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theuniversityofliverpool-my.sharepoint.com/personal/irene13_liverpool_ac_uk/Documents/Documents/chapter_1_database/NaAMPHoRA_database/data/processed_data/taxonomy/"/>
    </mc:Choice>
  </mc:AlternateContent>
  <xr:revisionPtr revIDLastSave="1256" documentId="13_ncr:1_{2B2256B1-ECF0-48D0-B22F-5FE90200A220}" xr6:coauthVersionLast="47" xr6:coauthVersionMax="47" xr10:uidLastSave="{D3A1F233-56AD-4B7A-81BD-D48798758CB1}"/>
  <bookViews>
    <workbookView xWindow="-108" yWindow="-108" windowWidth="23256" windowHeight="12576" tabRatio="863" xr2:uid="{00000000-000D-0000-FFFF-FFFF00000000}"/>
  </bookViews>
  <sheets>
    <sheet name="Taxonomy Database" sheetId="13" r:id="rId1"/>
  </sheets>
  <definedNames>
    <definedName name="_xlnm._FilterDatabase" localSheetId="0" hidden="1">'Taxonomy Database'!$A$1:$CX$6079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5" roundtripDataChecksum="pGEKZqAZqOQA6Zl59o6HvtHM0aAU+B+9SnvSQW1imzg="/>
    </ext>
  </extLst>
</workbook>
</file>

<file path=xl/calcChain.xml><?xml version="1.0" encoding="utf-8"?>
<calcChain xmlns="http://schemas.openxmlformats.org/spreadsheetml/2006/main">
  <c r="AF3843" i="13" l="1"/>
  <c r="AD3843" i="13"/>
  <c r="AF3841" i="13"/>
  <c r="AD3841" i="13"/>
  <c r="AD3897" i="13"/>
  <c r="AF3897" i="13"/>
  <c r="AF3839" i="13"/>
  <c r="AD3839" i="13"/>
  <c r="AF3766" i="13"/>
  <c r="AD3766" i="13"/>
  <c r="AF3762" i="13"/>
  <c r="AD3762" i="13"/>
  <c r="AF3664" i="13"/>
  <c r="AD3664" i="13"/>
  <c r="AF3657" i="13"/>
  <c r="AD3657" i="13"/>
  <c r="AF3627" i="13"/>
  <c r="AD3627" i="13"/>
  <c r="AF3485" i="13"/>
  <c r="AD3485" i="13"/>
  <c r="AF3440" i="13"/>
  <c r="AD3440" i="13"/>
  <c r="AF3432" i="13"/>
  <c r="AD3432" i="13"/>
  <c r="AF3398" i="13"/>
  <c r="AD3398" i="13"/>
  <c r="AF3375" i="13"/>
  <c r="AD3375" i="13"/>
  <c r="AF3321" i="13"/>
  <c r="AD3321" i="13"/>
  <c r="AF3296" i="13"/>
  <c r="AD3296" i="13"/>
  <c r="AF3278" i="13"/>
  <c r="AD3278" i="13"/>
  <c r="AF3267" i="13"/>
  <c r="AD3267" i="13"/>
  <c r="AF3239" i="13"/>
  <c r="AD3239" i="13"/>
  <c r="AF3216" i="13"/>
  <c r="AD3216" i="13"/>
  <c r="AF3170" i="13"/>
  <c r="AD3170" i="13"/>
  <c r="AF3125" i="13"/>
  <c r="AD3125" i="13"/>
  <c r="AF3058" i="13"/>
  <c r="AD3058" i="13"/>
  <c r="AF2993" i="13"/>
  <c r="AD2993" i="13"/>
  <c r="AF2817" i="13"/>
  <c r="AD2817" i="13"/>
  <c r="AF2816" i="13"/>
  <c r="AD2816" i="13"/>
  <c r="AF2805" i="13"/>
  <c r="AD2805" i="13"/>
  <c r="AF2766" i="13"/>
  <c r="AD2766" i="13"/>
  <c r="AF2764" i="13"/>
  <c r="AD2764" i="13"/>
  <c r="AF2713" i="13"/>
  <c r="AD2713" i="13"/>
  <c r="AF2690" i="13"/>
  <c r="AD2690" i="13"/>
  <c r="AF2677" i="13"/>
  <c r="AD2677" i="13"/>
  <c r="AF2667" i="13"/>
  <c r="AD2667" i="13"/>
  <c r="AF2645" i="13"/>
  <c r="AD2645" i="13"/>
  <c r="AF2605" i="13"/>
  <c r="AD2605" i="13"/>
  <c r="AF2545" i="13"/>
  <c r="AD2545" i="13"/>
  <c r="AF2398" i="13"/>
  <c r="AD2398" i="13"/>
  <c r="AF2397" i="13"/>
  <c r="AD2397" i="13"/>
  <c r="AF2365" i="13"/>
  <c r="AD2365" i="13"/>
  <c r="AF2350" i="13"/>
  <c r="AD2350" i="13"/>
  <c r="AF2287" i="13"/>
  <c r="AD2287" i="13"/>
  <c r="AF2261" i="13"/>
  <c r="AD2261" i="13"/>
  <c r="AF2252" i="13"/>
  <c r="AD2252" i="13"/>
  <c r="AF2247" i="13"/>
  <c r="AD2247" i="13"/>
  <c r="AF2181" i="13"/>
  <c r="AD2181" i="13"/>
  <c r="AF2169" i="13"/>
  <c r="AD2169" i="13"/>
  <c r="AF2168" i="13"/>
  <c r="AD2168" i="13"/>
  <c r="AF2154" i="13"/>
  <c r="AD2154" i="13"/>
  <c r="AF2134" i="13"/>
  <c r="AD2134" i="13"/>
  <c r="AF2126" i="13"/>
  <c r="AD2126" i="13"/>
  <c r="AF2053" i="13"/>
  <c r="AD2053" i="13"/>
  <c r="AF2052" i="13"/>
  <c r="AD2052" i="13"/>
  <c r="AF1998" i="13"/>
  <c r="AD1998" i="13"/>
  <c r="AF1983" i="13"/>
  <c r="AD1983" i="13"/>
  <c r="AF1920" i="13"/>
  <c r="AD1920" i="13"/>
  <c r="AF1919" i="13"/>
  <c r="AD1919" i="13"/>
  <c r="AF1904" i="13"/>
  <c r="AD1904" i="13"/>
  <c r="AF1812" i="13"/>
  <c r="AD1812" i="13"/>
  <c r="AF1754" i="13"/>
  <c r="AD1754" i="13"/>
  <c r="AF1574" i="13"/>
  <c r="AD1574" i="13"/>
  <c r="AF1554" i="13"/>
  <c r="AD1554" i="13"/>
  <c r="AF1553" i="13"/>
  <c r="AD1553" i="13"/>
  <c r="AF1546" i="13"/>
  <c r="AD1546" i="13"/>
  <c r="AF1539" i="13"/>
  <c r="AD1539" i="13"/>
  <c r="AF1537" i="13"/>
  <c r="AD1537" i="13"/>
  <c r="AF1461" i="13"/>
  <c r="AD1461" i="13"/>
  <c r="AF1196" i="13"/>
  <c r="AD1196" i="13"/>
  <c r="AF1170" i="13"/>
  <c r="AD1170" i="13"/>
  <c r="AF1159" i="13"/>
  <c r="AD1159" i="13"/>
  <c r="AF1144" i="13"/>
  <c r="AD1144" i="13"/>
  <c r="AF1140" i="13"/>
  <c r="AD1140" i="13"/>
  <c r="AF1139" i="13"/>
  <c r="AD1139" i="13"/>
  <c r="AF1134" i="13"/>
  <c r="AD1134" i="13"/>
  <c r="AF1133" i="13"/>
  <c r="AD1133" i="13"/>
  <c r="AF1117" i="13"/>
  <c r="AD1117" i="13"/>
  <c r="AF1113" i="13"/>
  <c r="AD1113" i="13"/>
  <c r="AF1112" i="13"/>
  <c r="AD1112" i="13"/>
  <c r="AF1111" i="13"/>
  <c r="AD1111" i="13"/>
  <c r="AF1108" i="13"/>
  <c r="AD1108" i="13"/>
  <c r="AF1107" i="13"/>
  <c r="AD1107" i="13"/>
  <c r="AF3838" i="13"/>
  <c r="AD3838" i="13"/>
  <c r="AF1862" i="13"/>
  <c r="AD1862" i="13"/>
  <c r="AF3833" i="13"/>
  <c r="AD3833" i="13"/>
  <c r="AF3893" i="13"/>
  <c r="AD3893" i="13"/>
  <c r="AF3899" i="13"/>
  <c r="AD3899" i="13"/>
  <c r="AF3997" i="13"/>
  <c r="AD3997" i="13"/>
  <c r="AF4045" i="13"/>
  <c r="AD4045" i="13"/>
  <c r="AF4105" i="13"/>
  <c r="AD4105" i="13"/>
  <c r="AF4232" i="13"/>
  <c r="AD4232" i="13"/>
  <c r="AF4226" i="13"/>
  <c r="AD4226" i="13"/>
  <c r="AF4205" i="13"/>
  <c r="AD4205" i="13"/>
  <c r="AF4203" i="13"/>
  <c r="AD4203" i="13"/>
  <c r="AF4202" i="13"/>
  <c r="AD4202" i="13"/>
  <c r="AF4199" i="13"/>
  <c r="AD4199" i="13"/>
  <c r="AF4198" i="13"/>
  <c r="AD4198" i="13"/>
  <c r="AF4197" i="13"/>
  <c r="AD4197" i="13"/>
  <c r="AF4196" i="13"/>
  <c r="AD4196" i="13"/>
  <c r="AF4195" i="13"/>
  <c r="AD4195" i="13"/>
  <c r="AF4169" i="13"/>
  <c r="AD4169" i="13"/>
  <c r="AF4244" i="13"/>
  <c r="AD4244" i="13"/>
  <c r="AF4351" i="13"/>
  <c r="AD4351" i="13"/>
  <c r="AF4387" i="13"/>
  <c r="AD4387" i="13"/>
  <c r="AF4385" i="13"/>
  <c r="AD4385" i="13"/>
  <c r="AF4383" i="13"/>
  <c r="AD4383" i="13"/>
  <c r="AF4382" i="13"/>
  <c r="AD4382" i="13"/>
  <c r="AF4370" i="13"/>
  <c r="AD4370" i="13"/>
  <c r="AF4444" i="13"/>
  <c r="AD4444" i="13"/>
  <c r="AF4468" i="13"/>
  <c r="AD4468" i="13"/>
  <c r="AF4490" i="13"/>
  <c r="AD4490" i="13"/>
  <c r="AF4547" i="13"/>
  <c r="AD4547" i="13"/>
  <c r="AF4619" i="13"/>
  <c r="AD4619" i="13"/>
  <c r="AF4618" i="13"/>
  <c r="AD4618" i="13"/>
  <c r="AF4660" i="13"/>
  <c r="AD4660" i="13"/>
  <c r="AF4692" i="13"/>
  <c r="AD4692" i="13"/>
  <c r="AF4738" i="13"/>
  <c r="AD4738" i="13"/>
  <c r="AF4742" i="13"/>
  <c r="AD4742" i="13"/>
  <c r="AF4767" i="13"/>
  <c r="AD4767" i="13"/>
  <c r="AF4760" i="13"/>
  <c r="AD4760" i="13"/>
  <c r="AF4759" i="13"/>
  <c r="AD4759" i="13"/>
  <c r="AF4756" i="13"/>
  <c r="AD4756" i="13"/>
  <c r="AD4755" i="13"/>
  <c r="AF4755" i="13"/>
  <c r="AF4753" i="13"/>
  <c r="AD4753" i="13"/>
  <c r="AF4752" i="13"/>
  <c r="AD4752" i="13"/>
  <c r="AF4751" i="13"/>
  <c r="AD4751" i="13"/>
  <c r="AF4786" i="13"/>
  <c r="AD4786" i="13"/>
  <c r="AF4784" i="13"/>
  <c r="AD4784" i="13"/>
  <c r="AF4783" i="13"/>
  <c r="AD4783" i="13"/>
  <c r="AF4817" i="13"/>
  <c r="AD4817" i="13"/>
  <c r="AF4821" i="13"/>
  <c r="AD4821" i="13"/>
  <c r="AF4826" i="13"/>
  <c r="AD4826" i="13"/>
  <c r="AF4840" i="13"/>
  <c r="AD4840" i="13"/>
  <c r="AF4868" i="13"/>
  <c r="AD4868" i="13"/>
  <c r="AF4892" i="13"/>
  <c r="AD4892" i="13"/>
  <c r="AF4908" i="13"/>
  <c r="AD4908" i="13"/>
  <c r="AF4918" i="13"/>
  <c r="AD4918" i="13"/>
  <c r="AF4929" i="13"/>
  <c r="AD4929" i="13"/>
  <c r="AF4949" i="13"/>
  <c r="AD4949" i="13"/>
  <c r="AF4968" i="13"/>
  <c r="AD4968" i="13"/>
  <c r="AF4980" i="13"/>
  <c r="AD4980" i="13"/>
  <c r="AF4997" i="13"/>
  <c r="AD4997" i="13"/>
  <c r="AF5007" i="13"/>
  <c r="AD5007" i="13"/>
  <c r="AF5018" i="13"/>
  <c r="AD5018" i="13"/>
  <c r="AF5050" i="13"/>
  <c r="AD5050" i="13"/>
  <c r="AF5079" i="13"/>
  <c r="AD5079" i="13"/>
  <c r="AF5078" i="13"/>
  <c r="AD5078" i="13"/>
  <c r="AF5076" i="13"/>
  <c r="AD5076" i="13"/>
  <c r="AF5075" i="13"/>
  <c r="AD5075" i="13"/>
  <c r="AF5085" i="13"/>
  <c r="AD5085" i="13"/>
  <c r="AF5084" i="13"/>
  <c r="AD5084" i="13"/>
  <c r="AF5130" i="13"/>
  <c r="AD5130" i="13"/>
  <c r="AF5125" i="13"/>
  <c r="AD5125" i="13"/>
  <c r="AF5149" i="13"/>
  <c r="AD5149" i="13"/>
  <c r="AF5220" i="13"/>
  <c r="AD5220" i="13"/>
  <c r="AF5254" i="13"/>
  <c r="AD5254" i="13"/>
  <c r="AF5251" i="13"/>
  <c r="AD5251" i="13"/>
  <c r="AF5249" i="13"/>
  <c r="AD5249" i="13"/>
  <c r="AF5389" i="13"/>
  <c r="AD5389" i="13"/>
  <c r="AF5387" i="13"/>
  <c r="AD5387" i="13"/>
  <c r="AF5422" i="13"/>
  <c r="AD5422" i="13"/>
  <c r="AF5481" i="13"/>
  <c r="AD5481" i="13"/>
  <c r="AF5523" i="13"/>
  <c r="AD5523" i="13"/>
  <c r="AF5525" i="13"/>
  <c r="AD5525" i="13"/>
  <c r="AF5534" i="13"/>
  <c r="AD5534" i="13"/>
  <c r="AF5550" i="13"/>
  <c r="AD5550" i="13"/>
  <c r="AF5554" i="13"/>
  <c r="AD5554" i="13"/>
  <c r="AF5556" i="13"/>
  <c r="AD5556" i="13"/>
  <c r="AF5646" i="13"/>
  <c r="AD5646" i="13"/>
  <c r="AF5714" i="13"/>
  <c r="AD5714" i="13"/>
  <c r="AF5764" i="13"/>
  <c r="AD5764" i="13"/>
  <c r="AF5770" i="13"/>
  <c r="AD5770" i="13"/>
  <c r="AF5767" i="13"/>
  <c r="AD5767" i="13"/>
  <c r="AF5875" i="13"/>
  <c r="AD5875" i="13"/>
  <c r="AF5887" i="13"/>
  <c r="AD5887" i="13"/>
  <c r="AF5913" i="13"/>
  <c r="AD5913" i="13"/>
  <c r="AF5911" i="13"/>
  <c r="AD5911" i="13"/>
  <c r="AF5961" i="13"/>
  <c r="AD5961" i="13"/>
  <c r="AF5980" i="13"/>
  <c r="AD5980" i="13"/>
  <c r="AF5971" i="13"/>
  <c r="AD5971" i="13"/>
  <c r="AF6002" i="13"/>
  <c r="AD6002" i="13"/>
  <c r="AF6014" i="13"/>
  <c r="AD6014" i="13"/>
  <c r="AD6049" i="13"/>
  <c r="AF1040" i="13"/>
  <c r="AD1040" i="13"/>
  <c r="AF1015" i="13"/>
  <c r="AD1015" i="13"/>
  <c r="AF1009" i="13"/>
  <c r="AD1009" i="13"/>
  <c r="AF990" i="13"/>
  <c r="AD990" i="13"/>
  <c r="AF906" i="13"/>
  <c r="AD906" i="13"/>
  <c r="AF905" i="13"/>
  <c r="AD905" i="13"/>
  <c r="AF903" i="13"/>
  <c r="AD903" i="13"/>
  <c r="AF881" i="13"/>
  <c r="AD881" i="13"/>
  <c r="AF844" i="13"/>
  <c r="AD844" i="13"/>
  <c r="AD843" i="13"/>
  <c r="AF843" i="13"/>
  <c r="AF837" i="13"/>
  <c r="AD837" i="13"/>
  <c r="AD836" i="13"/>
  <c r="AF836" i="13"/>
  <c r="AF833" i="13"/>
  <c r="AD833" i="13"/>
  <c r="AF737" i="13"/>
  <c r="AD737" i="13"/>
  <c r="AF734" i="13"/>
  <c r="AD734" i="13"/>
  <c r="AF694" i="13"/>
  <c r="AD694" i="13"/>
  <c r="AF693" i="13"/>
  <c r="AD693" i="13"/>
  <c r="AF690" i="13"/>
  <c r="AD690" i="13"/>
  <c r="AF620" i="13"/>
  <c r="AD620" i="13"/>
  <c r="AF600" i="13"/>
  <c r="AD600" i="13"/>
  <c r="AF545" i="13"/>
  <c r="AD545" i="13"/>
  <c r="AF544" i="13"/>
  <c r="AD544" i="13"/>
  <c r="AF536" i="13"/>
  <c r="AD536" i="13"/>
  <c r="AF511" i="13"/>
  <c r="AD511" i="13"/>
  <c r="AF471" i="13"/>
  <c r="AD471" i="13"/>
  <c r="AF451" i="13"/>
  <c r="AD451" i="13"/>
  <c r="AF363" i="13"/>
  <c r="AD363" i="13"/>
  <c r="AF345" i="13"/>
  <c r="AD345" i="13"/>
  <c r="AF338" i="13"/>
  <c r="AD338" i="13"/>
  <c r="AF329" i="13"/>
  <c r="AD329" i="13"/>
  <c r="AF323" i="13"/>
  <c r="AD323" i="13"/>
  <c r="AF247" i="13"/>
  <c r="AD247" i="13"/>
  <c r="AF138" i="13"/>
  <c r="AD138" i="13"/>
  <c r="AF100" i="13"/>
  <c r="AD100" i="13"/>
  <c r="AF94" i="13"/>
  <c r="AD94" i="13"/>
  <c r="AF5771" i="13"/>
  <c r="AD5771" i="13"/>
  <c r="AF5532" i="13"/>
  <c r="AD5532" i="13"/>
  <c r="AF4966" i="13"/>
  <c r="AD4966" i="13"/>
  <c r="AF4887" i="13"/>
  <c r="AD4887" i="13"/>
  <c r="AF4814" i="13"/>
  <c r="AD4814" i="13"/>
  <c r="AF4176" i="13"/>
  <c r="AD4176" i="13"/>
  <c r="AF3660" i="13"/>
  <c r="AD3660" i="13"/>
  <c r="AF3431" i="13"/>
  <c r="AD3431" i="13"/>
  <c r="AF3214" i="13"/>
  <c r="AD3214" i="13"/>
  <c r="AF3213" i="13"/>
  <c r="AD3213" i="13"/>
  <c r="AF3123" i="13"/>
  <c r="AD3123" i="13"/>
  <c r="AF2810" i="13"/>
  <c r="AD2810" i="13"/>
  <c r="AF2563" i="13"/>
  <c r="AD2563" i="13"/>
  <c r="AF2215" i="13"/>
  <c r="AD2215" i="13"/>
  <c r="AF1392" i="13"/>
  <c r="AD1392" i="13"/>
  <c r="AF1379" i="13"/>
  <c r="AD1379" i="13"/>
  <c r="AF1364" i="13"/>
  <c r="AD1364" i="13"/>
  <c r="AF1292" i="13"/>
  <c r="AD1292" i="13"/>
  <c r="AF1285" i="13"/>
  <c r="AD1285" i="13"/>
  <c r="AF1274" i="13"/>
  <c r="AD1274" i="13"/>
  <c r="AF1238" i="13"/>
  <c r="AD1238" i="13"/>
  <c r="AF1233" i="13"/>
  <c r="AD1233" i="13"/>
  <c r="AF1156" i="13"/>
  <c r="AD1156" i="13"/>
  <c r="AF940" i="13"/>
  <c r="AD940" i="13"/>
  <c r="AF848" i="13"/>
  <c r="AD848" i="13"/>
  <c r="AF630" i="13"/>
  <c r="AD630" i="13"/>
  <c r="AF320" i="13"/>
  <c r="AD320" i="13"/>
  <c r="AF1884" i="13"/>
  <c r="AD1884" i="13"/>
  <c r="AF5616" i="13"/>
  <c r="AD5616" i="13"/>
  <c r="AD3611" i="13"/>
  <c r="AF3183" i="13"/>
  <c r="AD3183" i="13"/>
  <c r="AF1344" i="13"/>
  <c r="AD1344" i="13"/>
  <c r="AF1295" i="13"/>
  <c r="AD1295" i="13"/>
  <c r="AF1255" i="13"/>
  <c r="AD1255" i="13"/>
  <c r="AF1219" i="13"/>
  <c r="AD1219" i="13"/>
  <c r="AF1218" i="13"/>
  <c r="AD1218" i="13"/>
  <c r="AF5460" i="13"/>
  <c r="AD5460" i="13"/>
  <c r="AF5457" i="13"/>
  <c r="AD5457" i="13"/>
  <c r="AF4616" i="13"/>
  <c r="AD4616" i="13"/>
  <c r="AD17" i="13"/>
  <c r="AF17" i="13"/>
  <c r="AD18" i="13"/>
  <c r="AF18" i="13"/>
  <c r="AD19" i="13"/>
  <c r="AF19" i="13"/>
  <c r="AD20" i="13"/>
  <c r="AF20" i="13"/>
  <c r="AD22" i="13"/>
  <c r="AF22" i="13"/>
  <c r="AD23" i="13"/>
  <c r="AF23" i="13"/>
  <c r="AD24" i="13"/>
  <c r="AF24" i="13"/>
  <c r="AD25" i="13"/>
  <c r="AF25" i="13"/>
  <c r="AD26" i="13"/>
  <c r="AF26" i="13"/>
  <c r="AD27" i="13"/>
  <c r="AF27" i="13"/>
  <c r="AD28" i="13"/>
  <c r="AF28" i="13"/>
  <c r="AD29" i="13"/>
  <c r="AF29" i="13"/>
  <c r="AD30" i="13"/>
  <c r="AF30" i="13"/>
  <c r="AD31" i="13"/>
  <c r="AF31" i="13"/>
  <c r="AD32" i="13"/>
  <c r="AF32" i="13"/>
  <c r="AD33" i="13"/>
  <c r="AF33" i="13"/>
  <c r="AD34" i="13"/>
  <c r="AF34" i="13"/>
  <c r="AD35" i="13"/>
  <c r="AF35" i="13"/>
  <c r="AD36" i="13"/>
  <c r="AF36" i="13"/>
  <c r="AD37" i="13"/>
  <c r="AF37" i="13"/>
  <c r="AD38" i="13"/>
  <c r="AF38" i="13"/>
  <c r="AD39" i="13"/>
  <c r="AF39" i="13"/>
  <c r="AD41" i="13"/>
  <c r="AF41" i="13"/>
  <c r="AD42" i="13"/>
  <c r="AF42" i="13"/>
  <c r="AD43" i="13"/>
  <c r="AF43" i="13"/>
  <c r="AD44" i="13"/>
  <c r="AF44" i="13"/>
  <c r="AD46" i="13"/>
  <c r="AF46" i="13"/>
  <c r="AD48" i="13"/>
  <c r="AF48" i="13"/>
  <c r="AD49" i="13"/>
  <c r="AF49" i="13"/>
  <c r="AD50" i="13"/>
  <c r="AF50" i="13"/>
  <c r="AD51" i="13"/>
  <c r="AF51" i="13"/>
  <c r="AD52" i="13"/>
  <c r="AF52" i="13"/>
  <c r="AD53" i="13"/>
  <c r="AF53" i="13"/>
  <c r="AD54" i="13"/>
  <c r="AF54" i="13"/>
  <c r="AD55" i="13"/>
  <c r="AF55" i="13"/>
  <c r="AD56" i="13"/>
  <c r="AF56" i="13"/>
  <c r="AD57" i="13"/>
  <c r="AF57" i="13"/>
  <c r="AD58" i="13"/>
  <c r="AF58" i="13"/>
  <c r="AD59" i="13"/>
  <c r="AF59" i="13"/>
  <c r="AD60" i="13"/>
  <c r="AF60" i="13"/>
  <c r="AD61" i="13"/>
  <c r="AF61" i="13"/>
  <c r="AD62" i="13"/>
  <c r="AF62" i="13"/>
  <c r="AD63" i="13"/>
  <c r="AF63" i="13"/>
  <c r="AD64" i="13"/>
  <c r="AF64" i="13"/>
  <c r="AD65" i="13"/>
  <c r="AF65" i="13"/>
  <c r="AD66" i="13"/>
  <c r="AF66" i="13"/>
  <c r="AD67" i="13"/>
  <c r="AF67" i="13"/>
  <c r="AD68" i="13"/>
  <c r="AF68" i="13"/>
  <c r="AD69" i="13"/>
  <c r="AF69" i="13"/>
  <c r="AD70" i="13"/>
  <c r="AF70" i="13"/>
  <c r="AD71" i="13"/>
  <c r="AF71" i="13"/>
  <c r="AD72" i="13"/>
  <c r="AF72" i="13"/>
  <c r="AD73" i="13"/>
  <c r="AF73" i="13"/>
  <c r="AD74" i="13"/>
  <c r="AF74" i="13"/>
  <c r="AD75" i="13"/>
  <c r="AF75" i="13"/>
  <c r="AD77" i="13"/>
  <c r="AF77" i="13"/>
  <c r="AD78" i="13"/>
  <c r="AF78" i="13"/>
  <c r="AD79" i="13"/>
  <c r="AF79" i="13"/>
  <c r="AD80" i="13"/>
  <c r="AF80" i="13"/>
  <c r="AD81" i="13"/>
  <c r="AF81" i="13"/>
  <c r="AD83" i="13"/>
  <c r="AF83" i="13"/>
  <c r="AD84" i="13"/>
  <c r="AF84" i="13"/>
  <c r="AD85" i="13"/>
  <c r="AF85" i="13"/>
  <c r="AD86" i="13"/>
  <c r="AF86" i="13"/>
  <c r="AD87" i="13"/>
  <c r="AF87" i="13"/>
  <c r="AD88" i="13"/>
  <c r="AF88" i="13"/>
  <c r="AD89" i="13"/>
  <c r="AF89" i="13"/>
  <c r="AD90" i="13"/>
  <c r="AF90" i="13"/>
  <c r="AD91" i="13"/>
  <c r="AF91" i="13"/>
  <c r="AD92" i="13"/>
  <c r="AF92" i="13"/>
  <c r="AD93" i="13"/>
  <c r="AF93" i="13"/>
  <c r="AD95" i="13"/>
  <c r="AF95" i="13"/>
  <c r="AD98" i="13"/>
  <c r="AF98" i="13"/>
  <c r="AD99" i="13"/>
  <c r="AF99" i="13"/>
  <c r="AD105" i="13"/>
  <c r="AF105" i="13"/>
  <c r="AD106" i="13"/>
  <c r="AF106" i="13"/>
  <c r="AD107" i="13"/>
  <c r="AF107" i="13"/>
  <c r="AD108" i="13"/>
  <c r="AF108" i="13"/>
  <c r="AD109" i="13"/>
  <c r="AF109" i="13"/>
  <c r="AD110" i="13"/>
  <c r="AF110" i="13"/>
  <c r="AD112" i="13"/>
  <c r="AF112" i="13"/>
  <c r="AD113" i="13"/>
  <c r="AF113" i="13"/>
  <c r="AD114" i="13"/>
  <c r="AF114" i="13"/>
  <c r="AD115" i="13"/>
  <c r="AF115" i="13"/>
  <c r="AD122" i="13"/>
  <c r="AF122" i="13"/>
  <c r="AD123" i="13"/>
  <c r="AF123" i="13"/>
  <c r="AD124" i="13"/>
  <c r="AF124" i="13"/>
  <c r="AD125" i="13"/>
  <c r="AF125" i="13"/>
  <c r="AD126" i="13"/>
  <c r="AF126" i="13"/>
  <c r="AD127" i="13"/>
  <c r="AF127" i="13"/>
  <c r="AD128" i="13"/>
  <c r="AF128" i="13"/>
  <c r="AD133" i="13"/>
  <c r="AF133" i="13"/>
  <c r="AD135" i="13"/>
  <c r="AF135" i="13"/>
  <c r="AD136" i="13"/>
  <c r="AF136" i="13"/>
  <c r="AD137" i="13"/>
  <c r="AF137" i="13"/>
  <c r="AD139" i="13"/>
  <c r="AF139" i="13"/>
  <c r="AD140" i="13"/>
  <c r="AF140" i="13"/>
  <c r="AD144" i="13"/>
  <c r="AF144" i="13"/>
  <c r="AD145" i="13"/>
  <c r="AF145" i="13"/>
  <c r="AD146" i="13"/>
  <c r="AF146" i="13"/>
  <c r="AD147" i="13"/>
  <c r="AF147" i="13"/>
  <c r="AD148" i="13"/>
  <c r="AF148" i="13"/>
  <c r="AD149" i="13"/>
  <c r="AF149" i="13"/>
  <c r="AD150" i="13"/>
  <c r="AF150" i="13"/>
  <c r="AD151" i="13"/>
  <c r="AF151" i="13"/>
  <c r="AD152" i="13"/>
  <c r="AF152" i="13"/>
  <c r="AD153" i="13"/>
  <c r="AF153" i="13"/>
  <c r="AD154" i="13"/>
  <c r="AF154" i="13"/>
  <c r="AD155" i="13"/>
  <c r="AF155" i="13"/>
  <c r="AD156" i="13"/>
  <c r="AF156" i="13"/>
  <c r="AD157" i="13"/>
  <c r="AF157" i="13"/>
  <c r="AD158" i="13"/>
  <c r="AF158" i="13"/>
  <c r="AD159" i="13"/>
  <c r="AF159" i="13"/>
  <c r="AD160" i="13"/>
  <c r="AF160" i="13"/>
  <c r="AD161" i="13"/>
  <c r="AF161" i="13"/>
  <c r="AD162" i="13"/>
  <c r="AF162" i="13"/>
  <c r="AD163" i="13"/>
  <c r="AF163" i="13"/>
  <c r="AD164" i="13"/>
  <c r="AF164" i="13"/>
  <c r="AD166" i="13"/>
  <c r="AF166" i="13"/>
  <c r="AD167" i="13"/>
  <c r="AF167" i="13"/>
  <c r="AD168" i="13"/>
  <c r="AF168" i="13"/>
  <c r="AD169" i="13"/>
  <c r="AF169" i="13"/>
  <c r="AD170" i="13"/>
  <c r="AF170" i="13"/>
  <c r="AD171" i="13"/>
  <c r="AF171" i="13"/>
  <c r="AD174" i="13"/>
  <c r="AF174" i="13"/>
  <c r="AD175" i="13"/>
  <c r="AF175" i="13"/>
  <c r="AD176" i="13"/>
  <c r="AF176" i="13"/>
  <c r="AD177" i="13"/>
  <c r="AF177" i="13"/>
  <c r="AD178" i="13"/>
  <c r="AF178" i="13"/>
  <c r="AD180" i="13"/>
  <c r="AF180" i="13"/>
  <c r="AD181" i="13"/>
  <c r="AF181" i="13"/>
  <c r="AD182" i="13"/>
  <c r="AF182" i="13"/>
  <c r="AD183" i="13"/>
  <c r="AF183" i="13"/>
  <c r="AD184" i="13"/>
  <c r="AF184" i="13"/>
  <c r="AD185" i="13"/>
  <c r="AF185" i="13"/>
  <c r="AD186" i="13"/>
  <c r="AF186" i="13"/>
  <c r="AD187" i="13"/>
  <c r="AF187" i="13"/>
  <c r="AD188" i="13"/>
  <c r="AF188" i="13"/>
  <c r="AD189" i="13"/>
  <c r="AF189" i="13"/>
  <c r="AD190" i="13"/>
  <c r="AF190" i="13"/>
  <c r="AD192" i="13"/>
  <c r="AF192" i="13"/>
  <c r="AD193" i="13"/>
  <c r="AF193" i="13"/>
  <c r="AD194" i="13"/>
  <c r="AF194" i="13"/>
  <c r="AD195" i="13"/>
  <c r="AF195" i="13"/>
  <c r="AD196" i="13"/>
  <c r="AF196" i="13"/>
  <c r="AD197" i="13"/>
  <c r="AF197" i="13"/>
  <c r="AD198" i="13"/>
  <c r="AF198" i="13"/>
  <c r="AD199" i="13"/>
  <c r="AF199" i="13"/>
  <c r="AD200" i="13"/>
  <c r="AF200" i="13"/>
  <c r="AD201" i="13"/>
  <c r="AF201" i="13"/>
  <c r="AD202" i="13"/>
  <c r="AF202" i="13"/>
  <c r="AD218" i="13"/>
  <c r="AF218" i="13"/>
  <c r="AD219" i="13"/>
  <c r="AF219" i="13"/>
  <c r="AD220" i="13"/>
  <c r="AF220" i="13"/>
  <c r="AD221" i="13"/>
  <c r="AF221" i="13"/>
  <c r="AD222" i="13"/>
  <c r="AF222" i="13"/>
  <c r="AD223" i="13"/>
  <c r="AF223" i="13"/>
  <c r="AD224" i="13"/>
  <c r="AF224" i="13"/>
  <c r="AD225" i="13"/>
  <c r="AF225" i="13"/>
  <c r="AD226" i="13"/>
  <c r="AF226" i="13"/>
  <c r="AD233" i="13"/>
  <c r="AF233" i="13"/>
  <c r="AD234" i="13"/>
  <c r="AF234" i="13"/>
  <c r="AD235" i="13"/>
  <c r="AF235" i="13"/>
  <c r="AD236" i="13"/>
  <c r="AF236" i="13"/>
  <c r="AD237" i="13"/>
  <c r="AF237" i="13"/>
  <c r="AD238" i="13"/>
  <c r="AF238" i="13"/>
  <c r="AD239" i="13"/>
  <c r="AF239" i="13"/>
  <c r="AD241" i="13"/>
  <c r="AF241" i="13"/>
  <c r="AD242" i="13"/>
  <c r="AF242" i="13"/>
  <c r="AD243" i="13"/>
  <c r="AF243" i="13"/>
  <c r="AD244" i="13"/>
  <c r="AF244" i="13"/>
  <c r="AD245" i="13"/>
  <c r="AF245" i="13"/>
  <c r="AD246" i="13"/>
  <c r="AF246" i="13"/>
  <c r="AD248" i="13"/>
  <c r="AF248" i="13"/>
  <c r="AD249" i="13"/>
  <c r="AF249" i="13"/>
  <c r="AD250" i="13"/>
  <c r="AF250" i="13"/>
  <c r="AD255" i="13"/>
  <c r="AF255" i="13"/>
  <c r="AD256" i="13"/>
  <c r="AF256" i="13"/>
  <c r="AD257" i="13"/>
  <c r="AF257" i="13"/>
  <c r="AD259" i="13"/>
  <c r="AF259" i="13"/>
  <c r="AD261" i="13"/>
  <c r="AF261" i="13"/>
  <c r="AD262" i="13"/>
  <c r="AF262" i="13"/>
  <c r="AD263" i="13"/>
  <c r="AF263" i="13"/>
  <c r="AD264" i="13"/>
  <c r="AF264" i="13"/>
  <c r="AD265" i="13"/>
  <c r="AF265" i="13"/>
  <c r="AD267" i="13"/>
  <c r="AF267" i="13"/>
  <c r="AD268" i="13"/>
  <c r="AF268" i="13"/>
  <c r="AD269" i="13"/>
  <c r="AF269" i="13"/>
  <c r="AD270" i="13"/>
  <c r="AF270" i="13"/>
  <c r="AD271" i="13"/>
  <c r="AF271" i="13"/>
  <c r="AD272" i="13"/>
  <c r="AF272" i="13"/>
  <c r="AD273" i="13"/>
  <c r="AF273" i="13"/>
  <c r="AD274" i="13"/>
  <c r="AF274" i="13"/>
  <c r="AD275" i="13"/>
  <c r="AF275" i="13"/>
  <c r="AD276" i="13"/>
  <c r="AF276" i="13"/>
  <c r="AD277" i="13"/>
  <c r="AF277" i="13"/>
  <c r="AD278" i="13"/>
  <c r="AF278" i="13"/>
  <c r="AD279" i="13"/>
  <c r="AF279" i="13"/>
  <c r="AD280" i="13"/>
  <c r="AF280" i="13"/>
  <c r="AD281" i="13"/>
  <c r="AF281" i="13"/>
  <c r="AD282" i="13"/>
  <c r="AF282" i="13"/>
  <c r="AD283" i="13"/>
  <c r="AF283" i="13"/>
  <c r="AD284" i="13"/>
  <c r="AF284" i="13"/>
  <c r="AD286" i="13"/>
  <c r="AF286" i="13"/>
  <c r="AD287" i="13"/>
  <c r="AF287" i="13"/>
  <c r="AD288" i="13"/>
  <c r="AF288" i="13"/>
  <c r="AD289" i="13"/>
  <c r="AF289" i="13"/>
  <c r="AD290" i="13"/>
  <c r="AF290" i="13"/>
  <c r="AD291" i="13"/>
  <c r="AF291" i="13"/>
  <c r="AD292" i="13"/>
  <c r="AF292" i="13"/>
  <c r="AD295" i="13"/>
  <c r="AF295" i="13"/>
  <c r="AD296" i="13"/>
  <c r="AF296" i="13"/>
  <c r="AD297" i="13"/>
  <c r="AF297" i="13"/>
  <c r="AD298" i="13"/>
  <c r="AF298" i="13"/>
  <c r="AD299" i="13"/>
  <c r="AF299" i="13"/>
  <c r="AD300" i="13"/>
  <c r="AF300" i="13"/>
  <c r="AD301" i="13"/>
  <c r="AF301" i="13"/>
  <c r="AD302" i="13"/>
  <c r="AF302" i="13"/>
  <c r="AD310" i="13"/>
  <c r="AF310" i="13"/>
  <c r="AD311" i="13"/>
  <c r="AF311" i="13"/>
  <c r="AD312" i="13"/>
  <c r="AF312" i="13"/>
  <c r="AD313" i="13"/>
  <c r="AF313" i="13"/>
  <c r="AD314" i="13"/>
  <c r="AF314" i="13"/>
  <c r="AD315" i="13"/>
  <c r="AF315" i="13"/>
  <c r="AD316" i="13"/>
  <c r="AF316" i="13"/>
  <c r="AD317" i="13"/>
  <c r="AF317" i="13"/>
  <c r="AD318" i="13"/>
  <c r="AF318" i="13"/>
  <c r="AD319" i="13"/>
  <c r="AF319" i="13"/>
  <c r="AD321" i="13"/>
  <c r="AF321" i="13"/>
  <c r="AD322" i="13"/>
  <c r="AF322" i="13"/>
  <c r="AD324" i="13"/>
  <c r="AF324" i="13"/>
  <c r="AD325" i="13"/>
  <c r="AF325" i="13"/>
  <c r="AD326" i="13"/>
  <c r="AF326" i="13"/>
  <c r="AD327" i="13"/>
  <c r="AF327" i="13"/>
  <c r="AD328" i="13"/>
  <c r="AF328" i="13"/>
  <c r="AD330" i="13"/>
  <c r="AF330" i="13"/>
  <c r="AD331" i="13"/>
  <c r="AF331" i="13"/>
  <c r="AD332" i="13"/>
  <c r="AF332" i="13"/>
  <c r="AD336" i="13"/>
  <c r="AF336" i="13"/>
  <c r="AD337" i="13"/>
  <c r="AF337" i="13"/>
  <c r="AD339" i="13"/>
  <c r="AF339" i="13"/>
  <c r="AD342" i="13"/>
  <c r="AF342" i="13"/>
  <c r="AD343" i="13"/>
  <c r="AF343" i="13"/>
  <c r="AD344" i="13"/>
  <c r="AF344" i="13"/>
  <c r="AD346" i="13"/>
  <c r="AF346" i="13"/>
  <c r="AD347" i="13"/>
  <c r="AF347" i="13"/>
  <c r="AD350" i="13"/>
  <c r="AF350" i="13"/>
  <c r="AD351" i="13"/>
  <c r="AF351" i="13"/>
  <c r="AD360" i="13"/>
  <c r="AF360" i="13"/>
  <c r="AD361" i="13"/>
  <c r="AF361" i="13"/>
  <c r="AD362" i="13"/>
  <c r="AF362" i="13"/>
  <c r="AD364" i="13"/>
  <c r="AF364" i="13"/>
  <c r="AD365" i="13"/>
  <c r="AF365" i="13"/>
  <c r="AD366" i="13"/>
  <c r="AF366" i="13"/>
  <c r="AD367" i="13"/>
  <c r="AF367" i="13"/>
  <c r="AD368" i="13"/>
  <c r="AF368" i="13"/>
  <c r="AD370" i="13"/>
  <c r="AF370" i="13"/>
  <c r="AD377" i="13"/>
  <c r="AF377" i="13"/>
  <c r="AD378" i="13"/>
  <c r="AF378" i="13"/>
  <c r="AD388" i="13"/>
  <c r="AF388" i="13"/>
  <c r="AD390" i="13"/>
  <c r="AF390" i="13"/>
  <c r="AD391" i="13"/>
  <c r="AF391" i="13"/>
  <c r="AD392" i="13"/>
  <c r="AF392" i="13"/>
  <c r="AD393" i="13"/>
  <c r="AF393" i="13"/>
  <c r="AD394" i="13"/>
  <c r="AF394" i="13"/>
  <c r="AD395" i="13"/>
  <c r="AF395" i="13"/>
  <c r="AD396" i="13"/>
  <c r="AF396" i="13"/>
  <c r="AD397" i="13"/>
  <c r="AF397" i="13"/>
  <c r="AD398" i="13"/>
  <c r="AF398" i="13"/>
  <c r="AD399" i="13"/>
  <c r="AF399" i="13"/>
  <c r="AD400" i="13"/>
  <c r="AF400" i="13"/>
  <c r="AD401" i="13"/>
  <c r="AF401" i="13"/>
  <c r="AD402" i="13"/>
  <c r="AF402" i="13"/>
  <c r="AD403" i="13"/>
  <c r="AF403" i="13"/>
  <c r="AD404" i="13"/>
  <c r="AF404" i="13"/>
  <c r="AD405" i="13"/>
  <c r="AF405" i="13"/>
  <c r="AD406" i="13"/>
  <c r="AF406" i="13"/>
  <c r="AD407" i="13"/>
  <c r="AF407" i="13"/>
  <c r="AD408" i="13"/>
  <c r="AF408" i="13"/>
  <c r="AD409" i="13"/>
  <c r="AF409" i="13"/>
  <c r="AD410" i="13"/>
  <c r="AF410" i="13"/>
  <c r="AD411" i="13"/>
  <c r="AF411" i="13"/>
  <c r="AD412" i="13"/>
  <c r="AF412" i="13"/>
  <c r="AD413" i="13"/>
  <c r="AF413" i="13"/>
  <c r="AD414" i="13"/>
  <c r="AF414" i="13"/>
  <c r="AD415" i="13"/>
  <c r="AF415" i="13"/>
  <c r="AD416" i="13"/>
  <c r="AF416" i="13"/>
  <c r="AD417" i="13"/>
  <c r="AF417" i="13"/>
  <c r="AD418" i="13"/>
  <c r="AF418" i="13"/>
  <c r="AD419" i="13"/>
  <c r="AF419" i="13"/>
  <c r="AD420" i="13"/>
  <c r="AF420" i="13"/>
  <c r="AD421" i="13"/>
  <c r="AF421" i="13"/>
  <c r="AD422" i="13"/>
  <c r="AF422" i="13"/>
  <c r="AD423" i="13"/>
  <c r="AF423" i="13"/>
  <c r="AD424" i="13"/>
  <c r="AF424" i="13"/>
  <c r="AD425" i="13"/>
  <c r="AF425" i="13"/>
  <c r="AD426" i="13"/>
  <c r="AF426" i="13"/>
  <c r="AD427" i="13"/>
  <c r="AF427" i="13"/>
  <c r="AD428" i="13"/>
  <c r="AF428" i="13"/>
  <c r="AD429" i="13"/>
  <c r="AF429" i="13"/>
  <c r="AD430" i="13"/>
  <c r="AF430" i="13"/>
  <c r="AD431" i="13"/>
  <c r="AF431" i="13"/>
  <c r="AD433" i="13"/>
  <c r="AF433" i="13"/>
  <c r="AD434" i="13"/>
  <c r="AF434" i="13"/>
  <c r="AD435" i="13"/>
  <c r="AF435" i="13"/>
  <c r="AD436" i="13"/>
  <c r="AF436" i="13"/>
  <c r="AD437" i="13"/>
  <c r="AF437" i="13"/>
  <c r="AD438" i="13"/>
  <c r="AF438" i="13"/>
  <c r="AD439" i="13"/>
  <c r="AF439" i="13"/>
  <c r="AD440" i="13"/>
  <c r="AF440" i="13"/>
  <c r="AD441" i="13"/>
  <c r="AF441" i="13"/>
  <c r="AD442" i="13"/>
  <c r="AF442" i="13"/>
  <c r="AD443" i="13"/>
  <c r="AF443" i="13"/>
  <c r="AD446" i="13"/>
  <c r="AF446" i="13"/>
  <c r="AD447" i="13"/>
  <c r="AF447" i="13"/>
  <c r="AD448" i="13"/>
  <c r="AF448" i="13"/>
  <c r="AD449" i="13"/>
  <c r="AF449" i="13"/>
  <c r="AD450" i="13"/>
  <c r="AF450" i="13"/>
  <c r="AD452" i="13"/>
  <c r="AF452" i="13"/>
  <c r="AD453" i="13"/>
  <c r="AF453" i="13"/>
  <c r="AD454" i="13"/>
  <c r="AF454" i="13"/>
  <c r="AD455" i="13"/>
  <c r="AF455" i="13"/>
  <c r="AD458" i="13"/>
  <c r="AF458" i="13"/>
  <c r="AD459" i="13"/>
  <c r="AF459" i="13"/>
  <c r="AD460" i="13"/>
  <c r="AF460" i="13"/>
  <c r="AD461" i="13"/>
  <c r="AF461" i="13"/>
  <c r="AD462" i="13"/>
  <c r="AF462" i="13"/>
  <c r="AD463" i="13"/>
  <c r="AF463" i="13"/>
  <c r="AD464" i="13"/>
  <c r="AF464" i="13"/>
  <c r="AD465" i="13"/>
  <c r="AF465" i="13"/>
  <c r="AD469" i="13"/>
  <c r="AF469" i="13"/>
  <c r="AD470" i="13"/>
  <c r="AF470" i="13"/>
  <c r="AD473" i="13"/>
  <c r="AF473" i="13"/>
  <c r="AD474" i="13"/>
  <c r="AF474" i="13"/>
  <c r="AD479" i="13"/>
  <c r="AF479" i="13"/>
  <c r="AD480" i="13"/>
  <c r="AF480" i="13"/>
  <c r="AD481" i="13"/>
  <c r="AF481" i="13"/>
  <c r="AD482" i="13"/>
  <c r="AF482" i="13"/>
  <c r="AD483" i="13"/>
  <c r="AF483" i="13"/>
  <c r="AD484" i="13"/>
  <c r="AF484" i="13"/>
  <c r="AD486" i="13"/>
  <c r="AF486" i="13"/>
  <c r="AD487" i="13"/>
  <c r="AF487" i="13"/>
  <c r="AD489" i="13"/>
  <c r="AF489" i="13"/>
  <c r="AD490" i="13"/>
  <c r="AF490" i="13"/>
  <c r="AD491" i="13"/>
  <c r="AF491" i="13"/>
  <c r="AD492" i="13"/>
  <c r="AF492" i="13"/>
  <c r="AD493" i="13"/>
  <c r="AF493" i="13"/>
  <c r="AD494" i="13"/>
  <c r="AF494" i="13"/>
  <c r="AD495" i="13"/>
  <c r="AF495" i="13"/>
  <c r="AD496" i="13"/>
  <c r="AF496" i="13"/>
  <c r="AD497" i="13"/>
  <c r="AF497" i="13"/>
  <c r="AD500" i="13"/>
  <c r="AF500" i="13"/>
  <c r="AD501" i="13"/>
  <c r="AF501" i="13"/>
  <c r="AD502" i="13"/>
  <c r="AF502" i="13"/>
  <c r="AD503" i="13"/>
  <c r="AF503" i="13"/>
  <c r="AD504" i="13"/>
  <c r="AF504" i="13"/>
  <c r="AD505" i="13"/>
  <c r="AF505" i="13"/>
  <c r="AD506" i="13"/>
  <c r="AF506" i="13"/>
  <c r="AD507" i="13"/>
  <c r="AF507" i="13"/>
  <c r="AD508" i="13"/>
  <c r="AF508" i="13"/>
  <c r="AD509" i="13"/>
  <c r="AF509" i="13"/>
  <c r="AD510" i="13"/>
  <c r="AF510" i="13"/>
  <c r="AD512" i="13"/>
  <c r="AF512" i="13"/>
  <c r="AD514" i="13"/>
  <c r="AF514" i="13"/>
  <c r="AD515" i="13"/>
  <c r="AF515" i="13"/>
  <c r="AD519" i="13"/>
  <c r="AF519" i="13"/>
  <c r="AD520" i="13"/>
  <c r="AF520" i="13"/>
  <c r="AD522" i="13"/>
  <c r="AF522" i="13"/>
  <c r="AD523" i="13"/>
  <c r="AF523" i="13"/>
  <c r="AD531" i="13"/>
  <c r="AF531" i="13"/>
  <c r="AD532" i="13"/>
  <c r="AF532" i="13"/>
  <c r="AD533" i="13"/>
  <c r="AF533" i="13"/>
  <c r="AD534" i="13"/>
  <c r="AF534" i="13"/>
  <c r="AD535" i="13"/>
  <c r="AF535" i="13"/>
  <c r="AD537" i="13"/>
  <c r="AF537" i="13"/>
  <c r="AD538" i="13"/>
  <c r="AF538" i="13"/>
  <c r="AD539" i="13"/>
  <c r="AF539" i="13"/>
  <c r="AD540" i="13"/>
  <c r="AF540" i="13"/>
  <c r="AD541" i="13"/>
  <c r="AF541" i="13"/>
  <c r="AD542" i="13"/>
  <c r="AF542" i="13"/>
  <c r="AD543" i="13"/>
  <c r="AF543" i="13"/>
  <c r="AD546" i="13"/>
  <c r="AF546" i="13"/>
  <c r="AD547" i="13"/>
  <c r="AF547" i="13"/>
  <c r="AD548" i="13"/>
  <c r="AF548" i="13"/>
  <c r="AD549" i="13"/>
  <c r="AF549" i="13"/>
  <c r="AD550" i="13"/>
  <c r="AF550" i="13"/>
  <c r="AD551" i="13"/>
  <c r="AF551" i="13"/>
  <c r="AD596" i="13"/>
  <c r="AF596" i="13"/>
  <c r="AD597" i="13"/>
  <c r="AF597" i="13"/>
  <c r="AD598" i="13"/>
  <c r="AF598" i="13"/>
  <c r="AD599" i="13"/>
  <c r="AF599" i="13"/>
  <c r="AD601" i="13"/>
  <c r="AF601" i="13"/>
  <c r="AD602" i="13"/>
  <c r="AF602" i="13"/>
  <c r="AD606" i="13"/>
  <c r="AF606" i="13"/>
  <c r="AD607" i="13"/>
  <c r="AF607" i="13"/>
  <c r="AD608" i="13"/>
  <c r="AF608" i="13"/>
  <c r="AD616" i="13"/>
  <c r="AF616" i="13"/>
  <c r="AD617" i="13"/>
  <c r="AF617" i="13"/>
  <c r="AD618" i="13"/>
  <c r="AF618" i="13"/>
  <c r="AD619" i="13"/>
  <c r="AF619" i="13"/>
  <c r="AD621" i="13"/>
  <c r="AF621" i="13"/>
  <c r="AD627" i="13"/>
  <c r="AF627" i="13"/>
  <c r="AD628" i="13"/>
  <c r="AF628" i="13"/>
  <c r="AD629" i="13"/>
  <c r="AF629" i="13"/>
  <c r="AD631" i="13"/>
  <c r="AF631" i="13"/>
  <c r="AD632" i="13"/>
  <c r="AF632" i="13"/>
  <c r="AD633" i="13"/>
  <c r="AF633" i="13"/>
  <c r="AD634" i="13"/>
  <c r="AF634" i="13"/>
  <c r="AD635" i="13"/>
  <c r="AF635" i="13"/>
  <c r="AD645" i="13"/>
  <c r="AF645" i="13"/>
  <c r="AD646" i="13"/>
  <c r="AF646" i="13"/>
  <c r="AD647" i="13"/>
  <c r="AF647" i="13"/>
  <c r="AD648" i="13"/>
  <c r="AF648" i="13"/>
  <c r="AD649" i="13"/>
  <c r="AF649" i="13"/>
  <c r="AD650" i="13"/>
  <c r="AF650" i="13"/>
  <c r="AD651" i="13"/>
  <c r="AF651" i="13"/>
  <c r="AD652" i="13"/>
  <c r="AF652" i="13"/>
  <c r="AD653" i="13"/>
  <c r="AF653" i="13"/>
  <c r="AD654" i="13"/>
  <c r="AF654" i="13"/>
  <c r="AD658" i="13"/>
  <c r="AF658" i="13"/>
  <c r="AD659" i="13"/>
  <c r="AF659" i="13"/>
  <c r="AD660" i="13"/>
  <c r="AF660" i="13"/>
  <c r="AD662" i="13"/>
  <c r="AF662" i="13"/>
  <c r="AD663" i="13"/>
  <c r="AF663" i="13"/>
  <c r="AD664" i="13"/>
  <c r="AF664" i="13"/>
  <c r="AD665" i="13"/>
  <c r="AF665" i="13"/>
  <c r="AD666" i="13"/>
  <c r="AF666" i="13"/>
  <c r="AD667" i="13"/>
  <c r="AF667" i="13"/>
  <c r="AD668" i="13"/>
  <c r="AF668" i="13"/>
  <c r="AD675" i="13"/>
  <c r="AF675" i="13"/>
  <c r="AD676" i="13"/>
  <c r="AF676" i="13"/>
  <c r="AD677" i="13"/>
  <c r="AF677" i="13"/>
  <c r="AD678" i="13"/>
  <c r="AF678" i="13"/>
  <c r="AD679" i="13"/>
  <c r="AF679" i="13"/>
  <c r="AD680" i="13"/>
  <c r="AF680" i="13"/>
  <c r="AD681" i="13"/>
  <c r="AF681" i="13"/>
  <c r="AD683" i="13"/>
  <c r="AF683" i="13"/>
  <c r="AD684" i="13"/>
  <c r="AF684" i="13"/>
  <c r="AD685" i="13"/>
  <c r="AF685" i="13"/>
  <c r="AD686" i="13"/>
  <c r="AF686" i="13"/>
  <c r="AD687" i="13"/>
  <c r="AF687" i="13"/>
  <c r="AD688" i="13"/>
  <c r="AF688" i="13"/>
  <c r="AD689" i="13"/>
  <c r="AF689" i="13"/>
  <c r="AD691" i="13"/>
  <c r="AF691" i="13"/>
  <c r="AD692" i="13"/>
  <c r="AF692" i="13"/>
  <c r="AD695" i="13"/>
  <c r="AF695" i="13"/>
  <c r="AD699" i="13"/>
  <c r="AF699" i="13"/>
  <c r="AD700" i="13"/>
  <c r="AF700" i="13"/>
  <c r="AD701" i="13"/>
  <c r="AF701" i="13"/>
  <c r="AD702" i="13"/>
  <c r="AF702" i="13"/>
  <c r="AD703" i="13"/>
  <c r="AF703" i="13"/>
  <c r="AD704" i="13"/>
  <c r="AF704" i="13"/>
  <c r="AD705" i="13"/>
  <c r="AF705" i="13"/>
  <c r="AD707" i="13"/>
  <c r="AF707" i="13"/>
  <c r="AD708" i="13"/>
  <c r="AF708" i="13"/>
  <c r="AD709" i="13"/>
  <c r="AF709" i="13"/>
  <c r="AD711" i="13"/>
  <c r="AF711" i="13"/>
  <c r="AD715" i="13"/>
  <c r="AF715" i="13"/>
  <c r="AD716" i="13"/>
  <c r="AF716" i="13"/>
  <c r="AD717" i="13"/>
  <c r="AF717" i="13"/>
  <c r="AD718" i="13"/>
  <c r="AF718" i="13"/>
  <c r="AD719" i="13"/>
  <c r="AF719" i="13"/>
  <c r="AD720" i="13"/>
  <c r="AF720" i="13"/>
  <c r="AD721" i="13"/>
  <c r="AF721" i="13"/>
  <c r="AD722" i="13"/>
  <c r="AF722" i="13"/>
  <c r="AD723" i="13"/>
  <c r="AF723" i="13"/>
  <c r="AD724" i="13"/>
  <c r="AF724" i="13"/>
  <c r="AD726" i="13"/>
  <c r="AF726" i="13"/>
  <c r="AD727" i="13"/>
  <c r="AF727" i="13"/>
  <c r="AD728" i="13"/>
  <c r="AF728" i="13"/>
  <c r="AD729" i="13"/>
  <c r="AF729" i="13"/>
  <c r="AD731" i="13"/>
  <c r="AF731" i="13"/>
  <c r="AD732" i="13"/>
  <c r="AF732" i="13"/>
  <c r="AD733" i="13"/>
  <c r="AF733" i="13"/>
  <c r="AD735" i="13"/>
  <c r="AF735" i="13"/>
  <c r="AD736" i="13"/>
  <c r="AF736" i="13"/>
  <c r="AD738" i="13"/>
  <c r="AF738" i="13"/>
  <c r="AD739" i="13"/>
  <c r="AF739" i="13"/>
  <c r="AD740" i="13"/>
  <c r="AF740" i="13"/>
  <c r="AD741" i="13"/>
  <c r="AF741" i="13"/>
  <c r="AD742" i="13"/>
  <c r="AF742" i="13"/>
  <c r="AD743" i="13"/>
  <c r="AF743" i="13"/>
  <c r="AD744" i="13"/>
  <c r="AF744" i="13"/>
  <c r="AD745" i="13"/>
  <c r="AF745" i="13"/>
  <c r="AD746" i="13"/>
  <c r="AF746" i="13"/>
  <c r="AD747" i="13"/>
  <c r="AF747" i="13"/>
  <c r="AD748" i="13"/>
  <c r="AF748" i="13"/>
  <c r="AD749" i="13"/>
  <c r="AF749" i="13"/>
  <c r="AD752" i="13"/>
  <c r="AF752" i="13"/>
  <c r="AD756" i="13"/>
  <c r="AF756" i="13"/>
  <c r="AD757" i="13"/>
  <c r="AF757" i="13"/>
  <c r="AD758" i="13"/>
  <c r="AF758" i="13"/>
  <c r="AD759" i="13"/>
  <c r="AF759" i="13"/>
  <c r="AD760" i="13"/>
  <c r="AF760" i="13"/>
  <c r="AD761" i="13"/>
  <c r="AF761" i="13"/>
  <c r="AD762" i="13"/>
  <c r="AF762" i="13"/>
  <c r="AD763" i="13"/>
  <c r="AF763" i="13"/>
  <c r="AD764" i="13"/>
  <c r="AF764" i="13"/>
  <c r="AD765" i="13"/>
  <c r="AF765" i="13"/>
  <c r="AD766" i="13"/>
  <c r="AF766" i="13"/>
  <c r="AD767" i="13"/>
  <c r="AF767" i="13"/>
  <c r="AD768" i="13"/>
  <c r="AF768" i="13"/>
  <c r="AD769" i="13"/>
  <c r="AF769" i="13"/>
  <c r="AD771" i="13"/>
  <c r="AF771" i="13"/>
  <c r="AD772" i="13"/>
  <c r="AF772" i="13"/>
  <c r="AD774" i="13"/>
  <c r="AF774" i="13"/>
  <c r="AD776" i="13"/>
  <c r="AF776" i="13"/>
  <c r="AD777" i="13"/>
  <c r="AF777" i="13"/>
  <c r="AD778" i="13"/>
  <c r="AF778" i="13"/>
  <c r="AD800" i="13"/>
  <c r="AF800" i="13"/>
  <c r="AD801" i="13"/>
  <c r="AF801" i="13"/>
  <c r="AD802" i="13"/>
  <c r="AF802" i="13"/>
  <c r="AD803" i="13"/>
  <c r="AF803" i="13"/>
  <c r="AD804" i="13"/>
  <c r="AF804" i="13"/>
  <c r="AD806" i="13"/>
  <c r="AF806" i="13"/>
  <c r="AD807" i="13"/>
  <c r="AF807" i="13"/>
  <c r="AD808" i="13"/>
  <c r="AF808" i="13"/>
  <c r="AD809" i="13"/>
  <c r="AF809" i="13"/>
  <c r="AD810" i="13"/>
  <c r="AF810" i="13"/>
  <c r="AD811" i="13"/>
  <c r="AF811" i="13"/>
  <c r="AD812" i="13"/>
  <c r="AF812" i="13"/>
  <c r="AD813" i="13"/>
  <c r="AF813" i="13"/>
  <c r="AD814" i="13"/>
  <c r="AF814" i="13"/>
  <c r="AD816" i="13"/>
  <c r="AF816" i="13"/>
  <c r="AD817" i="13"/>
  <c r="AF817" i="13"/>
  <c r="AD818" i="13"/>
  <c r="AF818" i="13"/>
  <c r="AD819" i="13"/>
  <c r="AF819" i="13"/>
  <c r="AD829" i="13"/>
  <c r="AF829" i="13"/>
  <c r="AD830" i="13"/>
  <c r="AF830" i="13"/>
  <c r="AD831" i="13"/>
  <c r="AF831" i="13"/>
  <c r="AD832" i="13"/>
  <c r="AF832" i="13"/>
  <c r="AD834" i="13"/>
  <c r="AF834" i="13"/>
  <c r="AD835" i="13"/>
  <c r="AF835" i="13"/>
  <c r="AD838" i="13"/>
  <c r="AF838" i="13"/>
  <c r="AD839" i="13"/>
  <c r="AF839" i="13"/>
  <c r="AD841" i="13"/>
  <c r="AF841" i="13"/>
  <c r="AD842" i="13"/>
  <c r="AF842" i="13"/>
  <c r="AD845" i="13"/>
  <c r="AF845" i="13"/>
  <c r="AD846" i="13"/>
  <c r="AF846" i="13"/>
  <c r="AD847" i="13"/>
  <c r="AF847" i="13"/>
  <c r="AD849" i="13"/>
  <c r="AF849" i="13"/>
  <c r="AD850" i="13"/>
  <c r="AF850" i="13"/>
  <c r="AD851" i="13"/>
  <c r="AF851" i="13"/>
  <c r="AD858" i="13"/>
  <c r="AF858" i="13"/>
  <c r="AD859" i="13"/>
  <c r="AF859" i="13"/>
  <c r="AD860" i="13"/>
  <c r="AF860" i="13"/>
  <c r="AD861" i="13"/>
  <c r="AF861" i="13"/>
  <c r="AD862" i="13"/>
  <c r="AF862" i="13"/>
  <c r="AD863" i="13"/>
  <c r="AF863" i="13"/>
  <c r="AD864" i="13"/>
  <c r="AF864" i="13"/>
  <c r="AD865" i="13"/>
  <c r="AF865" i="13"/>
  <c r="AD866" i="13"/>
  <c r="AF866" i="13"/>
  <c r="AD867" i="13"/>
  <c r="AF867" i="13"/>
  <c r="AD869" i="13"/>
  <c r="AF869" i="13"/>
  <c r="AD870" i="13"/>
  <c r="AF870" i="13"/>
  <c r="AD876" i="13"/>
  <c r="AF876" i="13"/>
  <c r="AD877" i="13"/>
  <c r="AF877" i="13"/>
  <c r="AD878" i="13"/>
  <c r="AF878" i="13"/>
  <c r="AD879" i="13"/>
  <c r="AF879" i="13"/>
  <c r="AD880" i="13"/>
  <c r="AF880" i="13"/>
  <c r="AD882" i="13"/>
  <c r="AF882" i="13"/>
  <c r="AD883" i="13"/>
  <c r="AF883" i="13"/>
  <c r="AD884" i="13"/>
  <c r="AF884" i="13"/>
  <c r="AD885" i="13"/>
  <c r="AF885" i="13"/>
  <c r="AD886" i="13"/>
  <c r="AF886" i="13"/>
  <c r="AD887" i="13"/>
  <c r="AF887" i="13"/>
  <c r="AD888" i="13"/>
  <c r="AF888" i="13"/>
  <c r="AD889" i="13"/>
  <c r="AF889" i="13"/>
  <c r="AD890" i="13"/>
  <c r="AF890" i="13"/>
  <c r="AD891" i="13"/>
  <c r="AF891" i="13"/>
  <c r="AD892" i="13"/>
  <c r="AF892" i="13"/>
  <c r="AD896" i="13"/>
  <c r="AF896" i="13"/>
  <c r="AD897" i="13"/>
  <c r="AF897" i="13"/>
  <c r="AD900" i="13"/>
  <c r="AF900" i="13"/>
  <c r="AD901" i="13"/>
  <c r="AF901" i="13"/>
  <c r="AD902" i="13"/>
  <c r="AF902" i="13"/>
  <c r="AD904" i="13"/>
  <c r="AF904" i="13"/>
  <c r="AD907" i="13"/>
  <c r="AF907" i="13"/>
  <c r="AD911" i="13"/>
  <c r="AF911" i="13"/>
  <c r="AD912" i="13"/>
  <c r="AF912" i="13"/>
  <c r="AD913" i="13"/>
  <c r="AF913" i="13"/>
  <c r="AD914" i="13"/>
  <c r="AF914" i="13"/>
  <c r="AD915" i="13"/>
  <c r="AF915" i="13"/>
  <c r="AD916" i="13"/>
  <c r="AF916" i="13"/>
  <c r="AD917" i="13"/>
  <c r="AF917" i="13"/>
  <c r="AD918" i="13"/>
  <c r="AF918" i="13"/>
  <c r="AD919" i="13"/>
  <c r="AF919" i="13"/>
  <c r="AD920" i="13"/>
  <c r="AF920" i="13"/>
  <c r="AD922" i="13"/>
  <c r="AF922" i="13"/>
  <c r="AD923" i="13"/>
  <c r="AF923" i="13"/>
  <c r="AD924" i="13"/>
  <c r="AF924" i="13"/>
  <c r="AD925" i="13"/>
  <c r="AF925" i="13"/>
  <c r="AD926" i="13"/>
  <c r="AF926" i="13"/>
  <c r="AD927" i="13"/>
  <c r="AF927" i="13"/>
  <c r="AD928" i="13"/>
  <c r="AF928" i="13"/>
  <c r="AD930" i="13"/>
  <c r="AF930" i="13"/>
  <c r="AD932" i="13"/>
  <c r="AF932" i="13"/>
  <c r="AD933" i="13"/>
  <c r="AF933" i="13"/>
  <c r="AD934" i="13"/>
  <c r="AF934" i="13"/>
  <c r="AD935" i="13"/>
  <c r="AF935" i="13"/>
  <c r="AD936" i="13"/>
  <c r="AF936" i="13"/>
  <c r="AD937" i="13"/>
  <c r="AF937" i="13"/>
  <c r="AD939" i="13"/>
  <c r="AF939" i="13"/>
  <c r="AD941" i="13"/>
  <c r="AF941" i="13"/>
  <c r="AD942" i="13"/>
  <c r="AF942" i="13"/>
  <c r="AD943" i="13"/>
  <c r="AF943" i="13"/>
  <c r="AD944" i="13"/>
  <c r="AF944" i="13"/>
  <c r="AD945" i="13"/>
  <c r="AF945" i="13"/>
  <c r="AD946" i="13"/>
  <c r="AF946" i="13"/>
  <c r="AD947" i="13"/>
  <c r="AF947" i="13"/>
  <c r="AD948" i="13"/>
  <c r="AF948" i="13"/>
  <c r="AD949" i="13"/>
  <c r="AF949" i="13"/>
  <c r="AD950" i="13"/>
  <c r="AF950" i="13"/>
  <c r="AD952" i="13"/>
  <c r="AF952" i="13"/>
  <c r="AD953" i="13"/>
  <c r="AF953" i="13"/>
  <c r="AD954" i="13"/>
  <c r="AF954" i="13"/>
  <c r="AD956" i="13"/>
  <c r="AF956" i="13"/>
  <c r="AD957" i="13"/>
  <c r="AF957" i="13"/>
  <c r="AD958" i="13"/>
  <c r="AF958" i="13"/>
  <c r="AD959" i="13"/>
  <c r="AF959" i="13"/>
  <c r="AD962" i="13"/>
  <c r="AF962" i="13"/>
  <c r="AD963" i="13"/>
  <c r="AF963" i="13"/>
  <c r="AD964" i="13"/>
  <c r="AF964" i="13"/>
  <c r="AD965" i="13"/>
  <c r="AF965" i="13"/>
  <c r="AD967" i="13"/>
  <c r="AF967" i="13"/>
  <c r="AD968" i="13"/>
  <c r="AF968" i="13"/>
  <c r="AD976" i="13"/>
  <c r="AF976" i="13"/>
  <c r="AD977" i="13"/>
  <c r="AF977" i="13"/>
  <c r="AD979" i="13"/>
  <c r="AF979" i="13"/>
  <c r="AD980" i="13"/>
  <c r="AF980" i="13"/>
  <c r="AD981" i="13"/>
  <c r="AF981" i="13"/>
  <c r="AD982" i="13"/>
  <c r="AF982" i="13"/>
  <c r="AD986" i="13"/>
  <c r="AF986" i="13"/>
  <c r="AD988" i="13"/>
  <c r="AF988" i="13"/>
  <c r="AD989" i="13"/>
  <c r="AF989" i="13"/>
  <c r="AD992" i="13"/>
  <c r="AF992" i="13"/>
  <c r="AD993" i="13"/>
  <c r="AF993" i="13"/>
  <c r="AD994" i="13"/>
  <c r="AF994" i="13"/>
  <c r="AD999" i="13"/>
  <c r="AF999" i="13"/>
  <c r="AD1000" i="13"/>
  <c r="AF1000" i="13"/>
  <c r="AD1001" i="13"/>
  <c r="AF1001" i="13"/>
  <c r="AD1004" i="13"/>
  <c r="AF1004" i="13"/>
  <c r="AD1005" i="13"/>
  <c r="AF1005" i="13"/>
  <c r="AD1006" i="13"/>
  <c r="AF1006" i="13"/>
  <c r="AD1007" i="13"/>
  <c r="AF1007" i="13"/>
  <c r="AD1008" i="13"/>
  <c r="AF1008" i="13"/>
  <c r="AD1011" i="13"/>
  <c r="AF1011" i="13"/>
  <c r="AD1012" i="13"/>
  <c r="AF1012" i="13"/>
  <c r="AD1016" i="13"/>
  <c r="AF1016" i="13"/>
  <c r="AD1018" i="13"/>
  <c r="AF1018" i="13"/>
  <c r="AD1019" i="13"/>
  <c r="AF1019" i="13"/>
  <c r="AD1021" i="13"/>
  <c r="AF1021" i="13"/>
  <c r="AD1022" i="13"/>
  <c r="AF1022" i="13"/>
  <c r="AD1023" i="13"/>
  <c r="AF1023" i="13"/>
  <c r="AD1024" i="13"/>
  <c r="AF1024" i="13"/>
  <c r="AD1028" i="13"/>
  <c r="AF1028" i="13"/>
  <c r="AD1029" i="13"/>
  <c r="AF1029" i="13"/>
  <c r="AD1030" i="13"/>
  <c r="AF1030" i="13"/>
  <c r="AD1031" i="13"/>
  <c r="AF1031" i="13"/>
  <c r="AD1032" i="13"/>
  <c r="AF1032" i="13"/>
  <c r="AD1033" i="13"/>
  <c r="AF1033" i="13"/>
  <c r="AD1034" i="13"/>
  <c r="AF1034" i="13"/>
  <c r="AD1035" i="13"/>
  <c r="AF1035" i="13"/>
  <c r="AD1036" i="13"/>
  <c r="AF1036" i="13"/>
  <c r="AD1038" i="13"/>
  <c r="AF1038" i="13"/>
  <c r="AD1039" i="13"/>
  <c r="AF1039" i="13"/>
  <c r="AD1041" i="13"/>
  <c r="AF1041" i="13"/>
  <c r="AD1042" i="13"/>
  <c r="AF1042" i="13"/>
  <c r="AD1043" i="13"/>
  <c r="AF1043" i="13"/>
  <c r="AD1044" i="13"/>
  <c r="AF1044" i="13"/>
  <c r="AD1048" i="13"/>
  <c r="AF1048" i="13"/>
  <c r="AD1049" i="13"/>
  <c r="AF1049" i="13"/>
  <c r="AD1050" i="13"/>
  <c r="AF1050" i="13"/>
  <c r="AD1052" i="13"/>
  <c r="AF1052" i="13"/>
  <c r="AD1053" i="13"/>
  <c r="AF1053" i="13"/>
  <c r="AD1054" i="13"/>
  <c r="AF1054" i="13"/>
  <c r="AD1055" i="13"/>
  <c r="AF1055" i="13"/>
  <c r="AD1056" i="13"/>
  <c r="AF1056" i="13"/>
  <c r="AD1057" i="13"/>
  <c r="AF1057" i="13"/>
  <c r="AD1058" i="13"/>
  <c r="AF1058" i="13"/>
  <c r="AD1059" i="13"/>
  <c r="AF1059" i="13"/>
  <c r="AD1060" i="13"/>
  <c r="AF1060" i="13"/>
  <c r="AD1061" i="13"/>
  <c r="AF1061" i="13"/>
  <c r="AD1062" i="13"/>
  <c r="AF1062" i="13"/>
  <c r="AD1064" i="13"/>
  <c r="AF1064" i="13"/>
  <c r="AD1065" i="13"/>
  <c r="AF1065" i="13"/>
  <c r="AD1066" i="13"/>
  <c r="AF1066" i="13"/>
  <c r="AD1067" i="13"/>
  <c r="AF1067" i="13"/>
  <c r="AD1068" i="13"/>
  <c r="AF1068" i="13"/>
  <c r="AD1069" i="13"/>
  <c r="AF1069" i="13"/>
  <c r="AD1072" i="13"/>
  <c r="AF1072" i="13"/>
  <c r="AD1073" i="13"/>
  <c r="AF1073" i="13"/>
  <c r="AD1074" i="13"/>
  <c r="AF1074" i="13"/>
  <c r="AD1075" i="13"/>
  <c r="AF1075" i="13"/>
  <c r="AD1076" i="13"/>
  <c r="AF1076" i="13"/>
  <c r="AD1077" i="13"/>
  <c r="AF1077" i="13"/>
  <c r="AD1078" i="13"/>
  <c r="AF1078" i="13"/>
  <c r="AD1079" i="13"/>
  <c r="AF1079" i="13"/>
  <c r="AD1080" i="13"/>
  <c r="AF1080" i="13"/>
  <c r="AD1081" i="13"/>
  <c r="AF1081" i="13"/>
  <c r="AD1082" i="13"/>
  <c r="AF1082" i="13"/>
  <c r="AD1083" i="13"/>
  <c r="AF1083" i="13"/>
  <c r="AD1084" i="13"/>
  <c r="AF1084" i="13"/>
  <c r="AD1085" i="13"/>
  <c r="AF1085" i="13"/>
  <c r="AD1086" i="13"/>
  <c r="AF1086" i="13"/>
  <c r="AD1087" i="13"/>
  <c r="AF1087" i="13"/>
  <c r="AD1088" i="13"/>
  <c r="AF1088" i="13"/>
  <c r="AD1089" i="13"/>
  <c r="AF1089" i="13"/>
  <c r="AD1090" i="13"/>
  <c r="AF1090" i="13"/>
  <c r="AD1091" i="13"/>
  <c r="AF1091" i="13"/>
  <c r="AD1092" i="13"/>
  <c r="AF1092" i="13"/>
  <c r="AD1093" i="13"/>
  <c r="AF1093" i="13"/>
  <c r="AD1094" i="13"/>
  <c r="AF1094" i="13"/>
  <c r="AD1096" i="13"/>
  <c r="AF1096" i="13"/>
  <c r="AD1097" i="13"/>
  <c r="AF1097" i="13"/>
  <c r="AD1098" i="13"/>
  <c r="AF1098" i="13"/>
  <c r="AD1105" i="13"/>
  <c r="AF1105" i="13"/>
  <c r="AD1106" i="13"/>
  <c r="AF1106" i="13"/>
  <c r="AD1109" i="13"/>
  <c r="AF1109" i="13"/>
  <c r="AD1110" i="13"/>
  <c r="AF1110" i="13"/>
  <c r="AD1114" i="13"/>
  <c r="AF1114" i="13"/>
  <c r="AD1115" i="13"/>
  <c r="AF1115" i="13"/>
  <c r="AD1116" i="13"/>
  <c r="AF1116" i="13"/>
  <c r="AD1118" i="13"/>
  <c r="AF1118" i="13"/>
  <c r="AD1119" i="13"/>
  <c r="AF1119" i="13"/>
  <c r="AD1120" i="13"/>
  <c r="AF1120" i="13"/>
  <c r="AD1121" i="13"/>
  <c r="AF1121" i="13"/>
  <c r="AD1122" i="13"/>
  <c r="AF1122" i="13"/>
  <c r="AD1123" i="13"/>
  <c r="AF1123" i="13"/>
  <c r="AD1124" i="13"/>
  <c r="AF1124" i="13"/>
  <c r="AD1125" i="13"/>
  <c r="AF1125" i="13"/>
  <c r="AD1126" i="13"/>
  <c r="AF1126" i="13"/>
  <c r="AD1127" i="13"/>
  <c r="AF1127" i="13"/>
  <c r="AD1128" i="13"/>
  <c r="AF1128" i="13"/>
  <c r="AD1129" i="13"/>
  <c r="AF1129" i="13"/>
  <c r="AD1130" i="13"/>
  <c r="AF1130" i="13"/>
  <c r="AD1131" i="13"/>
  <c r="AF1131" i="13"/>
  <c r="AD1132" i="13"/>
  <c r="AF1132" i="13"/>
  <c r="AD1135" i="13"/>
  <c r="AF1135" i="13"/>
  <c r="AD1136" i="13"/>
  <c r="AF1136" i="13"/>
  <c r="AD1138" i="13"/>
  <c r="AF1138" i="13"/>
  <c r="AD1141" i="13"/>
  <c r="AF1141" i="13"/>
  <c r="AD1145" i="13"/>
  <c r="AF1145" i="13"/>
  <c r="AD1146" i="13"/>
  <c r="AF1146" i="13"/>
  <c r="AD1147" i="13"/>
  <c r="AF1147" i="13"/>
  <c r="AD1148" i="13"/>
  <c r="AF1148" i="13"/>
  <c r="AD1149" i="13"/>
  <c r="AF1149" i="13"/>
  <c r="AD1150" i="13"/>
  <c r="AF1150" i="13"/>
  <c r="AD1151" i="13"/>
  <c r="AF1151" i="13"/>
  <c r="AD1152" i="13"/>
  <c r="AF1152" i="13"/>
  <c r="AD1153" i="13"/>
  <c r="AF1153" i="13"/>
  <c r="AD1154" i="13"/>
  <c r="AF1154" i="13"/>
  <c r="AD1155" i="13"/>
  <c r="AF1155" i="13"/>
  <c r="AD1157" i="13"/>
  <c r="AF1157" i="13"/>
  <c r="AD1158" i="13"/>
  <c r="AF1158" i="13"/>
  <c r="AD1161" i="13"/>
  <c r="AF1161" i="13"/>
  <c r="AD1162" i="13"/>
  <c r="AF1162" i="13"/>
  <c r="AD1163" i="13"/>
  <c r="AF1163" i="13"/>
  <c r="AD1164" i="13"/>
  <c r="AF1164" i="13"/>
  <c r="AD1165" i="13"/>
  <c r="AF1165" i="13"/>
  <c r="AD1166" i="13"/>
  <c r="AF1166" i="13"/>
  <c r="AD1167" i="13"/>
  <c r="AF1167" i="13"/>
  <c r="AD1168" i="13"/>
  <c r="AF1168" i="13"/>
  <c r="AD1169" i="13"/>
  <c r="AF1169" i="13"/>
  <c r="AD1171" i="13"/>
  <c r="AF1171" i="13"/>
  <c r="AD1172" i="13"/>
  <c r="AF1172" i="13"/>
  <c r="AD1173" i="13"/>
  <c r="AF1173" i="13"/>
  <c r="AD1174" i="13"/>
  <c r="AF1174" i="13"/>
  <c r="AD1176" i="13"/>
  <c r="AF1176" i="13"/>
  <c r="AD1177" i="13"/>
  <c r="AF1177" i="13"/>
  <c r="AD1181" i="13"/>
  <c r="AF1181" i="13"/>
  <c r="AD1182" i="13"/>
  <c r="AF1182" i="13"/>
  <c r="AD1183" i="13"/>
  <c r="AF1183" i="13"/>
  <c r="AD1192" i="13"/>
  <c r="AF1192" i="13"/>
  <c r="AD1193" i="13"/>
  <c r="AF1193" i="13"/>
  <c r="AD1194" i="13"/>
  <c r="AF1194" i="13"/>
  <c r="AD1195" i="13"/>
  <c r="AF1195" i="13"/>
  <c r="AD1197" i="13"/>
  <c r="AF1197" i="13"/>
  <c r="AD1198" i="13"/>
  <c r="AF1198" i="13"/>
  <c r="AD1199" i="13"/>
  <c r="AF1199" i="13"/>
  <c r="AD1200" i="13"/>
  <c r="AF1200" i="13"/>
  <c r="AD1210" i="13"/>
  <c r="AF1210" i="13"/>
  <c r="AD1214" i="13"/>
  <c r="AF1214" i="13"/>
  <c r="AD1217" i="13"/>
  <c r="AF1217" i="13"/>
  <c r="AD1222" i="13"/>
  <c r="AF1222" i="13"/>
  <c r="AD1223" i="13"/>
  <c r="AF1223" i="13"/>
  <c r="AD1224" i="13"/>
  <c r="AF1224" i="13"/>
  <c r="AD1225" i="13"/>
  <c r="AF1225" i="13"/>
  <c r="AD1234" i="13"/>
  <c r="AF1234" i="13"/>
  <c r="AD1235" i="13"/>
  <c r="AF1235" i="13"/>
  <c r="AD1237" i="13"/>
  <c r="AF1237" i="13"/>
  <c r="AD1239" i="13"/>
  <c r="AF1239" i="13"/>
  <c r="AD1241" i="13"/>
  <c r="AF1241" i="13"/>
  <c r="AD1242" i="13"/>
  <c r="AF1242" i="13"/>
  <c r="AD1243" i="13"/>
  <c r="AF1243" i="13"/>
  <c r="AD1244" i="13"/>
  <c r="AF1244" i="13"/>
  <c r="AD1246" i="13"/>
  <c r="AF1246" i="13"/>
  <c r="AD1247" i="13"/>
  <c r="AF1247" i="13"/>
  <c r="AD1248" i="13"/>
  <c r="AF1248" i="13"/>
  <c r="AD1249" i="13"/>
  <c r="AF1249" i="13"/>
  <c r="AD1250" i="13"/>
  <c r="AF1250" i="13"/>
  <c r="AD1251" i="13"/>
  <c r="AF1251" i="13"/>
  <c r="AD1252" i="13"/>
  <c r="AF1252" i="13"/>
  <c r="AD1253" i="13"/>
  <c r="AF1253" i="13"/>
  <c r="AD1254" i="13"/>
  <c r="AF1254" i="13"/>
  <c r="AD1256" i="13"/>
  <c r="AF1256" i="13"/>
  <c r="AD1257" i="13"/>
  <c r="AF1257" i="13"/>
  <c r="AD1258" i="13"/>
  <c r="AF1258" i="13"/>
  <c r="AD1259" i="13"/>
  <c r="AF1259" i="13"/>
  <c r="AD1260" i="13"/>
  <c r="AF1260" i="13"/>
  <c r="AD1264" i="13"/>
  <c r="AF1264" i="13"/>
  <c r="AD1265" i="13"/>
  <c r="AF1265" i="13"/>
  <c r="AD1267" i="13"/>
  <c r="AF1267" i="13"/>
  <c r="AD1268" i="13"/>
  <c r="AF1268" i="13"/>
  <c r="AD1269" i="13"/>
  <c r="AF1269" i="13"/>
  <c r="AD1270" i="13"/>
  <c r="AF1270" i="13"/>
  <c r="AD1272" i="13"/>
  <c r="AF1272" i="13"/>
  <c r="AD1275" i="13"/>
  <c r="AF1275" i="13"/>
  <c r="AD1277" i="13"/>
  <c r="AF1277" i="13"/>
  <c r="AD1278" i="13"/>
  <c r="AF1278" i="13"/>
  <c r="AD1279" i="13"/>
  <c r="AF1279" i="13"/>
  <c r="AD1280" i="13"/>
  <c r="AF1280" i="13"/>
  <c r="AD1281" i="13"/>
  <c r="AF1281" i="13"/>
  <c r="AD1283" i="13"/>
  <c r="AF1283" i="13"/>
  <c r="AD1284" i="13"/>
  <c r="AF1284" i="13"/>
  <c r="AD1288" i="13"/>
  <c r="AF1288" i="13"/>
  <c r="AD1289" i="13"/>
  <c r="AF1289" i="13"/>
  <c r="AD1290" i="13"/>
  <c r="AF1290" i="13"/>
  <c r="AD1294" i="13"/>
  <c r="AF1294" i="13"/>
  <c r="AD1296" i="13"/>
  <c r="AF1296" i="13"/>
  <c r="AD1297" i="13"/>
  <c r="AF1297" i="13"/>
  <c r="AD1298" i="13"/>
  <c r="AF1298" i="13"/>
  <c r="AD1300" i="13"/>
  <c r="AF1300" i="13"/>
  <c r="AD1301" i="13"/>
  <c r="AF1301" i="13"/>
  <c r="AD1302" i="13"/>
  <c r="AF1302" i="13"/>
  <c r="AD1303" i="13"/>
  <c r="AF1303" i="13"/>
  <c r="AD1304" i="13"/>
  <c r="AF1304" i="13"/>
  <c r="AD1306" i="13"/>
  <c r="AF1306" i="13"/>
  <c r="AD1308" i="13"/>
  <c r="AF1308" i="13"/>
  <c r="AD1309" i="13"/>
  <c r="AF1309" i="13"/>
  <c r="AD1311" i="13"/>
  <c r="AF1311" i="13"/>
  <c r="AD1312" i="13"/>
  <c r="AF1312" i="13"/>
  <c r="AD1313" i="13"/>
  <c r="AF1313" i="13"/>
  <c r="AD1314" i="13"/>
  <c r="AF1314" i="13"/>
  <c r="AD1316" i="13"/>
  <c r="AF1316" i="13"/>
  <c r="AD1317" i="13"/>
  <c r="AF1317" i="13"/>
  <c r="AD1318" i="13"/>
  <c r="AF1318" i="13"/>
  <c r="AD1321" i="13"/>
  <c r="AF1321" i="13"/>
  <c r="AD1322" i="13"/>
  <c r="AF1322" i="13"/>
  <c r="AD1323" i="13"/>
  <c r="AF1323" i="13"/>
  <c r="AD1324" i="13"/>
  <c r="AF1324" i="13"/>
  <c r="AD1325" i="13"/>
  <c r="AF1325" i="13"/>
  <c r="AD1326" i="13"/>
  <c r="AF1326" i="13"/>
  <c r="AD1327" i="13"/>
  <c r="AF1327" i="13"/>
  <c r="AD1328" i="13"/>
  <c r="AF1328" i="13"/>
  <c r="AD1329" i="13"/>
  <c r="AF1329" i="13"/>
  <c r="AD1330" i="13"/>
  <c r="AF1330" i="13"/>
  <c r="AD1331" i="13"/>
  <c r="AF1331" i="13"/>
  <c r="AD1333" i="13"/>
  <c r="AF1333" i="13"/>
  <c r="AD1334" i="13"/>
  <c r="AF1334" i="13"/>
  <c r="AD1335" i="13"/>
  <c r="AF1335" i="13"/>
  <c r="AD1336" i="13"/>
  <c r="AF1336" i="13"/>
  <c r="AD1337" i="13"/>
  <c r="AF1337" i="13"/>
  <c r="AD1340" i="13"/>
  <c r="AF1340" i="13"/>
  <c r="AD1341" i="13"/>
  <c r="AF1341" i="13"/>
  <c r="AD1342" i="13"/>
  <c r="AF1342" i="13"/>
  <c r="AD1343" i="13"/>
  <c r="AF1343" i="13"/>
  <c r="AD1345" i="13"/>
  <c r="AF1345" i="13"/>
  <c r="AD1346" i="13"/>
  <c r="AF1346" i="13"/>
  <c r="AD1348" i="13"/>
  <c r="AF1348" i="13"/>
  <c r="AD1349" i="13"/>
  <c r="AF1349" i="13"/>
  <c r="AD1350" i="13"/>
  <c r="AF1350" i="13"/>
  <c r="AD1351" i="13"/>
  <c r="AF1351" i="13"/>
  <c r="AD1354" i="13"/>
  <c r="AF1354" i="13"/>
  <c r="AD1355" i="13"/>
  <c r="AF1355" i="13"/>
  <c r="AD1356" i="13"/>
  <c r="AF1356" i="13"/>
  <c r="AD1357" i="13"/>
  <c r="AF1357" i="13"/>
  <c r="AD1358" i="13"/>
  <c r="AF1358" i="13"/>
  <c r="AD1361" i="13"/>
  <c r="AF1361" i="13"/>
  <c r="AD1362" i="13"/>
  <c r="AF1362" i="13"/>
  <c r="AD1363" i="13"/>
  <c r="AF1363" i="13"/>
  <c r="AD1365" i="13"/>
  <c r="AF1365" i="13"/>
  <c r="AD1366" i="13"/>
  <c r="AF1366" i="13"/>
  <c r="AD1367" i="13"/>
  <c r="AF1367" i="13"/>
  <c r="AD1368" i="13"/>
  <c r="AF1368" i="13"/>
  <c r="AD1369" i="13"/>
  <c r="AF1369" i="13"/>
  <c r="AD1371" i="13"/>
  <c r="AF1371" i="13"/>
  <c r="AD1372" i="13"/>
  <c r="AF1372" i="13"/>
  <c r="AD1373" i="13"/>
  <c r="AF1373" i="13"/>
  <c r="AD1374" i="13"/>
  <c r="AF1374" i="13"/>
  <c r="AD1375" i="13"/>
  <c r="AF1375" i="13"/>
  <c r="AD1376" i="13"/>
  <c r="AF1376" i="13"/>
  <c r="AD1377" i="13"/>
  <c r="AF1377" i="13"/>
  <c r="AD1380" i="13"/>
  <c r="AF1380" i="13"/>
  <c r="AD1381" i="13"/>
  <c r="AF1381" i="13"/>
  <c r="AD1382" i="13"/>
  <c r="AF1382" i="13"/>
  <c r="AD1383" i="13"/>
  <c r="AF1383" i="13"/>
  <c r="AD1384" i="13"/>
  <c r="AF1384" i="13"/>
  <c r="AD1387" i="13"/>
  <c r="AF1387" i="13"/>
  <c r="AD1391" i="13"/>
  <c r="AF1391" i="13"/>
  <c r="AD1393" i="13"/>
  <c r="AF1393" i="13"/>
  <c r="AD1394" i="13"/>
  <c r="AF1394" i="13"/>
  <c r="AD1395" i="13"/>
  <c r="AF1395" i="13"/>
  <c r="AD1396" i="13"/>
  <c r="AF1396" i="13"/>
  <c r="AD1398" i="13"/>
  <c r="AF1398" i="13"/>
  <c r="AD1400" i="13"/>
  <c r="AF1400" i="13"/>
  <c r="AD1406" i="13"/>
  <c r="AF1406" i="13"/>
  <c r="AD1407" i="13"/>
  <c r="AF1407" i="13"/>
  <c r="AD1408" i="13"/>
  <c r="AF1408" i="13"/>
  <c r="AD1409" i="13"/>
  <c r="AF1409" i="13"/>
  <c r="AD1410" i="13"/>
  <c r="AF1410" i="13"/>
  <c r="AD1416" i="13"/>
  <c r="AF1416" i="13"/>
  <c r="AD1417" i="13"/>
  <c r="AF1417" i="13"/>
  <c r="AD1418" i="13"/>
  <c r="AF1418" i="13"/>
  <c r="AD1437" i="13"/>
  <c r="AF1437" i="13"/>
  <c r="AD1445" i="13"/>
  <c r="AF1445" i="13"/>
  <c r="AD1446" i="13"/>
  <c r="AF1446" i="13"/>
  <c r="AD1447" i="13"/>
  <c r="AF1447" i="13"/>
  <c r="AD1448" i="13"/>
  <c r="AF1448" i="13"/>
  <c r="AD1449" i="13"/>
  <c r="AF1449" i="13"/>
  <c r="AD1452" i="13"/>
  <c r="AF1452" i="13"/>
  <c r="AD1453" i="13"/>
  <c r="AF1453" i="13"/>
  <c r="AD1454" i="13"/>
  <c r="AF1454" i="13"/>
  <c r="AD1455" i="13"/>
  <c r="AF1455" i="13"/>
  <c r="AD1456" i="13"/>
  <c r="AF1456" i="13"/>
  <c r="AD1457" i="13"/>
  <c r="AF1457" i="13"/>
  <c r="AD1458" i="13"/>
  <c r="AF1458" i="13"/>
  <c r="AD1459" i="13"/>
  <c r="AF1459" i="13"/>
  <c r="AD1460" i="13"/>
  <c r="AF1460" i="13"/>
  <c r="AD1462" i="13"/>
  <c r="AF1462" i="13"/>
  <c r="AD1464" i="13"/>
  <c r="AF1464" i="13"/>
  <c r="AD1465" i="13"/>
  <c r="AF1465" i="13"/>
  <c r="AD1466" i="13"/>
  <c r="AF1466" i="13"/>
  <c r="AD1467" i="13"/>
  <c r="AF1467" i="13"/>
  <c r="AD1468" i="13"/>
  <c r="AF1468" i="13"/>
  <c r="AD1469" i="13"/>
  <c r="AF1469" i="13"/>
  <c r="AD1470" i="13"/>
  <c r="AF1470" i="13"/>
  <c r="AD1482" i="13"/>
  <c r="AF1482" i="13"/>
  <c r="AD1484" i="13"/>
  <c r="AF1484" i="13"/>
  <c r="AD1485" i="13"/>
  <c r="AF1485" i="13"/>
  <c r="AD1486" i="13"/>
  <c r="AF1486" i="13"/>
  <c r="AD1488" i="13"/>
  <c r="AF1488" i="13"/>
  <c r="AD1489" i="13"/>
  <c r="AF1489" i="13"/>
  <c r="AD1490" i="13"/>
  <c r="AF1490" i="13"/>
  <c r="AD1491" i="13"/>
  <c r="AF1491" i="13"/>
  <c r="AD1492" i="13"/>
  <c r="AF1492" i="13"/>
  <c r="AD1493" i="13"/>
  <c r="AF1493" i="13"/>
  <c r="AD1495" i="13"/>
  <c r="AF1495" i="13"/>
  <c r="AD1496" i="13"/>
  <c r="AF1496" i="13"/>
  <c r="AD1502" i="13"/>
  <c r="AF1502" i="13"/>
  <c r="AD1513" i="13"/>
  <c r="AF1513" i="13"/>
  <c r="AD1514" i="13"/>
  <c r="AF1514" i="13"/>
  <c r="AD1521" i="13"/>
  <c r="AF1521" i="13"/>
  <c r="AD1522" i="13"/>
  <c r="AF1522" i="13"/>
  <c r="AD1523" i="13"/>
  <c r="AF1523" i="13"/>
  <c r="AD1524" i="13"/>
  <c r="AF1524" i="13"/>
  <c r="AD1525" i="13"/>
  <c r="AF1525" i="13"/>
  <c r="AD1526" i="13"/>
  <c r="AF1526" i="13"/>
  <c r="AD1528" i="13"/>
  <c r="AF1528" i="13"/>
  <c r="AD1529" i="13"/>
  <c r="AF1529" i="13"/>
  <c r="AD1530" i="13"/>
  <c r="AF1530" i="13"/>
  <c r="AD1531" i="13"/>
  <c r="AF1531" i="13"/>
  <c r="AD1532" i="13"/>
  <c r="AF1532" i="13"/>
  <c r="AD1533" i="13"/>
  <c r="AF1533" i="13"/>
  <c r="AD1534" i="13"/>
  <c r="AF1534" i="13"/>
  <c r="AD1535" i="13"/>
  <c r="AF1535" i="13"/>
  <c r="AD1536" i="13"/>
  <c r="AF1536" i="13"/>
  <c r="AD1538" i="13"/>
  <c r="AF1538" i="13"/>
  <c r="AD1540" i="13"/>
  <c r="AF1540" i="13"/>
  <c r="AD1541" i="13"/>
  <c r="AF1541" i="13"/>
  <c r="AD1542" i="13"/>
  <c r="AF1542" i="13"/>
  <c r="AD1544" i="13"/>
  <c r="AF1544" i="13"/>
  <c r="AD1545" i="13"/>
  <c r="AF1545" i="13"/>
  <c r="AD1547" i="13"/>
  <c r="AF1547" i="13"/>
  <c r="AD1548" i="13"/>
  <c r="AF1548" i="13"/>
  <c r="AD1549" i="13"/>
  <c r="AF1549" i="13"/>
  <c r="AD1550" i="13"/>
  <c r="AF1550" i="13"/>
  <c r="AD1551" i="13"/>
  <c r="AF1551" i="13"/>
  <c r="AD1552" i="13"/>
  <c r="AF1552" i="13"/>
  <c r="AD1555" i="13"/>
  <c r="AF1555" i="13"/>
  <c r="AD1556" i="13"/>
  <c r="AF1556" i="13"/>
  <c r="AD1557" i="13"/>
  <c r="AF1557" i="13"/>
  <c r="AD1558" i="13"/>
  <c r="AF1558" i="13"/>
  <c r="AD1559" i="13"/>
  <c r="AF1559" i="13"/>
  <c r="AD1560" i="13"/>
  <c r="AF1560" i="13"/>
  <c r="AD1561" i="13"/>
  <c r="AF1561" i="13"/>
  <c r="AD1562" i="13"/>
  <c r="AF1562" i="13"/>
  <c r="AD1563" i="13"/>
  <c r="AF1563" i="13"/>
  <c r="AD1564" i="13"/>
  <c r="AF1564" i="13"/>
  <c r="AD1569" i="13"/>
  <c r="AF1569" i="13"/>
  <c r="AD1571" i="13"/>
  <c r="AF1571" i="13"/>
  <c r="AD1572" i="13"/>
  <c r="AF1572" i="13"/>
  <c r="AD1573" i="13"/>
  <c r="AF1573" i="13"/>
  <c r="AD1575" i="13"/>
  <c r="AF1575" i="13"/>
  <c r="AD1576" i="13"/>
  <c r="AF1576" i="13"/>
  <c r="AD1577" i="13"/>
  <c r="AF1577" i="13"/>
  <c r="AD1578" i="13"/>
  <c r="AF1578" i="13"/>
  <c r="AD1579" i="13"/>
  <c r="AF1579" i="13"/>
  <c r="AD1580" i="13"/>
  <c r="AF1580" i="13"/>
  <c r="AD1581" i="13"/>
  <c r="AF1581" i="13"/>
  <c r="AD1582" i="13"/>
  <c r="AF1582" i="13"/>
  <c r="AD1584" i="13"/>
  <c r="AF1584" i="13"/>
  <c r="AD1585" i="13"/>
  <c r="AF1585" i="13"/>
  <c r="AD1586" i="13"/>
  <c r="AF1586" i="13"/>
  <c r="AD1587" i="13"/>
  <c r="AF1587" i="13"/>
  <c r="AD1588" i="13"/>
  <c r="AF1588" i="13"/>
  <c r="AD1589" i="13"/>
  <c r="AF1589" i="13"/>
  <c r="AD1590" i="13"/>
  <c r="AF1590" i="13"/>
  <c r="AD1591" i="13"/>
  <c r="AF1591" i="13"/>
  <c r="AD1592" i="13"/>
  <c r="AF1592" i="13"/>
  <c r="AD1593" i="13"/>
  <c r="AF1593" i="13"/>
  <c r="AD1594" i="13"/>
  <c r="AF1594" i="13"/>
  <c r="AD1595" i="13"/>
  <c r="AF1595" i="13"/>
  <c r="AD1596" i="13"/>
  <c r="AF1596" i="13"/>
  <c r="AD1597" i="13"/>
  <c r="AF1597" i="13"/>
  <c r="AD1606" i="13"/>
  <c r="AF1606" i="13"/>
  <c r="AD1607" i="13"/>
  <c r="AF1607" i="13"/>
  <c r="AD1609" i="13"/>
  <c r="AF1609" i="13"/>
  <c r="AD1612" i="13"/>
  <c r="AF1612" i="13"/>
  <c r="AD1613" i="13"/>
  <c r="AF1613" i="13"/>
  <c r="AD1614" i="13"/>
  <c r="AF1614" i="13"/>
  <c r="AD1615" i="13"/>
  <c r="AF1615" i="13"/>
  <c r="AD1616" i="13"/>
  <c r="AF1616" i="13"/>
  <c r="AD1617" i="13"/>
  <c r="AF1617" i="13"/>
  <c r="AD1618" i="13"/>
  <c r="AF1618" i="13"/>
  <c r="AD1619" i="13"/>
  <c r="AF1619" i="13"/>
  <c r="AD1620" i="13"/>
  <c r="AF1620" i="13"/>
  <c r="AD1621" i="13"/>
  <c r="AF1621" i="13"/>
  <c r="AD1622" i="13"/>
  <c r="AF1622" i="13"/>
  <c r="AD1623" i="13"/>
  <c r="AF1623" i="13"/>
  <c r="AD1629" i="13"/>
  <c r="AF1629" i="13"/>
  <c r="AD1630" i="13"/>
  <c r="AF1630" i="13"/>
  <c r="AD1631" i="13"/>
  <c r="AF1631" i="13"/>
  <c r="AD1632" i="13"/>
  <c r="AF1632" i="13"/>
  <c r="AD1639" i="13"/>
  <c r="AF1639" i="13"/>
  <c r="AD1641" i="13"/>
  <c r="AF1641" i="13"/>
  <c r="AD1642" i="13"/>
  <c r="AF1642" i="13"/>
  <c r="AD1644" i="13"/>
  <c r="AF1644" i="13"/>
  <c r="AD1645" i="13"/>
  <c r="AF1645" i="13"/>
  <c r="AD1646" i="13"/>
  <c r="AF1646" i="13"/>
  <c r="AD1647" i="13"/>
  <c r="AF1647" i="13"/>
  <c r="AD1648" i="13"/>
  <c r="AF1648" i="13"/>
  <c r="AD1649" i="13"/>
  <c r="AF1649" i="13"/>
  <c r="AD1650" i="13"/>
  <c r="AF1650" i="13"/>
  <c r="AD1651" i="13"/>
  <c r="AF1651" i="13"/>
  <c r="AD1652" i="13"/>
  <c r="AF1652" i="13"/>
  <c r="AD1654" i="13"/>
  <c r="AF1654" i="13"/>
  <c r="AD1655" i="13"/>
  <c r="AF1655" i="13"/>
  <c r="AD1656" i="13"/>
  <c r="AF1656" i="13"/>
  <c r="AD1657" i="13"/>
  <c r="AF1657" i="13"/>
  <c r="AD1658" i="13"/>
  <c r="AF1658" i="13"/>
  <c r="AD1659" i="13"/>
  <c r="AF1659" i="13"/>
  <c r="AD1660" i="13"/>
  <c r="AF1660" i="13"/>
  <c r="AD1661" i="13"/>
  <c r="AF1661" i="13"/>
  <c r="AD1662" i="13"/>
  <c r="AF1662" i="13"/>
  <c r="AD1663" i="13"/>
  <c r="AF1663" i="13"/>
  <c r="AD1664" i="13"/>
  <c r="AF1664" i="13"/>
  <c r="AD1665" i="13"/>
  <c r="AF1665" i="13"/>
  <c r="AD1666" i="13"/>
  <c r="AF1666" i="13"/>
  <c r="AD1667" i="13"/>
  <c r="AF1667" i="13"/>
  <c r="AD1668" i="13"/>
  <c r="AF1668" i="13"/>
  <c r="AD1669" i="13"/>
  <c r="AF1669" i="13"/>
  <c r="AD1670" i="13"/>
  <c r="AF1670" i="13"/>
  <c r="AD1672" i="13"/>
  <c r="AF1672" i="13"/>
  <c r="AD1673" i="13"/>
  <c r="AF1673" i="13"/>
  <c r="AD1675" i="13"/>
  <c r="AF1675" i="13"/>
  <c r="AD1676" i="13"/>
  <c r="AF1676" i="13"/>
  <c r="AD1677" i="13"/>
  <c r="AF1677" i="13"/>
  <c r="AD1678" i="13"/>
  <c r="AF1678" i="13"/>
  <c r="AD1679" i="13"/>
  <c r="AF1679" i="13"/>
  <c r="AD1680" i="13"/>
  <c r="AF1680" i="13"/>
  <c r="AD1681" i="13"/>
  <c r="AF1681" i="13"/>
  <c r="AD1682" i="13"/>
  <c r="AF1682" i="13"/>
  <c r="AD1683" i="13"/>
  <c r="AF1683" i="13"/>
  <c r="AD1684" i="13"/>
  <c r="AF1684" i="13"/>
  <c r="AD1685" i="13"/>
  <c r="AF1685" i="13"/>
  <c r="AD1686" i="13"/>
  <c r="AF1686" i="13"/>
  <c r="AD1687" i="13"/>
  <c r="AF1687" i="13"/>
  <c r="AD1719" i="13"/>
  <c r="AF1719" i="13"/>
  <c r="AD1732" i="13"/>
  <c r="AF1732" i="13"/>
  <c r="AD1733" i="13"/>
  <c r="AF1733" i="13"/>
  <c r="AD1734" i="13"/>
  <c r="AF1734" i="13"/>
  <c r="AD1735" i="13"/>
  <c r="AF1735" i="13"/>
  <c r="AD1739" i="13"/>
  <c r="AF1739" i="13"/>
  <c r="AD1740" i="13"/>
  <c r="AF1740" i="13"/>
  <c r="AD1741" i="13"/>
  <c r="AF1741" i="13"/>
  <c r="AD1743" i="13"/>
  <c r="AF1743" i="13"/>
  <c r="AD1744" i="13"/>
  <c r="AF1744" i="13"/>
  <c r="AD1745" i="13"/>
  <c r="AF1745" i="13"/>
  <c r="AD1746" i="13"/>
  <c r="AF1746" i="13"/>
  <c r="AD1748" i="13"/>
  <c r="AF1748" i="13"/>
  <c r="AD1749" i="13"/>
  <c r="AF1749" i="13"/>
  <c r="AD1750" i="13"/>
  <c r="AF1750" i="13"/>
  <c r="AD1751" i="13"/>
  <c r="AF1751" i="13"/>
  <c r="AD1752" i="13"/>
  <c r="AF1752" i="13"/>
  <c r="AD1753" i="13"/>
  <c r="AF1753" i="13"/>
  <c r="AD1755" i="13"/>
  <c r="AF1755" i="13"/>
  <c r="AD1756" i="13"/>
  <c r="AF1756" i="13"/>
  <c r="AD1772" i="13"/>
  <c r="AF1772" i="13"/>
  <c r="AD1773" i="13"/>
  <c r="AF1773" i="13"/>
  <c r="AD1774" i="13"/>
  <c r="AF1774" i="13"/>
  <c r="AD1775" i="13"/>
  <c r="AF1775" i="13"/>
  <c r="AD1776" i="13"/>
  <c r="AF1776" i="13"/>
  <c r="AD1777" i="13"/>
  <c r="AF1777" i="13"/>
  <c r="AD1778" i="13"/>
  <c r="AF1778" i="13"/>
  <c r="AD1779" i="13"/>
  <c r="AF1779" i="13"/>
  <c r="AD1780" i="13"/>
  <c r="AF1780" i="13"/>
  <c r="AD1781" i="13"/>
  <c r="AF1781" i="13"/>
  <c r="AD1782" i="13"/>
  <c r="AF1782" i="13"/>
  <c r="AD1783" i="13"/>
  <c r="AF1783" i="13"/>
  <c r="AD1784" i="13"/>
  <c r="AF1784" i="13"/>
  <c r="AD1785" i="13"/>
  <c r="AF1785" i="13"/>
  <c r="AD1786" i="13"/>
  <c r="AF1786" i="13"/>
  <c r="AD1787" i="13"/>
  <c r="AF1787" i="13"/>
  <c r="AD1788" i="13"/>
  <c r="AF1788" i="13"/>
  <c r="AD1789" i="13"/>
  <c r="AF1789" i="13"/>
  <c r="AD1790" i="13"/>
  <c r="AF1790" i="13"/>
  <c r="AD1791" i="13"/>
  <c r="AF1791" i="13"/>
  <c r="AD1792" i="13"/>
  <c r="AF1792" i="13"/>
  <c r="AD1794" i="13"/>
  <c r="AF1794" i="13"/>
  <c r="AD1795" i="13"/>
  <c r="AF1795" i="13"/>
  <c r="AD1796" i="13"/>
  <c r="AF1796" i="13"/>
  <c r="AD1797" i="13"/>
  <c r="AF1797" i="13"/>
  <c r="AD1798" i="13"/>
  <c r="AF1798" i="13"/>
  <c r="AD1799" i="13"/>
  <c r="AF1799" i="13"/>
  <c r="AD1800" i="13"/>
  <c r="AF1800" i="13"/>
  <c r="AD1803" i="13"/>
  <c r="AF1803" i="13"/>
  <c r="AD1804" i="13"/>
  <c r="AF1804" i="13"/>
  <c r="AD1805" i="13"/>
  <c r="AF1805" i="13"/>
  <c r="AD1806" i="13"/>
  <c r="AF1806" i="13"/>
  <c r="AD1808" i="13"/>
  <c r="AF1808" i="13"/>
  <c r="AD1809" i="13"/>
  <c r="AF1809" i="13"/>
  <c r="AD1810" i="13"/>
  <c r="AF1810" i="13"/>
  <c r="AD1811" i="13"/>
  <c r="AF1811" i="13"/>
  <c r="AD1813" i="13"/>
  <c r="AF1813" i="13"/>
  <c r="AD1817" i="13"/>
  <c r="AF1817" i="13"/>
  <c r="AD1818" i="13"/>
  <c r="AF1818" i="13"/>
  <c r="AD1819" i="13"/>
  <c r="AF1819" i="13"/>
  <c r="AD1820" i="13"/>
  <c r="AF1820" i="13"/>
  <c r="AD1821" i="13"/>
  <c r="AF1821" i="13"/>
  <c r="AD1827" i="13"/>
  <c r="AF1827" i="13"/>
  <c r="AD1829" i="13"/>
  <c r="AF1829" i="13"/>
  <c r="AD1830" i="13"/>
  <c r="AF1830" i="13"/>
  <c r="AD1831" i="13"/>
  <c r="AF1831" i="13"/>
  <c r="AD1832" i="13"/>
  <c r="AF1832" i="13"/>
  <c r="AD1834" i="13"/>
  <c r="AF1834" i="13"/>
  <c r="AD1835" i="13"/>
  <c r="AF1835" i="13"/>
  <c r="AD1836" i="13"/>
  <c r="AF1836" i="13"/>
  <c r="AD1837" i="13"/>
  <c r="AF1837" i="13"/>
  <c r="AD1839" i="13"/>
  <c r="AF1839" i="13"/>
  <c r="AD1840" i="13"/>
  <c r="AF1840" i="13"/>
  <c r="AD1844" i="13"/>
  <c r="AF1844" i="13"/>
  <c r="AD1845" i="13"/>
  <c r="AF1845" i="13"/>
  <c r="AD1846" i="13"/>
  <c r="AF1846" i="13"/>
  <c r="AD1847" i="13"/>
  <c r="AF1847" i="13"/>
  <c r="AD1848" i="13"/>
  <c r="AF1848" i="13"/>
  <c r="AD1849" i="13"/>
  <c r="AF1849" i="13"/>
  <c r="AD1850" i="13"/>
  <c r="AF1850" i="13"/>
  <c r="AD1851" i="13"/>
  <c r="AF1851" i="13"/>
  <c r="AD1852" i="13"/>
  <c r="AF1852" i="13"/>
  <c r="AD1853" i="13"/>
  <c r="AD1854" i="13"/>
  <c r="AD1855" i="13"/>
  <c r="AD1856" i="13"/>
  <c r="AD1859" i="13"/>
  <c r="AF1859" i="13"/>
  <c r="AD1860" i="13"/>
  <c r="AF1860" i="13"/>
  <c r="AD1861" i="13"/>
  <c r="AF1861" i="13"/>
  <c r="AD1863" i="13"/>
  <c r="AF1863" i="13"/>
  <c r="AD1864" i="13"/>
  <c r="AF1864" i="13"/>
  <c r="AD1865" i="13"/>
  <c r="AF1865" i="13"/>
  <c r="AD1867" i="13"/>
  <c r="AF1867" i="13"/>
  <c r="AD1868" i="13"/>
  <c r="AF1868" i="13"/>
  <c r="AD1869" i="13"/>
  <c r="AF1869" i="13"/>
  <c r="AD1881" i="13"/>
  <c r="AF1881" i="13"/>
  <c r="AD1882" i="13"/>
  <c r="AF1882" i="13"/>
  <c r="AD1883" i="13"/>
  <c r="AF1883" i="13"/>
  <c r="AD1885" i="13"/>
  <c r="AF1885" i="13"/>
  <c r="AD1886" i="13"/>
  <c r="AF1886" i="13"/>
  <c r="AD1887" i="13"/>
  <c r="AF1887" i="13"/>
  <c r="AD1888" i="13"/>
  <c r="AF1888" i="13"/>
  <c r="AD1889" i="13"/>
  <c r="AF1889" i="13"/>
  <c r="AD1890" i="13"/>
  <c r="AF1890" i="13"/>
  <c r="AD1891" i="13"/>
  <c r="AF1891" i="13"/>
  <c r="AD1892" i="13"/>
  <c r="AF1892" i="13"/>
  <c r="AD1893" i="13"/>
  <c r="AF1893" i="13"/>
  <c r="AD1894" i="13"/>
  <c r="AF1894" i="13"/>
  <c r="AD1895" i="13"/>
  <c r="AF1895" i="13"/>
  <c r="AD1896" i="13"/>
  <c r="AF1896" i="13"/>
  <c r="AD1898" i="13"/>
  <c r="AF1898" i="13"/>
  <c r="AD1899" i="13"/>
  <c r="AF1899" i="13"/>
  <c r="AD1900" i="13"/>
  <c r="AF1900" i="13"/>
  <c r="AD1901" i="13"/>
  <c r="AF1901" i="13"/>
  <c r="AD1902" i="13"/>
  <c r="AF1902" i="13"/>
  <c r="AD1903" i="13"/>
  <c r="AF1903" i="13"/>
  <c r="AD1905" i="13"/>
  <c r="AF1905" i="13"/>
  <c r="AD1906" i="13"/>
  <c r="AF1906" i="13"/>
  <c r="AD1912" i="13"/>
  <c r="AF1912" i="13"/>
  <c r="AD1913" i="13"/>
  <c r="AF1913" i="13"/>
  <c r="AD1914" i="13"/>
  <c r="AF1914" i="13"/>
  <c r="AD1915" i="13"/>
  <c r="AF1915" i="13"/>
  <c r="AD1917" i="13"/>
  <c r="AF1917" i="13"/>
  <c r="AD1918" i="13"/>
  <c r="AF1918" i="13"/>
  <c r="AD1921" i="13"/>
  <c r="AF1921" i="13"/>
  <c r="AD1924" i="13"/>
  <c r="AF1924" i="13"/>
  <c r="AD1925" i="13"/>
  <c r="AF1925" i="13"/>
  <c r="AD1926" i="13"/>
  <c r="AF1926" i="13"/>
  <c r="AD1927" i="13"/>
  <c r="AF1927" i="13"/>
  <c r="AD1928" i="13"/>
  <c r="AF1928" i="13"/>
  <c r="AD1929" i="13"/>
  <c r="AF1929" i="13"/>
  <c r="AD1930" i="13"/>
  <c r="AF1930" i="13"/>
  <c r="AD1931" i="13"/>
  <c r="AF1931" i="13"/>
  <c r="AD1932" i="13"/>
  <c r="AF1932" i="13"/>
  <c r="AD1933" i="13"/>
  <c r="AF1933" i="13"/>
  <c r="AD1934" i="13"/>
  <c r="AF1934" i="13"/>
  <c r="AD1935" i="13"/>
  <c r="AF1935" i="13"/>
  <c r="AD1936" i="13"/>
  <c r="AF1936" i="13"/>
  <c r="AD1937" i="13"/>
  <c r="AF1937" i="13"/>
  <c r="AD1938" i="13"/>
  <c r="AF1938" i="13"/>
  <c r="AD1939" i="13"/>
  <c r="AF1939" i="13"/>
  <c r="AD1940" i="13"/>
  <c r="AF1940" i="13"/>
  <c r="AD1941" i="13"/>
  <c r="AF1941" i="13"/>
  <c r="AD1942" i="13"/>
  <c r="AF1942" i="13"/>
  <c r="AD1943" i="13"/>
  <c r="AF1943" i="13"/>
  <c r="AD1944" i="13"/>
  <c r="AF1944" i="13"/>
  <c r="AD1945" i="13"/>
  <c r="AF1945" i="13"/>
  <c r="AD1947" i="13"/>
  <c r="AF1947" i="13"/>
  <c r="AD1948" i="13"/>
  <c r="AF1948" i="13"/>
  <c r="AD1949" i="13"/>
  <c r="AF1949" i="13"/>
  <c r="AD1950" i="13"/>
  <c r="AF1950" i="13"/>
  <c r="AD1956" i="13"/>
  <c r="AF1956" i="13"/>
  <c r="AD1967" i="13"/>
  <c r="AF1967" i="13"/>
  <c r="AD1969" i="13"/>
  <c r="AF1969" i="13"/>
  <c r="AD1971" i="13"/>
  <c r="AF1971" i="13"/>
  <c r="AD1972" i="13"/>
  <c r="AF1972" i="13"/>
  <c r="AD1973" i="13"/>
  <c r="AF1973" i="13"/>
  <c r="AD1974" i="13"/>
  <c r="AF1974" i="13"/>
  <c r="AD1975" i="13"/>
  <c r="AF1975" i="13"/>
  <c r="AD1976" i="13"/>
  <c r="AF1976" i="13"/>
  <c r="AD1977" i="13"/>
  <c r="AF1977" i="13"/>
  <c r="AD1978" i="13"/>
  <c r="AF1978" i="13"/>
  <c r="AD1979" i="13"/>
  <c r="AF1979" i="13"/>
  <c r="AD1980" i="13"/>
  <c r="AF1980" i="13"/>
  <c r="AD1981" i="13"/>
  <c r="AF1981" i="13"/>
  <c r="AD1982" i="13"/>
  <c r="AF1982" i="13"/>
  <c r="AD1984" i="13"/>
  <c r="AF1984" i="13"/>
  <c r="AD1985" i="13"/>
  <c r="AF1985" i="13"/>
  <c r="AD1986" i="13"/>
  <c r="AF1986" i="13"/>
  <c r="AD1987" i="13"/>
  <c r="AF1987" i="13"/>
  <c r="AD1988" i="13"/>
  <c r="AF1988" i="13"/>
  <c r="AD1989" i="13"/>
  <c r="AF1989" i="13"/>
  <c r="AD1992" i="13"/>
  <c r="AF1992" i="13"/>
  <c r="AD1993" i="13"/>
  <c r="AF1993" i="13"/>
  <c r="AD1994" i="13"/>
  <c r="AF1994" i="13"/>
  <c r="AD1995" i="13"/>
  <c r="AF1995" i="13"/>
  <c r="AD1997" i="13"/>
  <c r="AF1997" i="13"/>
  <c r="AD1999" i="13"/>
  <c r="AF1999" i="13"/>
  <c r="AD2001" i="13"/>
  <c r="AF2001" i="13"/>
  <c r="AD2003" i="13"/>
  <c r="AF2003" i="13"/>
  <c r="AD2004" i="13"/>
  <c r="AF2004" i="13"/>
  <c r="AD2005" i="13"/>
  <c r="AF2005" i="13"/>
  <c r="AD2007" i="13"/>
  <c r="AF2007" i="13"/>
  <c r="AD2008" i="13"/>
  <c r="AF2008" i="13"/>
  <c r="AD2009" i="13"/>
  <c r="AF2009" i="13"/>
  <c r="AD2010" i="13"/>
  <c r="AF2010" i="13"/>
  <c r="AD2011" i="13"/>
  <c r="AF2011" i="13"/>
  <c r="AD2012" i="13"/>
  <c r="AF2012" i="13"/>
  <c r="AD2013" i="13"/>
  <c r="AF2013" i="13"/>
  <c r="AD2014" i="13"/>
  <c r="AF2014" i="13"/>
  <c r="AD2015" i="13"/>
  <c r="AF2015" i="13"/>
  <c r="AD2016" i="13"/>
  <c r="AF2016" i="13"/>
  <c r="AD2019" i="13"/>
  <c r="AF2019" i="13"/>
  <c r="AD2020" i="13"/>
  <c r="AF2020" i="13"/>
  <c r="AD2021" i="13"/>
  <c r="AF2021" i="13"/>
  <c r="AD2022" i="13"/>
  <c r="AF2022" i="13"/>
  <c r="AD2023" i="13"/>
  <c r="AF2023" i="13"/>
  <c r="AD2027" i="13"/>
  <c r="AF2027" i="13"/>
  <c r="AD2028" i="13"/>
  <c r="AF2028" i="13"/>
  <c r="AD2039" i="13"/>
  <c r="AF2039" i="13"/>
  <c r="AD2040" i="13"/>
  <c r="AF2040" i="13"/>
  <c r="AD2041" i="13"/>
  <c r="AF2041" i="13"/>
  <c r="AD2042" i="13"/>
  <c r="AF2042" i="13"/>
  <c r="AD2043" i="13"/>
  <c r="AD2044" i="13"/>
  <c r="AD2051" i="13"/>
  <c r="AF2051" i="13"/>
  <c r="AD2054" i="13"/>
  <c r="AF2054" i="13"/>
  <c r="AD2055" i="13"/>
  <c r="AF2055" i="13"/>
  <c r="AD2056" i="13"/>
  <c r="AF2056" i="13"/>
  <c r="AD2057" i="13"/>
  <c r="AF2057" i="13"/>
  <c r="AD2058" i="13"/>
  <c r="AF2058" i="13"/>
  <c r="AD2059" i="13"/>
  <c r="AF2059" i="13"/>
  <c r="AD2060" i="13"/>
  <c r="AF2060" i="13"/>
  <c r="AD2061" i="13"/>
  <c r="AF2061" i="13"/>
  <c r="AD2062" i="13"/>
  <c r="AF2062" i="13"/>
  <c r="AD2063" i="13"/>
  <c r="AF2063" i="13"/>
  <c r="AD2064" i="13"/>
  <c r="AF2064" i="13"/>
  <c r="AD2065" i="13"/>
  <c r="AF2065" i="13"/>
  <c r="AD2068" i="13"/>
  <c r="AF2068" i="13"/>
  <c r="AD2069" i="13"/>
  <c r="AF2069" i="13"/>
  <c r="AD2070" i="13"/>
  <c r="AF2070" i="13"/>
  <c r="AD2071" i="13"/>
  <c r="AF2071" i="13"/>
  <c r="AD2072" i="13"/>
  <c r="AF2072" i="13"/>
  <c r="AD2073" i="13"/>
  <c r="AF2073" i="13"/>
  <c r="AD2074" i="13"/>
  <c r="AF2074" i="13"/>
  <c r="AD2075" i="13"/>
  <c r="AF2075" i="13"/>
  <c r="AD2076" i="13"/>
  <c r="AF2076" i="13"/>
  <c r="AD2077" i="13"/>
  <c r="AF2077" i="13"/>
  <c r="AD2078" i="13"/>
  <c r="AF2078" i="13"/>
  <c r="AD2079" i="13"/>
  <c r="AF2079" i="13"/>
  <c r="AD2083" i="13"/>
  <c r="AF2083" i="13"/>
  <c r="AD2084" i="13"/>
  <c r="AF2084" i="13"/>
  <c r="AD2086" i="13"/>
  <c r="AF2086" i="13"/>
  <c r="AD2087" i="13"/>
  <c r="AF2087" i="13"/>
  <c r="AD2088" i="13"/>
  <c r="AF2088" i="13"/>
  <c r="AD2089" i="13"/>
  <c r="AF2089" i="13"/>
  <c r="AD2102" i="13"/>
  <c r="AF2102" i="13"/>
  <c r="AD2107" i="13"/>
  <c r="AD2108" i="13"/>
  <c r="AD2109" i="13"/>
  <c r="AF2109" i="13"/>
  <c r="AD2120" i="13"/>
  <c r="AF2120" i="13"/>
  <c r="AD2121" i="13"/>
  <c r="AF2121" i="13"/>
  <c r="AD2122" i="13"/>
  <c r="AF2122" i="13"/>
  <c r="AD2123" i="13"/>
  <c r="AF2123" i="13"/>
  <c r="AD2124" i="13"/>
  <c r="AF2124" i="13"/>
  <c r="AD2125" i="13"/>
  <c r="AF2125" i="13"/>
  <c r="AD2130" i="13"/>
  <c r="AF2130" i="13"/>
  <c r="AD2131" i="13"/>
  <c r="AF2131" i="13"/>
  <c r="AD2132" i="13"/>
  <c r="AF2132" i="13"/>
  <c r="AD2133" i="13"/>
  <c r="AF2133" i="13"/>
  <c r="AD2136" i="13"/>
  <c r="AF2136" i="13"/>
  <c r="AD2137" i="13"/>
  <c r="AF2137" i="13"/>
  <c r="AD2138" i="13"/>
  <c r="AF2138" i="13"/>
  <c r="AD2139" i="13"/>
  <c r="AF2139" i="13"/>
  <c r="AD2140" i="13"/>
  <c r="AF2140" i="13"/>
  <c r="AD2141" i="13"/>
  <c r="AF2141" i="13"/>
  <c r="AD2142" i="13"/>
  <c r="AF2142" i="13"/>
  <c r="AD2143" i="13"/>
  <c r="AF2143" i="13"/>
  <c r="AD2144" i="13"/>
  <c r="AF2144" i="13"/>
  <c r="AD2145" i="13"/>
  <c r="AF2145" i="13"/>
  <c r="AD2148" i="13"/>
  <c r="AF2148" i="13"/>
  <c r="AD2149" i="13"/>
  <c r="AF2149" i="13"/>
  <c r="AD2150" i="13"/>
  <c r="AF2150" i="13"/>
  <c r="AD2153" i="13"/>
  <c r="AF2153" i="13"/>
  <c r="AD2155" i="13"/>
  <c r="AF2155" i="13"/>
  <c r="AD2157" i="13"/>
  <c r="AF2157" i="13"/>
  <c r="AD2158" i="13"/>
  <c r="AF2158" i="13"/>
  <c r="AD2159" i="13"/>
  <c r="AF2159" i="13"/>
  <c r="AD2160" i="13"/>
  <c r="AF2160" i="13"/>
  <c r="AD2161" i="13"/>
  <c r="AF2161" i="13"/>
  <c r="AD2162" i="13"/>
  <c r="AF2162" i="13"/>
  <c r="AD2164" i="13"/>
  <c r="AF2164" i="13"/>
  <c r="AD2166" i="13"/>
  <c r="AF2166" i="13"/>
  <c r="AD2167" i="13"/>
  <c r="AF2167" i="13"/>
  <c r="AD2175" i="13"/>
  <c r="AF2175" i="13"/>
  <c r="AD2176" i="13"/>
  <c r="AF2176" i="13"/>
  <c r="AD2177" i="13"/>
  <c r="AF2177" i="13"/>
  <c r="AD2179" i="13"/>
  <c r="AF2179" i="13"/>
  <c r="AD2180" i="13"/>
  <c r="AF2180" i="13"/>
  <c r="AD2183" i="13"/>
  <c r="AF2183" i="13"/>
  <c r="AD2184" i="13"/>
  <c r="AF2184" i="13"/>
  <c r="AD2185" i="13"/>
  <c r="AF2185" i="13"/>
  <c r="AD2186" i="13"/>
  <c r="AF2186" i="13"/>
  <c r="AD2187" i="13"/>
  <c r="AF2187" i="13"/>
  <c r="AD2188" i="13"/>
  <c r="AF2188" i="13"/>
  <c r="AD2189" i="13"/>
  <c r="AF2189" i="13"/>
  <c r="AD2190" i="13"/>
  <c r="AF2190" i="13"/>
  <c r="AD2192" i="13"/>
  <c r="AF2192" i="13"/>
  <c r="AD2193" i="13"/>
  <c r="AF2193" i="13"/>
  <c r="AD2194" i="13"/>
  <c r="AF2194" i="13"/>
  <c r="AD2195" i="13"/>
  <c r="AF2195" i="13"/>
  <c r="AD2196" i="13"/>
  <c r="AF2196" i="13"/>
  <c r="AD2197" i="13"/>
  <c r="AF2197" i="13"/>
  <c r="AD2198" i="13"/>
  <c r="AF2198" i="13"/>
  <c r="AD2199" i="13"/>
  <c r="AF2199" i="13"/>
  <c r="AD2200" i="13"/>
  <c r="AF2200" i="13"/>
  <c r="AD2205" i="13"/>
  <c r="AF2205" i="13"/>
  <c r="AD2208" i="13"/>
  <c r="AF2208" i="13"/>
  <c r="AD2209" i="13"/>
  <c r="AF2209" i="13"/>
  <c r="AD2210" i="13"/>
  <c r="AF2210" i="13"/>
  <c r="AD2211" i="13"/>
  <c r="AF2211" i="13"/>
  <c r="AD2212" i="13"/>
  <c r="AF2212" i="13"/>
  <c r="AD2213" i="13"/>
  <c r="AF2213" i="13"/>
  <c r="AD2214" i="13"/>
  <c r="AF2214" i="13"/>
  <c r="AD2216" i="13"/>
  <c r="AF2216" i="13"/>
  <c r="AD2217" i="13"/>
  <c r="AF2217" i="13"/>
  <c r="AD2218" i="13"/>
  <c r="AF2218" i="13"/>
  <c r="AD2219" i="13"/>
  <c r="AF2219" i="13"/>
  <c r="AD2221" i="13"/>
  <c r="AF2221" i="13"/>
  <c r="AD2222" i="13"/>
  <c r="AF2222" i="13"/>
  <c r="AD2223" i="13"/>
  <c r="AF2223" i="13"/>
  <c r="AD2224" i="13"/>
  <c r="AF2224" i="13"/>
  <c r="AD2225" i="13"/>
  <c r="AF2225" i="13"/>
  <c r="AD2227" i="13"/>
  <c r="AF2227" i="13"/>
  <c r="AD2228" i="13"/>
  <c r="AF2228" i="13"/>
  <c r="AD2231" i="13"/>
  <c r="AF2231" i="13"/>
  <c r="AD2232" i="13"/>
  <c r="AF2232" i="13"/>
  <c r="AD2234" i="13"/>
  <c r="AF2234" i="13"/>
  <c r="AD2235" i="13"/>
  <c r="AF2235" i="13"/>
  <c r="AD2236" i="13"/>
  <c r="AF2236" i="13"/>
  <c r="AD2237" i="13"/>
  <c r="AF2237" i="13"/>
  <c r="AD2239" i="13"/>
  <c r="AF2239" i="13"/>
  <c r="AD2240" i="13"/>
  <c r="AF2240" i="13"/>
  <c r="AD2241" i="13"/>
  <c r="AF2241" i="13"/>
  <c r="AD2243" i="13"/>
  <c r="AF2243" i="13"/>
  <c r="AD2244" i="13"/>
  <c r="AF2244" i="13"/>
  <c r="AD2245" i="13"/>
  <c r="AF2245" i="13"/>
  <c r="AD2246" i="13"/>
  <c r="AF2246" i="13"/>
  <c r="AD2248" i="13"/>
  <c r="AF2248" i="13"/>
  <c r="AD2249" i="13"/>
  <c r="AF2249" i="13"/>
  <c r="AD2250" i="13"/>
  <c r="AF2250" i="13"/>
  <c r="AD2251" i="13"/>
  <c r="AF2251" i="13"/>
  <c r="AD2253" i="13"/>
  <c r="AF2253" i="13"/>
  <c r="AD2254" i="13"/>
  <c r="AD2255" i="13"/>
  <c r="AD2256" i="13"/>
  <c r="AD2257" i="13"/>
  <c r="AF2257" i="13"/>
  <c r="AD2260" i="13"/>
  <c r="AF2260" i="13"/>
  <c r="AD2262" i="13"/>
  <c r="AD2263" i="13"/>
  <c r="AD2266" i="13"/>
  <c r="AF2266" i="13"/>
  <c r="AD2268" i="13"/>
  <c r="AF2268" i="13"/>
  <c r="AD2269" i="13"/>
  <c r="AF2269" i="13"/>
  <c r="AD2271" i="13"/>
  <c r="AF2271" i="13"/>
  <c r="AD2272" i="13"/>
  <c r="AF2272" i="13"/>
  <c r="AD2273" i="13"/>
  <c r="AF2273" i="13"/>
  <c r="AD2276" i="13"/>
  <c r="AF2276" i="13"/>
  <c r="AD2277" i="13"/>
  <c r="AF2277" i="13"/>
  <c r="AD2278" i="13"/>
  <c r="AF2278" i="13"/>
  <c r="AD2279" i="13"/>
  <c r="AF2279" i="13"/>
  <c r="AD2280" i="13"/>
  <c r="AF2280" i="13"/>
  <c r="AD2281" i="13"/>
  <c r="AF2281" i="13"/>
  <c r="AD2282" i="13"/>
  <c r="AF2282" i="13"/>
  <c r="AD2283" i="13"/>
  <c r="AF2283" i="13"/>
  <c r="AD2284" i="13"/>
  <c r="AF2284" i="13"/>
  <c r="AD2286" i="13"/>
  <c r="AF2286" i="13"/>
  <c r="AD2288" i="13"/>
  <c r="AF2288" i="13"/>
  <c r="AD2289" i="13"/>
  <c r="AD2290" i="13"/>
  <c r="AF2290" i="13"/>
  <c r="AD2291" i="13"/>
  <c r="AD2292" i="13"/>
  <c r="AF2292" i="13"/>
  <c r="AD2293" i="13"/>
  <c r="AF2293" i="13"/>
  <c r="AD2294" i="13"/>
  <c r="AF2294" i="13"/>
  <c r="AD2295" i="13"/>
  <c r="AF2295" i="13"/>
  <c r="AD2296" i="13"/>
  <c r="AF2296" i="13"/>
  <c r="AD2297" i="13"/>
  <c r="AF2297" i="13"/>
  <c r="AD2298" i="13"/>
  <c r="AF2298" i="13"/>
  <c r="AD2299" i="13"/>
  <c r="AF2299" i="13"/>
  <c r="AD2300" i="13"/>
  <c r="AF2300" i="13"/>
  <c r="AD2301" i="13"/>
  <c r="AF2301" i="13"/>
  <c r="AD2302" i="13"/>
  <c r="AF2302" i="13"/>
  <c r="AD2304" i="13"/>
  <c r="AF2304" i="13"/>
  <c r="AD2305" i="13"/>
  <c r="AF2305" i="13"/>
  <c r="AD2306" i="13"/>
  <c r="AF2306" i="13"/>
  <c r="AD2307" i="13"/>
  <c r="AF2307" i="13"/>
  <c r="AD2309" i="13"/>
  <c r="AF2309" i="13"/>
  <c r="AD2310" i="13"/>
  <c r="AF2310" i="13"/>
  <c r="AD2311" i="13"/>
  <c r="AF2311" i="13"/>
  <c r="AD2312" i="13"/>
  <c r="AF2312" i="13"/>
  <c r="AD2313" i="13"/>
  <c r="AF2313" i="13"/>
  <c r="AD2314" i="13"/>
  <c r="AF2314" i="13"/>
  <c r="AD2315" i="13"/>
  <c r="AF2315" i="13"/>
  <c r="AD2316" i="13"/>
  <c r="AF2316" i="13"/>
  <c r="AD2317" i="13"/>
  <c r="AF2317" i="13"/>
  <c r="AD2319" i="13"/>
  <c r="AF2319" i="13"/>
  <c r="AD2320" i="13"/>
  <c r="AF2320" i="13"/>
  <c r="AD2321" i="13"/>
  <c r="AF2321" i="13"/>
  <c r="AD2322" i="13"/>
  <c r="AF2322" i="13"/>
  <c r="AD2323" i="13"/>
  <c r="AF2323" i="13"/>
  <c r="AD2324" i="13"/>
  <c r="AF2324" i="13"/>
  <c r="AD2325" i="13"/>
  <c r="AF2325" i="13"/>
  <c r="AD2326" i="13"/>
  <c r="AF2326" i="13"/>
  <c r="AD2327" i="13"/>
  <c r="AF2327" i="13"/>
  <c r="AD2328" i="13"/>
  <c r="AF2328" i="13"/>
  <c r="AD2329" i="13"/>
  <c r="AF2329" i="13"/>
  <c r="AD2331" i="13"/>
  <c r="AF2331" i="13"/>
  <c r="AD2334" i="13"/>
  <c r="AF2334" i="13"/>
  <c r="AD2335" i="13"/>
  <c r="AF2335" i="13"/>
  <c r="AD2336" i="13"/>
  <c r="AF2336" i="13"/>
  <c r="AD2337" i="13"/>
  <c r="AF2337" i="13"/>
  <c r="AD2338" i="13"/>
  <c r="AF2338" i="13"/>
  <c r="AD2339" i="13"/>
  <c r="AF2339" i="13"/>
  <c r="AD2347" i="13"/>
  <c r="AF2347" i="13"/>
  <c r="AD2348" i="13"/>
  <c r="AF2348" i="13"/>
  <c r="AD2349" i="13"/>
  <c r="AF2349" i="13"/>
  <c r="AD2351" i="13"/>
  <c r="AF2351" i="13"/>
  <c r="AD2352" i="13"/>
  <c r="AF2352" i="13"/>
  <c r="AD2353" i="13"/>
  <c r="AF2353" i="13"/>
  <c r="AD2354" i="13"/>
  <c r="AF2354" i="13"/>
  <c r="AD2355" i="13"/>
  <c r="AF2355" i="13"/>
  <c r="AD2356" i="13"/>
  <c r="AF2356" i="13"/>
  <c r="AD2363" i="13"/>
  <c r="AF2363" i="13"/>
  <c r="AD2364" i="13"/>
  <c r="AF2364" i="13"/>
  <c r="AD2366" i="13"/>
  <c r="AF2366" i="13"/>
  <c r="AD2367" i="13"/>
  <c r="AF2367" i="13"/>
  <c r="AD2368" i="13"/>
  <c r="AF2368" i="13"/>
  <c r="AD2372" i="13"/>
  <c r="AF2372" i="13"/>
  <c r="AD2373" i="13"/>
  <c r="AF2373" i="13"/>
  <c r="AD2374" i="13"/>
  <c r="AF2374" i="13"/>
  <c r="AD2375" i="13"/>
  <c r="AF2375" i="13"/>
  <c r="AD2376" i="13"/>
  <c r="AF2376" i="13"/>
  <c r="AD2377" i="13"/>
  <c r="AF2377" i="13"/>
  <c r="AD2382" i="13"/>
  <c r="AF2382" i="13"/>
  <c r="AD2383" i="13"/>
  <c r="AF2383" i="13"/>
  <c r="AD2384" i="13"/>
  <c r="AF2384" i="13"/>
  <c r="AD2385" i="13"/>
  <c r="AF2385" i="13"/>
  <c r="AD2386" i="13"/>
  <c r="AF2386" i="13"/>
  <c r="AD2387" i="13"/>
  <c r="AF2387" i="13"/>
  <c r="AD2388" i="13"/>
  <c r="AF2388" i="13"/>
  <c r="AD2389" i="13"/>
  <c r="AF2389" i="13"/>
  <c r="AD2390" i="13"/>
  <c r="AF2390" i="13"/>
  <c r="AD2391" i="13"/>
  <c r="AF2391" i="13"/>
  <c r="AD2392" i="13"/>
  <c r="AF2392" i="13"/>
  <c r="AD2393" i="13"/>
  <c r="AF2393" i="13"/>
  <c r="AD2394" i="13"/>
  <c r="AF2394" i="13"/>
  <c r="AD2395" i="13"/>
  <c r="AF2395" i="13"/>
  <c r="AD2396" i="13"/>
  <c r="AF2396" i="13"/>
  <c r="AD2399" i="13"/>
  <c r="AF2399" i="13"/>
  <c r="AD2400" i="13"/>
  <c r="AF2400" i="13"/>
  <c r="AD2401" i="13"/>
  <c r="AF2401" i="13"/>
  <c r="AD2402" i="13"/>
  <c r="AF2402" i="13"/>
  <c r="AD2408" i="13"/>
  <c r="AF2408" i="13"/>
  <c r="AD2409" i="13"/>
  <c r="AF2409" i="13"/>
  <c r="AD2410" i="13"/>
  <c r="AF2410" i="13"/>
  <c r="AD2411" i="13"/>
  <c r="AF2411" i="13"/>
  <c r="AD2412" i="13"/>
  <c r="AF2412" i="13"/>
  <c r="AD2492" i="13"/>
  <c r="AF2492" i="13"/>
  <c r="AD2493" i="13"/>
  <c r="AF2493" i="13"/>
  <c r="AD2494" i="13"/>
  <c r="AF2494" i="13"/>
  <c r="AD2495" i="13"/>
  <c r="AF2495" i="13"/>
  <c r="AD2496" i="13"/>
  <c r="AF2496" i="13"/>
  <c r="AD2497" i="13"/>
  <c r="AF2497" i="13"/>
  <c r="AD2498" i="13"/>
  <c r="AF2498" i="13"/>
  <c r="AD2499" i="13"/>
  <c r="AF2499" i="13"/>
  <c r="AD2500" i="13"/>
  <c r="AF2500" i="13"/>
  <c r="AD2501" i="13"/>
  <c r="AF2501" i="13"/>
  <c r="AD2503" i="13"/>
  <c r="AF2503" i="13"/>
  <c r="AD2504" i="13"/>
  <c r="AF2504" i="13"/>
  <c r="AD2505" i="13"/>
  <c r="AF2505" i="13"/>
  <c r="AD2506" i="13"/>
  <c r="AF2506" i="13"/>
  <c r="AD2523" i="13"/>
  <c r="AF2523" i="13"/>
  <c r="AD2527" i="13"/>
  <c r="AF2527" i="13"/>
  <c r="AD2528" i="13"/>
  <c r="AF2528" i="13"/>
  <c r="AD2529" i="13"/>
  <c r="AF2529" i="13"/>
  <c r="AD2530" i="13"/>
  <c r="AF2530" i="13"/>
  <c r="AD2531" i="13"/>
  <c r="AF2531" i="13"/>
  <c r="AD2532" i="13"/>
  <c r="AF2532" i="13"/>
  <c r="AD2533" i="13"/>
  <c r="AF2533" i="13"/>
  <c r="AD2534" i="13"/>
  <c r="AF2534" i="13"/>
  <c r="AD2535" i="13"/>
  <c r="AF2535" i="13"/>
  <c r="AD2536" i="13"/>
  <c r="AF2536" i="13"/>
  <c r="AD2537" i="13"/>
  <c r="AF2537" i="13"/>
  <c r="AD2538" i="13"/>
  <c r="AF2538" i="13"/>
  <c r="AD2539" i="13"/>
  <c r="AF2539" i="13"/>
  <c r="AD2540" i="13"/>
  <c r="AF2540" i="13"/>
  <c r="AD2541" i="13"/>
  <c r="AF2541" i="13"/>
  <c r="AD2543" i="13"/>
  <c r="AF2543" i="13"/>
  <c r="AD2544" i="13"/>
  <c r="AF2544" i="13"/>
  <c r="AD2546" i="13"/>
  <c r="AF2546" i="13"/>
  <c r="AD2547" i="13"/>
  <c r="AF2547" i="13"/>
  <c r="AD2548" i="13"/>
  <c r="AF2548" i="13"/>
  <c r="AD2549" i="13"/>
  <c r="AF2549" i="13"/>
  <c r="AD2551" i="13"/>
  <c r="AF2551" i="13"/>
  <c r="AD2552" i="13"/>
  <c r="AF2552" i="13"/>
  <c r="AD2553" i="13"/>
  <c r="AF2553" i="13"/>
  <c r="AD2557" i="13"/>
  <c r="AF2557" i="13"/>
  <c r="AD2558" i="13"/>
  <c r="AF2558" i="13"/>
  <c r="AD2559" i="13"/>
  <c r="AF2559" i="13"/>
  <c r="AD2560" i="13"/>
  <c r="AF2560" i="13"/>
  <c r="AD2561" i="13"/>
  <c r="AF2561" i="13"/>
  <c r="AD2562" i="13"/>
  <c r="AF2562" i="13"/>
  <c r="AD2578" i="13"/>
  <c r="AF2578" i="13"/>
  <c r="AD2581" i="13"/>
  <c r="AF2581" i="13"/>
  <c r="AD2582" i="13"/>
  <c r="AF2582" i="13"/>
  <c r="AD2583" i="13"/>
  <c r="AF2583" i="13"/>
  <c r="AD2584" i="13"/>
  <c r="AF2584" i="13"/>
  <c r="AD2585" i="13"/>
  <c r="AF2585" i="13"/>
  <c r="AD2586" i="13"/>
  <c r="AF2586" i="13"/>
  <c r="AD2587" i="13"/>
  <c r="AF2587" i="13"/>
  <c r="AD2588" i="13"/>
  <c r="AF2588" i="13"/>
  <c r="AD2589" i="13"/>
  <c r="AF2589" i="13"/>
  <c r="AD2590" i="13"/>
  <c r="AF2590" i="13"/>
  <c r="AD2591" i="13"/>
  <c r="AF2591" i="13"/>
  <c r="AD2592" i="13"/>
  <c r="AF2592" i="13"/>
  <c r="AD2593" i="13"/>
  <c r="AF2593" i="13"/>
  <c r="AD2595" i="13"/>
  <c r="AF2595" i="13"/>
  <c r="AD2596" i="13"/>
  <c r="AF2596" i="13"/>
  <c r="AD2597" i="13"/>
  <c r="AF2597" i="13"/>
  <c r="AD2598" i="13"/>
  <c r="AF2598" i="13"/>
  <c r="AD2599" i="13"/>
  <c r="AF2599" i="13"/>
  <c r="AD2600" i="13"/>
  <c r="AF2600" i="13"/>
  <c r="AD2601" i="13"/>
  <c r="AF2601" i="13"/>
  <c r="AD2602" i="13"/>
  <c r="AF2602" i="13"/>
  <c r="AD2604" i="13"/>
  <c r="AF2604" i="13"/>
  <c r="AD2606" i="13"/>
  <c r="AF2606" i="13"/>
  <c r="AD2611" i="13"/>
  <c r="AF2611" i="13"/>
  <c r="AD2612" i="13"/>
  <c r="AF2612" i="13"/>
  <c r="AD2613" i="13"/>
  <c r="AF2613" i="13"/>
  <c r="AD2614" i="13"/>
  <c r="AF2614" i="13"/>
  <c r="AD2621" i="13"/>
  <c r="AF2621" i="13"/>
  <c r="AD2622" i="13"/>
  <c r="AF2622" i="13"/>
  <c r="AD2623" i="13"/>
  <c r="AF2623" i="13"/>
  <c r="AD2628" i="13"/>
  <c r="AF2628" i="13"/>
  <c r="AD2634" i="13"/>
  <c r="AF2634" i="13"/>
  <c r="AD2635" i="13"/>
  <c r="AF2635" i="13"/>
  <c r="AD2637" i="13"/>
  <c r="AF2637" i="13"/>
  <c r="AD2638" i="13"/>
  <c r="AF2638" i="13"/>
  <c r="AD2639" i="13"/>
  <c r="AF2639" i="13"/>
  <c r="AD2640" i="13"/>
  <c r="AF2640" i="13"/>
  <c r="AD2641" i="13"/>
  <c r="AF2641" i="13"/>
  <c r="AD2642" i="13"/>
  <c r="AF2642" i="13"/>
  <c r="AD2643" i="13"/>
  <c r="AF2643" i="13"/>
  <c r="AD2644" i="13"/>
  <c r="AF2644" i="13"/>
  <c r="AD2646" i="13"/>
  <c r="AF2646" i="13"/>
  <c r="AD2650" i="13"/>
  <c r="AF2650" i="13"/>
  <c r="AD2651" i="13"/>
  <c r="AF2651" i="13"/>
  <c r="AD2652" i="13"/>
  <c r="AF2652" i="13"/>
  <c r="AD2653" i="13"/>
  <c r="AF2653" i="13"/>
  <c r="AD2655" i="13"/>
  <c r="AF2655" i="13"/>
  <c r="AD2656" i="13"/>
  <c r="AD2657" i="13"/>
  <c r="AD2658" i="13"/>
  <c r="AD2659" i="13"/>
  <c r="AF2659" i="13"/>
  <c r="AD2661" i="13"/>
  <c r="AF2661" i="13"/>
  <c r="AD2663" i="13"/>
  <c r="AF2663" i="13"/>
  <c r="AD2665" i="13"/>
  <c r="AF2665" i="13"/>
  <c r="AD2666" i="13"/>
  <c r="AF2666" i="13"/>
  <c r="AD2668" i="13"/>
  <c r="AF2668" i="13"/>
  <c r="AD2669" i="13"/>
  <c r="AF2669" i="13"/>
  <c r="AD2670" i="13"/>
  <c r="AF2670" i="13"/>
  <c r="AD2673" i="13"/>
  <c r="AF2673" i="13"/>
  <c r="AD2674" i="13"/>
  <c r="AF2674" i="13"/>
  <c r="AD2675" i="13"/>
  <c r="AF2675" i="13"/>
  <c r="AD2676" i="13"/>
  <c r="AF2676" i="13"/>
  <c r="AD2681" i="13"/>
  <c r="AF2681" i="13"/>
  <c r="AD2682" i="13"/>
  <c r="AF2682" i="13"/>
  <c r="AD2684" i="13"/>
  <c r="AF2684" i="13"/>
  <c r="AD2685" i="13"/>
  <c r="AF2685" i="13"/>
  <c r="AD2686" i="13"/>
  <c r="AF2686" i="13"/>
  <c r="AD2687" i="13"/>
  <c r="AF2687" i="13"/>
  <c r="AD2688" i="13"/>
  <c r="AF2688" i="13"/>
  <c r="AD2689" i="13"/>
  <c r="AF2689" i="13"/>
  <c r="AD2691" i="13"/>
  <c r="AF2691" i="13"/>
  <c r="AD2695" i="13"/>
  <c r="AF2695" i="13"/>
  <c r="AD2696" i="13"/>
  <c r="AF2696" i="13"/>
  <c r="AD2697" i="13"/>
  <c r="AF2697" i="13"/>
  <c r="AD2698" i="13"/>
  <c r="AF2698" i="13"/>
  <c r="AD2699" i="13"/>
  <c r="AF2699" i="13"/>
  <c r="AD2700" i="13"/>
  <c r="AF2700" i="13"/>
  <c r="AD2701" i="13"/>
  <c r="AF2701" i="13"/>
  <c r="AD2702" i="13"/>
  <c r="AF2702" i="13"/>
  <c r="AD2703" i="13"/>
  <c r="AF2703" i="13"/>
  <c r="AD2704" i="13"/>
  <c r="AF2704" i="13"/>
  <c r="AD2705" i="13"/>
  <c r="AF2705" i="13"/>
  <c r="AD2706" i="13"/>
  <c r="AF2706" i="13"/>
  <c r="AD2707" i="13"/>
  <c r="AF2707" i="13"/>
  <c r="AD2708" i="13"/>
  <c r="AF2708" i="13"/>
  <c r="AD2709" i="13"/>
  <c r="AF2709" i="13"/>
  <c r="AD2710" i="13"/>
  <c r="AF2710" i="13"/>
  <c r="AD2711" i="13"/>
  <c r="AF2711" i="13"/>
  <c r="AD2712" i="13"/>
  <c r="AF2712" i="13"/>
  <c r="AD2714" i="13"/>
  <c r="AF2714" i="13"/>
  <c r="AD2715" i="13"/>
  <c r="AF2715" i="13"/>
  <c r="AD2716" i="13"/>
  <c r="AF2716" i="13"/>
  <c r="AD2717" i="13"/>
  <c r="AF2717" i="13"/>
  <c r="AD2718" i="13"/>
  <c r="AF2718" i="13"/>
  <c r="AD2719" i="13"/>
  <c r="AF2719" i="13"/>
  <c r="AD2720" i="13"/>
  <c r="AF2720" i="13"/>
  <c r="AD2722" i="13"/>
  <c r="AF2722" i="13"/>
  <c r="AD2723" i="13"/>
  <c r="AF2723" i="13"/>
  <c r="AD2724" i="13"/>
  <c r="AF2724" i="13"/>
  <c r="AD2725" i="13"/>
  <c r="AF2725" i="13"/>
  <c r="AD2726" i="13"/>
  <c r="AF2726" i="13"/>
  <c r="AD2727" i="13"/>
  <c r="AF2727" i="13"/>
  <c r="AD2728" i="13"/>
  <c r="AF2728" i="13"/>
  <c r="AD2729" i="13"/>
  <c r="AF2729" i="13"/>
  <c r="AD2730" i="13"/>
  <c r="AF2730" i="13"/>
  <c r="AD2731" i="13"/>
  <c r="AF2731" i="13"/>
  <c r="AD2732" i="13"/>
  <c r="AF2732" i="13"/>
  <c r="AD2733" i="13"/>
  <c r="AF2733" i="13"/>
  <c r="AD2734" i="13"/>
  <c r="AF2734" i="13"/>
  <c r="AD2738" i="13"/>
  <c r="AF2738" i="13"/>
  <c r="AD2741" i="13"/>
  <c r="AF2741" i="13"/>
  <c r="AD2742" i="13"/>
  <c r="AF2742" i="13"/>
  <c r="AD2743" i="13"/>
  <c r="AF2743" i="13"/>
  <c r="AD2748" i="13"/>
  <c r="AF2748" i="13"/>
  <c r="AD2749" i="13"/>
  <c r="AF2749" i="13"/>
  <c r="AD2753" i="13"/>
  <c r="AF2753" i="13"/>
  <c r="AD2755" i="13"/>
  <c r="AF2755" i="13"/>
  <c r="AD2756" i="13"/>
  <c r="AF2756" i="13"/>
  <c r="AD2757" i="13"/>
  <c r="AF2757" i="13"/>
  <c r="AD2758" i="13"/>
  <c r="AF2758" i="13"/>
  <c r="AD2761" i="13"/>
  <c r="AF2761" i="13"/>
  <c r="AD2762" i="13"/>
  <c r="AF2762" i="13"/>
  <c r="AD2763" i="13"/>
  <c r="AF2763" i="13"/>
  <c r="AD2765" i="13"/>
  <c r="AF2765" i="13"/>
  <c r="AD2767" i="13"/>
  <c r="AF2767" i="13"/>
  <c r="AD2768" i="13"/>
  <c r="AF2768" i="13"/>
  <c r="AD2772" i="13"/>
  <c r="AF2772" i="13"/>
  <c r="AD2773" i="13"/>
  <c r="AF2773" i="13"/>
  <c r="AD2774" i="13"/>
  <c r="AF2774" i="13"/>
  <c r="AD2776" i="13"/>
  <c r="AF2776" i="13"/>
  <c r="AD2777" i="13"/>
  <c r="AF2777" i="13"/>
  <c r="AD2778" i="13"/>
  <c r="AF2778" i="13"/>
  <c r="AD2779" i="13"/>
  <c r="AF2779" i="13"/>
  <c r="AD2780" i="13"/>
  <c r="AF2780" i="13"/>
  <c r="AD2781" i="13"/>
  <c r="AF2781" i="13"/>
  <c r="AD2782" i="13"/>
  <c r="AF2782" i="13"/>
  <c r="AD2783" i="13"/>
  <c r="AF2783" i="13"/>
  <c r="AD2784" i="13"/>
  <c r="AF2784" i="13"/>
  <c r="AD2786" i="13"/>
  <c r="AF2786" i="13"/>
  <c r="AD2787" i="13"/>
  <c r="AF2787" i="13"/>
  <c r="AD2788" i="13"/>
  <c r="AF2788" i="13"/>
  <c r="AD2789" i="13"/>
  <c r="AF2789" i="13"/>
  <c r="AD2790" i="13"/>
  <c r="AF2790" i="13"/>
  <c r="AD2791" i="13"/>
  <c r="AF2791" i="13"/>
  <c r="AD2792" i="13"/>
  <c r="AF2792" i="13"/>
  <c r="AD2793" i="13"/>
  <c r="AF2793" i="13"/>
  <c r="AD2799" i="13"/>
  <c r="AF2799" i="13"/>
  <c r="AD2800" i="13"/>
  <c r="AF2800" i="13"/>
  <c r="AD2801" i="13"/>
  <c r="AF2801" i="13"/>
  <c r="AD2802" i="13"/>
  <c r="AF2802" i="13"/>
  <c r="AD2804" i="13"/>
  <c r="AF2804" i="13"/>
  <c r="AD2806" i="13"/>
  <c r="AF2806" i="13"/>
  <c r="AD2808" i="13"/>
  <c r="AF2808" i="13"/>
  <c r="AD2809" i="13"/>
  <c r="AF2809" i="13"/>
  <c r="AD2811" i="13"/>
  <c r="AF2811" i="13"/>
  <c r="AD2812" i="13"/>
  <c r="AF2812" i="13"/>
  <c r="AD2814" i="13"/>
  <c r="AF2814" i="13"/>
  <c r="AD2815" i="13"/>
  <c r="AF2815" i="13"/>
  <c r="AD2818" i="13"/>
  <c r="AF2818" i="13"/>
  <c r="AD2819" i="13"/>
  <c r="AF2819" i="13"/>
  <c r="AD2821" i="13"/>
  <c r="AF2821" i="13"/>
  <c r="AD2822" i="13"/>
  <c r="AF2822" i="13"/>
  <c r="AD2824" i="13"/>
  <c r="AF2824" i="13"/>
  <c r="AD2825" i="13"/>
  <c r="AF2825" i="13"/>
  <c r="AD2826" i="13"/>
  <c r="AF2826" i="13"/>
  <c r="AD2827" i="13"/>
  <c r="AF2827" i="13"/>
  <c r="AD2828" i="13"/>
  <c r="AF2828" i="13"/>
  <c r="AD2829" i="13"/>
  <c r="AF2829" i="13"/>
  <c r="AD2830" i="13"/>
  <c r="AF2830" i="13"/>
  <c r="AD2832" i="13"/>
  <c r="AF2832" i="13"/>
  <c r="AD2836" i="13"/>
  <c r="AF2836" i="13"/>
  <c r="AD2837" i="13"/>
  <c r="AF2837" i="13"/>
  <c r="AD2838" i="13"/>
  <c r="AF2838" i="13"/>
  <c r="AD2839" i="13"/>
  <c r="AF2839" i="13"/>
  <c r="AD2840" i="13"/>
  <c r="AF2840" i="13"/>
  <c r="AD2843" i="13"/>
  <c r="AF2843" i="13"/>
  <c r="AD2844" i="13"/>
  <c r="AF2844" i="13"/>
  <c r="AD2846" i="13"/>
  <c r="AF2846" i="13"/>
  <c r="AD2847" i="13"/>
  <c r="AF2847" i="13"/>
  <c r="AD2848" i="13"/>
  <c r="AF2848" i="13"/>
  <c r="AD2849" i="13"/>
  <c r="AF2849" i="13"/>
  <c r="AD2855" i="13"/>
  <c r="AF2855" i="13"/>
  <c r="AD2921" i="13"/>
  <c r="AF2921" i="13"/>
  <c r="AD2922" i="13"/>
  <c r="AF2922" i="13"/>
  <c r="AD2923" i="13"/>
  <c r="AF2923" i="13"/>
  <c r="AD2924" i="13"/>
  <c r="AF2924" i="13"/>
  <c r="AD2927" i="13"/>
  <c r="AF2927" i="13"/>
  <c r="AD2928" i="13"/>
  <c r="AF2928" i="13"/>
  <c r="AD2929" i="13"/>
  <c r="AF2929" i="13"/>
  <c r="AD2930" i="13"/>
  <c r="AF2930" i="13"/>
  <c r="AD2943" i="13"/>
  <c r="AF2943" i="13"/>
  <c r="AD2944" i="13"/>
  <c r="AF2944" i="13"/>
  <c r="AD2945" i="13"/>
  <c r="AF2945" i="13"/>
  <c r="AD2947" i="13"/>
  <c r="AF2947" i="13"/>
  <c r="AD2948" i="13"/>
  <c r="AF2948" i="13"/>
  <c r="AD2949" i="13"/>
  <c r="AF2949" i="13"/>
  <c r="AD2955" i="13"/>
  <c r="AF2955" i="13"/>
  <c r="AD2956" i="13"/>
  <c r="AF2956" i="13"/>
  <c r="AD2957" i="13"/>
  <c r="AF2957" i="13"/>
  <c r="AD2958" i="13"/>
  <c r="AF2958" i="13"/>
  <c r="AD2959" i="13"/>
  <c r="AF2959" i="13"/>
  <c r="AD2960" i="13"/>
  <c r="AF2960" i="13"/>
  <c r="AD2972" i="13"/>
  <c r="AF2972" i="13"/>
  <c r="AD2973" i="13"/>
  <c r="AF2973" i="13"/>
  <c r="AD2974" i="13"/>
  <c r="AF2974" i="13"/>
  <c r="AD2975" i="13"/>
  <c r="AF2975" i="13"/>
  <c r="AD2976" i="13"/>
  <c r="AF2976" i="13"/>
  <c r="AD2977" i="13"/>
  <c r="AF2977" i="13"/>
  <c r="AD2978" i="13"/>
  <c r="AF2978" i="13"/>
  <c r="AD2979" i="13"/>
  <c r="AF2979" i="13"/>
  <c r="AD2980" i="13"/>
  <c r="AF2980" i="13"/>
  <c r="AD2981" i="13"/>
  <c r="AF2981" i="13"/>
  <c r="AD2983" i="13"/>
  <c r="AF2983" i="13"/>
  <c r="AD2984" i="13"/>
  <c r="AF2984" i="13"/>
  <c r="AD2985" i="13"/>
  <c r="AF2985" i="13"/>
  <c r="AD2986" i="13"/>
  <c r="AF2986" i="13"/>
  <c r="AD2987" i="13"/>
  <c r="AD2988" i="13"/>
  <c r="AD2990" i="13"/>
  <c r="AF2990" i="13"/>
  <c r="AD2991" i="13"/>
  <c r="AF2991" i="13"/>
  <c r="AD2992" i="13"/>
  <c r="AF2992" i="13"/>
  <c r="AD2994" i="13"/>
  <c r="AF2994" i="13"/>
  <c r="AD2995" i="13"/>
  <c r="AF2995" i="13"/>
  <c r="AD2996" i="13"/>
  <c r="AF2996" i="13"/>
  <c r="AD2997" i="13"/>
  <c r="AF2997" i="13"/>
  <c r="AD2998" i="13"/>
  <c r="AF2998" i="13"/>
  <c r="AD2999" i="13"/>
  <c r="AF2999" i="13"/>
  <c r="AD3000" i="13"/>
  <c r="AF3000" i="13"/>
  <c r="AD3001" i="13"/>
  <c r="AF3001" i="13"/>
  <c r="AD3003" i="13"/>
  <c r="AF3003" i="13"/>
  <c r="AD3004" i="13"/>
  <c r="AF3004" i="13"/>
  <c r="AD3005" i="13"/>
  <c r="AF3005" i="13"/>
  <c r="AD3006" i="13"/>
  <c r="AF3006" i="13"/>
  <c r="AD3007" i="13"/>
  <c r="AF3007" i="13"/>
  <c r="AD3008" i="13"/>
  <c r="AF3008" i="13"/>
  <c r="AD3009" i="13"/>
  <c r="AF3009" i="13"/>
  <c r="AD3010" i="13"/>
  <c r="AF3010" i="13"/>
  <c r="AD3011" i="13"/>
  <c r="AF3011" i="13"/>
  <c r="AD3012" i="13"/>
  <c r="AF3012" i="13"/>
  <c r="AD3013" i="13"/>
  <c r="AF3013" i="13"/>
  <c r="AD3014" i="13"/>
  <c r="AF3014" i="13"/>
  <c r="AD3018" i="13"/>
  <c r="AF3018" i="13"/>
  <c r="AD3019" i="13"/>
  <c r="AF3019" i="13"/>
  <c r="AD3020" i="13"/>
  <c r="AF3020" i="13"/>
  <c r="AD3021" i="13"/>
  <c r="AF3021" i="13"/>
  <c r="AD3022" i="13"/>
  <c r="AF3022" i="13"/>
  <c r="AD3023" i="13"/>
  <c r="AF3023" i="13"/>
  <c r="AD3024" i="13"/>
  <c r="AF3024" i="13"/>
  <c r="AD3025" i="13"/>
  <c r="AF3025" i="13"/>
  <c r="AD3026" i="13"/>
  <c r="AF3026" i="13"/>
  <c r="AD3027" i="13"/>
  <c r="AF3027" i="13"/>
  <c r="AD3028" i="13"/>
  <c r="AF3028" i="13"/>
  <c r="AD3029" i="13"/>
  <c r="AF3029" i="13"/>
  <c r="AD3030" i="13"/>
  <c r="AF3030" i="13"/>
  <c r="AD3031" i="13"/>
  <c r="AF3031" i="13"/>
  <c r="AD3032" i="13"/>
  <c r="AF3032" i="13"/>
  <c r="AD3033" i="13"/>
  <c r="AF3033" i="13"/>
  <c r="AD3035" i="13"/>
  <c r="AF3035" i="13"/>
  <c r="AD3036" i="13"/>
  <c r="AF3036" i="13"/>
  <c r="AD3037" i="13"/>
  <c r="AF3037" i="13"/>
  <c r="AD3038" i="13"/>
  <c r="AF3038" i="13"/>
  <c r="AD3040" i="13"/>
  <c r="AF3040" i="13"/>
  <c r="AD3041" i="13"/>
  <c r="AF3041" i="13"/>
  <c r="AD3042" i="13"/>
  <c r="AF3042" i="13"/>
  <c r="AD3043" i="13"/>
  <c r="AF3043" i="13"/>
  <c r="AD3044" i="13"/>
  <c r="AF3044" i="13"/>
  <c r="AD3045" i="13"/>
  <c r="AF3045" i="13"/>
  <c r="AD3046" i="13"/>
  <c r="AF3046" i="13"/>
  <c r="AD3047" i="13"/>
  <c r="AF3047" i="13"/>
  <c r="AD3048" i="13"/>
  <c r="AF3048" i="13"/>
  <c r="AD3049" i="13"/>
  <c r="AF3049" i="13"/>
  <c r="AD3050" i="13"/>
  <c r="AF3050" i="13"/>
  <c r="AD3051" i="13"/>
  <c r="AF3051" i="13"/>
  <c r="AD3052" i="13"/>
  <c r="AF3052" i="13"/>
  <c r="AD3053" i="13"/>
  <c r="AF3053" i="13"/>
  <c r="AD3055" i="13"/>
  <c r="AF3055" i="13"/>
  <c r="AD3056" i="13"/>
  <c r="AF3056" i="13"/>
  <c r="AD3057" i="13"/>
  <c r="AF3057" i="13"/>
  <c r="AD3061" i="13"/>
  <c r="AF3061" i="13"/>
  <c r="AD3062" i="13"/>
  <c r="AF3062" i="13"/>
  <c r="AD3063" i="13"/>
  <c r="AF3063" i="13"/>
  <c r="AD3064" i="13"/>
  <c r="AF3064" i="13"/>
  <c r="AD3083" i="13"/>
  <c r="AF3083" i="13"/>
  <c r="AD3084" i="13"/>
  <c r="AF3084" i="13"/>
  <c r="AD3085" i="13"/>
  <c r="AF3085" i="13"/>
  <c r="AD3086" i="13"/>
  <c r="AF3086" i="13"/>
  <c r="AD3087" i="13"/>
  <c r="AF3087" i="13"/>
  <c r="AD3088" i="13"/>
  <c r="AF3088" i="13"/>
  <c r="AD3089" i="13"/>
  <c r="AF3089" i="13"/>
  <c r="AD3090" i="13"/>
  <c r="AF3090" i="13"/>
  <c r="AD3091" i="13"/>
  <c r="AF3091" i="13"/>
  <c r="AD3092" i="13"/>
  <c r="AF3092" i="13"/>
  <c r="AD3093" i="13"/>
  <c r="AF3093" i="13"/>
  <c r="AD3094" i="13"/>
  <c r="AF3094" i="13"/>
  <c r="AD3095" i="13"/>
  <c r="AF3095" i="13"/>
  <c r="AD3096" i="13"/>
  <c r="AF3096" i="13"/>
  <c r="AD3097" i="13"/>
  <c r="AF3097" i="13"/>
  <c r="AD3098" i="13"/>
  <c r="AF3098" i="13"/>
  <c r="AD3099" i="13"/>
  <c r="AF3099" i="13"/>
  <c r="AD3100" i="13"/>
  <c r="AF3100" i="13"/>
  <c r="AD3102" i="13"/>
  <c r="AF3102" i="13"/>
  <c r="AD3103" i="13"/>
  <c r="AF3103" i="13"/>
  <c r="AD3104" i="13"/>
  <c r="AF3104" i="13"/>
  <c r="AD3105" i="13"/>
  <c r="AF3105" i="13"/>
  <c r="AD3106" i="13"/>
  <c r="AF3106" i="13"/>
  <c r="AD3107" i="13"/>
  <c r="AF3107" i="13"/>
  <c r="AD3108" i="13"/>
  <c r="AF3108" i="13"/>
  <c r="AD3109" i="13"/>
  <c r="AF3109" i="13"/>
  <c r="AD3110" i="13"/>
  <c r="AF3110" i="13"/>
  <c r="AD3114" i="13"/>
  <c r="AF3114" i="13"/>
  <c r="AD3115" i="13"/>
  <c r="AF3115" i="13"/>
  <c r="AD3121" i="13"/>
  <c r="AF3121" i="13"/>
  <c r="AD3122" i="13"/>
  <c r="AF3122" i="13"/>
  <c r="AD3124" i="13"/>
  <c r="AF3124" i="13"/>
  <c r="AD3131" i="13"/>
  <c r="AF3131" i="13"/>
  <c r="AD3132" i="13"/>
  <c r="AF3132" i="13"/>
  <c r="AD3133" i="13"/>
  <c r="AF3133" i="13"/>
  <c r="AD3134" i="13"/>
  <c r="AF3134" i="13"/>
  <c r="AD3135" i="13"/>
  <c r="AF3135" i="13"/>
  <c r="AD3136" i="13"/>
  <c r="AF3136" i="13"/>
  <c r="AD3137" i="13"/>
  <c r="AF3137" i="13"/>
  <c r="AD3138" i="13"/>
  <c r="AF3138" i="13"/>
  <c r="AD3140" i="13"/>
  <c r="AF3140" i="13"/>
  <c r="AD3141" i="13"/>
  <c r="AF3141" i="13"/>
  <c r="AD3142" i="13"/>
  <c r="AF3142" i="13"/>
  <c r="AD3143" i="13"/>
  <c r="AF3143" i="13"/>
  <c r="AD3145" i="13"/>
  <c r="AF3145" i="13"/>
  <c r="AD3147" i="13"/>
  <c r="AF3147" i="13"/>
  <c r="AD3148" i="13"/>
  <c r="AF3148" i="13"/>
  <c r="AD3150" i="13"/>
  <c r="AF3150" i="13"/>
  <c r="AD3151" i="13"/>
  <c r="AF3151" i="13"/>
  <c r="AD3152" i="13"/>
  <c r="AF3152" i="13"/>
  <c r="AD3153" i="13"/>
  <c r="AF3153" i="13"/>
  <c r="AD3154" i="13"/>
  <c r="AF3154" i="13"/>
  <c r="AD3155" i="13"/>
  <c r="AF3155" i="13"/>
  <c r="AD3156" i="13"/>
  <c r="AF3156" i="13"/>
  <c r="AD3157" i="13"/>
  <c r="AF3157" i="13"/>
  <c r="AD3158" i="13"/>
  <c r="AF3158" i="13"/>
  <c r="AD3160" i="13"/>
  <c r="AF3160" i="13"/>
  <c r="AD3162" i="13"/>
  <c r="AF3162" i="13"/>
  <c r="AD3163" i="13"/>
  <c r="AF3163" i="13"/>
  <c r="AD3164" i="13"/>
  <c r="AF3164" i="13"/>
  <c r="AD3168" i="13"/>
  <c r="AF3168" i="13"/>
  <c r="AD3169" i="13"/>
  <c r="AF3169" i="13"/>
  <c r="AD3171" i="13"/>
  <c r="AF3171" i="13"/>
  <c r="AD3172" i="13"/>
  <c r="AF3172" i="13"/>
  <c r="AD3173" i="13"/>
  <c r="AF3173" i="13"/>
  <c r="AD3174" i="13"/>
  <c r="AF3174" i="13"/>
  <c r="AD3175" i="13"/>
  <c r="AF3175" i="13"/>
  <c r="AD3176" i="13"/>
  <c r="AF3176" i="13"/>
  <c r="AD3177" i="13"/>
  <c r="AF3177" i="13"/>
  <c r="AD3178" i="13"/>
  <c r="AF3178" i="13"/>
  <c r="AD3180" i="13"/>
  <c r="AF3180" i="13"/>
  <c r="AD3181" i="13"/>
  <c r="AF3181" i="13"/>
  <c r="AD3182" i="13"/>
  <c r="AF3182" i="13"/>
  <c r="AD3187" i="13"/>
  <c r="AF3187" i="13"/>
  <c r="AD3188" i="13"/>
  <c r="AF3188" i="13"/>
  <c r="AD3189" i="13"/>
  <c r="AF3189" i="13"/>
  <c r="AD3190" i="13"/>
  <c r="AF3190" i="13"/>
  <c r="AD3194" i="13"/>
  <c r="AF3194" i="13"/>
  <c r="AD3205" i="13"/>
  <c r="AF3205" i="13"/>
  <c r="AD3211" i="13"/>
  <c r="AF3211" i="13"/>
  <c r="AD3212" i="13"/>
  <c r="AF3212" i="13"/>
  <c r="AD3215" i="13"/>
  <c r="AF3215" i="13"/>
  <c r="AD3217" i="13"/>
  <c r="AF3217" i="13"/>
  <c r="AD3218" i="13"/>
  <c r="AF3218" i="13"/>
  <c r="AD3219" i="13"/>
  <c r="AF3219" i="13"/>
  <c r="AD3220" i="13"/>
  <c r="AF3220" i="13"/>
  <c r="AD3221" i="13"/>
  <c r="AF3221" i="13"/>
  <c r="AD3222" i="13"/>
  <c r="AF3222" i="13"/>
  <c r="AD3226" i="13"/>
  <c r="AF3226" i="13"/>
  <c r="AD3227" i="13"/>
  <c r="AF3227" i="13"/>
  <c r="AD3228" i="13"/>
  <c r="AF3228" i="13"/>
  <c r="AD3229" i="13"/>
  <c r="AF3229" i="13"/>
  <c r="AD3230" i="13"/>
  <c r="AF3230" i="13"/>
  <c r="AD3231" i="13"/>
  <c r="AF3231" i="13"/>
  <c r="AD3232" i="13"/>
  <c r="AF3232" i="13"/>
  <c r="AD3233" i="13"/>
  <c r="AF3233" i="13"/>
  <c r="AD3234" i="13"/>
  <c r="AF3234" i="13"/>
  <c r="AD3235" i="13"/>
  <c r="AF3235" i="13"/>
  <c r="AD3236" i="13"/>
  <c r="AF3236" i="13"/>
  <c r="AD3237" i="13"/>
  <c r="AF3237" i="13"/>
  <c r="AD3238" i="13"/>
  <c r="AF3238" i="13"/>
  <c r="AD3240" i="13"/>
  <c r="AF3240" i="13"/>
  <c r="AD3241" i="13"/>
  <c r="AF3241" i="13"/>
  <c r="AD3242" i="13"/>
  <c r="AF3242" i="13"/>
  <c r="AD3243" i="13"/>
  <c r="AF3243" i="13"/>
  <c r="AD3244" i="13"/>
  <c r="AF3244" i="13"/>
  <c r="AD3245" i="13"/>
  <c r="AF3245" i="13"/>
  <c r="AD3246" i="13"/>
  <c r="AF3246" i="13"/>
  <c r="AD3247" i="13"/>
  <c r="AF3247" i="13"/>
  <c r="AD3248" i="13"/>
  <c r="AF3248" i="13"/>
  <c r="AD3249" i="13"/>
  <c r="AF3249" i="13"/>
  <c r="AD3250" i="13"/>
  <c r="AF3250" i="13"/>
  <c r="AD3251" i="13"/>
  <c r="AF3251" i="13"/>
  <c r="AD3252" i="13"/>
  <c r="AF3252" i="13"/>
  <c r="AD3253" i="13"/>
  <c r="AF3253" i="13"/>
  <c r="AD3254" i="13"/>
  <c r="AF3254" i="13"/>
  <c r="AD3255" i="13"/>
  <c r="AF3255" i="13"/>
  <c r="AD3256" i="13"/>
  <c r="AF3256" i="13"/>
  <c r="AD3257" i="13"/>
  <c r="AF3257" i="13"/>
  <c r="AD3258" i="13"/>
  <c r="AF3258" i="13"/>
  <c r="AD3259" i="13"/>
  <c r="AF3259" i="13"/>
  <c r="AD3260" i="13"/>
  <c r="AF3260" i="13"/>
  <c r="AD3261" i="13"/>
  <c r="AF3261" i="13"/>
  <c r="AD3262" i="13"/>
  <c r="AF3262" i="13"/>
  <c r="AD3264" i="13"/>
  <c r="AF3264" i="13"/>
  <c r="AD3265" i="13"/>
  <c r="AF3265" i="13"/>
  <c r="AD3266" i="13"/>
  <c r="AF3266" i="13"/>
  <c r="AD3268" i="13"/>
  <c r="AF3268" i="13"/>
  <c r="AD3269" i="13"/>
  <c r="AF3269" i="13"/>
  <c r="AD3270" i="13"/>
  <c r="AF3270" i="13"/>
  <c r="AD3271" i="13"/>
  <c r="AF3271" i="13"/>
  <c r="AD3273" i="13"/>
  <c r="AF3273" i="13"/>
  <c r="AD3274" i="13"/>
  <c r="AF3274" i="13"/>
  <c r="AD3275" i="13"/>
  <c r="AF3275" i="13"/>
  <c r="AD3276" i="13"/>
  <c r="AF3276" i="13"/>
  <c r="AD3277" i="13"/>
  <c r="AF3277" i="13"/>
  <c r="AD3279" i="13"/>
  <c r="AF3279" i="13"/>
  <c r="AD3280" i="13"/>
  <c r="AF3280" i="13"/>
  <c r="AD3281" i="13"/>
  <c r="AF3281" i="13"/>
  <c r="AD3282" i="13"/>
  <c r="AF3282" i="13"/>
  <c r="AD3283" i="13"/>
  <c r="AF3283" i="13"/>
  <c r="AD3284" i="13"/>
  <c r="AF3284" i="13"/>
  <c r="AD3285" i="13"/>
  <c r="AF3285" i="13"/>
  <c r="AD3286" i="13"/>
  <c r="AF3286" i="13"/>
  <c r="AD3287" i="13"/>
  <c r="AF3287" i="13"/>
  <c r="AD3288" i="13"/>
  <c r="AF3288" i="13"/>
  <c r="AD3289" i="13"/>
  <c r="AF3289" i="13"/>
  <c r="AD3290" i="13"/>
  <c r="AF3290" i="13"/>
  <c r="AD3291" i="13"/>
  <c r="AF3291" i="13"/>
  <c r="AD3292" i="13"/>
  <c r="AF3292" i="13"/>
  <c r="AD3293" i="13"/>
  <c r="AF3293" i="13"/>
  <c r="AD3294" i="13"/>
  <c r="AF3294" i="13"/>
  <c r="AD3295" i="13"/>
  <c r="AF3295" i="13"/>
  <c r="AD3297" i="13"/>
  <c r="AF3297" i="13"/>
  <c r="AD3312" i="13"/>
  <c r="AF3312" i="13"/>
  <c r="AD3313" i="13"/>
  <c r="AF3313" i="13"/>
  <c r="AD3314" i="13"/>
  <c r="AF3314" i="13"/>
  <c r="AD3318" i="13"/>
  <c r="AF3318" i="13"/>
  <c r="AD3319" i="13"/>
  <c r="AF3319" i="13"/>
  <c r="AD3320" i="13"/>
  <c r="AF3320" i="13"/>
  <c r="AD3322" i="13"/>
  <c r="AF3322" i="13"/>
  <c r="AD3323" i="13"/>
  <c r="AF3323" i="13"/>
  <c r="AD3324" i="13"/>
  <c r="AF3324" i="13"/>
  <c r="AD3325" i="13"/>
  <c r="AF3325" i="13"/>
  <c r="AD3326" i="13"/>
  <c r="AF3326" i="13"/>
  <c r="AD3327" i="13"/>
  <c r="AF3327" i="13"/>
  <c r="AD3328" i="13"/>
  <c r="AF3328" i="13"/>
  <c r="AD3329" i="13"/>
  <c r="AF3329" i="13"/>
  <c r="AD3330" i="13"/>
  <c r="AF3330" i="13"/>
  <c r="AD3331" i="13"/>
  <c r="AF3331" i="13"/>
  <c r="AD3332" i="13"/>
  <c r="AF3332" i="13"/>
  <c r="AD3333" i="13"/>
  <c r="AF3333" i="13"/>
  <c r="AD3334" i="13"/>
  <c r="AF3334" i="13"/>
  <c r="AD3335" i="13"/>
  <c r="AF3335" i="13"/>
  <c r="AD3336" i="13"/>
  <c r="AF3336" i="13"/>
  <c r="AD3337" i="13"/>
  <c r="AF3337" i="13"/>
  <c r="AD3339" i="13"/>
  <c r="AF3339" i="13"/>
  <c r="AD3340" i="13"/>
  <c r="AF3340" i="13"/>
  <c r="AD3341" i="13"/>
  <c r="AF3341" i="13"/>
  <c r="AD3342" i="13"/>
  <c r="AF3342" i="13"/>
  <c r="AD3343" i="13"/>
  <c r="AF3343" i="13"/>
  <c r="AD3344" i="13"/>
  <c r="AF3344" i="13"/>
  <c r="AD3345" i="13"/>
  <c r="AF3345" i="13"/>
  <c r="AD3347" i="13"/>
  <c r="AF3347" i="13"/>
  <c r="AD3348" i="13"/>
  <c r="AF3348" i="13"/>
  <c r="AD3349" i="13"/>
  <c r="AF3349" i="13"/>
  <c r="AD3352" i="13"/>
  <c r="AF3352" i="13"/>
  <c r="AD3353" i="13"/>
  <c r="AF3353" i="13"/>
  <c r="AD3354" i="13"/>
  <c r="AF3354" i="13"/>
  <c r="AD3355" i="13"/>
  <c r="AF3355" i="13"/>
  <c r="AD3356" i="13"/>
  <c r="AF3356" i="13"/>
  <c r="AD3357" i="13"/>
  <c r="AF3357" i="13"/>
  <c r="AD3358" i="13"/>
  <c r="AF3358" i="13"/>
  <c r="AD3359" i="13"/>
  <c r="AF3359" i="13"/>
  <c r="AD3360" i="13"/>
  <c r="AF3360" i="13"/>
  <c r="AD3361" i="13"/>
  <c r="AF3361" i="13"/>
  <c r="AD3363" i="13"/>
  <c r="AF3363" i="13"/>
  <c r="AD3364" i="13"/>
  <c r="AF3364" i="13"/>
  <c r="AD3365" i="13"/>
  <c r="AF3365" i="13"/>
  <c r="AD3366" i="13"/>
  <c r="AF3366" i="13"/>
  <c r="AD3367" i="13"/>
  <c r="AF3367" i="13"/>
  <c r="AD3368" i="13"/>
  <c r="AF3368" i="13"/>
  <c r="AD3369" i="13"/>
  <c r="AF3369" i="13"/>
  <c r="AD3370" i="13"/>
  <c r="AF3370" i="13"/>
  <c r="AD3371" i="13"/>
  <c r="AF3371" i="13"/>
  <c r="AD3372" i="13"/>
  <c r="AF3372" i="13"/>
  <c r="AD3374" i="13"/>
  <c r="AF3374" i="13"/>
  <c r="AD3376" i="13"/>
  <c r="AF3376" i="13"/>
  <c r="AD3377" i="13"/>
  <c r="AF3377" i="13"/>
  <c r="AD3378" i="13"/>
  <c r="AF3378" i="13"/>
  <c r="AD3379" i="13"/>
  <c r="AF3379" i="13"/>
  <c r="AD3380" i="13"/>
  <c r="AF3380" i="13"/>
  <c r="AD3381" i="13"/>
  <c r="AF3381" i="13"/>
  <c r="AD3385" i="13"/>
  <c r="AF3385" i="13"/>
  <c r="AD3386" i="13"/>
  <c r="AF3386" i="13"/>
  <c r="AD3388" i="13"/>
  <c r="AF3388" i="13"/>
  <c r="AD3389" i="13"/>
  <c r="AF3389" i="13"/>
  <c r="AD3395" i="13"/>
  <c r="AF3395" i="13"/>
  <c r="AD3396" i="13"/>
  <c r="AF3396" i="13"/>
  <c r="AD3397" i="13"/>
  <c r="AF3397" i="13"/>
  <c r="AD3400" i="13"/>
  <c r="AF3400" i="13"/>
  <c r="AD3401" i="13"/>
  <c r="AF3401" i="13"/>
  <c r="AD3402" i="13"/>
  <c r="AF3402" i="13"/>
  <c r="AD3403" i="13"/>
  <c r="AF3403" i="13"/>
  <c r="AD3404" i="13"/>
  <c r="AF3404" i="13"/>
  <c r="AD3405" i="13"/>
  <c r="AF3405" i="13"/>
  <c r="AD3406" i="13"/>
  <c r="AF3406" i="13"/>
  <c r="AD3407" i="13"/>
  <c r="AF3407" i="13"/>
  <c r="AD3408" i="13"/>
  <c r="AF3408" i="13"/>
  <c r="AD3409" i="13"/>
  <c r="AF3409" i="13"/>
  <c r="AD3410" i="13"/>
  <c r="AF3410" i="13"/>
  <c r="AD3411" i="13"/>
  <c r="AF3411" i="13"/>
  <c r="AD3412" i="13"/>
  <c r="AF3412" i="13"/>
  <c r="AD3413" i="13"/>
  <c r="AF3413" i="13"/>
  <c r="AD3414" i="13"/>
  <c r="AF3414" i="13"/>
  <c r="AD3416" i="13"/>
  <c r="AF3416" i="13"/>
  <c r="AD3417" i="13"/>
  <c r="AF3417" i="13"/>
  <c r="AD3418" i="13"/>
  <c r="AF3418" i="13"/>
  <c r="AD3419" i="13"/>
  <c r="AF3419" i="13"/>
  <c r="AD3420" i="13"/>
  <c r="AF3420" i="13"/>
  <c r="AD3425" i="13"/>
  <c r="AF3425" i="13"/>
  <c r="AD3426" i="13"/>
  <c r="AF3426" i="13"/>
  <c r="AD3427" i="13"/>
  <c r="AF3427" i="13"/>
  <c r="AD3428" i="13"/>
  <c r="AF3428" i="13"/>
  <c r="AD3429" i="13"/>
  <c r="AF3429" i="13"/>
  <c r="AD3430" i="13"/>
  <c r="AF3430" i="13"/>
  <c r="AD3433" i="13"/>
  <c r="AF3433" i="13"/>
  <c r="AD3434" i="13"/>
  <c r="AF3434" i="13"/>
  <c r="AD3435" i="13"/>
  <c r="AF3435" i="13"/>
  <c r="AD3436" i="13"/>
  <c r="AF3436" i="13"/>
  <c r="AD3437" i="13"/>
  <c r="AF3437" i="13"/>
  <c r="AD3438" i="13"/>
  <c r="AF3438" i="13"/>
  <c r="AD3439" i="13"/>
  <c r="AF3439" i="13"/>
  <c r="AD3441" i="13"/>
  <c r="AF3441" i="13"/>
  <c r="AD3442" i="13"/>
  <c r="AF3442" i="13"/>
  <c r="AD3443" i="13"/>
  <c r="AF3443" i="13"/>
  <c r="AD3445" i="13"/>
  <c r="AF3445" i="13"/>
  <c r="AD3446" i="13"/>
  <c r="AF3446" i="13"/>
  <c r="AD3447" i="13"/>
  <c r="AF3447" i="13"/>
  <c r="AD3448" i="13"/>
  <c r="AF3448" i="13"/>
  <c r="AD3450" i="13"/>
  <c r="AF3450" i="13"/>
  <c r="AD3451" i="13"/>
  <c r="AF3451" i="13"/>
  <c r="AD3452" i="13"/>
  <c r="AF3452" i="13"/>
  <c r="AD3453" i="13"/>
  <c r="AD3454" i="13"/>
  <c r="AD3463" i="13"/>
  <c r="AF3463" i="13"/>
  <c r="AD3464" i="13"/>
  <c r="AF3464" i="13"/>
  <c r="AD3465" i="13"/>
  <c r="AF3465" i="13"/>
  <c r="AD3466" i="13"/>
  <c r="AF3466" i="13"/>
  <c r="AD3467" i="13"/>
  <c r="AF3467" i="13"/>
  <c r="AD3468" i="13"/>
  <c r="AF3468" i="13"/>
  <c r="AD3469" i="13"/>
  <c r="AF3469" i="13"/>
  <c r="AD3470" i="13"/>
  <c r="AF3470" i="13"/>
  <c r="AD3471" i="13"/>
  <c r="AF3471" i="13"/>
  <c r="AD3472" i="13"/>
  <c r="AF3472" i="13"/>
  <c r="AD3473" i="13"/>
  <c r="AF3473" i="13"/>
  <c r="AD3474" i="13"/>
  <c r="AF3474" i="13"/>
  <c r="AD3475" i="13"/>
  <c r="AF3475" i="13"/>
  <c r="AD3479" i="13"/>
  <c r="AF3479" i="13"/>
  <c r="AD3480" i="13"/>
  <c r="AF3480" i="13"/>
  <c r="AD3481" i="13"/>
  <c r="AF3481" i="13"/>
  <c r="AD3482" i="13"/>
  <c r="AF3482" i="13"/>
  <c r="AD3483" i="13"/>
  <c r="AF3483" i="13"/>
  <c r="AD3484" i="13"/>
  <c r="AF3484" i="13"/>
  <c r="AD3486" i="13"/>
  <c r="AF3486" i="13"/>
  <c r="AD3487" i="13"/>
  <c r="AF3487" i="13"/>
  <c r="AD3488" i="13"/>
  <c r="AF3488" i="13"/>
  <c r="AD3489" i="13"/>
  <c r="AF3489" i="13"/>
  <c r="AD3490" i="13"/>
  <c r="AD3491" i="13"/>
  <c r="AD3492" i="13"/>
  <c r="AD3493" i="13"/>
  <c r="AD3494" i="13"/>
  <c r="AD3495" i="13"/>
  <c r="AD3496" i="13"/>
  <c r="AD3497" i="13"/>
  <c r="AF3497" i="13"/>
  <c r="AD3498" i="13"/>
  <c r="AF3498" i="13"/>
  <c r="AD3499" i="13"/>
  <c r="AF3499" i="13"/>
  <c r="AD3501" i="13"/>
  <c r="AF3501" i="13"/>
  <c r="AD3505" i="13"/>
  <c r="AF3505" i="13"/>
  <c r="AD3506" i="13"/>
  <c r="AF3506" i="13"/>
  <c r="AD3507" i="13"/>
  <c r="AF3507" i="13"/>
  <c r="AD3508" i="13"/>
  <c r="AF3508" i="13"/>
  <c r="AD3509" i="13"/>
  <c r="AF3509" i="13"/>
  <c r="AD3510" i="13"/>
  <c r="AF3510" i="13"/>
  <c r="AD3515" i="13"/>
  <c r="AF3515" i="13"/>
  <c r="AD3516" i="13"/>
  <c r="AF3516" i="13"/>
  <c r="AD3517" i="13"/>
  <c r="AF3517" i="13"/>
  <c r="AD3551" i="13"/>
  <c r="AF3551" i="13"/>
  <c r="AD3552" i="13"/>
  <c r="AF3552" i="13"/>
  <c r="AD3553" i="13"/>
  <c r="AF3553" i="13"/>
  <c r="AD3554" i="13"/>
  <c r="AF3554" i="13"/>
  <c r="AD3555" i="13"/>
  <c r="AF3555" i="13"/>
  <c r="AD3556" i="13"/>
  <c r="AF3556" i="13"/>
  <c r="AD3557" i="13"/>
  <c r="AF3557" i="13"/>
  <c r="AD3558" i="13"/>
  <c r="AF3558" i="13"/>
  <c r="AD3564" i="13"/>
  <c r="AF3564" i="13"/>
  <c r="AD3565" i="13"/>
  <c r="AF3565" i="13"/>
  <c r="AD3568" i="13"/>
  <c r="AF3568" i="13"/>
  <c r="AD3569" i="13"/>
  <c r="AF3569" i="13"/>
  <c r="AD3572" i="13"/>
  <c r="AF3572" i="13"/>
  <c r="AD3582" i="13"/>
  <c r="AF3582" i="13"/>
  <c r="AD3583" i="13"/>
  <c r="AF3583" i="13"/>
  <c r="AD3585" i="13"/>
  <c r="AF3585" i="13"/>
  <c r="AD3586" i="13"/>
  <c r="AF3586" i="13"/>
  <c r="AD3587" i="13"/>
  <c r="AF3587" i="13"/>
  <c r="AD3588" i="13"/>
  <c r="AD3589" i="13"/>
  <c r="AD3590" i="13"/>
  <c r="AD3591" i="13"/>
  <c r="AD3592" i="13"/>
  <c r="AF3592" i="13"/>
  <c r="AD3593" i="13"/>
  <c r="AF3593" i="13"/>
  <c r="AD3594" i="13"/>
  <c r="AF3594" i="13"/>
  <c r="AD3595" i="13"/>
  <c r="AF3595" i="13"/>
  <c r="AD3596" i="13"/>
  <c r="AF3596" i="13"/>
  <c r="AD3597" i="13"/>
  <c r="AF3597" i="13"/>
  <c r="AD3598" i="13"/>
  <c r="AF3598" i="13"/>
  <c r="AD3599" i="13"/>
  <c r="AF3599" i="13"/>
  <c r="AD3600" i="13"/>
  <c r="AF3600" i="13"/>
  <c r="AD3601" i="13"/>
  <c r="AF3601" i="13"/>
  <c r="AD3604" i="13"/>
  <c r="AD3608" i="13"/>
  <c r="AD3609" i="13"/>
  <c r="AF3609" i="13"/>
  <c r="AD3612" i="13"/>
  <c r="AD3614" i="13"/>
  <c r="AD3615" i="13"/>
  <c r="AF3615" i="13"/>
  <c r="AD3618" i="13"/>
  <c r="AF3618" i="13"/>
  <c r="AD3619" i="13"/>
  <c r="AF3619" i="13"/>
  <c r="AD3622" i="13"/>
  <c r="AF3622" i="13"/>
  <c r="AD3623" i="13"/>
  <c r="AF3623" i="13"/>
  <c r="AD3624" i="13"/>
  <c r="AF3624" i="13"/>
  <c r="AD3625" i="13"/>
  <c r="AF3625" i="13"/>
  <c r="AD3626" i="13"/>
  <c r="AF3626" i="13"/>
  <c r="AD3628" i="13"/>
  <c r="AF3628" i="13"/>
  <c r="AD3629" i="13"/>
  <c r="AF3629" i="13"/>
  <c r="AD3634" i="13"/>
  <c r="AF3634" i="13"/>
  <c r="AD3635" i="13"/>
  <c r="AF3635" i="13"/>
  <c r="AD3637" i="13"/>
  <c r="AF3637" i="13"/>
  <c r="AD3638" i="13"/>
  <c r="AF3638" i="13"/>
  <c r="AD3640" i="13"/>
  <c r="AF3640" i="13"/>
  <c r="AD3641" i="13"/>
  <c r="AF3641" i="13"/>
  <c r="AD3642" i="13"/>
  <c r="AF3642" i="13"/>
  <c r="AD3643" i="13"/>
  <c r="AF3643" i="13"/>
  <c r="AD3644" i="13"/>
  <c r="AF3644" i="13"/>
  <c r="AD3645" i="13"/>
  <c r="AF3645" i="13"/>
  <c r="AD3649" i="13"/>
  <c r="AF3649" i="13"/>
  <c r="AD3656" i="13"/>
  <c r="AF3656" i="13"/>
  <c r="AD3658" i="13"/>
  <c r="AF3658" i="13"/>
  <c r="AD3659" i="13"/>
  <c r="AF3659" i="13"/>
  <c r="AD3661" i="13"/>
  <c r="AF3661" i="13"/>
  <c r="AD3662" i="13"/>
  <c r="AF3662" i="13"/>
  <c r="AD3663" i="13"/>
  <c r="AF3663" i="13"/>
  <c r="AD3665" i="13"/>
  <c r="AF3665" i="13"/>
  <c r="AD3672" i="13"/>
  <c r="AF3672" i="13"/>
  <c r="AD3673" i="13"/>
  <c r="AF3673" i="13"/>
  <c r="AD3674" i="13"/>
  <c r="AF3674" i="13"/>
  <c r="AD3675" i="13"/>
  <c r="AF3675" i="13"/>
  <c r="AD3676" i="13"/>
  <c r="AF3676" i="13"/>
  <c r="AD3677" i="13"/>
  <c r="AF3677" i="13"/>
  <c r="AD3678" i="13"/>
  <c r="AF3678" i="13"/>
  <c r="AD3679" i="13"/>
  <c r="AF3679" i="13"/>
  <c r="AD3680" i="13"/>
  <c r="AF3680" i="13"/>
  <c r="AD3681" i="13"/>
  <c r="AF3681" i="13"/>
  <c r="AD3682" i="13"/>
  <c r="AF3682" i="13"/>
  <c r="AD3683" i="13"/>
  <c r="AF3683" i="13"/>
  <c r="AD3684" i="13"/>
  <c r="AF3684" i="13"/>
  <c r="AD3685" i="13"/>
  <c r="AF3685" i="13"/>
  <c r="AD3686" i="13"/>
  <c r="AF3686" i="13"/>
  <c r="AD3687" i="13"/>
  <c r="AF3687" i="13"/>
  <c r="AD3688" i="13"/>
  <c r="AF3688" i="13"/>
  <c r="AD3690" i="13"/>
  <c r="AF3690" i="13"/>
  <c r="AD3691" i="13"/>
  <c r="AF3691" i="13"/>
  <c r="AD3692" i="13"/>
  <c r="AF3692" i="13"/>
  <c r="AD3693" i="13"/>
  <c r="AF3693" i="13"/>
  <c r="AD3694" i="13"/>
  <c r="AF3694" i="13"/>
  <c r="AD3695" i="13"/>
  <c r="AF3695" i="13"/>
  <c r="AD3696" i="13"/>
  <c r="AF3696" i="13"/>
  <c r="AD3702" i="13"/>
  <c r="AF3702" i="13"/>
  <c r="AD3703" i="13"/>
  <c r="AF3703" i="13"/>
  <c r="AD3704" i="13"/>
  <c r="AF3704" i="13"/>
  <c r="AD3705" i="13"/>
  <c r="AF3705" i="13"/>
  <c r="AD3706" i="13"/>
  <c r="AF3706" i="13"/>
  <c r="AD3707" i="13"/>
  <c r="AF3707" i="13"/>
  <c r="AD3708" i="13"/>
  <c r="AF3708" i="13"/>
  <c r="AD3709" i="13"/>
  <c r="AF3709" i="13"/>
  <c r="AD3710" i="13"/>
  <c r="AF3710" i="13"/>
  <c r="AD3711" i="13"/>
  <c r="AF3711" i="13"/>
  <c r="AD3713" i="13"/>
  <c r="AF3713" i="13"/>
  <c r="AD3715" i="13"/>
  <c r="AF3715" i="13"/>
  <c r="AD3716" i="13"/>
  <c r="AF3716" i="13"/>
  <c r="AD3717" i="13"/>
  <c r="AF3717" i="13"/>
  <c r="AD3718" i="13"/>
  <c r="AF3718" i="13"/>
  <c r="AD3719" i="13"/>
  <c r="AF3719" i="13"/>
  <c r="AD3720" i="13"/>
  <c r="AF3720" i="13"/>
  <c r="AD3721" i="13"/>
  <c r="AF3721" i="13"/>
  <c r="AD3722" i="13"/>
  <c r="AF3722" i="13"/>
  <c r="AD3723" i="13"/>
  <c r="AF3723" i="13"/>
  <c r="AD3724" i="13"/>
  <c r="AF3724" i="13"/>
  <c r="AD3726" i="13"/>
  <c r="AF3726" i="13"/>
  <c r="AD3728" i="13"/>
  <c r="AF3728" i="13"/>
  <c r="AD3730" i="13"/>
  <c r="AF3730" i="13"/>
  <c r="AD3731" i="13"/>
  <c r="AF3731" i="13"/>
  <c r="AD3732" i="13"/>
  <c r="AF3732" i="13"/>
  <c r="AD3733" i="13"/>
  <c r="AF3733" i="13"/>
  <c r="AD3734" i="13"/>
  <c r="AF3734" i="13"/>
  <c r="AD3735" i="13"/>
  <c r="AF3735" i="13"/>
  <c r="AD3736" i="13"/>
  <c r="AF3736" i="13"/>
  <c r="AD3737" i="13"/>
  <c r="AF3737" i="13"/>
  <c r="AD3738" i="13"/>
  <c r="AF3738" i="13"/>
  <c r="AD3739" i="13"/>
  <c r="AF3739" i="13"/>
  <c r="AD3740" i="13"/>
  <c r="AF3740" i="13"/>
  <c r="AD3741" i="13"/>
  <c r="AF3741" i="13"/>
  <c r="AD3742" i="13"/>
  <c r="AF3742" i="13"/>
  <c r="AD3743" i="13"/>
  <c r="AF3743" i="13"/>
  <c r="AD3744" i="13"/>
  <c r="AF3744" i="13"/>
  <c r="AD3745" i="13"/>
  <c r="AF3745" i="13"/>
  <c r="AD3746" i="13"/>
  <c r="AF3746" i="13"/>
  <c r="AD3747" i="13"/>
  <c r="AF3747" i="13"/>
  <c r="AD3748" i="13"/>
  <c r="AF3748" i="13"/>
  <c r="AD3749" i="13"/>
  <c r="AF3749" i="13"/>
  <c r="AD3750" i="13"/>
  <c r="AF3750" i="13"/>
  <c r="AD3751" i="13"/>
  <c r="AF3751" i="13"/>
  <c r="AD3752" i="13"/>
  <c r="AF3752" i="13"/>
  <c r="AD3754" i="13"/>
  <c r="AF3754" i="13"/>
  <c r="AD3755" i="13"/>
  <c r="AF3755" i="13"/>
  <c r="AD3756" i="13"/>
  <c r="AF3756" i="13"/>
  <c r="AD3758" i="13"/>
  <c r="AF3758" i="13"/>
  <c r="AD3760" i="13"/>
  <c r="AF3760" i="13"/>
  <c r="AD3761" i="13"/>
  <c r="AF3761" i="13"/>
  <c r="AD3763" i="13"/>
  <c r="AF3763" i="13"/>
  <c r="AD3764" i="13"/>
  <c r="AF3764" i="13"/>
  <c r="AD3765" i="13"/>
  <c r="AF3765" i="13"/>
  <c r="AD3771" i="13"/>
  <c r="AF3771" i="13"/>
  <c r="AD3772" i="13"/>
  <c r="AF3772" i="13"/>
  <c r="AD3789" i="13"/>
  <c r="AF3789" i="13"/>
  <c r="AD3795" i="13"/>
  <c r="AF3795" i="13"/>
  <c r="AD3796" i="13"/>
  <c r="AF3796" i="13"/>
  <c r="AD3797" i="13"/>
  <c r="AF3797" i="13"/>
  <c r="AD3798" i="13"/>
  <c r="AF3798" i="13"/>
  <c r="AD3799" i="13"/>
  <c r="AF3799" i="13"/>
  <c r="AD3802" i="13"/>
  <c r="AF3802" i="13"/>
  <c r="AD3803" i="13"/>
  <c r="AF3803" i="13"/>
  <c r="AD3804" i="13"/>
  <c r="AF3804" i="13"/>
  <c r="AD3805" i="13"/>
  <c r="AF3805" i="13"/>
  <c r="AD3807" i="13"/>
  <c r="AF3807" i="13"/>
  <c r="AD3823" i="13"/>
  <c r="AF3823" i="13"/>
  <c r="AD3824" i="13"/>
  <c r="AF3824" i="13"/>
  <c r="AD3826" i="13"/>
  <c r="AF3826" i="13"/>
  <c r="AD3827" i="13"/>
  <c r="AF3827" i="13"/>
  <c r="AD3828" i="13"/>
  <c r="AF3828" i="13"/>
  <c r="AD3829" i="13"/>
  <c r="AF3829" i="13"/>
  <c r="AD3830" i="13"/>
  <c r="AF3830" i="13"/>
  <c r="AD3831" i="13"/>
  <c r="AF3831" i="13"/>
  <c r="AD3832" i="13"/>
  <c r="AF3832" i="13"/>
  <c r="AD3834" i="13"/>
  <c r="AF3834" i="13"/>
  <c r="AD3835" i="13"/>
  <c r="AF3835" i="13"/>
  <c r="AD3837" i="13"/>
  <c r="AF3837" i="13"/>
  <c r="AD3845" i="13"/>
  <c r="AF3845" i="13"/>
  <c r="AD3849" i="13"/>
  <c r="AF3849" i="13"/>
  <c r="AD3850" i="13"/>
  <c r="AF3850" i="13"/>
  <c r="AD3851" i="13"/>
  <c r="AF3851" i="13"/>
  <c r="AD3852" i="13"/>
  <c r="AF3852" i="13"/>
  <c r="AD3853" i="13"/>
  <c r="AF3853" i="13"/>
  <c r="AD3871" i="13"/>
  <c r="AF3871" i="13"/>
  <c r="AD3873" i="13"/>
  <c r="AD3874" i="13"/>
  <c r="AD3875" i="13"/>
  <c r="AF3875" i="13"/>
  <c r="AD3876" i="13"/>
  <c r="AF3876" i="13"/>
  <c r="AD3877" i="13"/>
  <c r="AF3877" i="13"/>
  <c r="AD3879" i="13"/>
  <c r="AF3879" i="13"/>
  <c r="AD3880" i="13"/>
  <c r="AF3880" i="13"/>
  <c r="AD3884" i="13"/>
  <c r="AF3884" i="13"/>
  <c r="AD3885" i="13"/>
  <c r="AF3885" i="13"/>
  <c r="AD3886" i="13"/>
  <c r="AF3886" i="13"/>
  <c r="AD3887" i="13"/>
  <c r="AF3887" i="13"/>
  <c r="AD3888" i="13"/>
  <c r="AF3888" i="13"/>
  <c r="AD3889" i="13"/>
  <c r="AF3889" i="13"/>
  <c r="AD3890" i="13"/>
  <c r="AF3890" i="13"/>
  <c r="AD3891" i="13"/>
  <c r="AF3891" i="13"/>
  <c r="AD3892" i="13"/>
  <c r="AF3892" i="13"/>
  <c r="AD3894" i="13"/>
  <c r="AF3894" i="13"/>
  <c r="AD3895" i="13"/>
  <c r="AF3895" i="13"/>
  <c r="AD3896" i="13"/>
  <c r="AF3896" i="13"/>
  <c r="AD3898" i="13"/>
  <c r="AF3898" i="13"/>
  <c r="AD3900" i="13"/>
  <c r="AF3900" i="13"/>
  <c r="AD3901" i="13"/>
  <c r="AF3901" i="13"/>
  <c r="AD3902" i="13"/>
  <c r="AF3902" i="13"/>
  <c r="AD3903" i="13"/>
  <c r="AF3903" i="13"/>
  <c r="AD3904" i="13"/>
  <c r="AF3904" i="13"/>
  <c r="AD3907" i="13"/>
  <c r="AF3907" i="13"/>
  <c r="AD3909" i="13"/>
  <c r="AF3909" i="13"/>
  <c r="AD3910" i="13"/>
  <c r="AF3910" i="13"/>
  <c r="AD3911" i="13"/>
  <c r="AF3911" i="13"/>
  <c r="AD3912" i="13"/>
  <c r="AF3912" i="13"/>
  <c r="AD3913" i="13"/>
  <c r="AF3913" i="13"/>
  <c r="AD3914" i="13"/>
  <c r="AF3914" i="13"/>
  <c r="AD3915" i="13"/>
  <c r="AF3915" i="13"/>
  <c r="AD3916" i="13"/>
  <c r="AF3916" i="13"/>
  <c r="AD3917" i="13"/>
  <c r="AF3917" i="13"/>
  <c r="AD3918" i="13"/>
  <c r="AF3918" i="13"/>
  <c r="AD3919" i="13"/>
  <c r="AF3919" i="13"/>
  <c r="AD3920" i="13"/>
  <c r="AF3920" i="13"/>
  <c r="AD3921" i="13"/>
  <c r="AF3921" i="13"/>
  <c r="AD3922" i="13"/>
  <c r="AF3922" i="13"/>
  <c r="AD3923" i="13"/>
  <c r="AF3923" i="13"/>
  <c r="AD3924" i="13"/>
  <c r="AF3924" i="13"/>
  <c r="AD3925" i="13"/>
  <c r="AF3925" i="13"/>
  <c r="AD3926" i="13"/>
  <c r="AF3926" i="13"/>
  <c r="AD3927" i="13"/>
  <c r="AF3927" i="13"/>
  <c r="AD3928" i="13"/>
  <c r="AF3928" i="13"/>
  <c r="AD3929" i="13"/>
  <c r="AF3929" i="13"/>
  <c r="AD3930" i="13"/>
  <c r="AF3930" i="13"/>
  <c r="AD3931" i="13"/>
  <c r="AF3931" i="13"/>
  <c r="AD3932" i="13"/>
  <c r="AF3932" i="13"/>
  <c r="AD3934" i="13"/>
  <c r="AF3934" i="13"/>
  <c r="AD3935" i="13"/>
  <c r="AF3935" i="13"/>
  <c r="AD3936" i="13"/>
  <c r="AF3936" i="13"/>
  <c r="AD3937" i="13"/>
  <c r="AF3937" i="13"/>
  <c r="AD3938" i="13"/>
  <c r="AF3938" i="13"/>
  <c r="AD3939" i="13"/>
  <c r="AF3939" i="13"/>
  <c r="AD3940" i="13"/>
  <c r="AF3940" i="13"/>
  <c r="AD3941" i="13"/>
  <c r="AF3941" i="13"/>
  <c r="AD3942" i="13"/>
  <c r="AF3942" i="13"/>
  <c r="AD3943" i="13"/>
  <c r="AF3943" i="13"/>
  <c r="AD3944" i="13"/>
  <c r="AF3944" i="13"/>
  <c r="AD3945" i="13"/>
  <c r="AF3945" i="13"/>
  <c r="AD3946" i="13"/>
  <c r="AF3946" i="13"/>
  <c r="AD3949" i="13"/>
  <c r="AF3949" i="13"/>
  <c r="AD3976" i="13"/>
  <c r="AF3976" i="13"/>
  <c r="AD3977" i="13"/>
  <c r="AF3977" i="13"/>
  <c r="AD3978" i="13"/>
  <c r="AF3978" i="13"/>
  <c r="AD3979" i="13"/>
  <c r="AF3979" i="13"/>
  <c r="AD3980" i="13"/>
  <c r="AF3980" i="13"/>
  <c r="AD3981" i="13"/>
  <c r="AF3981" i="13"/>
  <c r="AD3983" i="13"/>
  <c r="AF3983" i="13"/>
  <c r="AD3989" i="13"/>
  <c r="AF3989" i="13"/>
  <c r="AD3990" i="13"/>
  <c r="AF3990" i="13"/>
  <c r="AD3996" i="13"/>
  <c r="AF3996" i="13"/>
  <c r="AD3998" i="13"/>
  <c r="AF3998" i="13"/>
  <c r="AD4000" i="13"/>
  <c r="AF4000" i="13"/>
  <c r="AD4001" i="13"/>
  <c r="AF4001" i="13"/>
  <c r="AD4002" i="13"/>
  <c r="AF4002" i="13"/>
  <c r="AD4004" i="13"/>
  <c r="AF4004" i="13"/>
  <c r="AD4005" i="13"/>
  <c r="AF4005" i="13"/>
  <c r="AD4006" i="13"/>
  <c r="AF4006" i="13"/>
  <c r="AD4007" i="13"/>
  <c r="AF4007" i="13"/>
  <c r="AD4008" i="13"/>
  <c r="AF4008" i="13"/>
  <c r="AD4009" i="13"/>
  <c r="AF4009" i="13"/>
  <c r="AD4010" i="13"/>
  <c r="AF4010" i="13"/>
  <c r="AD4011" i="13"/>
  <c r="AF4011" i="13"/>
  <c r="AD4015" i="13"/>
  <c r="AF4015" i="13"/>
  <c r="AD4016" i="13"/>
  <c r="AF4016" i="13"/>
  <c r="AD4017" i="13"/>
  <c r="AF4017" i="13"/>
  <c r="AD4018" i="13"/>
  <c r="AF4018" i="13"/>
  <c r="AD4019" i="13"/>
  <c r="AF4019" i="13"/>
  <c r="AD4020" i="13"/>
  <c r="AF4020" i="13"/>
  <c r="AD4021" i="13"/>
  <c r="AF4021" i="13"/>
  <c r="AD4022" i="13"/>
  <c r="AF4022" i="13"/>
  <c r="AD4023" i="13"/>
  <c r="AF4023" i="13"/>
  <c r="AD4024" i="13"/>
  <c r="AF4024" i="13"/>
  <c r="AD4025" i="13"/>
  <c r="AF4025" i="13"/>
  <c r="AD4026" i="13"/>
  <c r="AF4026" i="13"/>
  <c r="AD4027" i="13"/>
  <c r="AF4027" i="13"/>
  <c r="AD4028" i="13"/>
  <c r="AF4028" i="13"/>
  <c r="AD4029" i="13"/>
  <c r="AF4029" i="13"/>
  <c r="AD4030" i="13"/>
  <c r="AF4030" i="13"/>
  <c r="AD4031" i="13"/>
  <c r="AF4031" i="13"/>
  <c r="AD4032" i="13"/>
  <c r="AF4032" i="13"/>
  <c r="AD4033" i="13"/>
  <c r="AF4033" i="13"/>
  <c r="AD4034" i="13"/>
  <c r="AF4034" i="13"/>
  <c r="AD4035" i="13"/>
  <c r="AF4035" i="13"/>
  <c r="AD4036" i="13"/>
  <c r="AF4036" i="13"/>
  <c r="AD4037" i="13"/>
  <c r="AF4037" i="13"/>
  <c r="AD4038" i="13"/>
  <c r="AF4038" i="13"/>
  <c r="AD4039" i="13"/>
  <c r="AF4039" i="13"/>
  <c r="AD4040" i="13"/>
  <c r="AF4040" i="13"/>
  <c r="AD4041" i="13"/>
  <c r="AF4041" i="13"/>
  <c r="AD4042" i="13"/>
  <c r="AF4042" i="13"/>
  <c r="AD4043" i="13"/>
  <c r="AF4043" i="13"/>
  <c r="AD4044" i="13"/>
  <c r="AF4044" i="13"/>
  <c r="AD4046" i="13"/>
  <c r="AF4046" i="13"/>
  <c r="AD4047" i="13"/>
  <c r="AF4047" i="13"/>
  <c r="AD4048" i="13"/>
  <c r="AF4048" i="13"/>
  <c r="AD4049" i="13"/>
  <c r="AF4049" i="13"/>
  <c r="AD4050" i="13"/>
  <c r="AF4050" i="13"/>
  <c r="AD4051" i="13"/>
  <c r="AF4051" i="13"/>
  <c r="AD4052" i="13"/>
  <c r="AF4052" i="13"/>
  <c r="AD4053" i="13"/>
  <c r="AF4053" i="13"/>
  <c r="AD4054" i="13"/>
  <c r="AF4054" i="13"/>
  <c r="AD4055" i="13"/>
  <c r="AF4055" i="13"/>
  <c r="AD4056" i="13"/>
  <c r="AF4056" i="13"/>
  <c r="AD4057" i="13"/>
  <c r="AF4057" i="13"/>
  <c r="AD4058" i="13"/>
  <c r="AF4058" i="13"/>
  <c r="AD4059" i="13"/>
  <c r="AF4059" i="13"/>
  <c r="AD4060" i="13"/>
  <c r="AF4060" i="13"/>
  <c r="AD4061" i="13"/>
  <c r="AF4061" i="13"/>
  <c r="AD4062" i="13"/>
  <c r="AF4062" i="13"/>
  <c r="AD4063" i="13"/>
  <c r="AF4063" i="13"/>
  <c r="AD4064" i="13"/>
  <c r="AF4064" i="13"/>
  <c r="AD4065" i="13"/>
  <c r="AF4065" i="13"/>
  <c r="AD4066" i="13"/>
  <c r="AF4066" i="13"/>
  <c r="AD4069" i="13"/>
  <c r="AF4069" i="13"/>
  <c r="AD4070" i="13"/>
  <c r="AF4070" i="13"/>
  <c r="AD4071" i="13"/>
  <c r="AF4071" i="13"/>
  <c r="AD4072" i="13"/>
  <c r="AF4072" i="13"/>
  <c r="AD4073" i="13"/>
  <c r="AF4073" i="13"/>
  <c r="AD4074" i="13"/>
  <c r="AF4074" i="13"/>
  <c r="AD4075" i="13"/>
  <c r="AF4075" i="13"/>
  <c r="AD4076" i="13"/>
  <c r="AF4076" i="13"/>
  <c r="AD4077" i="13"/>
  <c r="AF4077" i="13"/>
  <c r="AD4081" i="13"/>
  <c r="AF4081" i="13"/>
  <c r="AD4082" i="13"/>
  <c r="AF4082" i="13"/>
  <c r="AD4085" i="13"/>
  <c r="AF4085" i="13"/>
  <c r="AD4088" i="13"/>
  <c r="AF4088" i="13"/>
  <c r="AD4091" i="13"/>
  <c r="AF4091" i="13"/>
  <c r="AD4092" i="13"/>
  <c r="AF4092" i="13"/>
  <c r="AD4093" i="13"/>
  <c r="AF4093" i="13"/>
  <c r="AD4094" i="13"/>
  <c r="AF4094" i="13"/>
  <c r="AD4097" i="13"/>
  <c r="AF4097" i="13"/>
  <c r="AD4098" i="13"/>
  <c r="AF4098" i="13"/>
  <c r="AD4099" i="13"/>
  <c r="AF4099" i="13"/>
  <c r="AD4100" i="13"/>
  <c r="AF4100" i="13"/>
  <c r="AD4101" i="13"/>
  <c r="AF4101" i="13"/>
  <c r="AD4102" i="13"/>
  <c r="AF4102" i="13"/>
  <c r="AD4103" i="13"/>
  <c r="AF4103" i="13"/>
  <c r="AD4104" i="13"/>
  <c r="AF4104" i="13"/>
  <c r="AD4106" i="13"/>
  <c r="AF4106" i="13"/>
  <c r="AD4107" i="13"/>
  <c r="AF4107" i="13"/>
  <c r="AD4108" i="13"/>
  <c r="AF4108" i="13"/>
  <c r="AD4109" i="13"/>
  <c r="AF4109" i="13"/>
  <c r="AD4110" i="13"/>
  <c r="AF4110" i="13"/>
  <c r="AD4111" i="13"/>
  <c r="AF4111" i="13"/>
  <c r="AD4112" i="13"/>
  <c r="AF4112" i="13"/>
  <c r="AD4113" i="13"/>
  <c r="AF4113" i="13"/>
  <c r="AD4114" i="13"/>
  <c r="AF4114" i="13"/>
  <c r="AD4115" i="13"/>
  <c r="AF4115" i="13"/>
  <c r="AD4116" i="13"/>
  <c r="AF4116" i="13"/>
  <c r="AD4117" i="13"/>
  <c r="AF4117" i="13"/>
  <c r="AD4118" i="13"/>
  <c r="AF4118" i="13"/>
  <c r="AD4119" i="13"/>
  <c r="AF4119" i="13"/>
  <c r="AD4120" i="13"/>
  <c r="AF4120" i="13"/>
  <c r="AD4121" i="13"/>
  <c r="AF4121" i="13"/>
  <c r="AD4123" i="13"/>
  <c r="AF4123" i="13"/>
  <c r="AD4124" i="13"/>
  <c r="AF4124" i="13"/>
  <c r="AD4125" i="13"/>
  <c r="AF4125" i="13"/>
  <c r="AD4126" i="13"/>
  <c r="AF4126" i="13"/>
  <c r="AD4139" i="13"/>
  <c r="AF4139" i="13"/>
  <c r="AD4140" i="13"/>
  <c r="AF4140" i="13"/>
  <c r="AD4142" i="13"/>
  <c r="AF4142" i="13"/>
  <c r="AD4150" i="13"/>
  <c r="AF4150" i="13"/>
  <c r="AD4151" i="13"/>
  <c r="AF4151" i="13"/>
  <c r="AD4157" i="13"/>
  <c r="AF4157" i="13"/>
  <c r="AD4158" i="13"/>
  <c r="AF4158" i="13"/>
  <c r="AD4159" i="13"/>
  <c r="AF4159" i="13"/>
  <c r="AD4160" i="13"/>
  <c r="AF4160" i="13"/>
  <c r="AD4161" i="13"/>
  <c r="AF4161" i="13"/>
  <c r="AD4163" i="13"/>
  <c r="AF4163" i="13"/>
  <c r="AD4164" i="13"/>
  <c r="AF4164" i="13"/>
  <c r="AD4165" i="13"/>
  <c r="AF4165" i="13"/>
  <c r="AD4170" i="13"/>
  <c r="AF4170" i="13"/>
  <c r="AD4171" i="13"/>
  <c r="AF4171" i="13"/>
  <c r="AD4172" i="13"/>
  <c r="AF4172" i="13"/>
  <c r="AD4174" i="13"/>
  <c r="AF4174" i="13"/>
  <c r="AD4175" i="13"/>
  <c r="AF4175" i="13"/>
  <c r="AD4177" i="13"/>
  <c r="AF4177" i="13"/>
  <c r="AD4178" i="13"/>
  <c r="AF4178" i="13"/>
  <c r="AD4179" i="13"/>
  <c r="AF4179" i="13"/>
  <c r="AD4180" i="13"/>
  <c r="AF4180" i="13"/>
  <c r="AD4181" i="13"/>
  <c r="AF4181" i="13"/>
  <c r="AD4182" i="13"/>
  <c r="AF4182" i="13"/>
  <c r="AD4183" i="13"/>
  <c r="AF4183" i="13"/>
  <c r="AD4184" i="13"/>
  <c r="AF4184" i="13"/>
  <c r="AD4190" i="13"/>
  <c r="AF4190" i="13"/>
  <c r="AD4191" i="13"/>
  <c r="AF4191" i="13"/>
  <c r="AD4192" i="13"/>
  <c r="AF4192" i="13"/>
  <c r="AD4193" i="13"/>
  <c r="AF4193" i="13"/>
  <c r="AD4194" i="13"/>
  <c r="AF4194" i="13"/>
  <c r="AD4200" i="13"/>
  <c r="AF4200" i="13"/>
  <c r="AD4201" i="13"/>
  <c r="AF4201" i="13"/>
  <c r="AD4204" i="13"/>
  <c r="AF4204" i="13"/>
  <c r="AD4206" i="13"/>
  <c r="AF4206" i="13"/>
  <c r="AD4207" i="13"/>
  <c r="AF4207" i="13"/>
  <c r="AD4209" i="13"/>
  <c r="AF4209" i="13"/>
  <c r="AD4210" i="13"/>
  <c r="AF4210" i="13"/>
  <c r="AD4211" i="13"/>
  <c r="AF4211" i="13"/>
  <c r="AD4212" i="13"/>
  <c r="AF4212" i="13"/>
  <c r="AD4215" i="13"/>
  <c r="AF4215" i="13"/>
  <c r="AD4216" i="13"/>
  <c r="AF4216" i="13"/>
  <c r="AD4217" i="13"/>
  <c r="AF4217" i="13"/>
  <c r="AD4219" i="13"/>
  <c r="AF4219" i="13"/>
  <c r="AD4220" i="13"/>
  <c r="AF4220" i="13"/>
  <c r="AD4221" i="13"/>
  <c r="AF4221" i="13"/>
  <c r="AD4222" i="13"/>
  <c r="AF4222" i="13"/>
  <c r="AD4223" i="13"/>
  <c r="AF4223" i="13"/>
  <c r="AD4224" i="13"/>
  <c r="AF4224" i="13"/>
  <c r="AD4225" i="13"/>
  <c r="AF4225" i="13"/>
  <c r="AD4227" i="13"/>
  <c r="AF4227" i="13"/>
  <c r="AD4228" i="13"/>
  <c r="AF4228" i="13"/>
  <c r="AD4229" i="13"/>
  <c r="AF4229" i="13"/>
  <c r="AD4231" i="13"/>
  <c r="AF4231" i="13"/>
  <c r="AD4233" i="13"/>
  <c r="AF4233" i="13"/>
  <c r="AD4234" i="13"/>
  <c r="AF4234" i="13"/>
  <c r="AD4235" i="13"/>
  <c r="AF4235" i="13"/>
  <c r="AD4236" i="13"/>
  <c r="AF4236" i="13"/>
  <c r="AD4237" i="13"/>
  <c r="AF4237" i="13"/>
  <c r="AD4238" i="13"/>
  <c r="AF4238" i="13"/>
  <c r="AD4239" i="13"/>
  <c r="AF4239" i="13"/>
  <c r="AD4240" i="13"/>
  <c r="AF4240" i="13"/>
  <c r="AD4242" i="13"/>
  <c r="AF4242" i="13"/>
  <c r="AD4243" i="13"/>
  <c r="AF4243" i="13"/>
  <c r="AD4250" i="13"/>
  <c r="AF4250" i="13"/>
  <c r="AD4252" i="13"/>
  <c r="AF4252" i="13"/>
  <c r="AD4253" i="13"/>
  <c r="AF4253" i="13"/>
  <c r="AD4254" i="13"/>
  <c r="AF4254" i="13"/>
  <c r="AD4255" i="13"/>
  <c r="AF4255" i="13"/>
  <c r="AD4256" i="13"/>
  <c r="AF4256" i="13"/>
  <c r="AD4259" i="13"/>
  <c r="AF4259" i="13"/>
  <c r="AD4265" i="13"/>
  <c r="AF4265" i="13"/>
  <c r="AD4266" i="13"/>
  <c r="AF4266" i="13"/>
  <c r="AD4267" i="13"/>
  <c r="AF4267" i="13"/>
  <c r="AD4268" i="13"/>
  <c r="AF4268" i="13"/>
  <c r="AD4269" i="13"/>
  <c r="AF4269" i="13"/>
  <c r="AD4270" i="13"/>
  <c r="AF4270" i="13"/>
  <c r="AD4271" i="13"/>
  <c r="AF4271" i="13"/>
  <c r="AD4272" i="13"/>
  <c r="AF4272" i="13"/>
  <c r="AD4273" i="13"/>
  <c r="AF4273" i="13"/>
  <c r="AD4274" i="13"/>
  <c r="AF4274" i="13"/>
  <c r="AD4275" i="13"/>
  <c r="AF4275" i="13"/>
  <c r="AD4276" i="13"/>
  <c r="AF4276" i="13"/>
  <c r="AD4277" i="13"/>
  <c r="AF4277" i="13"/>
  <c r="AD4278" i="13"/>
  <c r="AF4278" i="13"/>
  <c r="AD4279" i="13"/>
  <c r="AF4279" i="13"/>
  <c r="AD4280" i="13"/>
  <c r="AF4280" i="13"/>
  <c r="AD4281" i="13"/>
  <c r="AF4281" i="13"/>
  <c r="AD4282" i="13"/>
  <c r="AF4282" i="13"/>
  <c r="AD4283" i="13"/>
  <c r="AF4283" i="13"/>
  <c r="AD4284" i="13"/>
  <c r="AF4284" i="13"/>
  <c r="AD4285" i="13"/>
  <c r="AF4285" i="13"/>
  <c r="AD4286" i="13"/>
  <c r="AF4286" i="13"/>
  <c r="AD4287" i="13"/>
  <c r="AF4287" i="13"/>
  <c r="AD4288" i="13"/>
  <c r="AF4288" i="13"/>
  <c r="AD4289" i="13"/>
  <c r="AF4289" i="13"/>
  <c r="AD4290" i="13"/>
  <c r="AF4290" i="13"/>
  <c r="AD4291" i="13"/>
  <c r="AF4291" i="13"/>
  <c r="AD4292" i="13"/>
  <c r="AF4292" i="13"/>
  <c r="AD4293" i="13"/>
  <c r="AF4293" i="13"/>
  <c r="AD4294" i="13"/>
  <c r="AF4294" i="13"/>
  <c r="AD4295" i="13"/>
  <c r="AF4295" i="13"/>
  <c r="AD4296" i="13"/>
  <c r="AF4296" i="13"/>
  <c r="AD4297" i="13"/>
  <c r="AF4297" i="13"/>
  <c r="AD4298" i="13"/>
  <c r="AF4298" i="13"/>
  <c r="AD4299" i="13"/>
  <c r="AF4299" i="13"/>
  <c r="AD4300" i="13"/>
  <c r="AF4300" i="13"/>
  <c r="AD4301" i="13"/>
  <c r="AF4301" i="13"/>
  <c r="AD4302" i="13"/>
  <c r="AF4302" i="13"/>
  <c r="AD4303" i="13"/>
  <c r="AF4303" i="13"/>
  <c r="AD4304" i="13"/>
  <c r="AF4304" i="13"/>
  <c r="AD4305" i="13"/>
  <c r="AF4305" i="13"/>
  <c r="AD4306" i="13"/>
  <c r="AF4306" i="13"/>
  <c r="AD4307" i="13"/>
  <c r="AF4307" i="13"/>
  <c r="AD4308" i="13"/>
  <c r="AF4308" i="13"/>
  <c r="AD4309" i="13"/>
  <c r="AF4309" i="13"/>
  <c r="AD4310" i="13"/>
  <c r="AF4310" i="13"/>
  <c r="AD4312" i="13"/>
  <c r="AF4312" i="13"/>
  <c r="AD4313" i="13"/>
  <c r="AF4313" i="13"/>
  <c r="AD4315" i="13"/>
  <c r="AF4315" i="13"/>
  <c r="AD4328" i="13"/>
  <c r="AF4328" i="13"/>
  <c r="AD4330" i="13"/>
  <c r="AF4330" i="13"/>
  <c r="AD4336" i="13"/>
  <c r="AF4336" i="13"/>
  <c r="AD4337" i="13"/>
  <c r="AF4337" i="13"/>
  <c r="AD4339" i="13"/>
  <c r="AF4339" i="13"/>
  <c r="AD4340" i="13"/>
  <c r="AF4340" i="13"/>
  <c r="AD4341" i="13"/>
  <c r="AF4341" i="13"/>
  <c r="AD4342" i="13"/>
  <c r="AF4342" i="13"/>
  <c r="AD4343" i="13"/>
  <c r="AF4343" i="13"/>
  <c r="AD4344" i="13"/>
  <c r="AF4344" i="13"/>
  <c r="AD4345" i="13"/>
  <c r="AF4345" i="13"/>
  <c r="AD4346" i="13"/>
  <c r="AF4346" i="13"/>
  <c r="AD4347" i="13"/>
  <c r="AF4347" i="13"/>
  <c r="AD4348" i="13"/>
  <c r="AF4348" i="13"/>
  <c r="AD4349" i="13"/>
  <c r="AF4349" i="13"/>
  <c r="AD4350" i="13"/>
  <c r="AF4350" i="13"/>
  <c r="AD4352" i="13"/>
  <c r="AF4352" i="13"/>
  <c r="AD4353" i="13"/>
  <c r="AF4353" i="13"/>
  <c r="AD4355" i="13"/>
  <c r="AF4355" i="13"/>
  <c r="AD4356" i="13"/>
  <c r="AF4356" i="13"/>
  <c r="AD4357" i="13"/>
  <c r="AF4357" i="13"/>
  <c r="AD4358" i="13"/>
  <c r="AF4358" i="13"/>
  <c r="AD4359" i="13"/>
  <c r="AF4359" i="13"/>
  <c r="AD4360" i="13"/>
  <c r="AF4360" i="13"/>
  <c r="AD4362" i="13"/>
  <c r="AF4362" i="13"/>
  <c r="AD4363" i="13"/>
  <c r="AF4363" i="13"/>
  <c r="AD4364" i="13"/>
  <c r="AF4364" i="13"/>
  <c r="AD4368" i="13"/>
  <c r="AF4368" i="13"/>
  <c r="AD4369" i="13"/>
  <c r="AF4369" i="13"/>
  <c r="AD4371" i="13"/>
  <c r="AF4371" i="13"/>
  <c r="AD4373" i="13"/>
  <c r="AF4373" i="13"/>
  <c r="AD4374" i="13"/>
  <c r="AF4374" i="13"/>
  <c r="AD4375" i="13"/>
  <c r="AF4375" i="13"/>
  <c r="AD4376" i="13"/>
  <c r="AF4376" i="13"/>
  <c r="AD4377" i="13"/>
  <c r="AF4377" i="13"/>
  <c r="AD4378" i="13"/>
  <c r="AF4378" i="13"/>
  <c r="AD4379" i="13"/>
  <c r="AF4379" i="13"/>
  <c r="AD4380" i="13"/>
  <c r="AF4380" i="13"/>
  <c r="AD4381" i="13"/>
  <c r="AF4381" i="13"/>
  <c r="AD4384" i="13"/>
  <c r="AF4384" i="13"/>
  <c r="AD4386" i="13"/>
  <c r="AF4386" i="13"/>
  <c r="AD4388" i="13"/>
  <c r="AF4388" i="13"/>
  <c r="AD4389" i="13"/>
  <c r="AF4389" i="13"/>
  <c r="AD4390" i="13"/>
  <c r="AF4390" i="13"/>
  <c r="AD4391" i="13"/>
  <c r="AF4391" i="13"/>
  <c r="AD4392" i="13"/>
  <c r="AF4392" i="13"/>
  <c r="AD4393" i="13"/>
  <c r="AF4393" i="13"/>
  <c r="AD4394" i="13"/>
  <c r="AF4394" i="13"/>
  <c r="AD4395" i="13"/>
  <c r="AF4395" i="13"/>
  <c r="AD4396" i="13"/>
  <c r="AF4396" i="13"/>
  <c r="AD4400" i="13"/>
  <c r="AF4400" i="13"/>
  <c r="AD4401" i="13"/>
  <c r="AF4401" i="13"/>
  <c r="AD4402" i="13"/>
  <c r="AF4402" i="13"/>
  <c r="AD4433" i="13"/>
  <c r="AF4433" i="13"/>
  <c r="AD4434" i="13"/>
  <c r="AF4434" i="13"/>
  <c r="AD4435" i="13"/>
  <c r="AF4435" i="13"/>
  <c r="AD4436" i="13"/>
  <c r="AF4436" i="13"/>
  <c r="AD4442" i="13"/>
  <c r="AF4442" i="13"/>
  <c r="AD4443" i="13"/>
  <c r="AF4443" i="13"/>
  <c r="AD4445" i="13"/>
  <c r="AF4445" i="13"/>
  <c r="AD4446" i="13"/>
  <c r="AF4446" i="13"/>
  <c r="AD4447" i="13"/>
  <c r="AF4447" i="13"/>
  <c r="AD4448" i="13"/>
  <c r="AF4448" i="13"/>
  <c r="AD4449" i="13"/>
  <c r="AF4449" i="13"/>
  <c r="AD4450" i="13"/>
  <c r="AF4450" i="13"/>
  <c r="AD4451" i="13"/>
  <c r="AF4451" i="13"/>
  <c r="AD4452" i="13"/>
  <c r="AF4452" i="13"/>
  <c r="AD4453" i="13"/>
  <c r="AF4453" i="13"/>
  <c r="AD4454" i="13"/>
  <c r="AF4454" i="13"/>
  <c r="AD4455" i="13"/>
  <c r="AF4455" i="13"/>
  <c r="AD4456" i="13"/>
  <c r="AF4456" i="13"/>
  <c r="AD4457" i="13"/>
  <c r="AF4457" i="13"/>
  <c r="AD4458" i="13"/>
  <c r="AF4458" i="13"/>
  <c r="AD4460" i="13"/>
  <c r="AF4460" i="13"/>
  <c r="AD4461" i="13"/>
  <c r="AF4461" i="13"/>
  <c r="AD4462" i="13"/>
  <c r="AF4462" i="13"/>
  <c r="AD4463" i="13"/>
  <c r="AF4463" i="13"/>
  <c r="AD4464" i="13"/>
  <c r="AF4464" i="13"/>
  <c r="AD4465" i="13"/>
  <c r="AF4465" i="13"/>
  <c r="AD4466" i="13"/>
  <c r="AF4466" i="13"/>
  <c r="AD4467" i="13"/>
  <c r="AF4467" i="13"/>
  <c r="AD4469" i="13"/>
  <c r="AF4469" i="13"/>
  <c r="AD4470" i="13"/>
  <c r="AF4470" i="13"/>
  <c r="AD4471" i="13"/>
  <c r="AF4471" i="13"/>
  <c r="AD4472" i="13"/>
  <c r="AF4472" i="13"/>
  <c r="AD4473" i="13"/>
  <c r="AF4473" i="13"/>
  <c r="AD4475" i="13"/>
  <c r="AF4475" i="13"/>
  <c r="AD4476" i="13"/>
  <c r="AF4476" i="13"/>
  <c r="AD4477" i="13"/>
  <c r="AF4477" i="13"/>
  <c r="AD4478" i="13"/>
  <c r="AF4478" i="13"/>
  <c r="AD4479" i="13"/>
  <c r="AF4479" i="13"/>
  <c r="AD4480" i="13"/>
  <c r="AF4480" i="13"/>
  <c r="AD4481" i="13"/>
  <c r="AF4481" i="13"/>
  <c r="AD4482" i="13"/>
  <c r="AF4482" i="13"/>
  <c r="AD4483" i="13"/>
  <c r="AF4483" i="13"/>
  <c r="AD4484" i="13"/>
  <c r="AF4484" i="13"/>
  <c r="AD4485" i="13"/>
  <c r="AF4485" i="13"/>
  <c r="AD4486" i="13"/>
  <c r="AF4486" i="13"/>
  <c r="AD4487" i="13"/>
  <c r="AF4487" i="13"/>
  <c r="AD4488" i="13"/>
  <c r="AF4488" i="13"/>
  <c r="AD4489" i="13"/>
  <c r="AF4489" i="13"/>
  <c r="AD4491" i="13"/>
  <c r="AF4491" i="13"/>
  <c r="AD4492" i="13"/>
  <c r="AF4492" i="13"/>
  <c r="AD4493" i="13"/>
  <c r="AF4493" i="13"/>
  <c r="AD4494" i="13"/>
  <c r="AF4494" i="13"/>
  <c r="AD4495" i="13"/>
  <c r="AF4495" i="13"/>
  <c r="AD4496" i="13"/>
  <c r="AF4496" i="13"/>
  <c r="AD4500" i="13"/>
  <c r="AF4500" i="13"/>
  <c r="AD4501" i="13"/>
  <c r="AF4501" i="13"/>
  <c r="AD4502" i="13"/>
  <c r="AF4502" i="13"/>
  <c r="AD4503" i="13"/>
  <c r="AF4503" i="13"/>
  <c r="AD4504" i="13"/>
  <c r="AF4504" i="13"/>
  <c r="AD4505" i="13"/>
  <c r="AF4505" i="13"/>
  <c r="AD4506" i="13"/>
  <c r="AF4506" i="13"/>
  <c r="AD4507" i="13"/>
  <c r="AF4507" i="13"/>
  <c r="AD4508" i="13"/>
  <c r="AF4508" i="13"/>
  <c r="AD4509" i="13"/>
  <c r="AF4509" i="13"/>
  <c r="AD4510" i="13"/>
  <c r="AF4510" i="13"/>
  <c r="AD4511" i="13"/>
  <c r="AF4511" i="13"/>
  <c r="AD4512" i="13"/>
  <c r="AF4512" i="13"/>
  <c r="AD4513" i="13"/>
  <c r="AF4513" i="13"/>
  <c r="AD4538" i="13"/>
  <c r="AF4538" i="13"/>
  <c r="AD4543" i="13"/>
  <c r="AF4543" i="13"/>
  <c r="AD4544" i="13"/>
  <c r="AF4544" i="13"/>
  <c r="AD4545" i="13"/>
  <c r="AF4545" i="13"/>
  <c r="AD4546" i="13"/>
  <c r="AF4546" i="13"/>
  <c r="AD4548" i="13"/>
  <c r="AF4548" i="13"/>
  <c r="AD4549" i="13"/>
  <c r="AF4549" i="13"/>
  <c r="AD4550" i="13"/>
  <c r="AF4550" i="13"/>
  <c r="AD4551" i="13"/>
  <c r="AF4551" i="13"/>
  <c r="AD4552" i="13"/>
  <c r="AF4552" i="13"/>
  <c r="AD4553" i="13"/>
  <c r="AF4553" i="13"/>
  <c r="AD4554" i="13"/>
  <c r="AF4554" i="13"/>
  <c r="AD4555" i="13"/>
  <c r="AF4555" i="13"/>
  <c r="AD4556" i="13"/>
  <c r="AF4556" i="13"/>
  <c r="AD4611" i="13"/>
  <c r="AF4611" i="13"/>
  <c r="AD4612" i="13"/>
  <c r="AF4612" i="13"/>
  <c r="AD4613" i="13"/>
  <c r="AF4613" i="13"/>
  <c r="AD4614" i="13"/>
  <c r="AF4614" i="13"/>
  <c r="AD4615" i="13"/>
  <c r="AF4615" i="13"/>
  <c r="AD4617" i="13"/>
  <c r="AF4617" i="13"/>
  <c r="AD4620" i="13"/>
  <c r="AF4620" i="13"/>
  <c r="AD4621" i="13"/>
  <c r="AF4621" i="13"/>
  <c r="AD4622" i="13"/>
  <c r="AF4622" i="13"/>
  <c r="AD4623" i="13"/>
  <c r="AF4623" i="13"/>
  <c r="AD4628" i="13"/>
  <c r="AF4628" i="13"/>
  <c r="AD4634" i="13"/>
  <c r="AF4634" i="13"/>
  <c r="AD4635" i="13"/>
  <c r="AF4635" i="13"/>
  <c r="AD4636" i="13"/>
  <c r="AF4636" i="13"/>
  <c r="AD4637" i="13"/>
  <c r="AF4637" i="13"/>
  <c r="AD4638" i="13"/>
  <c r="AF4638" i="13"/>
  <c r="AD4639" i="13"/>
  <c r="AF4639" i="13"/>
  <c r="AD4640" i="13"/>
  <c r="AF4640" i="13"/>
  <c r="AD4641" i="13"/>
  <c r="AF4641" i="13"/>
  <c r="AD4642" i="13"/>
  <c r="AF4642" i="13"/>
  <c r="AD4643" i="13"/>
  <c r="AF4643" i="13"/>
  <c r="AD4644" i="13"/>
  <c r="AF4644" i="13"/>
  <c r="AD4648" i="13"/>
  <c r="AF4648" i="13"/>
  <c r="AD4650" i="13"/>
  <c r="AF4650" i="13"/>
  <c r="AD4652" i="13"/>
  <c r="AF4652" i="13"/>
  <c r="AD4653" i="13"/>
  <c r="AF4653" i="13"/>
  <c r="AD4655" i="13"/>
  <c r="AF4655" i="13"/>
  <c r="AD4656" i="13"/>
  <c r="AF4656" i="13"/>
  <c r="AD4658" i="13"/>
  <c r="AF4658" i="13"/>
  <c r="AD4659" i="13"/>
  <c r="AF4659" i="13"/>
  <c r="AD4661" i="13"/>
  <c r="AF4661" i="13"/>
  <c r="AD4663" i="13"/>
  <c r="AF4663" i="13"/>
  <c r="AD4664" i="13"/>
  <c r="AF4664" i="13"/>
  <c r="AD4665" i="13"/>
  <c r="AF4665" i="13"/>
  <c r="AD4667" i="13"/>
  <c r="AF4667" i="13"/>
  <c r="AD4668" i="13"/>
  <c r="AF4668" i="13"/>
  <c r="AD4672" i="13"/>
  <c r="AF4672" i="13"/>
  <c r="AD4673" i="13"/>
  <c r="AF4673" i="13"/>
  <c r="AD4674" i="13"/>
  <c r="AF4674" i="13"/>
  <c r="AD4675" i="13"/>
  <c r="AF4675" i="13"/>
  <c r="AD4676" i="13"/>
  <c r="AF4676" i="13"/>
  <c r="AD4677" i="13"/>
  <c r="AF4677" i="13"/>
  <c r="AD4678" i="13"/>
  <c r="AF4678" i="13"/>
  <c r="AD4679" i="13"/>
  <c r="AF4679" i="13"/>
  <c r="AD4680" i="13"/>
  <c r="AF4680" i="13"/>
  <c r="AD4681" i="13"/>
  <c r="AF4681" i="13"/>
  <c r="AD4682" i="13"/>
  <c r="AF4682" i="13"/>
  <c r="AD4683" i="13"/>
  <c r="AF4683" i="13"/>
  <c r="AD4686" i="13"/>
  <c r="AF4686" i="13"/>
  <c r="AD4687" i="13"/>
  <c r="AF4687" i="13"/>
  <c r="AD4689" i="13"/>
  <c r="AF4689" i="13"/>
  <c r="AD4690" i="13"/>
  <c r="AF4690" i="13"/>
  <c r="AD4691" i="13"/>
  <c r="AF4691" i="13"/>
  <c r="AD4693" i="13"/>
  <c r="AF4693" i="13"/>
  <c r="AD4698" i="13"/>
  <c r="AF4698" i="13"/>
  <c r="AD4699" i="13"/>
  <c r="AF4699" i="13"/>
  <c r="AD4702" i="13"/>
  <c r="AF4702" i="13"/>
  <c r="AD4703" i="13"/>
  <c r="AF4703" i="13"/>
  <c r="AD4704" i="13"/>
  <c r="AF4704" i="13"/>
  <c r="AD4705" i="13"/>
  <c r="AF4705" i="13"/>
  <c r="AD4706" i="13"/>
  <c r="AF4706" i="13"/>
  <c r="AD4709" i="13"/>
  <c r="AF4709" i="13"/>
  <c r="AD4732" i="13"/>
  <c r="AF4732" i="13"/>
  <c r="AD4733" i="13"/>
  <c r="AF4733" i="13"/>
  <c r="AD4734" i="13"/>
  <c r="AF4734" i="13"/>
  <c r="AD4735" i="13"/>
  <c r="AF4735" i="13"/>
  <c r="AD4736" i="13"/>
  <c r="AF4736" i="13"/>
  <c r="AD4737" i="13"/>
  <c r="AF4737" i="13"/>
  <c r="AD4739" i="13"/>
  <c r="AF4739" i="13"/>
  <c r="AD4740" i="13"/>
  <c r="AF4740" i="13"/>
  <c r="AD4741" i="13"/>
  <c r="AF4741" i="13"/>
  <c r="AD4743" i="13"/>
  <c r="AF4743" i="13"/>
  <c r="AD4744" i="13"/>
  <c r="AF4744" i="13"/>
  <c r="AD4745" i="13"/>
  <c r="AF4745" i="13"/>
  <c r="AD4747" i="13"/>
  <c r="AF4747" i="13"/>
  <c r="AD4748" i="13"/>
  <c r="AF4748" i="13"/>
  <c r="AD4749" i="13"/>
  <c r="AF4749" i="13"/>
  <c r="AD4750" i="13"/>
  <c r="AF4750" i="13"/>
  <c r="AD4754" i="13"/>
  <c r="AF4754" i="13"/>
  <c r="AD4757" i="13"/>
  <c r="AF4757" i="13"/>
  <c r="AD4758" i="13"/>
  <c r="AF4758" i="13"/>
  <c r="AD4761" i="13"/>
  <c r="AF4761" i="13"/>
  <c r="AD4762" i="13"/>
  <c r="AF4762" i="13"/>
  <c r="AD4763" i="13"/>
  <c r="AF4763" i="13"/>
  <c r="AD4764" i="13"/>
  <c r="AF4764" i="13"/>
  <c r="AD4765" i="13"/>
  <c r="AF4765" i="13"/>
  <c r="AD4766" i="13"/>
  <c r="AF4766" i="13"/>
  <c r="AD4770" i="13"/>
  <c r="AF4770" i="13"/>
  <c r="AD4771" i="13"/>
  <c r="AF4771" i="13"/>
  <c r="AD4772" i="13"/>
  <c r="AF4772" i="13"/>
  <c r="AD4773" i="13"/>
  <c r="AF4773" i="13"/>
  <c r="AD4774" i="13"/>
  <c r="AF4774" i="13"/>
  <c r="AD4775" i="13"/>
  <c r="AF4775" i="13"/>
  <c r="AD4776" i="13"/>
  <c r="AF4776" i="13"/>
  <c r="AD4777" i="13"/>
  <c r="AF4777" i="13"/>
  <c r="AD4781" i="13"/>
  <c r="AF4781" i="13"/>
  <c r="AD4782" i="13"/>
  <c r="AF4782" i="13"/>
  <c r="AD4785" i="13"/>
  <c r="AF4785" i="13"/>
  <c r="AD4787" i="13"/>
  <c r="AF4787" i="13"/>
  <c r="AD4789" i="13"/>
  <c r="AF4789" i="13"/>
  <c r="AD4790" i="13"/>
  <c r="AF4790" i="13"/>
  <c r="AD4791" i="13"/>
  <c r="AF4791" i="13"/>
  <c r="AD4792" i="13"/>
  <c r="AF4792" i="13"/>
  <c r="AD4793" i="13"/>
  <c r="AF4793" i="13"/>
  <c r="AD4805" i="13"/>
  <c r="AF4805" i="13"/>
  <c r="AD4806" i="13"/>
  <c r="AF4806" i="13"/>
  <c r="AD4807" i="13"/>
  <c r="AF4807" i="13"/>
  <c r="AD4808" i="13"/>
  <c r="AF4808" i="13"/>
  <c r="AD4809" i="13"/>
  <c r="AF4809" i="13"/>
  <c r="AD4810" i="13"/>
  <c r="AF4810" i="13"/>
  <c r="AD4811" i="13"/>
  <c r="AF4811" i="13"/>
  <c r="AD4813" i="13"/>
  <c r="AF4813" i="13"/>
  <c r="AD4815" i="13"/>
  <c r="AF4815" i="13"/>
  <c r="AD4816" i="13"/>
  <c r="AF4816" i="13"/>
  <c r="AD4818" i="13"/>
  <c r="AF4818" i="13"/>
  <c r="AD4820" i="13"/>
  <c r="AF4820" i="13"/>
  <c r="AD4822" i="13"/>
  <c r="AF4822" i="13"/>
  <c r="AD4823" i="13"/>
  <c r="AF4823" i="13"/>
  <c r="AD4824" i="13"/>
  <c r="AF4824" i="13"/>
  <c r="AD4825" i="13"/>
  <c r="AF4825" i="13"/>
  <c r="AD4827" i="13"/>
  <c r="AF4827" i="13"/>
  <c r="AD4830" i="13"/>
  <c r="AF4830" i="13"/>
  <c r="AD4831" i="13"/>
  <c r="AF4831" i="13"/>
  <c r="AD4833" i="13"/>
  <c r="AF4833" i="13"/>
  <c r="AD4834" i="13"/>
  <c r="AF4834" i="13"/>
  <c r="AD4835" i="13"/>
  <c r="AF4835" i="13"/>
  <c r="AD4836" i="13"/>
  <c r="AF4836" i="13"/>
  <c r="AD4837" i="13"/>
  <c r="AF4837" i="13"/>
  <c r="AD4838" i="13"/>
  <c r="AF4838" i="13"/>
  <c r="AD4839" i="13"/>
  <c r="AF4839" i="13"/>
  <c r="AD4841" i="13"/>
  <c r="AF4841" i="13"/>
  <c r="AD4843" i="13"/>
  <c r="AF4843" i="13"/>
  <c r="AD4844" i="13"/>
  <c r="AF4844" i="13"/>
  <c r="AD4845" i="13"/>
  <c r="AF4845" i="13"/>
  <c r="AD4847" i="13"/>
  <c r="AF4847" i="13"/>
  <c r="AD4848" i="13"/>
  <c r="AF4848" i="13"/>
  <c r="AD4849" i="13"/>
  <c r="AF4849" i="13"/>
  <c r="AD4850" i="13"/>
  <c r="AF4850" i="13"/>
  <c r="AD4851" i="13"/>
  <c r="AF4851" i="13"/>
  <c r="AD4852" i="13"/>
  <c r="AF4852" i="13"/>
  <c r="AD4853" i="13"/>
  <c r="AF4853" i="13"/>
  <c r="AD4856" i="13"/>
  <c r="AF4856" i="13"/>
  <c r="AD4857" i="13"/>
  <c r="AF4857" i="13"/>
  <c r="AD4858" i="13"/>
  <c r="AF4858" i="13"/>
  <c r="AD4859" i="13"/>
  <c r="AF4859" i="13"/>
  <c r="AD4861" i="13"/>
  <c r="AF4861" i="13"/>
  <c r="AD4862" i="13"/>
  <c r="AF4862" i="13"/>
  <c r="AD4863" i="13"/>
  <c r="AF4863" i="13"/>
  <c r="AD4864" i="13"/>
  <c r="AF4864" i="13"/>
  <c r="AD4865" i="13"/>
  <c r="AF4865" i="13"/>
  <c r="AD4866" i="13"/>
  <c r="AF4866" i="13"/>
  <c r="AD4867" i="13"/>
  <c r="AF4867" i="13"/>
  <c r="AD4875" i="13"/>
  <c r="AF4875" i="13"/>
  <c r="AD4876" i="13"/>
  <c r="AF4876" i="13"/>
  <c r="AD4877" i="13"/>
  <c r="AF4877" i="13"/>
  <c r="AD4878" i="13"/>
  <c r="AF4878" i="13"/>
  <c r="AD4879" i="13"/>
  <c r="AF4879" i="13"/>
  <c r="AD4880" i="13"/>
  <c r="AF4880" i="13"/>
  <c r="AD4881" i="13"/>
  <c r="AF4881" i="13"/>
  <c r="AD4882" i="13"/>
  <c r="AF4882" i="13"/>
  <c r="AD4883" i="13"/>
  <c r="AF4883" i="13"/>
  <c r="AD4884" i="13"/>
  <c r="AF4884" i="13"/>
  <c r="AD4885" i="13"/>
  <c r="AF4885" i="13"/>
  <c r="AD4886" i="13"/>
  <c r="AF4886" i="13"/>
  <c r="AD4888" i="13"/>
  <c r="AF4888" i="13"/>
  <c r="AD4889" i="13"/>
  <c r="AF4889" i="13"/>
  <c r="AD4890" i="13"/>
  <c r="AF4890" i="13"/>
  <c r="AD4891" i="13"/>
  <c r="AF4891" i="13"/>
  <c r="AD4893" i="13"/>
  <c r="AF4893" i="13"/>
  <c r="AD4894" i="13"/>
  <c r="AF4894" i="13"/>
  <c r="AD4897" i="13"/>
  <c r="AF4897" i="13"/>
  <c r="AD4899" i="13"/>
  <c r="AF4899" i="13"/>
  <c r="AD4900" i="13"/>
  <c r="AF4900" i="13"/>
  <c r="AD4901" i="13"/>
  <c r="AF4901" i="13"/>
  <c r="AD4902" i="13"/>
  <c r="AF4902" i="13"/>
  <c r="AD4903" i="13"/>
  <c r="AF4903" i="13"/>
  <c r="AD4905" i="13"/>
  <c r="AF4905" i="13"/>
  <c r="AD4907" i="13"/>
  <c r="AF4907" i="13"/>
  <c r="AD4909" i="13"/>
  <c r="AF4909" i="13"/>
  <c r="AD4910" i="13"/>
  <c r="AF4910" i="13"/>
  <c r="AD4913" i="13"/>
  <c r="AF4913" i="13"/>
  <c r="AD4914" i="13"/>
  <c r="AF4914" i="13"/>
  <c r="AD4915" i="13"/>
  <c r="AF4915" i="13"/>
  <c r="AD4916" i="13"/>
  <c r="AF4916" i="13"/>
  <c r="AD4917" i="13"/>
  <c r="AF4917" i="13"/>
  <c r="AD4919" i="13"/>
  <c r="AF4919" i="13"/>
  <c r="AD4920" i="13"/>
  <c r="AF4920" i="13"/>
  <c r="AD4921" i="13"/>
  <c r="AF4921" i="13"/>
  <c r="AD4922" i="13"/>
  <c r="AF4922" i="13"/>
  <c r="AD4923" i="13"/>
  <c r="AF4923" i="13"/>
  <c r="AD4924" i="13"/>
  <c r="AF4924" i="13"/>
  <c r="AD4925" i="13"/>
  <c r="AF4925" i="13"/>
  <c r="AD4926" i="13"/>
  <c r="AF4926" i="13"/>
  <c r="AD4927" i="13"/>
  <c r="AF4927" i="13"/>
  <c r="AD4928" i="13"/>
  <c r="AF4928" i="13"/>
  <c r="AD4930" i="13"/>
  <c r="AF4930" i="13"/>
  <c r="AD4932" i="13"/>
  <c r="AF4932" i="13"/>
  <c r="AD4933" i="13"/>
  <c r="AF4933" i="13"/>
  <c r="AD4934" i="13"/>
  <c r="AF4934" i="13"/>
  <c r="AD4935" i="13"/>
  <c r="AF4935" i="13"/>
  <c r="AD4936" i="13"/>
  <c r="AF4936" i="13"/>
  <c r="AD4937" i="13"/>
  <c r="AF4937" i="13"/>
  <c r="AD4938" i="13"/>
  <c r="AF4938" i="13"/>
  <c r="AD4939" i="13"/>
  <c r="AF4939" i="13"/>
  <c r="AD4940" i="13"/>
  <c r="AF4940" i="13"/>
  <c r="AD4942" i="13"/>
  <c r="AF4942" i="13"/>
  <c r="AD4943" i="13"/>
  <c r="AF4943" i="13"/>
  <c r="AD4944" i="13"/>
  <c r="AF4944" i="13"/>
  <c r="AD4946" i="13"/>
  <c r="AF4946" i="13"/>
  <c r="AD4947" i="13"/>
  <c r="AF4947" i="13"/>
  <c r="AD4948" i="13"/>
  <c r="AF4948" i="13"/>
  <c r="AD4950" i="13"/>
  <c r="AF4950" i="13"/>
  <c r="AD4951" i="13"/>
  <c r="AF4951" i="13"/>
  <c r="AD4952" i="13"/>
  <c r="AF4952" i="13"/>
  <c r="AD4953" i="13"/>
  <c r="AF4953" i="13"/>
  <c r="AD4954" i="13"/>
  <c r="AF4954" i="13"/>
  <c r="AD4955" i="13"/>
  <c r="AF4955" i="13"/>
  <c r="AD4958" i="13"/>
  <c r="AF4958" i="13"/>
  <c r="AD4959" i="13"/>
  <c r="AF4959" i="13"/>
  <c r="AD4960" i="13"/>
  <c r="AF4960" i="13"/>
  <c r="AD4962" i="13"/>
  <c r="AF4962" i="13"/>
  <c r="AD4964" i="13"/>
  <c r="AF4964" i="13"/>
  <c r="AD4965" i="13"/>
  <c r="AF4965" i="13"/>
  <c r="AD4967" i="13"/>
  <c r="AF4967" i="13"/>
  <c r="AD4969" i="13"/>
  <c r="AF4969" i="13"/>
  <c r="AD4970" i="13"/>
  <c r="AF4970" i="13"/>
  <c r="AD4971" i="13"/>
  <c r="AF4971" i="13"/>
  <c r="AD4973" i="13"/>
  <c r="AF4973" i="13"/>
  <c r="AD4974" i="13"/>
  <c r="AF4974" i="13"/>
  <c r="AD4975" i="13"/>
  <c r="AF4975" i="13"/>
  <c r="AD4976" i="13"/>
  <c r="AF4976" i="13"/>
  <c r="AD4978" i="13"/>
  <c r="AF4978" i="13"/>
  <c r="AD4979" i="13"/>
  <c r="AF4979" i="13"/>
  <c r="AD4981" i="13"/>
  <c r="AF4981" i="13"/>
  <c r="AD4982" i="13"/>
  <c r="AF4982" i="13"/>
  <c r="AD4985" i="13"/>
  <c r="AF4985" i="13"/>
  <c r="AD4986" i="13"/>
  <c r="AF4986" i="13"/>
  <c r="AD4987" i="13"/>
  <c r="AF4987" i="13"/>
  <c r="AD4988" i="13"/>
  <c r="AF4988" i="13"/>
  <c r="AD4989" i="13"/>
  <c r="AF4989" i="13"/>
  <c r="AD4990" i="13"/>
  <c r="AF4990" i="13"/>
  <c r="AD4992" i="13"/>
  <c r="AF4992" i="13"/>
  <c r="AD4993" i="13"/>
  <c r="AF4993" i="13"/>
  <c r="AD4994" i="13"/>
  <c r="AF4994" i="13"/>
  <c r="AD4995" i="13"/>
  <c r="AF4995" i="13"/>
  <c r="AD4996" i="13"/>
  <c r="AF4996" i="13"/>
  <c r="AD4998" i="13"/>
  <c r="AF4998" i="13"/>
  <c r="AD5003" i="13"/>
  <c r="AF5003" i="13"/>
  <c r="AD5004" i="13"/>
  <c r="AF5004" i="13"/>
  <c r="AD5005" i="13"/>
  <c r="AF5005" i="13"/>
  <c r="AD5006" i="13"/>
  <c r="AF5006" i="13"/>
  <c r="AD5008" i="13"/>
  <c r="AF5008" i="13"/>
  <c r="AD5009" i="13"/>
  <c r="AF5009" i="13"/>
  <c r="AD5010" i="13"/>
  <c r="AF5010" i="13"/>
  <c r="AD5011" i="13"/>
  <c r="AF5011" i="13"/>
  <c r="AD5012" i="13"/>
  <c r="AF5012" i="13"/>
  <c r="AD5013" i="13"/>
  <c r="AF5013" i="13"/>
  <c r="AD5014" i="13"/>
  <c r="AF5014" i="13"/>
  <c r="AD5015" i="13"/>
  <c r="AF5015" i="13"/>
  <c r="AD5016" i="13"/>
  <c r="AF5016" i="13"/>
  <c r="AD5017" i="13"/>
  <c r="AF5017" i="13"/>
  <c r="AD5019" i="13"/>
  <c r="AF5019" i="13"/>
  <c r="AD5020" i="13"/>
  <c r="AF5020" i="13"/>
  <c r="AD5022" i="13"/>
  <c r="AF5022" i="13"/>
  <c r="AD5023" i="13"/>
  <c r="AF5023" i="13"/>
  <c r="AD5024" i="13"/>
  <c r="AF5024" i="13"/>
  <c r="AD5025" i="13"/>
  <c r="AF5025" i="13"/>
  <c r="AD5026" i="13"/>
  <c r="AF5026" i="13"/>
  <c r="AD5027" i="13"/>
  <c r="AF5027" i="13"/>
  <c r="AD5028" i="13"/>
  <c r="AF5028" i="13"/>
  <c r="AD5029" i="13"/>
  <c r="AF5029" i="13"/>
  <c r="AD5030" i="13"/>
  <c r="AF5030" i="13"/>
  <c r="AD5031" i="13"/>
  <c r="AF5031" i="13"/>
  <c r="AD5032" i="13"/>
  <c r="AF5032" i="13"/>
  <c r="AD5033" i="13"/>
  <c r="AF5033" i="13"/>
  <c r="AD5034" i="13"/>
  <c r="AF5034" i="13"/>
  <c r="AD5035" i="13"/>
  <c r="AF5035" i="13"/>
  <c r="AD5036" i="13"/>
  <c r="AF5036" i="13"/>
  <c r="AD5037" i="13"/>
  <c r="AF5037" i="13"/>
  <c r="AD5039" i="13"/>
  <c r="AF5039" i="13"/>
  <c r="AD5041" i="13"/>
  <c r="AF5041" i="13"/>
  <c r="AD5042" i="13"/>
  <c r="AF5042" i="13"/>
  <c r="AD5044" i="13"/>
  <c r="AF5044" i="13"/>
  <c r="AD5045" i="13"/>
  <c r="AF5045" i="13"/>
  <c r="AD5046" i="13"/>
  <c r="AF5046" i="13"/>
  <c r="AD5047" i="13"/>
  <c r="AF5047" i="13"/>
  <c r="AD5048" i="13"/>
  <c r="AF5048" i="13"/>
  <c r="AD5049" i="13"/>
  <c r="AF5049" i="13"/>
  <c r="AD5051" i="13"/>
  <c r="AF5051" i="13"/>
  <c r="AD5055" i="13"/>
  <c r="AF5055" i="13"/>
  <c r="AD5056" i="13"/>
  <c r="AF5056" i="13"/>
  <c r="AD5057" i="13"/>
  <c r="AF5057" i="13"/>
  <c r="AD5059" i="13"/>
  <c r="AF5059" i="13"/>
  <c r="AD5060" i="13"/>
  <c r="AF5060" i="13"/>
  <c r="AD5061" i="13"/>
  <c r="AF5061" i="13"/>
  <c r="AD5062" i="13"/>
  <c r="AF5062" i="13"/>
  <c r="AD5063" i="13"/>
  <c r="AF5063" i="13"/>
  <c r="AD5064" i="13"/>
  <c r="AF5064" i="13"/>
  <c r="AD5065" i="13"/>
  <c r="AF5065" i="13"/>
  <c r="AD5066" i="13"/>
  <c r="AF5066" i="13"/>
  <c r="AD5067" i="13"/>
  <c r="AF5067" i="13"/>
  <c r="AD5068" i="13"/>
  <c r="AF5068" i="13"/>
  <c r="AD5069" i="13"/>
  <c r="AF5069" i="13"/>
  <c r="AD5070" i="13"/>
  <c r="AF5070" i="13"/>
  <c r="AD5071" i="13"/>
  <c r="AF5071" i="13"/>
  <c r="AD5072" i="13"/>
  <c r="AF5072" i="13"/>
  <c r="AD5073" i="13"/>
  <c r="AF5073" i="13"/>
  <c r="AD5074" i="13"/>
  <c r="AF5074" i="13"/>
  <c r="AD5077" i="13"/>
  <c r="AF5077" i="13"/>
  <c r="AD5080" i="13"/>
  <c r="AF5080" i="13"/>
  <c r="AD5081" i="13"/>
  <c r="AF5081" i="13"/>
  <c r="AD5082" i="13"/>
  <c r="AF5082" i="13"/>
  <c r="AD5083" i="13"/>
  <c r="AF5083" i="13"/>
  <c r="AD5089" i="13"/>
  <c r="AF5089" i="13"/>
  <c r="AD5090" i="13"/>
  <c r="AF5090" i="13"/>
  <c r="AD5091" i="13"/>
  <c r="AF5091" i="13"/>
  <c r="AD5092" i="13"/>
  <c r="AF5092" i="13"/>
  <c r="AD5093" i="13"/>
  <c r="AF5093" i="13"/>
  <c r="AD5102" i="13"/>
  <c r="AF5102" i="13"/>
  <c r="AD5103" i="13"/>
  <c r="AF5103" i="13"/>
  <c r="AD5107" i="13"/>
  <c r="AF5107" i="13"/>
  <c r="AD5108" i="13"/>
  <c r="AF5108" i="13"/>
  <c r="AD5109" i="13"/>
  <c r="AF5109" i="13"/>
  <c r="AD5110" i="13"/>
  <c r="AF5110" i="13"/>
  <c r="AD5111" i="13"/>
  <c r="AF5111" i="13"/>
  <c r="AD5112" i="13"/>
  <c r="AF5112" i="13"/>
  <c r="AD5113" i="13"/>
  <c r="AF5113" i="13"/>
  <c r="AD5114" i="13"/>
  <c r="AF5114" i="13"/>
  <c r="AD5118" i="13"/>
  <c r="AF5118" i="13"/>
  <c r="AD5119" i="13"/>
  <c r="AF5119" i="13"/>
  <c r="AD5120" i="13"/>
  <c r="AF5120" i="13"/>
  <c r="AD5121" i="13"/>
  <c r="AF5121" i="13"/>
  <c r="AD5122" i="13"/>
  <c r="AF5122" i="13"/>
  <c r="AD5123" i="13"/>
  <c r="AF5123" i="13"/>
  <c r="AD5124" i="13"/>
  <c r="AF5124" i="13"/>
  <c r="AD5126" i="13"/>
  <c r="AF5126" i="13"/>
  <c r="AD5127" i="13"/>
  <c r="AF5127" i="13"/>
  <c r="AD5128" i="13"/>
  <c r="AF5128" i="13"/>
  <c r="AD5129" i="13"/>
  <c r="AF5129" i="13"/>
  <c r="AD5131" i="13"/>
  <c r="AF5131" i="13"/>
  <c r="AD5132" i="13"/>
  <c r="AF5132" i="13"/>
  <c r="AD5133" i="13"/>
  <c r="AF5133" i="13"/>
  <c r="AD5134" i="13"/>
  <c r="AF5134" i="13"/>
  <c r="AD5135" i="13"/>
  <c r="AF5135" i="13"/>
  <c r="AD5141" i="13"/>
  <c r="AF5141" i="13"/>
  <c r="AD5142" i="13"/>
  <c r="AF5142" i="13"/>
  <c r="AD5143" i="13"/>
  <c r="AF5143" i="13"/>
  <c r="AD5144" i="13"/>
  <c r="AF5144" i="13"/>
  <c r="AD5145" i="13"/>
  <c r="AF5145" i="13"/>
  <c r="AD5146" i="13"/>
  <c r="AF5146" i="13"/>
  <c r="AD5147" i="13"/>
  <c r="AF5147" i="13"/>
  <c r="AD5148" i="13"/>
  <c r="AF5148" i="13"/>
  <c r="AD5150" i="13"/>
  <c r="AF5150" i="13"/>
  <c r="AD5159" i="13"/>
  <c r="AF5159" i="13"/>
  <c r="AD5170" i="13"/>
  <c r="AF5170" i="13"/>
  <c r="AD5171" i="13"/>
  <c r="AF5171" i="13"/>
  <c r="AD5172" i="13"/>
  <c r="AF5172" i="13"/>
  <c r="AD5181" i="13"/>
  <c r="AF5181" i="13"/>
  <c r="AD5182" i="13"/>
  <c r="AF5182" i="13"/>
  <c r="AD5183" i="13"/>
  <c r="AF5183" i="13"/>
  <c r="AD5185" i="13"/>
  <c r="AF5185" i="13"/>
  <c r="AD5186" i="13"/>
  <c r="AF5186" i="13"/>
  <c r="AD5187" i="13"/>
  <c r="AF5187" i="13"/>
  <c r="AD5188" i="13"/>
  <c r="AF5188" i="13"/>
  <c r="AD5189" i="13"/>
  <c r="AF5189" i="13"/>
  <c r="AD5190" i="13"/>
  <c r="AF5190" i="13"/>
  <c r="AD5191" i="13"/>
  <c r="AF5191" i="13"/>
  <c r="AD5192" i="13"/>
  <c r="AF5192" i="13"/>
  <c r="AD5193" i="13"/>
  <c r="AF5193" i="13"/>
  <c r="AD5194" i="13"/>
  <c r="AF5194" i="13"/>
  <c r="AD5197" i="13"/>
  <c r="AF5197" i="13"/>
  <c r="AD5198" i="13"/>
  <c r="AF5198" i="13"/>
  <c r="AD5199" i="13"/>
  <c r="AF5199" i="13"/>
  <c r="AD5200" i="13"/>
  <c r="AF5200" i="13"/>
  <c r="AD5201" i="13"/>
  <c r="AF5201" i="13"/>
  <c r="AD5202" i="13"/>
  <c r="AF5202" i="13"/>
  <c r="AD5203" i="13"/>
  <c r="AF5203" i="13"/>
  <c r="AD5207" i="13"/>
  <c r="AF5207" i="13"/>
  <c r="AD5208" i="13"/>
  <c r="AF5208" i="13"/>
  <c r="AD5209" i="13"/>
  <c r="AF5209" i="13"/>
  <c r="AD5210" i="13"/>
  <c r="AF5210" i="13"/>
  <c r="AD5211" i="13"/>
  <c r="AF5211" i="13"/>
  <c r="AD5212" i="13"/>
  <c r="AF5212" i="13"/>
  <c r="AD5213" i="13"/>
  <c r="AF5213" i="13"/>
  <c r="AD5214" i="13"/>
  <c r="AF5214" i="13"/>
  <c r="AD5215" i="13"/>
  <c r="AF5215" i="13"/>
  <c r="AD5216" i="13"/>
  <c r="AF5216" i="13"/>
  <c r="AD5217" i="13"/>
  <c r="AF5217" i="13"/>
  <c r="AD5218" i="13"/>
  <c r="AF5218" i="13"/>
  <c r="AD5219" i="13"/>
  <c r="AF5219" i="13"/>
  <c r="AD5221" i="13"/>
  <c r="AF5221" i="13"/>
  <c r="AD5228" i="13"/>
  <c r="AF5228" i="13"/>
  <c r="AD5229" i="13"/>
  <c r="AF5229" i="13"/>
  <c r="AD5230" i="13"/>
  <c r="AF5230" i="13"/>
  <c r="AD5235" i="13"/>
  <c r="AF5235" i="13"/>
  <c r="AD5236" i="13"/>
  <c r="AF5236" i="13"/>
  <c r="AD5237" i="13"/>
  <c r="AF5237" i="13"/>
  <c r="AD5238" i="13"/>
  <c r="AF5238" i="13"/>
  <c r="AD5239" i="13"/>
  <c r="AF5239" i="13"/>
  <c r="AD5240" i="13"/>
  <c r="AF5240" i="13"/>
  <c r="AD5242" i="13"/>
  <c r="AF5242" i="13"/>
  <c r="AD5243" i="13"/>
  <c r="AF5243" i="13"/>
  <c r="AD5244" i="13"/>
  <c r="AF5244" i="13"/>
  <c r="AD5245" i="13"/>
  <c r="AF5245" i="13"/>
  <c r="AD5246" i="13"/>
  <c r="AF5246" i="13"/>
  <c r="AD5248" i="13"/>
  <c r="AF5248" i="13"/>
  <c r="AD5250" i="13"/>
  <c r="AF5250" i="13"/>
  <c r="AD5252" i="13"/>
  <c r="AF5252" i="13"/>
  <c r="AD5253" i="13"/>
  <c r="AF5253" i="13"/>
  <c r="AD5255" i="13"/>
  <c r="AF5255" i="13"/>
  <c r="AD5256" i="13"/>
  <c r="AF5256" i="13"/>
  <c r="AD5257" i="13"/>
  <c r="AF5257" i="13"/>
  <c r="AD5260" i="13"/>
  <c r="AF5260" i="13"/>
  <c r="AD5261" i="13"/>
  <c r="AF5261" i="13"/>
  <c r="AD5262" i="13"/>
  <c r="AF5262" i="13"/>
  <c r="AD5263" i="13"/>
  <c r="AF5263" i="13"/>
  <c r="AD5264" i="13"/>
  <c r="AF5264" i="13"/>
  <c r="AD5265" i="13"/>
  <c r="AF5265" i="13"/>
  <c r="AD5285" i="13"/>
  <c r="AF5285" i="13"/>
  <c r="AD5286" i="13"/>
  <c r="AF5286" i="13"/>
  <c r="AD5287" i="13"/>
  <c r="AF5287" i="13"/>
  <c r="AD5288" i="13"/>
  <c r="AF5288" i="13"/>
  <c r="AD5289" i="13"/>
  <c r="AF5289" i="13"/>
  <c r="AD5290" i="13"/>
  <c r="AF5290" i="13"/>
  <c r="AD5291" i="13"/>
  <c r="AF5291" i="13"/>
  <c r="AD5292" i="13"/>
  <c r="AF5292" i="13"/>
  <c r="AD5293" i="13"/>
  <c r="AF5293" i="13"/>
  <c r="AD5294" i="13"/>
  <c r="AF5294" i="13"/>
  <c r="AD5295" i="13"/>
  <c r="AF5295" i="13"/>
  <c r="AD5297" i="13"/>
  <c r="AF5297" i="13"/>
  <c r="AD5298" i="13"/>
  <c r="AF5298" i="13"/>
  <c r="AD5299" i="13"/>
  <c r="AF5299" i="13"/>
  <c r="AD5300" i="13"/>
  <c r="AF5300" i="13"/>
  <c r="AD5301" i="13"/>
  <c r="AF5301" i="13"/>
  <c r="AD5302" i="13"/>
  <c r="AF5302" i="13"/>
  <c r="AD5303" i="13"/>
  <c r="AF5303" i="13"/>
  <c r="AD5304" i="13"/>
  <c r="AF5304" i="13"/>
  <c r="AD5305" i="13"/>
  <c r="AF5305" i="13"/>
  <c r="AD5306" i="13"/>
  <c r="AF5306" i="13"/>
  <c r="AD5307" i="13"/>
  <c r="AF5307" i="13"/>
  <c r="AD5308" i="13"/>
  <c r="AF5308" i="13"/>
  <c r="AD5309" i="13"/>
  <c r="AF5309" i="13"/>
  <c r="AD5310" i="13"/>
  <c r="AF5310" i="13"/>
  <c r="AD5323" i="13"/>
  <c r="AF5323" i="13"/>
  <c r="AD5324" i="13"/>
  <c r="AF5324" i="13"/>
  <c r="AD5337" i="13"/>
  <c r="AF5337" i="13"/>
  <c r="AD5351" i="13"/>
  <c r="AF5351" i="13"/>
  <c r="AD5352" i="13"/>
  <c r="AF5352" i="13"/>
  <c r="AD5386" i="13"/>
  <c r="AF5386" i="13"/>
  <c r="AD5388" i="13"/>
  <c r="AF5388" i="13"/>
  <c r="AD5395" i="13"/>
  <c r="AF5395" i="13"/>
  <c r="AD5396" i="13"/>
  <c r="AF5396" i="13"/>
  <c r="AD5398" i="13"/>
  <c r="AF5398" i="13"/>
  <c r="AD5399" i="13"/>
  <c r="AF5399" i="13"/>
  <c r="AD5400" i="13"/>
  <c r="AF5400" i="13"/>
  <c r="AD5401" i="13"/>
  <c r="AF5401" i="13"/>
  <c r="AD5403" i="13"/>
  <c r="AF5403" i="13"/>
  <c r="AD5404" i="13"/>
  <c r="AF5404" i="13"/>
  <c r="AD5405" i="13"/>
  <c r="AF5405" i="13"/>
  <c r="AD5406" i="13"/>
  <c r="AF5406" i="13"/>
  <c r="AD5407" i="13"/>
  <c r="AF5407" i="13"/>
  <c r="AD5408" i="13"/>
  <c r="AF5408" i="13"/>
  <c r="AD5413" i="13"/>
  <c r="AF5413" i="13"/>
  <c r="AD5415" i="13"/>
  <c r="AF5415" i="13"/>
  <c r="AD5417" i="13"/>
  <c r="AF5417" i="13"/>
  <c r="AD5419" i="13"/>
  <c r="AF5419" i="13"/>
  <c r="AD5421" i="13"/>
  <c r="AF5421" i="13"/>
  <c r="AD5423" i="13"/>
  <c r="AF5423" i="13"/>
  <c r="AD5425" i="13"/>
  <c r="AF5425" i="13"/>
  <c r="AD5427" i="13"/>
  <c r="AF5427" i="13"/>
  <c r="AD5428" i="13"/>
  <c r="AF5428" i="13"/>
  <c r="AD5429" i="13"/>
  <c r="AF5429" i="13"/>
  <c r="AD5430" i="13"/>
  <c r="AF5430" i="13"/>
  <c r="AD5431" i="13"/>
  <c r="AF5431" i="13"/>
  <c r="AD5436" i="13"/>
  <c r="AF5436" i="13"/>
  <c r="AD5437" i="13"/>
  <c r="AF5437" i="13"/>
  <c r="AD5438" i="13"/>
  <c r="AF5438" i="13"/>
  <c r="AD5439" i="13"/>
  <c r="AF5439" i="13"/>
  <c r="AD5443" i="13"/>
  <c r="AF5443" i="13"/>
  <c r="AD5444" i="13"/>
  <c r="AF5444" i="13"/>
  <c r="AD5445" i="13"/>
  <c r="AF5445" i="13"/>
  <c r="AD5446" i="13"/>
  <c r="AF5446" i="13"/>
  <c r="AD5447" i="13"/>
  <c r="AF5447" i="13"/>
  <c r="AD5448" i="13"/>
  <c r="AF5448" i="13"/>
  <c r="AD5449" i="13"/>
  <c r="AF5449" i="13"/>
  <c r="AD5450" i="13"/>
  <c r="AF5450" i="13"/>
  <c r="AD5451" i="13"/>
  <c r="AF5451" i="13"/>
  <c r="AD5452" i="13"/>
  <c r="AF5452" i="13"/>
  <c r="AD5462" i="13"/>
  <c r="AF5462" i="13"/>
  <c r="AD5463" i="13"/>
  <c r="AF5463" i="13"/>
  <c r="AD5464" i="13"/>
  <c r="AF5464" i="13"/>
  <c r="AD5466" i="13"/>
  <c r="AF5466" i="13"/>
  <c r="AD5467" i="13"/>
  <c r="AF5467" i="13"/>
  <c r="AD5468" i="13"/>
  <c r="AF5468" i="13"/>
  <c r="AD5469" i="13"/>
  <c r="AF5469" i="13"/>
  <c r="AD5470" i="13"/>
  <c r="AF5470" i="13"/>
  <c r="AD5471" i="13"/>
  <c r="AF5471" i="13"/>
  <c r="AD5472" i="13"/>
  <c r="AF5472" i="13"/>
  <c r="AD5474" i="13"/>
  <c r="AF5474" i="13"/>
  <c r="AD5475" i="13"/>
  <c r="AF5475" i="13"/>
  <c r="AD5476" i="13"/>
  <c r="AF5476" i="13"/>
  <c r="AD5477" i="13"/>
  <c r="AF5477" i="13"/>
  <c r="AD5478" i="13"/>
  <c r="AF5478" i="13"/>
  <c r="AD5479" i="13"/>
  <c r="AF5479" i="13"/>
  <c r="AD5480" i="13"/>
  <c r="AF5480" i="13"/>
  <c r="AD5483" i="13"/>
  <c r="AF5483" i="13"/>
  <c r="AD5485" i="13"/>
  <c r="AF5485" i="13"/>
  <c r="AD5493" i="13"/>
  <c r="AF5493" i="13"/>
  <c r="AD5494" i="13"/>
  <c r="AF5494" i="13"/>
  <c r="AD5495" i="13"/>
  <c r="AF5495" i="13"/>
  <c r="AD5496" i="13"/>
  <c r="AF5496" i="13"/>
  <c r="AD5497" i="13"/>
  <c r="AF5497" i="13"/>
  <c r="AD5499" i="13"/>
  <c r="AF5499" i="13"/>
  <c r="AD5500" i="13"/>
  <c r="AF5500" i="13"/>
  <c r="AD5501" i="13"/>
  <c r="AF5501" i="13"/>
  <c r="AD5502" i="13"/>
  <c r="AF5502" i="13"/>
  <c r="AD5504" i="13"/>
  <c r="AF5504" i="13"/>
  <c r="AD5506" i="13"/>
  <c r="AF5506" i="13"/>
  <c r="AD5507" i="13"/>
  <c r="AF5507" i="13"/>
  <c r="AD5508" i="13"/>
  <c r="AF5508" i="13"/>
  <c r="AD5509" i="13"/>
  <c r="AF5509" i="13"/>
  <c r="AD5520" i="13"/>
  <c r="AF5520" i="13"/>
  <c r="AD5521" i="13"/>
  <c r="AF5521" i="13"/>
  <c r="AD5522" i="13"/>
  <c r="AF5522" i="13"/>
  <c r="AD5524" i="13"/>
  <c r="AF5524" i="13"/>
  <c r="AD5526" i="13"/>
  <c r="AF5526" i="13"/>
  <c r="AD5531" i="13"/>
  <c r="AF5531" i="13"/>
  <c r="AD5533" i="13"/>
  <c r="AF5533" i="13"/>
  <c r="AD5546" i="13"/>
  <c r="AF5546" i="13"/>
  <c r="AD5548" i="13"/>
  <c r="AF5548" i="13"/>
  <c r="AD5549" i="13"/>
  <c r="AF5549" i="13"/>
  <c r="AD5551" i="13"/>
  <c r="AF5551" i="13"/>
  <c r="AD5552" i="13"/>
  <c r="AF5552" i="13"/>
  <c r="AD5553" i="13"/>
  <c r="AF5553" i="13"/>
  <c r="AD5555" i="13"/>
  <c r="AF5555" i="13"/>
  <c r="AD5557" i="13"/>
  <c r="AF5557" i="13"/>
  <c r="AD5558" i="13"/>
  <c r="AF5558" i="13"/>
  <c r="AD5559" i="13"/>
  <c r="AF5559" i="13"/>
  <c r="AD5560" i="13"/>
  <c r="AF5560" i="13"/>
  <c r="AD5561" i="13"/>
  <c r="AF5561" i="13"/>
  <c r="AD5562" i="13"/>
  <c r="AF5562" i="13"/>
  <c r="AD5564" i="13"/>
  <c r="AF5564" i="13"/>
  <c r="AD5565" i="13"/>
  <c r="AF5565" i="13"/>
  <c r="AD5566" i="13"/>
  <c r="AF5566" i="13"/>
  <c r="AD5567" i="13"/>
  <c r="AF5567" i="13"/>
  <c r="AD5568" i="13"/>
  <c r="AF5568" i="13"/>
  <c r="AD5569" i="13"/>
  <c r="AF5569" i="13"/>
  <c r="AD5570" i="13"/>
  <c r="AF5570" i="13"/>
  <c r="AD5571" i="13"/>
  <c r="AF5571" i="13"/>
  <c r="AD5572" i="13"/>
  <c r="AF5572" i="13"/>
  <c r="AD5573" i="13"/>
  <c r="AF5573" i="13"/>
  <c r="AD5574" i="13"/>
  <c r="AF5574" i="13"/>
  <c r="AD5581" i="13"/>
  <c r="AF5581" i="13"/>
  <c r="AD5582" i="13"/>
  <c r="AF5582" i="13"/>
  <c r="AD5583" i="13"/>
  <c r="AF5583" i="13"/>
  <c r="AD5588" i="13"/>
  <c r="AF5588" i="13"/>
  <c r="AD5589" i="13"/>
  <c r="AF5589" i="13"/>
  <c r="AD5590" i="13"/>
  <c r="AF5590" i="13"/>
  <c r="AD5591" i="13"/>
  <c r="AF5591" i="13"/>
  <c r="AD5592" i="13"/>
  <c r="AF5592" i="13"/>
  <c r="AD5593" i="13"/>
  <c r="AF5593" i="13"/>
  <c r="AD5595" i="13"/>
  <c r="AF5595" i="13"/>
  <c r="AD5597" i="13"/>
  <c r="AF5597" i="13"/>
  <c r="AD5601" i="13"/>
  <c r="AF5601" i="13"/>
  <c r="AD5602" i="13"/>
  <c r="AF5602" i="13"/>
  <c r="AD5603" i="13"/>
  <c r="AF5603" i="13"/>
  <c r="AD5604" i="13"/>
  <c r="AF5604" i="13"/>
  <c r="AD5605" i="13"/>
  <c r="AF5605" i="13"/>
  <c r="AD5606" i="13"/>
  <c r="AF5606" i="13"/>
  <c r="AD5607" i="13"/>
  <c r="AF5607" i="13"/>
  <c r="AD5608" i="13"/>
  <c r="AF5608" i="13"/>
  <c r="AD5609" i="13"/>
  <c r="AF5609" i="13"/>
  <c r="AD5610" i="13"/>
  <c r="AF5610" i="13"/>
  <c r="AD5611" i="13"/>
  <c r="AF5611" i="13"/>
  <c r="AD5612" i="13"/>
  <c r="AF5612" i="13"/>
  <c r="AD5613" i="13"/>
  <c r="AF5613" i="13"/>
  <c r="AD5614" i="13"/>
  <c r="AF5614" i="13"/>
  <c r="AD5615" i="13"/>
  <c r="AF5615" i="13"/>
  <c r="AD5617" i="13"/>
  <c r="AF5617" i="13"/>
  <c r="AD5618" i="13"/>
  <c r="AF5618" i="13"/>
  <c r="AD5619" i="13"/>
  <c r="AF5619" i="13"/>
  <c r="AD5620" i="13"/>
  <c r="AF5620" i="13"/>
  <c r="AD5626" i="13"/>
  <c r="AF5626" i="13"/>
  <c r="AD5627" i="13"/>
  <c r="AF5627" i="13"/>
  <c r="AD5628" i="13"/>
  <c r="AF5628" i="13"/>
  <c r="AD5629" i="13"/>
  <c r="AF5629" i="13"/>
  <c r="AD5630" i="13"/>
  <c r="AF5630" i="13"/>
  <c r="AD5631" i="13"/>
  <c r="AF5631" i="13"/>
  <c r="AD5637" i="13"/>
  <c r="AF5637" i="13"/>
  <c r="AD5638" i="13"/>
  <c r="AF5638" i="13"/>
  <c r="AD5639" i="13"/>
  <c r="AF5639" i="13"/>
  <c r="AD5640" i="13"/>
  <c r="AF5640" i="13"/>
  <c r="AD5641" i="13"/>
  <c r="AF5641" i="13"/>
  <c r="AD5642" i="13"/>
  <c r="AF5642" i="13"/>
  <c r="AD5644" i="13"/>
  <c r="AF5644" i="13"/>
  <c r="AD5645" i="13"/>
  <c r="AF5645" i="13"/>
  <c r="AD5647" i="13"/>
  <c r="AF5647" i="13"/>
  <c r="AD5648" i="13"/>
  <c r="AF5648" i="13"/>
  <c r="AD5649" i="13"/>
  <c r="AF5649" i="13"/>
  <c r="AD5650" i="13"/>
  <c r="AF5650" i="13"/>
  <c r="AD5651" i="13"/>
  <c r="AF5651" i="13"/>
  <c r="AD5652" i="13"/>
  <c r="AF5652" i="13"/>
  <c r="AD5687" i="13"/>
  <c r="AF5687" i="13"/>
  <c r="AD5688" i="13"/>
  <c r="AF5688" i="13"/>
  <c r="AD5689" i="13"/>
  <c r="AF5689" i="13"/>
  <c r="AD5690" i="13"/>
  <c r="AF5690" i="13"/>
  <c r="AD5694" i="13"/>
  <c r="AF5694" i="13"/>
  <c r="AD5695" i="13"/>
  <c r="AF5695" i="13"/>
  <c r="AD5696" i="13"/>
  <c r="AF5696" i="13"/>
  <c r="AD5698" i="13"/>
  <c r="AF5698" i="13"/>
  <c r="AD5699" i="13"/>
  <c r="AF5699" i="13"/>
  <c r="AD5700" i="13"/>
  <c r="AF5700" i="13"/>
  <c r="AD5710" i="13"/>
  <c r="AF5710" i="13"/>
  <c r="AD5711" i="13"/>
  <c r="AF5711" i="13"/>
  <c r="AD5712" i="13"/>
  <c r="AF5712" i="13"/>
  <c r="AD5713" i="13"/>
  <c r="AF5713" i="13"/>
  <c r="AD5721" i="13"/>
  <c r="AF5721" i="13"/>
  <c r="AD5722" i="13"/>
  <c r="AF5722" i="13"/>
  <c r="AD5723" i="13"/>
  <c r="AF5723" i="13"/>
  <c r="AD5724" i="13"/>
  <c r="AF5724" i="13"/>
  <c r="AD5725" i="13"/>
  <c r="AF5725" i="13"/>
  <c r="AD5726" i="13"/>
  <c r="AF5726" i="13"/>
  <c r="AD5727" i="13"/>
  <c r="AF5727" i="13"/>
  <c r="AD5730" i="13"/>
  <c r="AF5730" i="13"/>
  <c r="AD5731" i="13"/>
  <c r="AF5731" i="13"/>
  <c r="AD5732" i="13"/>
  <c r="AF5732" i="13"/>
  <c r="AD5733" i="13"/>
  <c r="AF5733" i="13"/>
  <c r="AD5734" i="13"/>
  <c r="AF5734" i="13"/>
  <c r="AD5735" i="13"/>
  <c r="AF5735" i="13"/>
  <c r="AD5736" i="13"/>
  <c r="AF5736" i="13"/>
  <c r="AD5737" i="13"/>
  <c r="AF5737" i="13"/>
  <c r="AD5738" i="13"/>
  <c r="AF5738" i="13"/>
  <c r="AD5739" i="13"/>
  <c r="AF5739" i="13"/>
  <c r="AD5740" i="13"/>
  <c r="AF5740" i="13"/>
  <c r="AD5741" i="13"/>
  <c r="AF5741" i="13"/>
  <c r="AD5742" i="13"/>
  <c r="AF5742" i="13"/>
  <c r="AD5744" i="13"/>
  <c r="AF5744" i="13"/>
  <c r="AD5745" i="13"/>
  <c r="AF5745" i="13"/>
  <c r="AD5746" i="13"/>
  <c r="AF5746" i="13"/>
  <c r="AD5748" i="13"/>
  <c r="AF5748" i="13"/>
  <c r="AD5750" i="13"/>
  <c r="AF5750" i="13"/>
  <c r="AD5751" i="13"/>
  <c r="AF5751" i="13"/>
  <c r="AD5759" i="13"/>
  <c r="AF5759" i="13"/>
  <c r="AD5760" i="13"/>
  <c r="AF5760" i="13"/>
  <c r="AD5761" i="13"/>
  <c r="AF5761" i="13"/>
  <c r="AD5763" i="13"/>
  <c r="AF5763" i="13"/>
  <c r="AD5766" i="13"/>
  <c r="AF5766" i="13"/>
  <c r="AD5768" i="13"/>
  <c r="AF5768" i="13"/>
  <c r="AD5769" i="13"/>
  <c r="AF5769" i="13"/>
  <c r="AD5772" i="13"/>
  <c r="AF5772" i="13"/>
  <c r="AD5773" i="13"/>
  <c r="AF5773" i="13"/>
  <c r="AD5774" i="13"/>
  <c r="AF5774" i="13"/>
  <c r="AD5775" i="13"/>
  <c r="AF5775" i="13"/>
  <c r="AD5869" i="13"/>
  <c r="AF5869" i="13"/>
  <c r="AD5870" i="13"/>
  <c r="AF5870" i="13"/>
  <c r="AD5871" i="13"/>
  <c r="AF5871" i="13"/>
  <c r="AD5872" i="13"/>
  <c r="AF5872" i="13"/>
  <c r="AD5873" i="13"/>
  <c r="AF5873" i="13"/>
  <c r="AD5874" i="13"/>
  <c r="AF5874" i="13"/>
  <c r="AD5876" i="13"/>
  <c r="AF5876" i="13"/>
  <c r="AD5877" i="13"/>
  <c r="AF5877" i="13"/>
  <c r="AD5878" i="13"/>
  <c r="AF5878" i="13"/>
  <c r="AD5879" i="13"/>
  <c r="AF5879" i="13"/>
  <c r="AD5880" i="13"/>
  <c r="AF5880" i="13"/>
  <c r="AD5881" i="13"/>
  <c r="AF5881" i="13"/>
  <c r="AD5882" i="13"/>
  <c r="AF5882" i="13"/>
  <c r="AD5883" i="13"/>
  <c r="AF5883" i="13"/>
  <c r="AD5884" i="13"/>
  <c r="AF5884" i="13"/>
  <c r="AD5886" i="13"/>
  <c r="AF5886" i="13"/>
  <c r="AD5888" i="13"/>
  <c r="AF5888" i="13"/>
  <c r="AD5890" i="13"/>
  <c r="AF5890" i="13"/>
  <c r="AD5897" i="13"/>
  <c r="AF5897" i="13"/>
  <c r="AD5899" i="13"/>
  <c r="AF5899" i="13"/>
  <c r="AD5900" i="13"/>
  <c r="AF5900" i="13"/>
  <c r="AD5901" i="13"/>
  <c r="AF5901" i="13"/>
  <c r="AD5902" i="13"/>
  <c r="AF5902" i="13"/>
  <c r="AD5903" i="13"/>
  <c r="AF5903" i="13"/>
  <c r="AD5904" i="13"/>
  <c r="AF5904" i="13"/>
  <c r="AD5905" i="13"/>
  <c r="AF5905" i="13"/>
  <c r="AD5906" i="13"/>
  <c r="AF5906" i="13"/>
  <c r="AD5907" i="13"/>
  <c r="AF5907" i="13"/>
  <c r="AD5908" i="13"/>
  <c r="AF5908" i="13"/>
  <c r="AD5909" i="13"/>
  <c r="AF5909" i="13"/>
  <c r="AD5910" i="13"/>
  <c r="AF5910" i="13"/>
  <c r="AD5912" i="13"/>
  <c r="AF5912" i="13"/>
  <c r="AD5914" i="13"/>
  <c r="AF5914" i="13"/>
  <c r="AD5915" i="13"/>
  <c r="AF5915" i="13"/>
  <c r="AD5917" i="13"/>
  <c r="AF5917" i="13"/>
  <c r="AD5918" i="13"/>
  <c r="AF5918" i="13"/>
  <c r="AD5919" i="13"/>
  <c r="AF5919" i="13"/>
  <c r="AD5920" i="13"/>
  <c r="AF5920" i="13"/>
  <c r="AD5921" i="13"/>
  <c r="AF5921" i="13"/>
  <c r="AD5922" i="13"/>
  <c r="AF5922" i="13"/>
  <c r="AD5923" i="13"/>
  <c r="AF5923" i="13"/>
  <c r="AD5941" i="13"/>
  <c r="AF5941" i="13"/>
  <c r="AD5942" i="13"/>
  <c r="AF5942" i="13"/>
  <c r="AD5943" i="13"/>
  <c r="AF5943" i="13"/>
  <c r="AD5944" i="13"/>
  <c r="AF5944" i="13"/>
  <c r="AD5945" i="13"/>
  <c r="AF5945" i="13"/>
  <c r="AD5960" i="13"/>
  <c r="AF5960" i="13"/>
  <c r="AD5962" i="13"/>
  <c r="AF5962" i="13"/>
  <c r="AD5964" i="13"/>
  <c r="AF5964" i="13"/>
  <c r="AD5965" i="13"/>
  <c r="AF5965" i="13"/>
  <c r="AD5966" i="13"/>
  <c r="AF5966" i="13"/>
  <c r="AD5967" i="13"/>
  <c r="AF5967" i="13"/>
  <c r="AD5968" i="13"/>
  <c r="AF5968" i="13"/>
  <c r="AD5970" i="13"/>
  <c r="AF5970" i="13"/>
  <c r="AD5972" i="13"/>
  <c r="AF5972" i="13"/>
  <c r="AD5973" i="13"/>
  <c r="AF5973" i="13"/>
  <c r="AD5974" i="13"/>
  <c r="AF5974" i="13"/>
  <c r="AD5975" i="13"/>
  <c r="AF5975" i="13"/>
  <c r="AD5976" i="13"/>
  <c r="AF5976" i="13"/>
  <c r="AD5978" i="13"/>
  <c r="AF5978" i="13"/>
  <c r="AD5979" i="13"/>
  <c r="AF5979" i="13"/>
  <c r="AD5981" i="13"/>
  <c r="AF5981" i="13"/>
  <c r="AD5982" i="13"/>
  <c r="AF5982" i="13"/>
  <c r="AD5983" i="13"/>
  <c r="AF5983" i="13"/>
  <c r="AD5984" i="13"/>
  <c r="AF5984" i="13"/>
  <c r="AD5985" i="13"/>
  <c r="AF5985" i="13"/>
  <c r="AD5986" i="13"/>
  <c r="AF5986" i="13"/>
  <c r="AD5987" i="13"/>
  <c r="AF5987" i="13"/>
  <c r="AD5989" i="13"/>
  <c r="AF5989" i="13"/>
  <c r="AD5990" i="13"/>
  <c r="AF5990" i="13"/>
  <c r="AD5991" i="13"/>
  <c r="AF5991" i="13"/>
  <c r="AD5992" i="13"/>
  <c r="AF5992" i="13"/>
  <c r="AD5993" i="13"/>
  <c r="AF5993" i="13"/>
  <c r="AD5994" i="13"/>
  <c r="AF5994" i="13"/>
  <c r="AD5995" i="13"/>
  <c r="AF5995" i="13"/>
  <c r="AD5996" i="13"/>
  <c r="AF5996" i="13"/>
  <c r="AD5997" i="13"/>
  <c r="AF5997" i="13"/>
  <c r="AD5998" i="13"/>
  <c r="AF5998" i="13"/>
  <c r="AD5999" i="13"/>
  <c r="AF5999" i="13"/>
  <c r="AD6000" i="13"/>
  <c r="AF6000" i="13"/>
  <c r="AD6001" i="13"/>
  <c r="AF6001" i="13"/>
  <c r="AD6006" i="13"/>
  <c r="AF6006" i="13"/>
  <c r="AD6007" i="13"/>
  <c r="AF6007" i="13"/>
  <c r="AD6008" i="13"/>
  <c r="AF6008" i="13"/>
  <c r="AD6009" i="13"/>
  <c r="AF6009" i="13"/>
  <c r="AD6010" i="13"/>
  <c r="AF6010" i="13"/>
  <c r="AD6011" i="13"/>
  <c r="AF6011" i="13"/>
  <c r="AD6012" i="13"/>
  <c r="AF6012" i="13"/>
  <c r="AD6013" i="13"/>
  <c r="AF6013" i="13"/>
  <c r="AD6016" i="13"/>
  <c r="AF6016" i="13"/>
  <c r="AD6017" i="13"/>
  <c r="AF6017" i="13"/>
  <c r="AD6018" i="13"/>
  <c r="AF6018" i="13"/>
  <c r="AD6023" i="13"/>
  <c r="AF6023" i="13"/>
  <c r="AD6024" i="13"/>
  <c r="AF6024" i="13"/>
  <c r="AD6025" i="13"/>
  <c r="AF6025" i="13"/>
  <c r="AD6026" i="13"/>
  <c r="AF6026" i="13"/>
  <c r="AD6027" i="13"/>
  <c r="AF6027" i="13"/>
  <c r="AD6028" i="13"/>
  <c r="AF6028" i="13"/>
  <c r="AD6029" i="13"/>
  <c r="AF6029" i="13"/>
  <c r="AD6030" i="13"/>
  <c r="AF6030" i="13"/>
  <c r="AD6031" i="13"/>
  <c r="AF6031" i="13"/>
  <c r="AD6032" i="13"/>
  <c r="AF6032" i="13"/>
  <c r="AD6033" i="13"/>
  <c r="AF6033" i="13"/>
  <c r="AD6034" i="13"/>
  <c r="AF6034" i="13"/>
  <c r="AD6035" i="13"/>
  <c r="AF6035" i="13"/>
  <c r="AD6036" i="13"/>
  <c r="AF6036" i="13"/>
  <c r="AD6037" i="13"/>
  <c r="AF6037" i="13"/>
  <c r="AD6038" i="13"/>
  <c r="AF6038" i="13"/>
  <c r="AD6039" i="13"/>
  <c r="AD6040" i="13"/>
  <c r="AD6042" i="13"/>
  <c r="AD6043" i="13"/>
  <c r="AD6044" i="13"/>
  <c r="AD6046" i="13"/>
  <c r="AD6047" i="13"/>
  <c r="AD6048" i="13"/>
  <c r="AD6050" i="13"/>
  <c r="AD6051" i="13"/>
  <c r="AD6052" i="13"/>
  <c r="AD6053" i="13"/>
  <c r="AD6069" i="13"/>
  <c r="AF6069" i="13"/>
  <c r="AD6070" i="13"/>
  <c r="AF6070" i="13"/>
  <c r="AD6071" i="13"/>
  <c r="AF6071" i="13"/>
  <c r="AD6072" i="13"/>
  <c r="AF6072" i="13"/>
  <c r="AD6073" i="13"/>
  <c r="AF6073" i="13"/>
  <c r="AD6074" i="13"/>
  <c r="AF6074" i="13"/>
  <c r="AD6075" i="13"/>
  <c r="AF6075" i="13"/>
  <c r="AD6076" i="13"/>
  <c r="AF6076" i="13"/>
  <c r="AD6078" i="13"/>
  <c r="AF6078" i="13"/>
  <c r="AF5765" i="13"/>
  <c r="AD5765" i="13"/>
  <c r="AF5749" i="13"/>
  <c r="AD5749" i="13"/>
  <c r="AF5482" i="13"/>
  <c r="AD5482" i="13"/>
  <c r="AF4869" i="13"/>
  <c r="AD4869" i="13"/>
  <c r="AF4311" i="13"/>
  <c r="AD4311" i="13"/>
  <c r="AF3" i="13"/>
  <c r="AF4" i="13"/>
  <c r="AF2" i="13"/>
  <c r="AD3" i="13"/>
  <c r="AD4" i="13"/>
  <c r="AD2" i="13"/>
</calcChain>
</file>

<file path=xl/sharedStrings.xml><?xml version="1.0" encoding="utf-8"?>
<sst xmlns="http://schemas.openxmlformats.org/spreadsheetml/2006/main" count="82319" uniqueCount="9281">
  <si>
    <t>Paronychieae</t>
  </si>
  <si>
    <t>Palaeo/Modern</t>
  </si>
  <si>
    <t xml:space="preserve">Family </t>
  </si>
  <si>
    <t>Genus</t>
  </si>
  <si>
    <t>Entran en la suma base polinica</t>
  </si>
  <si>
    <t>Observations SM</t>
  </si>
  <si>
    <t>Observations IS</t>
  </si>
  <si>
    <t>Phytogeographical affinity of pollen type SM</t>
  </si>
  <si>
    <t>Phytogeographical affinity - summarised</t>
  </si>
  <si>
    <t>Observations - phytogeographical affinity</t>
  </si>
  <si>
    <t>Phytogeographical affinity GBIF</t>
  </si>
  <si>
    <t>Phytogeographical affinity POWO</t>
  </si>
  <si>
    <t>Habit (life form)</t>
  </si>
  <si>
    <t>Observation habit</t>
  </si>
  <si>
    <t>Palaeo</t>
  </si>
  <si>
    <t>Abies</t>
  </si>
  <si>
    <t>Pinaceae</t>
  </si>
  <si>
    <t>America, Asia, Temperate, Mediterranean</t>
  </si>
  <si>
    <t>According to White (1983) in Mediterranea regional centre of endemism</t>
  </si>
  <si>
    <t>Abies Mill. (gbif.org)</t>
  </si>
  <si>
    <t>Abies Mill. | Plants of the World Online | Kew Science</t>
  </si>
  <si>
    <t>Trees</t>
  </si>
  <si>
    <t>Abies alba</t>
  </si>
  <si>
    <t>Abutilon</t>
  </si>
  <si>
    <t>Malvaceae-Malvoideae</t>
  </si>
  <si>
    <t>Abutilon t.</t>
  </si>
  <si>
    <t>Malvaceae</t>
  </si>
  <si>
    <t>Bonnefille, R., &amp; Riollet, G. (1980). Pollens des savanes d'Afrique orientale (p. 140). Paris: Éditions du Centre national de la recherche scientifique.</t>
  </si>
  <si>
    <t>African coast (Azonal Vegetation: Mangrove, halophytic and fresh-water swamp vegetation), Australia, America, Arabia, Asia, Temperate, Mediterranean, Sahara, Sudanian, Sahel, Guineo-Congolian, Zambezian, Madagascar, Eastern Tropical Africa, South Africa</t>
  </si>
  <si>
    <t>Cosmopolitan</t>
  </si>
  <si>
    <t>Thulin et al. (2008): The circumscription of several of the species, particularly some of the more widespread ones, is uncertain and in need of further study. This account is therefore to be regarded as preliminary.</t>
  </si>
  <si>
    <t>Abutilon Tourn. ex Mill. (gbif.org)</t>
  </si>
  <si>
    <t>Abutilon Mill. | Plants of the World Online | Kew Science</t>
  </si>
  <si>
    <t>Herbs or Shrubs or Trees</t>
  </si>
  <si>
    <t>Abutilon ramosum</t>
  </si>
  <si>
    <t>Abutilon/Pavonia</t>
  </si>
  <si>
    <t>Acacia</t>
  </si>
  <si>
    <t>Fabaceae-Mimosoideae</t>
  </si>
  <si>
    <t>Acacia t.</t>
  </si>
  <si>
    <t>Arabia, Mediterranean, Sahara, Sudanian, Sahel, Guineo-Congolian, Zambezian, Madagascar, Eastern Tropical Africa, South Africa</t>
  </si>
  <si>
    <t>According to White (1983) Acacias are found in the the western end of the Mediterranean/Sahara transition zone, sahara, sahel-eastern tropical Africa, guineo-congolian and south africa. According to Watrin (2009): Tropical-Sahelian</t>
  </si>
  <si>
    <t>Vachellia Wight &amp; Arn. (gbif.org) / https://www.gbif.org/species/7989631</t>
  </si>
  <si>
    <t>Vachellia Wight &amp; Arn. | Plants of the World Online | Kew Science / https://powo.science.kew.org/taxon/urn:lsid:ipni.org:names:30003347-2</t>
  </si>
  <si>
    <t>Shrubs or Trees or Climbers</t>
  </si>
  <si>
    <t>Shrubs or Trees</t>
  </si>
  <si>
    <t>Acacia ehrenbergiana</t>
  </si>
  <si>
    <t>According to White (1983) Acacias are also found in the the western end of the Mediterranean/Sahara transition zone. According to Watrin (2009): Tropical-Sahelian</t>
  </si>
  <si>
    <t>Vachellia Wight &amp; Arn. (gbif.org) / https://www.gbif.org/species/7989632</t>
  </si>
  <si>
    <t>Vachellia Wight &amp; Arn. | Plants of the World Online | Kew Science / https://powo.science.kew.org/taxon/urn:lsid:ipni.org:names:30003347-3</t>
  </si>
  <si>
    <t>Acacia etbaica</t>
  </si>
  <si>
    <t>Vachellia Wight &amp; Arn. (gbif.org) / https://www.gbif.org/species/7989633</t>
  </si>
  <si>
    <t>Vachellia Wight &amp; Arn. | Plants of the World Online | Kew Science / https://powo.science.kew.org/taxon/urn:lsid:ipni.org:names:30003347-4</t>
  </si>
  <si>
    <t>Acacia group I</t>
  </si>
  <si>
    <t>Vachellia Wight &amp; Arn. (gbif.org) / https://www.gbif.org/species/7989634</t>
  </si>
  <si>
    <t>Vachellia Wight &amp; Arn. | Plants of the World Online | Kew Science / https://powo.science.kew.org/taxon/urn:lsid:ipni.org:names:30003347-5</t>
  </si>
  <si>
    <t>Vachellia Wight &amp; Arn. (gbif.org) / https://www.gbif.org/species/7989635</t>
  </si>
  <si>
    <t>Vachellia Wight &amp; Arn. | Plants of the World Online | Kew Science / https://powo.science.kew.org/taxon/urn:lsid:ipni.org:names:30003347-6</t>
  </si>
  <si>
    <t>Acacia group III</t>
  </si>
  <si>
    <t>Vachellia Wight &amp; Arn. (gbif.org) / https://www.gbif.org/species/7989636</t>
  </si>
  <si>
    <t>Vachellia Wight &amp; Arn. | Plants of the World Online | Kew Science / https://powo.science.kew.org/taxon/urn:lsid:ipni.org:names:30003347-7</t>
  </si>
  <si>
    <t>Vachellia Wight &amp; Arn. (gbif.org) / https://www.gbif.org/species/7989637</t>
  </si>
  <si>
    <t>Vachellia Wight &amp; Arn. | Plants of the World Online | Kew Science / https://powo.science.kew.org/taxon/urn:lsid:ipni.org:names:30003347-8</t>
  </si>
  <si>
    <t>Acacia nilotica</t>
  </si>
  <si>
    <t>Vachellia Wight &amp; Arn. (gbif.org) / https://www.gbif.org/species/7989639</t>
  </si>
  <si>
    <t>Vachellia Wight &amp; Arn. | Plants of the World Online | Kew Science / https://powo.science.kew.org/taxon/urn:lsid:ipni.org:names:30003347-10</t>
  </si>
  <si>
    <t>Acacia polyacantha</t>
  </si>
  <si>
    <t>Vachellia Wight &amp; Arn. (gbif.org) / https://www.gbif.org/species/7989640</t>
  </si>
  <si>
    <t>Vachellia Wight &amp; Arn. | Plants of the World Online | Kew Science / https://powo.science.kew.org/taxon/urn:lsid:ipni.org:names:30003347-11</t>
  </si>
  <si>
    <t>Acacia raddiana</t>
  </si>
  <si>
    <t>Vachellia Wight &amp; Arn. (gbif.org) / https://www.gbif.org/species/7989641</t>
  </si>
  <si>
    <t>Vachellia Wight &amp; Arn. | Plants of the World Online | Kew Science / https://powo.science.kew.org/taxon/urn:lsid:ipni.org:names:30003347-12</t>
  </si>
  <si>
    <t>Acacia senegal</t>
  </si>
  <si>
    <t>Vachellia Wight &amp; Arn. (gbif.org) / https://www.gbif.org/species/7989642</t>
  </si>
  <si>
    <t>Vachellia Wight &amp; Arn. | Plants of the World Online | Kew Science / https://powo.science.kew.org/taxon/urn:lsid:ipni.org:names:30003347-13</t>
  </si>
  <si>
    <t>Acacia seyal</t>
  </si>
  <si>
    <t>Vachellia Wight &amp; Arn. (gbif.org) / https://www.gbif.org/species/7989643</t>
  </si>
  <si>
    <t>Vachellia Wight &amp; Arn. | Plants of the World Online | Kew Science / https://powo.science.kew.org/taxon/urn:lsid:ipni.org:names:30003347-14</t>
  </si>
  <si>
    <t>Modern</t>
  </si>
  <si>
    <t>Acacia sieberiana</t>
  </si>
  <si>
    <t>Vachellia Wight &amp; Arn. (gbif.org) / https://www.gbif.org/species/7989646</t>
  </si>
  <si>
    <t>Vachellia Wight &amp; Arn. | Plants of the World Online | Kew Science / https://powo.science.kew.org/taxon/urn:lsid:ipni.org:names:30003347-17</t>
  </si>
  <si>
    <t>Mimosa</t>
  </si>
  <si>
    <t>Vachellia Wight &amp; Arn. (gbif.org) / https://www.gbif.org/species/7989647</t>
  </si>
  <si>
    <t>Vachellia Wight &amp; Arn. | Plants of the World Online | Kew Science / https://powo.science.kew.org/taxon/urn:lsid:ipni.org:names:30003347-18</t>
  </si>
  <si>
    <t>Mimosa oudica</t>
  </si>
  <si>
    <t>Mimosa pigra</t>
  </si>
  <si>
    <t>Vachellia Wight &amp; Arn. (gbif.org) / https://www.gbif.org/species/7989648</t>
  </si>
  <si>
    <t>Vachellia Wight &amp; Arn. | Plants of the World Online | Kew Science / https://powo.science.kew.org/taxon/urn:lsid:ipni.org:names:30003347-19</t>
  </si>
  <si>
    <t>Mimosaceae</t>
  </si>
  <si>
    <t>Vachellia Wight &amp; Arn. (gbif.org) / https://www.gbif.org/species/7989649</t>
  </si>
  <si>
    <t>Vachellia Wight &amp; Arn. | Plants of the World Online | Kew Science / https://powo.science.kew.org/taxon/urn:lsid:ipni.org:names:30003347-20</t>
  </si>
  <si>
    <t>Mimosoideae</t>
  </si>
  <si>
    <t>Vachellia Wight &amp; Arn. (gbif.org) / https://www.gbif.org/species/7989650</t>
  </si>
  <si>
    <t>Vachellia Wight &amp; Arn. | Plants of the World Online | Kew Science / https://powo.science.kew.org/taxon/urn:lsid:ipni.org:names:30003347-21</t>
  </si>
  <si>
    <t>Acalypha</t>
  </si>
  <si>
    <t>Euphorbiaceae</t>
  </si>
  <si>
    <t>Sudanian, Guineo-Congolian</t>
  </si>
  <si>
    <t>Acalypha L. (gbif.org)</t>
  </si>
  <si>
    <t>Acalypha L. | Plants of the World Online | Kew Science</t>
  </si>
  <si>
    <t>Herbs or Shrubs</t>
  </si>
  <si>
    <t>Acalypha ciliata</t>
  </si>
  <si>
    <t>Acanthaceae</t>
  </si>
  <si>
    <t xml:space="preserve">Acanthaceae undif. </t>
  </si>
  <si>
    <t>Acanthaceae undiff.</t>
  </si>
  <si>
    <t>African coast (Azonal Vegetation: Mangrove, halophytic and fresh-water swamp vegetation), Australia, America, Arabia, Asia, Temperate, Mediterranean, Sudanian, Sahel, Guineo-Congolian, Zambezian, Madagascar, Eastern Tropical Africa, South Africa</t>
  </si>
  <si>
    <t>Widespread</t>
  </si>
  <si>
    <t>Hély (2014) only encompasses Africa so it does not include the rest of the world. According to Shuler (2016): The distribution is Holarctic, Palaeotropical, Neotropical, Cape, and Australian, in temperate to tropical climate.</t>
  </si>
  <si>
    <t>Acanthaceae (gbif.org)</t>
  </si>
  <si>
    <t>Acanthaceae Juss. | Plants of the World Online | Kew Science</t>
  </si>
  <si>
    <t>According to El Ghazali: erect or climbing herbs or shrubs,/ Schuler (2016): shrubs, herbs and trees (rarely, but
 including a few mangroves</t>
  </si>
  <si>
    <t>Acanthus</t>
  </si>
  <si>
    <t>Acanthus-type</t>
  </si>
  <si>
    <t>Temperate, Mediterranean, Sudanian, Guineo-Congolian, Eastern Tropical Africa, South Africa</t>
  </si>
  <si>
    <t>About 25 species from S Europe to the Pacific and south through Africa to Angola, Zambia and Malawi (Timberlake and Martins 2013)</t>
  </si>
  <si>
    <t>Acanthus L. (gbif.org)</t>
  </si>
  <si>
    <t>Acanthus L. | Plants of the World Online | Kew Science</t>
  </si>
  <si>
    <t>Acer</t>
  </si>
  <si>
    <t>Aceraceae</t>
  </si>
  <si>
    <t>Reille, M. (1992). Pollen et spores d'Europe et d'Afrique du Nord. Marseille: Laboratoire de Botanique Historique et Palynologie.</t>
  </si>
  <si>
    <t>In Watrin (2009) is just Temperate, in White (1983) in Mediterranean centre of endemism.</t>
  </si>
  <si>
    <t>Acer L. (gbif.org)</t>
  </si>
  <si>
    <t>Acer L. | Plants of the World Online | Kew Science</t>
  </si>
  <si>
    <t>Acorus</t>
  </si>
  <si>
    <t>Acoraceae</t>
  </si>
  <si>
    <t>Aquatic</t>
  </si>
  <si>
    <t>America, Asia</t>
  </si>
  <si>
    <t>Exotic/Introduced</t>
  </si>
  <si>
    <t>Acorus L. (gbif.org)</t>
  </si>
  <si>
    <t>Acorus L. | Plants of the World Online | Kew Science</t>
  </si>
  <si>
    <t>Herbs</t>
  </si>
  <si>
    <t>Acorus calamus</t>
  </si>
  <si>
    <t>Adansonia</t>
  </si>
  <si>
    <t>Bombacaceae</t>
  </si>
  <si>
    <t>Adansonia digitata</t>
  </si>
  <si>
    <t>Gosling, W. D., Miller, C. S., &amp; Livingstone, D. A. (2013). Atlas of the tropical West African pollen flora. Review of Palaeobotany and Palynology, 199, 1-135.</t>
  </si>
  <si>
    <t>Fuchs, H. P. (1967). Pollen morphology of the family Bombacaceae. Review of Palaeobotany and Palynology, 3(1-4), 119-132.</t>
  </si>
  <si>
    <t>A. digitata is the only species of Adansonia in the mainland, all others are in Madagascar</t>
  </si>
  <si>
    <t>Sudanian, Guineo-Congolian, Eastern Tropical Africa</t>
  </si>
  <si>
    <t>Adansonia digitata L. (gbif.org)</t>
  </si>
  <si>
    <t>Adansonia digitata L. | Plants of the World Online | Kew Science</t>
  </si>
  <si>
    <t>Adenia</t>
  </si>
  <si>
    <t>Passifloraceae</t>
  </si>
  <si>
    <t>Sudanian, Guineo-Congolian, Eastern Tropical Africa, South Africa</t>
  </si>
  <si>
    <t>in Somalia-Massai, in Karoo-Namib, in Zanzibar-Inhambane scrub forest, in The West Malagasy regional centre ofendemism</t>
  </si>
  <si>
    <t>Adenia Forssk. (gbif.org)</t>
  </si>
  <si>
    <t>Adenia Forssk. | Plants of the World Online | Kew Science</t>
  </si>
  <si>
    <t>Herbs or Shrubs or Trees or Lianas</t>
  </si>
  <si>
    <t>Adenium</t>
  </si>
  <si>
    <t>Apocynaceae</t>
  </si>
  <si>
    <t>African Pollen Database Image Bank</t>
  </si>
  <si>
    <t>It really looks like Nerium to me, where and how much does it appear?</t>
  </si>
  <si>
    <t>Sudanian, Sahel, Eastern Tropical Africa, South Africa</t>
  </si>
  <si>
    <t>Adenium Roem. &amp; Schult. (gbif.org)</t>
  </si>
  <si>
    <t>Adenium Roem. &amp; Schult. | Plants of the World Online | Kew Science</t>
  </si>
  <si>
    <t>Adina</t>
  </si>
  <si>
    <t>Rubiaceae</t>
  </si>
  <si>
    <t>UNLIKELY, see if typo</t>
  </si>
  <si>
    <t xml:space="preserve">In 2 fossil sites: Lake Tilla, Nigeria and Tjeri, Cjad. In 2 modern sites: N'Djamena 1,2. It doest appear as Adina. </t>
  </si>
  <si>
    <t>Asia</t>
  </si>
  <si>
    <t>Adina Salisb. (gbif.org)</t>
  </si>
  <si>
    <t>Adina Salisb. | Plants of the World Online | Kew Science</t>
  </si>
  <si>
    <t>Achyranthes</t>
  </si>
  <si>
    <t>Amaranthaceae-Amaranthoideae</t>
  </si>
  <si>
    <t>Aerva type</t>
  </si>
  <si>
    <t>Achyranthes-type</t>
  </si>
  <si>
    <t>As a synonym of Artraerua type  in Borsch 1998</t>
  </si>
  <si>
    <t>Sahara, Sahel, Eastern Tropical Africa</t>
  </si>
  <si>
    <t>Aerva Forssk. (gbif.org)</t>
  </si>
  <si>
    <t>Aerva Forssk. | Plants of the World Online | Kew Science</t>
  </si>
  <si>
    <t>Achyranthes aspera</t>
  </si>
  <si>
    <t>Amaranthaceae/Chenopodiaceae</t>
  </si>
  <si>
    <t>Achyranthes-type aspera</t>
  </si>
  <si>
    <t>Aerva</t>
  </si>
  <si>
    <t>Amaranthaceae</t>
  </si>
  <si>
    <t>Aerva-type</t>
  </si>
  <si>
    <t>As a synonym of Artraerua type in Borsch 1998</t>
  </si>
  <si>
    <t>Aerva javanica</t>
  </si>
  <si>
    <t>Aerva-type javanica</t>
  </si>
  <si>
    <t>Aerva lanata</t>
  </si>
  <si>
    <t>Aerva persica</t>
  </si>
  <si>
    <t>Aerva/Cornulaca</t>
  </si>
  <si>
    <t>Centrostachys aquatica</t>
  </si>
  <si>
    <t>Centrostachys</t>
  </si>
  <si>
    <t>Cyathula</t>
  </si>
  <si>
    <t>Cyathula-type</t>
  </si>
  <si>
    <t>As a synonym of Artraerua type  in Borsch 1999</t>
  </si>
  <si>
    <t>Aeschynomene</t>
  </si>
  <si>
    <t>Fabaceae-Faboideae</t>
  </si>
  <si>
    <t>Sudanian, Sahel, Guineo-Congolian, Eastern Tropical Africa, South Africa</t>
  </si>
  <si>
    <t>Aeschynomene L. (gbif.org)</t>
  </si>
  <si>
    <t>Aeschynomene L. | Plants of the World Online | Kew Science</t>
  </si>
  <si>
    <t>Aeschynomene crassicaulis</t>
  </si>
  <si>
    <t>Aeschynomene elaphroxylon</t>
  </si>
  <si>
    <t>Aeschynomene indica</t>
  </si>
  <si>
    <t>Aeschynomene pfundii</t>
  </si>
  <si>
    <t>Aesculus</t>
  </si>
  <si>
    <t>Hippocastanaceae</t>
  </si>
  <si>
    <t>America, Asia, Mediterranean</t>
  </si>
  <si>
    <t>Aesculus L. (gbif.org)</t>
  </si>
  <si>
    <t>Aesculus L. | Plants of the World Online | Kew Science</t>
  </si>
  <si>
    <t>Hippocastanoideae</t>
  </si>
  <si>
    <t>Afraegle</t>
  </si>
  <si>
    <t>Rutaceae</t>
  </si>
  <si>
    <t>Synonym to Type 3. The Balsamocitrus paniculata ± type</t>
  </si>
  <si>
    <t>Afraegle (Swingle) Engl. (gbif.org)</t>
  </si>
  <si>
    <t>Afraegle Engl. | Plants of the World Online | Kew Science</t>
  </si>
  <si>
    <t>Afraegle paniculata</t>
  </si>
  <si>
    <t>Afzelia</t>
  </si>
  <si>
    <t>Fabaceae-Caesalpinoideae</t>
  </si>
  <si>
    <t>Afzelia Sm. (gbif.org)</t>
  </si>
  <si>
    <t>Afzelia Sm. | Plants of the World Online | Kew Science</t>
  </si>
  <si>
    <t>Afzelia africana</t>
  </si>
  <si>
    <t>Agrimonia</t>
  </si>
  <si>
    <t>Rosaceae</t>
  </si>
  <si>
    <t>Moore, P. D., Webb, J. A., &amp; Collison, M. E. (1991). Pollen analysis. Blackwell scientific publications.</t>
  </si>
  <si>
    <t>America, Asia, Temperate, Mediterranean, South Africa</t>
  </si>
  <si>
    <t>Agrimonia L. (gbif.org)</t>
  </si>
  <si>
    <t>Agrimonia L. | Plants of the World Online | Kew Science</t>
  </si>
  <si>
    <t>Agrimonia eupatoria</t>
  </si>
  <si>
    <t>Aizoaceae</t>
  </si>
  <si>
    <t>Aizoaceae t.</t>
  </si>
  <si>
    <t>Aizoaceae undiff.</t>
  </si>
  <si>
    <t>According to Hely (2014) is Saharan-Sahel/ In Quézel 1978 is cosmopolitan</t>
  </si>
  <si>
    <t>Aizoaceae (gbif.org)</t>
  </si>
  <si>
    <t>Aizoaceae Martinov | Plants of the World Online | Kew Science</t>
  </si>
  <si>
    <t>Aizoaceae/Ficoidaceae</t>
  </si>
  <si>
    <t>Aizoon canariense</t>
  </si>
  <si>
    <t>Aizoon</t>
  </si>
  <si>
    <t>Gisekia pharnaceoides</t>
  </si>
  <si>
    <t>Gisekiaceae</t>
  </si>
  <si>
    <t>Gisekia</t>
  </si>
  <si>
    <t>Glinus</t>
  </si>
  <si>
    <t>Molluginaceae</t>
  </si>
  <si>
    <t>Limeum</t>
  </si>
  <si>
    <t>Limeaceae</t>
  </si>
  <si>
    <t>Mesembryanthemum</t>
  </si>
  <si>
    <t>Mollugaceae</t>
  </si>
  <si>
    <t>Mollugaceae does not exist is a spelling mistake</t>
  </si>
  <si>
    <t>Trianthema pentandra</t>
  </si>
  <si>
    <t>Trianthema</t>
  </si>
  <si>
    <t>Trianthema portulacastrum</t>
  </si>
  <si>
    <t>Zaleya</t>
  </si>
  <si>
    <t>Albizia</t>
  </si>
  <si>
    <t>Albizia-type</t>
  </si>
  <si>
    <t>Albizia Durazz. (gbif.org)</t>
  </si>
  <si>
    <t>Albizia Durazz. | Plants of the World Online | Kew Science</t>
  </si>
  <si>
    <t>Alchemilla</t>
  </si>
  <si>
    <t>Alchemilla t.</t>
  </si>
  <si>
    <t>Alchemilla L. (gbif.org)</t>
  </si>
  <si>
    <t>Alchemilla L. | Plants of the World Online | Kew Science</t>
  </si>
  <si>
    <t>Aphanes</t>
  </si>
  <si>
    <t>Alchornea</t>
  </si>
  <si>
    <t>Alchornea Sw. (gbif.org)</t>
  </si>
  <si>
    <t>Alchornea Sw. | Plants of the World Online | Kew Science</t>
  </si>
  <si>
    <t>Alchornea cordifolia</t>
  </si>
  <si>
    <t>Algae</t>
  </si>
  <si>
    <t>Hoek, C., Mann, D. G., &amp; Jahns, H. M. (1995). Algae: an introduction to phycology. Cambridge university press.</t>
  </si>
  <si>
    <t>Botryoccocus</t>
  </si>
  <si>
    <t>Botryococcus</t>
  </si>
  <si>
    <t>Chrysophyceae</t>
  </si>
  <si>
    <t>Closterium</t>
  </si>
  <si>
    <t>Coelastrum</t>
  </si>
  <si>
    <t>Concentricystes</t>
  </si>
  <si>
    <t>Desmidiaceae</t>
  </si>
  <si>
    <t>Euastrum</t>
  </si>
  <si>
    <t>Fritschiella</t>
  </si>
  <si>
    <t>Gloeotrichia</t>
  </si>
  <si>
    <t>Hildebrantia</t>
  </si>
  <si>
    <t>Monactinus simplex</t>
  </si>
  <si>
    <t>Monactinus</t>
  </si>
  <si>
    <t>Mougeotia</t>
  </si>
  <si>
    <t>Mougeotia laetevirens</t>
  </si>
  <si>
    <t>Pediastrum</t>
  </si>
  <si>
    <t>Pediastrum boryanum</t>
  </si>
  <si>
    <t>Pediastrum duplex</t>
  </si>
  <si>
    <t>Pseudopediastrum boryanum</t>
  </si>
  <si>
    <t>Pseudopediastrum</t>
  </si>
  <si>
    <t>Pseudopediastrum integrum</t>
  </si>
  <si>
    <t>Rivularia</t>
  </si>
  <si>
    <t>Scenedesmus</t>
  </si>
  <si>
    <t>Schizosporis reticulatus</t>
  </si>
  <si>
    <t>Schizosporis</t>
  </si>
  <si>
    <t>Spirogyra</t>
  </si>
  <si>
    <t>Staurastrum</t>
  </si>
  <si>
    <t>Tetraedron</t>
  </si>
  <si>
    <t>Transeauina</t>
  </si>
  <si>
    <t>Now sunk in Mougeotia</t>
  </si>
  <si>
    <t>Volvocaceae</t>
  </si>
  <si>
    <t>Zygnema</t>
  </si>
  <si>
    <t>Zygnema/Spirogyra</t>
  </si>
  <si>
    <t>Zygnemataceae</t>
  </si>
  <si>
    <t>Alisma</t>
  </si>
  <si>
    <t>Alismataceae</t>
  </si>
  <si>
    <t>Alismataceae (gbif.org)</t>
  </si>
  <si>
    <t>Alismataceae Vent. | Plants of the World Online | Kew Science</t>
  </si>
  <si>
    <t>Alisma plantago-aquatica</t>
  </si>
  <si>
    <t>Baldellia</t>
  </si>
  <si>
    <t>Damasonium</t>
  </si>
  <si>
    <t>Ranalisma humile</t>
  </si>
  <si>
    <t>Ranalisma</t>
  </si>
  <si>
    <t>Sagittaria</t>
  </si>
  <si>
    <t>Allophylus</t>
  </si>
  <si>
    <t>Sapindaceae</t>
  </si>
  <si>
    <t>Allophylus t.</t>
  </si>
  <si>
    <t>Merville M., (1965) Le pollen des Sapindacées d'Afrique Orientale. Pollen et Spores 8(3) 465-487</t>
  </si>
  <si>
    <t>Sudanian, Sahel, Guineo-Congolian, Eastern Tropical Africa</t>
  </si>
  <si>
    <t>Allophylus L. (gbif.org)</t>
  </si>
  <si>
    <t>Allophylus L. | Plants of the World Online | Kew Science</t>
  </si>
  <si>
    <t>Allophylus africanus</t>
  </si>
  <si>
    <t>Paullinia</t>
  </si>
  <si>
    <t>This is an American genus</t>
  </si>
  <si>
    <t>Paullinia pinnata</t>
  </si>
  <si>
    <t>Alnus</t>
  </si>
  <si>
    <t>Betulaceae</t>
  </si>
  <si>
    <t>America, Arabia, Asia, Temperate, Mediterranean</t>
  </si>
  <si>
    <t>Temperate according to Watrin (2009)/Present in the Mediterranean centre of endemism according to White (1983)</t>
  </si>
  <si>
    <t>Alnus Mill. (gbif.org)</t>
  </si>
  <si>
    <t>Alnus Mill. | Plants of the World Online | Kew Science</t>
  </si>
  <si>
    <t>Alnus glutinosa</t>
  </si>
  <si>
    <t>Alnus glutinosa-type</t>
  </si>
  <si>
    <t>Alnus viridis</t>
  </si>
  <si>
    <t>Aloe</t>
  </si>
  <si>
    <t>Asphodelaceae</t>
  </si>
  <si>
    <t>Aloe-type</t>
  </si>
  <si>
    <t>Guineo-Congolian, Eastern Tropical Africa, South Africa</t>
  </si>
  <si>
    <t>Cultivated worlwide</t>
  </si>
  <si>
    <t>Aloe L. (gbif.org)</t>
  </si>
  <si>
    <t>Aloe L. | Plants of the World Online | Kew Science</t>
  </si>
  <si>
    <t>Alternanthera</t>
  </si>
  <si>
    <t>Alternanthera t.</t>
  </si>
  <si>
    <t>As a synonym to Pfaffia type in Borsch 1998</t>
  </si>
  <si>
    <t>Alternanthera Forssk. (gbif.org)</t>
  </si>
  <si>
    <t>Alternanthera Forssk. | Plants of the World Online | Kew Science</t>
  </si>
  <si>
    <t>Alternanthera nodiflora</t>
  </si>
  <si>
    <t>Alternanthera sessilis</t>
  </si>
  <si>
    <t xml:space="preserve">Amaranthaceae undif. </t>
  </si>
  <si>
    <t>Amaranthaceae undiff.</t>
  </si>
  <si>
    <t>According to Hely (2014) is Sudanian-Sahel-Saharan/ In Quézel 1978 is cosmopolitan</t>
  </si>
  <si>
    <t>Amaranthaceae (gbif.org)</t>
  </si>
  <si>
    <t>Amaranthaceae Juss. | Plants of the World Online | Kew Science</t>
  </si>
  <si>
    <t>Amaranthus</t>
  </si>
  <si>
    <t>Amaranthus/Chenopodium</t>
  </si>
  <si>
    <t>Amaranthaceae-Chenopodioideae</t>
  </si>
  <si>
    <t>Arthrocnemum</t>
  </si>
  <si>
    <t>Atriplex</t>
  </si>
  <si>
    <t>Beta</t>
  </si>
  <si>
    <t>Chenopodiaceae</t>
  </si>
  <si>
    <t>Chenopodiaceae/Amaranthaceae/Caryophyllaceae</t>
  </si>
  <si>
    <t>Chenopodium</t>
  </si>
  <si>
    <t>Chenopodium-type</t>
  </si>
  <si>
    <t>Chenopodium/Thalictrum</t>
  </si>
  <si>
    <t>Cornulaca</t>
  </si>
  <si>
    <t>Cornulaca monacantha</t>
  </si>
  <si>
    <t>Cornulaca/Aerva</t>
  </si>
  <si>
    <t>Cornulaca/Beta</t>
  </si>
  <si>
    <t>Halogeton</t>
  </si>
  <si>
    <t>Halothamnus</t>
  </si>
  <si>
    <t>Hammada</t>
  </si>
  <si>
    <t>Noaea</t>
  </si>
  <si>
    <t>Nucularia</t>
  </si>
  <si>
    <t>Nucularia perrini</t>
  </si>
  <si>
    <t>Polycnemum</t>
  </si>
  <si>
    <t>Polydora serratuloides</t>
  </si>
  <si>
    <t>Polydora</t>
  </si>
  <si>
    <t>Salsola</t>
  </si>
  <si>
    <t>Spinacia</t>
  </si>
  <si>
    <t>Suaeda</t>
  </si>
  <si>
    <t>Ambrosia</t>
  </si>
  <si>
    <t>Asteraceae-Ambrosieae</t>
  </si>
  <si>
    <t>Ambrosia t.</t>
  </si>
  <si>
    <t>Ambrosia-type maritima</t>
  </si>
  <si>
    <t>According to Hély (2014) is "Saharan-Sahel"</t>
  </si>
  <si>
    <t>Ambrosia L. (gbif.org)</t>
  </si>
  <si>
    <t>Ambrosia L. | Plants of the World Online | Kew Science</t>
  </si>
  <si>
    <t>Ambrosia maritima</t>
  </si>
  <si>
    <t>Asteraceae</t>
  </si>
  <si>
    <t>Xanthium</t>
  </si>
  <si>
    <t>Ammannia</t>
  </si>
  <si>
    <t>Lythraceae</t>
  </si>
  <si>
    <t>Ammannia t.</t>
  </si>
  <si>
    <t>Ammannia-type</t>
  </si>
  <si>
    <t>Patel, V. C., Skvarla, J. J., &amp; Raven, P. H. (1984). Pollen characters in relation to the delimitation of Myrtales. Annals of the Missouri Botanical Garden, 858-969.</t>
  </si>
  <si>
    <t>6 pseudocolpi + 3 colpi, see comment in Nesaea</t>
  </si>
  <si>
    <t>According to White (1983) is also in the Sahel. According to Hély (2014) is Guineo-Congolian only</t>
  </si>
  <si>
    <t>Ammannia L. (gbif.org)</t>
  </si>
  <si>
    <t>Ammannia L. | Plants of the World Online | Kew Science</t>
  </si>
  <si>
    <t>Anacardiaceae</t>
  </si>
  <si>
    <t>Anacardiaceae undiff.</t>
  </si>
  <si>
    <t xml:space="preserve">I imagine this is a striate 3CP pollen grain. </t>
  </si>
  <si>
    <t>According to Hély (2014) is "Guineo-Congolian-Sudanian"</t>
  </si>
  <si>
    <t>Anacardiaceae (gbif.org)</t>
  </si>
  <si>
    <t>Anacardiaceae R.Br. | Plants of the World Online | Kew Science</t>
  </si>
  <si>
    <t>Shrubs or Trees or Lianas</t>
  </si>
  <si>
    <t>Anacardium</t>
  </si>
  <si>
    <t>This is the cashew nut, where is it native from? Maybe cultivated?</t>
  </si>
  <si>
    <t>America</t>
  </si>
  <si>
    <t>Anacardium L. (gbif.org)</t>
  </si>
  <si>
    <t>Anacardium L. | Plants of the World Online | Kew Science</t>
  </si>
  <si>
    <t>Anacardium occidentale</t>
  </si>
  <si>
    <t>Anagallis</t>
  </si>
  <si>
    <t>Primulaceae</t>
  </si>
  <si>
    <t xml:space="preserve">Anagallis t. </t>
  </si>
  <si>
    <t>Includes all Aanagallis in Valdés et al.</t>
  </si>
  <si>
    <t>Lysimachia Tourn. ex L. (gbif.org)</t>
  </si>
  <si>
    <t>Lysimachia Tourn. ex L. | Plants of the World Online | Kew Science</t>
  </si>
  <si>
    <t>Anagallis arvensis</t>
  </si>
  <si>
    <t>Anagallis tenella</t>
  </si>
  <si>
    <t>Androsace</t>
  </si>
  <si>
    <t>Andrachne</t>
  </si>
  <si>
    <t>Phyllanthaceae</t>
  </si>
  <si>
    <t>Punt, W. (1962). Pollen morphology of the Euphorbiaceae with special reference to taxonomy. Wentia, 7(1), 1-116.</t>
  </si>
  <si>
    <t>In Dicoelia type of Punt (1962)</t>
  </si>
  <si>
    <t>Mediterranean, Sahara</t>
  </si>
  <si>
    <t>Andrachne L. (gbif.org)</t>
  </si>
  <si>
    <t>Andrachne L. | Plants of the World Online | Kew Science</t>
  </si>
  <si>
    <t>Annona</t>
  </si>
  <si>
    <t>Annonaceae</t>
  </si>
  <si>
    <t>Ybert, J. P. (1979). Atlas de pollens de Côte d'Ivoire (No. 40). IRD Editions.</t>
  </si>
  <si>
    <t>Pantropical family according to Kessler (1993)</t>
  </si>
  <si>
    <t>Annonaceae (gbif.org)</t>
  </si>
  <si>
    <t>Annonaceae Juss. | Plants of the World Online | Kew Science</t>
  </si>
  <si>
    <t>Annona senegalensis</t>
  </si>
  <si>
    <t>Rhizophoraceae</t>
  </si>
  <si>
    <t>Anopyxis</t>
  </si>
  <si>
    <t>Guineo-Congolian</t>
  </si>
  <si>
    <t>Anopyxis Pierre ex Engl. (gbif.org)</t>
  </si>
  <si>
    <t>Anopyxis (Pierre) Engl. | Plants of the World Online | Kew Science</t>
  </si>
  <si>
    <t>Achillea</t>
  </si>
  <si>
    <t>Asteraceae-Anthemideae</t>
  </si>
  <si>
    <t>Anthemideae</t>
  </si>
  <si>
    <t>According to Oberprieler et al. (2006) The main concentrations of members of Anthemideae are in Central Asia, the Mediterranean region, and southern Africa.</t>
  </si>
  <si>
    <t>Aaronsohnia</t>
  </si>
  <si>
    <t xml:space="preserve">Anthemideae undif. </t>
  </si>
  <si>
    <t>Achillea/Anthemis</t>
  </si>
  <si>
    <t>Anthemis</t>
  </si>
  <si>
    <t>Cotula anthemoides</t>
  </si>
  <si>
    <t>Cotula</t>
  </si>
  <si>
    <t>Matricaria</t>
  </si>
  <si>
    <t>Cotula-type</t>
  </si>
  <si>
    <t>Pentzia</t>
  </si>
  <si>
    <t>Pentzia monodiana</t>
  </si>
  <si>
    <t>Tripleurospermum</t>
  </si>
  <si>
    <t>Anthocera</t>
  </si>
  <si>
    <t>Anthocerotaceae</t>
  </si>
  <si>
    <t>Anthoceros</t>
  </si>
  <si>
    <t>Bryophyta-Anthocerotophyta</t>
  </si>
  <si>
    <t>Anthoceros t.</t>
  </si>
  <si>
    <t>Bryophyte</t>
  </si>
  <si>
    <t>Anthoceros L. (gbif.org)</t>
  </si>
  <si>
    <t>Bryophyta</t>
  </si>
  <si>
    <t>Anthoceros laevis</t>
  </si>
  <si>
    <t>Anthoceros punctatus</t>
  </si>
  <si>
    <t>Anthocerotales</t>
  </si>
  <si>
    <t>Aspiromitus</t>
  </si>
  <si>
    <t>Anthocleista</t>
  </si>
  <si>
    <t>Gentianaceae</t>
  </si>
  <si>
    <t>Guineo-Congolian, Eastern Tropical Africa</t>
  </si>
  <si>
    <t>Anthocleista Afzel. ex R.Br. (gbif.org)</t>
  </si>
  <si>
    <t>Anthocleista Afzel. ex R.Br. | Plants of the World Online | Kew Science</t>
  </si>
  <si>
    <t>Anthospermum</t>
  </si>
  <si>
    <t>Scott, L. (1982). Late Quaternary fossil pollen grains from the Transvaal, South Africa. Review of Palaeobotany and Palynology, 36(3-4), 241-278.</t>
  </si>
  <si>
    <t>Eastern Tropical Africa, South Africa</t>
  </si>
  <si>
    <t>SW Cape Floristic Region, SE Africa and Madagascar (Puff 2012 Science)</t>
  </si>
  <si>
    <t>Anthospermum L. (gbif.org)</t>
  </si>
  <si>
    <t>Anthospermum L. | Plants of the World Online | Kew Science</t>
  </si>
  <si>
    <t>Anthostema</t>
  </si>
  <si>
    <t>Anthostema-type</t>
  </si>
  <si>
    <t>As a synonym of Dichostema type in Punt (1962)</t>
  </si>
  <si>
    <t>Anthostema A.Juss. (gbif.org)</t>
  </si>
  <si>
    <t>Anthostema A.Juss. | Plants of the World Online | Kew Science</t>
  </si>
  <si>
    <t>Anthostema senegalense</t>
  </si>
  <si>
    <t>Antiaris africana</t>
  </si>
  <si>
    <t>Moraceae</t>
  </si>
  <si>
    <t>Antiaris</t>
  </si>
  <si>
    <t>CHECK DISTRIBUTION, compare with anticharis</t>
  </si>
  <si>
    <t>Found in 1 site in Senegal: Thiaye: Lézine et al. 1985, 1987; Lézine &amp; Chateauneuf 1986</t>
  </si>
  <si>
    <t>Antiaris Lesch. (gbif.org)</t>
  </si>
  <si>
    <t>Antiaris Lesch. | Plants of the World Online | Kew Science</t>
  </si>
  <si>
    <t>Antidesma</t>
  </si>
  <si>
    <t xml:space="preserve">Antidesma t. </t>
  </si>
  <si>
    <t>Antidesma-type</t>
  </si>
  <si>
    <t>According to White (1983) not present in Guineo-Congolian</t>
  </si>
  <si>
    <t>Antidesma L. (gbif.org)</t>
  </si>
  <si>
    <t>Antidesma | Plants of the World Online | Kew Science</t>
  </si>
  <si>
    <t>Antidesma venosum</t>
  </si>
  <si>
    <t>Cyathogyne</t>
  </si>
  <si>
    <t>Now in Thecacoris</t>
  </si>
  <si>
    <t>Ammi</t>
  </si>
  <si>
    <t>Apiaceae</t>
  </si>
  <si>
    <t xml:space="preserve">Apiaceae undif. </t>
  </si>
  <si>
    <t xml:space="preserve">There are some works: ie.  Cerceau, M-T. (1959) Clé de détermination d'Ombellifères de France et d'Afrique du Nord d'après leurs grains de pollen. Pollen et Spores 1(2) 145-190. that pretend to identify even to species some of the genera in the Apiaceae here, but it is unlikely that this level of detaisl can be consistently applied to fossil pollen ID. </t>
  </si>
  <si>
    <t>According to Hely (2014) is Sudanian-Sahel-Saharan</t>
  </si>
  <si>
    <t>Apiaceae (gbif.org)</t>
  </si>
  <si>
    <t>Rarely trees</t>
  </si>
  <si>
    <t>Anethum</t>
  </si>
  <si>
    <t>Anisosciadium</t>
  </si>
  <si>
    <t>Anthriscus</t>
  </si>
  <si>
    <t>Anthriscus sylvestris</t>
  </si>
  <si>
    <t>Apiaceae undiff.</t>
  </si>
  <si>
    <t>Astrantia</t>
  </si>
  <si>
    <t>Bunium</t>
  </si>
  <si>
    <t>Bupleurum</t>
  </si>
  <si>
    <t>Cachrys</t>
  </si>
  <si>
    <t>Chaerophyllum</t>
  </si>
  <si>
    <t>Conium</t>
  </si>
  <si>
    <t>Conium maculatum</t>
  </si>
  <si>
    <t>Daucus</t>
  </si>
  <si>
    <t>Daucus carota</t>
  </si>
  <si>
    <t>Echinophora</t>
  </si>
  <si>
    <t>Eryngium</t>
  </si>
  <si>
    <t>Falcaria</t>
  </si>
  <si>
    <t>Ferula</t>
  </si>
  <si>
    <t>Foeniculum</t>
  </si>
  <si>
    <t>Heracleum</t>
  </si>
  <si>
    <t>Lecokia</t>
  </si>
  <si>
    <t>Levisticum</t>
  </si>
  <si>
    <t>Malabaila</t>
  </si>
  <si>
    <t>Meum</t>
  </si>
  <si>
    <t>Oenanthe</t>
  </si>
  <si>
    <t>Orlaya</t>
  </si>
  <si>
    <t>Orlaya grandiflora</t>
  </si>
  <si>
    <t>Peucedanum</t>
  </si>
  <si>
    <t>Peucedanum zenkeri</t>
  </si>
  <si>
    <t>Pimpinella</t>
  </si>
  <si>
    <t>Pimpinella anisum</t>
  </si>
  <si>
    <t>Psammogeton</t>
  </si>
  <si>
    <t>Sanicula</t>
  </si>
  <si>
    <t>Sanicula europaea</t>
  </si>
  <si>
    <t>Scandix</t>
  </si>
  <si>
    <t>Seseli</t>
  </si>
  <si>
    <t>Smyrniopsis</t>
  </si>
  <si>
    <t>Smyrnium</t>
  </si>
  <si>
    <t>Tordylium</t>
  </si>
  <si>
    <t>Tordylium maximum</t>
  </si>
  <si>
    <t>Torilis</t>
  </si>
  <si>
    <t>Torilis arvensis</t>
  </si>
  <si>
    <t>Trachyspermum</t>
  </si>
  <si>
    <t>Turgenia</t>
  </si>
  <si>
    <t>Turgenia latifolia</t>
  </si>
  <si>
    <t>Umbelliferae</t>
  </si>
  <si>
    <t>Apium</t>
  </si>
  <si>
    <t>Apium t.</t>
  </si>
  <si>
    <t>According to Thulin et al. (2008) is widespread in temperate and tropical regions.</t>
  </si>
  <si>
    <t>Apium L. (gbif.org)</t>
  </si>
  <si>
    <t>Apium L. | Plants of the World Online | Kew Science</t>
  </si>
  <si>
    <t>Helosciadium</t>
  </si>
  <si>
    <t>According to Thulin et al. (2008) Flora of Somalia Vol. 1-4 is widespread in temperate and tropical regions.</t>
  </si>
  <si>
    <t xml:space="preserve">Apocynaceae undif. </t>
  </si>
  <si>
    <t>Apocynaceae (gbif.org)</t>
  </si>
  <si>
    <t>Araceae</t>
  </si>
  <si>
    <t>Araceae (gbif.org)</t>
  </si>
  <si>
    <t>Terrestrial, epiphytic, or aquatic herbs</t>
  </si>
  <si>
    <t>Dracunculus</t>
  </si>
  <si>
    <t>Arachis</t>
  </si>
  <si>
    <t>Most of the natural vegetation has been replaced byrice-fieldsor ground-nuts (Arachis), but until recently sufficient relicts remained to enable a reconstruction of the original vegetation to be made (White 1983)</t>
  </si>
  <si>
    <t>Arachis L. (gbif.org)</t>
  </si>
  <si>
    <t>Arachis L. | Plants of the World Online | Kew Science</t>
  </si>
  <si>
    <t>Araliaceae</t>
  </si>
  <si>
    <t xml:space="preserve">Araliaceae undif. </t>
  </si>
  <si>
    <t>Araliaceae undiff.</t>
  </si>
  <si>
    <t>According to Hely (2014) is Guineo-Congolian-Sudanian</t>
  </si>
  <si>
    <t>Araliaceae (gbif.org)</t>
  </si>
  <si>
    <t>Araliaceae Juss. | Plants of the World Online | Kew Science</t>
  </si>
  <si>
    <t>Arbutus</t>
  </si>
  <si>
    <t>Ericaceae</t>
  </si>
  <si>
    <t>Mediterranean</t>
  </si>
  <si>
    <t>According to White (1983) is also in the Mediterranean-Sahara transition zone</t>
  </si>
  <si>
    <t>Arbutus L. (gbif.org)</t>
  </si>
  <si>
    <t>Arbutus L. | Plants of the World Online | Kew Science</t>
  </si>
  <si>
    <t>Arbutus unedo</t>
  </si>
  <si>
    <t>Arceuthobium</t>
  </si>
  <si>
    <t>Santalaceae</t>
  </si>
  <si>
    <t>Arceuthobium M.Bieb. (gbif.org)</t>
  </si>
  <si>
    <t>Arceuthobium M.Bieb. | Plants of the World Online | Kew Science</t>
  </si>
  <si>
    <t>Parasitic</t>
  </si>
  <si>
    <t>Arceuthobium oxycedri</t>
  </si>
  <si>
    <t>Arctostaphylos</t>
  </si>
  <si>
    <t>Arctostaphylos Adans. (gbif.org)</t>
  </si>
  <si>
    <t>Arctostaphylos Adans. | Plants of the World Online | Kew Science</t>
  </si>
  <si>
    <t>Shrubs</t>
  </si>
  <si>
    <t>Arecaceae</t>
  </si>
  <si>
    <t xml:space="preserve">Arecaceae undif. </t>
  </si>
  <si>
    <t>Arecaceae (gbif.org)</t>
  </si>
  <si>
    <t>Palmae</t>
  </si>
  <si>
    <t>Aristolochia</t>
  </si>
  <si>
    <t>Aristolochiaceae</t>
  </si>
  <si>
    <t>Aristolochia L. (gbif.org)</t>
  </si>
  <si>
    <t>Aristolochia L. | Plants of the World Online | Kew Science</t>
  </si>
  <si>
    <t>Artemisia</t>
  </si>
  <si>
    <t>Artemisia L. (gbif.org)</t>
  </si>
  <si>
    <t>Artemisia L. | Plants of the World Online | Kew Science</t>
  </si>
  <si>
    <t>Artemisia herba-alba</t>
  </si>
  <si>
    <t>Artemisia tilhoana</t>
  </si>
  <si>
    <t>Artemisia vulgaris</t>
  </si>
  <si>
    <t>Asclepiadaceae</t>
  </si>
  <si>
    <t>Asclepiadaceae undif.</t>
  </si>
  <si>
    <t>Verhoeven, R. L., &amp; Venter, H. J. T. (2001). Pollen morphology of the Periplocoideae, Secamonoideae, and Asclepiadoideae (Apocynaceae). Annals of the Missouri Botanical Garden, 569-582.</t>
  </si>
  <si>
    <t>Asclepiadaceae (gbif.org)</t>
  </si>
  <si>
    <t>Herbs or Shrubs or Trees or Climbers</t>
  </si>
  <si>
    <t>Liliaceae-Asphodelaceae</t>
  </si>
  <si>
    <t>Asphodelus t.</t>
  </si>
  <si>
    <t>Asphodelus L. (gbif.org)</t>
  </si>
  <si>
    <t>Asphodelus L. | Plants of the World Online | Kew Science</t>
  </si>
  <si>
    <t>Asphodeline</t>
  </si>
  <si>
    <t>Asphodelus</t>
  </si>
  <si>
    <t>Asphodelus albus</t>
  </si>
  <si>
    <t>Asphodelus fistulosus</t>
  </si>
  <si>
    <t>Asphodelus microcarpus</t>
  </si>
  <si>
    <t>Asteraceae I</t>
  </si>
  <si>
    <t>Asteraceae II</t>
  </si>
  <si>
    <t>Asteraceae III</t>
  </si>
  <si>
    <t>Aster</t>
  </si>
  <si>
    <t>Asteraceae-Asteroideae</t>
  </si>
  <si>
    <t xml:space="preserve">Asteroideae undif. </t>
  </si>
  <si>
    <t>Asteraceae undiff.</t>
  </si>
  <si>
    <t>Includes high spine Asteraceae, excluding Anthemideae sensu (REF)</t>
  </si>
  <si>
    <t>Asteroideae</t>
  </si>
  <si>
    <t>Bellis</t>
  </si>
  <si>
    <t>Bidens</t>
  </si>
  <si>
    <t>Calendula</t>
  </si>
  <si>
    <t>Conyza</t>
  </si>
  <si>
    <t>Dorycnium</t>
  </si>
  <si>
    <t>Dorycnium hirsutum</t>
  </si>
  <si>
    <t>Eclipta</t>
  </si>
  <si>
    <t>Eupatorium</t>
  </si>
  <si>
    <t>Filago</t>
  </si>
  <si>
    <t>Flaveria</t>
  </si>
  <si>
    <t>Gnaphalium</t>
  </si>
  <si>
    <t>Helichrysum</t>
  </si>
  <si>
    <t>Helichrysum-type</t>
  </si>
  <si>
    <t>Homogyne/Tussilago</t>
  </si>
  <si>
    <t>Inula</t>
  </si>
  <si>
    <t>Pluchea</t>
  </si>
  <si>
    <t>Pulicaria</t>
  </si>
  <si>
    <t>Rhanterium</t>
  </si>
  <si>
    <t>Senecio</t>
  </si>
  <si>
    <t>Solidago</t>
  </si>
  <si>
    <t>Asystasia</t>
  </si>
  <si>
    <t>According to Thulin et al. (2008) is found in tropical Africa.</t>
  </si>
  <si>
    <t>Asystasia Blume (gbif.org)</t>
  </si>
  <si>
    <t>Asystasia Blume | Plants of the World Online | Kew Science</t>
  </si>
  <si>
    <t>Asystasia gangetica</t>
  </si>
  <si>
    <t>Atraphaxis</t>
  </si>
  <si>
    <t>Polygonaceae</t>
  </si>
  <si>
    <t xml:space="preserve">Check where it appears ans in how many studies, it might be owth to collapse it in a wider Polygonum t. </t>
  </si>
  <si>
    <t>In 3 sites: Akgöl Adabag, Turkey; Ghab 1, Syria; Bouara, Syria (Gremmen, W.H.E., and S. Bottema. 1991. Palynological investigations in the Syrian Gazira. Pages 105-116 in H. Kühne, editor. Die rezente Umwelt von Tall Seh Hamad und Daten zur Umweltrekonstruktion der assyrischen Stadt Dur-Katlimmu. Dietrich Reimer Verlag, Berlin, Germany)</t>
  </si>
  <si>
    <t>Arabia, Asia, Mediterranean</t>
  </si>
  <si>
    <t>According to Yurtseva et al. (2016) distributed from South-East Europe and North-East Africa to East Siberia, China, and Mongolia with its centers of taxonomic diversity in South-West and Central Asia</t>
  </si>
  <si>
    <t>Atraphaxis L. (gbif.org)</t>
  </si>
  <si>
    <t>Atraphaxis L. | Plants of the World Online | Kew Science</t>
  </si>
  <si>
    <t>Avicennia</t>
  </si>
  <si>
    <t>Avicenniaceae</t>
  </si>
  <si>
    <t>African coast (Azonal Vegetation: Mangrove, halophytic and fresh-water swamp vegetation)</t>
  </si>
  <si>
    <t>In White (1983) is in Mangrove vegetation (azonal vegetation) XXII</t>
  </si>
  <si>
    <t>Avicennia L. (gbif.org)</t>
  </si>
  <si>
    <t>Avicennia L. | Plants of the World Online | Kew Science</t>
  </si>
  <si>
    <t>Mangrove</t>
  </si>
  <si>
    <t>Mangrove plant</t>
  </si>
  <si>
    <t>Avicennia marina</t>
  </si>
  <si>
    <t>Balanites</t>
  </si>
  <si>
    <t>Zygophyllaceae</t>
  </si>
  <si>
    <t>Reille, M. (1967) Contribution a l'etude palynologique de la famille des Vitaceés. Pollen et spores 9(2) 282-363.</t>
  </si>
  <si>
    <t>Sahara, Sudanian, Sahel, Guineo-Congolian, Eastern Tropical Africa</t>
  </si>
  <si>
    <t>According to Hely (2014) only in Sudanian-Sahel-Saharan, but White (1983) also specifies it is also present in the Guineo-Congolian region and eastern tropical afric</t>
  </si>
  <si>
    <t>Balanites Delile (gbif.org)</t>
  </si>
  <si>
    <t>Balanites Delile | Plants of the World Online | Kew Science</t>
  </si>
  <si>
    <t>Balanites aegyptaca</t>
  </si>
  <si>
    <t>Balanites orbicularis</t>
  </si>
  <si>
    <t>Barbeyaceae</t>
  </si>
  <si>
    <t>Barbeya</t>
  </si>
  <si>
    <t>Eastern Tropical Africa</t>
  </si>
  <si>
    <t>According to White (1983) is characteristic of the ecotone between dry Afromontane forest and Somalia-Masai evergreen bushlan</t>
  </si>
  <si>
    <t>Barbeya Schweinf. ex Penzig (gbif.org)</t>
  </si>
  <si>
    <t>Barbeya Schweinf. ex Penzig | Plants of the World Online | Kew Science</t>
  </si>
  <si>
    <t>Barleria</t>
  </si>
  <si>
    <t>Perveen, A. N. J. U. M., &amp; Qaiser, M. (2010). Pollen flora of Pakistan—LXVII: Acanthaceae. Pakistan Journal of Botany, 42(SI), 175-191.</t>
  </si>
  <si>
    <t>Barleria L. (gbif.org)</t>
  </si>
  <si>
    <t>Barleria L. | Plants of the World Online | Kew Science</t>
  </si>
  <si>
    <t>Bauhinia</t>
  </si>
  <si>
    <t>It is distributed in tropical to subtropical and warm-temperate Asia, and tropical regions of Africa and the America (Meng, HH., Jacques, F.M., Su, T. et al. 2014)</t>
  </si>
  <si>
    <t>Bauhinia Plum. ex L. (gbif.org)</t>
  </si>
  <si>
    <t>Bauhinia Plum. ex L. | Plants of the World Online | Kew Science</t>
  </si>
  <si>
    <t>Bauhinia rufescens</t>
  </si>
  <si>
    <t>Bongardia</t>
  </si>
  <si>
    <t>Berberidaceae</t>
  </si>
  <si>
    <t>COMPROBAR</t>
  </si>
  <si>
    <t>Berberidaceae (gbif.org)</t>
  </si>
  <si>
    <t>Berberis t.</t>
  </si>
  <si>
    <t>Berberis L. (gbif.org)</t>
  </si>
  <si>
    <t>Berberis L. | Plants of the World Online | Kew Science</t>
  </si>
  <si>
    <t>Berberis</t>
  </si>
  <si>
    <t>Bergia</t>
  </si>
  <si>
    <t>Elatinaceae</t>
  </si>
  <si>
    <t>Sahel, Eastern Tropical Africa, South Africa</t>
  </si>
  <si>
    <t>Bergia L. (gbif.org)</t>
  </si>
  <si>
    <t>Bergia L. | Plants of the World Online | Kew Science</t>
  </si>
  <si>
    <t>Berlinia</t>
  </si>
  <si>
    <t>Sudanian, Guineo-Congolian, Zambezian</t>
  </si>
  <si>
    <t>Berlinia Sol. ex Hook.f. &amp; Benth. (gbif.org)</t>
  </si>
  <si>
    <t>Berlinia Sol. ex Hook.f. &amp; Benth. | Plants of the World Online | Kew Science</t>
  </si>
  <si>
    <t>Bersama</t>
  </si>
  <si>
    <t>Melianthaceae</t>
  </si>
  <si>
    <t>Bersama Fresen. (gbif.org)</t>
  </si>
  <si>
    <t>Bersama Fresen. | Plants of the World Online | Kew Science</t>
  </si>
  <si>
    <t>Betula</t>
  </si>
  <si>
    <t>According to Watrin (2009) is Temperate. White (1983) also specifies that species of Betula are in the Mediterranean regional centre of endemism</t>
  </si>
  <si>
    <t>Betula L. (gbif.org)</t>
  </si>
  <si>
    <t>Betula L. | Plants of the World Online | Kew Science</t>
  </si>
  <si>
    <t>Betula/Alnus/Corylus/Myrica</t>
  </si>
  <si>
    <t xml:space="preserve">Betulaceae undif. </t>
  </si>
  <si>
    <t>Betulaceae (gbif.org)</t>
  </si>
  <si>
    <t>Betula/Carpinus</t>
  </si>
  <si>
    <t>Betuloides/Coryloides</t>
  </si>
  <si>
    <t>Carpinus/Ostrya</t>
  </si>
  <si>
    <t>Corylus/Betula</t>
  </si>
  <si>
    <t>Ostrya/Carpinus</t>
  </si>
  <si>
    <t>Ostrya/Carpinus orientalis</t>
  </si>
  <si>
    <t>Bignoniaceae</t>
  </si>
  <si>
    <t>Bignoniaceae undif.</t>
  </si>
  <si>
    <t>Bignoniaceae (gbif.org)</t>
  </si>
  <si>
    <t>Blepharis</t>
  </si>
  <si>
    <t>Blepharis-type</t>
  </si>
  <si>
    <t>Sahara, Sudanian, Sahel, Eastern Tropical Africa, South Africa</t>
  </si>
  <si>
    <t>Blepharis Juss. (gbif.org)</t>
  </si>
  <si>
    <t>Blepharis Juss. | Plants of the World Online | Kew Science</t>
  </si>
  <si>
    <t>Blighia</t>
  </si>
  <si>
    <t>Blighia K.D.Koenig (gbif.org)</t>
  </si>
  <si>
    <t>Blighia K.D.Koenig | Plants of the World Online | Kew Science</t>
  </si>
  <si>
    <t>Blighia sapida</t>
  </si>
  <si>
    <t>Bombax</t>
  </si>
  <si>
    <t>According to White (1983) present only in the Sudanian region</t>
  </si>
  <si>
    <t>Bombax L. (gbif.org)</t>
  </si>
  <si>
    <t>Bombax L. | Plants of the World Online | Kew Science</t>
  </si>
  <si>
    <t>Bombax costatum</t>
  </si>
  <si>
    <t>Anchusa</t>
  </si>
  <si>
    <t>Boraginaceae</t>
  </si>
  <si>
    <t>Boraginaceae undif.</t>
  </si>
  <si>
    <t xml:space="preserve">Díez Dapena, M. J. (1981). Estudio palinológico de las especies españolas de la familia boraginaceae. Tesis Doctoral. Universidad de Sevilla </t>
  </si>
  <si>
    <t>All Boraginaceae undif. Are small prickly herbs</t>
  </si>
  <si>
    <t>According to Hely (2014) present only in the Saharan region</t>
  </si>
  <si>
    <t>Boraginaceae (gbif.org)</t>
  </si>
  <si>
    <t>Anchusa azurea</t>
  </si>
  <si>
    <t xml:space="preserve">Boraginaceae undif. </t>
  </si>
  <si>
    <t>Anchusa/Pulmonaria</t>
  </si>
  <si>
    <t>Arnebia</t>
  </si>
  <si>
    <t>Asperugo</t>
  </si>
  <si>
    <t>Borago</t>
  </si>
  <si>
    <t>Borago officinalis</t>
  </si>
  <si>
    <t>Buglossoides arvensis</t>
  </si>
  <si>
    <t>Buglossoides</t>
  </si>
  <si>
    <t>Cerinthe</t>
  </si>
  <si>
    <t>Cynoglossum</t>
  </si>
  <si>
    <t>Lappula</t>
  </si>
  <si>
    <t>Lithospermum</t>
  </si>
  <si>
    <t>Lithospermum officinale</t>
  </si>
  <si>
    <t>Myosotis</t>
  </si>
  <si>
    <t>Onosma</t>
  </si>
  <si>
    <t>Phacelia</t>
  </si>
  <si>
    <t xml:space="preserve">This is an American genus, </t>
  </si>
  <si>
    <t>Pulmonaria</t>
  </si>
  <si>
    <t>Symphytum</t>
  </si>
  <si>
    <t>Borreria</t>
  </si>
  <si>
    <t xml:space="preserve">Borreria t. </t>
  </si>
  <si>
    <t>Now sunk in Spermacoce, we use Borreria for the polycolpate pollen type in Dessein et al. Although I think we should not give it too much importance since they are all little herbs.</t>
  </si>
  <si>
    <t>Hély (2014) as "Spermacoce"</t>
  </si>
  <si>
    <t>Spermacoce L. (gbif.org)</t>
  </si>
  <si>
    <t>Spermacoce L. | Plants of the World Online | Kew Science</t>
  </si>
  <si>
    <t>Borreria chaetocephala</t>
  </si>
  <si>
    <t>Borreria densiflora</t>
  </si>
  <si>
    <t>Borreria radiata</t>
  </si>
  <si>
    <t>Borreria scabra</t>
  </si>
  <si>
    <t>Boscia</t>
  </si>
  <si>
    <t>Capparidaceae</t>
  </si>
  <si>
    <t>Boscia/Cadaba</t>
  </si>
  <si>
    <t>Boscia-type</t>
  </si>
  <si>
    <t>Boscia Lam. (gbif.org)</t>
  </si>
  <si>
    <t>Boscia Lam. | Plants of the World Online | Kew Science</t>
  </si>
  <si>
    <t>Boscia angustifolia</t>
  </si>
  <si>
    <t>Boscia senegalensis</t>
  </si>
  <si>
    <t>Bosqueia</t>
  </si>
  <si>
    <t>Trilepisium-type madagascariensis</t>
  </si>
  <si>
    <t>Very distinct amorphous poliporate</t>
  </si>
  <si>
    <t>Trilepisium Thouars (gbif.org)</t>
  </si>
  <si>
    <t>Trilepisium Thouars | Plants of the World Online | Kew Science</t>
  </si>
  <si>
    <t>Boswellia</t>
  </si>
  <si>
    <t>Burseraceae</t>
  </si>
  <si>
    <t>Sudanian, Sahel, Eastern Tropical Africa</t>
  </si>
  <si>
    <t>Boswellia Roxb. ex Colebr. (gbif.org)</t>
  </si>
  <si>
    <t>Boswellia Roxb. ex Colebr. | Plants of the World Online | Kew Science</t>
  </si>
  <si>
    <t>Boswellia sacra</t>
  </si>
  <si>
    <t>Brachystegia</t>
  </si>
  <si>
    <t>Brachystegia Benth. (gbif.org)</t>
  </si>
  <si>
    <t>Brachystegia Benth. | Plants of the World Online | Kew Science</t>
  </si>
  <si>
    <t>Brassicaceae</t>
  </si>
  <si>
    <t>Hély (2014) only in Saharan-Sahel</t>
  </si>
  <si>
    <t>Brassicaceae (gbif.org)</t>
  </si>
  <si>
    <t>Arabidopsis</t>
  </si>
  <si>
    <t>Biscutella</t>
  </si>
  <si>
    <t>Brassica</t>
  </si>
  <si>
    <t>Brassicaceae undiff.</t>
  </si>
  <si>
    <t>Capsella</t>
  </si>
  <si>
    <t>Cardamine</t>
  </si>
  <si>
    <t>Descurainia</t>
  </si>
  <si>
    <t>Draba</t>
  </si>
  <si>
    <t>Farsetia</t>
  </si>
  <si>
    <t>Farsetia hamihonni</t>
  </si>
  <si>
    <t>Farsetia stenoptera</t>
  </si>
  <si>
    <t>Lepidium</t>
  </si>
  <si>
    <t>Malcolmia</t>
  </si>
  <si>
    <t>Sinapis</t>
  </si>
  <si>
    <t>Zilla</t>
  </si>
  <si>
    <t>Bridelia</t>
  </si>
  <si>
    <t>Bridelia-type</t>
  </si>
  <si>
    <t>Syn to  Briedelia type of Punt (1962)</t>
  </si>
  <si>
    <t>Bridelia Willd. (gbif.org)</t>
  </si>
  <si>
    <t>Bridelia Willd. | Plants of the World Online | Kew Science</t>
  </si>
  <si>
    <t>Bridelia ferruginea</t>
  </si>
  <si>
    <t>Bridelia ferruginea-type</t>
  </si>
  <si>
    <t>Bridelia micrantha</t>
  </si>
  <si>
    <t>Bridelia scleroneura</t>
  </si>
  <si>
    <t>Bryonia</t>
  </si>
  <si>
    <t>Curcubitaceae</t>
  </si>
  <si>
    <t>Arabia, Asia, Temperate, Mediterranean</t>
  </si>
  <si>
    <t>In White (1983) is in the Mediterranean/Sahara regional transition zon</t>
  </si>
  <si>
    <t>Bryonia L. (gbif.org)</t>
  </si>
  <si>
    <t>Bryonia L. | Plants of the World Online | Kew Science</t>
  </si>
  <si>
    <t>Burkea</t>
  </si>
  <si>
    <t>Sudanian, Guineo-Congolian, Zambezian, South Africa</t>
  </si>
  <si>
    <t>Burkea Benth. (gbif.org)</t>
  </si>
  <si>
    <t>Burkea Benth. | Plants of the World Online | Kew Science</t>
  </si>
  <si>
    <t>Burkea africana</t>
  </si>
  <si>
    <t>Butomus</t>
  </si>
  <si>
    <t>Butomaceae</t>
  </si>
  <si>
    <t>Butomus L. (gbif.org)</t>
  </si>
  <si>
    <t>Butomus L. | Plants of the World Online | Kew Science</t>
  </si>
  <si>
    <t>Butomus umbellatus</t>
  </si>
  <si>
    <t>Buxus</t>
  </si>
  <si>
    <t>Buxaceae</t>
  </si>
  <si>
    <t>In White (1983) is in the Mediterranean zone and in the Somalia-Masai regional centre of endemism</t>
  </si>
  <si>
    <t>Buxus L. (gbif.org)</t>
  </si>
  <si>
    <t>Buxus L. | Plants of the World Online | Kew Science</t>
  </si>
  <si>
    <t>Buxus sempervirens</t>
  </si>
  <si>
    <t>Cadaba</t>
  </si>
  <si>
    <t>In White (1983) only in Sahel, in Watrin (2009) is tropical-sahelian, no saharan</t>
  </si>
  <si>
    <t>Cadaba Forssk. (gbif.org)</t>
  </si>
  <si>
    <t>Cadaba Forssk. | Plants of the World Online | Kew Science</t>
  </si>
  <si>
    <t>Cadaba farinosa</t>
  </si>
  <si>
    <t>Cadaba glandulosa</t>
  </si>
  <si>
    <t>Cadia</t>
  </si>
  <si>
    <t>According to White (1983) Cadia is in Somalia-Masai regional centre of endemism and otherwise only known from Madagascar, and some geophytic Somalia-Masai Euphorbias are more closely related to Malagasy than to African species</t>
  </si>
  <si>
    <t>Cadia Forssk. (gbif.org)</t>
  </si>
  <si>
    <t>Cadia Forssk. | Plants of the World Online | Kew Science</t>
  </si>
  <si>
    <t>Caesalpinia</t>
  </si>
  <si>
    <t>Caesalpinia-type</t>
  </si>
  <si>
    <t>According to White (1983) only in the Somalia-Masai regional centre. Lewis, B. Schrire, B. MacKinder &amp; M. Lock. (2005) Royal Botanic Gardens, Kew: 10 in Africa (1 endemic in Congo [Kinshasa], 5 restricted to southern Africa, 4 restricted to the E and NE, with 1 extending into Oman, S Yemen and Arabia)</t>
  </si>
  <si>
    <t>Caesalpinia Plum. ex L. (gbif.org)</t>
  </si>
  <si>
    <t>Caesalpinia Plum. ex L. | Plants of the World Online | Kew Science</t>
  </si>
  <si>
    <t>Caesalpinia pulcherrina</t>
  </si>
  <si>
    <t>According to White (1983) only in the Somalia-Masai regional centre.</t>
  </si>
  <si>
    <t>Caesalpiniaceae</t>
  </si>
  <si>
    <t xml:space="preserve">Caesalpiniaceae undif. </t>
  </si>
  <si>
    <t>Caesalpiniaceae (gbif.org)</t>
  </si>
  <si>
    <t>Calicotome villosa</t>
  </si>
  <si>
    <t>Calicotome</t>
  </si>
  <si>
    <t>Calicotome Link (gbif.org)</t>
  </si>
  <si>
    <t>Calicotome Link | Plants of the World Online | Kew Science</t>
  </si>
  <si>
    <t>Calligonum</t>
  </si>
  <si>
    <t>El Naggar, S., &amp; El-Husseini, N. (2001). Pollen Atlas of the Flora of Egypt. 2. Species of Polygonaceae. Taeckholmia, 21(1), 143-151.</t>
  </si>
  <si>
    <t>Sahara, Sahel</t>
  </si>
  <si>
    <t>Calligonum L. (gbif.org)</t>
  </si>
  <si>
    <t>Calligonum L. | Plants of the World Online | Kew Science</t>
  </si>
  <si>
    <t>Calligonum polygonoides</t>
  </si>
  <si>
    <t>Calligonum/Pteropyrum</t>
  </si>
  <si>
    <t>Callitriche</t>
  </si>
  <si>
    <t>Callitrichaceae</t>
  </si>
  <si>
    <t>Callitriche L. (gbif.org)</t>
  </si>
  <si>
    <t>Callitriche L. | Plants of the World Online | Kew Science</t>
  </si>
  <si>
    <t>Calluna</t>
  </si>
  <si>
    <t>Asia, Temperate, Mediterranean</t>
  </si>
  <si>
    <t>Calluna Salisb. (gbif.org)</t>
  </si>
  <si>
    <t>Calluna Salisb. | Plants of the World Online | Kew Science</t>
  </si>
  <si>
    <t>Calluna vulgaris</t>
  </si>
  <si>
    <t>Campanula</t>
  </si>
  <si>
    <t>Campanulaceae</t>
  </si>
  <si>
    <t>Campanulaceae (gbif.org)</t>
  </si>
  <si>
    <t>Herbaceous perennials, less often annuals or biennials, herbaceous or woody lianas (sometimes twining), pachycaul rosette plants, subshrubs, shrubs, treelets, or trees to 15 m tall, typically terrestrial, rarely aquatic or epiphytic (Schuler &amp; Hemp 2016)</t>
  </si>
  <si>
    <t>Jasione</t>
  </si>
  <si>
    <t>Legousia</t>
  </si>
  <si>
    <t>Phyteuma</t>
  </si>
  <si>
    <t>Wahlenbergia</t>
  </si>
  <si>
    <t>Cannabaceae</t>
  </si>
  <si>
    <t xml:space="preserve">Cannabaceae undif. </t>
  </si>
  <si>
    <t>Cannabaceae (gbif.org)</t>
  </si>
  <si>
    <t>Cannabaceae Martinov | Plants of the World Online | Kew Science</t>
  </si>
  <si>
    <t>Bramley, Trias-Blasi &amp; Wilford (2023). The Kew Temperate Plant Families Identification Handbook. Kew Publishing Royal Botanic Gardens, Kew</t>
  </si>
  <si>
    <t>Cannabaceae/Urticaceae</t>
  </si>
  <si>
    <t>Check original works</t>
  </si>
  <si>
    <t>In Dead Sea 7, Israel (Leroy, S.A.G. 2010. Journal of Archaeological Science 37:306-316.)</t>
  </si>
  <si>
    <t>Cannabis/Humulus</t>
  </si>
  <si>
    <t>Humulus/Cannabis</t>
  </si>
  <si>
    <t>Cannabis</t>
  </si>
  <si>
    <t>Cannabis L. (gbif.org)</t>
  </si>
  <si>
    <t>Cannabis L. | Plants of the World Online | Kew Science</t>
  </si>
  <si>
    <t>Cannabis sativa</t>
  </si>
  <si>
    <t>Canthium</t>
  </si>
  <si>
    <t>Rubiaceae undiff.</t>
  </si>
  <si>
    <t>Scott, L. (1982). Late Quaternary fossil pollen grains from the Transvaal, South Africa. Review of Palaeobotany and Palynology, 36(3-4), 241-278.</t>
  </si>
  <si>
    <t>Canthium Lam. (gbif.org)</t>
  </si>
  <si>
    <t>Canthium Lam. | Plants of the World Online | Kew Science</t>
  </si>
  <si>
    <t>Canthium barteri</t>
  </si>
  <si>
    <t>Canthium subcordatum</t>
  </si>
  <si>
    <t>Caperonia</t>
  </si>
  <si>
    <t>Caperonia A.St.-Hil. (gbif.org)</t>
  </si>
  <si>
    <t>Caperonia A.St.-Hil. | Plants of the World Online | Kew Science</t>
  </si>
  <si>
    <t>Caperonia senegalensis</t>
  </si>
  <si>
    <t>Capparaceae</t>
  </si>
  <si>
    <t xml:space="preserve">Capparaceae undif. </t>
  </si>
  <si>
    <t>Capparaceae (gbif.org)</t>
  </si>
  <si>
    <t>Capparaceae undiff.</t>
  </si>
  <si>
    <t>Capparis/Cadaba</t>
  </si>
  <si>
    <t>Capparis</t>
  </si>
  <si>
    <t>According to Watrin (2009) is tropical-sahelian.</t>
  </si>
  <si>
    <t>Capparis L. (gbif.org)</t>
  </si>
  <si>
    <t>Capparis Tourn. ex L. | Plants of the World Online | Kew Science</t>
  </si>
  <si>
    <t>Capparis corymbosa</t>
  </si>
  <si>
    <t>Capparis decidua</t>
  </si>
  <si>
    <t>Capparis fascicularis</t>
  </si>
  <si>
    <t>Capparis fascicularis-type</t>
  </si>
  <si>
    <t>Capparis tomentosa</t>
  </si>
  <si>
    <t>Capparis tomentosa-type</t>
  </si>
  <si>
    <t>Caprifoliaceae</t>
  </si>
  <si>
    <t>Caprifoliaceae undif.</t>
  </si>
  <si>
    <t>Caprifoliaceae (gbif.org)</t>
  </si>
  <si>
    <t>Cardiospermum</t>
  </si>
  <si>
    <t>African coast (Azonal Vegetation: Mangrove, halophytic and fresh-water swamp vegetation), Australia, America, Arabia, Asia, Sudanian, Sahel, Guineo-Congolian, Zambezian, Madagascar, Eastern Tropical Africa, South Africa</t>
  </si>
  <si>
    <t>According to Hely (2014) is in Guineo-Congolian-Sudanian area</t>
  </si>
  <si>
    <t>Cardiospermum L. (gbif.org)</t>
  </si>
  <si>
    <t>Cardiospermum L. | Plants of the World Online | Kew Science</t>
  </si>
  <si>
    <t>Climbers</t>
  </si>
  <si>
    <t>Cardiospermum halicacabum</t>
  </si>
  <si>
    <t>Acroptilon</t>
  </si>
  <si>
    <t>Asteraceae-Cardueae</t>
  </si>
  <si>
    <t>Cardueae undif.</t>
  </si>
  <si>
    <t>Arctium</t>
  </si>
  <si>
    <t>Arctium/Jurinea</t>
  </si>
  <si>
    <t>Atractylis</t>
  </si>
  <si>
    <t>Atractylis cancellata</t>
  </si>
  <si>
    <t>Cardueae</t>
  </si>
  <si>
    <t>Carduoideae</t>
  </si>
  <si>
    <t>Carduus</t>
  </si>
  <si>
    <t>Carduus-type</t>
  </si>
  <si>
    <t>Carlina</t>
  </si>
  <si>
    <t>Carthamus</t>
  </si>
  <si>
    <t>Centaurea/Tarchonanthus</t>
  </si>
  <si>
    <t>Centaurea/Xeranthemum</t>
  </si>
  <si>
    <t>Chardinia/Onopordum</t>
  </si>
  <si>
    <t>Cirsium</t>
  </si>
  <si>
    <t>Cirsium/Carduus</t>
  </si>
  <si>
    <t>Cirsium/Gundelia</t>
  </si>
  <si>
    <t>Cousinia</t>
  </si>
  <si>
    <t>Crupina</t>
  </si>
  <si>
    <t>Cynareae</t>
  </si>
  <si>
    <t>Jurinea</t>
  </si>
  <si>
    <t>Onopordum</t>
  </si>
  <si>
    <t>Saussurea</t>
  </si>
  <si>
    <t>Serratula</t>
  </si>
  <si>
    <t>Silybum</t>
  </si>
  <si>
    <t>Carissa</t>
  </si>
  <si>
    <t>Carissa L. (gbif.org)</t>
  </si>
  <si>
    <t>Carissa L. | Plants of the World Online | Kew Science</t>
  </si>
  <si>
    <t>Carpinus</t>
  </si>
  <si>
    <t>Carpinus L. (gbif.org)</t>
  </si>
  <si>
    <t>Carpinus L. | Plants of the World Online | Kew Science</t>
  </si>
  <si>
    <t>Carpinus betulus</t>
  </si>
  <si>
    <t>Carpinus orientalis</t>
  </si>
  <si>
    <t>Carya</t>
  </si>
  <si>
    <t>Juglandaceae</t>
  </si>
  <si>
    <t>Carya Nutt. (gbif.org)</t>
  </si>
  <si>
    <t>Carya Nutt. | Plants of the World Online | Kew Science</t>
  </si>
  <si>
    <t>Agrostemma</t>
  </si>
  <si>
    <t>Caryophyllaceae</t>
  </si>
  <si>
    <t>Caryophyllaceae undif.</t>
  </si>
  <si>
    <t>Caryophyllaceae (gbif.org)</t>
  </si>
  <si>
    <t>Agrostemma githago</t>
  </si>
  <si>
    <t>Arenaria</t>
  </si>
  <si>
    <t>Caryophyllaceae undiff.</t>
  </si>
  <si>
    <t>Cerastium</t>
  </si>
  <si>
    <t>Cerastium-type</t>
  </si>
  <si>
    <t>Dianthus</t>
  </si>
  <si>
    <t>Gypsophila</t>
  </si>
  <si>
    <t>Gypsophila arrostii</t>
  </si>
  <si>
    <t>Loeflingia</t>
  </si>
  <si>
    <t>Minuartia</t>
  </si>
  <si>
    <t>Moehringia</t>
  </si>
  <si>
    <t>Polycarpon</t>
  </si>
  <si>
    <t>Polycarpon-type</t>
  </si>
  <si>
    <t>Polycarpon prostratum</t>
  </si>
  <si>
    <t>Pteranthus</t>
  </si>
  <si>
    <t>Check polln type</t>
  </si>
  <si>
    <t>Sagina</t>
  </si>
  <si>
    <t>Scleranthus</t>
  </si>
  <si>
    <t>Scleranthus annuus</t>
  </si>
  <si>
    <t>Sclerocephalus</t>
  </si>
  <si>
    <t>Silene</t>
  </si>
  <si>
    <t>Silene burchellii</t>
  </si>
  <si>
    <t>Silene-type burchellii</t>
  </si>
  <si>
    <t>Silene dioica</t>
  </si>
  <si>
    <t>Silene flos-cuculi</t>
  </si>
  <si>
    <t>Silene kilianii</t>
  </si>
  <si>
    <t>Silenoideae</t>
  </si>
  <si>
    <t>Stellaria</t>
  </si>
  <si>
    <t>Vaccaria/Petrorhagia</t>
  </si>
  <si>
    <t>Cassia</t>
  </si>
  <si>
    <t>Cassia-type</t>
  </si>
  <si>
    <t>Cassia L. (gbif.org)</t>
  </si>
  <si>
    <t>Cassia L. | Plants of the World Online | Kew Science</t>
  </si>
  <si>
    <t>Cassia absus</t>
  </si>
  <si>
    <t>Cassia didymobotrya</t>
  </si>
  <si>
    <t>Cassia italica</t>
  </si>
  <si>
    <t>Cassia occidentalis</t>
  </si>
  <si>
    <t xml:space="preserve">After Bonefille, this has a smoother pollen grain, so maybe could be included in another type </t>
  </si>
  <si>
    <t>Cassia tora</t>
  </si>
  <si>
    <t>Castanea</t>
  </si>
  <si>
    <t>Fagaceae</t>
  </si>
  <si>
    <t>Castanea Mill. (gbif.org)</t>
  </si>
  <si>
    <t>Castanea Mill. | Plants of the World Online | Kew Science</t>
  </si>
  <si>
    <t>Castanea sativa</t>
  </si>
  <si>
    <t>Casuarina</t>
  </si>
  <si>
    <t>Casuarinaceae</t>
  </si>
  <si>
    <t xml:space="preserve">Fossil pollen of Casuarina found in 8 sites: 5 in the Arabian Peninsula (Birkat Ram, Israel; Bouara, Syria; Dead Sea 7, Israel; Ein Gedi, Israel amd Palm Terrace 1, Jordan), 3 in Africa: Bourdim (Algeria), Lake Hayk, Ethiopia and Lake Rkiz, Mauritania. </t>
  </si>
  <si>
    <t>Australia, Asia</t>
  </si>
  <si>
    <t>According to Timothy et al. 2022: mostly Australian, including the widespread littoral species Casuarina equesitifolia L., which occurs in southern India, throughout Malesia, Australia and the Pacific. Five species in New Guineo, one in the Solomon Islands.</t>
  </si>
  <si>
    <t>Casuarina L. (gbif.org)</t>
  </si>
  <si>
    <t>Casuarina L. | Plants of the World Online | Kew Science</t>
  </si>
  <si>
    <t>Casuarina equisetifolia</t>
  </si>
  <si>
    <t>Fossil pollen of Casuarina equisetifolia found in 5 sites in Senegal (Lake Guiers 2, Mboro, St Louis, Thiaye)</t>
  </si>
  <si>
    <t>Catha</t>
  </si>
  <si>
    <t>Celastraceae</t>
  </si>
  <si>
    <t>Van Campo, M. &amp; Hallé, N. (1959). Les pollens des Hippocratéacées d'Afrique de L'Ouest. Pollen et Spores 1(2) 191-272.</t>
  </si>
  <si>
    <t>Catha Forssk. (gbif.org)</t>
  </si>
  <si>
    <t>Catha Forssk. ex Scop. | Plants of the World Online | Kew Science</t>
  </si>
  <si>
    <t>Cathaya</t>
  </si>
  <si>
    <t>Cathaya Chun &amp; Kuang (gbif.org)</t>
  </si>
  <si>
    <t>Cathaya Chun &amp; Kuang | Plants of the World Online | Kew Science</t>
  </si>
  <si>
    <t>Caucanthus</t>
  </si>
  <si>
    <t>Malpighiaceae</t>
  </si>
  <si>
    <t>Genus of three species in eastern Africa from Somalia and Ethiopia to Mozambique and Zimbabwe, and in S Arabia.</t>
  </si>
  <si>
    <t>Caucanthus Forssk. (gbif.org)</t>
  </si>
  <si>
    <t>Caucanthus Forssk. | Plants of the World Online | Kew Science</t>
  </si>
  <si>
    <t>Shrubs or Climbers</t>
  </si>
  <si>
    <t>Caylusea</t>
  </si>
  <si>
    <t>Resedaceae</t>
  </si>
  <si>
    <t>Sahara</t>
  </si>
  <si>
    <t>Caylusea A.St.-Hil. (gbif.org)</t>
  </si>
  <si>
    <t>Caylusea A.St.-Hil. | Plants of the World Online | Kew Science</t>
  </si>
  <si>
    <t>Cayratia</t>
  </si>
  <si>
    <t>Vitaceae</t>
  </si>
  <si>
    <t>Cayratia-type</t>
  </si>
  <si>
    <t>Sudanian</t>
  </si>
  <si>
    <t>Cayratia Juss. (gbif.org)</t>
  </si>
  <si>
    <t>Cayratia Juss. | Plants of the World Online | Kew Science</t>
  </si>
  <si>
    <t>Cedrus</t>
  </si>
  <si>
    <t>Cedrus Trew (gbif.org)</t>
  </si>
  <si>
    <t>Cedrus Trew | Plants of the World Online | Kew Science</t>
  </si>
  <si>
    <t>Cedrus atlantica</t>
  </si>
  <si>
    <t>Cedrus libani</t>
  </si>
  <si>
    <t>Ceiba</t>
  </si>
  <si>
    <t>Ceiba pentandra</t>
  </si>
  <si>
    <t>Ceiba Mill. (gbif.org)</t>
  </si>
  <si>
    <t>Ceiba Mill. | Plants of the World Online | Kew Science</t>
  </si>
  <si>
    <t xml:space="preserve">Celastraceae undif. </t>
  </si>
  <si>
    <t>Celastraceae/Hippocrateaceae</t>
  </si>
  <si>
    <t>Celastraceae undiff.</t>
  </si>
  <si>
    <t>Celastraceae (gbif.org)</t>
  </si>
  <si>
    <t>Celastrales</t>
  </si>
  <si>
    <t>In Oued Outoul, Algeria (Van Campo 1966, 1967)</t>
  </si>
  <si>
    <t>Euonymus</t>
  </si>
  <si>
    <t>Euonymus europaeus</t>
  </si>
  <si>
    <t>Gymnosporia</t>
  </si>
  <si>
    <t>Maytenus</t>
  </si>
  <si>
    <t>Salacia</t>
  </si>
  <si>
    <t>Salacia senegalensis</t>
  </si>
  <si>
    <t>Celosia</t>
  </si>
  <si>
    <t>Celosia type</t>
  </si>
  <si>
    <t>Celosia-type</t>
  </si>
  <si>
    <t>As a Synonym of Celosia type in Borsch 1998</t>
  </si>
  <si>
    <t>African coast (Azonal Vegetation: Mangrove, halophytic and fresh-water swamp vegetation), America, Arabia, Asia, Sudanian, Sahel, Guineo-Congolian, Zambezian, Madagascar, Eastern Tropical Africa, South Africa</t>
  </si>
  <si>
    <t>According to Hély (2014) Sudanian-Sahel. This genus has 60 species in total, most of which are found in subtropical and temperate regions of Africa from which the genus originated, the Americas, and Asia (Li 2023)</t>
  </si>
  <si>
    <t>Celosia L. (gbif.org)</t>
  </si>
  <si>
    <t>Celosia L. | Plants of the World Online | Kew Science</t>
  </si>
  <si>
    <t>Celosia argentea</t>
  </si>
  <si>
    <t>Celosia argentea-type</t>
  </si>
  <si>
    <t>Celosia trigyna</t>
  </si>
  <si>
    <t>Celtis</t>
  </si>
  <si>
    <t>Celtidaceae</t>
  </si>
  <si>
    <t>3 porate</t>
  </si>
  <si>
    <t>According to Watrin (2009): Tropical-Sudanian</t>
  </si>
  <si>
    <t>Celtis L. (gbif.org)</t>
  </si>
  <si>
    <t>Celtis L. | Plants of the World Online | Kew Science</t>
  </si>
  <si>
    <t>Celtis australis</t>
  </si>
  <si>
    <t>Celtis integrifolia</t>
  </si>
  <si>
    <t>Centaurea</t>
  </si>
  <si>
    <t>Centaurea-type</t>
  </si>
  <si>
    <t>Arabia, Asia, Temperate, Mediterranean, Sudanian, Sahel, Guineo-Congolian, Zambezian, Eastern Tropical Africa</t>
  </si>
  <si>
    <t>Centaurea L. (gbif.org)</t>
  </si>
  <si>
    <t>Centaurea L. | Plants of the World Online | Kew Science</t>
  </si>
  <si>
    <t>Centaurea cyanoides</t>
  </si>
  <si>
    <t>Centaurea cyanus</t>
  </si>
  <si>
    <t>Centaurea jacea</t>
  </si>
  <si>
    <t>Centaurea montana</t>
  </si>
  <si>
    <t>Centaurea nigra</t>
  </si>
  <si>
    <t>Centaurea-type nigra</t>
  </si>
  <si>
    <t>Centaurea perrotettii</t>
  </si>
  <si>
    <t>Centaurea scabiosa</t>
  </si>
  <si>
    <t>Centaurea senegalensis</t>
  </si>
  <si>
    <t>Centaurea solstitialis</t>
  </si>
  <si>
    <t>Centranthus</t>
  </si>
  <si>
    <t>Valerianaceae</t>
  </si>
  <si>
    <t>Centranthus t.</t>
  </si>
  <si>
    <t>Centranthus Neck. ex Lam. &amp; DC. (gbif.org)</t>
  </si>
  <si>
    <t>Valeriana L. | Plants of the World Online | Kew Science</t>
  </si>
  <si>
    <t>Synnonym of Valeriana</t>
  </si>
  <si>
    <t>Fedia</t>
  </si>
  <si>
    <t>Fedia cornucopiae</t>
  </si>
  <si>
    <t>Ceratonia</t>
  </si>
  <si>
    <t>Ferguson, I.K. (1980). The pollen morphology of Ceratonia (LeguminosaeCaesalpinioideae). Kew Bulletin 35: 273–277.</t>
  </si>
  <si>
    <t>Ceratonia L. (gbif.org)</t>
  </si>
  <si>
    <t>Ceratonia L. | Plants of the World Online | Kew Science</t>
  </si>
  <si>
    <t>Ceratonia siliqua</t>
  </si>
  <si>
    <t>Capparidaceae undiff.</t>
  </si>
  <si>
    <t>Ceratophyllum</t>
  </si>
  <si>
    <t>Ceratophyllaceae</t>
  </si>
  <si>
    <t>Ceratophyllum L. (gbif.org)</t>
  </si>
  <si>
    <t>Ceratophyllum L. | Plants of the World Online | Kew Science</t>
  </si>
  <si>
    <t>Cercis</t>
  </si>
  <si>
    <t>Fabaceae-Cercioideae</t>
  </si>
  <si>
    <t>Cercis L. (gbif.org)</t>
  </si>
  <si>
    <t>Cercis L. | Plants of the World Online | Kew Science</t>
  </si>
  <si>
    <t>Cercis siliquastrum</t>
  </si>
  <si>
    <t>Chamaerops</t>
  </si>
  <si>
    <t>Chamaerops L. (gbif.org)</t>
  </si>
  <si>
    <t>Chamaerops L. | Plants of the World Online | Kew Science</t>
  </si>
  <si>
    <t>Palm</t>
  </si>
  <si>
    <t>Chamaerops humilis</t>
  </si>
  <si>
    <t>Verbenaceae</t>
  </si>
  <si>
    <t>Chascanum</t>
  </si>
  <si>
    <t>Sahara, Sahel, Eastern Tropical Africa, South Africa</t>
  </si>
  <si>
    <t>Chascanum E.Mey. (gbif.org)</t>
  </si>
  <si>
    <t>Chascanum E.Mey. | Plants of the World Online | Kew Science</t>
  </si>
  <si>
    <t>Chascanium</t>
  </si>
  <si>
    <t xml:space="preserve">Chascanum </t>
  </si>
  <si>
    <t>Check spelling. The Genus is called Chascanum</t>
  </si>
  <si>
    <t>In the original publication (Selima Oasis, Sudan) appears as Chascanium</t>
  </si>
  <si>
    <t>Linociera</t>
  </si>
  <si>
    <t>Oleaceae</t>
  </si>
  <si>
    <t>Chionanthus</t>
  </si>
  <si>
    <t>Now sunk in Chionanthus</t>
  </si>
  <si>
    <t>Australia, America, Asia</t>
  </si>
  <si>
    <t>A pantropical and subtropical genus (with two species in the temperate region) of about 60 species; in New Guineo eight species are recorded.</t>
  </si>
  <si>
    <t>Chionanthus Royen (gbif.org)</t>
  </si>
  <si>
    <t>Chionanthus Royen | Plants of the World Online | Kew Science</t>
  </si>
  <si>
    <t>Christiana</t>
  </si>
  <si>
    <t>Malvaceae-Tilioideae</t>
  </si>
  <si>
    <t>Christiana t.</t>
  </si>
  <si>
    <t>Perveen, A., Grafström, E., &amp; El-Ghazaly, G. (2004). World Pollen and Spore Flora 23. Malvaceae Adams. Pp Subfamilies: Grewioideae, Tilioideae, Brownlowioideae. Grana, 43(3), 129-155.</t>
  </si>
  <si>
    <t xml:space="preserve">Is this a Tilioideae? Pollen looks pretty much like Tilia, C eburnea is different from C. africana. We synonymyse it to the Berrya type from Perveen et al. 2004. </t>
  </si>
  <si>
    <t>Sudanian, Guineo-Congolian,</t>
  </si>
  <si>
    <t>1 species in Africa: Christiana africana</t>
  </si>
  <si>
    <t>Christiana DC. (gbif.org)</t>
  </si>
  <si>
    <t>Christiana DC. | Plants of the World Online | Kew Science</t>
  </si>
  <si>
    <t>Chrozophora</t>
  </si>
  <si>
    <t>Mediterranean, Sahara, Sudanian, Sahel</t>
  </si>
  <si>
    <t>According to Hely (2014): Sudanian-Sahel-Saharan. In White (1983) not present in the Mediterranean, only in Sahel and Sahara</t>
  </si>
  <si>
    <t>Chrozophora Neck. ex A.Juss. (gbif.org)</t>
  </si>
  <si>
    <t>Chrozophora Neck. ex A.Juss. | Plants of the World Online | Kew Science</t>
  </si>
  <si>
    <t>Chrozophora brocchiana</t>
  </si>
  <si>
    <t>Chrozophora tinctoria</t>
  </si>
  <si>
    <t>Chrozophora verbascifolia</t>
  </si>
  <si>
    <t>Chrysobalanus icaco/Parinari</t>
  </si>
  <si>
    <t>Chrysobalanaceae</t>
  </si>
  <si>
    <t>Chrysobalanus</t>
  </si>
  <si>
    <t>Chrysobalanus t.</t>
  </si>
  <si>
    <t>Chrysobalanus L. (gbif.org)</t>
  </si>
  <si>
    <t>Chrysobalanus L. | Plants of the World Online | Kew Science</t>
  </si>
  <si>
    <t>Chrysobalanus/Parinari</t>
  </si>
  <si>
    <t>Parinari</t>
  </si>
  <si>
    <t>Arnoseris</t>
  </si>
  <si>
    <t>Asteraceae-Cichorieae</t>
  </si>
  <si>
    <t>Cichorieae</t>
  </si>
  <si>
    <t>Cichorieae undiff.</t>
  </si>
  <si>
    <t>Cichorioideae</t>
  </si>
  <si>
    <t>Cichorium</t>
  </si>
  <si>
    <t>Fenestratae</t>
  </si>
  <si>
    <t>This is a morphology, what is it? Check original paper. I include it in the Asteraceae, but check the original paper.</t>
  </si>
  <si>
    <t>In the sites it just appears as Fenestratae (modern samples in Egypt and Chad)</t>
  </si>
  <si>
    <t>Gundelia</t>
  </si>
  <si>
    <t>Lactuca</t>
  </si>
  <si>
    <t>Lactuceae</t>
  </si>
  <si>
    <t>Lactucoideae</t>
  </si>
  <si>
    <t>Launaea</t>
  </si>
  <si>
    <t>Scorzonera</t>
  </si>
  <si>
    <t>Cissampelos</t>
  </si>
  <si>
    <t>Menispermaceae</t>
  </si>
  <si>
    <t>Cissampelos-type</t>
  </si>
  <si>
    <t>Cissampelos L. (gbif.org)</t>
  </si>
  <si>
    <t>Cissampelos L. | Plants of the World Online | Kew Science</t>
  </si>
  <si>
    <t>Lianas</t>
  </si>
  <si>
    <t>Cissampelos mucronata</t>
  </si>
  <si>
    <t>Cissus</t>
  </si>
  <si>
    <t>Cissus t.</t>
  </si>
  <si>
    <t>According to Hely (2014) is in the sudanian area, an according to White (1983) is in the Guineo-Congolian zone</t>
  </si>
  <si>
    <t>Cissus L. (gbif.org)</t>
  </si>
  <si>
    <t>Cissus L. | Plants of the World Online | Kew Science</t>
  </si>
  <si>
    <t>Cissus ibuensis</t>
  </si>
  <si>
    <t>Parthenocissus</t>
  </si>
  <si>
    <t>According to Hely (2014) is in the sudanian area, an according to White (1983) is in the Guineo-Congolian zone, Somalia-Masai, Lake Victoria, Tongaland-Pondoland, West Malagasy</t>
  </si>
  <si>
    <t>Cistaceae</t>
  </si>
  <si>
    <t>Cistaceae undiff.</t>
  </si>
  <si>
    <t>Cistaceae (gbif.org)</t>
  </si>
  <si>
    <t>Cistanche</t>
  </si>
  <si>
    <t>Cistus</t>
  </si>
  <si>
    <t>Cistus creticus</t>
  </si>
  <si>
    <t>Cistus ladanifer</t>
  </si>
  <si>
    <t>Cistus monspeliensis</t>
  </si>
  <si>
    <t>Cistus salviifolius</t>
  </si>
  <si>
    <t>Cistus/Helianthemum</t>
  </si>
  <si>
    <t>Fumana</t>
  </si>
  <si>
    <t>Halimium</t>
  </si>
  <si>
    <t>Helianthemum</t>
  </si>
  <si>
    <t>Tuberaria</t>
  </si>
  <si>
    <t>Helianthemum sancti-antonii</t>
  </si>
  <si>
    <t>Cistaceae undif.</t>
  </si>
  <si>
    <t>Citrullus</t>
  </si>
  <si>
    <t>Reille, M. (1995). Pollen et Spores d'Europe et d'Afrique du Nord, supplément 1, Marseille: Laboratoire de Botanique Historique et Palynologie.</t>
  </si>
  <si>
    <t>Arabia, Mediterranean, Sahara, Sudanian, Sahel, Zambezian, Eastern Tropical Africa, South Africa</t>
  </si>
  <si>
    <t>Cultivated in the whole world. According to Hély (2014): Saharan-Sahel-Sudanian</t>
  </si>
  <si>
    <t>Citrullus Schrad. ex Eckl. &amp; Zeyh. (gbif.org)</t>
  </si>
  <si>
    <t>Citrullus Schrad. | Plants of the World Online | Kew Science</t>
  </si>
  <si>
    <t>Citrus</t>
  </si>
  <si>
    <t>Cultivated in the whole world: About 30 wild species with a native range that covers Asia, Malesia, Australia and the Pacific, plus numerous hybrids and cultivars that are cultivated worldwide. About five native species in New Guineo, plus several cultivated ones.</t>
  </si>
  <si>
    <t>Citrus L. (gbif.org)</t>
  </si>
  <si>
    <t>Citrus L. | Plants of the World Online | Kew Science</t>
  </si>
  <si>
    <t>Clausena anisata</t>
  </si>
  <si>
    <t>Clausena</t>
  </si>
  <si>
    <t>Synonym to Type 2. The Clausena inequalis ± type</t>
  </si>
  <si>
    <t>Clausena Burm.f. (gbif.org)</t>
  </si>
  <si>
    <t>Clausena Burm.f. | Plants of the World Online | Kew Science</t>
  </si>
  <si>
    <t>Clematis</t>
  </si>
  <si>
    <t>Ranunculaceae</t>
  </si>
  <si>
    <t>Clematis-type</t>
  </si>
  <si>
    <t>Lézine, A. M., Watrin, J., Vincens, A., &amp; Hély, C. (2009). Are modern pollen data representative of west African vegetation?. Review of Palaeobotany and Palynology, 156(3-4), 265-276.</t>
  </si>
  <si>
    <t>According to Hely (2014) in Sudanian-Sahel-Saharan, according to White (1983) in the Mediterranean and Saharan regions</t>
  </si>
  <si>
    <t>Clematis L. (gbif.org)</t>
  </si>
  <si>
    <t>Clematis L. | Plants of the World Online | Kew Science</t>
  </si>
  <si>
    <t>Clematis hirsuta</t>
  </si>
  <si>
    <t>Cleome</t>
  </si>
  <si>
    <t>Cleome-type</t>
  </si>
  <si>
    <t>According to Hely (2014) in Sudanian-Sahel-Saharan. In Quézel (1978): Cleome is amongs the Saharan genera that have a north-south tropical distribution in Africa</t>
  </si>
  <si>
    <t>Cleome L. (gbif.org)</t>
  </si>
  <si>
    <t>Cleome L. | Plants of the World Online | Kew Science</t>
  </si>
  <si>
    <t>Cleome arabica</t>
  </si>
  <si>
    <t>Cleome monophylla</t>
  </si>
  <si>
    <t>Cleome scaposa</t>
  </si>
  <si>
    <t>Gynandropsis</t>
  </si>
  <si>
    <t>Sunk into Cleome</t>
  </si>
  <si>
    <t>Gynandropsis gynandra</t>
  </si>
  <si>
    <t>Sieruela</t>
  </si>
  <si>
    <t>Used to be in Cleome</t>
  </si>
  <si>
    <t>Clerodendrum</t>
  </si>
  <si>
    <t>Lamiaceae</t>
  </si>
  <si>
    <t>Very different, gemmate pollen grain</t>
  </si>
  <si>
    <t>African coast (Azonal Vegetation: Mangrove, halophytic and fresh-water swamp vegetation), Australia, America, Asia, Sudanian, Sahel, Guineo-Congolian, Zambezian, Madagascar, Eastern Tropical Africa, South Africa</t>
  </si>
  <si>
    <t>Mostly paleotropical but some neotropical and a few temperate species (Harley, R.M. et al. 2004)</t>
  </si>
  <si>
    <t>Clerodendrum L. (gbif.org)</t>
  </si>
  <si>
    <t>Clerodendrum L. | Plants of the World Online | Kew Science</t>
  </si>
  <si>
    <t>Guttiferae</t>
  </si>
  <si>
    <t>Clusiaceae</t>
  </si>
  <si>
    <t xml:space="preserve">Clusiaceae undif. </t>
  </si>
  <si>
    <t>Seetharam, Y. N. (1985). Clusiaceae: palynology and systematics. Travaux de la section scientifique et technique. Tome XXI. Institut Français de Pondichery.</t>
  </si>
  <si>
    <t>Clusiaceae (gbif.org)</t>
  </si>
  <si>
    <t>Clutia</t>
  </si>
  <si>
    <t>Mostly from South Africa, I woudl say</t>
  </si>
  <si>
    <t>According to Hély (2014) found in the Sahara and Sahel and sudan</t>
  </si>
  <si>
    <t>Clutia Boerh. ex L. (gbif.org)</t>
  </si>
  <si>
    <t>Clutia Boerh. ex L. | Plants of the World Online | Kew Science</t>
  </si>
  <si>
    <t>Coccinia</t>
  </si>
  <si>
    <t>Cucurbitaceae</t>
  </si>
  <si>
    <t>Coccinia Wight &amp; Arn. (gbif.org)</t>
  </si>
  <si>
    <t>Coccinia Wight &amp; Arn. | Plants of the World Online | Kew Science</t>
  </si>
  <si>
    <t>Cocculus</t>
  </si>
  <si>
    <t>synonym of Type 1 in Harley &amp; Ferguson 1978</t>
  </si>
  <si>
    <t>According to Watrin (2009) is Tropical-Sahelian</t>
  </si>
  <si>
    <t>Cocculus DC. (gbif.org)</t>
  </si>
  <si>
    <t>Cocculus DC. | Plants of the World Online | Kew Science</t>
  </si>
  <si>
    <t>Cocculus pendulus</t>
  </si>
  <si>
    <t>Cocculus pendulus-type</t>
  </si>
  <si>
    <t>Cochlospermum</t>
  </si>
  <si>
    <t>Cochlospermaceae</t>
  </si>
  <si>
    <t>Cochlospermum Kunth (gbif.org)</t>
  </si>
  <si>
    <t>Cochlospermum Kunth | Plants of the World Online | Kew Science</t>
  </si>
  <si>
    <t>Cocos</t>
  </si>
  <si>
    <t>Cocos nucifera</t>
  </si>
  <si>
    <t>According to White (1983): Coconut {Cocos nucífera) groves. Introduced by man, locally naturalized</t>
  </si>
  <si>
    <t>Cocos nucifera L. (gbif.org)</t>
  </si>
  <si>
    <t>Cocos nucifera L. | Plants of the World Online | Kew Science</t>
  </si>
  <si>
    <t>Malvaceae-Sterculioideae</t>
  </si>
  <si>
    <t>Cola</t>
  </si>
  <si>
    <t>Cola Schott &amp; Endl. (gbif.org)</t>
  </si>
  <si>
    <t>Cola Schott &amp; Endl. | Plants of the World Online | Kew Science</t>
  </si>
  <si>
    <t>Cola hispida</t>
  </si>
  <si>
    <t>Anogeissus</t>
  </si>
  <si>
    <t>Combretaceae</t>
  </si>
  <si>
    <t>Combretaceae (gbif.org)</t>
  </si>
  <si>
    <t>Combretaceae undiff.</t>
  </si>
  <si>
    <t>Combretaceae/Melastomaceae</t>
  </si>
  <si>
    <t>Combretum</t>
  </si>
  <si>
    <t>Combretum-type</t>
  </si>
  <si>
    <t>Combretum aculeatum</t>
  </si>
  <si>
    <t>Combretum-type aculeatum</t>
  </si>
  <si>
    <t>Combretum glutinosum</t>
  </si>
  <si>
    <t>Combretum molle</t>
  </si>
  <si>
    <t>Combretum-type molle</t>
  </si>
  <si>
    <t>Combretum paniculatum</t>
  </si>
  <si>
    <t>Guiera senegalensis</t>
  </si>
  <si>
    <t>Guiera</t>
  </si>
  <si>
    <t>Terminalia</t>
  </si>
  <si>
    <t>Commelina</t>
  </si>
  <si>
    <t>Commelinaceae</t>
  </si>
  <si>
    <t>According to Hély (2014): Sudanian-Sahel-Saharan</t>
  </si>
  <si>
    <t>Commelina Plum. ex L. (gbif.org)</t>
  </si>
  <si>
    <t>Commelina Plum. ex L. | Plants of the World Online | Kew Science</t>
  </si>
  <si>
    <t>Commelina africana</t>
  </si>
  <si>
    <t>Commelina benghalensis</t>
  </si>
  <si>
    <t>Commelina forskalaei</t>
  </si>
  <si>
    <t>Commiphora</t>
  </si>
  <si>
    <t>Commiphora Jacq. (gbif.org)</t>
  </si>
  <si>
    <t>Commiphora Jacq. | Plants of the World Online | Kew Science</t>
  </si>
  <si>
    <t>Commiphora africana</t>
  </si>
  <si>
    <t>Cnestis</t>
  </si>
  <si>
    <t>Connaraceae</t>
  </si>
  <si>
    <t>Cnestis-type</t>
  </si>
  <si>
    <t>Dickison WC. 1979. A survey of pollen morphology of the Connaraceae. Pollen Spores 21: 31–79.</t>
  </si>
  <si>
    <t>Connaraceae (gbif.org)</t>
  </si>
  <si>
    <t>Aniseia martinicensis</t>
  </si>
  <si>
    <t>Convolvulaceae</t>
  </si>
  <si>
    <t>Aniseia</t>
  </si>
  <si>
    <t>According to Hely (2014) only present in Sudanian-Sahel-Saharan</t>
  </si>
  <si>
    <t>Convolvulaceae (gbif.org)</t>
  </si>
  <si>
    <t>Calystegia</t>
  </si>
  <si>
    <t>Calystegia-type</t>
  </si>
  <si>
    <t>Convolvulaceae undiff.</t>
  </si>
  <si>
    <t>Convolvulus</t>
  </si>
  <si>
    <t>Convolvulus-type</t>
  </si>
  <si>
    <t>Convolvulus arvensis</t>
  </si>
  <si>
    <t>Cressa</t>
  </si>
  <si>
    <t>Cordia</t>
  </si>
  <si>
    <t>Tree</t>
  </si>
  <si>
    <t>According to Hely (2014) only present in Sahel-Sudanian-Guineo-Congolian</t>
  </si>
  <si>
    <t>Cordia L. (gbif.org)</t>
  </si>
  <si>
    <t>Cordia L. | Plants of the World Online | Kew Science</t>
  </si>
  <si>
    <t>Cordia abyssinica</t>
  </si>
  <si>
    <t>Cordia senegalensis</t>
  </si>
  <si>
    <t>Cordia sinensis</t>
  </si>
  <si>
    <t>Coriaria</t>
  </si>
  <si>
    <t>Coriariaceae</t>
  </si>
  <si>
    <t>Coriaria L. (gbif.org)</t>
  </si>
  <si>
    <t>Coriaria L. | Plants of the World Online | Kew Science</t>
  </si>
  <si>
    <t>Coriaria myrtifolia</t>
  </si>
  <si>
    <t>Coris</t>
  </si>
  <si>
    <t>Coris L. (gbif.org)</t>
  </si>
  <si>
    <t>Coris L. | Plants of the World Online | Kew Science</t>
  </si>
  <si>
    <t>Cornaceae</t>
  </si>
  <si>
    <t>Cornus</t>
  </si>
  <si>
    <t>Temperate, Mediterranean, Eastern Tropical Africa, South Africa</t>
  </si>
  <si>
    <t>Cornus L. (gbif.org)</t>
  </si>
  <si>
    <t>Cornus L. | Plants of the World Online | Kew Science</t>
  </si>
  <si>
    <t>Cornus mas</t>
  </si>
  <si>
    <t>Cornus sanguinea</t>
  </si>
  <si>
    <t>Corydalis</t>
  </si>
  <si>
    <t>Papaveraceae</t>
  </si>
  <si>
    <t>Burgaz Moreno, M.E. (1989). Palinología de las Papaveraceae valencianas. Tesis de Licenciatura. Universidad de Valencia.</t>
  </si>
  <si>
    <t>America, Arabia, Asia, Temperate, Mediterranean, Eastern Tropical Africa</t>
  </si>
  <si>
    <t>Corydalis DC. (gbif.org)</t>
  </si>
  <si>
    <t>Corydalis DC. | Plants of the World Online | Kew Science</t>
  </si>
  <si>
    <t>Corylus</t>
  </si>
  <si>
    <t>Molnar, T.J. (2011). Corylus. In: Kole, C. (eds) Wild Crop Relatives: Genomic and Breeding Resources. Springer, Berlin, Heidelberg</t>
  </si>
  <si>
    <t>Corylus L. (gbif.org)</t>
  </si>
  <si>
    <t>Corylus L. | Plants of the World Online | Kew Science</t>
  </si>
  <si>
    <t>Corylus avellana</t>
  </si>
  <si>
    <t>Cotinus</t>
  </si>
  <si>
    <t>Cotinus coggygria</t>
  </si>
  <si>
    <t>Cotinus coggygria Scop. (gbif.org)</t>
  </si>
  <si>
    <t>Cotinus coggygria Scop. | Plants of the World Online | Kew Science</t>
  </si>
  <si>
    <t>Crassula</t>
  </si>
  <si>
    <t>Crassulaceae</t>
  </si>
  <si>
    <t>Crassulaceae (gbif.org)</t>
  </si>
  <si>
    <t>Sedum</t>
  </si>
  <si>
    <t>Umbilicus</t>
  </si>
  <si>
    <t>Crateva</t>
  </si>
  <si>
    <t>Sudanian, Sahel, Guineo-Congolian</t>
  </si>
  <si>
    <t>According to Hely (2014) the species Crateva adansonii is present in Sudanian-Sahel-Sahara. According to Timothy et al. (2022) is present in the Tropics.</t>
  </si>
  <si>
    <t>Crateva L. (gbif.org)</t>
  </si>
  <si>
    <t>Crateva L. | Plants of the World Online | Kew Science</t>
  </si>
  <si>
    <t>Crateva adansonii</t>
  </si>
  <si>
    <t>Bacutriletes</t>
  </si>
  <si>
    <t>CRETACEOUS FOSSIL</t>
  </si>
  <si>
    <t>Check original work</t>
  </si>
  <si>
    <t xml:space="preserve">In Rawri 2 (Oman) appears as Echi-Bacutriletes (Hoorn &amp; Cremaschi. 2004. Palaeogeography, Palaeoclimatology, Palaeoecology. Vol. 213: 1-36)
</t>
  </si>
  <si>
    <t>NA</t>
  </si>
  <si>
    <t>Crossandra</t>
  </si>
  <si>
    <t>According to is present in southern tropical Africa: Angola, Zambia, Zimbabwe, Malawi, Mozambique, and south Africa</t>
  </si>
  <si>
    <t>Crossandra Salisb. (gbif.org)</t>
  </si>
  <si>
    <t>Crossandra Salisb. | Plants of the World Online | Kew Science</t>
  </si>
  <si>
    <t>Crossopteryx</t>
  </si>
  <si>
    <t>Crossopteryx febrifuga</t>
  </si>
  <si>
    <t>Crossopteryx Fenzl (gbif.org)</t>
  </si>
  <si>
    <t>Crossopteryx Fenzl | Plants of the World Online | Kew Science</t>
  </si>
  <si>
    <t>Crudia</t>
  </si>
  <si>
    <t>Crudia-type</t>
  </si>
  <si>
    <t>Crudia Schreb. (gbif.org)</t>
  </si>
  <si>
    <t>Crudia Schreb. | Plants of the World Online | Kew Science</t>
  </si>
  <si>
    <t>Cucumis</t>
  </si>
  <si>
    <t>Arabia, Asia, Sudanian, Sahel, Guineo-Congolian, Zambezian, Eastern Tropical Africa, South Africa</t>
  </si>
  <si>
    <t>Chen, JF., Zhou, XH. (2011). Cucumis. In: Kole, C. (eds) Wild Crop Relatives: Genomic and Breeding Resources. Springer, Berlin, Heidelberg.</t>
  </si>
  <si>
    <t>Cultivated worldwide. According to Chen et al. (2011) the origin is in Ethiopia, Kenya, Somalia, South Africa, and Tanzania</t>
  </si>
  <si>
    <t>Cucumis L. (gbif.org)</t>
  </si>
  <si>
    <t>Cucumis L. | Plants of the World Online | Kew Science</t>
  </si>
  <si>
    <t>Herbs or Climbers</t>
  </si>
  <si>
    <t>Cucumis melo</t>
  </si>
  <si>
    <t xml:space="preserve">Cucurbitaceae undif. </t>
  </si>
  <si>
    <t>Cucurbitaceae undiff.</t>
  </si>
  <si>
    <t>Cucurbitaceae (gbif.org)</t>
  </si>
  <si>
    <t>Herbs or Shrubs or Lianas</t>
  </si>
  <si>
    <t>Callitris</t>
  </si>
  <si>
    <t>Cupressaceae</t>
  </si>
  <si>
    <t>According to Hely (2014) in the Sahara</t>
  </si>
  <si>
    <t>Cupressaceae (gbif.org)</t>
  </si>
  <si>
    <t>Callitris quadrivalvis</t>
  </si>
  <si>
    <t>Cupressaceae undiff.</t>
  </si>
  <si>
    <t>Cupressus</t>
  </si>
  <si>
    <t>Cupressus/Juniperus</t>
  </si>
  <si>
    <t>Juniperus</t>
  </si>
  <si>
    <t>Juniperus-type</t>
  </si>
  <si>
    <t>Juniperus oxycedrus</t>
  </si>
  <si>
    <t>Juniperus sabina</t>
  </si>
  <si>
    <t>Tetraclinis</t>
  </si>
  <si>
    <t>Cuscuta</t>
  </si>
  <si>
    <t>Cuscuta-type</t>
  </si>
  <si>
    <t>According to Hely (2014) Sudanian-Sahel-Saharan</t>
  </si>
  <si>
    <t>Cuscuta L. (gbif.org)</t>
  </si>
  <si>
    <t>Cuscuta L. | Plants of the World Online | Kew Science</t>
  </si>
  <si>
    <t>Cuscuta epithymum</t>
  </si>
  <si>
    <t>Cussonia</t>
  </si>
  <si>
    <t>According to Hely (2014) only Sudanian</t>
  </si>
  <si>
    <t>Cussonia Thunb. (gbif.org)</t>
  </si>
  <si>
    <t>Cussonia Thunb. | Plants of the World Online | Kew Science</t>
  </si>
  <si>
    <t>Cyclamen</t>
  </si>
  <si>
    <t>Cyclamen L. (gbif.org)</t>
  </si>
  <si>
    <t>Cyclamen L. | Plants of the World Online | Kew Science</t>
  </si>
  <si>
    <t>Cyclamen hederifolium</t>
  </si>
  <si>
    <t>Cyclamen purpurascens</t>
  </si>
  <si>
    <t>Cynometra</t>
  </si>
  <si>
    <t>Cynometra L. (gbif.org)</t>
  </si>
  <si>
    <t>Cynometra L. | Plants of the World Online | Kew Science</t>
  </si>
  <si>
    <t>Cynomorium</t>
  </si>
  <si>
    <t>Cynomoriaceae</t>
  </si>
  <si>
    <t>Cynomorium L. (gbif.org)</t>
  </si>
  <si>
    <t>Cynomorium L. | Plants of the World Online | Kew Science</t>
  </si>
  <si>
    <t>Ascolepis</t>
  </si>
  <si>
    <t>Cyperaceae</t>
  </si>
  <si>
    <t xml:space="preserve">CHECK SPELLING in original work </t>
  </si>
  <si>
    <t>Cyperaceae (gbif.org)</t>
  </si>
  <si>
    <t>Carex</t>
  </si>
  <si>
    <t>Cladium</t>
  </si>
  <si>
    <t>Cladium mariscus</t>
  </si>
  <si>
    <t>Cyperaceae undiff.</t>
  </si>
  <si>
    <t>Cyperus</t>
  </si>
  <si>
    <t>Cyperus conglomeratus</t>
  </si>
  <si>
    <t>Rhynchospora</t>
  </si>
  <si>
    <t>Scirpus</t>
  </si>
  <si>
    <t>Cytinus hypocistis</t>
  </si>
  <si>
    <t>Cytinaceae</t>
  </si>
  <si>
    <t>Cytinus</t>
  </si>
  <si>
    <t>Also in South Africa (Nickrent 2020 TAXON)</t>
  </si>
  <si>
    <t>Cytinus L. (gbif.org)</t>
  </si>
  <si>
    <t>Cytinus L. | Plants of the World Online | Kew Science</t>
  </si>
  <si>
    <t>Dalechampia</t>
  </si>
  <si>
    <t>Dalechampia Plum. ex L. (gbif.org)</t>
  </si>
  <si>
    <t>Dalechampia Plum. ex L. | Plants of the World Online | Kew Science</t>
  </si>
  <si>
    <t>Abimes</t>
  </si>
  <si>
    <t>Daniellia</t>
  </si>
  <si>
    <t>Daniellia Benn. (gbif.org)</t>
  </si>
  <si>
    <t>Daniellia Benn. | Plants of the World Online | Kew Science</t>
  </si>
  <si>
    <t>Daniellia oliveri</t>
  </si>
  <si>
    <t>Datisca</t>
  </si>
  <si>
    <t>Datiscaceae</t>
  </si>
  <si>
    <t>Datisca cannabina</t>
  </si>
  <si>
    <t>Check pollen morpholy of octomeles and tetrameles froemrly in Datiscaceae</t>
  </si>
  <si>
    <t>Datisca cannabina L. (gbif.org)</t>
  </si>
  <si>
    <t>Datisca cannabina L. | Plants of the World Online | Kew Science</t>
  </si>
  <si>
    <t>Delonix</t>
  </si>
  <si>
    <t>Tsukada, M. (1963). Pollen morphology and identification I. Eucaesalpiniae. Pollen et Spores, 5(2), 239-284.</t>
  </si>
  <si>
    <t>Twelve species from E Africa to India and seven in Madagascar (one widely cultivated) (Thulin et al. 2008)</t>
  </si>
  <si>
    <t>Delonix Raf. (gbif.org)</t>
  </si>
  <si>
    <t>Delonix Raf. | Plants of the World Online | Kew Science</t>
  </si>
  <si>
    <t>Delonix regia</t>
  </si>
  <si>
    <t>Desmodium</t>
  </si>
  <si>
    <t xml:space="preserve">Different species in the genus have different pollen types all ascribable to the Faboideae undif., maybe rounder. Check Oxford online ref. collection, where there are 5 species. </t>
  </si>
  <si>
    <t>Desmodium Desv. (gbif.org)</t>
  </si>
  <si>
    <t>Desmodium Desv. | Plants of the World Online | Kew Science</t>
  </si>
  <si>
    <t>Desmodium dichotonum</t>
  </si>
  <si>
    <t>Detarium</t>
  </si>
  <si>
    <t>Detarium Juss. (gbif.org)</t>
  </si>
  <si>
    <t>Detarium Juss. | Plants of the World Online | Kew Science</t>
  </si>
  <si>
    <t>Dialium</t>
  </si>
  <si>
    <t>Dialium L. (gbif.org)</t>
  </si>
  <si>
    <t>Dialium L. | Plants of the World Online | Kew Science</t>
  </si>
  <si>
    <t>Dialium guineense</t>
  </si>
  <si>
    <t>Dichrostachys</t>
  </si>
  <si>
    <t>Dichrostachys (A.DC.) Wight &amp; Arn. (gbif.org)</t>
  </si>
  <si>
    <t>Dichrostachys (A.DC.) Wight &amp; Arn. | Plants of the World Online | Kew Science</t>
  </si>
  <si>
    <t>Dichrostachys cinerea</t>
  </si>
  <si>
    <t>Dictyandra</t>
  </si>
  <si>
    <t xml:space="preserve">Dictyandra </t>
  </si>
  <si>
    <t>Leptactina Hook.f. (gbif.org)</t>
  </si>
  <si>
    <t>Leptactina Hook.f. | Plants of the World Online | Kew Science</t>
  </si>
  <si>
    <t>Diodia</t>
  </si>
  <si>
    <t>Diodia L. (gbif.org)</t>
  </si>
  <si>
    <t>Diodia L. | Plants of the World Online | Kew Science</t>
  </si>
  <si>
    <t>Dioscorea</t>
  </si>
  <si>
    <t>Dioscoreaceae</t>
  </si>
  <si>
    <t>Bhattacharjee, R. et al. (2011). Dioscorea. In: Kole, C. (eds) Wild Crop Relatives: Genomic and Breeding Resources. Springer, Berlin, Heidelberg</t>
  </si>
  <si>
    <t>Cultivated worldwide. According to Bhattacharjee, R. et al. (2011): Yams are also believed to have originated in the tropical areas of three sepa_x0002_rate continents: Africa (mainly West Africa for D. rotundata, D. cayenensis and D. dumetorum), Southeast Asia (for D. alata and D. esculenta), and South America (for D. trifida)</t>
  </si>
  <si>
    <t>Dioscorea Plum. ex L. (gbif.org)</t>
  </si>
  <si>
    <t>Dioscorea Plum. ex L. | Plants of the World Online | Kew Science</t>
  </si>
  <si>
    <t>Dioscorea communis</t>
  </si>
  <si>
    <t>Tacca</t>
  </si>
  <si>
    <t>Diospyros</t>
  </si>
  <si>
    <t>Ebenaceae</t>
  </si>
  <si>
    <t>Diospyros/Euclea t.</t>
  </si>
  <si>
    <t>Diospyros L. (gbif.org) // https://www.gbif.org/species/3234203 (Euclea)</t>
  </si>
  <si>
    <t>Euclea L. | Plants of the World Online | Kew Science // https://powo.science.kew.org/taxon/urn:lsid:ipni.org:names:326017-2</t>
  </si>
  <si>
    <t>Diospyros mespiliformis</t>
  </si>
  <si>
    <t>Euclea L. | Plants of the World Online | Kew Science // https://powo.science.kew.org/taxon/urn:lsid:ipni.org:names:326017-3</t>
  </si>
  <si>
    <t>Euclea L. | Plants of the World Online | Kew Science // https://powo.science.kew.org/taxon/urn:lsid:ipni.org:names:326017-4</t>
  </si>
  <si>
    <t>Euclea</t>
  </si>
  <si>
    <t>Euclea L. | Plants of the World Online | Kew Science // https://powo.science.kew.org/taxon/urn:lsid:ipni.org:names:326017-5</t>
  </si>
  <si>
    <t>Cephalaria</t>
  </si>
  <si>
    <t>Dipsacaceae</t>
  </si>
  <si>
    <t>Dipsacaceae (gbif.org)</t>
  </si>
  <si>
    <t>Dipsacoideae</t>
  </si>
  <si>
    <t>Dipsacus</t>
  </si>
  <si>
    <t>Dipsacus/Cephalaria</t>
  </si>
  <si>
    <t>Knautia</t>
  </si>
  <si>
    <t>Lomelosia argentea</t>
  </si>
  <si>
    <t>Lomelosia</t>
  </si>
  <si>
    <t>Lomelosia olivieri</t>
  </si>
  <si>
    <t>Lomelosia palaestina</t>
  </si>
  <si>
    <t>Pterocephalus</t>
  </si>
  <si>
    <t>Scabiosa</t>
  </si>
  <si>
    <t>Scabiosa-type</t>
  </si>
  <si>
    <t>Sixalix</t>
  </si>
  <si>
    <t>Now in Scabiosa</t>
  </si>
  <si>
    <t>Succisa</t>
  </si>
  <si>
    <t>Dipterygium</t>
  </si>
  <si>
    <t>Dipterygium glaucum</t>
  </si>
  <si>
    <t>ArabiaEastern Tropical Africa</t>
  </si>
  <si>
    <t>According to Kamel et al. (2010) The African Journal of Plant Science and Biotechnology: General distribution: Egypt, Sudan, Ethiopia, Somalia, Djibouti, Saudi Arabia, Iran</t>
  </si>
  <si>
    <t>Dipterygium glaucum Decne. (gbif.org)</t>
  </si>
  <si>
    <t>Cleome pallida Kotschy | Plants of the World Online | Kew Science</t>
  </si>
  <si>
    <t>Dodonaea</t>
  </si>
  <si>
    <t>About 70 species mainly in Australia, a few pantropical and one in Madagascar.</t>
  </si>
  <si>
    <t>Dodonaea Mill. (gbif.org)</t>
  </si>
  <si>
    <t>Dodonaea Mill. | Plants of the World Online | Kew Science</t>
  </si>
  <si>
    <t>Dodonaea angustifolia</t>
  </si>
  <si>
    <t>Dodonaea viscosa</t>
  </si>
  <si>
    <t>Dombeya</t>
  </si>
  <si>
    <t>Malvaceae-Dombeyioideae</t>
  </si>
  <si>
    <t>Dombeya-type</t>
  </si>
  <si>
    <t>According to White (1983) in Sahel region, and according to Hely (2014) only in Guineo-Congolian-Sudanian region</t>
  </si>
  <si>
    <t>Dombeya Cav. (gbif.org)</t>
  </si>
  <si>
    <t>Dombeya Cav. | Plants of the World Online | Kew Science</t>
  </si>
  <si>
    <t>Dombeya quinqueseta</t>
  </si>
  <si>
    <t>Dracaena</t>
  </si>
  <si>
    <t>Dracaena Vand. ex L. (gbif.org)</t>
  </si>
  <si>
    <t>Dracaena Vand. ex L. | Plants of the World Online | Kew Science</t>
  </si>
  <si>
    <t>Drosera</t>
  </si>
  <si>
    <t>Droseraceae</t>
  </si>
  <si>
    <t>Drosera L. (gbif.org)</t>
  </si>
  <si>
    <t>Drosera L. | Plants of the World Online | Kew Science</t>
  </si>
  <si>
    <t>Drypetes</t>
  </si>
  <si>
    <t>Putranjivaceae</t>
  </si>
  <si>
    <t>Previosuly in Euphorbiaceae</t>
  </si>
  <si>
    <t>Drypetes Vahl (gbif.org)</t>
  </si>
  <si>
    <t>Drypetes Vahl | Plants of the World Online | Kew Science</t>
  </si>
  <si>
    <t>Echinops</t>
  </si>
  <si>
    <t>Temperate, Mediterranean, Sudanian, Sahel, Guineo-Congolian, Eastern Tropical Africa</t>
  </si>
  <si>
    <t>According to MONTAZEROLGHAEM ET AL (2017) Phytotaxa: is present in Central Asia, Mongolia and north-eastern China to the 
 Mediterranean basin, temperate regions of Eurasia, reaching tropical Africa</t>
  </si>
  <si>
    <t>Echinops L. (gbif.org)</t>
  </si>
  <si>
    <t>Echinops L. | Plants of the World Online | Kew Science</t>
  </si>
  <si>
    <t>Alkanna</t>
  </si>
  <si>
    <t>Echium t.</t>
  </si>
  <si>
    <t>Jin, J., Boersch, M., Nagarajan, A., Davey, A. K., &amp; Zunk, M. (2020). Antioxidants: The genus Echium L. (Boraginaceae) consists of 67 recognised species, which are native to North Africa, mainland Europe, and the Macaronesia region (the Azores, Madeira, Canary Islands, and Cape Verde), where they are found to be annual, biennial, or perennial flowering plants [1]. Interestingly, 70% of species endemic to the Macaronesian archipelagos are found to be woody shrubs [2], while continental species are mostly herbaceous. Numerous species belonging to Echium L. have been introduced into North America and Australia as ornamental and garden plants</t>
  </si>
  <si>
    <t>Echium L. (gbif.org)</t>
  </si>
  <si>
    <t>Echium Tourn. ex L. | Plants of the World Online | Kew Science</t>
  </si>
  <si>
    <t>Echium</t>
  </si>
  <si>
    <t>Ekebergia</t>
  </si>
  <si>
    <t>Meliaceae</t>
  </si>
  <si>
    <t>Ekebergia-type</t>
  </si>
  <si>
    <t>Ekebergia Sparrm. (gbif.org)</t>
  </si>
  <si>
    <t>Ekebergia Sparrm. | Plants of the World Online | Kew Science</t>
  </si>
  <si>
    <t>Ekebergia-type capensis</t>
  </si>
  <si>
    <t>Elaeagnus</t>
  </si>
  <si>
    <t>Eleagnaceae</t>
  </si>
  <si>
    <t>Elaeagnus L. (gbif.org)</t>
  </si>
  <si>
    <t>Elaeagnus Tourn. ex L. | Plants of the World Online | Kew Science</t>
  </si>
  <si>
    <t>Elaeis</t>
  </si>
  <si>
    <t>Elaeis guineensis</t>
  </si>
  <si>
    <t>Guineo-Congolian, Zambezian</t>
  </si>
  <si>
    <t>Elaeis Jacq. (gbif.org)</t>
  </si>
  <si>
    <t>Elaeis Jacq. | Plants of the World Online | Kew Science</t>
  </si>
  <si>
    <t>Elatine</t>
  </si>
  <si>
    <t>Australia, America, Asia, Temperate, Mediterranean, Madagascar</t>
  </si>
  <si>
    <t>Elatine L. (gbif.org)</t>
  </si>
  <si>
    <t>Elatine L. | Plants of the World Online | Kew Science</t>
  </si>
  <si>
    <t>Primulaceae-Myrsinoideae</t>
  </si>
  <si>
    <t>Embelia</t>
  </si>
  <si>
    <t>Embelia Burm.f. (gbif.org)</t>
  </si>
  <si>
    <t>Embelia Burm.f. | Plants of the World Online | Kew Science</t>
  </si>
  <si>
    <t>Enicostema</t>
  </si>
  <si>
    <t>Check pollen type</t>
  </si>
  <si>
    <t>Enicostema Blume (gbif.org)</t>
  </si>
  <si>
    <t>Enicostema Blume | Plants of the World Online | Kew Science</t>
  </si>
  <si>
    <t>Entada</t>
  </si>
  <si>
    <t>Entada-type</t>
  </si>
  <si>
    <t>According to Hely (2014) only Sudanian, according to White (1983) also in Guineo-Congolian zone</t>
  </si>
  <si>
    <t>Entada Adans. (gbif.org)</t>
  </si>
  <si>
    <t>Entada Adans. | Plants of the World Online | Kew Science</t>
  </si>
  <si>
    <t>Ephedra</t>
  </si>
  <si>
    <t>Ephedraceae</t>
  </si>
  <si>
    <t>Ephedra Tourn. ex L. (gbif.org)</t>
  </si>
  <si>
    <t>Ephedra Tourn. ex L. | Plants of the World Online | Kew Science</t>
  </si>
  <si>
    <t>Ephedra alata</t>
  </si>
  <si>
    <t>Ephedra distachya</t>
  </si>
  <si>
    <t>Ephedra fragilis</t>
  </si>
  <si>
    <t>Ephedra major subsp. major</t>
  </si>
  <si>
    <t>Ephedra tilhoana</t>
  </si>
  <si>
    <t>Corema album</t>
  </si>
  <si>
    <t>Ericaceae-Empetroideae</t>
  </si>
  <si>
    <t>Corema</t>
  </si>
  <si>
    <t>Erica t.</t>
  </si>
  <si>
    <t>Mediterranean, Sahara, Eastern Tropical Africa, South Africa</t>
  </si>
  <si>
    <t>Erica L. (gbif.org)</t>
  </si>
  <si>
    <t>Erica Tourn. ex L. | Plants of the World Online | Kew Science</t>
  </si>
  <si>
    <t>Empetrum</t>
  </si>
  <si>
    <t>Erica</t>
  </si>
  <si>
    <t>Erica-type</t>
  </si>
  <si>
    <t>Erica arborea</t>
  </si>
  <si>
    <t>Erica-type arborea</t>
  </si>
  <si>
    <t>Erica australis</t>
  </si>
  <si>
    <t>Erica lusitanica</t>
  </si>
  <si>
    <t>Erica umbellata</t>
  </si>
  <si>
    <t>Ericaceae undiff.</t>
  </si>
  <si>
    <t>Ericales</t>
  </si>
  <si>
    <t>Check original publication</t>
  </si>
  <si>
    <t xml:space="preserve">This is the name that appears in the original publications: In Ioannina, Greece (Tzedakis, P.C. 1993. Nature 364:437-440) and Lake Monticchio (Watts, W.A., J.R.M. Allen, and B. Huntley. 1996. Quaternary Science Reviews 15(2-3):133-153.)
</t>
  </si>
  <si>
    <t>Eriocaulaceae</t>
  </si>
  <si>
    <t>Eriocaulon</t>
  </si>
  <si>
    <t>Eriocaulon L. (gbif.org)</t>
  </si>
  <si>
    <t>Eriocaulon L. | Plants of the World Online | Kew Science</t>
  </si>
  <si>
    <t>Eriosema</t>
  </si>
  <si>
    <t>Eriosema-type</t>
  </si>
  <si>
    <t>Eriosema (DC.) G.Don (gbif.org)</t>
  </si>
  <si>
    <t>Eriosema (DC.) G.Don | Plants of the World Online | Kew Science</t>
  </si>
  <si>
    <t>Erodium</t>
  </si>
  <si>
    <t>Geraniaceae</t>
  </si>
  <si>
    <t>Australia, America, Arabia, Asia, Temperate, Mediterranean, Sahara,</t>
  </si>
  <si>
    <t>Erodium L'Hér. (gbif.org)</t>
  </si>
  <si>
    <t>Erodium L'Hér. | Plants of the World Online | Kew Science</t>
  </si>
  <si>
    <t>Erythrina</t>
  </si>
  <si>
    <t>According to Hely (2014) is not in the Guineo-Congolian area</t>
  </si>
  <si>
    <t>Erythrina L. (gbif.org)</t>
  </si>
  <si>
    <t>Erythrina L. | Plants of the World Online | Kew Science</t>
  </si>
  <si>
    <t>Erythrococca</t>
  </si>
  <si>
    <t>Erythrococca/Micrococca</t>
  </si>
  <si>
    <t>Erythrococca-type</t>
  </si>
  <si>
    <t>We use it as as a synonym of Claoxylon type by Punt (1962)</t>
  </si>
  <si>
    <t>Sudanian, Guineo-Congolian, Eastern Tropical Africa,</t>
  </si>
  <si>
    <t>Zambezian, Lake Victoria (white 1983). According to Hély (2014) Guineo-Congolian-Sudanian</t>
  </si>
  <si>
    <t>Erythrococca Benth. (gbif.org) // https://www.gbif.org/species/3072532</t>
  </si>
  <si>
    <t>https://powo.science.kew.org/taxon/urn:lsid:ipni.org:names:15387-1// Micrococca Benth. | Plants of the World Online | Kew Science</t>
  </si>
  <si>
    <t>Erythrococca africana</t>
  </si>
  <si>
    <t>Erythrococca Benth. (gbif.org) // https://www.gbif.org/species/3072533</t>
  </si>
  <si>
    <t>Micrococca</t>
  </si>
  <si>
    <t>Erythrococca Benth. (gbif.org) // https://www.gbif.org/species/3072534</t>
  </si>
  <si>
    <t>Micrococca mercurialis</t>
  </si>
  <si>
    <t>Erythrococca Benth. (gbif.org) // https://www.gbif.org/species/3072535</t>
  </si>
  <si>
    <t>Erythrophleum</t>
  </si>
  <si>
    <t>Erythrophleum Afzel. ex G.Don (gbif.org)</t>
  </si>
  <si>
    <t>Erythrophleum R.Br. | Plants of the World Online | Kew Science</t>
  </si>
  <si>
    <t>Eucalyptus</t>
  </si>
  <si>
    <t>Myrtaceae</t>
  </si>
  <si>
    <t>Australia</t>
  </si>
  <si>
    <t>Eucalyptus L'Hér. (gbif.org)</t>
  </si>
  <si>
    <t>Eucalyptus L'Hér. | Plants of the World Online | Kew Science</t>
  </si>
  <si>
    <t>Eugenia</t>
  </si>
  <si>
    <t>Eugenia/Syzygium</t>
  </si>
  <si>
    <t>According to White (1983) is not in the Sudanian area</t>
  </si>
  <si>
    <t>Eugenia L. (gbif.org)</t>
  </si>
  <si>
    <t>Eugenia P.Micheli ex L. | Plants of the World Online | Kew Science</t>
  </si>
  <si>
    <t>Euphorbia</t>
  </si>
  <si>
    <t>Euphorbia t.</t>
  </si>
  <si>
    <t>Euphorbia-type</t>
  </si>
  <si>
    <t>Euphorbia L. (gbif.org)</t>
  </si>
  <si>
    <t>Euphorbia L. | Plants of the World Online | Kew Science</t>
  </si>
  <si>
    <t>Euphorbia forskaolii</t>
  </si>
  <si>
    <t>Euphorbia hirta</t>
  </si>
  <si>
    <t>Euphorbia-type hirta</t>
  </si>
  <si>
    <t>Euphorbia hypericifolia</t>
  </si>
  <si>
    <t xml:space="preserve">Euphorbiaceae undif. </t>
  </si>
  <si>
    <t>Euphorbiaceae undiff.</t>
  </si>
  <si>
    <t>Euphorbiaceae (gbif.org)</t>
  </si>
  <si>
    <t>Fabaceae</t>
  </si>
  <si>
    <t xml:space="preserve">Fabaceae Undif. </t>
  </si>
  <si>
    <t>Fabaceae undiff.</t>
  </si>
  <si>
    <t>Fabaceae (gbif.org)</t>
  </si>
  <si>
    <t>Alhagi</t>
  </si>
  <si>
    <t xml:space="preserve">Faboideae Undif. </t>
  </si>
  <si>
    <t>Alysicarpus</t>
  </si>
  <si>
    <t>Alysicarpus ovalifolius</t>
  </si>
  <si>
    <t>Anthyllis</t>
  </si>
  <si>
    <t>Anthyllis rupestris</t>
  </si>
  <si>
    <t>Astragalus</t>
  </si>
  <si>
    <t>Baphia</t>
  </si>
  <si>
    <t>Baphia-type</t>
  </si>
  <si>
    <t>Coronilla</t>
  </si>
  <si>
    <t>Crotalaria</t>
  </si>
  <si>
    <t xml:space="preserve">Very undistinctive to me. Most Faboideae grade morphologically into each other an thus it is necessary to interpret the morphology in terms of plant geography rather than on geography itself. </t>
  </si>
  <si>
    <t>Glyceria</t>
  </si>
  <si>
    <t xml:space="preserve">Faboideae undif. </t>
  </si>
  <si>
    <t>Hippocrepis</t>
  </si>
  <si>
    <t>Millettia</t>
  </si>
  <si>
    <t>Ornithopus</t>
  </si>
  <si>
    <t>Papilionaceae</t>
  </si>
  <si>
    <t>Papilionoideae</t>
  </si>
  <si>
    <t>Pterocarpus</t>
  </si>
  <si>
    <t>Rhynchosia</t>
  </si>
  <si>
    <t>Rhynchosia-type</t>
  </si>
  <si>
    <t>Fagara</t>
  </si>
  <si>
    <t>Now in Zanthoxylum</t>
  </si>
  <si>
    <t>According to White (1983) in Guineo-Congolian, Zambezian</t>
  </si>
  <si>
    <t>Zanthoxylum L. (gbif.org)</t>
  </si>
  <si>
    <t>Zanthoxylum L. | Plants of the World Online | Kew Science</t>
  </si>
  <si>
    <t>Fagara lemairei</t>
  </si>
  <si>
    <t>Fagonia</t>
  </si>
  <si>
    <t>According to Quézel (1978) is saharo-arabian. In White (1983) is also in the Mediterranean-Sahara transition</t>
  </si>
  <si>
    <t>Fagonia L. (gbif.org)</t>
  </si>
  <si>
    <t>Synonym of Zygophyllum according to POWO</t>
  </si>
  <si>
    <t>Fagopyrum</t>
  </si>
  <si>
    <t>Polygonaceeeae</t>
  </si>
  <si>
    <t>Asia, Eastern Tropical Africa</t>
  </si>
  <si>
    <t>Cultivated worldwide</t>
  </si>
  <si>
    <t>Fagopyrum Mill. (gbif.org)</t>
  </si>
  <si>
    <t>Fagopyrum Mill. | Plants of the World Online | Kew Science</t>
  </si>
  <si>
    <t>Fagopyrum tataricum</t>
  </si>
  <si>
    <t>Fagus</t>
  </si>
  <si>
    <t>Fagus L. (gbif.org)</t>
  </si>
  <si>
    <t>Fagus L. | Plants of the World Online | Kew Science</t>
  </si>
  <si>
    <t>Fagus sylvatica</t>
  </si>
  <si>
    <t>Acacia albida</t>
  </si>
  <si>
    <t>Faidherbia albida</t>
  </si>
  <si>
    <t>According to White (1983) not present in Sudan-Sahara</t>
  </si>
  <si>
    <t>Faidherbia albida (Delile) A.Chev. (gbif.org)</t>
  </si>
  <si>
    <t>Faidherbia albida (Delile) A.Chev. | Plants of the World Online | Kew Science</t>
  </si>
  <si>
    <t>Faidherbia</t>
  </si>
  <si>
    <t>A lot of pollen grains in the polyad</t>
  </si>
  <si>
    <t>Fallopia</t>
  </si>
  <si>
    <t>Cultivated worldwide.</t>
  </si>
  <si>
    <t>Fallopia Adans. (gbif.org)</t>
  </si>
  <si>
    <t>Fallopia Adans. | Plants of the World Online | Kew Science</t>
  </si>
  <si>
    <t>Fallopia convolvulus</t>
  </si>
  <si>
    <t>Acrostychum aureum</t>
  </si>
  <si>
    <t>Fern</t>
  </si>
  <si>
    <t>Acrostychum</t>
  </si>
  <si>
    <t>Actiniopteris</t>
  </si>
  <si>
    <t>Adiantum</t>
  </si>
  <si>
    <t>Asplenium</t>
  </si>
  <si>
    <t>Athyrium filix-femina</t>
  </si>
  <si>
    <t>Athyrium</t>
  </si>
  <si>
    <t>Azolla</t>
  </si>
  <si>
    <t>Azolla africana</t>
  </si>
  <si>
    <t>Azolla/Salvinia</t>
  </si>
  <si>
    <t>Blechnum</t>
  </si>
  <si>
    <t>Botrychium</t>
  </si>
  <si>
    <t>Ceratopteris</t>
  </si>
  <si>
    <t>Ceratopteris cornuta</t>
  </si>
  <si>
    <t>Cheilanthes</t>
  </si>
  <si>
    <t>Cosentinia</t>
  </si>
  <si>
    <t>Cryptogramma</t>
  </si>
  <si>
    <t>Cyatheaceae</t>
  </si>
  <si>
    <t>Cystopteris</t>
  </si>
  <si>
    <t>Dryopteris</t>
  </si>
  <si>
    <t>Filicales</t>
  </si>
  <si>
    <t>Hymenophyllaceae</t>
  </si>
  <si>
    <t>Hymenophyllum</t>
  </si>
  <si>
    <t>Isoetaceae</t>
  </si>
  <si>
    <t>Isoetes</t>
  </si>
  <si>
    <t>Lygodium</t>
  </si>
  <si>
    <t>Lygodium microphyllum</t>
  </si>
  <si>
    <t>Marsilea</t>
  </si>
  <si>
    <t>Mohria</t>
  </si>
  <si>
    <t>Ophioglossum</t>
  </si>
  <si>
    <t>Ophioglossum lusitanicum</t>
  </si>
  <si>
    <t>Osmunda</t>
  </si>
  <si>
    <t>Osmunda regalis</t>
  </si>
  <si>
    <t>Osmundaceae</t>
  </si>
  <si>
    <t>Pellaea</t>
  </si>
  <si>
    <t>Pilularia</t>
  </si>
  <si>
    <t>Polypodiaceae</t>
  </si>
  <si>
    <t>Polypodiophyta</t>
  </si>
  <si>
    <t>Polypodium</t>
  </si>
  <si>
    <t>Polypodium vulgare</t>
  </si>
  <si>
    <t>Polystichum</t>
  </si>
  <si>
    <t>Pteridaceae</t>
  </si>
  <si>
    <t>Pteridium</t>
  </si>
  <si>
    <t>Pteridium aquilinum</t>
  </si>
  <si>
    <t>Pteridophyta</t>
  </si>
  <si>
    <t>Pteris</t>
  </si>
  <si>
    <t>Pteris cretica</t>
  </si>
  <si>
    <t>Pteris dentata</t>
  </si>
  <si>
    <t>Pteris marginata</t>
  </si>
  <si>
    <t>Pteris vittata</t>
  </si>
  <si>
    <t>Pteropsida</t>
  </si>
  <si>
    <t>Salvinia</t>
  </si>
  <si>
    <t>Schizaea</t>
  </si>
  <si>
    <t>Thelypteridaceae</t>
  </si>
  <si>
    <t>Thelypteris</t>
  </si>
  <si>
    <t>Trichomanes</t>
  </si>
  <si>
    <t>Equisetum</t>
  </si>
  <si>
    <t>Fern-Equisetophyta</t>
  </si>
  <si>
    <t>Diphasium</t>
  </si>
  <si>
    <t>Fern-Lycopodiaceae</t>
  </si>
  <si>
    <t>Herbs or Climbers or Epiphytic</t>
  </si>
  <si>
    <t>Huperzia</t>
  </si>
  <si>
    <t>Selaginella</t>
  </si>
  <si>
    <t>Ficus</t>
  </si>
  <si>
    <t>Sahara, Sudanian, Sahel, Guineo-Congolian, Eastern Tropical Africa, South Africa</t>
  </si>
  <si>
    <t>According to Hely (2014) only in Sudanian-Sahel-Saharan. According to Watrin (2009) only Tropical.</t>
  </si>
  <si>
    <t>Ficus L. (gbif.org)</t>
  </si>
  <si>
    <t>Ficus Tourn. ex L. | Plants of the World Online | Kew Science</t>
  </si>
  <si>
    <t>Shrubs or Trees or Lianas or Epiphytic</t>
  </si>
  <si>
    <t>Ficus carica</t>
  </si>
  <si>
    <t>Filipendula</t>
  </si>
  <si>
    <t>Filipendula t.</t>
  </si>
  <si>
    <t>Filipendula Mill. (gbif.org)</t>
  </si>
  <si>
    <t>Filipendula Mill. | Plants of the World Online | Kew Science</t>
  </si>
  <si>
    <t>Spiraea</t>
  </si>
  <si>
    <t>Flabellaria</t>
  </si>
  <si>
    <t>Flabellaria-type paniculata</t>
  </si>
  <si>
    <t>Flabellaria Cav. (gbif.org)</t>
  </si>
  <si>
    <t>Flabellaria Cav. | Plants of the World Online | Kew Science</t>
  </si>
  <si>
    <t>Flacourtia</t>
  </si>
  <si>
    <t>Flacourtiaceae</t>
  </si>
  <si>
    <t>Flacourtia Comm. ex L'Hér. (gbif.org)</t>
  </si>
  <si>
    <t>Flacourtia Comm. ex L'Hér. | Plants of the World Online | Kew Science</t>
  </si>
  <si>
    <t>Fontanesia</t>
  </si>
  <si>
    <t>Fontanesia Labill. (gbif.org)</t>
  </si>
  <si>
    <t>Fontanesia Labill. | Plants of the World Online | Kew Science</t>
  </si>
  <si>
    <t>Fontanesia phillyreoides</t>
  </si>
  <si>
    <t>Frangula</t>
  </si>
  <si>
    <t>Rhamnaceae</t>
  </si>
  <si>
    <t>Frangula Mill. (gbif.org)</t>
  </si>
  <si>
    <t>Frangula Mill. | Plants of the World Online | Kew Science</t>
  </si>
  <si>
    <t>Frangula alnus</t>
  </si>
  <si>
    <t>Frangula/Bruckenthalia</t>
  </si>
  <si>
    <t>Frankeniaceae</t>
  </si>
  <si>
    <t>Frankenia</t>
  </si>
  <si>
    <t>Frankenia L. (gbif.org)</t>
  </si>
  <si>
    <t>Frankenia L. | Plants of the World Online | Kew Science</t>
  </si>
  <si>
    <t>Fraxinus</t>
  </si>
  <si>
    <t>Punt, W., Bos, J. A., &amp; Hoen, P. P. (1991). The northwest European pollen flora, 45. Oleaceae.</t>
  </si>
  <si>
    <t>Fraxinus Tourn. ex L. (gbif.org)</t>
  </si>
  <si>
    <t>Fraxinus Tourn. ex L. | Plants of the World Online | Kew Science</t>
  </si>
  <si>
    <t>Fraxinus angustifolia</t>
  </si>
  <si>
    <t>Fraxinus excelsior</t>
  </si>
  <si>
    <t>Fraxinus ornus</t>
  </si>
  <si>
    <t>Fraxinus syriaca</t>
  </si>
  <si>
    <t>Fumaria</t>
  </si>
  <si>
    <t>Arabia, Asia, Temperate, Mediterranean, Sahel, Eastern Tropical Africa</t>
  </si>
  <si>
    <t>According to Thulin et al. (2008): from Europe and North Africa to central Asia and the Himalayas, one species in tropical Africa.</t>
  </si>
  <si>
    <t>Fumaria L. (gbif.org)</t>
  </si>
  <si>
    <t>Fumaria Tourn. ex L. | Plants of the World Online | Kew Science</t>
  </si>
  <si>
    <t>Fumaria officinalis</t>
  </si>
  <si>
    <t>Alternaria</t>
  </si>
  <si>
    <t>Fungi</t>
  </si>
  <si>
    <t>Amphisphaerella</t>
  </si>
  <si>
    <t>Apiosordaria</t>
  </si>
  <si>
    <t>Bactrodesmium</t>
  </si>
  <si>
    <t>Brachysporium</t>
  </si>
  <si>
    <t>Byssothecium circinans</t>
  </si>
  <si>
    <t>Byssothecium</t>
  </si>
  <si>
    <t>Cercophora</t>
  </si>
  <si>
    <t>Coprophilous</t>
  </si>
  <si>
    <t>Chaetomium</t>
  </si>
  <si>
    <t>Clasterosporium</t>
  </si>
  <si>
    <t>Coniochaeta</t>
  </si>
  <si>
    <t>coprophilous</t>
  </si>
  <si>
    <t>Delitschia</t>
  </si>
  <si>
    <t>Dicellaesporites</t>
  </si>
  <si>
    <t>Dictyosporiaceae</t>
  </si>
  <si>
    <t>Diplocladiella scalaroides</t>
  </si>
  <si>
    <t>Diplocladiella</t>
  </si>
  <si>
    <t>Diporotheca</t>
  </si>
  <si>
    <t>Diporotheca rhizophila</t>
  </si>
  <si>
    <t>Dyadosporites</t>
  </si>
  <si>
    <t>Fusiformisporites</t>
  </si>
  <si>
    <t>Gelasinospora</t>
  </si>
  <si>
    <t>Glomus</t>
  </si>
  <si>
    <t>EROSION INDICATOR</t>
  </si>
  <si>
    <t>Microthyrium</t>
  </si>
  <si>
    <t>Neurospora</t>
  </si>
  <si>
    <t>Persiciospora</t>
  </si>
  <si>
    <t>Pleospora</t>
  </si>
  <si>
    <t>Pluricellaesporites</t>
  </si>
  <si>
    <t>Podospora</t>
  </si>
  <si>
    <t>Podospora/Zopfiella</t>
  </si>
  <si>
    <t>Polyadosporites</t>
  </si>
  <si>
    <t>Puccinia</t>
  </si>
  <si>
    <t>Richonia</t>
  </si>
  <si>
    <t>Sordaria</t>
  </si>
  <si>
    <t>Sordariaceae</t>
  </si>
  <si>
    <t>Sporormiella</t>
  </si>
  <si>
    <t>Tetraploa</t>
  </si>
  <si>
    <t>Thecaphora</t>
  </si>
  <si>
    <t>Tilletia</t>
  </si>
  <si>
    <t>Tilletia sphagni</t>
  </si>
  <si>
    <t>Trichocladium</t>
  </si>
  <si>
    <t>Tripterospora</t>
  </si>
  <si>
    <t>Ustilago</t>
  </si>
  <si>
    <t>Ustulina deusta</t>
  </si>
  <si>
    <t>Ustulina</t>
  </si>
  <si>
    <t>Zopfiella/Apiosordaria</t>
  </si>
  <si>
    <t>Galiniera</t>
  </si>
  <si>
    <t>Zambezian, Eastern Tropical Africa</t>
  </si>
  <si>
    <t>Galiniera Delile (gbif.org)</t>
  </si>
  <si>
    <t>Galiniera Delile | Plants of the World Online | Kew Science</t>
  </si>
  <si>
    <t>Asperula</t>
  </si>
  <si>
    <t>Galium t.</t>
  </si>
  <si>
    <t>According to Hely (2014) only Sahel-Saharan</t>
  </si>
  <si>
    <t>Galium L. (gbif.org)</t>
  </si>
  <si>
    <t>Galium L. | Plants of the World Online | Kew Science</t>
  </si>
  <si>
    <t>Callipeltis</t>
  </si>
  <si>
    <t xml:space="preserve">this is not an European genus, </t>
  </si>
  <si>
    <t>Galium</t>
  </si>
  <si>
    <t>Galium-type</t>
  </si>
  <si>
    <t>Galium aparine</t>
  </si>
  <si>
    <t>Sherardia</t>
  </si>
  <si>
    <t>Ganophyllum</t>
  </si>
  <si>
    <t>Garcinia</t>
  </si>
  <si>
    <t>Very variable pollen grains within the genus.</t>
  </si>
  <si>
    <t>Garcinia L. (gbif.org)</t>
  </si>
  <si>
    <t>Garcinia L. | Plants of the World Online | Kew Science</t>
  </si>
  <si>
    <t>Gardenia</t>
  </si>
  <si>
    <t>Sudanian, Sahel, Guineo-Congolian, Zambezian</t>
  </si>
  <si>
    <t>According to Hely (2014) not in Sahel, but in White (1983) species Gardenia ternifolia present in Sahel</t>
  </si>
  <si>
    <t>Gardenia J.Ellis (gbif.org)</t>
  </si>
  <si>
    <t>Gardenia J.Ellis | Plants of the World Online | Kew Science</t>
  </si>
  <si>
    <t>Gardenia imperialis</t>
  </si>
  <si>
    <t>Cytisus</t>
  </si>
  <si>
    <t>Genisteae</t>
  </si>
  <si>
    <t>Cytisus scoparius</t>
  </si>
  <si>
    <t>Cytisus/Genista</t>
  </si>
  <si>
    <t>Genista</t>
  </si>
  <si>
    <t>Genista-type</t>
  </si>
  <si>
    <t>Retama</t>
  </si>
  <si>
    <t>Spartium</t>
  </si>
  <si>
    <t>It is differentiated in Valdés et al. But it is unlikely that fossil preservation allows for generic species identification</t>
  </si>
  <si>
    <t>Ulex</t>
  </si>
  <si>
    <t>Ulex/Cytisus</t>
  </si>
  <si>
    <t>Blackstonia</t>
  </si>
  <si>
    <t xml:space="preserve">Gentiana t. </t>
  </si>
  <si>
    <t>Australia, America, Arabia, Asia, Temperate, Mediterranean</t>
  </si>
  <si>
    <t>Gentiana Tourn. ex L. (gbif.org)</t>
  </si>
  <si>
    <t>Gentiana Tourn. ex L. | Plants of the World Online | Kew Science</t>
  </si>
  <si>
    <t>Centaurium</t>
  </si>
  <si>
    <t>Centaurium erythraea</t>
  </si>
  <si>
    <t>Centaurium pulchellum</t>
  </si>
  <si>
    <t>Cicendia/Exaculum</t>
  </si>
  <si>
    <t>Gentiana</t>
  </si>
  <si>
    <t>Gentiana purpurea</t>
  </si>
  <si>
    <t>Gentianella</t>
  </si>
  <si>
    <t>Gentianella tenella</t>
  </si>
  <si>
    <t xml:space="preserve">Gentianaceae undif. </t>
  </si>
  <si>
    <t>Gentianaceae (gbif.org)</t>
  </si>
  <si>
    <t xml:space="preserve">Geraniaceae undif. </t>
  </si>
  <si>
    <t>Geraniaceae undiff.</t>
  </si>
  <si>
    <t>Geraniaceae (gbif.org)</t>
  </si>
  <si>
    <t>Geranium</t>
  </si>
  <si>
    <t>Australia, America, Arabia, Asia, Temperate, Mediterranean, Sudanian, Sahel, Guineo-Congolian, Zambezian, Madagascar, Eastern Tropical Africa, South Africa</t>
  </si>
  <si>
    <t>Geranium Tourn. ex L. (gbif.org)</t>
  </si>
  <si>
    <t>Geranium Tourn. ex L. | Plants of the World Online | Kew Science</t>
  </si>
  <si>
    <t>Globularia</t>
  </si>
  <si>
    <t>Globulariaceae</t>
  </si>
  <si>
    <t>Castroviejo, S., Aedo, C., Cirujano, S., Laínz, M., Montserrat, P., Morales, R., Muñoz Garmendia, F., Navarro, C., Paiva, J. &amp; Soriano, C. (eds.). 1993. Flora iberica vol. CXLVI GLOBULARIACEAE. Real Jardín Botánico, CSIC, Madrid.</t>
  </si>
  <si>
    <t>Globularia L. (gbif.org)</t>
  </si>
  <si>
    <t>Globularia Tourn. ex L. | Plants of the World Online | Kew Science</t>
  </si>
  <si>
    <t>Globularia arabica</t>
  </si>
  <si>
    <t>Gomphrena</t>
  </si>
  <si>
    <t>Gomphrena t.</t>
  </si>
  <si>
    <t>Sudanian, Sahel</t>
  </si>
  <si>
    <t>Gomphrena L. (gbif.org)</t>
  </si>
  <si>
    <t>Gomphrena L. | Plants of the World Online | Kew Science</t>
  </si>
  <si>
    <t>Gomphrena celosioides</t>
  </si>
  <si>
    <t>Gossypium</t>
  </si>
  <si>
    <t>Australia, America, Arabia, Asia, Sudanian, Sahel, Zambezian, Eastern Tropical Africa, South Africa</t>
  </si>
  <si>
    <t>Cultivated worldwide. According to White (1983) only in Sahel and offshore islands</t>
  </si>
  <si>
    <t>Gossypium L. (gbif.org)</t>
  </si>
  <si>
    <t>Gossypium L. | Plants of the World Online | Kew Science</t>
  </si>
  <si>
    <t>Corchorus</t>
  </si>
  <si>
    <t>Malvaceae-Grewioideae</t>
  </si>
  <si>
    <t>Grewioideae</t>
  </si>
  <si>
    <t>Tiliaceae</t>
  </si>
  <si>
    <t>Corchorus-type</t>
  </si>
  <si>
    <t xml:space="preserve">Not sure, after Bonnefille book Corchorus is smaller and thinner thatn Grewia but both have the same double scale reticulum, Are they in the same sequences, then separe, if not, then clump. </t>
  </si>
  <si>
    <t xml:space="preserve">Yes, in some sequences (Bir Atrun, Sudan; El Atrun, Sudan; Lake Tilla, Nigeria; N'Djamena 1,2; Oyo, Sudan; Selima Oasis, Sudan and Tjeri, Chad) appears with Grewia </t>
  </si>
  <si>
    <t>Pantropical (warm temperate) distribution</t>
  </si>
  <si>
    <t>Corchorus fascicularis</t>
  </si>
  <si>
    <t>Grewia</t>
  </si>
  <si>
    <t>Grewia-type</t>
  </si>
  <si>
    <t>Yes, in some sequences (Bir Atrun, Sudan; El Atrun, Sudan; Lake Tilla, Nigeria; N'Djamena 1,2; Oyo, Sudan; Selima Oasis, Sudan and Tjeri, Chad) appears with Corchorus</t>
  </si>
  <si>
    <t>Grewia villosa</t>
  </si>
  <si>
    <t>Triumfetta</t>
  </si>
  <si>
    <t>Triumfetta-type</t>
  </si>
  <si>
    <t>Not sure, after Saad, Triumfetta is included in Corchorus type. Are they in the same sequences?</t>
  </si>
  <si>
    <t>Only in Tjeri (Chad) appears with Corchorus fascicularis</t>
  </si>
  <si>
    <t>Guibourtia</t>
  </si>
  <si>
    <t>Guibourtia Benn. (gbif.org)</t>
  </si>
  <si>
    <t>Guibourtia Benn. | Plants of the World Online | Kew Science</t>
  </si>
  <si>
    <t>Haematostaphis barteri</t>
  </si>
  <si>
    <t>Haematostaphis</t>
  </si>
  <si>
    <t>Endemic to the Sudanian region according to White (1983). According to Hely (2014) the species Haematostaphis-type barteri occurs in the Guineo-Congolian-Sudanian</t>
  </si>
  <si>
    <t>Haematostaphis Hook.f. (gbif.org)</t>
  </si>
  <si>
    <t>Haematostaphis Hook.f. | Plants of the World Online | Kew Science</t>
  </si>
  <si>
    <t>Hagenia abyssinica</t>
  </si>
  <si>
    <t>Hagenia</t>
  </si>
  <si>
    <t>Eastern Tropical Africa,</t>
  </si>
  <si>
    <t>According to White (1983) in Afromontane archipelago</t>
  </si>
  <si>
    <t>Hagenia J.F.Gmel. (gbif.org)</t>
  </si>
  <si>
    <t>Hagenia J.F.Gmel. | Plants of the World Online | Kew Science</t>
  </si>
  <si>
    <t>Haplophyllum</t>
  </si>
  <si>
    <t xml:space="preserve">Similar to Teclea in that it is patently striate, although reticulate. </t>
  </si>
  <si>
    <t>Haplophyllum A.Juss. (gbif.org)</t>
  </si>
  <si>
    <t>Haplophyllum A.Juss. | Plants of the World Online | Kew Science</t>
  </si>
  <si>
    <t>Harungana</t>
  </si>
  <si>
    <t>Check Clusiaceae/Hypericaceae modern circunscriptions</t>
  </si>
  <si>
    <t>Harungana Lam. (gbif.org)</t>
  </si>
  <si>
    <t>Harungana Lam. | Plants of the World Online | Kew Science</t>
  </si>
  <si>
    <t>Harungana madagascariensis</t>
  </si>
  <si>
    <t>Hedera</t>
  </si>
  <si>
    <t>Hedera L. (gbif.org)</t>
  </si>
  <si>
    <t>Hedera L. | Plants of the World Online | Kew Science</t>
  </si>
  <si>
    <t>Hedera helix</t>
  </si>
  <si>
    <t>Heeria</t>
  </si>
  <si>
    <t>Heeria reticulata (in White) is now Ozoroa reticulata which is in Zambezian-Somalia-Masai regions. The only species of Heeria is Heeria argentea which is native to South Africa.</t>
  </si>
  <si>
    <t>Heeria Meisn. (gbif.org)</t>
  </si>
  <si>
    <t>Heeria Meisn. | Plants of the World Online | Kew Science</t>
  </si>
  <si>
    <t>Heliotropium</t>
  </si>
  <si>
    <t>According to Hely (2014) is in Sudanian-Sahel-Saharan regions</t>
  </si>
  <si>
    <t>Heliotropium L. (gbif.org)</t>
  </si>
  <si>
    <t>Heliotropium Tourn. ex L. | Plants of the World Online | Kew Science</t>
  </si>
  <si>
    <t>Heliotropium steudneri-type</t>
  </si>
  <si>
    <t>Heliotropium strigosum</t>
  </si>
  <si>
    <t>Hepaticae</t>
  </si>
  <si>
    <t>Marchantiophyta</t>
  </si>
  <si>
    <t>Bryophyta-Marchantiophyta</t>
  </si>
  <si>
    <t>Reboulia</t>
  </si>
  <si>
    <t>Heteromorpha</t>
  </si>
  <si>
    <t>Heteromorpha Cham. &amp; Schltdl. (gbif.org)</t>
  </si>
  <si>
    <t>Heteromorpha Cham. &amp; Schltdl. | Plants of the World Online | Kew Science</t>
  </si>
  <si>
    <t>Hewittia</t>
  </si>
  <si>
    <t>Hewittia Wight &amp; Arn. (gbif.org)</t>
  </si>
  <si>
    <t>Hewittia Wight &amp; Arn. | Plants of the World Online | Kew Science</t>
  </si>
  <si>
    <t>Hewittia sublobata</t>
  </si>
  <si>
    <t>Hibiscus</t>
  </si>
  <si>
    <t>A pantropical genus of about 200 species, a few also occurring in temperate regions (Proctor 2012)</t>
  </si>
  <si>
    <t>Hibiscus L. (gbif.org)</t>
  </si>
  <si>
    <t>Hibiscus L. | Plants of the World Online | Kew Science</t>
  </si>
  <si>
    <t>Hippophae</t>
  </si>
  <si>
    <t>Hippophae L. (gbif.org)</t>
  </si>
  <si>
    <t>Hippophae L. | Plants of the World Online | Kew Science</t>
  </si>
  <si>
    <t>Hippuris</t>
  </si>
  <si>
    <t>Hippuridaceae</t>
  </si>
  <si>
    <t>Hippuris L. (gbif.org)</t>
  </si>
  <si>
    <t>Hippuris L. | Plants of the World Online | Kew Science</t>
  </si>
  <si>
    <t>Homalium</t>
  </si>
  <si>
    <t>Homalium Jacq. (gbif.org)</t>
  </si>
  <si>
    <t>Homalium Jacq. | Plants of the World Online | Kew Science</t>
  </si>
  <si>
    <t>Humulus</t>
  </si>
  <si>
    <t>Humulus L. (gbif.org)</t>
  </si>
  <si>
    <t>Humulus L. | Plants of the World Online | Kew Science</t>
  </si>
  <si>
    <t>Humulus lupulus</t>
  </si>
  <si>
    <t>Hura</t>
  </si>
  <si>
    <t>In Stenadenium type of Punt (1962) but colpus transversalis shorter than other genera, so we mantain Hura as a pollen type</t>
  </si>
  <si>
    <t>Hura L. (gbif.org)</t>
  </si>
  <si>
    <t>Hura L. | Plants of the World Online | Kew Science</t>
  </si>
  <si>
    <t>Elodea</t>
  </si>
  <si>
    <t>Hydrocharitaceae</t>
  </si>
  <si>
    <t>Hydrocharitaceae (gbif.org)</t>
  </si>
  <si>
    <t>Hydrocharis</t>
  </si>
  <si>
    <t>Ottelia ulvifolia</t>
  </si>
  <si>
    <t>Ottelia</t>
  </si>
  <si>
    <t>Stratiotes</t>
  </si>
  <si>
    <t>Vallisneria</t>
  </si>
  <si>
    <t>Hydrocotyle</t>
  </si>
  <si>
    <t>Hydrocotyle L. (gbif.org)</t>
  </si>
  <si>
    <t>Hydrocotyle Tourn. ex L. | Plants of the World Online | Kew Science</t>
  </si>
  <si>
    <t>Hygrophila</t>
  </si>
  <si>
    <t>Perveen, A. , &amp; Qaiser, M. (2010). Pollen flora of Pakistan—LXVII: Acanthaceae. Pakistan Journal of Botany, 42(SI), 175-191.</t>
  </si>
  <si>
    <t>About 100 species in all tropical regions. Usually in wet habitats, some truly aquatic species and several rheophytic (Timberlake and Martins 2013). According to Hély (2014) and White (1983) only in sudanian region</t>
  </si>
  <si>
    <t>Hygrophila R.Br. (gbif.org)</t>
  </si>
  <si>
    <t>Hygrophila R.Br. | Plants of the World Online | Kew Science</t>
  </si>
  <si>
    <t>Hygrophila abyssinica</t>
  </si>
  <si>
    <t>About 100 species in all tropical regions. Usually in wet habitats, some truly aquatic species and several rheophytic.</t>
  </si>
  <si>
    <t>Hymenocardia</t>
  </si>
  <si>
    <t>According to Hely (2014) in Sahel</t>
  </si>
  <si>
    <t>Hymenocardia Wall. ex Lindl. (gbif.org)</t>
  </si>
  <si>
    <t>Hymenocardia Wall. ex Lindl. | Plants of the World Online | Kew Science</t>
  </si>
  <si>
    <t>Hymenocardia acida</t>
  </si>
  <si>
    <t>Hymenocardia acida-type</t>
  </si>
  <si>
    <t>Hymenodictyon</t>
  </si>
  <si>
    <t>Hymenodictyon-type</t>
  </si>
  <si>
    <t>Hymenodictyon Wall. (gbif.org)</t>
  </si>
  <si>
    <t>Hymenodictyon Wall. | Plants of the World Online | Kew Science</t>
  </si>
  <si>
    <t>Hymenodictyon floribundum</t>
  </si>
  <si>
    <t>Hymenodictyon-type floribundum</t>
  </si>
  <si>
    <t>Hypecoum</t>
  </si>
  <si>
    <t>Hypecoum L. (gbif.org)</t>
  </si>
  <si>
    <t>Hypecoum Tourn. ex L. | Plants of the World Online | Kew Science</t>
  </si>
  <si>
    <t>Clusiaceae/Hypericaceae</t>
  </si>
  <si>
    <t>Hypericum</t>
  </si>
  <si>
    <t>Hypericum elodes</t>
  </si>
  <si>
    <t>Temperate, Mediterranean</t>
  </si>
  <si>
    <t>Hypericum elodes L. (gbif.org)</t>
  </si>
  <si>
    <t>Hypericum elodes L. | Plants of the World Online | Kew Science</t>
  </si>
  <si>
    <t xml:space="preserve">Hypericum undif. </t>
  </si>
  <si>
    <t>Hypericum L. (gbif.org)</t>
  </si>
  <si>
    <t>Hypericum Tourn. ex L. | Plants of the World Online | Kew Science</t>
  </si>
  <si>
    <t>Hypericum perforatum</t>
  </si>
  <si>
    <t>Borassus</t>
  </si>
  <si>
    <t xml:space="preserve">Hyphaene t. </t>
  </si>
  <si>
    <t>Borassus-type aethiopum</t>
  </si>
  <si>
    <t>According to Watrin (2009) is tropical-sudanian, according to hely (2914) is sudanian-sahel-sahara and according to White (1983) is sudanian and saharan, not recorded in the Sahel</t>
  </si>
  <si>
    <t>Hyphaene Gaertn. (gbif.org)</t>
  </si>
  <si>
    <t>Hyphaene Gaertn. | Plants of the World Online | Kew Science</t>
  </si>
  <si>
    <t>Borassus aethiopum</t>
  </si>
  <si>
    <t>Borassus/Hyphaene</t>
  </si>
  <si>
    <t>Hyphaene</t>
  </si>
  <si>
    <t>Hyphaene-type</t>
  </si>
  <si>
    <t>Hyphaene thebaica</t>
  </si>
  <si>
    <t>Hyphaene/Borassus</t>
  </si>
  <si>
    <t>Hypoestes</t>
  </si>
  <si>
    <t>Hypoestes t.</t>
  </si>
  <si>
    <t>Hypoestes-type</t>
  </si>
  <si>
    <t>Hypoestes Sol. ex R.Br. (gbif.org)</t>
  </si>
  <si>
    <t>Hypoestes Sol. ex R.Br. | Plants of the World Online | Kew Science</t>
  </si>
  <si>
    <t>Peristrophe</t>
  </si>
  <si>
    <t>Peristrophe bicalyculata</t>
  </si>
  <si>
    <t>Icacinaceae</t>
  </si>
  <si>
    <t>Icacinaceae (gbif.org)</t>
  </si>
  <si>
    <t>Icacinaceae Miers | Plants of the World Online | Kew Science</t>
  </si>
  <si>
    <t>Ilex</t>
  </si>
  <si>
    <t>Aquifoliaceae</t>
  </si>
  <si>
    <t>Ilex mitis</t>
  </si>
  <si>
    <t>Ilex L.L. (gbif.org)</t>
  </si>
  <si>
    <t>Ilex Tourn. ex L. | Plants of the World Online | Kew Science</t>
  </si>
  <si>
    <t>Ilex aquifolium</t>
  </si>
  <si>
    <t>Impatiens</t>
  </si>
  <si>
    <t>Balsaminaceae</t>
  </si>
  <si>
    <t>African coast (Azonal Vegetation: Mangrove, halophytic and fresh-water swamp vegetation), America, Asia, Temperate, Mediterranean, Sudanian, Sahel, Guineo-Congolian, Zambezian, Madagascar, Eastern Tropical Africa, South Africa</t>
  </si>
  <si>
    <t>Introduced in Temperate regions</t>
  </si>
  <si>
    <t>Impatiens L. (gbif.org)</t>
  </si>
  <si>
    <t>Impatiens Riv. ex L. | Plants of the World Online | Kew Science</t>
  </si>
  <si>
    <t>Indeterminable</t>
  </si>
  <si>
    <t>Indigofera</t>
  </si>
  <si>
    <t>Indigofera L. (gbif.org)</t>
  </si>
  <si>
    <t>Indigofera L. | Plants of the World Online | Kew Science</t>
  </si>
  <si>
    <t>Indigofera aspera</t>
  </si>
  <si>
    <t>Cape endemic? Check (1 site in Chad in Maley 1981 Orstom, Paris, Travaux et Documents 129)</t>
  </si>
  <si>
    <t>Ipomoea</t>
  </si>
  <si>
    <t>Ipomoea-type</t>
  </si>
  <si>
    <t>African coast (Azonal Vegetation: Mangrove, halophytic and fresh-water swamp vegetation), Australia, America, Arabia, Asia, Mediterranean, Sahara, Sudanian, Sahel, Guineo-Congolian, Zambezian, Madagascar, Eastern Tropical Africa, South Africa</t>
  </si>
  <si>
    <t>Nimmakayala, P., Vajja, G., Reddy, U.K. (2011). Ipomoea. In: Kole, C. (eds) Wild Crop Relatives: Genomic and Breeding Resources. Springer, Berlin, Heidelberg</t>
  </si>
  <si>
    <t>Ipomoea L. (gbif.org)</t>
  </si>
  <si>
    <t>Ipomoea L. | Plants of the World Online | Kew Science</t>
  </si>
  <si>
    <t>Irvingia</t>
  </si>
  <si>
    <t>Irvingiaceae</t>
  </si>
  <si>
    <t>Irvingia-type</t>
  </si>
  <si>
    <t>Irvingia Hook.f. (gbif.org)</t>
  </si>
  <si>
    <t>Irvingia Hook.f. | Plants of the World Online | Kew Science</t>
  </si>
  <si>
    <t>Isoberlinia</t>
  </si>
  <si>
    <t>Isoberlinia-type</t>
  </si>
  <si>
    <t>According to Hely (2014) is not in the Guineo-Congolian area.</t>
  </si>
  <si>
    <t>Isoberlinia Craib &amp; Stapf (gbif.org)</t>
  </si>
  <si>
    <t>Isoberlinia Craib &amp; Stapf | Plants of the World Online | Kew Science</t>
  </si>
  <si>
    <t>Isoberlinia doka</t>
  </si>
  <si>
    <t>Ixora</t>
  </si>
  <si>
    <t>Ixora-type</t>
  </si>
  <si>
    <t>Check in African pollen atlases</t>
  </si>
  <si>
    <t>Ixora L. (gbif.org)</t>
  </si>
  <si>
    <t>Ixora L. | Plants of the World Online | Kew Science</t>
  </si>
  <si>
    <t>Ixora brachypoda</t>
  </si>
  <si>
    <t>Ixora-type brachypoda</t>
  </si>
  <si>
    <t>Jacquemontia</t>
  </si>
  <si>
    <t>Jacquemontia t.</t>
  </si>
  <si>
    <t>Check if genus native from Africa, see if Tellería and Sengupta agree</t>
  </si>
  <si>
    <t>Jacquemontia Choisy (gbif.org)</t>
  </si>
  <si>
    <t>Jacquemontia Choisy | Plants of the World Online | Kew Science</t>
  </si>
  <si>
    <t>Merremia</t>
  </si>
  <si>
    <t>Merremia-type</t>
  </si>
  <si>
    <t>Jasminum</t>
  </si>
  <si>
    <t>Australia, Arabia, Asia, Mediterranean, Sudanian, Guineo-Congolian, Zambezian, Madagascar, Eastern Tropical Africa, South Africa</t>
  </si>
  <si>
    <t>According to White (1983) is in the mediterranean area. According to Hely (2014) is in the Guineo-congolian-sudanian region.</t>
  </si>
  <si>
    <t>Jasminum L. (gbif.org)</t>
  </si>
  <si>
    <t>Jasminum L. | Plants of the World Online | Kew Science</t>
  </si>
  <si>
    <t>Croton</t>
  </si>
  <si>
    <t>Jatropha/Croton</t>
  </si>
  <si>
    <t>Croton-type</t>
  </si>
  <si>
    <t xml:space="preserve">Check if Croton and Jatropha appear in the same sequences, the genus are huge, but they seem pretty undistinguisable to me. </t>
  </si>
  <si>
    <t>They do not appear in the same sequences</t>
  </si>
  <si>
    <t>Jatropha L. (gbif.org) // https://www.gbif.org/species/3057454</t>
  </si>
  <si>
    <t>Jatropha L. | Plants of the World Online | Kew Science // https://powo.science.kew.org/taxon/urn:lsid:ipni.org:names:327708-2</t>
  </si>
  <si>
    <t>Croton/Jatropha</t>
  </si>
  <si>
    <t>Jatropha L. (gbif.org) // https://www.gbif.org/species/3057455</t>
  </si>
  <si>
    <t>Jatropha L. | Plants of the World Online | Kew Science // https://powo.science.kew.org/taxon/urn:lsid:ipni.org:names:327708-3</t>
  </si>
  <si>
    <t>Jatropha</t>
  </si>
  <si>
    <t>Jatropha L. (gbif.org) // https://www.gbif.org/species/3057456</t>
  </si>
  <si>
    <t>Jatropha L. | Plants of the World Online | Kew Science // https://powo.science.kew.org/taxon/urn:lsid:ipni.org:names:327708-4</t>
  </si>
  <si>
    <t>Jatropha L. (gbif.org) // https://www.gbif.org/species/3057457</t>
  </si>
  <si>
    <t>Jatropha L. | Plants of the World Online | Kew Science // https://powo.science.kew.org/taxon/urn:lsid:ipni.org:names:327708-5</t>
  </si>
  <si>
    <t>Juglans</t>
  </si>
  <si>
    <t>Juglans L. (gbif.org)</t>
  </si>
  <si>
    <t>Juglans L. | Plants of the World Online | Kew Science</t>
  </si>
  <si>
    <t>Juglans regia</t>
  </si>
  <si>
    <t>Juncaceae</t>
  </si>
  <si>
    <t>Australia, America, Arabia, Asia, Temperate, Mediterranean, Sahara, Sahel, Zambezian, Madagascar, Eastern Tropical Africa, South Africa</t>
  </si>
  <si>
    <t>Juncaceae (gbif.org)</t>
  </si>
  <si>
    <t>Juncaceae Juss. | Plants of the World Online | Kew Science</t>
  </si>
  <si>
    <t>Juncus</t>
  </si>
  <si>
    <t>Juncus/Luzula</t>
  </si>
  <si>
    <t>Luzula</t>
  </si>
  <si>
    <t>Triglochin</t>
  </si>
  <si>
    <t>Juncaginaceae</t>
  </si>
  <si>
    <t>Australia, America, Arabia, Asia, Temperate, Mediterranean, South Africa</t>
  </si>
  <si>
    <t>Juncaginaceae (gbif.org)</t>
  </si>
  <si>
    <t>Juncaginaceae Juss. | Plants of the World Online | Kew Science</t>
  </si>
  <si>
    <t>Justicia</t>
  </si>
  <si>
    <t>Justicia t.</t>
  </si>
  <si>
    <t>Justicia-type</t>
  </si>
  <si>
    <t>Justicia L. (gbif.org)</t>
  </si>
  <si>
    <t>Justicia L. | Plants of the World Online | Kew Science</t>
  </si>
  <si>
    <t>Justicia anselliana</t>
  </si>
  <si>
    <t>Justicia flava</t>
  </si>
  <si>
    <t>Justicia-type flava</t>
  </si>
  <si>
    <t>Justicia insularis</t>
  </si>
  <si>
    <t>Justicia-type odora</t>
  </si>
  <si>
    <t>Justicia striata-type</t>
  </si>
  <si>
    <t>Monechma</t>
  </si>
  <si>
    <t>I havent seen pictures, only descriptions</t>
  </si>
  <si>
    <t>Monechma ciliatum</t>
  </si>
  <si>
    <t>Kedrostis</t>
  </si>
  <si>
    <t>Curcurbitaceae</t>
  </si>
  <si>
    <t>Kecrostis</t>
  </si>
  <si>
    <t xml:space="preserve">Mispelled, striate </t>
  </si>
  <si>
    <t>Corrected</t>
  </si>
  <si>
    <t>Kedrostis Medik. (gbif.org)</t>
  </si>
  <si>
    <t>Kedrostis Medik. | Plants of the World Online | Kew Science</t>
  </si>
  <si>
    <t>Keetia</t>
  </si>
  <si>
    <t>Keetia E.Phillips (gbif.org)</t>
  </si>
  <si>
    <t>Keetia E.Phillips | Plants of the World Online | Kew Science</t>
  </si>
  <si>
    <t>Keetia-type cornelia</t>
  </si>
  <si>
    <t>Kigelia africana</t>
  </si>
  <si>
    <t>Kigelia</t>
  </si>
  <si>
    <t>1 species: Kigelia africana</t>
  </si>
  <si>
    <t>Kigelia DC. (gbif.org)</t>
  </si>
  <si>
    <t>Kigelia DC. | Plants of the World Online | Kew Science</t>
  </si>
  <si>
    <t>Klaineanthus</t>
  </si>
  <si>
    <t>Klaineanthus Pierre ex Prain (gbif.org)</t>
  </si>
  <si>
    <t>Klaineanthus Pierre ex Prain | Plants of the World Online | Kew Science</t>
  </si>
  <si>
    <t>Kohautia</t>
  </si>
  <si>
    <t>4cp reticulate</t>
  </si>
  <si>
    <t>Kohautia Cham. &amp; Schltdl. (gbif.org)</t>
  </si>
  <si>
    <t>Kohautia Cham. &amp; Schltdl. | Plants of the World Online | Kew Science</t>
  </si>
  <si>
    <t>Ballota</t>
  </si>
  <si>
    <t>Lamiaceae undif.</t>
  </si>
  <si>
    <t>Includes 3, 6, and 4 colpate Lamiaceae</t>
  </si>
  <si>
    <t>Lamiaceae (gbif.org)</t>
  </si>
  <si>
    <t>Galeopsis</t>
  </si>
  <si>
    <t>Hemizygia bracteosa</t>
  </si>
  <si>
    <t>Hemizygia</t>
  </si>
  <si>
    <t>Hyptis</t>
  </si>
  <si>
    <t>Lamiaceae undiff.</t>
  </si>
  <si>
    <t>Lamium</t>
  </si>
  <si>
    <t>Lavandula</t>
  </si>
  <si>
    <t>Lavandula-type</t>
  </si>
  <si>
    <t>Leucas</t>
  </si>
  <si>
    <t>Leucas-type</t>
  </si>
  <si>
    <t>Marrubium</t>
  </si>
  <si>
    <t>Mentha</t>
  </si>
  <si>
    <t>Nepeta</t>
  </si>
  <si>
    <t>Phlomis</t>
  </si>
  <si>
    <t>Pinguicula</t>
  </si>
  <si>
    <t>Lentibulariaceae</t>
  </si>
  <si>
    <t>Prunella</t>
  </si>
  <si>
    <t>Salvia</t>
  </si>
  <si>
    <t>Satureja/Ziziphora</t>
  </si>
  <si>
    <t>Scutellaria</t>
  </si>
  <si>
    <t>Sideritis</t>
  </si>
  <si>
    <t>Stachys</t>
  </si>
  <si>
    <t>Teucrium</t>
  </si>
  <si>
    <t>Thymus</t>
  </si>
  <si>
    <t>Thymus/Mentha</t>
  </si>
  <si>
    <t>Landolphia</t>
  </si>
  <si>
    <t>Landolphia-type</t>
  </si>
  <si>
    <t>Landolphia P.Beauv. (gbif.org)</t>
  </si>
  <si>
    <t>Landolphia P.Beauv. | Plants of the World Online | Kew Science</t>
  </si>
  <si>
    <t>Shrubs or Lianas</t>
  </si>
  <si>
    <t>Lannea</t>
  </si>
  <si>
    <t>Lannea/Sclerocarya</t>
  </si>
  <si>
    <t>Lannea-type</t>
  </si>
  <si>
    <t>Lannea A.Rich. (gbif.org)</t>
  </si>
  <si>
    <t>Lannea A.Rich. | Plants of the World Online | Kew Science</t>
  </si>
  <si>
    <t>Lannea acida</t>
  </si>
  <si>
    <t xml:space="preserve">*  check where and how many: </t>
  </si>
  <si>
    <t>in Sahel/sub-Sahara (Nigeria, Senegal, Burkina Faso and Mali) in 15 sites</t>
  </si>
  <si>
    <t>Laportea</t>
  </si>
  <si>
    <t>Urticaceae</t>
  </si>
  <si>
    <t>Laportea-type</t>
  </si>
  <si>
    <t>2 porate</t>
  </si>
  <si>
    <t>Laportea Gaudich. (gbif.org)</t>
  </si>
  <si>
    <t>Laportea Gaudich. | Plants of the World Online | Kew Science</t>
  </si>
  <si>
    <t>Larix</t>
  </si>
  <si>
    <t>Larix Mill. (gbif.org)</t>
  </si>
  <si>
    <t>Larix Mill. | Plants of the World Online | Kew Science</t>
  </si>
  <si>
    <t>Laurus</t>
  </si>
  <si>
    <t>Lauraceae</t>
  </si>
  <si>
    <t>African coast (Azonal Vegetation: Mangrove, halophytic and fresh-water swamp vegetation), Australia, America, Arabia, Asia, Temperate, Mediterranean, Sudanian, Guineo-Congolian, Zambezian, Madagascar, Eastern Tropical Africa, South Africa</t>
  </si>
  <si>
    <t>Lauraceae (gbif.org)</t>
  </si>
  <si>
    <t>Laurus nobilis</t>
  </si>
  <si>
    <t>Lavatera</t>
  </si>
  <si>
    <t>African coast (Azonal Vegetation: Mangrove, halophytic and fresh-water swamp vegetation), Australia, America, Arabia, Asia, Temperate, Mediterranean, Eastern Tropical Africa, South Africa</t>
  </si>
  <si>
    <t>Malva L. (gbif.org)</t>
  </si>
  <si>
    <t>Malva Tourn. ex L. | Plants of the World Online | Kew Science</t>
  </si>
  <si>
    <t>Lawsonia</t>
  </si>
  <si>
    <t>6 pseudocolpi + 3 colpi, see comment in Nesaea. But with less indented pseudocolpi</t>
  </si>
  <si>
    <t>Arabia, Asia, Eastern Tropical Africa</t>
  </si>
  <si>
    <t>cultivated in Africa and Asia (Zumrutdal and Ozaslan 2012)</t>
  </si>
  <si>
    <t>Lawsonia L. (gbif.org)</t>
  </si>
  <si>
    <t>Lawsonia L. | Plants of the World Online | Kew Science</t>
  </si>
  <si>
    <t>Lemna</t>
  </si>
  <si>
    <t>Lemnaceae</t>
  </si>
  <si>
    <t>Lemnaceae (gbif.org)</t>
  </si>
  <si>
    <t>Lemna gibba</t>
  </si>
  <si>
    <t>Lemnoideae</t>
  </si>
  <si>
    <t>Leontice</t>
  </si>
  <si>
    <t>Leontice L. (gbif.org)</t>
  </si>
  <si>
    <t>Leontice L. | Plants of the World Online | Kew Science</t>
  </si>
  <si>
    <t>Leontice leontopetalum</t>
  </si>
  <si>
    <t xml:space="preserve">I do not believe thi iD, this pollen grain could be anything </t>
  </si>
  <si>
    <t>Lepidagathis</t>
  </si>
  <si>
    <t>pantropical</t>
  </si>
  <si>
    <t>Lepidagathis Willd. (gbif.org)</t>
  </si>
  <si>
    <t>Lepidagathis Willd. | Plants of the World Online | Kew Science</t>
  </si>
  <si>
    <t>Aphania</t>
  </si>
  <si>
    <t>Lepisanthes</t>
  </si>
  <si>
    <t>Now sunk in lepysanthes</t>
  </si>
  <si>
    <t>Lepisanthes Blume (gbif.org)</t>
  </si>
  <si>
    <t>Lepisanthes Blume | Plants of the World Online | Kew Science</t>
  </si>
  <si>
    <t>Aphania senegalensis</t>
  </si>
  <si>
    <t>Lepisanthes-type senegalensis</t>
  </si>
  <si>
    <t>Lepistemon</t>
  </si>
  <si>
    <t>Lepistemon Blume (gbif.org)</t>
  </si>
  <si>
    <t>Lepistemon Blume | Plants of the World Online | Kew Science</t>
  </si>
  <si>
    <t>Leptaulus</t>
  </si>
  <si>
    <t>Cardiopteridaceae</t>
  </si>
  <si>
    <t>Leptaulus Benth. (gbif.org)</t>
  </si>
  <si>
    <t>Leptaulus Benth. | Plants of the World Online | Kew Science</t>
  </si>
  <si>
    <t>Leucaena</t>
  </si>
  <si>
    <t>Leucaena Benth. (gbif.org)</t>
  </si>
  <si>
    <t>Leucaena Benth. | Plants of the World Online | Kew Science</t>
  </si>
  <si>
    <t>Ligustrum</t>
  </si>
  <si>
    <t>Australia, Asia, Temperate, Mediterranean</t>
  </si>
  <si>
    <t>Ligustrum L. (gbif.org)</t>
  </si>
  <si>
    <t>Ligustrum L. | Plants of the World Online | Kew Science</t>
  </si>
  <si>
    <t>Linaceae</t>
  </si>
  <si>
    <t>Linum t.</t>
  </si>
  <si>
    <t>African coast (Azonal Vegetation: Mangrove, halophytic and fresh-water swamp vegetation), Australia, America, Arabia, Asia, Temperate, Mediterranean, Guineo-Congolian, Zambezian, Madagascar, Eastern Tropical Africa, South Africa</t>
  </si>
  <si>
    <t>Linum L. (gbif.org)</t>
  </si>
  <si>
    <t>Linum L. | Plants of the World Online | Kew Science</t>
  </si>
  <si>
    <t>Linum</t>
  </si>
  <si>
    <t>Linum catharticum</t>
  </si>
  <si>
    <t>Linum usitatissimum</t>
  </si>
  <si>
    <t>Radiola</t>
  </si>
  <si>
    <t>Radiola linoides</t>
  </si>
  <si>
    <t>Liquidambar</t>
  </si>
  <si>
    <t>Hammamelidaceae</t>
  </si>
  <si>
    <t>Liquidambar L. (gbif.org)</t>
  </si>
  <si>
    <t>Liquidambar L. | Plants of the World Online | Kew Science</t>
  </si>
  <si>
    <t>Littorella</t>
  </si>
  <si>
    <t>Plantaginaceae</t>
  </si>
  <si>
    <t>America, Temperate, Mediterranean</t>
  </si>
  <si>
    <t>Littorella Bergius (gbif.org)</t>
  </si>
  <si>
    <t>Littorella P.J.Bergius | Plants of the World Online | Kew Science</t>
  </si>
  <si>
    <t>It is an amphibious genus with the included taxa having both aquatic and terrestrial growth forms (Hoggard et al. 2003 Molecular systematics and biogeography of the amphibious genus Littorella (Plantaginaceae). American Journal of Botany)</t>
  </si>
  <si>
    <t>Lobelia</t>
  </si>
  <si>
    <t>Lobeliaceae</t>
  </si>
  <si>
    <t>African coast (Azonal Vegetation: Mangrove, halophytic and fresh-water swamp vegetation), Australia, America, Asia, Temperate, Mediterranean, Guineo-Congolian, Zambezian, Madagascar, Eastern Tropical Africa, South Africa</t>
  </si>
  <si>
    <t>According to Hely (2014) is sudanian-sahel</t>
  </si>
  <si>
    <t>Lobelia Plum. ex L. (gbif.org)</t>
  </si>
  <si>
    <t>Lobelia Plum. ex L. | Plants of the World Online | Kew Science</t>
  </si>
  <si>
    <t>Lonicera</t>
  </si>
  <si>
    <t>Many species are cultivated/invasive</t>
  </si>
  <si>
    <t>Lonicera L. (gbif.org)</t>
  </si>
  <si>
    <t>Lonicera L. | Plants of the World Online | Kew Science</t>
  </si>
  <si>
    <t>Lonicera periclymenum</t>
  </si>
  <si>
    <t>Lophira</t>
  </si>
  <si>
    <t>Ochnaceae</t>
  </si>
  <si>
    <t>Lophira Banks ex C.F.Gaertn. (gbif.org)</t>
  </si>
  <si>
    <t>Lophira Banks ex C.F.Gaertn. | Plants of the World Online | Kew Science</t>
  </si>
  <si>
    <t>Lophira alata</t>
  </si>
  <si>
    <t>Loranthaceae</t>
  </si>
  <si>
    <t>Loranthaceae undif.</t>
  </si>
  <si>
    <t>Lets check in how many sites, it might be worth to clump into Loranthaceae, since they are all parasitic</t>
  </si>
  <si>
    <t>It appears in 4 sites: Monticchio 15 (Italy), Nile Delta S7 (Egypt), Ouanofou (Chad) and Rawri 1 (Oman)</t>
  </si>
  <si>
    <t>Loranthaceae (gbif.org)</t>
  </si>
  <si>
    <t>Loranthus</t>
  </si>
  <si>
    <t>In 19 sites in Greece, Israel, Turkey, Senegal and Syria</t>
  </si>
  <si>
    <t>Mediterranean, Eastern Tropical Africa</t>
  </si>
  <si>
    <t>Loranthus L. (gbif.org)</t>
  </si>
  <si>
    <t>Loranthus Jacq. | Plants of the World Online | Kew Science</t>
  </si>
  <si>
    <t>Loranthus europaeus</t>
  </si>
  <si>
    <t>In 6 sites in Greece, Turkey and Italy</t>
  </si>
  <si>
    <t>Lotus</t>
  </si>
  <si>
    <t>Lotus t.</t>
  </si>
  <si>
    <t>Australia, Arabia, Asia, Temperate, Mediterranean, Sahara, Sudanian, Sahel, Madagascar, Eastern Tropical Africa, South Africa</t>
  </si>
  <si>
    <t>Lotus L. (gbif.org)</t>
  </si>
  <si>
    <t>Lotus L. | Plants of the World Online | Kew Science</t>
  </si>
  <si>
    <t>Lotus arabicus</t>
  </si>
  <si>
    <t>Lotus arabicus-type</t>
  </si>
  <si>
    <t>Luffa</t>
  </si>
  <si>
    <t>Luffa Mill. (gbif.org)</t>
  </si>
  <si>
    <t>Luffa Mill. | Plants of the World Online | Kew Science</t>
  </si>
  <si>
    <t>Climbing herbs</t>
  </si>
  <si>
    <t>Lycium</t>
  </si>
  <si>
    <t>Solanaceae</t>
  </si>
  <si>
    <t xml:space="preserve">Lycium </t>
  </si>
  <si>
    <t>Australia, America, Arabia, Asia, Mediterranean, Madagascar, Eastern Tropical Africa, South Africa</t>
  </si>
  <si>
    <t>According to White (1983) is present in the Mediterranean, Sahara, Somalia-Masai and south africa.</t>
  </si>
  <si>
    <t>Lycium L. (gbif.org)</t>
  </si>
  <si>
    <t>Lycium L. | Plants of the World Online | Kew Science</t>
  </si>
  <si>
    <t>Glaux</t>
  </si>
  <si>
    <t>Lysimachia</t>
  </si>
  <si>
    <t>Now sunk into Lysimachia (L. maritima)</t>
  </si>
  <si>
    <t>Lysimachia ephemerum</t>
  </si>
  <si>
    <t>Lythraceae undif.</t>
  </si>
  <si>
    <t>Lythraceae (gbif.org)</t>
  </si>
  <si>
    <t>Lythraceae J.St.-Hil. | Plants of the World Online | Kew Science</t>
  </si>
  <si>
    <t>Lythrum</t>
  </si>
  <si>
    <t>Australia, America, Arabia, Asia, Temperate, Mediterranean, Eastern Tropical Africa</t>
  </si>
  <si>
    <t>Lythrum L. (gbif.org)</t>
  </si>
  <si>
    <t>Lythrum L. | Plants of the World Online | Kew Science</t>
  </si>
  <si>
    <t>Lythrum portula</t>
  </si>
  <si>
    <t>Lythrum salicaria</t>
  </si>
  <si>
    <t>Lytrhaceae</t>
  </si>
  <si>
    <t xml:space="preserve">Lythrum t. </t>
  </si>
  <si>
    <t>Lythrum junceum/salicaria</t>
  </si>
  <si>
    <t>Macaranga</t>
  </si>
  <si>
    <t>Macaranga-type</t>
  </si>
  <si>
    <t>According to White (1983) not present in Sudanian region.</t>
  </si>
  <si>
    <t>Macaranga Thouars (gbif.org)</t>
  </si>
  <si>
    <t>Macaranga Thouars | Plants of the World Online | Kew Science</t>
  </si>
  <si>
    <t>Maerua</t>
  </si>
  <si>
    <t>Maerua/Ritchiea</t>
  </si>
  <si>
    <t>Maerua-type</t>
  </si>
  <si>
    <t>Maerua Forssk. (gbif.org)</t>
  </si>
  <si>
    <t>Maerua Forssk. | Plants of the World Online | Kew Science</t>
  </si>
  <si>
    <t>Maerua crassifolia</t>
  </si>
  <si>
    <t>Maerua oblongifolia</t>
  </si>
  <si>
    <t>Maesa</t>
  </si>
  <si>
    <t>According to White (1983) in the Sahel</t>
  </si>
  <si>
    <t>Maesa Forssk. (gbif.org)</t>
  </si>
  <si>
    <t>Maesa Forssk. | Plants of the World Online | Kew Science</t>
  </si>
  <si>
    <t>Maesa lanceolata-type</t>
  </si>
  <si>
    <t>Mallotus</t>
  </si>
  <si>
    <t>Mallotus-type</t>
  </si>
  <si>
    <t>Mallotus Lour. (gbif.org)</t>
  </si>
  <si>
    <t>Mallotus Lour. | Plants of the World Online | Kew Science</t>
  </si>
  <si>
    <t>Malva</t>
  </si>
  <si>
    <t>Malva parviflora</t>
  </si>
  <si>
    <t>Malva undif.</t>
  </si>
  <si>
    <t>Malvaceae undiff.</t>
  </si>
  <si>
    <t>Mangifera</t>
  </si>
  <si>
    <t>Natie range inconclusive, posibly India. Is this maybe cultivated?. Pollen type consistent. Check where.</t>
  </si>
  <si>
    <t>In 2 sites in Niger (Niamey 1 and 2) (Caratini et al. 1988 Caractérisation des aérosols désertiques à Niamey (Niger) par leur contenu pollinique. 25, 251-268. Inst. Fr. Pondichéry, trav. sec. sci. tech. Vol 25: 251-268)</t>
  </si>
  <si>
    <t>Cultivated in Africa</t>
  </si>
  <si>
    <t>Mangifera L. (gbif.org)</t>
  </si>
  <si>
    <t>Mangifera L. | Plants of the World Online | Kew Science</t>
  </si>
  <si>
    <t>In 3 sites in Oman (Al Balid 1,2 and Rawri 2) (Hoorn &amp; Cremaschi  2004  Palaeogeography, Palaeoclimatology, Palaeoecology. Vol. 213: 1-36. )</t>
  </si>
  <si>
    <t>Manilkara</t>
  </si>
  <si>
    <t>Sapotaceae</t>
  </si>
  <si>
    <t>Manilkara-type</t>
  </si>
  <si>
    <t>Type III of Harley (1991). Maybe worth rechecking species</t>
  </si>
  <si>
    <t>In 1 site: Lake Tilla, Nigeria</t>
  </si>
  <si>
    <t>Manilkara Adans. (gbif.org)</t>
  </si>
  <si>
    <t>Manilkara Adans. | Plants of the World Online | Kew Science</t>
  </si>
  <si>
    <t>Markhamia</t>
  </si>
  <si>
    <t>According to White (1983) in Zambezian and afromontane archipelago</t>
  </si>
  <si>
    <t>Markhamia Seem. (gbif.org)</t>
  </si>
  <si>
    <t>Markhamia Seem. ex Baill. | Plants of the World Online | Kew Science</t>
  </si>
  <si>
    <t>Matthiola</t>
  </si>
  <si>
    <t>Matthiola W.T.Aiton (gbif.org)</t>
  </si>
  <si>
    <t>Matthiola W.T.Aiton | Plants of the World Online | Kew Science</t>
  </si>
  <si>
    <t>According to Hely (2014) olny in sudanian region</t>
  </si>
  <si>
    <t>Maytenus Molina (gbif.org)</t>
  </si>
  <si>
    <t>Maytenus Molina | Plants of the World Online | Kew Science</t>
  </si>
  <si>
    <t>Maytenus senegalensis</t>
  </si>
  <si>
    <t>Melastomataceae</t>
  </si>
  <si>
    <t>Dissotis</t>
  </si>
  <si>
    <t xml:space="preserve">Melastomataceae </t>
  </si>
  <si>
    <t>African coast (Azonal Vegetation: Mangrove, halophytic and fresh-water swamp vegetation), Australia, America, Asia, Sudanian, Guineo-Congolian, Zambezian, Madagascar, Eastern Tropical Africa, South Africa</t>
  </si>
  <si>
    <t>Melastomataceae (gbif.org)</t>
  </si>
  <si>
    <t>Melastomataceae Juss. | Plants of the World Online | Kew Science</t>
  </si>
  <si>
    <t>Melhania denhamii</t>
  </si>
  <si>
    <t>Melhania</t>
  </si>
  <si>
    <t>Melhania Forssk. (gbif.org)</t>
  </si>
  <si>
    <t>Melhania Forssk. | Plants of the World Online | Kew Science</t>
  </si>
  <si>
    <t>Azadirachta indica</t>
  </si>
  <si>
    <t>Azadirachta</t>
  </si>
  <si>
    <t xml:space="preserve">Meliaceae undif. </t>
  </si>
  <si>
    <t>I haven't found any descriptions but Lezine et al. 2009 put  all Meliaceae together</t>
  </si>
  <si>
    <t>Meliaceae (gbif.org)</t>
  </si>
  <si>
    <t>Meliaceae Juss. | Plants of the World Online | Kew Science</t>
  </si>
  <si>
    <t>Carapa</t>
  </si>
  <si>
    <t>Carapa-type procera</t>
  </si>
  <si>
    <t>Khaya</t>
  </si>
  <si>
    <t>Khaya senegalensis</t>
  </si>
  <si>
    <t>Melia</t>
  </si>
  <si>
    <t>Melia azedarach</t>
  </si>
  <si>
    <t>Meliaceae undiff.</t>
  </si>
  <si>
    <t>Pseudocedrela kotschyi</t>
  </si>
  <si>
    <t>Pseudocedrela</t>
  </si>
  <si>
    <t>Trichilia</t>
  </si>
  <si>
    <t>Trichilia-type</t>
  </si>
  <si>
    <t xml:space="preserve">Menispermaceae undif. </t>
  </si>
  <si>
    <t>African coast (Azonal Vegetation: Mangrove, halophytic and fresh-water swamp vegetation), Australia, America, Arabia, Asia, Sahara, Sudanian, Sahel, Guineo-Congolian, Zambezian, Madagascar, Eastern Tropical Africa, South Africa</t>
  </si>
  <si>
    <t>Menispermaceae (gbif.org)</t>
  </si>
  <si>
    <t>Menispermaceae Juss. | Plants of the World Online | Kew Science</t>
  </si>
  <si>
    <t>Menyanthes</t>
  </si>
  <si>
    <t>Menyanthaceae</t>
  </si>
  <si>
    <t>Menyanthes L. (gbif.org)</t>
  </si>
  <si>
    <t>Menyanthes L. | Plants of the World Online | Kew Science</t>
  </si>
  <si>
    <t>Menyanthes trifoliata</t>
  </si>
  <si>
    <t>Mercurialis</t>
  </si>
  <si>
    <t>Mercurialis L. (gbif.org)</t>
  </si>
  <si>
    <t>Mercurialis L. | Plants of the World Online | Kew Science</t>
  </si>
  <si>
    <t>Mercurialis annua</t>
  </si>
  <si>
    <t>Mercurialis perennis</t>
  </si>
  <si>
    <t>Mimusops</t>
  </si>
  <si>
    <t>Type I of Harley (1991).Maybe worth rechecking species</t>
  </si>
  <si>
    <t>In 1 site: Nile Delta S2, Egypt</t>
  </si>
  <si>
    <t>Mimusops L. (gbif.org)</t>
  </si>
  <si>
    <t>Mimusops L. | Plants of the World Online | Kew Science</t>
  </si>
  <si>
    <t>Psilamonoletes</t>
  </si>
  <si>
    <t>MIOCENE POLLEN GRAIN</t>
  </si>
  <si>
    <t>Mitracarpus</t>
  </si>
  <si>
    <t>Gonçalves-Esteves, V., Vieira, G. R. M., Carvalho, R. J. P. D., Crespo, S. R. D. M., &amp; Mendonça, C. B. F. (2020). Pollen morphology of some species of Spermacoceae ss (Rubiaceae) of the Atlantic Forest, Rio de Janeiro, Brazil. Acta Botanica Brasilica, 34, 243-255.</t>
  </si>
  <si>
    <t>Very similar to Borreria</t>
  </si>
  <si>
    <t>Native to Brazil. In Hely (2014) the species Mitracarpus villosus is established as "Sudanian-Sahel"</t>
  </si>
  <si>
    <t>Mitracarpus Zucc. (gbif.org)</t>
  </si>
  <si>
    <t>Mitracarpus Zucc. | Plants of the World Online | Kew Science</t>
  </si>
  <si>
    <t>Mitracarpus scaber</t>
  </si>
  <si>
    <t>Mitracarpus villosus</t>
  </si>
  <si>
    <t>Hallea</t>
  </si>
  <si>
    <t>Mitragyna/Hallea</t>
  </si>
  <si>
    <t>Huysmans, S., Robbrecht, E., &amp; Smets, E. (1994). Are the genera Hallea and Mitragyna (Rubiaceae-Coptosapelteae) pollen morphologically distinct?. Blumea: Biodiversity, Evolution and Biogeography of Plants, 39(1/2), 321-340.</t>
  </si>
  <si>
    <t>According to White (1983) not in the Sahel</t>
  </si>
  <si>
    <t>Mitragyna Korth. (gbif.org)</t>
  </si>
  <si>
    <t>Mitragyna Korth. | Plants of the World Online | Kew Science</t>
  </si>
  <si>
    <t>Mitragyna</t>
  </si>
  <si>
    <t>Mitragyna inermis</t>
  </si>
  <si>
    <t>Mitragyna stipulosa</t>
  </si>
  <si>
    <t>Mitriostigma</t>
  </si>
  <si>
    <t>Persson, C. (1993). Pollen morphology of the Gardenieae‐Gardeniinae (Rubiaceae). Nordic Journal of Botany, 13(5), 561-582.</t>
  </si>
  <si>
    <t>Check all types in Gardenieae with atlases, they can possibly look very similar</t>
  </si>
  <si>
    <t>"The native range of this genus is Bioko to Kenya and S. Africa."</t>
  </si>
  <si>
    <t>Mitriostigma Hochst. (gbif.org)</t>
  </si>
  <si>
    <t>Mitriostigma Hochst. | Plants of the World Online | Kew Science</t>
  </si>
  <si>
    <t>Moltkia</t>
  </si>
  <si>
    <t>According to Quézel (1978) is saharo-arabian.</t>
  </si>
  <si>
    <t>Moltkia Lehm. (gbif.org)</t>
  </si>
  <si>
    <t>Moltkia Lehm. | Plants of the World Online | Kew Science</t>
  </si>
  <si>
    <t>Moltkia ciliata</t>
  </si>
  <si>
    <t>Moltkiopsis</t>
  </si>
  <si>
    <t>Moltkiopsis I.M.Johnst. (gbif.org)</t>
  </si>
  <si>
    <t>Moltkiopsis I.M.Johnst. | Plants of the World Online | Kew Science</t>
  </si>
  <si>
    <t>Moltkiopsis ciliata</t>
  </si>
  <si>
    <t>Monoletes</t>
  </si>
  <si>
    <t>Monotes kerstingii</t>
  </si>
  <si>
    <t>Dipterocarpaceae</t>
  </si>
  <si>
    <t>Monotes</t>
  </si>
  <si>
    <t>Monotes A.DC. (gbif.org)</t>
  </si>
  <si>
    <t>Monotes A.DC. | Plants of the World Online | Kew Science</t>
  </si>
  <si>
    <t>Monsonia</t>
  </si>
  <si>
    <t>Monsonia L. (gbif.org)</t>
  </si>
  <si>
    <t>Monsonia L. | Plants of the World Online | Kew Science</t>
  </si>
  <si>
    <t xml:space="preserve">Moraceae undif. </t>
  </si>
  <si>
    <t>Moraceae undiff.</t>
  </si>
  <si>
    <t>Moraceae (gbif.org)</t>
  </si>
  <si>
    <t>Moraceae Gaudich. | Plants of the World Online | Kew Science</t>
  </si>
  <si>
    <t>Morelia senegalensis</t>
  </si>
  <si>
    <t>Morelia</t>
  </si>
  <si>
    <t>Gardenieae</t>
  </si>
  <si>
    <t>Morelia A.Rich. ex DC. (gbif.org)</t>
  </si>
  <si>
    <t>Morelia A.Rich. ex DC. | Plants of the World Online | Kew Science</t>
  </si>
  <si>
    <t>Myrica</t>
  </si>
  <si>
    <t>Morellaceae</t>
  </si>
  <si>
    <t xml:space="preserve">Morella </t>
  </si>
  <si>
    <t xml:space="preserve">Synnonym of Myrica. According to Timothy M. A. Utteridge and Laura V. S. Jennings (2022). Trees of New Guinea. Kew Publishing. Royal Botanic Gardens, Kew: A genus of c. 44 species with a cosmopolitan distribution. 
</t>
  </si>
  <si>
    <t>Morella Lour. (gbif.org)</t>
  </si>
  <si>
    <t>Myrica L. | Plants of the World Online | Kew Science</t>
  </si>
  <si>
    <t>Myrica salicifolia</t>
  </si>
  <si>
    <t>Moringaceae</t>
  </si>
  <si>
    <t>Moringaceae (gbif.org)</t>
  </si>
  <si>
    <t>Moringaceae Martinov | Plants of the World Online | Kew Science</t>
  </si>
  <si>
    <t>Morus</t>
  </si>
  <si>
    <t>According to Timothy M. A. Utteridge and Laura V. S. Jennings (2022). Kew Publishing. Royal Botanic Gardens, Kew: mostly from the temperate regions of the northern hemisphere. According to White (1983) guineo-sudanianreigon</t>
  </si>
  <si>
    <t>Morus L. (gbif.org)</t>
  </si>
  <si>
    <t>Morus L. | Plants of the World Online | Kew Science</t>
  </si>
  <si>
    <t>Musanga</t>
  </si>
  <si>
    <t>Musanga/Myrianthus</t>
  </si>
  <si>
    <t>Musanga-type</t>
  </si>
  <si>
    <t>According to White (1983) is not present in Sudanian-sahel zones</t>
  </si>
  <si>
    <t>Musanga R.Br. (gbif.org)</t>
  </si>
  <si>
    <t>Musanga C.Sm. ex R.Br. | Plants of the World Online | Kew Science</t>
  </si>
  <si>
    <t>Myrianthus</t>
  </si>
  <si>
    <t>Myrianthus-type</t>
  </si>
  <si>
    <t>Myrianthus only in the guineo-congolian area</t>
  </si>
  <si>
    <t>Musanga R.Br. (gbif.org) / https://www.gbif.org/species/7316413</t>
  </si>
  <si>
    <t>Myrianthus P.Beauv. | Plants of the World Online | Kew Science</t>
  </si>
  <si>
    <t>Myrianthus serratus</t>
  </si>
  <si>
    <t>Musanga R.Br. (gbif.org) / https://www.gbif.org/species/7316415</t>
  </si>
  <si>
    <t>Acaulon</t>
  </si>
  <si>
    <t>Bryophyta-Musci</t>
  </si>
  <si>
    <t>Musci</t>
  </si>
  <si>
    <t>Beyschlag, W. (2024). Bryophytes. In: Büdel, B., Friedl, T., Beyschlag, W. (eds) Biology of Algae, Lichens and Bryophytes. Springer Spektrum, Berlin, Heidelberg.</t>
  </si>
  <si>
    <t>Hedwigia</t>
  </si>
  <si>
    <t>Sphagnaceae</t>
  </si>
  <si>
    <t>Sphagnum</t>
  </si>
  <si>
    <t>Mussaenda</t>
  </si>
  <si>
    <t>Mussaenda Burm. ex L. (gbif.org)</t>
  </si>
  <si>
    <t>Mussaenda Burm. ex L. | Plants of the World Online | Kew Science</t>
  </si>
  <si>
    <t>Myricaria</t>
  </si>
  <si>
    <t>Tamaricaceae</t>
  </si>
  <si>
    <t>Myricaria Desv. (gbif.org)</t>
  </si>
  <si>
    <t>Myricaria Desv. | Plants of the World Online | Kew Science</t>
  </si>
  <si>
    <t>Myricaria germanica</t>
  </si>
  <si>
    <t>Laurembergia</t>
  </si>
  <si>
    <t>Haloragaceae</t>
  </si>
  <si>
    <t>Myriophyllum alterniflorum t.</t>
  </si>
  <si>
    <t>Laurembergia tetrandra</t>
  </si>
  <si>
    <t>Aquatic, Maybe you can tell it apart from M. Alterniflorum t in that the pores are equidistant along the equator</t>
  </si>
  <si>
    <t>Myriophyllum alterniflorum DC. (gbif.org)</t>
  </si>
  <si>
    <t>Myriophyllum alterniflorum DC. | Plants of the World Online | Kew Science</t>
  </si>
  <si>
    <t>Laurembergia villosa</t>
  </si>
  <si>
    <t>Myriophyllum alterniflorum</t>
  </si>
  <si>
    <t>Myriophyllum</t>
  </si>
  <si>
    <t>Myriophyllum spicatum</t>
  </si>
  <si>
    <t>Myriophyllum spicatum/verticillatum t.</t>
  </si>
  <si>
    <t>Temperate, Mediterranean, Sudanian, Guineo-Congolian, South Africa</t>
  </si>
  <si>
    <t>Ghazanfar, S. A. &amp; Edmondson, J. R (Eds). (2014) Flora of Iraq, Volume 5 Part 2: Lythraceae to Campanulaceae: Throughout Europe and SW Asia, east to Afghanistan, Pakistan and N India; throughout N &amp; C. Asia, Sumatra, China and Japan, Egypt, NW Africa, S &amp; Tropical Africa, Macaronesia, Australia, N America.</t>
  </si>
  <si>
    <t>Myriophyllum spicatum L. (gbif.org) / https://www.gbif.org/species/5361779</t>
  </si>
  <si>
    <t>Myriophyllum spicatum L. | Plants of the World Online | Kew Science / https://powo.science.kew.org/taxon/urn:lsid:ipni.org:names:430479-1</t>
  </si>
  <si>
    <t>Myriophyllum spicatum/verticillatum</t>
  </si>
  <si>
    <t>Myriophyllum spicatum L. (gbif.org) / https://www.gbif.org/species/5361780</t>
  </si>
  <si>
    <t>Myriophyllum spicatum L. | Plants of the World Online | Kew Science / https://powo.science.kew.org/taxon/urn:lsid:ipni.org:names:430479-2</t>
  </si>
  <si>
    <t>Myriophyllum verticillatum</t>
  </si>
  <si>
    <t>Myriophyllum spicatum L. (gbif.org) / https://www.gbif.org/species/5361781</t>
  </si>
  <si>
    <t>Myriophyllum spicatum L. | Plants of the World Online | Kew Science / https://powo.science.kew.org/taxon/urn:lsid:ipni.org:names:430479-3</t>
  </si>
  <si>
    <t>Myriophyllum undif.</t>
  </si>
  <si>
    <t>Australia, America, Arabia, Asia, Temperate, Mediterranean, Guineo-Congolian, Zambezian, Madagascar, Eastern Tropical Africa, South Africa</t>
  </si>
  <si>
    <t>Myriophyllum L. (gbif.org)</t>
  </si>
  <si>
    <t>Myriophyllum Ponted. ex L. | Plants of the World Online | Kew Science</t>
  </si>
  <si>
    <t xml:space="preserve">Myrtaceae undif. </t>
  </si>
  <si>
    <t>Myrtaceae (gbif.org)</t>
  </si>
  <si>
    <t>Myrtaceae Juss. | Plants of the World Online | Kew Science</t>
  </si>
  <si>
    <t>Myrtus/Eucalyptus</t>
  </si>
  <si>
    <t>Myrtus</t>
  </si>
  <si>
    <t>Myrtus-type</t>
  </si>
  <si>
    <t>According to Watrin (2009) only Mediterranean, but Myrtus nivellei is endemic to the Saharan mountains</t>
  </si>
  <si>
    <t>Myrtus L. (gbif.org)</t>
  </si>
  <si>
    <t>Myrtus Tourn. ex L. | Plants of the World Online | Kew Science</t>
  </si>
  <si>
    <t>Myrtus communis</t>
  </si>
  <si>
    <t>Myrtus nivellei</t>
  </si>
  <si>
    <t>Angiospermae</t>
  </si>
  <si>
    <t>Cyttaranthus</t>
  </si>
  <si>
    <t>Is this Catharanthus in the Apocynaceae or Cyrtanthus in the Iridaceae</t>
  </si>
  <si>
    <t>Echinulees</t>
  </si>
  <si>
    <t>This is a morphology, what is it? Check original paper. Typically this would be an Asteraceae as oposed to the fenestrates? Maybe?</t>
  </si>
  <si>
    <t>In 2 modern sites (N'Djamena 1,2), in these sites Fenestratae also appears...</t>
  </si>
  <si>
    <t>Spermatophyta</t>
  </si>
  <si>
    <t>Tracheophyta</t>
  </si>
  <si>
    <t>Varia</t>
  </si>
  <si>
    <t>This means a sum of various things</t>
  </si>
  <si>
    <t>Nauclea</t>
  </si>
  <si>
    <t>According to Hely (2014) not in Sudanian region</t>
  </si>
  <si>
    <t>Nauclea L. (gbif.org)</t>
  </si>
  <si>
    <t>Nauclea L. | Plants of the World Online | Kew Science</t>
  </si>
  <si>
    <t>Neptunia</t>
  </si>
  <si>
    <t>Neptunia Lour. (gbif.org)</t>
  </si>
  <si>
    <t>Neptunia Lour. | Plants of the World Online | Kew Science</t>
  </si>
  <si>
    <t>Aquatic or terrestrial herbs</t>
  </si>
  <si>
    <t>Nerium</t>
  </si>
  <si>
    <t>Arabia, Asia, Mediterranean, Sahara</t>
  </si>
  <si>
    <t>According to Thulin et al. (2008) cultivated worldwide</t>
  </si>
  <si>
    <t>Nerium L. (gbif.org)</t>
  </si>
  <si>
    <t>Nerium L. | Plants of the World Online | Kew Science</t>
  </si>
  <si>
    <t>Nerium oleander</t>
  </si>
  <si>
    <t>Neurada procumbens</t>
  </si>
  <si>
    <t>Neuradaceae</t>
  </si>
  <si>
    <t>Neurada</t>
  </si>
  <si>
    <t>Polevova, S., Tekleva, M., Neumann, F. H., Scott, L., &amp; Stager, J. C. (2010). Pollen morphology, ultrastructure and taphonomy of the Neuradaceae with special reference to Neurada procumbens L. and Grielum humifusum E. Mey. ex Harv. et Sond. Review of Palaeobotany and Palynology, 160(3-4), 163-171.</t>
  </si>
  <si>
    <t>Neurada L. (gbif.org)</t>
  </si>
  <si>
    <t>Neurada B.Juss. | Plants of the World Online | Kew Science</t>
  </si>
  <si>
    <t>Nitraria</t>
  </si>
  <si>
    <t>Nitrariaceae</t>
  </si>
  <si>
    <t>Nitraria L. (gbif.org)</t>
  </si>
  <si>
    <t>Nitraria L. | Plants of the World Online | Kew Science</t>
  </si>
  <si>
    <t>Nuphar</t>
  </si>
  <si>
    <t>Nymphaceae</t>
  </si>
  <si>
    <t>Nuphar Sm. (gbif.org)</t>
  </si>
  <si>
    <t>Nuphar Sm. | Plants of the World Online | Kew Science</t>
  </si>
  <si>
    <t>Nuxia</t>
  </si>
  <si>
    <t>Stilbaceae</t>
  </si>
  <si>
    <t>Nuxia t.</t>
  </si>
  <si>
    <t>Nuxia Comm. ex Lam. (gbif.org)</t>
  </si>
  <si>
    <t>Nuxia Comm. ex Lam. | Plants of the World Online | Kew Science</t>
  </si>
  <si>
    <t>Nuxia/Dobera</t>
  </si>
  <si>
    <t>Boerhavia</t>
  </si>
  <si>
    <t>Nyctaginaceae</t>
  </si>
  <si>
    <t>Nyctaginaceae (gbif.org)</t>
  </si>
  <si>
    <t>Nyctaginaceae Juss. | Plants of the World Online | Kew Science</t>
  </si>
  <si>
    <t>Boerhavia/Commicarpus</t>
  </si>
  <si>
    <t>Commicarpus</t>
  </si>
  <si>
    <t>Nymphaea</t>
  </si>
  <si>
    <t>Nymphaea L. (gbif.org)</t>
  </si>
  <si>
    <t>Nymphaea L. | Plants of the World Online | Kew Science</t>
  </si>
  <si>
    <t>Nymphaea lotus</t>
  </si>
  <si>
    <t>Nymphaeaceae</t>
  </si>
  <si>
    <t>Nymphoides</t>
  </si>
  <si>
    <t>Nymphoides Hill (gbif.org)</t>
  </si>
  <si>
    <t>Nymphoides Ség. | Plants of the World Online | Kew Science</t>
  </si>
  <si>
    <t>Nymphoides peltata</t>
  </si>
  <si>
    <t>Basilicum</t>
  </si>
  <si>
    <t>Ocimum</t>
  </si>
  <si>
    <t>Basilicum-type polystachyon</t>
  </si>
  <si>
    <t>According to Hely (2014) in sudan-sahel</t>
  </si>
  <si>
    <t>Ocimum L. (gbif.org)</t>
  </si>
  <si>
    <t>Ocimum L. | Plants of the World Online | Kew Science</t>
  </si>
  <si>
    <t>Ocimum-type</t>
  </si>
  <si>
    <t>Oldenlandia</t>
  </si>
  <si>
    <t>Oldenlandia-type</t>
  </si>
  <si>
    <t>Oldenlandia L. (gbif.org)</t>
  </si>
  <si>
    <t>Oldenlandia L. | Plants of the World Online | Kew Science</t>
  </si>
  <si>
    <t>Olea</t>
  </si>
  <si>
    <t>Olea t.</t>
  </si>
  <si>
    <t>Australia, Arabia, Asia, Mediterranean, Sahara, Guineo-Congolian, Madagascar, Eastern Tropical Africa, South Africa</t>
  </si>
  <si>
    <t>Rugini, E., De Pace, C., Gutiérrez-Pesce, P., Muleo, R. (2011). Olea. In: Kole, C. (eds) Wild Crop Relatives: Genomic and Breeding Resources. Springer, Berlin, Heidelberg</t>
  </si>
  <si>
    <t>According to Hely (2014) only in the Sahara, but according to White (1983) is also present in sudan-sahel. According to Watrin (2009) is mediterranean-mountainous</t>
  </si>
  <si>
    <t>Olea L. (gbif.org)</t>
  </si>
  <si>
    <t>Olea L. | Plants of the World Online | Kew Science</t>
  </si>
  <si>
    <t>Olea africana</t>
  </si>
  <si>
    <t>Olea capensis</t>
  </si>
  <si>
    <t>Olea capensis-type</t>
  </si>
  <si>
    <t>Olea europaea</t>
  </si>
  <si>
    <t>Olea europaea-type</t>
  </si>
  <si>
    <t>Olea hochstetteri</t>
  </si>
  <si>
    <t>Olea/Phillyrea</t>
  </si>
  <si>
    <t>Check. Original work</t>
  </si>
  <si>
    <t xml:space="preserve">It appears as Olea/Phillyrea in 5 sites in Spain and Greece: Akotivika 1, Greece, Akotivika 3, Greece
</t>
  </si>
  <si>
    <t>Oleaceae undiff.</t>
  </si>
  <si>
    <t>Oleaceae/Brassicaceae</t>
  </si>
  <si>
    <t>wtf is this?</t>
  </si>
  <si>
    <t>Osmanthus</t>
  </si>
  <si>
    <t>Chamaenerion angustifolium</t>
  </si>
  <si>
    <t>Onagraceae</t>
  </si>
  <si>
    <t>Chamaenerion</t>
  </si>
  <si>
    <t>Onagraceae (gbif.org)</t>
  </si>
  <si>
    <t>Circaea</t>
  </si>
  <si>
    <t>Epilobium</t>
  </si>
  <si>
    <t>Epilobium-type</t>
  </si>
  <si>
    <t>Jussiaea</t>
  </si>
  <si>
    <t>Ludwigia-type</t>
  </si>
  <si>
    <t>Ludwigia</t>
  </si>
  <si>
    <t>Ludwigia palustris</t>
  </si>
  <si>
    <t>Oenothera</t>
  </si>
  <si>
    <t>Ongokea gore</t>
  </si>
  <si>
    <t>Olacaceae</t>
  </si>
  <si>
    <t>Ongokea</t>
  </si>
  <si>
    <t>Ongokea Pierre (gbif.org)</t>
  </si>
  <si>
    <t>Ongokea Pierre | Plants of the World Online | Kew Science</t>
  </si>
  <si>
    <t>Ebenus</t>
  </si>
  <si>
    <t>Ononis t.</t>
  </si>
  <si>
    <t>Ononis L. (gbif.org)</t>
  </si>
  <si>
    <t>Ononis L. | Plants of the World Online | Kew Science</t>
  </si>
  <si>
    <t>Galega</t>
  </si>
  <si>
    <t>Hedysarum</t>
  </si>
  <si>
    <t>Hedysarum/Ebenus</t>
  </si>
  <si>
    <t>Lupinus</t>
  </si>
  <si>
    <t>Melilotus</t>
  </si>
  <si>
    <t>Onobrychis</t>
  </si>
  <si>
    <t>Ononis</t>
  </si>
  <si>
    <t>Epipactis</t>
  </si>
  <si>
    <t>Orchidaceae</t>
  </si>
  <si>
    <t>I bet this is an invention</t>
  </si>
  <si>
    <t>Orchidaceae (gbif.org)</t>
  </si>
  <si>
    <t>Orchidaceae Juss. | Plants of the World Online | Kew Science</t>
  </si>
  <si>
    <t>Perennial herbs of diverse habit, terrestrial, lithophilic or epiphytic, with tuberous, ﬂeshy or otherwise specialized, velamentous roots (George R. Proctor (2012). Flora of the Cayman Isands (Second Edition). Royal Botanic Gardens, Kew)</t>
  </si>
  <si>
    <t>Listera</t>
  </si>
  <si>
    <t>Ormocarpum</t>
  </si>
  <si>
    <t>Ormocarpum t.</t>
  </si>
  <si>
    <t>Ormocarpum-type</t>
  </si>
  <si>
    <t>Both Zornia and Ormocarpum are in the Dalbergiae and display similar pollen morphologies</t>
  </si>
  <si>
    <t>Ormocarpum P.Beauv. (gbif.org)</t>
  </si>
  <si>
    <t>Ormocarpum P.Beauv. | Plants of the World Online | Kew Science</t>
  </si>
  <si>
    <t>Ostrya</t>
  </si>
  <si>
    <t>America, Arabia, Temperate, Mediterranean</t>
  </si>
  <si>
    <t>Ostrya Scop. (gbif.org)</t>
  </si>
  <si>
    <t>Ostrya Scop. | Plants of the World Online | Kew Science</t>
  </si>
  <si>
    <t>Ostrya carpinifolia/Carpinus orientalis</t>
  </si>
  <si>
    <t>Osyris</t>
  </si>
  <si>
    <t>Mediterranean, Sudanian, Guineo-Congolian, Eastern Tropical Africa, South Africa</t>
  </si>
  <si>
    <t>Present in the Somalia-Masai area, Kalahari-Highveld Transition Zone, South Africa and the Mediterranean area</t>
  </si>
  <si>
    <t>Osyris L. (gbif.org)</t>
  </si>
  <si>
    <t>Osyris L. | Plants of the World Online | Kew Science</t>
  </si>
  <si>
    <t>Osyris alba</t>
  </si>
  <si>
    <t>Oxalis</t>
  </si>
  <si>
    <t>Oxalidaceae</t>
  </si>
  <si>
    <t>Oxalis L. (gbif.org)</t>
  </si>
  <si>
    <t>Oxalis L. | Plants of the World Online | Kew Science</t>
  </si>
  <si>
    <t>Oxyanthus</t>
  </si>
  <si>
    <t>Oxyanthus DC. (gbif.org)</t>
  </si>
  <si>
    <t>Oxyanthus DC. | Plants of the World Online | Kew Science</t>
  </si>
  <si>
    <t>Oxyria</t>
  </si>
  <si>
    <t>Oxyria Hill (gbif.org)</t>
  </si>
  <si>
    <t>Oxyria Hill | Plants of the World Online | Kew Science</t>
  </si>
  <si>
    <t>Paeonia</t>
  </si>
  <si>
    <t>Paeoniaceae</t>
  </si>
  <si>
    <t>Paeonia L. (gbif.org)</t>
  </si>
  <si>
    <t>Paeonia L. | Plants of the World Online | Kew Science</t>
  </si>
  <si>
    <t>Pancovia</t>
  </si>
  <si>
    <t>Pancovia Willd. (gbif.org)</t>
  </si>
  <si>
    <t>Pancovia Willd. | Plants of the World Online | Kew Science</t>
  </si>
  <si>
    <t>Pancovia bijuga</t>
  </si>
  <si>
    <t>Pandanus</t>
  </si>
  <si>
    <t>Pandanaceae</t>
  </si>
  <si>
    <t>Pandanus Parkinson (gbif.org)</t>
  </si>
  <si>
    <t>Pandanus Parkinson | Plants of the World Online | Kew Science</t>
  </si>
  <si>
    <t>Chelidonium</t>
  </si>
  <si>
    <t>Papaver t.</t>
  </si>
  <si>
    <t>America, Arabia, Asia, Temperate, Mediterranean, South Africa</t>
  </si>
  <si>
    <t>Papaver L. (gbif.org)</t>
  </si>
  <si>
    <t>Papaver L. | Plants of the World Online | Kew Science</t>
  </si>
  <si>
    <t>Glaucium</t>
  </si>
  <si>
    <t>Papaver</t>
  </si>
  <si>
    <t>Papaver argemone</t>
  </si>
  <si>
    <t>Papaver rhoeas</t>
  </si>
  <si>
    <t>Paramacrolobium</t>
  </si>
  <si>
    <t>WC Africa (Sierra Leone and Guineo to Congo, Cameroon, Cental African Republic, Congo [Kinshasa] and Angola) and disjunct to E Africa (lowland E Kenya and E Tanzania)</t>
  </si>
  <si>
    <t>Paramacrolobium J.Léonard (gbif.org)</t>
  </si>
  <si>
    <t>Paramacrolobium J.Léonard | Plants of the World Online | Kew Science</t>
  </si>
  <si>
    <t>Parkia</t>
  </si>
  <si>
    <t>Parkia R.Br. (gbif.org)</t>
  </si>
  <si>
    <t>Parkia R.Br. | Plants of the World Online | Kew Science</t>
  </si>
  <si>
    <t>Parkia biglobosa</t>
  </si>
  <si>
    <t>Parkinsonia</t>
  </si>
  <si>
    <t>America, Zambezian, Eastern Tropical Africa, South Africa</t>
  </si>
  <si>
    <t>Parkinsonia Plum. ex L. (gbif.org)</t>
  </si>
  <si>
    <t>Parkinsonia Plum. ex L. | Plants of the World Online | Kew Science</t>
  </si>
  <si>
    <t>Parkinsonia aculeata</t>
  </si>
  <si>
    <t>Parnassia</t>
  </si>
  <si>
    <t>Parnassiaceae</t>
  </si>
  <si>
    <t>Parnassia L. (gbif.org)</t>
  </si>
  <si>
    <t>Parnassia L. | Plants of the World Online | Kew Science</t>
  </si>
  <si>
    <t>Parnassia palustris</t>
  </si>
  <si>
    <t>Corrigiola litoralis</t>
  </si>
  <si>
    <t>Corrigiola</t>
  </si>
  <si>
    <t>Telephieae</t>
  </si>
  <si>
    <t>Herniaria</t>
  </si>
  <si>
    <t>Illecebrum/Paronychia</t>
  </si>
  <si>
    <t>Paronychia</t>
  </si>
  <si>
    <t>Parrotia</t>
  </si>
  <si>
    <t>Arabia</t>
  </si>
  <si>
    <t>Parrotia C.A.Mey. (gbif.org)</t>
  </si>
  <si>
    <t>Parrotia C.A.Mey. | Plants of the World Online | Kew Science</t>
  </si>
  <si>
    <t>Passifloraceae undif.</t>
  </si>
  <si>
    <t>Passifloraceae (gbif.org)</t>
  </si>
  <si>
    <t>Passifloraceae Juss. ex Roussel | Plants of the World Online | Kew Science</t>
  </si>
  <si>
    <t>Pausinystalia</t>
  </si>
  <si>
    <t>Pausinystalia-type</t>
  </si>
  <si>
    <t>Verellen, J. E. F., Dessein, S., Razafimandimbison, S. G., Smets, E., &amp; Huysmans, S. (2007). Pollen morphology of the tribes Naucleeae and Hymenodictyeae (Rubiaceae–Cinchonoideae) and its phylogenetic significance. Botanical Journal of the Linnean Society, 153(3), 329-341.</t>
  </si>
  <si>
    <t>Says that pollen morphology is not very conclusive to dsicriminate genera in naucleae, but for example Uncaria is striate-reticulate/rugulate and this different</t>
  </si>
  <si>
    <t>Pausinystalia Pierre, 1906 (gbif.org)</t>
  </si>
  <si>
    <t>Corynanthe Welw. | Plants of the World Online | Kew Science</t>
  </si>
  <si>
    <t>Pavetta</t>
  </si>
  <si>
    <t>According to Hely (2014) only sudanian</t>
  </si>
  <si>
    <t>Pavetta L. (gbif.org)</t>
  </si>
  <si>
    <t>Pavetta L. | Plants of the World Online | Kew Science</t>
  </si>
  <si>
    <t>Pavetta crassipes</t>
  </si>
  <si>
    <t>Pavonia</t>
  </si>
  <si>
    <t>Pavonia Cav. (gbif.org)</t>
  </si>
  <si>
    <t>Pavonia Cav. | Plants of the World Online | Kew Science</t>
  </si>
  <si>
    <t>Pedaliaceae</t>
  </si>
  <si>
    <t xml:space="preserve">Pedaliaceae undif. </t>
  </si>
  <si>
    <t>Pedaliaceae (gbif.org)</t>
  </si>
  <si>
    <t>Pedicularis</t>
  </si>
  <si>
    <t>Scrophulariaceae</t>
  </si>
  <si>
    <t>Pedicularis L. (gbif.org)</t>
  </si>
  <si>
    <t>Pedicularis L. | Plants of the World Online | Kew Science</t>
  </si>
  <si>
    <t>Peganum</t>
  </si>
  <si>
    <t>Peganum L. (gbif.org)</t>
  </si>
  <si>
    <t>Peganum L. | Plants of the World Online | Kew Science</t>
  </si>
  <si>
    <t>Pentodon pentandrus</t>
  </si>
  <si>
    <t>Pentodon</t>
  </si>
  <si>
    <t>Sudanian according to Hely (2014)</t>
  </si>
  <si>
    <t>Pentodon Hochst. (gbif.org)</t>
  </si>
  <si>
    <t>Pentodon Hochst. | Plants of the World Online | Kew Science</t>
  </si>
  <si>
    <t>Periploca</t>
  </si>
  <si>
    <t>Mediterranean, Sahara, Sudanian, Sahel, Guineo-Congolian, Eastern Tropical Africa,</t>
  </si>
  <si>
    <t>Periploca Tourn. ex L. (gbif.org)</t>
  </si>
  <si>
    <t>Periploca Tourn. ex L. | Plants of the World Online | Kew Science</t>
  </si>
  <si>
    <t>Periplocaceae</t>
  </si>
  <si>
    <t>Persicaria</t>
  </si>
  <si>
    <t>Persicaria (L.) Mill. (gbif.org)</t>
  </si>
  <si>
    <t>Persicaria Mill. | Plants of the World Online | Kew Science</t>
  </si>
  <si>
    <t>Persicaria t.</t>
  </si>
  <si>
    <t>Persicaria amphibia</t>
  </si>
  <si>
    <t>Persicaria maculosa</t>
  </si>
  <si>
    <t>Allium</t>
  </si>
  <si>
    <t>Liliaceae-Alliaceae</t>
  </si>
  <si>
    <t>Petaloid monocot</t>
  </si>
  <si>
    <t>Dahlgren, R. M., Clifford, H. T., &amp; Yeo, P. F. (2012). The families of the monocotyledons: structure, evolution, and taxonomy. Springer Science &amp; Business Media. Chicago</t>
  </si>
  <si>
    <t>Geophyte</t>
  </si>
  <si>
    <t>Amaryllidaceae</t>
  </si>
  <si>
    <t>Liliaceae-Amaryllidaceae</t>
  </si>
  <si>
    <t>Androcymbium</t>
  </si>
  <si>
    <t>Liliaceae-Colchicaceae</t>
  </si>
  <si>
    <t>Anthericum</t>
  </si>
  <si>
    <t>Liliaceae-Asparagaceae</t>
  </si>
  <si>
    <t>Asparagus</t>
  </si>
  <si>
    <t>Bellevalia</t>
  </si>
  <si>
    <t>Chionodoxa</t>
  </si>
  <si>
    <t>Chlorophytum</t>
  </si>
  <si>
    <t>Liliaceae-Agavaceae</t>
  </si>
  <si>
    <t>Chlorophytum-type</t>
  </si>
  <si>
    <t>Chlorophytum floribundum</t>
  </si>
  <si>
    <t>Colchicum</t>
  </si>
  <si>
    <t>Colchicum montanum</t>
  </si>
  <si>
    <t>Crocus</t>
  </si>
  <si>
    <t>Eremurus</t>
  </si>
  <si>
    <t>Liliaceae-Xantorrhoeaceae</t>
  </si>
  <si>
    <t>Fritillaria</t>
  </si>
  <si>
    <t>Liliaceae</t>
  </si>
  <si>
    <t>Gagea</t>
  </si>
  <si>
    <t>Galanthus</t>
  </si>
  <si>
    <t>Gladiolus</t>
  </si>
  <si>
    <t>Liliaceae-Iridaceae</t>
  </si>
  <si>
    <t>Gladiolus-type</t>
  </si>
  <si>
    <t>Gladiolus/Romulea</t>
  </si>
  <si>
    <t>Haemanthus</t>
  </si>
  <si>
    <t xml:space="preserve">This is a Cape endemic, I honestly doubt this ID, but since this is modern pollen, who knows. </t>
  </si>
  <si>
    <t>Iridaceae</t>
  </si>
  <si>
    <t>Iris</t>
  </si>
  <si>
    <t>Iris pseudacorus</t>
  </si>
  <si>
    <t>Monocotyledoneae undiff.</t>
  </si>
  <si>
    <t>Lilium</t>
  </si>
  <si>
    <t>Maianthemum</t>
  </si>
  <si>
    <t>Monocotyledonae</t>
  </si>
  <si>
    <t>Liliaceae-Indet</t>
  </si>
  <si>
    <t>Muscari</t>
  </si>
  <si>
    <t>Narcissus</t>
  </si>
  <si>
    <t>Narthecium</t>
  </si>
  <si>
    <t>Ornithogalum</t>
  </si>
  <si>
    <t>Pancratium</t>
  </si>
  <si>
    <t>Polygonatum</t>
  </si>
  <si>
    <t>Ruscus</t>
  </si>
  <si>
    <t>Ruscus-type</t>
  </si>
  <si>
    <t>Scilla</t>
  </si>
  <si>
    <t>Simethis</t>
  </si>
  <si>
    <t>Simethis planifolia</t>
  </si>
  <si>
    <t>Sisyrinchium</t>
  </si>
  <si>
    <t>American genus</t>
  </si>
  <si>
    <t>Tofieldia</t>
  </si>
  <si>
    <t>Tulipa</t>
  </si>
  <si>
    <t>Veratrum</t>
  </si>
  <si>
    <t>Phaseolus</t>
  </si>
  <si>
    <t>Phaseolus L. (gbif.org)</t>
  </si>
  <si>
    <t>Phaseolus L. | Plants of the World Online | Kew Science</t>
  </si>
  <si>
    <t>Phaulopsis</t>
  </si>
  <si>
    <t>Phaulopsis-type</t>
  </si>
  <si>
    <t>Phaulopsis Willd. (gbif.org)</t>
  </si>
  <si>
    <t>Phaulopsis Willd. | Plants of the World Online | Kew Science</t>
  </si>
  <si>
    <t>Phillyrea</t>
  </si>
  <si>
    <t>Phillyrea L. (gbif.org)</t>
  </si>
  <si>
    <t>Phillyrea | Plants of the World Online | Kew Science</t>
  </si>
  <si>
    <t>Phillyrea angustifolia</t>
  </si>
  <si>
    <t>Phillyrea latifolia</t>
  </si>
  <si>
    <t>Eremospatha</t>
  </si>
  <si>
    <t>Phoenix t.</t>
  </si>
  <si>
    <t>I do not see that Eremospatha has a distinctive pollen type. Lets check map/number of species</t>
  </si>
  <si>
    <t>Arabia, Asia, Sahara, Sudanian, Sahel, Guineo-Congolian, Zambezian, Madagascar, Eastern Tropical Africa, South Africa</t>
  </si>
  <si>
    <t>Widely cultivated as ornamentals, one species, Phoenix dactylifera, the date palm, is a major economic plant, now widespread in semi-arid areas as a fruit tree.</t>
  </si>
  <si>
    <t>Phoenix L. (gbif.org)</t>
  </si>
  <si>
    <t>Phoenix L. | Plants of the World Online | Kew Science</t>
  </si>
  <si>
    <t>Phoenix</t>
  </si>
  <si>
    <t>Phoenix dactylifera</t>
  </si>
  <si>
    <t>Phoenix reclinata</t>
  </si>
  <si>
    <t>Phyla</t>
  </si>
  <si>
    <t>Phyla t.</t>
  </si>
  <si>
    <t>Australia, America, Arabia, Asia, Mediterranean, Sudanian, Sahel, Guineo-Congolian, Madagascar, Eastern Tropical Africa, South Africa</t>
  </si>
  <si>
    <t>Phyla Lour. (gbif.org)</t>
  </si>
  <si>
    <t>Phyla Lour. | Plants of the World Online | Kew Science</t>
  </si>
  <si>
    <t>Phyla nodifolia</t>
  </si>
  <si>
    <t>Phyllanthus amarus</t>
  </si>
  <si>
    <t>Phyllanthus</t>
  </si>
  <si>
    <t>Phyllanthus-type amarus</t>
  </si>
  <si>
    <t>According to Hély (2014): Sudanian-Sahel. P. amarus is native to America, but is now a circumtropical weed (Smith (1987) Flora of Tropical East Africa)</t>
  </si>
  <si>
    <t>Phyllanthus amarus Schumach. &amp; Thonn. (gbif.org)</t>
  </si>
  <si>
    <t>Phyllanthus amarus Schumach. &amp; Thonn. | Plants of the World Online | Kew Science</t>
  </si>
  <si>
    <t>Phyllanthus maderaspatensis</t>
  </si>
  <si>
    <t>In White (1983) is in The Kalahari-Highveld Transition Zone</t>
  </si>
  <si>
    <t>Phyllanthus maderaspatensis L. (gbif.org)</t>
  </si>
  <si>
    <t>Phyllanthus maderaspatensis L. | Plants of the World Online | Kew Science</t>
  </si>
  <si>
    <t>Phyllanthus niruri</t>
  </si>
  <si>
    <t>Phyllanthus-type fraternus</t>
  </si>
  <si>
    <t>P. niruri is a small annual herb found throughout the tropical and subtropical regions of both hemispheres. In Asia, America and China, it can be found growing rapidly as a field weed.</t>
  </si>
  <si>
    <t>Phyllanthus niruri L. (gbif.org)</t>
  </si>
  <si>
    <t>Phyllanthus niruri L. | Plants of the World Online | Kew Science</t>
  </si>
  <si>
    <t>Phyllanthus undif.</t>
  </si>
  <si>
    <t>Phyllanthus-type</t>
  </si>
  <si>
    <t>African coast (Azonal Vegetation: Mangrove, halophytic and fresh-water swamp vegetation), Australia, America, Arabia, Asia, Sudanian, Sahel, Guineo-Congolian, Madagascar, Eastern Tropical Africa, South Africa</t>
  </si>
  <si>
    <t>According to White (1983) also Guineo-congolian and eastern tropical Africa and South Africa</t>
  </si>
  <si>
    <t>Phyllanthus L. (gbif.org)</t>
  </si>
  <si>
    <t>Phyllanthus L. | Plants of the World Online | Kew Science</t>
  </si>
  <si>
    <t>Phyllanthus reticulatus</t>
  </si>
  <si>
    <t>Phyllanthus-type reticulatus</t>
  </si>
  <si>
    <t>Picea</t>
  </si>
  <si>
    <t>Picea A.Dietr. (gbif.org)</t>
  </si>
  <si>
    <t>Picea A.Dietr. | Plants of the World Online | Kew Science</t>
  </si>
  <si>
    <t>Piliostigma</t>
  </si>
  <si>
    <t>According to Hély (2014) only Sudanian-Sahel</t>
  </si>
  <si>
    <t>Piliostigma Hochst. (gbif.org)</t>
  </si>
  <si>
    <t>Piliostigma Hochst. | Plants of the World Online | Kew Science</t>
  </si>
  <si>
    <t>Piliostigma reticulatum</t>
  </si>
  <si>
    <t>Piliostigma thonningii</t>
  </si>
  <si>
    <t>Cercioideae</t>
  </si>
  <si>
    <t>Conifers</t>
  </si>
  <si>
    <t>Pinus</t>
  </si>
  <si>
    <t>Pinus L. (gbif.org)</t>
  </si>
  <si>
    <t>Pinus L. | Plants of the World Online | Kew Science</t>
  </si>
  <si>
    <t>Pinus halepensis</t>
  </si>
  <si>
    <t>Pinus mediterranea</t>
  </si>
  <si>
    <t xml:space="preserve">Pinus nigra/sylvestris t. </t>
  </si>
  <si>
    <t>Pinus nigra J.F.Arnold (gbif.org) // https://www.gbif.org/species/5285637</t>
  </si>
  <si>
    <t>Pinus nigra J.F.Arnold | Plants of the World Online | Kew Science / /https://powo.science.kew.org/taxon/urn:lsid:ipni.org:names:263353-1</t>
  </si>
  <si>
    <t>Pinus nigra J.F.Arnold (gbif.org) // https://www.gbif.org/species/5285638</t>
  </si>
  <si>
    <t>Pinus nigra J.F.Arnold | Plants of the World Online | Kew Science / /https://powo.science.kew.org/taxon/urn:lsid:ipni.org:names:263353-2</t>
  </si>
  <si>
    <t>Pinus nigra J.F.Arnold (gbif.org) // https://www.gbif.org/species/5285639</t>
  </si>
  <si>
    <t>Pinus nigra J.F.Arnold | Plants of the World Online | Kew Science / /https://powo.science.kew.org/taxon/urn:lsid:ipni.org:names:263353-3</t>
  </si>
  <si>
    <t>Pinus peuce</t>
  </si>
  <si>
    <t>Pinus nigra J.F.Arnold (gbif.org) // https://www.gbif.org/species/5285640</t>
  </si>
  <si>
    <t>Pinus nigra J.F.Arnold | Plants of the World Online | Kew Science / /https://powo.science.kew.org/taxon/urn:lsid:ipni.org:names:263353-4</t>
  </si>
  <si>
    <t>Pinus sylvestris</t>
  </si>
  <si>
    <t>Pinus nigra J.F.Arnold (gbif.org) // https://www.gbif.org/species/5285641</t>
  </si>
  <si>
    <t>Pinus nigra J.F.Arnold | Plants of the World Online | Kew Science / /https://powo.science.kew.org/taxon/urn:lsid:ipni.org:names:263353-5</t>
  </si>
  <si>
    <t>Pinus pinaster</t>
  </si>
  <si>
    <t>Pinus pinaster Aiton (gbif.org)</t>
  </si>
  <si>
    <t>Pinus pinaster Aiton | Plants of the World Online | Kew Science</t>
  </si>
  <si>
    <t xml:space="preserve">Pinus undif. </t>
  </si>
  <si>
    <t>Pistacia</t>
  </si>
  <si>
    <t>Mediterranean, Sahara, Eastern Tropical Africa</t>
  </si>
  <si>
    <t>Also in the Somalia-Masai region (White 1983). According to Hély (2014) only in the Sahara</t>
  </si>
  <si>
    <t>Pistacia L. (gbif.org)</t>
  </si>
  <si>
    <t>Pistacia L. | Plants of the World Online | Kew Science</t>
  </si>
  <si>
    <t>Pistacia atlantica</t>
  </si>
  <si>
    <t>Pistacia lentiscus</t>
  </si>
  <si>
    <t>Pistacia palaestina</t>
  </si>
  <si>
    <t>Pistacia terebinthus</t>
  </si>
  <si>
    <t>Plantago</t>
  </si>
  <si>
    <t>African coast (Azonal Vegetation: Mangrove, halophytic and fresh-water swamp vegetation), Australia, America, Arabia, Asia, Temperate, Mediterranean, Sahara, Guineo-Congolian, Madagascar, Eastern Tropical Africa, South Africa</t>
  </si>
  <si>
    <t>Plantago L. (gbif.org)</t>
  </si>
  <si>
    <t>Plantago | Plants of the World Online | Kew Science</t>
  </si>
  <si>
    <t>Plantago arenaria</t>
  </si>
  <si>
    <t>Plantago ciliata</t>
  </si>
  <si>
    <t>Plantago coronopus</t>
  </si>
  <si>
    <t>Plantago coronopus-type</t>
  </si>
  <si>
    <t>Plantago lanceolata</t>
  </si>
  <si>
    <t>Plantago lanceolata-type</t>
  </si>
  <si>
    <t>Plantago major</t>
  </si>
  <si>
    <t>Plantago maritima</t>
  </si>
  <si>
    <t>Plantago media</t>
  </si>
  <si>
    <t>Plantago rhizoxylon</t>
  </si>
  <si>
    <t>Platanus</t>
  </si>
  <si>
    <t>Platanaceae</t>
  </si>
  <si>
    <t>America, Arabia, Asia, Mediterranean</t>
  </si>
  <si>
    <t>Platanus L. (gbif.org)</t>
  </si>
  <si>
    <t>Platanus L. | Plants of the World Online | Kew Science</t>
  </si>
  <si>
    <t>Platanus orientalis</t>
  </si>
  <si>
    <t>Acantholimon</t>
  </si>
  <si>
    <t>Plumbaginaceae</t>
  </si>
  <si>
    <t>Plumbaginaceae (gbif.org)</t>
  </si>
  <si>
    <t>Herbs or Shrubs or Climbers</t>
  </si>
  <si>
    <t>Armeria</t>
  </si>
  <si>
    <t>Armeria/Limonium</t>
  </si>
  <si>
    <t>Limonium</t>
  </si>
  <si>
    <t>Limonium-type</t>
  </si>
  <si>
    <t>Limonium axillare</t>
  </si>
  <si>
    <t>Plumbago</t>
  </si>
  <si>
    <t>Psylliostachys</t>
  </si>
  <si>
    <t>Psylliostachys spicata</t>
  </si>
  <si>
    <t>Aegilops</t>
  </si>
  <si>
    <t>Poaceeae</t>
  </si>
  <si>
    <t>Poaceae</t>
  </si>
  <si>
    <t>Poaceae (gbif.org)</t>
  </si>
  <si>
    <t>Andropogon</t>
  </si>
  <si>
    <t>Avena</t>
  </si>
  <si>
    <t>Avena/Triticum</t>
  </si>
  <si>
    <t>Hordeum</t>
  </si>
  <si>
    <t>Hordeum/Triticum</t>
  </si>
  <si>
    <t>Hystrix</t>
  </si>
  <si>
    <t>Lygeum</t>
  </si>
  <si>
    <t>Lygeum spartum</t>
  </si>
  <si>
    <t>Panicum</t>
  </si>
  <si>
    <t>Pennisetum</t>
  </si>
  <si>
    <t>Phragmites</t>
  </si>
  <si>
    <t>Phragmites australis</t>
  </si>
  <si>
    <t>Poaceae undiff.</t>
  </si>
  <si>
    <t>Poaceae (Cerealia-type)</t>
  </si>
  <si>
    <t>Cerealia</t>
  </si>
  <si>
    <t>Triticum</t>
  </si>
  <si>
    <t>Podocarpus</t>
  </si>
  <si>
    <t>Podocarpaceae</t>
  </si>
  <si>
    <t>East Malagasy, Kalahari-Highveld, Lake Victoria, fromontane archipelago-lik</t>
  </si>
  <si>
    <t>Podocarpus L'Hér. ex Pers. (gbif.org)</t>
  </si>
  <si>
    <t>Podocarpus L'Hér. ex Pers. | Plants of the World Online | Kew Science</t>
  </si>
  <si>
    <t>Podocarpus falcatus</t>
  </si>
  <si>
    <t>Podostemaceae</t>
  </si>
  <si>
    <t>Aquatic. No idea how they got to this pollen type.</t>
  </si>
  <si>
    <t>Podostemaceae (gbif.org)</t>
  </si>
  <si>
    <t>Podostemaceae Rich. ex Kunth | Plants of the World Online | Kew Science</t>
  </si>
  <si>
    <t>Polemonium</t>
  </si>
  <si>
    <t>Polemoniaceae</t>
  </si>
  <si>
    <t xml:space="preserve">Polemonium </t>
  </si>
  <si>
    <t>Polemonium L. (gbif.org)</t>
  </si>
  <si>
    <t>Polemonium L. | Plants of the World Online | Kew Science</t>
  </si>
  <si>
    <t>Polygala</t>
  </si>
  <si>
    <t>Polygalaceae</t>
  </si>
  <si>
    <t>Polygala-type</t>
  </si>
  <si>
    <t>Polygala L. (gbif.org)</t>
  </si>
  <si>
    <t>Polygala Tourn. ex L. | Plants of the World Online | Kew Science</t>
  </si>
  <si>
    <t>Polygala abyssinica</t>
  </si>
  <si>
    <t>Bistorta</t>
  </si>
  <si>
    <t>Polygonum t.</t>
  </si>
  <si>
    <t>Now sunk either in Polygonum or Persicaria</t>
  </si>
  <si>
    <t>Polygonum L. (gbif.org)</t>
  </si>
  <si>
    <t>Polygonum L. | Plants of the World Online | Kew Science</t>
  </si>
  <si>
    <t>Bistorta amplexicaulis</t>
  </si>
  <si>
    <t>Polygonum</t>
  </si>
  <si>
    <t>Polygonum aviculare</t>
  </si>
  <si>
    <t>Polygonum aviculare-type</t>
  </si>
  <si>
    <t>Polygonum aviculare/Bistorta officinalis</t>
  </si>
  <si>
    <t>Check if aqcuatic</t>
  </si>
  <si>
    <t>Polygonum oxyspermum</t>
  </si>
  <si>
    <t>Polygonum plebeium</t>
  </si>
  <si>
    <t>Polygonum senegalense</t>
  </si>
  <si>
    <t>Polyscias</t>
  </si>
  <si>
    <t>According to White (1983): also in the Sahel</t>
  </si>
  <si>
    <t>Polyscias J.R.Forst. &amp; G.Forst. (gbif.org)</t>
  </si>
  <si>
    <t>Polyscias J.R.Forst. &amp; G.Forst. | Plants of the World Online | Kew Science</t>
  </si>
  <si>
    <t>Polyscias fulva</t>
  </si>
  <si>
    <t>Polyscias fulva-type</t>
  </si>
  <si>
    <t>Populus</t>
  </si>
  <si>
    <t>Salicaceae</t>
  </si>
  <si>
    <t>Populus L. (gbif.org)</t>
  </si>
  <si>
    <t>Populus L. | Plants of the World Online | Kew Science</t>
  </si>
  <si>
    <t>Montia</t>
  </si>
  <si>
    <t>Portulacaceae</t>
  </si>
  <si>
    <t>Portulacaceae t.</t>
  </si>
  <si>
    <t>Includes Talinum, now in Talinaceae, formerly in Portulacaceae</t>
  </si>
  <si>
    <t>Portulacaceae (gbif.org)</t>
  </si>
  <si>
    <t>Montia fontana</t>
  </si>
  <si>
    <t>Portulaca</t>
  </si>
  <si>
    <t>Portulaca/Montia</t>
  </si>
  <si>
    <t>Portulacaceae undiff.</t>
  </si>
  <si>
    <t>Talinum</t>
  </si>
  <si>
    <t>Talinaceae</t>
  </si>
  <si>
    <t>Potamogeton</t>
  </si>
  <si>
    <t>Potamogetonaceae</t>
  </si>
  <si>
    <t>Potamogeton L. (gbif.org)</t>
  </si>
  <si>
    <t>Potamogeton L. | Plants of the World Online | Kew Science</t>
  </si>
  <si>
    <t>Potamogeton thunbergii</t>
  </si>
  <si>
    <t>Geum</t>
  </si>
  <si>
    <t xml:space="preserve">Potentilla t. </t>
  </si>
  <si>
    <t>America, Arabia, Asia, Temperate, Mediterranean, Eastern Tropical Africa, South Africa</t>
  </si>
  <si>
    <t>Castroviejo, S., Aedo, C., Cirujano, S., Laínz, M., Montserrat, P., Morales, R., Muñoz Garmendia, F., Navarro, C., Paiva, J. &amp; Soriano, C. (eds.). 1993. Flora iberica vol. LXXXVII. Real Jardín Botánico, CSIC, Madrid.</t>
  </si>
  <si>
    <t>Potentilla L. (gbif.org)</t>
  </si>
  <si>
    <t>Potentilla | Plants of the World Online | Kew Science</t>
  </si>
  <si>
    <t>Potentilla</t>
  </si>
  <si>
    <t>Pouchetia</t>
  </si>
  <si>
    <t>Pouchetia A.Rich. ex DC. (gbif.org)</t>
  </si>
  <si>
    <t>Pouchetia A.Rich. ex DC. | Plants of the World Online | Kew Science</t>
  </si>
  <si>
    <t>Primula</t>
  </si>
  <si>
    <t>Primula L. (gbif.org)</t>
  </si>
  <si>
    <t>Primula L. | Plants of the World Online | Kew Science</t>
  </si>
  <si>
    <t>Primula veris</t>
  </si>
  <si>
    <t xml:space="preserve">Primulaceae undif. </t>
  </si>
  <si>
    <t>Primulaceae undiff.</t>
  </si>
  <si>
    <t>Primulaceae (gbif.org)</t>
  </si>
  <si>
    <t>Primulaceae Batsch ex Borkh. | Plants of the World Online | Kew Science</t>
  </si>
  <si>
    <t>Prosopis</t>
  </si>
  <si>
    <t>Prosopis t.</t>
  </si>
  <si>
    <t>we take Prosopis t. as containg prosopis and some entadas, if Prosopis/Entada is in a lot of archives.</t>
  </si>
  <si>
    <t>Cultivated and naturalised worldwide (Lewis, B. Schrire, B. MacKinder &amp; M. Lock. 2005)</t>
  </si>
  <si>
    <t>Prosopis L. (gbif.org)</t>
  </si>
  <si>
    <t>Prosopis L. | Plants of the World Online | Kew Science</t>
  </si>
  <si>
    <t>Prosopis africana</t>
  </si>
  <si>
    <t>Prosopis/Entada</t>
  </si>
  <si>
    <t>How many archives is this in?</t>
  </si>
  <si>
    <t>In 2 fossil sites (Diogo 2, Senegal &amp; Lompoul, Senegal) and 13 modern sites in Senegal and Mali</t>
  </si>
  <si>
    <t>Protea</t>
  </si>
  <si>
    <t>Proteaceae</t>
  </si>
  <si>
    <t>Protea-type</t>
  </si>
  <si>
    <t>African coast (Azonal Vegetation: Mangrove, halophytic and fresh-water swamp vegetation), Australia, America, Asia, Temperate, Mediterranean, Sudanian, Sahel, Guineo-Congolian, Zambezian, Madagascar, Eastern Tropical Africa, South Africa</t>
  </si>
  <si>
    <t>Proteaceae (gbif.org)</t>
  </si>
  <si>
    <t>Proteaceae Juss. | Plants of the World Online | Kew Science</t>
  </si>
  <si>
    <t>Amelanchier</t>
  </si>
  <si>
    <t>Prunus t.</t>
  </si>
  <si>
    <t>Potter, D. (2011). Prunus. In: Kole, C. (eds) Wild Crop Relatives: Genomic and Breeding Resources. Springer, Berlin, Heidelberg</t>
  </si>
  <si>
    <t>Prunus L. (gbif.org)</t>
  </si>
  <si>
    <t>Prunus L. | Plants of the World Online | Kew Science</t>
  </si>
  <si>
    <t>Cotoneaster</t>
  </si>
  <si>
    <t>Malus</t>
  </si>
  <si>
    <t>Prunus</t>
  </si>
  <si>
    <t>Prunus africana</t>
  </si>
  <si>
    <t>Prunus spinosa</t>
  </si>
  <si>
    <t>Pyrus</t>
  </si>
  <si>
    <t xml:space="preserve">Pseudoschizaea </t>
  </si>
  <si>
    <t>Pseudoschizaea</t>
  </si>
  <si>
    <t>Psidium guajava</t>
  </si>
  <si>
    <t>Psidium</t>
  </si>
  <si>
    <t>This is the guava</t>
  </si>
  <si>
    <t>Timothy et al. 2022: Its native range is from South America to Mexico, but it has become widely naturalised in subtropical and tropical areas of the world, including New Guineo. A genus of about 100 species.</t>
  </si>
  <si>
    <t>Psidium L. (gbif.org)</t>
  </si>
  <si>
    <t>Psidium L. | Plants of the World Online | Kew Science</t>
  </si>
  <si>
    <t>Psilotrichum</t>
  </si>
  <si>
    <t xml:space="preserve">Psilotrichum t. </t>
  </si>
  <si>
    <t>Sahel, Eastern Tropical Africa</t>
  </si>
  <si>
    <t>According to Hély (2014) is in the Sahel-Sahara</t>
  </si>
  <si>
    <t>Psilotrichum Blume (gbif.org)</t>
  </si>
  <si>
    <t>Psilotrichum Blume | Plants of the World Online | Kew Science</t>
  </si>
  <si>
    <t>Pupalia</t>
  </si>
  <si>
    <t>According to Hély (2014) is also in the Sahara</t>
  </si>
  <si>
    <t>Pupalia lappacea</t>
  </si>
  <si>
    <t>Bituminaria bituminosa</t>
  </si>
  <si>
    <t>Bituminaria</t>
  </si>
  <si>
    <t>Psoralea</t>
  </si>
  <si>
    <t>Check where it appears</t>
  </si>
  <si>
    <t>In Italy (Biviere di Gela and Sa Curcurica)</t>
  </si>
  <si>
    <t>South Africa</t>
  </si>
  <si>
    <t>Lewis, B. Schrire, B. MacKinder &amp; M. Lock. (2005) Royal Botanic Gardens, Kew: In S and E of southern Africa (Cape and Afromontane regions, especially common in mediterranean S and SW Cape, with fewer species in E parts to Zimbabwe); outliers in Angola and St. Helena Island (now extinct). According to Hély (2014) in Saharan-Sahel.</t>
  </si>
  <si>
    <t>Psoralea L. (gbif.org)</t>
  </si>
  <si>
    <t>Psoralea L. | Plants of the World Online | Kew Science</t>
  </si>
  <si>
    <t>Psoraleeae</t>
  </si>
  <si>
    <t>This is mispelled</t>
  </si>
  <si>
    <t>In 3 sites (Ghab 1,2,3 Syria and Koiladha, Greece), it appears as Psoraleeae - corrected</t>
  </si>
  <si>
    <t>Psychotria</t>
  </si>
  <si>
    <t>Psychotria L. (gbif.org)</t>
  </si>
  <si>
    <t>Psychotria L. | Plants of the World Online | Kew Science</t>
  </si>
  <si>
    <t>Verdcourt (1989) Flora Zambesiaca 5:1.</t>
  </si>
  <si>
    <t>Psydrax</t>
  </si>
  <si>
    <t>Psydrax Gaertn. (gbif.org)</t>
  </si>
  <si>
    <t>Psydrax Gaertn. | Plants of the World Online | Kew Science</t>
  </si>
  <si>
    <t>Pterocarya</t>
  </si>
  <si>
    <t>Asia, Mediterranean</t>
  </si>
  <si>
    <t>Pterocarya Kunth (gbif.org)</t>
  </si>
  <si>
    <t>Pterocarya Kunth | Plants of the World Online | Kew Science</t>
  </si>
  <si>
    <t>Pterolobium</t>
  </si>
  <si>
    <t xml:space="preserve">Pterolobium </t>
  </si>
  <si>
    <t>Pterolobium R.Br. ex Wight &amp; Arn. (gbif.org)</t>
  </si>
  <si>
    <t>Pterolobium R.Br. ex Wight &amp; Arn. | Plants of the World Online | Kew Science</t>
  </si>
  <si>
    <t>Climbing shrubs</t>
  </si>
  <si>
    <t>Pteropyrum</t>
  </si>
  <si>
    <t>Pteropyrum Jaub. &amp; Spach (gbif.org)</t>
  </si>
  <si>
    <t>Pteropyrum Jaub. &amp; Spach | Plants of the World Online | Kew Science</t>
  </si>
  <si>
    <t>Punica</t>
  </si>
  <si>
    <t>Punica granatum</t>
  </si>
  <si>
    <t>According to Thulin et al. (2008): Cultivated throughout the Mediterranean areas since prehistoric times, now widely grown in temperate and subtropical areas.</t>
  </si>
  <si>
    <t>Punica granatum L. (gbif.org)</t>
  </si>
  <si>
    <t>Punica granatum L. | Plants of the World Online | Kew Science</t>
  </si>
  <si>
    <t>Pycnanthus</t>
  </si>
  <si>
    <t>Myristicaceae</t>
  </si>
  <si>
    <t>Pycnanthus Warb. (gbif.org)</t>
  </si>
  <si>
    <t>Pycnanthus Warb. | Plants of the World Online | Kew Science</t>
  </si>
  <si>
    <t>Trees or Lianas</t>
  </si>
  <si>
    <t>Quercus canariensis</t>
  </si>
  <si>
    <t>Quercus</t>
  </si>
  <si>
    <t>Quercus deciduous</t>
  </si>
  <si>
    <t>Quercus L. (gbif.org)</t>
  </si>
  <si>
    <t>Quercus L. | Plants of the World Online | Kew Science</t>
  </si>
  <si>
    <t>Quercus faginea</t>
  </si>
  <si>
    <t>Quercus ithaburensis</t>
  </si>
  <si>
    <t>Quercus evergreen</t>
  </si>
  <si>
    <t>Quercus coccifera</t>
  </si>
  <si>
    <t>Quercus ilex</t>
  </si>
  <si>
    <t>Quercus ilex-type</t>
  </si>
  <si>
    <t>Quercus rotundifolia</t>
  </si>
  <si>
    <t>Quercus cerris</t>
  </si>
  <si>
    <t>Quercus subgen. Cerris</t>
  </si>
  <si>
    <t>Quercus suber</t>
  </si>
  <si>
    <t>Quercus suber-type</t>
  </si>
  <si>
    <t>Quercus undif.</t>
  </si>
  <si>
    <t>Randia</t>
  </si>
  <si>
    <t>Australia, America</t>
  </si>
  <si>
    <t>Randia Houst. ex L. (gbif.org)</t>
  </si>
  <si>
    <t>Randia Houst. ex L. | Plants of the World Online | Kew Science</t>
  </si>
  <si>
    <t>Aconitum</t>
  </si>
  <si>
    <t xml:space="preserve">Ranunculaceae undif. </t>
  </si>
  <si>
    <t>Ranunculaceae (gbif.org)</t>
  </si>
  <si>
    <t>Adonis</t>
  </si>
  <si>
    <t>Adonis aestivalis</t>
  </si>
  <si>
    <t>Anemone</t>
  </si>
  <si>
    <t>Anemone coronaria</t>
  </si>
  <si>
    <t>Aquilegia</t>
  </si>
  <si>
    <t>Caltha</t>
  </si>
  <si>
    <t>Ceratocephala</t>
  </si>
  <si>
    <t>Consolida</t>
  </si>
  <si>
    <t>Delphinium</t>
  </si>
  <si>
    <t>Helleborus</t>
  </si>
  <si>
    <t>Helleborus foetidus</t>
  </si>
  <si>
    <t>Helleborus viridis</t>
  </si>
  <si>
    <t>Nigella</t>
  </si>
  <si>
    <t>Ranunculaceae undiff.</t>
  </si>
  <si>
    <t>Ranunculaceae/Papaveraceae</t>
  </si>
  <si>
    <t>Ranunculus</t>
  </si>
  <si>
    <t>Ranunculus-type</t>
  </si>
  <si>
    <t>Ranunculus acris</t>
  </si>
  <si>
    <t>Ranunculus aquatilis</t>
  </si>
  <si>
    <t>Ranunculus arvensis</t>
  </si>
  <si>
    <t>Ranunculus circinatus</t>
  </si>
  <si>
    <t>Ranunculus parviflorus</t>
  </si>
  <si>
    <t>Trollius</t>
  </si>
  <si>
    <t>Trollius europaeus</t>
  </si>
  <si>
    <t>Rapanea</t>
  </si>
  <si>
    <t>Somali-Massai, Afromontane archipelago, Kalahari-Highveld, South Africa</t>
  </si>
  <si>
    <t>Myrsine L. (gbif.org)</t>
  </si>
  <si>
    <t>Myrsine L. | Plants of the World Online | Kew Science</t>
  </si>
  <si>
    <t>Raphia</t>
  </si>
  <si>
    <t>Raphia P.Beauv. (gbif.org)</t>
  </si>
  <si>
    <t>Raphia P.Beauv. | Plants of the World Online | Kew Science</t>
  </si>
  <si>
    <t>Ochradenus</t>
  </si>
  <si>
    <t>Resedaceae undiff.</t>
  </si>
  <si>
    <t>Australia, America, Arabia, Asia, Temperate, Mediterranean, Sahara, Sahel, Eastern Tropical Africa, South Africa</t>
  </si>
  <si>
    <t>Resedaceae (gbif.org)</t>
  </si>
  <si>
    <t>Reseda</t>
  </si>
  <si>
    <t>Reseda-type</t>
  </si>
  <si>
    <t>Rhamnaceae undif.</t>
  </si>
  <si>
    <t>Rhamnaceae (gbif.org)</t>
  </si>
  <si>
    <t>Rhamnus/Frangula</t>
  </si>
  <si>
    <t>Rhamnus/Paliurus</t>
  </si>
  <si>
    <t>Rhamnus</t>
  </si>
  <si>
    <t>Rhamnus-type</t>
  </si>
  <si>
    <t>Rhamnus L. (gbif.org)</t>
  </si>
  <si>
    <t>Rhamnus L. | Plants of the World Online | Kew Science</t>
  </si>
  <si>
    <t>Rheum</t>
  </si>
  <si>
    <t xml:space="preserve">Rheum </t>
  </si>
  <si>
    <t>Ruibarb, cultivated, plant origin in Ucrania.</t>
  </si>
  <si>
    <t>Rheum L. (gbif.org)</t>
  </si>
  <si>
    <t>Rheum L. | Plants of the World Online | Kew Science</t>
  </si>
  <si>
    <t>Rhizophora</t>
  </si>
  <si>
    <t>Kubitzki, M. (1965) Palynologia Madagassica et Mascarenica Familles 147-154. Pollen et Spores 8(3) 492-508,</t>
  </si>
  <si>
    <t>Aquatic tree (mangrove)</t>
  </si>
  <si>
    <t>pantropical distribution</t>
  </si>
  <si>
    <t>Rhizophora L. (gbif.org)</t>
  </si>
  <si>
    <t>Rhizophora L. | Plants of the World Online | Kew Science</t>
  </si>
  <si>
    <t>Rhododendron</t>
  </si>
  <si>
    <t>Rhododendron L. (gbif.org)</t>
  </si>
  <si>
    <t>Rhododendron L. | Plants of the World Online | Kew Science</t>
  </si>
  <si>
    <t>Rhus coriaria</t>
  </si>
  <si>
    <t>Rhus</t>
  </si>
  <si>
    <t>This is an exotic species, but need to check</t>
  </si>
  <si>
    <t>In 2 sites: Lake Sidi Ali, Morocco and Navarres 2, Spain</t>
  </si>
  <si>
    <t>Rhus coriaria L. (gbif.org)</t>
  </si>
  <si>
    <t>Rhus coriaria L. | Plants of the World Online | Kew Science</t>
  </si>
  <si>
    <t>Grossulariaceae</t>
  </si>
  <si>
    <t>Ribes</t>
  </si>
  <si>
    <t>Ribes L. (gbif.org)</t>
  </si>
  <si>
    <t>Ribes L. | Plants of the World Online | Kew Science</t>
  </si>
  <si>
    <t>Riccia</t>
  </si>
  <si>
    <t>Riccia L. (gbif.org)</t>
  </si>
  <si>
    <t>Ricinus</t>
  </si>
  <si>
    <t>Ricinus communis</t>
  </si>
  <si>
    <t>Thulin (2008): A single species which fossil evidence has shown to be native in NE Africa but now cultivated and/or escaped throughout the tropics and warm temperate regions.</t>
  </si>
  <si>
    <t>Ricinus L. (gbif.org)</t>
  </si>
  <si>
    <t>Ricinus L. | Plants of the World Online | Kew Science</t>
  </si>
  <si>
    <t>Robinia pseudoacacia</t>
  </si>
  <si>
    <t>Robinia</t>
  </si>
  <si>
    <t>American genus, As invasive in Europe and widely planted</t>
  </si>
  <si>
    <t>Robinia L. (gbif.org)</t>
  </si>
  <si>
    <t>Robinia L. | Plants of the World Online | Kew Science</t>
  </si>
  <si>
    <t>Roemeria</t>
  </si>
  <si>
    <t>Roemeria Medik. (gbif.org)</t>
  </si>
  <si>
    <t>Roemeria Medik. | Plants of the World Online | Kew Science</t>
  </si>
  <si>
    <t>Roemeria hybrida</t>
  </si>
  <si>
    <t>Crataegus</t>
  </si>
  <si>
    <t>Rosa t.</t>
  </si>
  <si>
    <t>Crataegus-type</t>
  </si>
  <si>
    <t>Cultivated worldwide, some species are invasive</t>
  </si>
  <si>
    <t>Rosa L. (gbif.org)</t>
  </si>
  <si>
    <t>Rosa L. | Plants of the World Online | Kew Science</t>
  </si>
  <si>
    <t>Rosa</t>
  </si>
  <si>
    <t>Rubus</t>
  </si>
  <si>
    <t>Rubus fruticosus</t>
  </si>
  <si>
    <t>Sorbus</t>
  </si>
  <si>
    <t>Sorbus aucuparia</t>
  </si>
  <si>
    <t xml:space="preserve">Rosaceae undif. </t>
  </si>
  <si>
    <t>Rosaceae undiff.</t>
  </si>
  <si>
    <t>Rosaceae (gbif.org)</t>
  </si>
  <si>
    <t>Rubiaceae undif.</t>
  </si>
  <si>
    <t>Rubiaceae (gbif.org)</t>
  </si>
  <si>
    <t>Rubiaceae Juss. | Plants of the World Online | Kew Science</t>
  </si>
  <si>
    <t>Ruellia</t>
  </si>
  <si>
    <t xml:space="preserve">Ruellia </t>
  </si>
  <si>
    <t>Ruellia Plum. ex L. (gbif.org)</t>
  </si>
  <si>
    <t>Ruellia Plum. ex L. | Plants of the World Online | Kew Science</t>
  </si>
  <si>
    <t>Emex</t>
  </si>
  <si>
    <t xml:space="preserve">Rumex t. </t>
  </si>
  <si>
    <t>African coast (Azonal Vegetation: Mangrove, halophytic and fresh-water swamp vegetation), Australia, America, Arabia, Asia, Temperate, Mediterranean, Sahara, Guineo-Congolian, Zambezian, Madagascar, Eastern Tropical Africa, South Africa</t>
  </si>
  <si>
    <t>Rumex L. (gbif.org)</t>
  </si>
  <si>
    <t>Rumex L. | Plants of the World Online | Kew Science</t>
  </si>
  <si>
    <t>Rumex</t>
  </si>
  <si>
    <t>Rumex acetosa</t>
  </si>
  <si>
    <t>Rumex acetosella</t>
  </si>
  <si>
    <t>Rumex aquaticus</t>
  </si>
  <si>
    <t>Rumex conglomeratus</t>
  </si>
  <si>
    <t>Rumex cyprius</t>
  </si>
  <si>
    <t>Rumex hydrolapathum</t>
  </si>
  <si>
    <t>Rumex obtusifolius</t>
  </si>
  <si>
    <t>Rumex spinosus</t>
  </si>
  <si>
    <t>Rumex/Oxyria</t>
  </si>
  <si>
    <t>Ruppia</t>
  </si>
  <si>
    <t>Ruppiaceae</t>
  </si>
  <si>
    <t>Australia, America, Arabia, Asia, Temperate, Mediterranean, Sahara, South Africa</t>
  </si>
  <si>
    <t>Ruppia L. (gbif.org)</t>
  </si>
  <si>
    <t>Ruppia L. | Plants of the World Online | Kew Science</t>
  </si>
  <si>
    <t>Ruppia maritima</t>
  </si>
  <si>
    <t>Ruta</t>
  </si>
  <si>
    <t>Ruta L. (gbif.org)</t>
  </si>
  <si>
    <t>Ruta L. | Plants of the World Online | Kew Science</t>
  </si>
  <si>
    <t xml:space="preserve">Rutaceae undif. </t>
  </si>
  <si>
    <t>Rutaceae (gbif.org)</t>
  </si>
  <si>
    <t>Salix</t>
  </si>
  <si>
    <t>African coast (Azonal Vegetation: Mangrove, halophytic and fresh-water swamp vegetation), America, Arabia, Asia, Temperate, Mediterranean, Sudanian, Guineo-Congolian, Madagascar, Eastern Tropical Africa, South Africa</t>
  </si>
  <si>
    <t>Salix L. (gbif.org)</t>
  </si>
  <si>
    <t>Salix L. | Plants of the World Online | Kew Science</t>
  </si>
  <si>
    <t>Salix ledermannii</t>
  </si>
  <si>
    <t>Salvadora</t>
  </si>
  <si>
    <t>Salvadoraceae</t>
  </si>
  <si>
    <t>Salvadora L. (gbif.org)</t>
  </si>
  <si>
    <t>Salvadora Garcin ex L. | Plants of the World Online | Kew Science</t>
  </si>
  <si>
    <t>Salvadora persica</t>
  </si>
  <si>
    <t>Sambucus</t>
  </si>
  <si>
    <t>Sambucus L. (gbif.org)</t>
  </si>
  <si>
    <t>Sambucus L. | Plants of the World Online | Kew Science</t>
  </si>
  <si>
    <t>Sambucus ebulus</t>
  </si>
  <si>
    <t>Sambucus nigra</t>
  </si>
  <si>
    <t>Sambucus racemosa</t>
  </si>
  <si>
    <t>Samolus</t>
  </si>
  <si>
    <t>Samolus L. (gbif.org)</t>
  </si>
  <si>
    <t>Samolus L. | Plants of the World Online | Kew Science</t>
  </si>
  <si>
    <t>Poterium sanguisorba</t>
  </si>
  <si>
    <t>Poterium</t>
  </si>
  <si>
    <t>Sanguisorba t.</t>
  </si>
  <si>
    <t>Sunk into Sanguisorba</t>
  </si>
  <si>
    <t>Sanguisorba L. (gbif.org)</t>
  </si>
  <si>
    <t>Sanguisorba L. | Plants of the World Online | Kew Science</t>
  </si>
  <si>
    <t>Sanguisorba</t>
  </si>
  <si>
    <t>Sanguisorba minor</t>
  </si>
  <si>
    <t>Sanguisorba minor/Poterium</t>
  </si>
  <si>
    <t>Sanguisorba officinalis</t>
  </si>
  <si>
    <t xml:space="preserve">Santalaceae undif. </t>
  </si>
  <si>
    <t>Australia, America, Arabia, Asia, Mediterranean, Zambezian, Eastern Tropical Africa, South Africa</t>
  </si>
  <si>
    <t>Santalaceae (gbif.org)</t>
  </si>
  <si>
    <t xml:space="preserve">Sapindaceae undif. </t>
  </si>
  <si>
    <t>Sapindaceae undiff.</t>
  </si>
  <si>
    <t>Sapindaceae (gbif.org)</t>
  </si>
  <si>
    <t>Sapium</t>
  </si>
  <si>
    <t>Mostly neotropial, but with some species in Africa, not a fuck which ones though.</t>
  </si>
  <si>
    <t>Acording to POWO is native to South America</t>
  </si>
  <si>
    <t>Sapium Jacq. (gbif.org)</t>
  </si>
  <si>
    <t>Sapium Jacq. | Plants of the World Online | Kew Science</t>
  </si>
  <si>
    <t xml:space="preserve">Sapotaceae undif. </t>
  </si>
  <si>
    <t>Sapotaceae undiff.</t>
  </si>
  <si>
    <t>African coast (Azonal Vegetation: Mangrove, halophytic and fresh-water swamp vegetation), Australia, America, Arabia, Asia, Mediterranean, Sudanian, Guineo-Congolian, Zambezian, Madagascar, Eastern Tropical Africa, South Africa</t>
  </si>
  <si>
    <t>Sapotaceae (gbif.org)</t>
  </si>
  <si>
    <t>Sapotaceae Juss. | Plants of the World Online | Kew Science</t>
  </si>
  <si>
    <t>Sarcocapnos</t>
  </si>
  <si>
    <t>Sarcocapnos DC. (gbif.org)</t>
  </si>
  <si>
    <t>Sarcocapnos DC. | Plants of the World Online | Kew Science</t>
  </si>
  <si>
    <t>Sarcopoterium</t>
  </si>
  <si>
    <t>Henkin, Z., Rosenzweig, T., Yaniv, Z. (2014). Sarcopoterium spinosum . In: Yaniv, Z., Dudai, N. (eds) Medicinal and Aromatic Plants of the Middle-East. Medicinal and Aromatic Plants of the World, vol 2.</t>
  </si>
  <si>
    <t>Sarcopoterium Spach (gbif.org)</t>
  </si>
  <si>
    <t>Sarcopoterium Spach | Plants of the World Online | Kew Science</t>
  </si>
  <si>
    <t>Sarcopoterium spinosum</t>
  </si>
  <si>
    <t>Sarcopoterium spinosum/Poterium sanguisorba</t>
  </si>
  <si>
    <t>Chrysosplenium</t>
  </si>
  <si>
    <t>Saxifragaceae</t>
  </si>
  <si>
    <t>Saxifraga t.</t>
  </si>
  <si>
    <t xml:space="preserve">Check if in the original works it appears with Saxifraga or Saxifragaceae </t>
  </si>
  <si>
    <t>In Lake Monticchio (Italy) there are Saxifragaceae and Chrysosplenium in the same sequences</t>
  </si>
  <si>
    <t>According to Hély (2014) Saxifraga hederifolia occurs in the Sahel</t>
  </si>
  <si>
    <t>Saxifraga L. (gbif.org)</t>
  </si>
  <si>
    <t>Saxifraga Tourn. ex L. | Plants of the World Online | Kew Science</t>
  </si>
  <si>
    <t>Micranthes</t>
  </si>
  <si>
    <t>Yes, in Ghab 1, Syria, it appears with Saxifraga exarata type and Saxifraga rosacea</t>
  </si>
  <si>
    <t>Micranthes stellaris</t>
  </si>
  <si>
    <t>Yes, in Lake Voulkaria, Greece, it appears with Saxifraga cf. S. oppositifolia</t>
  </si>
  <si>
    <t>Saxifraga</t>
  </si>
  <si>
    <t xml:space="preserve">Saxifragaceae </t>
  </si>
  <si>
    <t>Saxifragaceae (gbif.org)</t>
  </si>
  <si>
    <t>Saxifragaceae Juss. | Plants of the World Online | Kew Science</t>
  </si>
  <si>
    <t>Saxifraga aizoides</t>
  </si>
  <si>
    <t>Saxifraga oppositifolia</t>
  </si>
  <si>
    <t>Saxifraga rosacea</t>
  </si>
  <si>
    <t>Saxifraga rotundifolia</t>
  </si>
  <si>
    <t>Saxifragaceae undiff.</t>
  </si>
  <si>
    <t>Schefflera</t>
  </si>
  <si>
    <t>Schefflera J.R.Forst. &amp; G.Forst. (gbif.org)</t>
  </si>
  <si>
    <t>Schefflera | Plants of the World Online | Kew Science</t>
  </si>
  <si>
    <t>Schrebera</t>
  </si>
  <si>
    <t>Schrebera Roxb. (gbif.org)</t>
  </si>
  <si>
    <t>Schrebera Roxb. | Plants of the World Online | Kew Science</t>
  </si>
  <si>
    <t>Schrebera arborea</t>
  </si>
  <si>
    <t>Sclerocarya birrea</t>
  </si>
  <si>
    <t>Sclerocarya</t>
  </si>
  <si>
    <t>In Sahel (Chad) in 5 sites</t>
  </si>
  <si>
    <t>Orobanchaceae</t>
  </si>
  <si>
    <t xml:space="preserve">Scrophulariaceae t. </t>
  </si>
  <si>
    <t>Check with Scrophulariaceae</t>
  </si>
  <si>
    <t>Scrophulariaceae (gbif.org)</t>
  </si>
  <si>
    <t>Orobanche</t>
  </si>
  <si>
    <t>Verbascum</t>
  </si>
  <si>
    <t>Scrophulariaceae undif.</t>
  </si>
  <si>
    <t>Anticharis</t>
  </si>
  <si>
    <t xml:space="preserve">Scrophulariaceae undif. </t>
  </si>
  <si>
    <t>check and compare with Antiaris</t>
  </si>
  <si>
    <t>Antirrhinum/Linaria</t>
  </si>
  <si>
    <t>Digitalis</t>
  </si>
  <si>
    <t>Euphrasia</t>
  </si>
  <si>
    <t>Gratiola</t>
  </si>
  <si>
    <t>Gratiola officinalis</t>
  </si>
  <si>
    <t>Kickxia</t>
  </si>
  <si>
    <t>Kickxia/Acridocarpus</t>
  </si>
  <si>
    <t>Linaria</t>
  </si>
  <si>
    <t>Lindernia</t>
  </si>
  <si>
    <t>Melampyrum</t>
  </si>
  <si>
    <t>Odontites</t>
  </si>
  <si>
    <t>Rhinanthus</t>
  </si>
  <si>
    <t>Rhinanthus/Veronica</t>
  </si>
  <si>
    <t>Rhynchocorys</t>
  </si>
  <si>
    <t>Now in Orobanchaceae</t>
  </si>
  <si>
    <t>Scrophularia</t>
  </si>
  <si>
    <t>Scrophularia/Verbascum</t>
  </si>
  <si>
    <t>Scrophularia/Verbascum/Digitalis</t>
  </si>
  <si>
    <t>Scrophulariaceae undiff.</t>
  </si>
  <si>
    <t>Sopubia parvifolia</t>
  </si>
  <si>
    <t>Sopubia</t>
  </si>
  <si>
    <t>Stemodia</t>
  </si>
  <si>
    <t>Veronica</t>
  </si>
  <si>
    <t>Searsia</t>
  </si>
  <si>
    <t>Rhus-type</t>
  </si>
  <si>
    <t>Now changed to Searsia</t>
  </si>
  <si>
    <t>Mediterranean, Sahara, Sudanian, Sahel, Guineo-Congolian, Eastern Tropical Africa, South Africa</t>
  </si>
  <si>
    <t>The genus is widely distributed in Africa with three species in eastern Asia</t>
  </si>
  <si>
    <t>Searsia F.A.Barkley (gbif.org)</t>
  </si>
  <si>
    <t>Searsia F.A.Barkley | Plants of the World Online | Kew Science</t>
  </si>
  <si>
    <t>ell, S.K., Mitchell, J.D., Miller, A.J., Lobova, T.A. (2010). Anacardiaceae. In: Kubitzki, K. (eds) Flowering Plants. Eudicots. The Families and Genera of Vascular Plants, vol 10.</t>
  </si>
  <si>
    <t>Rhus longipes</t>
  </si>
  <si>
    <t>Secale</t>
  </si>
  <si>
    <t>Arabia, Asia, Temperate, Mediterranean, Madagascar</t>
  </si>
  <si>
    <t>Tang, Z.X. et al. (2011). Secale. In: Kole, C. (eds) Wild Crop Relatives: Genomic and Breeding Resources. Springer, Berlin, Heidelberg.</t>
  </si>
  <si>
    <t>Over time, the genus Secale has widely radiated from its probable origins in southwestern Asia (Bushuk 2001) to the Mediterranean, the Balkans, and Central Asia. An isolated population also appeared in South Africa (Sencer and Hawkes 1980).</t>
  </si>
  <si>
    <t>Secale L. (gbif.org)</t>
  </si>
  <si>
    <t>Secale L. | Plants of the World Online | Kew Science</t>
  </si>
  <si>
    <t>Secale cereale</t>
  </si>
  <si>
    <t>Flueggea virosa</t>
  </si>
  <si>
    <t>Flueggea</t>
  </si>
  <si>
    <t>Securinega  t.</t>
  </si>
  <si>
    <t>Check spelling: flueggea</t>
  </si>
  <si>
    <t>In White (1983) Securinega is now the genus Flueggea.</t>
  </si>
  <si>
    <t>Securinega Comm. ex A.Juss. (gbif.org)</t>
  </si>
  <si>
    <t>Securinega Comm. ex A.Juss. | Plants of the World Online | Kew Science</t>
  </si>
  <si>
    <t>Margaritaria discoidea</t>
  </si>
  <si>
    <t>Margaritaria</t>
  </si>
  <si>
    <t>Securinega</t>
  </si>
  <si>
    <t xml:space="preserve">Gosling, W. D., Miller, C. S., &amp; Livingstone, D. A. (2013). Atlas of the tropical West African pollen flora. Review of Palaeobotany and Palynology, 199, 1-135. </t>
  </si>
  <si>
    <t>Securinega virosa</t>
  </si>
  <si>
    <t>Selaginellaceae</t>
  </si>
  <si>
    <t>Selaginellaceae (gbif.org)</t>
  </si>
  <si>
    <t>Sesamum</t>
  </si>
  <si>
    <t>African coast (Azonal Vegetation: Mangrove, halophytic and fresh-water swamp vegetation), Australia, Asia, Sudanian, Sahel, Guineo-Congolian, Zambezian, Madagascar, Eastern Tropical Africa, South Africa</t>
  </si>
  <si>
    <t>Cultivated worldwide. About 30 species, all native of the arid parts Africa south of the Sahara, except for sect. Chamaesesamum with one species in India and Sri Lanka (Thulin et a. 2008)</t>
  </si>
  <si>
    <t>Sesamum L. (gbif.org)</t>
  </si>
  <si>
    <t>Sesamum L. | Plants of the World Online | Kew Science</t>
  </si>
  <si>
    <t>Sesbania</t>
  </si>
  <si>
    <t>Africa-Madagascar (c. 30 spp.); Asia to Pacific (c. 9 spp.); Australia (c. 7 spp.); 2 spp. widespread in Palaeotropics; New World (c. 9 spp. USA to Argentina, but mostly N &amp; C America); c. 3 spp. Pantropical (Lewis, B. Schrire, B. MacKinder &amp; M. Lock. Royal Botanic Gardens, Kew. (2005)</t>
  </si>
  <si>
    <t>Sesbania Adans. (gbif.org)</t>
  </si>
  <si>
    <t>Sesbania Adans. | Plants of the World Online | Kew Science</t>
  </si>
  <si>
    <t>Sesbania pachycarpa</t>
  </si>
  <si>
    <t>Sesbania sericea</t>
  </si>
  <si>
    <t>Sesbania sesban</t>
  </si>
  <si>
    <t>Sherbournia</t>
  </si>
  <si>
    <t>Check gardenienae, all pollen types included in this work</t>
  </si>
  <si>
    <t>Sherbournia G.Don (gbif.org)</t>
  </si>
  <si>
    <t>Sherbournia G.Don | Plants of the World Online | Kew Science</t>
  </si>
  <si>
    <t>Sida</t>
  </si>
  <si>
    <t>According to Hély (2014) only Sudanian</t>
  </si>
  <si>
    <t>Sida L. (gbif.org)</t>
  </si>
  <si>
    <t>Sida L. | Plants of the World Online | Kew Science</t>
  </si>
  <si>
    <t>Argania</t>
  </si>
  <si>
    <t xml:space="preserve">Sideroxylon t. </t>
  </si>
  <si>
    <t>Type VI of Harley (1991). Check pictures and how many sequences it appears in.</t>
  </si>
  <si>
    <t xml:space="preserve">In 1 site: Lake Chad, Chad as Sapotaceae undiff. Argania spinosa </t>
  </si>
  <si>
    <t>Not in the Mediterranean according to White 1983.</t>
  </si>
  <si>
    <t>Sideroxylon L. (gbif.org)</t>
  </si>
  <si>
    <t>Sideroxylon L. | Plants of the World Online | Kew Science</t>
  </si>
  <si>
    <t>Butyrospermum</t>
  </si>
  <si>
    <t>Vitellaria-type paradoxa</t>
  </si>
  <si>
    <t>In 4 fossil sites: Kaigama, Kajemarum Oasis, Kuluwu Oasis and Lake Tilla in Nigeria. In 1 modern site: PFD5 (Nigeria)</t>
  </si>
  <si>
    <t>Sideroxylon</t>
  </si>
  <si>
    <t xml:space="preserve">In 1 site: Lake Chad, Chad as Sapotaceae undiff. Sideroxylon-type </t>
  </si>
  <si>
    <t>Vitellaria</t>
  </si>
  <si>
    <t>In 1 site: Mboro, Senegal as Vitellaria-type paradoxa</t>
  </si>
  <si>
    <t>Smilax</t>
  </si>
  <si>
    <t>Liliaceae-Smilacaceae</t>
  </si>
  <si>
    <t>African coast (Azonal Vegetation: Mangrove, halophytic and fresh-water swamp vegetation), Australia, America, Arabia, Asia, Mediterranean, Guineo-Congolian, Zambezian, Madagascar, Eastern Tropical Africa, South Africa</t>
  </si>
  <si>
    <t>Smilax L. (gbif.org)</t>
  </si>
  <si>
    <t>Smilax L. | Plants of the World Online | Kew Science</t>
  </si>
  <si>
    <t>Smilax aspera</t>
  </si>
  <si>
    <t>Ailanthus</t>
  </si>
  <si>
    <t>Simaroubaceae</t>
  </si>
  <si>
    <t xml:space="preserve">Solanaceae undif. </t>
  </si>
  <si>
    <t>Solanaceae (gbif.org)</t>
  </si>
  <si>
    <t>Atropa</t>
  </si>
  <si>
    <t>Brucea antidysenterica</t>
  </si>
  <si>
    <t>Brucea</t>
  </si>
  <si>
    <t>Brucea antidysenterica-type</t>
  </si>
  <si>
    <t>Datura</t>
  </si>
  <si>
    <t>Hyoscyamus</t>
  </si>
  <si>
    <t>Solanum</t>
  </si>
  <si>
    <t>Solanum-type</t>
  </si>
  <si>
    <t>Solanum L. (gbif.org)</t>
  </si>
  <si>
    <t>Solanum L. | Plants of the World Online | Kew Science</t>
  </si>
  <si>
    <t>Solanum dulcamara</t>
  </si>
  <si>
    <t>Solanum linnaeanum</t>
  </si>
  <si>
    <t>Solanum nigrum</t>
  </si>
  <si>
    <t>Sparganiacaceae</t>
  </si>
  <si>
    <t>Sparganium</t>
  </si>
  <si>
    <t>Sparganium L. (gbif.org)</t>
  </si>
  <si>
    <t>Sparganium L. | Plants of the World Online | Kew Science</t>
  </si>
  <si>
    <t>Sparganium/Potamogeton</t>
  </si>
  <si>
    <t>Illecebrum</t>
  </si>
  <si>
    <t>Spergularia t.</t>
  </si>
  <si>
    <t>Spergularia (Pers.) J.Presl &amp; C.Presl (gbif.org)</t>
  </si>
  <si>
    <t>Spergularia (Pers.) J.Presl &amp; C.Presl | Plants of the World Online | Kew Science</t>
  </si>
  <si>
    <t>Illecebrum verticillatum</t>
  </si>
  <si>
    <t>Polycarpaea</t>
  </si>
  <si>
    <t>Polycarpaea-type</t>
  </si>
  <si>
    <t>Spergula</t>
  </si>
  <si>
    <t>Spergula arvensis</t>
  </si>
  <si>
    <t>Spergula/Spergularia</t>
  </si>
  <si>
    <t>Spergularia</t>
  </si>
  <si>
    <t>Spermacoce</t>
  </si>
  <si>
    <t>Spermacoce-type</t>
  </si>
  <si>
    <t xml:space="preserve">Classical, non polycolpate pollen type, in any case the former borrerias and spemacoces are as far as I can remember little herbs herbs. </t>
  </si>
  <si>
    <t>Spermacoce radiata</t>
  </si>
  <si>
    <t>Spermacoce-type radiata</t>
  </si>
  <si>
    <t>Sphenoclea</t>
  </si>
  <si>
    <t>Sphenocleaceae</t>
  </si>
  <si>
    <t>Dunbar, A. (1975). On pollen of Campanulaceae and related families with special reference to the surface ultrastructure. I. Campanulaceae Subfam. Campanuloidae. families with special reference to the surface ultrastructureII. Campanulaceae subfam. Cyphioideae  and subfam. Lobelioideae; Goodeniaceae; Sphenocleaceae. Bot. Not. 128: 102–118.</t>
  </si>
  <si>
    <t xml:space="preserve">I have not seen this paper beacuse it seems imposible to find. </t>
  </si>
  <si>
    <t>Sphenoclea Gaertn. (gbif.org)</t>
  </si>
  <si>
    <t>Sphenoclea Gaertn. | Plants of the World Online | Kew Science</t>
  </si>
  <si>
    <t>Spondias</t>
  </si>
  <si>
    <t>Spondias mombin is Sudanian according to Hély (2014) and White (1983)</t>
  </si>
  <si>
    <t>Spondias L. (gbif.org)</t>
  </si>
  <si>
    <t>Spondias L. | Plants of the World Online | Kew Science</t>
  </si>
  <si>
    <t>Spondias monbin</t>
  </si>
  <si>
    <t>Spores</t>
  </si>
  <si>
    <t>Sterculia</t>
  </si>
  <si>
    <t>Sterculia-type</t>
  </si>
  <si>
    <t>Sterculia L. (gbif.org)</t>
  </si>
  <si>
    <t>Sterculia L. | Plants of the World Online | Kew Science</t>
  </si>
  <si>
    <t>Sterculia setigera</t>
  </si>
  <si>
    <t>Sterculiaceae</t>
  </si>
  <si>
    <t xml:space="preserve">Sterculia undif. </t>
  </si>
  <si>
    <t>Stereospermum</t>
  </si>
  <si>
    <t>Stereospermum-type</t>
  </si>
  <si>
    <t>Stereospermum Cham. (gbif.org)</t>
  </si>
  <si>
    <t>Stereospermum Cham. | Plants of the World Online | Kew Science</t>
  </si>
  <si>
    <t>Stereospermum kunthianum</t>
  </si>
  <si>
    <t>Striga</t>
  </si>
  <si>
    <t>Striga-type</t>
  </si>
  <si>
    <t>Striga Lour. (gbif.org)</t>
  </si>
  <si>
    <t>Striga Lour. | Plants of the World Online | Kew Science</t>
  </si>
  <si>
    <t>Strychnos</t>
  </si>
  <si>
    <t>Loganiaceae</t>
  </si>
  <si>
    <t>Strychnos L. (gbif.org)</t>
  </si>
  <si>
    <t>Strychnos L. | Plants of the World Online | Kew Science</t>
  </si>
  <si>
    <t>Styrax</t>
  </si>
  <si>
    <t>Styracaceae</t>
  </si>
  <si>
    <t>Styrax L. (gbif.org)</t>
  </si>
  <si>
    <t>Styrax L. | Plants of the World Online | Kew Science</t>
  </si>
  <si>
    <t>Symphonia globulifera</t>
  </si>
  <si>
    <t>Symphonia</t>
  </si>
  <si>
    <t>Also in east malasy, lake victoria (white 1983). According to Hely (2014) only in the Sudanian region</t>
  </si>
  <si>
    <t>Symphonia L.f. (gbif.org)</t>
  </si>
  <si>
    <t>Symphonia L.f. | Plants of the World Online | Kew Science</t>
  </si>
  <si>
    <t>Symphoricarpos</t>
  </si>
  <si>
    <t>All but one species American</t>
  </si>
  <si>
    <t>Cultivated, native to America</t>
  </si>
  <si>
    <t>Symphoricarpos Dill. ex Juss. (gbif.org)</t>
  </si>
  <si>
    <t>Symphoricarpos Duhamel | Plants of the World Online | Kew Science</t>
  </si>
  <si>
    <t>Syringa</t>
  </si>
  <si>
    <t>Syringa L. (gbif.org)</t>
  </si>
  <si>
    <t>Syringa L. | Plants of the World Online | Kew Science</t>
  </si>
  <si>
    <t>Syzygium</t>
  </si>
  <si>
    <t>Syzygium t.</t>
  </si>
  <si>
    <t>Syzygium-type</t>
  </si>
  <si>
    <t>Syzygium Gaertn. (gbif.org)</t>
  </si>
  <si>
    <t>Syzygium Gaertn. | Plants of the World Online | Kew Science</t>
  </si>
  <si>
    <t>Syzygium guineense</t>
  </si>
  <si>
    <t>Syzygium/Eugenia</t>
  </si>
  <si>
    <t>Tabernaemontana</t>
  </si>
  <si>
    <t>According to White (1983) only in the Afromontane archipelago</t>
  </si>
  <si>
    <t>Tabernaemontana Plum. ex L. (gbif.org)</t>
  </si>
  <si>
    <t>Tabernaemontana Plum. ex L. | Plants of the World Online | Kew Science</t>
  </si>
  <si>
    <t>Tacazzea apiculata</t>
  </si>
  <si>
    <t>Tacazzea</t>
  </si>
  <si>
    <t>Tacazzea Decne. (gbif.org)</t>
  </si>
  <si>
    <t>Tacazzea Decne. | Plants of the World Online | Kew Science</t>
  </si>
  <si>
    <t>Tamarindus</t>
  </si>
  <si>
    <t>Tamarindus-type indica</t>
  </si>
  <si>
    <t>Tamarindus Tourn. ex L. (gbif.org)</t>
  </si>
  <si>
    <t>Tamarindus Tourn. ex L. | Plants of the World Online | Kew Science</t>
  </si>
  <si>
    <t>Tamarindus indica</t>
  </si>
  <si>
    <t>Tamarix</t>
  </si>
  <si>
    <t>Arabia, Asia, Temperate, Mediterranean, Sahara, Sahel, Eastern Tropical Africa, South Africa</t>
  </si>
  <si>
    <t>Tamarix L. (gbif.org)</t>
  </si>
  <si>
    <t>Tamarix | Plants of the World Online | Kew Science</t>
  </si>
  <si>
    <t>Tamarix senegalensis</t>
  </si>
  <si>
    <t>Tapinanthus</t>
  </si>
  <si>
    <t>In 16 fossil sites in Senegal, Oman, Chad, Ethiopia, Egypt and Yemen; and 10 modern sites in Chad, Niger and Senegal</t>
  </si>
  <si>
    <t>Tapinanthus Blume (gbif.org)</t>
  </si>
  <si>
    <t>Tapinanthus (Blume) Rchb. | Plants of the World Online | Kew Science</t>
  </si>
  <si>
    <t>Taxus</t>
  </si>
  <si>
    <t>Taxaceae</t>
  </si>
  <si>
    <t>Taxus L. (gbif.org)</t>
  </si>
  <si>
    <t>Taxus L. | Plants of the World Online | Kew Science</t>
  </si>
  <si>
    <t>Taxus baccata</t>
  </si>
  <si>
    <t>Teclea</t>
  </si>
  <si>
    <t>Teclea-type</t>
  </si>
  <si>
    <t>Similar to Haplophyllum in that it is striate/somewhat reticulate</t>
  </si>
  <si>
    <t>Also in Afromontane archipelago, somalia-masai, lake victoria (white 1983). According to Hély (2014) only in guineo-congolian-sudanian</t>
  </si>
  <si>
    <t>Vepris Comm. ex A.Juss. (gbif.org)</t>
  </si>
  <si>
    <t>Vepris Comm. ex A Juss. | Plants of the World Online | Kew Science</t>
  </si>
  <si>
    <t>Tephrosia</t>
  </si>
  <si>
    <t>Not in the guinea-congolian area according to White (1983) and Hély (2014)</t>
  </si>
  <si>
    <t>Tephrosia Pers. (gbif.org)</t>
  </si>
  <si>
    <t>Tephrosia Pers. | Plants of the World Online | Kew Science</t>
  </si>
  <si>
    <t>Tephrosia uniflora</t>
  </si>
  <si>
    <t>Classopollis</t>
  </si>
  <si>
    <t>TERTIARY POLLEN GRAIN</t>
  </si>
  <si>
    <t>In Sidon, Lebanon (Marriner et al. 2000, 2004. 2005)</t>
  </si>
  <si>
    <t>Classopollis meyerianus</t>
  </si>
  <si>
    <t>Echimonocolpites</t>
  </si>
  <si>
    <t>In Al Balid 1 (Oman) appears as Echimonocolpites 3 &amp; in Al Balid 2 (Oman) appears as Echimonocolpites 2 (Hoorn&amp; Cremaschi  2004  Palaeogeography, Palaeoclimatology, Palaeoecology. Vol. 213: 1-36.)</t>
  </si>
  <si>
    <t>Psilamonocolpites</t>
  </si>
  <si>
    <t xml:space="preserve">In Al Balid 2 (Oman) &amp; Rawri 2 ( Oman) as Psilamonocolpites 1  (Hoorn&amp; Cremaschi  2004  Palaeogeography, Palaeoclimatology, Palaeoecology. Vol. 213: 1-36.) </t>
  </si>
  <si>
    <t>Psilatriletes</t>
  </si>
  <si>
    <t xml:space="preserve">In Rawri 2 ( Oman) as Psilatriletes 1 (Hoorn&amp; Cremaschi  2004  Palaeogeography, Palaeoclimatology, Palaeoecology. Vol. 213: 1-36.) </t>
  </si>
  <si>
    <t>Retimonocolpites</t>
  </si>
  <si>
    <t>In Al Balid 2 (Oman) appears as Retimonocolpites 4 (Hoorn&amp; Cremaschi  2004  Palaeogeography, Palaeoclimatology, Palaeoecology. Vol. 213: 1-36.)</t>
  </si>
  <si>
    <t>Retitriletes</t>
  </si>
  <si>
    <t xml:space="preserve">In Al Balid 2 (Oman) &amp; Rawri 2 ( Oman) Hoorn&amp; Cremaschi  2004  Palaeogeography, Palaeoclimatology, Palaeoecology. Vol. 213: 1-36.) </t>
  </si>
  <si>
    <t>Verrutriletes</t>
  </si>
  <si>
    <t xml:space="preserve">In Rawri 2 ( Oman) Hoorn&amp; Cremaschi  2004  Palaeogeography, Palaeoclimatology, Palaeoecology. Vol. 213: 1-36.) </t>
  </si>
  <si>
    <t>Tetracera</t>
  </si>
  <si>
    <t>Dilleniaceae</t>
  </si>
  <si>
    <t>Tetracera alnifolia</t>
  </si>
  <si>
    <t xml:space="preserve">Possibly we can call it Tetracera alnifolia which is different from other Tetracera from the new world. See Dickinson et al. </t>
  </si>
  <si>
    <t>Tetracera alnifolia Willd. (gbif.org)</t>
  </si>
  <si>
    <t>Tetracera alnifolia Willd. | Plants of the World Online | Kew Science</t>
  </si>
  <si>
    <t>Tetracera alnifolia-type</t>
  </si>
  <si>
    <t>Tetrorchidium</t>
  </si>
  <si>
    <t>Tetrorchidium Poepp. (gbif.org)</t>
  </si>
  <si>
    <t>Tetrorchidium Poepp. | Plants of the World Online | Kew Science</t>
  </si>
  <si>
    <t>Thalictrum</t>
  </si>
  <si>
    <t>America, Arabia, Asia, Temperate, Mediterranean, Guineo-Congolian, Eastern Tropical Africa, South Africa</t>
  </si>
  <si>
    <t>Borosova, R., Utteridge, T.M.A. &amp; Schuiteman, A.(2021). Taxonomy and morphology of Thalictrum (Ranunculaceae) in New Guineo. Kew Bull 76, 805–817</t>
  </si>
  <si>
    <t>Thalictrum L. (gbif.org)</t>
  </si>
  <si>
    <t>Thalictrum Tourn. ex L. | Plants of the World Online | Kew Science</t>
  </si>
  <si>
    <t>Theligonum</t>
  </si>
  <si>
    <t>Praglowski, J. (1973) The pollen morphology of the Theligonaceae with reference to taxonomy. Pollen et Spores 15: 3</t>
  </si>
  <si>
    <t>Theligonum L. (gbif.org)</t>
  </si>
  <si>
    <t>Theligonum L. | Plants of the World Online | Kew Science</t>
  </si>
  <si>
    <t>Theligonum cynocrambe</t>
  </si>
  <si>
    <t>Thesium</t>
  </si>
  <si>
    <t>Thesium L. (gbif.org)</t>
  </si>
  <si>
    <t>Thesium L. | Plants of the World Online | Kew Science</t>
  </si>
  <si>
    <t>Thunbergia</t>
  </si>
  <si>
    <t>black eyed susan</t>
  </si>
  <si>
    <t>African coast (Azonal Vegetation: Mangrove, halophytic and fresh-water swamp vegetation), Australia, Asia, Guineo-Congolian, Zambezian, Madagascar, Eastern Tropical Africa, South Africa</t>
  </si>
  <si>
    <t>Thunbergia Retz. (gbif.org)</t>
  </si>
  <si>
    <t>Thunbergia Retz. | Plants of the World Online | Kew Science</t>
  </si>
  <si>
    <t>Daphne</t>
  </si>
  <si>
    <t>Thymelaeaceae</t>
  </si>
  <si>
    <t>Thymelaeaceae undif.</t>
  </si>
  <si>
    <t>Thymelaeaceae (gbif.org)</t>
  </si>
  <si>
    <t>Thymelaeaceae Juss. | Plants of the World Online | Kew Science</t>
  </si>
  <si>
    <t>Daphne gnidium</t>
  </si>
  <si>
    <t>Daphne oleoides</t>
  </si>
  <si>
    <t>Daphne/Thymelaea</t>
  </si>
  <si>
    <t>Gnidia</t>
  </si>
  <si>
    <t>Gnidia-type</t>
  </si>
  <si>
    <t>Thymelaea</t>
  </si>
  <si>
    <t>Thymelaeaceae undiff.</t>
  </si>
  <si>
    <t>Tilia</t>
  </si>
  <si>
    <t>Tilia L. (gbif.org)</t>
  </si>
  <si>
    <t>Tilia L. | Plants of the World Online | Kew Science</t>
  </si>
  <si>
    <t>Tiliacora funifera</t>
  </si>
  <si>
    <t>Tiliacora</t>
  </si>
  <si>
    <t>Synonym of Type 1 in Ferguson 1975</t>
  </si>
  <si>
    <t>Tiliacora Colebr. (gbif.org)</t>
  </si>
  <si>
    <t>Tiliacora Colebr. | Plants of the World Online | Kew Science</t>
  </si>
  <si>
    <t>Tinospora</t>
  </si>
  <si>
    <t>Harley, M. M. (1985). Pollen morphology and taxonomy of the tribe Fibraureae (Menispermaceae). Kew Bulletin, 553-565.</t>
  </si>
  <si>
    <t xml:space="preserve">Mentioned in Harley, M. M. (1985). Pollen morphology and taxonomy of the tribe Fibraureae (Menispermaceae). Kew Bulletin, 553-565. But Harley never published it.  </t>
  </si>
  <si>
    <t>According to Hély (2014) Tinospora bakis is also found in the Sahara and Sahel</t>
  </si>
  <si>
    <t>Tinospora Miers (gbif.org)</t>
  </si>
  <si>
    <t>Tinospora Miers | Plants of the World Online | Kew Science</t>
  </si>
  <si>
    <t>Tinospora bakis</t>
  </si>
  <si>
    <t>Tinospora bakis-type</t>
  </si>
  <si>
    <t>Trachomitum</t>
  </si>
  <si>
    <t>Now in Apocynum</t>
  </si>
  <si>
    <t>Apocynum L. (gbif.org)</t>
  </si>
  <si>
    <t>Apocynum L. | Plants of the World Online | Kew Science</t>
  </si>
  <si>
    <t>Trapa</t>
  </si>
  <si>
    <t>Trapaceae</t>
  </si>
  <si>
    <t>Trapa natans</t>
  </si>
  <si>
    <t>A very wide discontinuous range through Europe, Asia and Africa (north Africa to South Africa) naturalized in northern America and Australia; more widespread in Tertiary times than to-day</t>
  </si>
  <si>
    <t>Trapa natans L. (gbif.org)</t>
  </si>
  <si>
    <t>Trapa natans L. | Plants of the World Online | Kew Science</t>
  </si>
  <si>
    <t>Treculia</t>
  </si>
  <si>
    <t>Zambezian, Guineo-congolian, zanzibar (white 1983)</t>
  </si>
  <si>
    <t>Treculia Decne. (gbif.org)</t>
  </si>
  <si>
    <t>Treculia Decne. ex Trécul | Plants of the World Online | Kew Science</t>
  </si>
  <si>
    <t>Treculia africana</t>
  </si>
  <si>
    <t>Trema</t>
  </si>
  <si>
    <t>Trema-type orientalis</t>
  </si>
  <si>
    <t>According to White (1983): Guineo-Congolian, south africa, sahel. According to Hély (2014) Trema orientalis only guineo-congolian</t>
  </si>
  <si>
    <t>Trema Lour. (gbif.org)</t>
  </si>
  <si>
    <t>Trema Lour. | Plants of the World Online | Kew Science</t>
  </si>
  <si>
    <t>Trema guineensis</t>
  </si>
  <si>
    <t>Tribulus</t>
  </si>
  <si>
    <t>African coast (Azonal Vegetation: Mangrove, halophytic and fresh-water swamp vegetation), Australia, Arabia, Asia, Temperate, Mediterranean, Sahara, Sudanian, Sahel, Guineo-Congolian, Madagascar, Eastern Tropical Africa, South Africa</t>
  </si>
  <si>
    <t>According to White (1983): Karoo-Namib,Kalahari-Highveld, sahel. According to Hély (2014): saharan-sahel. Widespread</t>
  </si>
  <si>
    <t>Tribulus L. (gbif.org)</t>
  </si>
  <si>
    <t>Tribulus L. | Plants of the World Online | Kew Science</t>
  </si>
  <si>
    <t>Tribulus terrestris</t>
  </si>
  <si>
    <t>Trichodesma</t>
  </si>
  <si>
    <t>Trichodesma R.Br. (gbif.org)</t>
  </si>
  <si>
    <t>Trichodesma R.Br. | Plants of the World Online | Kew Science</t>
  </si>
  <si>
    <t>Trichodesma africana</t>
  </si>
  <si>
    <t>Lathyrus</t>
  </si>
  <si>
    <t>Trifolium t.</t>
  </si>
  <si>
    <t>America, Arabia, Asia, Temperate, Mediterranean, Sahara, Guineo-Congolian, Madagascar, Eastern Tropical Africa, South Africa</t>
  </si>
  <si>
    <t>In temperate Eurasian (c. 150 spp., with c. 130 spp. in the Mediterranean region including Turkey), New World (mostly temperate N America, c. 60 spp.); also tropical and subtropical montane areas (c. 36 spp. in Africa, some in Andes of S America)</t>
  </si>
  <si>
    <t>Trifolium Tourn. ex L. (gbif.org)</t>
  </si>
  <si>
    <t>Trifolium Tourn. ex L. | Plants of the World Online | Kew Science</t>
  </si>
  <si>
    <t>Lathyrus filiformis</t>
  </si>
  <si>
    <t>Medicago</t>
  </si>
  <si>
    <t>Pisum sativum</t>
  </si>
  <si>
    <t>Pisum</t>
  </si>
  <si>
    <t>Trifolium</t>
  </si>
  <si>
    <t>Trifolium pratense</t>
  </si>
  <si>
    <t>Trifolium repens</t>
  </si>
  <si>
    <t>Vicia</t>
  </si>
  <si>
    <t>Vicia-type</t>
  </si>
  <si>
    <t>Vicia/Lathyrus</t>
  </si>
  <si>
    <t>Trilepisium</t>
  </si>
  <si>
    <t>Also in zanzibar region (white 1983)</t>
  </si>
  <si>
    <t>Trilepisium madagascariense</t>
  </si>
  <si>
    <t>Triletes</t>
  </si>
  <si>
    <t>Sparganium/Typha</t>
  </si>
  <si>
    <t>Typhaceae</t>
  </si>
  <si>
    <t>Typha</t>
  </si>
  <si>
    <t>Typha L. (gbif.org)</t>
  </si>
  <si>
    <t>Typha L. | Plants of the World Online | Kew Science</t>
  </si>
  <si>
    <t>Typha angustifolia</t>
  </si>
  <si>
    <t>Typha angustifolia/Sparganium</t>
  </si>
  <si>
    <t>Typha domingensis</t>
  </si>
  <si>
    <t>Typha latifolia</t>
  </si>
  <si>
    <t>Typha minima</t>
  </si>
  <si>
    <t>Typha/Sparganium</t>
  </si>
  <si>
    <t>Uapaca</t>
  </si>
  <si>
    <t>Uapaca Baill. (gbif.org)</t>
  </si>
  <si>
    <t>Uapaca Baill. | Plants of the World Online | Kew Science</t>
  </si>
  <si>
    <t>Ulmaceae</t>
  </si>
  <si>
    <t>Ulmus t.</t>
  </si>
  <si>
    <t>See distribution of pollen type</t>
  </si>
  <si>
    <t>Ulmus L. (gbif.org)</t>
  </si>
  <si>
    <t>Ulmus | Plants of the World Online | Kew Science</t>
  </si>
  <si>
    <t>Ulmus</t>
  </si>
  <si>
    <t>Ulmus/Zelkova</t>
  </si>
  <si>
    <t>Uncaria</t>
  </si>
  <si>
    <t>Uncaria Schreb. (gbif.org)</t>
  </si>
  <si>
    <t>Uncaria Schreb. | Plants of the World Online | Kew Science</t>
  </si>
  <si>
    <t>Unknown</t>
  </si>
  <si>
    <t>Parietaria</t>
  </si>
  <si>
    <t>Urticaeae</t>
  </si>
  <si>
    <t>Urtica t.</t>
  </si>
  <si>
    <t>Australia, America, Arabia, Asia, Temperate, Mediterranean, Eastern Tropical Africa, South Africa</t>
  </si>
  <si>
    <t>About 50 species, mostly in the northern temperate regions, a few in the tropics.</t>
  </si>
  <si>
    <t>Urtica L. (gbif.org)</t>
  </si>
  <si>
    <t>Urtica L. | Plants of the World Online | Kew Science</t>
  </si>
  <si>
    <t>Urtica</t>
  </si>
  <si>
    <t>Urtica-type</t>
  </si>
  <si>
    <t>Urtica dioica</t>
  </si>
  <si>
    <t>Urtica pilulifera</t>
  </si>
  <si>
    <t>Urtica urens</t>
  </si>
  <si>
    <t>Urtica/Parietaria</t>
  </si>
  <si>
    <t>Urticaceae undiff.</t>
  </si>
  <si>
    <t>Urticaceae/Moraceae</t>
  </si>
  <si>
    <t>Again WTF?</t>
  </si>
  <si>
    <t>Utricularia</t>
  </si>
  <si>
    <t>Utricularia L. (gbif.org)</t>
  </si>
  <si>
    <t>Utricularia L. | Plants of the World Online | Kew Science</t>
  </si>
  <si>
    <t>Herbs, annual or perennial, terrestrial, epiphytic or aquatic</t>
  </si>
  <si>
    <t>Vaccinium</t>
  </si>
  <si>
    <t>America, Asia, Temperate, Mediterranean, Madagascar, Eastern Tropical Africa</t>
  </si>
  <si>
    <t>In Africa: Afromontane archipelago,East Malagasy (white 1983)</t>
  </si>
  <si>
    <t>Vaccinium L. (gbif.org)</t>
  </si>
  <si>
    <t>Vaccinium L. | Plants of the World Online | Kew Science</t>
  </si>
  <si>
    <t>Shrubs or Trees or Epiphytic</t>
  </si>
  <si>
    <t>Vahlia</t>
  </si>
  <si>
    <t>Vahliaceae</t>
  </si>
  <si>
    <t xml:space="preserve">Vahlia </t>
  </si>
  <si>
    <t>Vahlia Thunb. (gbif.org)</t>
  </si>
  <si>
    <t>Vahlia Thunb. | Plants of the World Online | Kew Science</t>
  </si>
  <si>
    <t>Valeriana</t>
  </si>
  <si>
    <t xml:space="preserve">Valeriana </t>
  </si>
  <si>
    <t>Australia, America, Arabia, Asia, Temperate, Mediterranean, Zambezian, Eastern Tropical Africa, South Africa</t>
  </si>
  <si>
    <t>About 250 species in the Northern Hemisphere and in the Cordilleras, also in the S Hemisphere.</t>
  </si>
  <si>
    <t>Valeriana L. (gbif.org)</t>
  </si>
  <si>
    <t>Valeriana t.</t>
  </si>
  <si>
    <t>Valerianaceae undif.</t>
  </si>
  <si>
    <t>Australia, America, Arabia, Asia, Temperate, Mediterranean, Guineo-Congolian, Zambezian, Eastern Tropical Africa, South Africa</t>
  </si>
  <si>
    <t>Caprifoliaceae Juss. | Plants of the World Online | Kew Science</t>
  </si>
  <si>
    <t>Valerianoideae</t>
  </si>
  <si>
    <t>Valerianella</t>
  </si>
  <si>
    <t>Arabia, Asia, Temperate, Mediterranean, Eastern Tropical Africa</t>
  </si>
  <si>
    <t>Valerianella Mill. (gbif.org)</t>
  </si>
  <si>
    <t>Valerianella Mill. | Plants of the World Online | Kew Science</t>
  </si>
  <si>
    <t>Vangueria</t>
  </si>
  <si>
    <t>Tropical and southern Africa and Madagascar. (Thulin et al. 2008). According to White (1983) the species Vangueria venosa is in the Sahel</t>
  </si>
  <si>
    <t>Vangueria Juss. (gbif.org)</t>
  </si>
  <si>
    <t>Vangueria Juss. | Plants of the World Online | Kew Science</t>
  </si>
  <si>
    <t>Lippia</t>
  </si>
  <si>
    <t xml:space="preserve">Verbena t. </t>
  </si>
  <si>
    <t>Lippia-type</t>
  </si>
  <si>
    <t>Australia, America, Arabia, Asia, Temperate, Mediterranean, Guineo-Congolian, Eastern Tropical Africa, South Africa</t>
  </si>
  <si>
    <t>Verbena L. (gbif.org)</t>
  </si>
  <si>
    <t>Verbena L. | Plants of the World Online | Kew Science</t>
  </si>
  <si>
    <t>Lippia nodiflora</t>
  </si>
  <si>
    <t>Priva</t>
  </si>
  <si>
    <t>Verbena</t>
  </si>
  <si>
    <t>Verbena officinalis</t>
  </si>
  <si>
    <t xml:space="preserve">Verbenaceae undif. </t>
  </si>
  <si>
    <t>Vernonia</t>
  </si>
  <si>
    <t>Asteraceae-Vernonieae</t>
  </si>
  <si>
    <t>Vernonieae</t>
  </si>
  <si>
    <t>Vernonia-type</t>
  </si>
  <si>
    <t>Vernonia pauciflora</t>
  </si>
  <si>
    <t>Vernonia perrottetii</t>
  </si>
  <si>
    <t>Vernonieae undiff.</t>
  </si>
  <si>
    <t>Viburnum</t>
  </si>
  <si>
    <t>Viburnum L. (gbif.org)</t>
  </si>
  <si>
    <t>Viburnum L. | Plants of the World Online | Kew Science</t>
  </si>
  <si>
    <t>Viburnum opulus</t>
  </si>
  <si>
    <t>Viburnum tinus</t>
  </si>
  <si>
    <t>Vigna</t>
  </si>
  <si>
    <t>Tomooka, N., Kaga, A., Isemura, T., Vaughan, D. (2011). Vigna. In: Kole, C. (eds) Wild Crop Relatives: Genomic and Breeding Resources. Springer, Berlin, Heidelberg</t>
  </si>
  <si>
    <t>Cultivated worldwide. According to Hély (2014) is sudanian only</t>
  </si>
  <si>
    <t>Vigna Savi (gbif.org)</t>
  </si>
  <si>
    <t>Vigna Savi | Plants of the World Online | Kew Science</t>
  </si>
  <si>
    <t>Vigna luteola</t>
  </si>
  <si>
    <t>Viola</t>
  </si>
  <si>
    <t>Violaceae</t>
  </si>
  <si>
    <t>Australia, America, Arabia, Asia, Temperate, Mediterranean, Guineo-Congolian, Madagascar, Eastern Tropical Africa, South Africa</t>
  </si>
  <si>
    <t>Viola L. (gbif.org)</t>
  </si>
  <si>
    <t>Viola L. | Plants of the World Online | Kew Science</t>
  </si>
  <si>
    <t>Viscum</t>
  </si>
  <si>
    <t>Thulin et al. (2008): Genus of approximately 100 species, widely distributed in the tropics of Africa (including Madagascar) and Asia, with significant extensions into the north temperate zones of Europe and Asia; in the south temperate regions only in southern Africa and Australia.</t>
  </si>
  <si>
    <t>Viscum L. (gbif.org)</t>
  </si>
  <si>
    <t>Viscum L. | Plants of the World Online | Kew Science</t>
  </si>
  <si>
    <t>Viscum album</t>
  </si>
  <si>
    <t>Ampelidaceae</t>
  </si>
  <si>
    <t xml:space="preserve">Vitaceae undif. </t>
  </si>
  <si>
    <t>Now into Vitaceae</t>
  </si>
  <si>
    <t>Vitaceae (gbif.org)</t>
  </si>
  <si>
    <t>Vitaceae undiff.</t>
  </si>
  <si>
    <t>Vitex</t>
  </si>
  <si>
    <t>Vitex-type</t>
  </si>
  <si>
    <t>According to Hély (2014) only in guineo-congolian</t>
  </si>
  <si>
    <t>Vitex L. (gbif.org)</t>
  </si>
  <si>
    <t>Vitex L. | Plants of the World Online | Kew Science</t>
  </si>
  <si>
    <t>Vitex agnus-castus</t>
  </si>
  <si>
    <t>Vitex doniana</t>
  </si>
  <si>
    <t>Vitis</t>
  </si>
  <si>
    <t>Vitis L. (gbif.org)</t>
  </si>
  <si>
    <t>Vitis L. | Plants of the World Online | Kew Science</t>
  </si>
  <si>
    <t>Vitis vinifera</t>
  </si>
  <si>
    <t>Waltheria</t>
  </si>
  <si>
    <t>According to White (1983) not in the Sudan</t>
  </si>
  <si>
    <t>Waltheria L. (gbif.org)</t>
  </si>
  <si>
    <t>Waltheria L. | Plants of the World Online | Kew Science</t>
  </si>
  <si>
    <t>Waltheria indica</t>
  </si>
  <si>
    <t>Warionia</t>
  </si>
  <si>
    <t>Asteraceae-Mutisieae</t>
  </si>
  <si>
    <t>W. saharae endemic to Morocco</t>
  </si>
  <si>
    <t>Warionia Benth. &amp; Coss. (gbif.org)</t>
  </si>
  <si>
    <t>Warionia Benth. &amp; Coss. | Plants of the World Online | Kew Science</t>
  </si>
  <si>
    <t>Withania</t>
  </si>
  <si>
    <t>According to Thulin (2008): Genus of about 11 species with one centre of distribution in the Canary Islands, Spain and north-western Africa, and another in the Horn of Africa Region and eastwards to India. One species, W. somnifera, is widespread in the Old World.</t>
  </si>
  <si>
    <t>Withania Pauquy (gbif.org)</t>
  </si>
  <si>
    <t>Withania Pauquy | Plants of the World Online | Kew Science</t>
  </si>
  <si>
    <t>Xeromphis nilotica</t>
  </si>
  <si>
    <t>Xeromphis</t>
  </si>
  <si>
    <t>now: Catunaregam nilotica (Stapf) Tirveng.</t>
  </si>
  <si>
    <t>in Zanzibar-Inhambane (white 1983). According to Thulin (2008): Kenya, Uganda, Tanzania, Eritrea, Ethiopia and westwards to Cameroun and Nigeria.</t>
  </si>
  <si>
    <t>Catunaregam nilotica (Stapf) Tirveng. (gbif.org)</t>
  </si>
  <si>
    <t>Catunaregam nilotica (Stapf) Tirveng. | Plants of the World Online | Kew Science</t>
  </si>
  <si>
    <t>Ximenia</t>
  </si>
  <si>
    <t>Ximenia L. (gbif.org)</t>
  </si>
  <si>
    <t>Ximenia Plum. ex L. | Plants of the World Online | Kew Science</t>
  </si>
  <si>
    <t>Ximenia americana</t>
  </si>
  <si>
    <t>Xyris</t>
  </si>
  <si>
    <t>Xyridaceae</t>
  </si>
  <si>
    <t>Campbell, L. M. (2012). Pollen morphology of Xyridaceae (Poales) and its systematic potential. Botanical Review, 428-439.</t>
  </si>
  <si>
    <t>Aquatic: check</t>
  </si>
  <si>
    <t>Xyris Gronov. ex L. (gbif.org)</t>
  </si>
  <si>
    <t>Xyris Gronov. ex L. | Plants of the World Online | Kew Science</t>
  </si>
  <si>
    <t>Zanthoxylum</t>
  </si>
  <si>
    <t>Zanthoxylum-type</t>
  </si>
  <si>
    <t>Zanthoxylum zanthoxyloides</t>
  </si>
  <si>
    <t>Zanthoxylum-type zanthoxyloides</t>
  </si>
  <si>
    <t>Zea mays</t>
  </si>
  <si>
    <t>Zea</t>
  </si>
  <si>
    <t>From America, cultivated worlwide (Proctor (2012). Flora of the Cayman Isands (Second Edition). Royal Botanic Gardens, Kew)</t>
  </si>
  <si>
    <t>Zea L. (gbif.org)</t>
  </si>
  <si>
    <t>Zea L. | Plants of the World Online | Kew Science</t>
  </si>
  <si>
    <t>Zelkova</t>
  </si>
  <si>
    <t>In 2 sites: Atakor (Algeria - Sahara) and Ioannina (Greece).</t>
  </si>
  <si>
    <t>It shows a disjunct distribution in east Asia (three species), western Asia (one species) and the Mediterranean</t>
  </si>
  <si>
    <t>Zelkova Spach (gbif.org)</t>
  </si>
  <si>
    <t>Zelkova Spach | Plants of the World Online | Kew Science</t>
  </si>
  <si>
    <t>Paliurus</t>
  </si>
  <si>
    <t>Ziziphus/Paliurus</t>
  </si>
  <si>
    <t>Australia, America, Arabia, Asia, Mediterranean, Sahara, Sudanian, Sahel, Guineo-Congolian, Zambezian, Madagascar, Eastern Tropical Africa, South Africa</t>
  </si>
  <si>
    <t>According to Watrin (2009) and Hély (2014) only saharan.</t>
  </si>
  <si>
    <t>Ziziphus Mill. (gbif.org)/https://www.gbif.org/species/3039502</t>
  </si>
  <si>
    <t>Ziziphus Mill. | Plants of the World Online | Kew Science / https://powo.science.kew.org/taxon/urn:lsid:ipni.org:names:33494-1</t>
  </si>
  <si>
    <t>According to Watrin (2009) only saharan.</t>
  </si>
  <si>
    <t>Ziziphus Mill. (gbif.org)/https://www.gbif.org/species/3039503</t>
  </si>
  <si>
    <t>Ziziphus Mill. | Plants of the World Online | Kew Science / https://powo.science.kew.org/taxon/urn:lsid:ipni.org:names:33494-2</t>
  </si>
  <si>
    <t>Ziziphus</t>
  </si>
  <si>
    <t>Ziziphus-type</t>
  </si>
  <si>
    <t>Ziziphus Mill. (gbif.org)/https://www.gbif.org/species/3039504</t>
  </si>
  <si>
    <t>Ziziphus Mill. | Plants of the World Online | Kew Science / https://powo.science.kew.org/taxon/urn:lsid:ipni.org:names:33494-3</t>
  </si>
  <si>
    <t>Ziziphus mauritania</t>
  </si>
  <si>
    <t>Ziziphus Mill. (gbif.org)/https://www.gbif.org/species/3039505</t>
  </si>
  <si>
    <t>Ziziphus Mill. | Plants of the World Online | Kew Science / https://powo.science.kew.org/taxon/urn:lsid:ipni.org:names:33494-4</t>
  </si>
  <si>
    <t>Ziziphus Mill. (gbif.org)/https://www.gbif.org/species/3039506</t>
  </si>
  <si>
    <t>Ziziphus Mill. | Plants of the World Online | Kew Science / https://powo.science.kew.org/taxon/urn:lsid:ipni.org:names:33494-5</t>
  </si>
  <si>
    <t>Zizyphus</t>
  </si>
  <si>
    <t>Zygophyllaceae undif.</t>
  </si>
  <si>
    <t>Zygophyllaceae (gbif.org)</t>
  </si>
  <si>
    <t>Zygophyllaceae R.Br. | Plants of the World Online | Kew Science</t>
  </si>
  <si>
    <t>Zygophyllacee/Salvadoraceae</t>
  </si>
  <si>
    <t>WTF</t>
  </si>
  <si>
    <t>Zygophyllum</t>
  </si>
  <si>
    <t>Zygophyllum t.</t>
  </si>
  <si>
    <t>Mediterranean, Sahara, South Africa</t>
  </si>
  <si>
    <t>Zygophyllum L. (gbif.org)</t>
  </si>
  <si>
    <t>Zygophyllum L. | Plants of the World Online | Kew Science</t>
  </si>
  <si>
    <t>Zygophyllum simplex</t>
  </si>
  <si>
    <t>Abelia</t>
  </si>
  <si>
    <t>Acacia/Parkia</t>
  </si>
  <si>
    <t>Acioa</t>
  </si>
  <si>
    <t>Aethusa</t>
  </si>
  <si>
    <t>Agavaceae</t>
  </si>
  <si>
    <t>Asparagaceae</t>
  </si>
  <si>
    <t>Alstonia</t>
  </si>
  <si>
    <t>Amphimas</t>
  </si>
  <si>
    <t>Aneilema</t>
  </si>
  <si>
    <t>Aneilema johnstonii</t>
  </si>
  <si>
    <t>Antrocaryon</t>
  </si>
  <si>
    <t>Apodytes</t>
  </si>
  <si>
    <t>Metteniusaceae</t>
  </si>
  <si>
    <t>Apodytes dimidiata</t>
  </si>
  <si>
    <t>Araucariacites</t>
  </si>
  <si>
    <t>Araucariacites australis</t>
  </si>
  <si>
    <t>Arthrocaulon</t>
  </si>
  <si>
    <t>Arum</t>
  </si>
  <si>
    <t>Astragalus/Hedisarum</t>
  </si>
  <si>
    <t>Aurates</t>
  </si>
  <si>
    <t>Baculatisporites</t>
  </si>
  <si>
    <t>Baissea multiflora</t>
  </si>
  <si>
    <t>Baissea</t>
  </si>
  <si>
    <t>Ballotus</t>
  </si>
  <si>
    <t>Biflora</t>
  </si>
  <si>
    <t>Bombax/Ceiba</t>
  </si>
  <si>
    <t>Bracharia ramosa</t>
  </si>
  <si>
    <t>Caesalpinioideae</t>
  </si>
  <si>
    <t>Calpocalyx</t>
  </si>
  <si>
    <t>Calpocalyx aubrevillei</t>
  </si>
  <si>
    <t>Calycobolus</t>
  </si>
  <si>
    <t>Campylospermum</t>
  </si>
  <si>
    <t>Campylostemon</t>
  </si>
  <si>
    <t>Canarium</t>
  </si>
  <si>
    <t>Carex/Cyperus</t>
  </si>
  <si>
    <t>Casuarina/Corylus</t>
  </si>
  <si>
    <t>Catunaregam</t>
  </si>
  <si>
    <t>Cephalomappa</t>
  </si>
  <si>
    <t>Chlorophora</t>
  </si>
  <si>
    <t>Chomotriletes circulus</t>
  </si>
  <si>
    <t>Chomotriletes minor</t>
  </si>
  <si>
    <t>Chomotriletes rubinus</t>
  </si>
  <si>
    <t>Cicatricosisporites dorogensis</t>
  </si>
  <si>
    <t>Cissus/Cistaceae</t>
  </si>
  <si>
    <t>Cleistanthus</t>
  </si>
  <si>
    <t>Coffea</t>
  </si>
  <si>
    <t>Corbichonia</t>
  </si>
  <si>
    <t>Lophiocarpaceae</t>
  </si>
  <si>
    <t>Cryptomeria</t>
  </si>
  <si>
    <t>Cuviera</t>
  </si>
  <si>
    <t>Cycas</t>
  </si>
  <si>
    <t>Cycadaceae</t>
  </si>
  <si>
    <t>Cymbopogon schoenanthus</t>
  </si>
  <si>
    <t>Cymbopogon</t>
  </si>
  <si>
    <t>Dacrydium</t>
  </si>
  <si>
    <t>Dandotiaspora plicata</t>
  </si>
  <si>
    <t>Delphinium/Scrophulariaceae</t>
  </si>
  <si>
    <t>Dobera</t>
  </si>
  <si>
    <t>Drypetes molunduana</t>
  </si>
  <si>
    <t>Echinochloa crus-galli</t>
  </si>
  <si>
    <t>Echinochloa</t>
  </si>
  <si>
    <t>Echiochilon</t>
  </si>
  <si>
    <t>Encephalartos</t>
  </si>
  <si>
    <t>Zamiaceae</t>
  </si>
  <si>
    <t>Equisetaceae</t>
  </si>
  <si>
    <t>Eriogonum</t>
  </si>
  <si>
    <t>Eucommia</t>
  </si>
  <si>
    <t>Eucommiaceae</t>
  </si>
  <si>
    <t>Evolvulus alsinoides</t>
  </si>
  <si>
    <t>Evolvulus</t>
  </si>
  <si>
    <t>Funtumia</t>
  </si>
  <si>
    <t>Gaertnera</t>
  </si>
  <si>
    <t>Plocama</t>
  </si>
  <si>
    <t>Graminidites boivinii</t>
  </si>
  <si>
    <t>Gymnocarpos</t>
  </si>
  <si>
    <t>Gymnocarpus</t>
  </si>
  <si>
    <t>Gynandropsis (in cleome type)</t>
  </si>
  <si>
    <t>Hildebrandtia</t>
  </si>
  <si>
    <t>Hildegardia barteri</t>
  </si>
  <si>
    <t>Hippocrateaceae</t>
  </si>
  <si>
    <t>Hottonia</t>
  </si>
  <si>
    <t>Hymenostegia</t>
  </si>
  <si>
    <t>Hyparrhenia hirta</t>
  </si>
  <si>
    <t>Hyparrhenia</t>
  </si>
  <si>
    <t>Hypericaceae</t>
  </si>
  <si>
    <t>Hypolepidaceae</t>
  </si>
  <si>
    <t>Inaperturopolenites</t>
  </si>
  <si>
    <t>Inaperturopolenites dubius</t>
  </si>
  <si>
    <t>Inaperturopollenites hiatus</t>
  </si>
  <si>
    <t>Iodes</t>
  </si>
  <si>
    <t>Iodes ovalis</t>
  </si>
  <si>
    <t>Juniperus phoenicea</t>
  </si>
  <si>
    <t>Justicia/Monechma</t>
  </si>
  <si>
    <t>Kapurdipollenites gemmatus</t>
  </si>
  <si>
    <t>Laevigatosporites haardtii</t>
  </si>
  <si>
    <t>Laevigatosporites ovatus</t>
  </si>
  <si>
    <t>Lasiosphon kraussianus</t>
  </si>
  <si>
    <t>Lasiosphon</t>
  </si>
  <si>
    <t>Lecaniella forma</t>
  </si>
  <si>
    <t>Leea</t>
  </si>
  <si>
    <t>Leiotriletes adriennis</t>
  </si>
  <si>
    <t>Leonotis</t>
  </si>
  <si>
    <t>Leonotis-type</t>
  </si>
  <si>
    <t>Leucojum</t>
  </si>
  <si>
    <t>Limnobiophyllum</t>
  </si>
  <si>
    <t>Limnophyton</t>
  </si>
  <si>
    <t>Limnophyton obtusifolium</t>
  </si>
  <si>
    <t>Limoniastrum</t>
  </si>
  <si>
    <t>Limoniastrum/Limonium</t>
  </si>
  <si>
    <t>Longapertites marginatus</t>
  </si>
  <si>
    <t>Malvaceae-Helicteroideae</t>
  </si>
  <si>
    <t>Mansonia</t>
  </si>
  <si>
    <t>Martretia</t>
  </si>
  <si>
    <t>Mauritidites crassibaculatus</t>
  </si>
  <si>
    <t>Mendoncia</t>
  </si>
  <si>
    <t>Mollugo</t>
  </si>
  <si>
    <t>Monolites alveolatus</t>
  </si>
  <si>
    <t>Nauclea/Mitragyna</t>
  </si>
  <si>
    <t>Nevesisporites vallatus</t>
  </si>
  <si>
    <t>Nypa</t>
  </si>
  <si>
    <t>Ochna</t>
  </si>
  <si>
    <t>Olax</t>
  </si>
  <si>
    <t>Onobrichis/Hediasarum</t>
  </si>
  <si>
    <t>Ouratea</t>
  </si>
  <si>
    <t>Ovoidites</t>
  </si>
  <si>
    <t>Ovoidites vangeelii</t>
  </si>
  <si>
    <t>Palmidites plicatus</t>
  </si>
  <si>
    <t>Peristrophe/Hypoestes</t>
  </si>
  <si>
    <t>Petersianthus</t>
  </si>
  <si>
    <t xml:space="preserve">Lecythidaceae </t>
  </si>
  <si>
    <t>Phyllanthus rotundifolius</t>
  </si>
  <si>
    <t>Physalis angulata</t>
  </si>
  <si>
    <t>Physalis</t>
  </si>
  <si>
    <t>Phytolaccaceae</t>
  </si>
  <si>
    <t>Picconia</t>
  </si>
  <si>
    <t>Pilea</t>
  </si>
  <si>
    <t>Piptostigma mayumbense</t>
  </si>
  <si>
    <t>Plagiostyles</t>
  </si>
  <si>
    <t>Plantago psyllium</t>
  </si>
  <si>
    <t>Pontederiaceae</t>
  </si>
  <si>
    <t>Potamogeton pectinatus</t>
  </si>
  <si>
    <t>Proxapertites assamicus</t>
  </si>
  <si>
    <t>Proxapertites cursus</t>
  </si>
  <si>
    <t>Proxapertites operculatus</t>
  </si>
  <si>
    <t>Pseudospondias microcarpa</t>
  </si>
  <si>
    <t>Pseudospondias</t>
  </si>
  <si>
    <t>Ptychopetalum</t>
  </si>
  <si>
    <t>Rauvolfia</t>
  </si>
  <si>
    <t>Retipollenites enigmata</t>
  </si>
  <si>
    <t>Rhizophora harrisonii</t>
  </si>
  <si>
    <t>Rhizophora mangle</t>
  </si>
  <si>
    <t>Rhus/Cotinus</t>
  </si>
  <si>
    <t>Rhynchelytrum repens</t>
  </si>
  <si>
    <t>Rhynchelytrum</t>
  </si>
  <si>
    <t>Rotala</t>
  </si>
  <si>
    <t>Sabicea</t>
  </si>
  <si>
    <t>Salsolaceae</t>
  </si>
  <si>
    <t>Salvadora/Dobera</t>
  </si>
  <si>
    <t>Sapotaceae/Meliaceae</t>
  </si>
  <si>
    <t>Sauvagesia</t>
  </si>
  <si>
    <t>Scheuchzeria palustris</t>
  </si>
  <si>
    <t>Scheuchzeriaceae</t>
  </si>
  <si>
    <t>Scheuchzeria</t>
  </si>
  <si>
    <t>Schinus</t>
  </si>
  <si>
    <t>Sebaea</t>
  </si>
  <si>
    <t>Senna</t>
  </si>
  <si>
    <t>Sequoiadendron</t>
  </si>
  <si>
    <t>Sigmopollis laevigatoides</t>
  </si>
  <si>
    <t>Simirestis</t>
  </si>
  <si>
    <t>Pristimera</t>
  </si>
  <si>
    <t>Sium (apium)</t>
  </si>
  <si>
    <t>Sorindeia</t>
  </si>
  <si>
    <t>Sorindeia juglandifolia</t>
  </si>
  <si>
    <t>Spinomonosulcites achinatus</t>
  </si>
  <si>
    <t>Stachytarpheta</t>
  </si>
  <si>
    <t>Symplocaceae</t>
  </si>
  <si>
    <t>Tamarindus/Cryptosepalum</t>
  </si>
  <si>
    <t>Tarenna</t>
  </si>
  <si>
    <t>Tessmannia</t>
  </si>
  <si>
    <t>Tsuga</t>
  </si>
  <si>
    <t>Urtica/Ficus</t>
  </si>
  <si>
    <t>Virectaria</t>
  </si>
  <si>
    <t>Xylia evansii</t>
  </si>
  <si>
    <t>Xylia</t>
  </si>
  <si>
    <t>Xylia/Mimosa</t>
  </si>
  <si>
    <t>Zygophyllum/Peganum</t>
  </si>
  <si>
    <t>Madagascar</t>
  </si>
  <si>
    <t>Morella</t>
  </si>
  <si>
    <t>Herbs or Shrubs or Trees or climbers</t>
  </si>
  <si>
    <t>Acacia vulgaris</t>
  </si>
  <si>
    <t>Pediastrum simplex</t>
  </si>
  <si>
    <t>Barbeya oleoides</t>
  </si>
  <si>
    <t>Betula pubescens</t>
  </si>
  <si>
    <t>Faboideae</t>
  </si>
  <si>
    <t>Dryopteris dilatata</t>
  </si>
  <si>
    <t>Thelypteris palustris</t>
  </si>
  <si>
    <t>Huperzia selago</t>
  </si>
  <si>
    <t>Selaginella denticulata</t>
  </si>
  <si>
    <t>Heliotropium europaeum</t>
  </si>
  <si>
    <t>Boerhavia erecta</t>
  </si>
  <si>
    <t>Pedicularis sylvatica</t>
  </si>
  <si>
    <t>Bistorta officinalis</t>
  </si>
  <si>
    <t>Quercus ilex/coccifera</t>
  </si>
  <si>
    <t>Rapanea melanophloeos</t>
  </si>
  <si>
    <t>Sesbania rostrata</t>
  </si>
  <si>
    <t>Valeriana officinalis</t>
  </si>
  <si>
    <t>Paliurus spina-christi</t>
  </si>
  <si>
    <t>Al-Eisawi, D., &amp; Al-Khatib, M. (2015). Palynological properties of the genus Haplophyllum (Rutaceae) in Jordan. International Journal of Current Microbiology and Applied Sciences, 4(9), 281-287.</t>
  </si>
  <si>
    <t>Amirabadizadeh, H., &amp; Ghanavati, F. (2012). Pollen grain morphology in Iranian Hedysareae (Fabaceae). Crop Breeding Journal, 2(1), 25-33.</t>
  </si>
  <si>
    <t>Anisaa, A. H. S., Maideena, H., &amp; Latiffa, A. (2013). Palynological study of the genera Ruellia, Ecbolium, Asystasia, Blepharis and Dicliptera (Acanthaceae) of Yemen. In AIP Conference Proceedings (Vol. 1571, p. 389).</t>
  </si>
  <si>
    <t>Assis, A. C. R. D., Gasparino, E. C., &amp; Saba, M. D. (2021). Pollen morphology of selected species of Anacardiaceae and its taxonomic significance. Rodriguésia, 72, e01422020.</t>
  </si>
  <si>
    <t>Banks, H., &amp; Gasson, P. (2000). Pollen morphology and wood anatomy of the Crudia group (Leguminosae, Caesalpinioideae, Detarieae). Botanical Journal of the Linnean Society, 134(1-2), 19-59.</t>
  </si>
  <si>
    <t>Aaronsohnia-type pubescens</t>
  </si>
  <si>
    <t>Abies stomate</t>
  </si>
  <si>
    <t>Acacia (Mimosaceae)</t>
  </si>
  <si>
    <t>Acacia groupe I</t>
  </si>
  <si>
    <t>Acacia groupe i</t>
  </si>
  <si>
    <t>Acacia groupe III</t>
  </si>
  <si>
    <t>Acacia gummiferae</t>
  </si>
  <si>
    <t>Acacia I</t>
  </si>
  <si>
    <t>Acacia mellifera (lisse)</t>
  </si>
  <si>
    <t>Acacia spessa - raddiana?</t>
  </si>
  <si>
    <t>Acanthus*</t>
  </si>
  <si>
    <t>Acer campestre-type</t>
  </si>
  <si>
    <t>Achritarch</t>
  </si>
  <si>
    <t>Achyranthes* aspera</t>
  </si>
  <si>
    <t>Aconitum-type</t>
  </si>
  <si>
    <t>Actaea</t>
  </si>
  <si>
    <t>Actiniopteris radiata-type</t>
  </si>
  <si>
    <t>Adiantum capillus-venerisspore</t>
  </si>
  <si>
    <t>Adiantumspore</t>
  </si>
  <si>
    <t>Adonis aestivalis-type</t>
  </si>
  <si>
    <t>Aellenia type</t>
  </si>
  <si>
    <t>Aerva javanica-type</t>
  </si>
  <si>
    <t>Aerva lanata-type</t>
  </si>
  <si>
    <t>Aerva-type lanata</t>
  </si>
  <si>
    <t>Aeschynomene-type</t>
  </si>
  <si>
    <t>Aesculus (2 especes)</t>
  </si>
  <si>
    <t>Afzelia africana-type</t>
  </si>
  <si>
    <t>Agrimonia-type</t>
  </si>
  <si>
    <t>Aidia-type micrantha</t>
  </si>
  <si>
    <t>Algae (Inaperturate spC)</t>
  </si>
  <si>
    <t>Algae (type 170</t>
  </si>
  <si>
    <t>(Rubeacea)Canthium subcordatum</t>
  </si>
  <si>
    <t>Aaronsohnia-type</t>
  </si>
  <si>
    <t>Abietaceae (Pinus)</t>
  </si>
  <si>
    <t>Abutilon (E3p)</t>
  </si>
  <si>
    <t>Abutilon*</t>
  </si>
  <si>
    <t>Abutilon-type</t>
  </si>
  <si>
    <t>Acacia (group I)</t>
  </si>
  <si>
    <t>Acacia (group III)</t>
  </si>
  <si>
    <t>Acacia ehrenbergiana-type</t>
  </si>
  <si>
    <t>Acacia groupe 1</t>
  </si>
  <si>
    <t>Acacia Groupe 3</t>
  </si>
  <si>
    <t>Acacia groupe 3</t>
  </si>
  <si>
    <t>Acacia groupe II</t>
  </si>
  <si>
    <t>Acacia groupe iii</t>
  </si>
  <si>
    <t>Acacia gummifera-type</t>
  </si>
  <si>
    <t>Acacia III</t>
  </si>
  <si>
    <t>Acacia raddiana-type</t>
  </si>
  <si>
    <t>Acacia raddiata</t>
  </si>
  <si>
    <t>Acacia senegal-type</t>
  </si>
  <si>
    <t>Acacia sottile</t>
  </si>
  <si>
    <t>Acacia tortilis-type</t>
  </si>
  <si>
    <t>Acacia* Group I</t>
  </si>
  <si>
    <t>Acanthaceae-type</t>
  </si>
  <si>
    <t>Acaulon-typespore</t>
  </si>
  <si>
    <t>Achillea/Anthemis-type</t>
  </si>
  <si>
    <t>Achillea-type</t>
  </si>
  <si>
    <t>Achyranthes aspera-type</t>
  </si>
  <si>
    <t>Aconitum group</t>
  </si>
  <si>
    <t>Actinopteris radiata</t>
  </si>
  <si>
    <t>Adenia-type</t>
  </si>
  <si>
    <t>Adenium obesum-type</t>
  </si>
  <si>
    <t>Adenium-type obesum</t>
  </si>
  <si>
    <t>Adonis-type</t>
  </si>
  <si>
    <t>Aerva* lanata</t>
  </si>
  <si>
    <t>Aerva-type persica</t>
  </si>
  <si>
    <t>Aeschynomene afraspera-type</t>
  </si>
  <si>
    <t>Aizoaceae (large)</t>
  </si>
  <si>
    <t>Aizoaceae (small)</t>
  </si>
  <si>
    <t>Aizoaceae- small type</t>
  </si>
  <si>
    <t>Aizoon canarienses</t>
  </si>
  <si>
    <t>Aizoon canariense-type</t>
  </si>
  <si>
    <t>Albizia*</t>
  </si>
  <si>
    <t>Albizzia</t>
  </si>
  <si>
    <t>Alchemilla group</t>
  </si>
  <si>
    <t>Alchemilla-type</t>
  </si>
  <si>
    <t>Algae (Inaperturate spC1)</t>
  </si>
  <si>
    <t>Algae (type 146</t>
  </si>
  <si>
    <t>Algae (type 601</t>
  </si>
  <si>
    <t>Algae? (type 128A</t>
  </si>
  <si>
    <t>Algae? (type 128B</t>
  </si>
  <si>
    <t>Algae? (type 225</t>
  </si>
  <si>
    <t>Algae? (type 225palynomorph</t>
  </si>
  <si>
    <t>Algae? (type 229</t>
  </si>
  <si>
    <t>Algae? (type 229filament/cell</t>
  </si>
  <si>
    <t>Algaezygospore/aplanospore</t>
  </si>
  <si>
    <t>Alisma plantago-aquatica-type</t>
  </si>
  <si>
    <t>Alisma-type</t>
  </si>
  <si>
    <t>Alisma-type plantago-aquatica</t>
  </si>
  <si>
    <t>Allium type</t>
  </si>
  <si>
    <t>Allium vineale-type</t>
  </si>
  <si>
    <t>Allium-type</t>
  </si>
  <si>
    <t>Allophyllus</t>
  </si>
  <si>
    <t>Allophylus abyssinicus-type</t>
  </si>
  <si>
    <t>Allophylus-type</t>
  </si>
  <si>
    <t>Alnus viridis-type</t>
  </si>
  <si>
    <t>Aloe*</t>
  </si>
  <si>
    <t>Alona rustica (type 72</t>
  </si>
  <si>
    <t>Alona rustica (type 72CLAD</t>
  </si>
  <si>
    <t>Alstonia boonei</t>
  </si>
  <si>
    <t>Alternariaascospore</t>
  </si>
  <si>
    <t>Althernanthera</t>
  </si>
  <si>
    <t>Amannia-type</t>
  </si>
  <si>
    <t>Amanoa-type</t>
  </si>
  <si>
    <t>Amaranthaceae (broken)</t>
  </si>
  <si>
    <t>Amaranthaceae (crumpled)</t>
  </si>
  <si>
    <t>Amaranthaceae (degraded)</t>
  </si>
  <si>
    <t>Amaranthaceae (small)</t>
  </si>
  <si>
    <t>Amaranthaceae/Chenopodiaceae/Caryophyllaceae</t>
  </si>
  <si>
    <t>Amaranthaceae-type</t>
  </si>
  <si>
    <t>Amaranthceae/Chenopodiaceae</t>
  </si>
  <si>
    <t>Amaranthus/Chenopodium-type</t>
  </si>
  <si>
    <t>Amaranthus-type</t>
  </si>
  <si>
    <t>Ambrosia maritima-type</t>
  </si>
  <si>
    <t>Ambrosia-type</t>
  </si>
  <si>
    <t>Ambrosia-type (Africa)</t>
  </si>
  <si>
    <t>Ambrosieae</t>
  </si>
  <si>
    <t>Ambrosiinae</t>
  </si>
  <si>
    <t>Ammi-type</t>
  </si>
  <si>
    <t>Amphisphaerella dispersella (type 310spore</t>
  </si>
  <si>
    <t>Amphitrema</t>
  </si>
  <si>
    <t>Amphitrematest</t>
  </si>
  <si>
    <t>Anacardiaceae (2 especes)</t>
  </si>
  <si>
    <t>Anacardiacees</t>
  </si>
  <si>
    <t>Anagallis arvensis-type</t>
  </si>
  <si>
    <t>Anagallis tenella-type</t>
  </si>
  <si>
    <t>Anagallis-type</t>
  </si>
  <si>
    <t>Anchusa azurea-type</t>
  </si>
  <si>
    <t>Anchusa-type</t>
  </si>
  <si>
    <t>Androsace-type</t>
  </si>
  <si>
    <t>Anemone coronaria-type</t>
  </si>
  <si>
    <t>Anemone hortensis-type</t>
  </si>
  <si>
    <t>Anemone nemorosa-type</t>
  </si>
  <si>
    <t>Anemone-type</t>
  </si>
  <si>
    <t>Anethum-type</t>
  </si>
  <si>
    <t>Angelica archangelica-type</t>
  </si>
  <si>
    <t>Angelica palustris-type</t>
  </si>
  <si>
    <t>Angelica sylvestris</t>
  </si>
  <si>
    <t>Animalia (type 532INSE</t>
  </si>
  <si>
    <t>Animalia? (type 175ANIM</t>
  </si>
  <si>
    <t>Aningeria-type</t>
  </si>
  <si>
    <t>Aniseia-type martinicensis</t>
  </si>
  <si>
    <t>Anisociadium type</t>
  </si>
  <si>
    <t>Anisosciadium-type</t>
  </si>
  <si>
    <t>Anogeissus-type leiocarpus</t>
  </si>
  <si>
    <t>Anonaceae</t>
  </si>
  <si>
    <t>Anopyxis-type klaineana</t>
  </si>
  <si>
    <t>Anthemis-type</t>
  </si>
  <si>
    <t>Anthemis-type (small)</t>
  </si>
  <si>
    <t>Anthericum-type</t>
  </si>
  <si>
    <t>Anthoceris/Isotoma</t>
  </si>
  <si>
    <t>Anthoceros laevisspore</t>
  </si>
  <si>
    <t>Anthoceros laevis-type</t>
  </si>
  <si>
    <t>Anthoceros laevis-type spore</t>
  </si>
  <si>
    <t>Anthoceros laevis-typespore</t>
  </si>
  <si>
    <t>Anthoceros punctatusspore</t>
  </si>
  <si>
    <t>Anthoceros punctatus-typespore</t>
  </si>
  <si>
    <t>Anthoceros spore</t>
  </si>
  <si>
    <t>Anthocerosspore</t>
  </si>
  <si>
    <t>Anthoceros-typespore</t>
  </si>
  <si>
    <t>Anthocerotaceae undifferentiated</t>
  </si>
  <si>
    <t>Anthocerotales (type 1) spore</t>
  </si>
  <si>
    <t>Anthocerotales (type 2) spore</t>
  </si>
  <si>
    <t>Anthocerotales (type 3) spore</t>
  </si>
  <si>
    <t>Anthocerothaceae</t>
  </si>
  <si>
    <t>Anthocerothales</t>
  </si>
  <si>
    <t>Anthostema-type senegalense</t>
  </si>
  <si>
    <t>Anthriscus cerefolium</t>
  </si>
  <si>
    <t>Anthriscus sylvestris-type</t>
  </si>
  <si>
    <t>Anthriscus-type</t>
  </si>
  <si>
    <t>Anthyllis-type</t>
  </si>
  <si>
    <t>Antrocaryon-type</t>
  </si>
  <si>
    <t>Aphanes-type</t>
  </si>
  <si>
    <t>Aphania* senegalensis</t>
  </si>
  <si>
    <t>Aphania-type senegalensis</t>
  </si>
  <si>
    <t>Apiaceae (apiculate)</t>
  </si>
  <si>
    <t>Apiaceae (large)</t>
  </si>
  <si>
    <t>Apiaceae (medium)</t>
  </si>
  <si>
    <t>Apiaceae (small)</t>
  </si>
  <si>
    <t>Apiosordaria spore</t>
  </si>
  <si>
    <t>Apium inundatum-type</t>
  </si>
  <si>
    <t>Apium nodiflorum</t>
  </si>
  <si>
    <t>Apium-type</t>
  </si>
  <si>
    <t>Apocynaceae (type 3)</t>
  </si>
  <si>
    <t>Aquilegia-type</t>
  </si>
  <si>
    <t>Arabidopsis-type</t>
  </si>
  <si>
    <t>Araneidae (type 71Bnon- palynomorph</t>
  </si>
  <si>
    <t>Arcellatest</t>
  </si>
  <si>
    <t>Archerella flavum (type 31Anon- palynomorph</t>
  </si>
  <si>
    <t>Arctium-type/Jurinea</t>
  </si>
  <si>
    <t>Arecacees</t>
  </si>
  <si>
    <t>Arenaria serpyllifolia-type</t>
  </si>
  <si>
    <t>Arenaria-type</t>
  </si>
  <si>
    <t>Aristolochia paucinervis-type</t>
  </si>
  <si>
    <t>Armeria maritima (type B)</t>
  </si>
  <si>
    <t>Armeria maritima-type</t>
  </si>
  <si>
    <t>Armeria/Limonium-type</t>
  </si>
  <si>
    <t>Armeria-type</t>
  </si>
  <si>
    <t>Arnebia hispidissima-type</t>
  </si>
  <si>
    <t>Arnebia-type</t>
  </si>
  <si>
    <t>Arnoseris minima</t>
  </si>
  <si>
    <t>Artemisia (Africa)</t>
  </si>
  <si>
    <t>Artemisia (herba alba type)</t>
  </si>
  <si>
    <t>Artemisia herba-alba-type</t>
  </si>
  <si>
    <t>Artemisia monosperma</t>
  </si>
  <si>
    <t>Artemisia vulgaris-type</t>
  </si>
  <si>
    <t>Artemisia-type</t>
  </si>
  <si>
    <t>Arthrocaulon-type</t>
  </si>
  <si>
    <t>Arthrocnemum glaucum-type</t>
  </si>
  <si>
    <t>Arthrocnemum macrostachyum-type</t>
  </si>
  <si>
    <t>Arthropod</t>
  </si>
  <si>
    <t>Aruncus</t>
  </si>
  <si>
    <t>Asclepedoaceae</t>
  </si>
  <si>
    <t>Asclepiadacees</t>
  </si>
  <si>
    <t>Asparagales</t>
  </si>
  <si>
    <t>Asparagus buchananii-type</t>
  </si>
  <si>
    <t>Asparagus-type</t>
  </si>
  <si>
    <t>Asparagus-type buchaii</t>
  </si>
  <si>
    <t>Asperula-type</t>
  </si>
  <si>
    <t>Asphodelus albus-type</t>
  </si>
  <si>
    <t>Asphodelus fistulosus-type</t>
  </si>
  <si>
    <t>Asphodelus luteus</t>
  </si>
  <si>
    <t>Asphodelus type</t>
  </si>
  <si>
    <t>Asphodelus-type</t>
  </si>
  <si>
    <t>Asphodelus-type tenuifolius</t>
  </si>
  <si>
    <t>Aspiromitus punctatusspore</t>
  </si>
  <si>
    <t>Asplenium aethiopicum-type</t>
  </si>
  <si>
    <t>Asplenium fontanum-type spore</t>
  </si>
  <si>
    <t>Asplenium spore</t>
  </si>
  <si>
    <t>Aspleniumspore</t>
  </si>
  <si>
    <t>Asplenium-type</t>
  </si>
  <si>
    <t>Asplenium-type (spore)</t>
  </si>
  <si>
    <t>Asplenium-typespore</t>
  </si>
  <si>
    <t>Asteraceae (Asteroideae)</t>
  </si>
  <si>
    <t>Asteraceae (echinate)</t>
  </si>
  <si>
    <t>Asteraceae (Lactuceae)</t>
  </si>
  <si>
    <t>Asteraceae Asteroideae</t>
  </si>
  <si>
    <t>Asteraceae Asteroideae type (aster-like)</t>
  </si>
  <si>
    <t>Asteraceae Asteroideae type (Aster-like)</t>
  </si>
  <si>
    <t>Asteraceae cichoriae</t>
  </si>
  <si>
    <t>Asteraceae Cichorioideae</t>
  </si>
  <si>
    <t>Asteraceae Cichorioideae type (dandelion-like)</t>
  </si>
  <si>
    <t>Asteraceae echinate*</t>
  </si>
  <si>
    <t>Asteraceae liguliflorae</t>
  </si>
  <si>
    <t>Asteraceae Liguliflorae</t>
  </si>
  <si>
    <t>Asteraceae tubuliflorae</t>
  </si>
  <si>
    <t>Asteraceae Tubuliflorae</t>
  </si>
  <si>
    <t>Asteraceae tubuliflorae a longues epine</t>
  </si>
  <si>
    <t>Asteraceae: Asteroideae</t>
  </si>
  <si>
    <t>Asteraceae: Lactucoideae</t>
  </si>
  <si>
    <t>Asteroideae (Compositae Tubuliflorae)</t>
  </si>
  <si>
    <t>Aster-type</t>
  </si>
  <si>
    <t>Astragalus gombiformis-type</t>
  </si>
  <si>
    <t>Astragalus-type</t>
  </si>
  <si>
    <t>Astrantia-type</t>
  </si>
  <si>
    <t>Asystasia-type gangetica</t>
  </si>
  <si>
    <t>Ataxiodinium choane</t>
  </si>
  <si>
    <t>Athyrium filix-feminaspore</t>
  </si>
  <si>
    <t>Atractylis-type</t>
  </si>
  <si>
    <t>Atriplex type</t>
  </si>
  <si>
    <t>Atriplex-type</t>
  </si>
  <si>
    <t>autres Monocotyledones</t>
  </si>
  <si>
    <t>autres Quercus</t>
  </si>
  <si>
    <t>Avena-type</t>
  </si>
  <si>
    <t>Azolla nilotica spore</t>
  </si>
  <si>
    <t>Azolla spore</t>
  </si>
  <si>
    <t>Azolla/Salviniaspore</t>
  </si>
  <si>
    <t>Azollaspore</t>
  </si>
  <si>
    <t>Bactrodesmium-type (type 502</t>
  </si>
  <si>
    <t>Balanites aegyptiaca</t>
  </si>
  <si>
    <t>Balanites aegyptiaca*</t>
  </si>
  <si>
    <t>Balanites aegyptiaca-type</t>
  </si>
  <si>
    <t>Balanites rotundifolia-type</t>
  </si>
  <si>
    <t>Ballota-type</t>
  </si>
  <si>
    <t>Baltisphaeridium israelianum</t>
  </si>
  <si>
    <t>Baltisphaeridium machaerophorum</t>
  </si>
  <si>
    <t>Basilicum polystachon</t>
  </si>
  <si>
    <t>Basilicum-type</t>
  </si>
  <si>
    <t>Begonia</t>
  </si>
  <si>
    <t>Bellevalia type</t>
  </si>
  <si>
    <t>Bellevalia-type</t>
  </si>
  <si>
    <t>Bellis-type</t>
  </si>
  <si>
    <t>Berberis vulgaris-type</t>
  </si>
  <si>
    <t>Bersama abyssinica-type</t>
  </si>
  <si>
    <t>Berula erecta</t>
  </si>
  <si>
    <t>Betula pubescens-type</t>
  </si>
  <si>
    <t>Betula/Alnus/Corylus/Myrica (type 114TRSH</t>
  </si>
  <si>
    <t>Betulaceae Alnus</t>
  </si>
  <si>
    <t>Betuloides-Coryloides</t>
  </si>
  <si>
    <t>Bidens-type</t>
  </si>
  <si>
    <t>Bignoniaceae? (R3c 6)</t>
  </si>
  <si>
    <t>Bistorta officinalis-type</t>
  </si>
  <si>
    <t>Bitectatodinium spongium</t>
  </si>
  <si>
    <t>Blackstonia perfoliata-type</t>
  </si>
  <si>
    <t>Blackstonia-type</t>
  </si>
  <si>
    <t>Blechnum spicantspore</t>
  </si>
  <si>
    <t>Blepharisma</t>
  </si>
  <si>
    <t>Blepharisma palynomorph</t>
  </si>
  <si>
    <t>Blighia-type</t>
  </si>
  <si>
    <t>Blighia-type unijugata</t>
  </si>
  <si>
    <t>Boerhavia-type</t>
  </si>
  <si>
    <t>Boerhavia-type erecta</t>
  </si>
  <si>
    <t>Bombax buonopozense-type</t>
  </si>
  <si>
    <t>Boraginaceae (Africa)</t>
  </si>
  <si>
    <t>Boraginaceae indt</t>
  </si>
  <si>
    <t>Boraginacees (Echium)</t>
  </si>
  <si>
    <t>Borassus* includes Hyphaene</t>
  </si>
  <si>
    <t>Borassus/hyphaene</t>
  </si>
  <si>
    <t>Borassus-type</t>
  </si>
  <si>
    <t>Borassus-type aethiopium</t>
  </si>
  <si>
    <t>Boreria spermacore (Rubeacea)</t>
  </si>
  <si>
    <t>Boscia*</t>
  </si>
  <si>
    <t>Boscia/Cadaba-type</t>
  </si>
  <si>
    <t>Boscia-type (Capparidacea)</t>
  </si>
  <si>
    <t>Boscia-type angustifolia</t>
  </si>
  <si>
    <t>Boscia-type salicifolia</t>
  </si>
  <si>
    <t>Bosquia (3P)</t>
  </si>
  <si>
    <t>Bosquiea</t>
  </si>
  <si>
    <t>Botrichium</t>
  </si>
  <si>
    <t>Botrychium spore</t>
  </si>
  <si>
    <t>Botrychiumspore</t>
  </si>
  <si>
    <t>Botrychium-type</t>
  </si>
  <si>
    <t>Botrychium-typespore</t>
  </si>
  <si>
    <t>Botryococcus (type 901colony</t>
  </si>
  <si>
    <t>Botryococcus braunii</t>
  </si>
  <si>
    <t>Botryococcus colony</t>
  </si>
  <si>
    <t>Botryococcus filament/cell</t>
  </si>
  <si>
    <t>Botryococcus spore</t>
  </si>
  <si>
    <t>Botryococcuscolony</t>
  </si>
  <si>
    <t>Botryococcusfilament/cell</t>
  </si>
  <si>
    <t>Botryococcusspore</t>
  </si>
  <si>
    <t>Brachysporium (type HdV-359)spore</t>
  </si>
  <si>
    <t>Brassicaceae/Olea</t>
  </si>
  <si>
    <t>Brassica-type</t>
  </si>
  <si>
    <t>Broadleaved Quercus</t>
  </si>
  <si>
    <t>Broken</t>
  </si>
  <si>
    <t>Brucea antidysenteria</t>
  </si>
  <si>
    <t>Bryophyta (trilete)spore</t>
  </si>
  <si>
    <t>Bryophyta (type 340UPBR</t>
  </si>
  <si>
    <t>Bryophyta anthocerotaceae</t>
  </si>
  <si>
    <t>Bryophyta sensu lato</t>
  </si>
  <si>
    <t>Bryophytaspore</t>
  </si>
  <si>
    <t>Bryophytes</t>
  </si>
  <si>
    <t>Buddleia</t>
  </si>
  <si>
    <t>Bunium type</t>
  </si>
  <si>
    <t>Bunium-type</t>
  </si>
  <si>
    <t>Bupleurum type</t>
  </si>
  <si>
    <t>Bupleurum-type</t>
  </si>
  <si>
    <t>Burseraceae Commiphora</t>
  </si>
  <si>
    <t>Butyrospemum (Sapotacea)</t>
  </si>
  <si>
    <t>Buxus hildebrandtii</t>
  </si>
  <si>
    <t>Buxus hildebrandtii-type</t>
  </si>
  <si>
    <t>Byssothecium circinans (type 16Aspore</t>
  </si>
  <si>
    <t>Byssothecium circinans (type 16Cspore</t>
  </si>
  <si>
    <t>Byssothecium circinans (type 16spore</t>
  </si>
  <si>
    <t>Byssothecium circinansspore</t>
  </si>
  <si>
    <t>C3P3 verruquate</t>
  </si>
  <si>
    <t>Cachrys-type</t>
  </si>
  <si>
    <t>Cadaba-type</t>
  </si>
  <si>
    <t>Cadaba-type glandulosa</t>
  </si>
  <si>
    <t>Cadia purpurea-type - Fabaceae</t>
  </si>
  <si>
    <t>Caesalpinaceae</t>
  </si>
  <si>
    <t>Calendula-type</t>
  </si>
  <si>
    <t>Calligonum-type</t>
  </si>
  <si>
    <t>Calligonum-type comosum</t>
  </si>
  <si>
    <t>Callipeltis microstegia-type</t>
  </si>
  <si>
    <t>Callitriche (Halorrhagaceaea)</t>
  </si>
  <si>
    <t>Callitris (quadrivalvis)</t>
  </si>
  <si>
    <t>Calluna-type</t>
  </si>
  <si>
    <t>Calpurnia-type aurea</t>
  </si>
  <si>
    <t>Caltha-type</t>
  </si>
  <si>
    <t>Calycobolus-type</t>
  </si>
  <si>
    <t>Campanula-type</t>
  </si>
  <si>
    <t>Cannabaceae sensu stricto</t>
  </si>
  <si>
    <t>Cannabis sativa-type</t>
  </si>
  <si>
    <t>Cannabis-type</t>
  </si>
  <si>
    <t>Canthium gueinzii-type</t>
  </si>
  <si>
    <t>Canthium schimperianum-type</t>
  </si>
  <si>
    <t>Canthium-type</t>
  </si>
  <si>
    <t>Canthium-type schimperianum</t>
  </si>
  <si>
    <t>Capitanya-type otostegioides</t>
  </si>
  <si>
    <t>Capparacees (?)</t>
  </si>
  <si>
    <t>Capparidacees</t>
  </si>
  <si>
    <t>Capparis decidua-type</t>
  </si>
  <si>
    <t>Capparis fascicularis*</t>
  </si>
  <si>
    <t>Capparis-Cadaba-type</t>
  </si>
  <si>
    <t>Capsella-type</t>
  </si>
  <si>
    <t>Capsicum-type</t>
  </si>
  <si>
    <t>Carabidae (type 107COLE</t>
  </si>
  <si>
    <t>Cardiospermum halicacabum-type</t>
  </si>
  <si>
    <t>Cardueae-type</t>
  </si>
  <si>
    <t>Carduus*</t>
  </si>
  <si>
    <t>Carex-type</t>
  </si>
  <si>
    <t>Carissa edulis-type</t>
  </si>
  <si>
    <t>Carissa-type edulis</t>
  </si>
  <si>
    <t>Carlina-type</t>
  </si>
  <si>
    <t>Carpinus betulus-type</t>
  </si>
  <si>
    <t>Carpinus orientalis-type</t>
  </si>
  <si>
    <t>Carthamus-type</t>
  </si>
  <si>
    <t>Carum verticillatum</t>
  </si>
  <si>
    <t>Carya-type</t>
  </si>
  <si>
    <t>Caryophallaceae</t>
  </si>
  <si>
    <t>Caryophyllaceae (large)</t>
  </si>
  <si>
    <t>Caryophyllaceae (periporate</t>
  </si>
  <si>
    <t>Caryophyllaceae (porate)</t>
  </si>
  <si>
    <t>Caryophyllaceae (small)</t>
  </si>
  <si>
    <t>Caryophyllaceae/Amaranthaceae</t>
  </si>
  <si>
    <t>Caryophyllaceae/Chenopodiaceae</t>
  </si>
  <si>
    <t>Caryophyllacees</t>
  </si>
  <si>
    <t>Caryophyllacees non determinees</t>
  </si>
  <si>
    <t>Caryophyllees</t>
  </si>
  <si>
    <t>Caryosporaspore</t>
  </si>
  <si>
    <t>Cassia (P3cp 1-5-6)</t>
  </si>
  <si>
    <t>Cassia (P3cp 5-6-1)</t>
  </si>
  <si>
    <t>Cassia-type italica</t>
  </si>
  <si>
    <t>Cassia-type mimosoides</t>
  </si>
  <si>
    <t>Cassipourea</t>
  </si>
  <si>
    <t>Castenea</t>
  </si>
  <si>
    <t>Casuarina equisetifolia-type</t>
  </si>
  <si>
    <t>Cathaya-type</t>
  </si>
  <si>
    <t>Catunaregam-type</t>
  </si>
  <si>
    <t>Caucanthus-type</t>
  </si>
  <si>
    <t>Cayluscia</t>
  </si>
  <si>
    <t>Caylusea-type</t>
  </si>
  <si>
    <t>Cedrus (broken)</t>
  </si>
  <si>
    <t>Cedrus (crumpled)</t>
  </si>
  <si>
    <t>Cedrus (degraded)</t>
  </si>
  <si>
    <t>Celastraceae Maytenus</t>
  </si>
  <si>
    <t>Celosia trigyna*</t>
  </si>
  <si>
    <t>Celosia trigyna-type</t>
  </si>
  <si>
    <t>Celosia trygina</t>
  </si>
  <si>
    <t>Celosia* trigyna</t>
  </si>
  <si>
    <t>Celosia-type argentea</t>
  </si>
  <si>
    <t>Celosia-type trigyna</t>
  </si>
  <si>
    <t>Celosia-type trygina</t>
  </si>
  <si>
    <t>Celtis (Africa)</t>
  </si>
  <si>
    <t>Celtis africana-type</t>
  </si>
  <si>
    <t>Celtis australis-type</t>
  </si>
  <si>
    <t>Celtis/Morus</t>
  </si>
  <si>
    <t>Centaurea (Africa)</t>
  </si>
  <si>
    <t>Centaurea collina-type</t>
  </si>
  <si>
    <t>Centaurea cyanus-type</t>
  </si>
  <si>
    <t>Centaurea jacea-type</t>
  </si>
  <si>
    <t>Centaurea montana-type</t>
  </si>
  <si>
    <t>Centaurea nemecii-type</t>
  </si>
  <si>
    <t>Centaurea nigra-type</t>
  </si>
  <si>
    <t>Centaurea perrottetii</t>
  </si>
  <si>
    <t>Centaurea perrottetii-type</t>
  </si>
  <si>
    <t>Centaurea perrottettii-type</t>
  </si>
  <si>
    <t>Centaurea pro parte</t>
  </si>
  <si>
    <t>Centaurea scabiosa-type</t>
  </si>
  <si>
    <t>Centaurea sinaica-type</t>
  </si>
  <si>
    <t>Centaurea solstitialis-type</t>
  </si>
  <si>
    <t>Centaurea*</t>
  </si>
  <si>
    <t>Centaurea-type perrottetii</t>
  </si>
  <si>
    <t>Centaurea-type pulata</t>
  </si>
  <si>
    <t>Centaurea-type senegalensis</t>
  </si>
  <si>
    <t>Centaurium pulchellum-type</t>
  </si>
  <si>
    <t>Centaurium-type</t>
  </si>
  <si>
    <t>Cerastium afromontanum-type</t>
  </si>
  <si>
    <t>Cerastium fontanum-type</t>
  </si>
  <si>
    <t>Cerastium octandrum</t>
  </si>
  <si>
    <t>Cerastium-type octandrum</t>
  </si>
  <si>
    <t>Ceratocephala-type</t>
  </si>
  <si>
    <t>Ceratophyllum leaf spine</t>
  </si>
  <si>
    <t>Ceratophyllumfragment</t>
  </si>
  <si>
    <t>Ceratophyllumspine</t>
  </si>
  <si>
    <t>Cercestis</t>
  </si>
  <si>
    <t>Cercis siliquastrum-type</t>
  </si>
  <si>
    <t>Cercophora-type</t>
  </si>
  <si>
    <t>Cercophora-type spore</t>
  </si>
  <si>
    <t>Cercophora-typeascospore</t>
  </si>
  <si>
    <t>Cercophora-typespore</t>
  </si>
  <si>
    <t>Cercophora-typesporespore</t>
  </si>
  <si>
    <t>Cereal type</t>
  </si>
  <si>
    <t>Cereales</t>
  </si>
  <si>
    <t>Cerealia-type</t>
  </si>
  <si>
    <t>Cerinthe-type</t>
  </si>
  <si>
    <t>Cerus atlantica</t>
  </si>
  <si>
    <t>Chaerophyllum hirsutum-type</t>
  </si>
  <si>
    <t>Chaerophyllum temulum</t>
  </si>
  <si>
    <t>Chaerophyllum temulum-type</t>
  </si>
  <si>
    <t>Chaerophyllum-type</t>
  </si>
  <si>
    <t>Chaetomiumascospore</t>
  </si>
  <si>
    <t>Chaetomiumspore</t>
  </si>
  <si>
    <t>Charbon</t>
  </si>
  <si>
    <t>Charcoal</t>
  </si>
  <si>
    <t>charcoal</t>
  </si>
  <si>
    <t>Charcoal &gt;125</t>
  </si>
  <si>
    <t>Charcoal 10 microm</t>
  </si>
  <si>
    <t>Charcoal 25 microm</t>
  </si>
  <si>
    <t>Charcoal fragment</t>
  </si>
  <si>
    <t>Charcoalfragment</t>
  </si>
  <si>
    <t>Chardinia</t>
  </si>
  <si>
    <t>Cheilanthes spore</t>
  </si>
  <si>
    <t>Cheilanthesspore</t>
  </si>
  <si>
    <t>Cheilanthes-type</t>
  </si>
  <si>
    <t>Cheilanthes-type spore</t>
  </si>
  <si>
    <t>Cheilanthes-typespore</t>
  </si>
  <si>
    <t>Cheilanthes-typesporespore</t>
  </si>
  <si>
    <t>Chelidonium-type</t>
  </si>
  <si>
    <t>Cheno-Am</t>
  </si>
  <si>
    <t>Cheno-Amaranthaceae</t>
  </si>
  <si>
    <t>Chenop/Amar/Caryo</t>
  </si>
  <si>
    <t>Chenopod/Amaranthaceae</t>
  </si>
  <si>
    <t>Chenopod-Caryophyl-Amaranthacees</t>
  </si>
  <si>
    <t>Chenopodiac-Amaranthacees</t>
  </si>
  <si>
    <t>Chenopodiaceae other</t>
  </si>
  <si>
    <t>Chenopodiaceae/Amaranthaceae</t>
  </si>
  <si>
    <t>Chenopodiaceae-Amaranthaceae</t>
  </si>
  <si>
    <t>Chenopodiaceae-Caryophyllaceae</t>
  </si>
  <si>
    <t>Chenopodiacees</t>
  </si>
  <si>
    <t>Chenopodiacees autres</t>
  </si>
  <si>
    <t>Chenopodium type</t>
  </si>
  <si>
    <t>Chorchorus</t>
  </si>
  <si>
    <t>Christiana africana-type</t>
  </si>
  <si>
    <t>Chrozophora brocchiana-type</t>
  </si>
  <si>
    <t>Chrysobalanus/Parina</t>
  </si>
  <si>
    <t>Chrysosplenium-type</t>
  </si>
  <si>
    <t>Chrystiana africana</t>
  </si>
  <si>
    <t>Chytranthus macrobotrys</t>
  </si>
  <si>
    <t>Cicatricosisporites</t>
  </si>
  <si>
    <t>Cicendia filiformis</t>
  </si>
  <si>
    <t>Cicuta virosa</t>
  </si>
  <si>
    <t>Cirsium/Carduus-type</t>
  </si>
  <si>
    <t>Cirsium/Gundelia-type</t>
  </si>
  <si>
    <t>Cirsium-type</t>
  </si>
  <si>
    <t>Cissampelos mucronata-type</t>
  </si>
  <si>
    <t>Cissampelos-type mucronata</t>
  </si>
  <si>
    <t>Cissus* quadrangularis</t>
  </si>
  <si>
    <t>Cissus-type</t>
  </si>
  <si>
    <t>Cissus-type quadrangularis</t>
  </si>
  <si>
    <t>Cistaceae (Africa)</t>
  </si>
  <si>
    <t>Cistaceae Helianthemum</t>
  </si>
  <si>
    <t>Cistus albidus-type</t>
  </si>
  <si>
    <t>Cistus incanus-type</t>
  </si>
  <si>
    <t>Cistus ladanifer-type</t>
  </si>
  <si>
    <t>Cistus monspeliensis-type</t>
  </si>
  <si>
    <t>Cistus pro parte</t>
  </si>
  <si>
    <t>Cistus psilosepalus-type</t>
  </si>
  <si>
    <t>Cistus/Helianthemum-type</t>
  </si>
  <si>
    <t>Cistus-type</t>
  </si>
  <si>
    <t>Cladium-type</t>
  </si>
  <si>
    <t>Clasterosporium caricinum (type 126</t>
  </si>
  <si>
    <t>clematis</t>
  </si>
  <si>
    <t>Cleome brachycarpa type</t>
  </si>
  <si>
    <t>Cleome brachycarpa-type</t>
  </si>
  <si>
    <t>Cleome parvipetala-type</t>
  </si>
  <si>
    <t>Cleome usambarica-type</t>
  </si>
  <si>
    <t>Cleome-type arabica</t>
  </si>
  <si>
    <t>Cleome-type brachycarpa</t>
  </si>
  <si>
    <t>Cleome-type chrysantha</t>
  </si>
  <si>
    <t>Cleome-type gynandra</t>
  </si>
  <si>
    <t>Clerodendron</t>
  </si>
  <si>
    <t>Closterium idiosporumcell</t>
  </si>
  <si>
    <t>Closterium idiosporum-type (type 60ALGA</t>
  </si>
  <si>
    <t>Closterium idiosporum-typecell</t>
  </si>
  <si>
    <t>Closterium idiosporum-typepalynomorph</t>
  </si>
  <si>
    <t>Closteriumfilament/cell</t>
  </si>
  <si>
    <t>Closteriumzygospore/aplanospore</t>
  </si>
  <si>
    <t>Clumps of Chenopodiaceae</t>
  </si>
  <si>
    <t>cluster chenops</t>
  </si>
  <si>
    <t>cluster tamarix</t>
  </si>
  <si>
    <t>Coccinia-type</t>
  </si>
  <si>
    <t>Cocculus-type</t>
  </si>
  <si>
    <t>Coelastrum filament/cell</t>
  </si>
  <si>
    <t>Coelastrum palynomorph</t>
  </si>
  <si>
    <t>Coelastrum reticulatumpalynomorph</t>
  </si>
  <si>
    <t>Coffea-type</t>
  </si>
  <si>
    <t>Cola cordifolia-type</t>
  </si>
  <si>
    <t>Cola nitida-type</t>
  </si>
  <si>
    <t>Colchicum filifolium-type</t>
  </si>
  <si>
    <t>Colchicum-type</t>
  </si>
  <si>
    <t>Colutea</t>
  </si>
  <si>
    <t>Combretaceae Anogeissus</t>
  </si>
  <si>
    <t>Combretaceae undiff;</t>
  </si>
  <si>
    <t>Combretaceae/Melastomataceae</t>
  </si>
  <si>
    <t>Combretacees</t>
  </si>
  <si>
    <t>Combretacees-Melastomacees</t>
  </si>
  <si>
    <t>Combretum aculeatum-type</t>
  </si>
  <si>
    <t>Combretum molle-type</t>
  </si>
  <si>
    <t>Combretum* molle</t>
  </si>
  <si>
    <t>Commelina benghalensis-type</t>
  </si>
  <si>
    <t>Commelina forskalaei-type</t>
  </si>
  <si>
    <t>Commelina forskalei-type</t>
  </si>
  <si>
    <t>Commelina* benghalensis</t>
  </si>
  <si>
    <t>Commelina-type</t>
  </si>
  <si>
    <t>Commelina-type benghalensis</t>
  </si>
  <si>
    <t>Commelina-type forskalaei</t>
  </si>
  <si>
    <t>Commelina-type forsskaolii</t>
  </si>
  <si>
    <t>Commicarpus plumbagineus-type</t>
  </si>
  <si>
    <t>Commicarpus-type</t>
  </si>
  <si>
    <t>Commiphora africana-type</t>
  </si>
  <si>
    <t>Commiphora Boiviniana-type</t>
  </si>
  <si>
    <t>Commiphora-type</t>
  </si>
  <si>
    <t>Composee liguliflore</t>
  </si>
  <si>
    <t>Composees</t>
  </si>
  <si>
    <t>Composees autres</t>
  </si>
  <si>
    <t>Composees non determinees</t>
  </si>
  <si>
    <t>Compositae</t>
  </si>
  <si>
    <t>Compositae (lig)</t>
  </si>
  <si>
    <t>Compositae (non Artemisia)</t>
  </si>
  <si>
    <t>Compositae (tub)</t>
  </si>
  <si>
    <t>Compositae Artemisia</t>
  </si>
  <si>
    <t>Compositae Aster type</t>
  </si>
  <si>
    <t>Compositae Cichorioideae</t>
  </si>
  <si>
    <t>Compositae ligu</t>
  </si>
  <si>
    <t>Compositae liguliflora</t>
  </si>
  <si>
    <t>Compositae liguliflorae</t>
  </si>
  <si>
    <t>Compositae Liguliflorae</t>
  </si>
  <si>
    <t>Compositae tubu</t>
  </si>
  <si>
    <t>Compositae tubuliflorae</t>
  </si>
  <si>
    <t>Compositae Tubuliflorae</t>
  </si>
  <si>
    <t>Compositae tubuliflorae a longues epine</t>
  </si>
  <si>
    <t>Compositae Vernonieae</t>
  </si>
  <si>
    <t>Coniochaeta ligniaria (type 172</t>
  </si>
  <si>
    <t>Coniochaeta ligniaria (type 172FUNG</t>
  </si>
  <si>
    <t>Coniochaeta ligniaria (type 172spore</t>
  </si>
  <si>
    <t>Coniochaeta xylariispora (type 6</t>
  </si>
  <si>
    <t>Coniochaeta xylariispora (type 6AFUNG</t>
  </si>
  <si>
    <t>Coniochaeta xylariispora (type 6spore</t>
  </si>
  <si>
    <t>Coniochaetaascospore</t>
  </si>
  <si>
    <t>Coniochaetaspore</t>
  </si>
  <si>
    <t>Conium-type</t>
  </si>
  <si>
    <t>Conncentricystes rubinus</t>
  </si>
  <si>
    <t>Conopodium majus</t>
  </si>
  <si>
    <t>Consolida ambigua-type</t>
  </si>
  <si>
    <t>Consolida-type</t>
  </si>
  <si>
    <t>Contaminant</t>
  </si>
  <si>
    <t>Convolvolus-type</t>
  </si>
  <si>
    <t>Convolvulaceae (Africa)</t>
  </si>
  <si>
    <t>Convolvulus arvensis-type</t>
  </si>
  <si>
    <t>Convolvulus soldanella-type</t>
  </si>
  <si>
    <t>Convolvulus*</t>
  </si>
  <si>
    <t>Convovulus</t>
  </si>
  <si>
    <t>Conyza-type</t>
  </si>
  <si>
    <t>Copepod Eggs</t>
  </si>
  <si>
    <t>Copepoda</t>
  </si>
  <si>
    <t>Copepoda (type 179</t>
  </si>
  <si>
    <t>Copepoda (type 179COPE</t>
  </si>
  <si>
    <t>Copepoda (type 179palynomorph</t>
  </si>
  <si>
    <t>Copepoda (type 28spermatophore</t>
  </si>
  <si>
    <t>Coppepod eggs</t>
  </si>
  <si>
    <t>Corbichonia-type decumbens</t>
  </si>
  <si>
    <t>Corbiconia</t>
  </si>
  <si>
    <t>Corchorus-type fascicularis</t>
  </si>
  <si>
    <t>Cordia africana-type</t>
  </si>
  <si>
    <t>Cornaceae-type</t>
  </si>
  <si>
    <t>Cornulaca monacantha-type</t>
  </si>
  <si>
    <t>Cornulaca-type</t>
  </si>
  <si>
    <t>Cornulacca</t>
  </si>
  <si>
    <t>Cornulia monacantha-type</t>
  </si>
  <si>
    <t>Cornus mas-type</t>
  </si>
  <si>
    <t>Cornus sanguinea-type</t>
  </si>
  <si>
    <t>Cornus suecica-type</t>
  </si>
  <si>
    <t>Cornus-type</t>
  </si>
  <si>
    <t>Coronilla-type</t>
  </si>
  <si>
    <t>corr pollen</t>
  </si>
  <si>
    <t>corr spore</t>
  </si>
  <si>
    <t>Corrigiola litoralis-type</t>
  </si>
  <si>
    <t>Corrigiola telephiifolia</t>
  </si>
  <si>
    <t>Coryloideae</t>
  </si>
  <si>
    <t>Coryloides (Corylus+ Betula)</t>
  </si>
  <si>
    <t>Corylus avellana-type</t>
  </si>
  <si>
    <t>Corylus-type</t>
  </si>
  <si>
    <t>Cosentiniaspore</t>
  </si>
  <si>
    <t>Cosmanium</t>
  </si>
  <si>
    <t>Cotinus-type</t>
  </si>
  <si>
    <t>Cotoneaster-type</t>
  </si>
  <si>
    <t>Cousinia-type</t>
  </si>
  <si>
    <t>Crassocephalum-type montuosum</t>
  </si>
  <si>
    <t>Crassula-type</t>
  </si>
  <si>
    <t>Crataegus monogyna-type</t>
  </si>
  <si>
    <t>Crataegus/Sorbus</t>
  </si>
  <si>
    <t>Crateva-type adansonii</t>
  </si>
  <si>
    <t>Crepis-type</t>
  </si>
  <si>
    <t>Cressa-type</t>
  </si>
  <si>
    <t>Cressa-type cretica</t>
  </si>
  <si>
    <t>Crocus-type</t>
  </si>
  <si>
    <t>Crossopterix febrifuga</t>
  </si>
  <si>
    <t>Crossopteryx-type</t>
  </si>
  <si>
    <t>Crotalaria-type</t>
  </si>
  <si>
    <t>Crotolaria</t>
  </si>
  <si>
    <t>Croton*</t>
  </si>
  <si>
    <t>Crozophora</t>
  </si>
  <si>
    <t>Cruciferae</t>
  </si>
  <si>
    <t>Cruciferea</t>
  </si>
  <si>
    <t>Crucifereae</t>
  </si>
  <si>
    <t>Cruciferes</t>
  </si>
  <si>
    <t>crumpled</t>
  </si>
  <si>
    <t>Cucumis dispaceus-type</t>
  </si>
  <si>
    <t>Cucumis-type</t>
  </si>
  <si>
    <t>Cupressaceae Juniperus</t>
  </si>
  <si>
    <t>Cupressaceae-type</t>
  </si>
  <si>
    <t>Cupressacee non determines</t>
  </si>
  <si>
    <t>Cupressacees</t>
  </si>
  <si>
    <t>Cupressacees (Ju/oidees)</t>
  </si>
  <si>
    <t>Cupressus Dupreziana</t>
  </si>
  <si>
    <t>Cupressus type</t>
  </si>
  <si>
    <t>Cuscuta europaea-type</t>
  </si>
  <si>
    <t>Cyathea</t>
  </si>
  <si>
    <t>Cyatheaceae (P3letes 2)</t>
  </si>
  <si>
    <t>Cyathea-type manniana</t>
  </si>
  <si>
    <t>Cyathula* orthocantha</t>
  </si>
  <si>
    <t>Cyathula-type orthacantha</t>
  </si>
  <si>
    <t>Cynoglossum officinale-type</t>
  </si>
  <si>
    <t>Cynoglossum-type</t>
  </si>
  <si>
    <t>Cynometra-type</t>
  </si>
  <si>
    <t>Cyperacea</t>
  </si>
  <si>
    <t>Cyperacea &gt; 50</t>
  </si>
  <si>
    <t>Cyperaceae (Africa)</t>
  </si>
  <si>
    <t>Cyperaceae (broken)</t>
  </si>
  <si>
    <t>Cyperaceae (corroded)</t>
  </si>
  <si>
    <t>Cyperaceae (crumpled)</t>
  </si>
  <si>
    <t>Cyperaceae (degraded)</t>
  </si>
  <si>
    <t>Cyperaceae &lt;25</t>
  </si>
  <si>
    <t>Cyperaceae 25-50</t>
  </si>
  <si>
    <t>Cyperaceae autre espèce</t>
  </si>
  <si>
    <t>Cyperaceae undifferentiated</t>
  </si>
  <si>
    <t>Cyperacees</t>
  </si>
  <si>
    <t>Cyperus longus-type</t>
  </si>
  <si>
    <t>Cyperus-type</t>
  </si>
  <si>
    <t>Cyphostemma*</t>
  </si>
  <si>
    <t>Cyphostemma-type</t>
  </si>
  <si>
    <t>Cystopteris fragilis-type spore</t>
  </si>
  <si>
    <t>Cystopterisspore</t>
  </si>
  <si>
    <t>Cytisus grandiflorus</t>
  </si>
  <si>
    <t>Cytisus scoparius-type</t>
  </si>
  <si>
    <t>Cytisus/Genista-type</t>
  </si>
  <si>
    <t>Cytisus-type</t>
  </si>
  <si>
    <t>Daphne gnidium-type</t>
  </si>
  <si>
    <t>Daphne Thymelaea</t>
  </si>
  <si>
    <t>Daphne-type</t>
  </si>
  <si>
    <t>Daucus carota-type</t>
  </si>
  <si>
    <t>Daucus-type</t>
  </si>
  <si>
    <t>Delitschiaspore</t>
  </si>
  <si>
    <t>Delonix elata</t>
  </si>
  <si>
    <t>Delphinium-type</t>
  </si>
  <si>
    <t>Delphinum</t>
  </si>
  <si>
    <t>Dendrosenecio</t>
  </si>
  <si>
    <t>Desmidiaceaepalynomorph</t>
  </si>
  <si>
    <t>Desmodium-type</t>
  </si>
  <si>
    <t>Detarioideae</t>
  </si>
  <si>
    <t>Detarium senegalense-type</t>
  </si>
  <si>
    <t>Dialium type</t>
  </si>
  <si>
    <t>Dialium type - Caesalpiniaceae</t>
  </si>
  <si>
    <t>Dianthus lusitanus-type</t>
  </si>
  <si>
    <t>Dianthus superbus-type</t>
  </si>
  <si>
    <t>Dianthus-type</t>
  </si>
  <si>
    <t>Dichapetalum</t>
  </si>
  <si>
    <t>Dichrostachys cinerea-type</t>
  </si>
  <si>
    <t>Dichrostachys-type</t>
  </si>
  <si>
    <t>Dictyosporiaceaespore</t>
  </si>
  <si>
    <t>Digera muricata</t>
  </si>
  <si>
    <t>Digera-type muricata</t>
  </si>
  <si>
    <t>Digitalis-type</t>
  </si>
  <si>
    <t>Dinoflagellata</t>
  </si>
  <si>
    <t>Dinoflagellata cyst</t>
  </si>
  <si>
    <t>Dinoflagellatacyst</t>
  </si>
  <si>
    <t>Dinoflagellate</t>
  </si>
  <si>
    <t>Dinoflagellate (Braun)</t>
  </si>
  <si>
    <t>dinoflagellate cysts</t>
  </si>
  <si>
    <t>Diodia-type</t>
  </si>
  <si>
    <t>Diporotheca rhizophila (type 143</t>
  </si>
  <si>
    <t>Diporothecaspore</t>
  </si>
  <si>
    <t>Dipsacales</t>
  </si>
  <si>
    <t>Dipsaceae</t>
  </si>
  <si>
    <t>Dipsacus-type</t>
  </si>
  <si>
    <t>Dipsacus-type pinnatifidus</t>
  </si>
  <si>
    <t>Dipterygium glaucum-type</t>
  </si>
  <si>
    <t>Dipterygium-type glaucum</t>
  </si>
  <si>
    <t>Dissotis-type</t>
  </si>
  <si>
    <t>Dobera-type</t>
  </si>
  <si>
    <t>Dodonaea viscosa-type</t>
  </si>
  <si>
    <t>Dodonea (P3cp 13)</t>
  </si>
  <si>
    <t>Dombeya*</t>
  </si>
  <si>
    <t>Dorstenia foetida-type</t>
  </si>
  <si>
    <t>Dorycnium-type</t>
  </si>
  <si>
    <t>Draba-type</t>
  </si>
  <si>
    <t>Drosera rotundifolia-type</t>
  </si>
  <si>
    <t>Drosera-type</t>
  </si>
  <si>
    <t>Dryopteris dilatata-typespore</t>
  </si>
  <si>
    <t>Dryopteris filix-mas spore</t>
  </si>
  <si>
    <t>Dryopteris filix-mas-type</t>
  </si>
  <si>
    <t>Dryopteris filix-mas-typespore</t>
  </si>
  <si>
    <t>Dryopterisspore</t>
  </si>
  <si>
    <t>Dryopteris-type</t>
  </si>
  <si>
    <t>Dryopteris-type spore</t>
  </si>
  <si>
    <t>Dryopteris-typespore</t>
  </si>
  <si>
    <t>Dyadosporitesspore</t>
  </si>
  <si>
    <t>Dyschoriste-type</t>
  </si>
  <si>
    <t>Ebenus-type</t>
  </si>
  <si>
    <t>Echi-Bacutriletes</t>
  </si>
  <si>
    <t>Echimonocolpites 2</t>
  </si>
  <si>
    <t>Echimonocolpites 3</t>
  </si>
  <si>
    <t>echinate</t>
  </si>
  <si>
    <t>Echinidinium aculeatum</t>
  </si>
  <si>
    <t>Echinidinium delicatum</t>
  </si>
  <si>
    <t>Echinidinium granulatum</t>
  </si>
  <si>
    <t>Echinidinium transparantum</t>
  </si>
  <si>
    <t>Echinophora-type</t>
  </si>
  <si>
    <t>Echinops-type</t>
  </si>
  <si>
    <t>Echinops-type spinosus</t>
  </si>
  <si>
    <t>Echinules</t>
  </si>
  <si>
    <t>Echium vulgare-type</t>
  </si>
  <si>
    <t>Echium-type</t>
  </si>
  <si>
    <t>Echium-type plantagineum</t>
  </si>
  <si>
    <t>Ekebergia*</t>
  </si>
  <si>
    <t>Elaeagnus angustifolia</t>
  </si>
  <si>
    <t>Elaeagnus macrophylla-type</t>
  </si>
  <si>
    <t>Elaeis guineenis</t>
  </si>
  <si>
    <t>Elaeophorbia-type drupifera</t>
  </si>
  <si>
    <t>Elatine-type</t>
  </si>
  <si>
    <t>Emc 1-2</t>
  </si>
  <si>
    <t>Emc 3</t>
  </si>
  <si>
    <t>Enicostema-type</t>
  </si>
  <si>
    <t>Entada sclerata</t>
  </si>
  <si>
    <t>Entada*</t>
  </si>
  <si>
    <t>Ephedra alata-type</t>
  </si>
  <si>
    <t>Ephedra distachia-type</t>
  </si>
  <si>
    <t>Ephedra distachya type</t>
  </si>
  <si>
    <t>Ephedra distachya-Typ</t>
  </si>
  <si>
    <t>Ephedra distachya-type</t>
  </si>
  <si>
    <t>Ephedra fragilis type</t>
  </si>
  <si>
    <t>Ephedra fragilis-type</t>
  </si>
  <si>
    <t>Ephedra fragilis-type (lisse)</t>
  </si>
  <si>
    <t>Ephedra lisse</t>
  </si>
  <si>
    <t>Ephedra non-lisse</t>
  </si>
  <si>
    <t>Ephedraceae Ephedra</t>
  </si>
  <si>
    <t>Ephedra-type fragilis</t>
  </si>
  <si>
    <t>Equisetum spore</t>
  </si>
  <si>
    <t>Equisetumspore</t>
  </si>
  <si>
    <t>Eremospatha-type</t>
  </si>
  <si>
    <t>Erhetia</t>
  </si>
  <si>
    <t>Erica (Africa)</t>
  </si>
  <si>
    <t>Erica arborea-type</t>
  </si>
  <si>
    <t>Erica australis-type</t>
  </si>
  <si>
    <t>Erica ciliaris-type</t>
  </si>
  <si>
    <t>Erica multiflora-type</t>
  </si>
  <si>
    <t>Erica scoparia-type</t>
  </si>
  <si>
    <t>Erica tetralix-type</t>
  </si>
  <si>
    <t>Erica umbellata-type</t>
  </si>
  <si>
    <t>Erica verticillata-type</t>
  </si>
  <si>
    <t>Erica/Arbutus</t>
  </si>
  <si>
    <t>Ericaceae (Africa)</t>
  </si>
  <si>
    <t>Ericaceae undifferentiated</t>
  </si>
  <si>
    <t>Ericacee (dt 1 Erica arborea)</t>
  </si>
  <si>
    <t>Eriocaulon-type</t>
  </si>
  <si>
    <t>Eriogonum-type</t>
  </si>
  <si>
    <t>Erodium cicutarium-type</t>
  </si>
  <si>
    <t>Erodium-type</t>
  </si>
  <si>
    <t>Eryngium campestre-type</t>
  </si>
  <si>
    <t>Eryngium-type</t>
  </si>
  <si>
    <t>Euastrum ansatum (type 984filament/cell</t>
  </si>
  <si>
    <t>Euastrum bidentatum (type 985filament/cell</t>
  </si>
  <si>
    <t>Euclea (P3cp 10)</t>
  </si>
  <si>
    <t>Euphorbia (Africa)</t>
  </si>
  <si>
    <t>Euphorbia (R3cp 17)</t>
  </si>
  <si>
    <t>Euphorbia grande taille</t>
  </si>
  <si>
    <t>Euphorbia hirta-type</t>
  </si>
  <si>
    <t>Euphorbia hypericifolia-type</t>
  </si>
  <si>
    <t>Euphorbia petite taille</t>
  </si>
  <si>
    <t>Euphorbia prostrata-type</t>
  </si>
  <si>
    <t>Euphorbiaceae (Croton type)</t>
  </si>
  <si>
    <t>Euphorbiaceae indeterminata</t>
  </si>
  <si>
    <t>Euphorbiaceae Jatropha</t>
  </si>
  <si>
    <t>Euphorbiaceae undifferentiated</t>
  </si>
  <si>
    <t>Euphorbiacees</t>
  </si>
  <si>
    <t>Euphorbiacees non determinees</t>
  </si>
  <si>
    <t>Euphorbia-type indica</t>
  </si>
  <si>
    <t>Euphorbia-type terracina</t>
  </si>
  <si>
    <t>Euphrasia-type</t>
  </si>
  <si>
    <t>Fabaceae (Crotalaria)</t>
  </si>
  <si>
    <t>Fabaceae (Indigofera)</t>
  </si>
  <si>
    <t>Fabaceae pro parte</t>
  </si>
  <si>
    <t>Fagaceae Quercus</t>
  </si>
  <si>
    <t>Faidherbia-type albida</t>
  </si>
  <si>
    <t>Falcaria-type</t>
  </si>
  <si>
    <t>Fallopia convolvulus-type</t>
  </si>
  <si>
    <t>Farne</t>
  </si>
  <si>
    <t>Farne/Sporen</t>
  </si>
  <si>
    <t>Farsetia-type</t>
  </si>
  <si>
    <t>Fenestrae</t>
  </si>
  <si>
    <t>Fern spores</t>
  </si>
  <si>
    <t>Fern spores, trilete</t>
  </si>
  <si>
    <t>Ferns monolete</t>
  </si>
  <si>
    <t>Ferns trilete</t>
  </si>
  <si>
    <t>Ferula type</t>
  </si>
  <si>
    <t>Ferula-type</t>
  </si>
  <si>
    <t>Ficus - Moraceae</t>
  </si>
  <si>
    <t>Filago-type</t>
  </si>
  <si>
    <t>Filicinees</t>
  </si>
  <si>
    <t>Filipendula vulgaris-type</t>
  </si>
  <si>
    <t>Filipendula-type</t>
  </si>
  <si>
    <t>Flaveria-type</t>
  </si>
  <si>
    <t>Fleurya-type aestuans</t>
  </si>
  <si>
    <t>Fluegga virosa</t>
  </si>
  <si>
    <t>Flueggea-type virosa</t>
  </si>
  <si>
    <t>Foeniculum-type</t>
  </si>
  <si>
    <t>Foraminifera</t>
  </si>
  <si>
    <t>foraminifera</t>
  </si>
  <si>
    <t>Foraminiferatest</t>
  </si>
  <si>
    <t>Frankenia hirsuta-type</t>
  </si>
  <si>
    <t>Fraximus</t>
  </si>
  <si>
    <t>Fraxinus angustifolia-type</t>
  </si>
  <si>
    <t>Fraxinus excelsior-type</t>
  </si>
  <si>
    <t>Fraxinus ornus-type</t>
  </si>
  <si>
    <t>Fraxinus xanthoxyloides-type</t>
  </si>
  <si>
    <t>Fraxinus-type</t>
  </si>
  <si>
    <t>fresh water algae</t>
  </si>
  <si>
    <t>Fritillaria lusitanica</t>
  </si>
  <si>
    <t>Fritillaria-type</t>
  </si>
  <si>
    <t>Fumana-type</t>
  </si>
  <si>
    <t>Fumaria officinalis-type</t>
  </si>
  <si>
    <t>Fungal</t>
  </si>
  <si>
    <t>Fungal spores</t>
  </si>
  <si>
    <t>Fungi (type 11</t>
  </si>
  <si>
    <t>Fungi (type 1109</t>
  </si>
  <si>
    <t>Fungi (type 12</t>
  </si>
  <si>
    <t>Fungi (type 120</t>
  </si>
  <si>
    <t>Fungi (type 123</t>
  </si>
  <si>
    <t>Fungi (type 123spore</t>
  </si>
  <si>
    <t>Fungi (type 14</t>
  </si>
  <si>
    <t>Fungi (type 145</t>
  </si>
  <si>
    <t>Fungi (type 17</t>
  </si>
  <si>
    <t>Fungi (type 173spore</t>
  </si>
  <si>
    <t>Fungi (type 174</t>
  </si>
  <si>
    <t>Fungi (type 18</t>
  </si>
  <si>
    <t>Fungi (type 18 spore</t>
  </si>
  <si>
    <t>Fungi (type 18spore</t>
  </si>
  <si>
    <t>Fungi (type 19ascospore</t>
  </si>
  <si>
    <t>Fungi (type 2</t>
  </si>
  <si>
    <t>Fungi (type 20</t>
  </si>
  <si>
    <t>Fungi (type 200spore</t>
  </si>
  <si>
    <t>Fungi (type 204</t>
  </si>
  <si>
    <t>Fungi (type 20spore</t>
  </si>
  <si>
    <t>Fungi (type 21</t>
  </si>
  <si>
    <t>Fungi (type 305spore</t>
  </si>
  <si>
    <t>Fungi (type 30A</t>
  </si>
  <si>
    <t>Fungi (type 30B</t>
  </si>
  <si>
    <t>Fungi (type 312</t>
  </si>
  <si>
    <t>Fungi (type 32</t>
  </si>
  <si>
    <t>Fungi (type 324</t>
  </si>
  <si>
    <t>Fungi (type 33</t>
  </si>
  <si>
    <t>Fungi (type 35</t>
  </si>
  <si>
    <t>Fungi (type 350</t>
  </si>
  <si>
    <t>Fungi (type 351spore</t>
  </si>
  <si>
    <t>Fungi (type 361</t>
  </si>
  <si>
    <t>Fungi (type 364</t>
  </si>
  <si>
    <t>Fungi (type 367</t>
  </si>
  <si>
    <t>Fungi (type 38</t>
  </si>
  <si>
    <t>Fungi (type 39</t>
  </si>
  <si>
    <t>Fungi (type 4</t>
  </si>
  <si>
    <t>Fungi (type 40</t>
  </si>
  <si>
    <t>Fungi (type 411</t>
  </si>
  <si>
    <t>Fungi (type 42</t>
  </si>
  <si>
    <t>Fungi (type 46</t>
  </si>
  <si>
    <t>Fungi (type 461spore</t>
  </si>
  <si>
    <t>Fungi (type 48</t>
  </si>
  <si>
    <t>Fungi (type 495spore</t>
  </si>
  <si>
    <t>Fungi (type 55</t>
  </si>
  <si>
    <t>Fungi (type 55FUNG</t>
  </si>
  <si>
    <t>Fungi (type 568Cspore</t>
  </si>
  <si>
    <t>Fungi (type 65spore</t>
  </si>
  <si>
    <t>Fungi (type 729spore</t>
  </si>
  <si>
    <t>Fungi (type 8</t>
  </si>
  <si>
    <t>Fungi (type 83</t>
  </si>
  <si>
    <t>Fungi (type 8B</t>
  </si>
  <si>
    <t>Fungi (type 9</t>
  </si>
  <si>
    <t>Fungi (type 90spore</t>
  </si>
  <si>
    <t>Fungi (type 92</t>
  </si>
  <si>
    <t>Fungi (type 92spore</t>
  </si>
  <si>
    <t>Fungi (type 970</t>
  </si>
  <si>
    <t>Fungi (type 972</t>
  </si>
  <si>
    <t>Fungi (type1</t>
  </si>
  <si>
    <t>Fungi spore</t>
  </si>
  <si>
    <t>Fungispore</t>
  </si>
  <si>
    <t>Fusiformisporitesspore</t>
  </si>
  <si>
    <t>Gaertnera paniculata-type</t>
  </si>
  <si>
    <t>Gagea nevadensis</t>
  </si>
  <si>
    <t>Gagea-type</t>
  </si>
  <si>
    <t>Gaillonia-type</t>
  </si>
  <si>
    <t>Galanthus-type</t>
  </si>
  <si>
    <t>Galega-type</t>
  </si>
  <si>
    <t>Galeopsis-type</t>
  </si>
  <si>
    <t>Galiniera coffeoides</t>
  </si>
  <si>
    <t>Galiniera-type</t>
  </si>
  <si>
    <t>Galiniera-type saxifraga</t>
  </si>
  <si>
    <t>Gardenia-type ternifolia</t>
  </si>
  <si>
    <t>Gelasinospora (type 1ascospore</t>
  </si>
  <si>
    <t>Gelasinosporaascospore</t>
  </si>
  <si>
    <t>Gelasinosporaspore</t>
  </si>
  <si>
    <t>Gelasinosporasporespore</t>
  </si>
  <si>
    <t>Gelasinospora-type spore</t>
  </si>
  <si>
    <t>Genista group</t>
  </si>
  <si>
    <t>Gentiana nivalis-type</t>
  </si>
  <si>
    <t>Gentiana pneumonanthe-type</t>
  </si>
  <si>
    <t>Gentiana verna-type</t>
  </si>
  <si>
    <t>Gentiana-type</t>
  </si>
  <si>
    <t>Gentianella campestris-type</t>
  </si>
  <si>
    <t>Geraniaceae (Africa)</t>
  </si>
  <si>
    <t>Geraniacees</t>
  </si>
  <si>
    <t>Geranium molle-type</t>
  </si>
  <si>
    <t>Geranium-type</t>
  </si>
  <si>
    <t>Geranium-type (reticulate)</t>
  </si>
  <si>
    <t>Geranium-type (striate)</t>
  </si>
  <si>
    <t>Geum-type</t>
  </si>
  <si>
    <t>Gilbertiodendron</t>
  </si>
  <si>
    <t>Gisekia pharna</t>
  </si>
  <si>
    <t>Glaucium-type</t>
  </si>
  <si>
    <t>Gloeotrichia palynomorph</t>
  </si>
  <si>
    <t>Gloeotrichiapalynomorph</t>
  </si>
  <si>
    <t>Glomus (spore)</t>
  </si>
  <si>
    <t>Glomus palynomorph</t>
  </si>
  <si>
    <t>Glomus spore</t>
  </si>
  <si>
    <t>Glomusspore</t>
  </si>
  <si>
    <t>Glomussporespore</t>
  </si>
  <si>
    <t>Glyceria-type</t>
  </si>
  <si>
    <t>Glyptotendipes pallens group (type 509DIPT</t>
  </si>
  <si>
    <t>Gnaphalium-type</t>
  </si>
  <si>
    <t>Gnidia-type chrysantha</t>
  </si>
  <si>
    <t>Graminae ? 25 µm</t>
  </si>
  <si>
    <t>Gramineae</t>
  </si>
  <si>
    <t>Gramineae (Africa)</t>
  </si>
  <si>
    <t>Gramineae &lt;40</t>
  </si>
  <si>
    <t>Gramineae &gt;60</t>
  </si>
  <si>
    <t>Gramineae 40-50</t>
  </si>
  <si>
    <t>Gramineae 50-60</t>
  </si>
  <si>
    <t>Gramineae Cerealia</t>
  </si>
  <si>
    <t>Graminees</t>
  </si>
  <si>
    <t>Grand tricolpe</t>
  </si>
  <si>
    <t>Grass</t>
  </si>
  <si>
    <t>Gratiola-type</t>
  </si>
  <si>
    <t>Grewia-type tenax</t>
  </si>
  <si>
    <t>Guibourtia-type</t>
  </si>
  <si>
    <t>Gundelia-type</t>
  </si>
  <si>
    <t>Gunnera perpensa</t>
  </si>
  <si>
    <t>Gynandriris sisyrinchium</t>
  </si>
  <si>
    <t>Gypsophila repens-type</t>
  </si>
  <si>
    <t>Gypsophila-type</t>
  </si>
  <si>
    <t>Gypsophilla</t>
  </si>
  <si>
    <t>Gyratrix hermaphroditusoocyte</t>
  </si>
  <si>
    <t>Habrotrocha angusticollis (type 37ROTI</t>
  </si>
  <si>
    <t>Halimium halimifolium-type</t>
  </si>
  <si>
    <t>Halimium/Tuberaria</t>
  </si>
  <si>
    <t>Halimium-type</t>
  </si>
  <si>
    <t>Hallea* rubrostipulata</t>
  </si>
  <si>
    <t>Hallea-type</t>
  </si>
  <si>
    <t>Hallea-type rubrostipulata</t>
  </si>
  <si>
    <t>Halothamnus-type</t>
  </si>
  <si>
    <t>Hamamelidaceae</t>
  </si>
  <si>
    <t>Hammada-type</t>
  </si>
  <si>
    <t>Hannoa</t>
  </si>
  <si>
    <t>Haplophyllum (P3cp 11)</t>
  </si>
  <si>
    <t>Hebenstreitia dentata</t>
  </si>
  <si>
    <t>Hedera (Africa)</t>
  </si>
  <si>
    <t>Hedera helix-type</t>
  </si>
  <si>
    <t>Hedwigiaspore</t>
  </si>
  <si>
    <t>Hedwigiasporespore</t>
  </si>
  <si>
    <t>Hedysarum-type</t>
  </si>
  <si>
    <t>Helianthemum croceum-type</t>
  </si>
  <si>
    <t>Helianthemum-type</t>
  </si>
  <si>
    <t>Helianthus</t>
  </si>
  <si>
    <t>Helioptropium steudneri*</t>
  </si>
  <si>
    <t>Heliothopium</t>
  </si>
  <si>
    <t>Heliotropium europaeum-type</t>
  </si>
  <si>
    <t>Heliotropium luteum-type</t>
  </si>
  <si>
    <t>Heliotropium ramosissimum-type</t>
  </si>
  <si>
    <t>Heliotropium strigosum-type</t>
  </si>
  <si>
    <t>Heliotropium-type</t>
  </si>
  <si>
    <t>Heliotropium-type lithospermoides</t>
  </si>
  <si>
    <t>Heliotropium-type lithospermoides/Echiochilon-type verrucosum</t>
  </si>
  <si>
    <t>Helleborus viridis-type</t>
  </si>
  <si>
    <t>Helleborus-type</t>
  </si>
  <si>
    <t>Hepatiques</t>
  </si>
  <si>
    <t>Heracleum sphondylium-type</t>
  </si>
  <si>
    <t>Heracleum-type</t>
  </si>
  <si>
    <t>Herniaria glabra-type</t>
  </si>
  <si>
    <t>Herniaria-type</t>
  </si>
  <si>
    <t>Heteromorpha-type</t>
  </si>
  <si>
    <t>Hewittia-type scandens</t>
  </si>
  <si>
    <t>Hibiscus-type</t>
  </si>
  <si>
    <t>Hippocratea</t>
  </si>
  <si>
    <t>Hippocrepis-type</t>
  </si>
  <si>
    <t>Hirpicium*</t>
  </si>
  <si>
    <t>Holoptelea</t>
  </si>
  <si>
    <t>Holoptelea grandis</t>
  </si>
  <si>
    <t>Homogyne/Tussilago-type</t>
  </si>
  <si>
    <t>Hordeum group</t>
  </si>
  <si>
    <t>Hordeum-type</t>
  </si>
  <si>
    <t>Humulus lupulus-type</t>
  </si>
  <si>
    <t>Humulus/Cannabis-type</t>
  </si>
  <si>
    <t>Humulus-type</t>
  </si>
  <si>
    <t>Huperzia (spore)</t>
  </si>
  <si>
    <t>Huperzia selago spore</t>
  </si>
  <si>
    <t>Hydrocotyle vulgaris</t>
  </si>
  <si>
    <t>Hydrocotyle-type</t>
  </si>
  <si>
    <t>Hygrophila-type</t>
  </si>
  <si>
    <t>Hygrophylla</t>
  </si>
  <si>
    <t>Hymenophyllum flabellatum spore</t>
  </si>
  <si>
    <t>Hymenophyllum spore</t>
  </si>
  <si>
    <t>Hymenophyllumspore</t>
  </si>
  <si>
    <t>Hyosciamus muticus-type</t>
  </si>
  <si>
    <t>Hyosciamus niger-type</t>
  </si>
  <si>
    <t>Hypecoum-type</t>
  </si>
  <si>
    <t>Hypericum assyrianum-type</t>
  </si>
  <si>
    <t>Hypericum coris-type</t>
  </si>
  <si>
    <t>Hypericum elodes-type</t>
  </si>
  <si>
    <t>Hypericum perforatum-type</t>
  </si>
  <si>
    <t>Hypericum-type</t>
  </si>
  <si>
    <t>Hypoestes type</t>
  </si>
  <si>
    <t>Hypoestes*</t>
  </si>
  <si>
    <t>Hystrichosphaera</t>
  </si>
  <si>
    <t>Hystrichosphaeridium</t>
  </si>
  <si>
    <t>Hystrichosphaeridium israelianum</t>
  </si>
  <si>
    <t>Icacinaceae undifferentiated</t>
  </si>
  <si>
    <t>Illecebraceae</t>
  </si>
  <si>
    <t>Illecebrum verticillatum-type</t>
  </si>
  <si>
    <t>Illigera</t>
  </si>
  <si>
    <t>Impagidinium aculeatum</t>
  </si>
  <si>
    <t>Impagidinium paradoxum</t>
  </si>
  <si>
    <t>Impagidinium patulum</t>
  </si>
  <si>
    <t>Impagidinium sphaericum</t>
  </si>
  <si>
    <t>Indet pollen</t>
  </si>
  <si>
    <t>Indet spore</t>
  </si>
  <si>
    <t>Indeterminable (broken)</t>
  </si>
  <si>
    <t>Indeterminable (broken) spore</t>
  </si>
  <si>
    <t>Indeterminable (broken)/spore</t>
  </si>
  <si>
    <t>Indeterminable (concealed)/spore</t>
  </si>
  <si>
    <t>Indeterminable (corroded)</t>
  </si>
  <si>
    <t>Indeterminable (corroded) spore</t>
  </si>
  <si>
    <t>Indeterminable (corroded)/spore</t>
  </si>
  <si>
    <t>Indeterminable (corroded)spore</t>
  </si>
  <si>
    <t>Indeterminable (crumpled) spore</t>
  </si>
  <si>
    <t>Indeterminable (crumpled)/spore</t>
  </si>
  <si>
    <t>Indeterminable (crumpled)spore</t>
  </si>
  <si>
    <t>Indeterminable (degraded)</t>
  </si>
  <si>
    <t>Indeterminable (degraded) spore</t>
  </si>
  <si>
    <t>Indeterminable (degraded)/spore</t>
  </si>
  <si>
    <t>Indeterminable (degraded)spore</t>
  </si>
  <si>
    <t>Indeterminable (destroyed)/spore</t>
  </si>
  <si>
    <t>Indeterminable (hidden)/spore</t>
  </si>
  <si>
    <t>Indeterminable (immature) spore</t>
  </si>
  <si>
    <t>Indeterminable (obscured)</t>
  </si>
  <si>
    <t>Indeterminable (obscured) spore</t>
  </si>
  <si>
    <t>Indeterminable (obscured)spore</t>
  </si>
  <si>
    <t>Indeterminable (reworked)/spore</t>
  </si>
  <si>
    <t>Indeterminable (spore)</t>
  </si>
  <si>
    <t>Indeterminable (unidentified)non- palynomorph</t>
  </si>
  <si>
    <t>Indeterminable (unknown)</t>
  </si>
  <si>
    <t>Indeterminable (unknown) (spore)</t>
  </si>
  <si>
    <t>Indeterminable (unknown)/spore</t>
  </si>
  <si>
    <t>Indeterminable (unknown)palynomorph</t>
  </si>
  <si>
    <t>Indeterminable pollen/spore</t>
  </si>
  <si>
    <t>Indeterminable spore</t>
  </si>
  <si>
    <t>Indeterminable/spore</t>
  </si>
  <si>
    <t>Indeterminable/Varia</t>
  </si>
  <si>
    <t>Indeterminable: crumpled</t>
  </si>
  <si>
    <t>Indeterminables</t>
  </si>
  <si>
    <t>Indeterminables (pollens)</t>
  </si>
  <si>
    <t>Indeterminata/varia</t>
  </si>
  <si>
    <t>Indeterminata/Varia</t>
  </si>
  <si>
    <t>Indeterminate</t>
  </si>
  <si>
    <t>Indeterminated</t>
  </si>
  <si>
    <t>Indeterminees</t>
  </si>
  <si>
    <t>Indetermines</t>
  </si>
  <si>
    <t>Indetermines (15 esp)</t>
  </si>
  <si>
    <t>Indetermines (4 types polliniques)</t>
  </si>
  <si>
    <t>Indigofera*</t>
  </si>
  <si>
    <t>Indigofera-type</t>
  </si>
  <si>
    <t>Indigofera-type schimperi</t>
  </si>
  <si>
    <t>Indigofora</t>
  </si>
  <si>
    <t>Inula-type</t>
  </si>
  <si>
    <t>Invertebrata (type 219mandible</t>
  </si>
  <si>
    <t>Invertebrata (type 52</t>
  </si>
  <si>
    <t>Invertebrata (type 52non- palynomorph</t>
  </si>
  <si>
    <t>Invertebrata (type 88mandible</t>
  </si>
  <si>
    <t>Ipomaea</t>
  </si>
  <si>
    <t>Ipomaea-type</t>
  </si>
  <si>
    <t>Ipomoea*</t>
  </si>
  <si>
    <t>Iridaceae/Liliaceae</t>
  </si>
  <si>
    <t>Iris pseudacorus-type</t>
  </si>
  <si>
    <t>Isoetes (spore)</t>
  </si>
  <si>
    <t>Isoetes spore</t>
  </si>
  <si>
    <t>Isoglossa</t>
  </si>
  <si>
    <t>Ixora brachypoda-type</t>
  </si>
  <si>
    <t>Ixoratype brachypoda</t>
  </si>
  <si>
    <t>Jacquemontia-type</t>
  </si>
  <si>
    <t>Jasione montana-type</t>
  </si>
  <si>
    <t>Jasione-type</t>
  </si>
  <si>
    <t>Jasminum floribundum-type</t>
  </si>
  <si>
    <t>Josephinia</t>
  </si>
  <si>
    <t>Juncaceae Juncus</t>
  </si>
  <si>
    <t>Juncacees</t>
  </si>
  <si>
    <t>Juniperus (Africa)</t>
  </si>
  <si>
    <t>Juniperus communis</t>
  </si>
  <si>
    <t>Juniperus Excelsa</t>
  </si>
  <si>
    <t>Juniperus oxycedrus-type</t>
  </si>
  <si>
    <t>Juniperus procera</t>
  </si>
  <si>
    <t>Juniperus procera-type</t>
  </si>
  <si>
    <t>Juniperusstomate</t>
  </si>
  <si>
    <t>Juniperus-type procera</t>
  </si>
  <si>
    <t>Jurinea-type</t>
  </si>
  <si>
    <t>Jussiaea-type</t>
  </si>
  <si>
    <t>Justicia 2-porate</t>
  </si>
  <si>
    <t>Justicia anselliana-type</t>
  </si>
  <si>
    <t>Justicia betonica-type</t>
  </si>
  <si>
    <t>Justicia caerulea-type</t>
  </si>
  <si>
    <t>Justicia flava*</t>
  </si>
  <si>
    <t>Justicia flava-type</t>
  </si>
  <si>
    <t>Justicia odora-type</t>
  </si>
  <si>
    <t>Justicia* anselliana</t>
  </si>
  <si>
    <t>Justicia* odora</t>
  </si>
  <si>
    <t>Justicia-type anselliana</t>
  </si>
  <si>
    <t>Kedrostis-type</t>
  </si>
  <si>
    <t>Khaya-type senegalensis</t>
  </si>
  <si>
    <t>Klainanthus</t>
  </si>
  <si>
    <t>Klaineanthus gaboniae-type</t>
  </si>
  <si>
    <t>Klaineanthus-type</t>
  </si>
  <si>
    <t>Kleinia</t>
  </si>
  <si>
    <t>Knautia arvensis-type</t>
  </si>
  <si>
    <t>Knautia-type</t>
  </si>
  <si>
    <t>Koenigia</t>
  </si>
  <si>
    <t>Kohautia-type caespitosa</t>
  </si>
  <si>
    <t>Kotschya-type</t>
  </si>
  <si>
    <t>Lamiaceae (3c)</t>
  </si>
  <si>
    <t>Lamiaceae (6c)</t>
  </si>
  <si>
    <t>Lamiaceae (hexacolpate)</t>
  </si>
  <si>
    <t>Lamiaceae (stephanocolpate)</t>
  </si>
  <si>
    <t>Lamiaceae (stephanocolpe)</t>
  </si>
  <si>
    <t>Lamiaceae (tricolpate)</t>
  </si>
  <si>
    <t>Lamiaceae (tricolpe)</t>
  </si>
  <si>
    <t>Lamiaceae hexacolpate</t>
  </si>
  <si>
    <t>Lamiaceae tricolpate</t>
  </si>
  <si>
    <t>Lamium album-type</t>
  </si>
  <si>
    <t>Lamium-type</t>
  </si>
  <si>
    <t>Lannea*</t>
  </si>
  <si>
    <t>Lantana* ukambensis</t>
  </si>
  <si>
    <t>Lantana-type viburnoides</t>
  </si>
  <si>
    <t>Lantana-type virbunoides</t>
  </si>
  <si>
    <t>Laportea-type aestuans</t>
  </si>
  <si>
    <t>Large 1as</t>
  </si>
  <si>
    <t>Large 3as</t>
  </si>
  <si>
    <t>large echinate</t>
  </si>
  <si>
    <t>Larix-type</t>
  </si>
  <si>
    <t>Laserpitium</t>
  </si>
  <si>
    <t>Lathyrus-type</t>
  </si>
  <si>
    <t>Launaea taraxa</t>
  </si>
  <si>
    <t>Launaea-type</t>
  </si>
  <si>
    <t>Launaea-type taraxacifolia</t>
  </si>
  <si>
    <t>Lavandula stoechas-type</t>
  </si>
  <si>
    <t>Lavandulum</t>
  </si>
  <si>
    <t>Lavatera-type</t>
  </si>
  <si>
    <t>Lawsonia-type inermis</t>
  </si>
  <si>
    <t>Legumineuses</t>
  </si>
  <si>
    <t>Leguminosae</t>
  </si>
  <si>
    <t>Leguminosae (R3cp 15)</t>
  </si>
  <si>
    <t>Leguminosae Acacia</t>
  </si>
  <si>
    <t>Leguminosae Cassia</t>
  </si>
  <si>
    <t>Leguminosae Delonix</t>
  </si>
  <si>
    <t>Leguminosae Indigofera</t>
  </si>
  <si>
    <t>Leguminosae Lotus</t>
  </si>
  <si>
    <t>Leguminosae Prosopis</t>
  </si>
  <si>
    <t>Lemna-type</t>
  </si>
  <si>
    <t>Lepistemon owariense-type</t>
  </si>
  <si>
    <t>Leptaulus daphnoides</t>
  </si>
  <si>
    <t>les ronds spiraux</t>
  </si>
  <si>
    <t>Liguliflorae</t>
  </si>
  <si>
    <t>Ligusticum mutellina</t>
  </si>
  <si>
    <t>Ligustrum vulgare-type</t>
  </si>
  <si>
    <t>Ligustrum-type</t>
  </si>
  <si>
    <t>Liliaceae (Africa)</t>
  </si>
  <si>
    <t>Liliaceae Asphodelus</t>
  </si>
  <si>
    <t>Liliaceae sensu lato</t>
  </si>
  <si>
    <t>Liliaceae undifferentiated</t>
  </si>
  <si>
    <t>Liliaceae-type</t>
  </si>
  <si>
    <t>Limonium vulgare</t>
  </si>
  <si>
    <t>Limonium-type humile</t>
  </si>
  <si>
    <t>Linaria-type</t>
  </si>
  <si>
    <t>Lindernia-type</t>
  </si>
  <si>
    <t>Lingulodinium machaerophorum</t>
  </si>
  <si>
    <t>Lingulodinium machaerophorumcyst</t>
  </si>
  <si>
    <t>Linum austriacum-type</t>
  </si>
  <si>
    <t>Linum bienne-type</t>
  </si>
  <si>
    <t>Linum catharticum-type</t>
  </si>
  <si>
    <t>Linum maritimum-type</t>
  </si>
  <si>
    <t>Linum mucronatum-type</t>
  </si>
  <si>
    <t>Linum tenuifolium-type</t>
  </si>
  <si>
    <t>Linum usitatissimum-type</t>
  </si>
  <si>
    <t>Linum-type</t>
  </si>
  <si>
    <t>Liquidambar orientalis</t>
  </si>
  <si>
    <t>Listera-type</t>
  </si>
  <si>
    <t>Lithospermum-type</t>
  </si>
  <si>
    <t>Littorella-type</t>
  </si>
  <si>
    <t>Lobelia erinus-type</t>
  </si>
  <si>
    <t>Lobelia-type</t>
  </si>
  <si>
    <t>Lomelosia argentea-type</t>
  </si>
  <si>
    <t>Lomelosia rotata-type</t>
  </si>
  <si>
    <t>Lonicera periclymenum-type</t>
  </si>
  <si>
    <t>Lonicera-type</t>
  </si>
  <si>
    <t>Lophira alata-type</t>
  </si>
  <si>
    <t>Loranthaceae (Africa)</t>
  </si>
  <si>
    <t>Loranthacees (L/toides)</t>
  </si>
  <si>
    <t>Lotus corniculatus</t>
  </si>
  <si>
    <t>Lotus-type</t>
  </si>
  <si>
    <t>Ludwigia-type stolonifera</t>
  </si>
  <si>
    <t>Luffa-type</t>
  </si>
  <si>
    <t>Lycium-type</t>
  </si>
  <si>
    <t>Lygeum-type</t>
  </si>
  <si>
    <t>Lygodium microphylum</t>
  </si>
  <si>
    <t>Lysimachia vulgaris-type</t>
  </si>
  <si>
    <t>Lythrum borysthenicum-type</t>
  </si>
  <si>
    <t>Lythrum portula-type</t>
  </si>
  <si>
    <t>Lythrum salicaria-type</t>
  </si>
  <si>
    <t>Lythrum-type</t>
  </si>
  <si>
    <t>Macaranga capensis</t>
  </si>
  <si>
    <t>Macaranga kilimandscharica</t>
  </si>
  <si>
    <t>Maerua (R3cp 6)</t>
  </si>
  <si>
    <t>Maerua*</t>
  </si>
  <si>
    <t>Maerua-type crassifolia</t>
  </si>
  <si>
    <t>Maerva-type</t>
  </si>
  <si>
    <t>Maesa lanceolata*</t>
  </si>
  <si>
    <t>Maianthemum-type</t>
  </si>
  <si>
    <t>Malabaila-type</t>
  </si>
  <si>
    <t>Malabila type</t>
  </si>
  <si>
    <t>Mallotus (P3cp 7)</t>
  </si>
  <si>
    <t>Mallotus (P3cp 7-16)</t>
  </si>
  <si>
    <t>Mallotus* oppositifolius</t>
  </si>
  <si>
    <t>Malus-type</t>
  </si>
  <si>
    <t>Malva ?</t>
  </si>
  <si>
    <t>Malva sylvestris-type</t>
  </si>
  <si>
    <t>Malvaceae (Africa)</t>
  </si>
  <si>
    <t>Malvaceae (periporate)</t>
  </si>
  <si>
    <t>Malva-type</t>
  </si>
  <si>
    <t>Mangifera indica (P3cp 2</t>
  </si>
  <si>
    <t>Mangifera indica (P3cp 2)</t>
  </si>
  <si>
    <t>Manilkara-type butugi</t>
  </si>
  <si>
    <t>Mansonia altissima-type</t>
  </si>
  <si>
    <t>Mareya spicata-type</t>
  </si>
  <si>
    <t>Margaritaria-type discoidea</t>
  </si>
  <si>
    <t>Marrubium-type</t>
  </si>
  <si>
    <t>Marsilea spore</t>
  </si>
  <si>
    <t>Matricaria-type</t>
  </si>
  <si>
    <t>Matthiola incana</t>
  </si>
  <si>
    <t>Matthiola-type</t>
  </si>
  <si>
    <t>Maytenus-type</t>
  </si>
  <si>
    <t>Maytenus-type senegalensis</t>
  </si>
  <si>
    <t>Medicago falcata-type</t>
  </si>
  <si>
    <t>Medicago sativa-type</t>
  </si>
  <si>
    <t>Medicago-type</t>
  </si>
  <si>
    <t>Melampyrum-type</t>
  </si>
  <si>
    <t>Melastomacees</t>
  </si>
  <si>
    <t>Melilotus-type</t>
  </si>
  <si>
    <t>Mellera-type</t>
  </si>
  <si>
    <t>Melochia</t>
  </si>
  <si>
    <t>Mendocia</t>
  </si>
  <si>
    <t>Mentha type</t>
  </si>
  <si>
    <t>Mentha-type</t>
  </si>
  <si>
    <t>Menyanthes trifoliata-type</t>
  </si>
  <si>
    <t>Menyanthes-type</t>
  </si>
  <si>
    <t>Mercurialis annua-type</t>
  </si>
  <si>
    <t>Mercurialis-type</t>
  </si>
  <si>
    <t>Meum-type</t>
  </si>
  <si>
    <t>Micranthes nivalis-type</t>
  </si>
  <si>
    <t>Micranthes stellaris-type</t>
  </si>
  <si>
    <t>microforamaminifera</t>
  </si>
  <si>
    <t>microforaminifera</t>
  </si>
  <si>
    <t>Microthyriumfruit body</t>
  </si>
  <si>
    <t>Microthyriumspore</t>
  </si>
  <si>
    <t>Microthyriumsporespore</t>
  </si>
  <si>
    <t>Microthyrium-typeascospore</t>
  </si>
  <si>
    <t>Millettia-type ferruginea</t>
  </si>
  <si>
    <t>Mimosa pigra*</t>
  </si>
  <si>
    <t>Mimosa pigra-type</t>
  </si>
  <si>
    <t>Mimosa type</t>
  </si>
  <si>
    <t>Mimosa-type</t>
  </si>
  <si>
    <t>mimosoid clade</t>
  </si>
  <si>
    <t>Mimulopsis</t>
  </si>
  <si>
    <t>Mimulopsis-type</t>
  </si>
  <si>
    <t>Mimulus</t>
  </si>
  <si>
    <t>Mimusops-type kummel</t>
  </si>
  <si>
    <t>Minuartia recurva</t>
  </si>
  <si>
    <t>Minuartia rubra-type</t>
  </si>
  <si>
    <t>Minuartia-type filifolia</t>
  </si>
  <si>
    <t>Mitracarpum</t>
  </si>
  <si>
    <t>Mitragyna inermis-type</t>
  </si>
  <si>
    <t>Mitragyna stipulosa-type</t>
  </si>
  <si>
    <t>Mitragyna-type</t>
  </si>
  <si>
    <t>Mitragyna-type inermis</t>
  </si>
  <si>
    <t>Moehringia trinervia-type</t>
  </si>
  <si>
    <t>Moehringia-type</t>
  </si>
  <si>
    <t>Mollugo cerviana-type</t>
  </si>
  <si>
    <t>Moltiokpsis-type</t>
  </si>
  <si>
    <t>Monactinus simplex (type clathratum)colony</t>
  </si>
  <si>
    <t>Monactinus simplex filament/cell</t>
  </si>
  <si>
    <t>Monactinus simplexcolony</t>
  </si>
  <si>
    <t>Monechma ciliata</t>
  </si>
  <si>
    <t>Monocotyledoneae</t>
  </si>
  <si>
    <t>Monocotyledoneae (monocolpate)</t>
  </si>
  <si>
    <t>Monocotyledones</t>
  </si>
  <si>
    <t>Monolete</t>
  </si>
  <si>
    <t>Monolete echinate spores</t>
  </si>
  <si>
    <t>Monolete psilate</t>
  </si>
  <si>
    <t>Monolete psilate spores</t>
  </si>
  <si>
    <t>Monolete reticulate spores</t>
  </si>
  <si>
    <t>Monolete spore sculptured</t>
  </si>
  <si>
    <t>Monolete spore, psilate</t>
  </si>
  <si>
    <t>Monolete spores</t>
  </si>
  <si>
    <t>monolete spores</t>
  </si>
  <si>
    <t>Monolete spores with perianth</t>
  </si>
  <si>
    <t>Monolete verrucate spores</t>
  </si>
  <si>
    <t>Monoletes (psilate)</t>
  </si>
  <si>
    <t>Monoletes (psilate) spore</t>
  </si>
  <si>
    <t>Monoletes (verrucate)</t>
  </si>
  <si>
    <t>Monoletesspore</t>
  </si>
  <si>
    <t>Monsonia heliotropioides-type</t>
  </si>
  <si>
    <t>Montia fontana-type</t>
  </si>
  <si>
    <t>Morella faya</t>
  </si>
  <si>
    <t>Morus-type</t>
  </si>
  <si>
    <t>Mougeotia spore</t>
  </si>
  <si>
    <t>Mougeotiapalynomorph</t>
  </si>
  <si>
    <t>Mougeotiaspore</t>
  </si>
  <si>
    <t>Mougeotia-type palynomorph</t>
  </si>
  <si>
    <t>Mougeotia-typepalynomorph</t>
  </si>
  <si>
    <t>Mougeotiazygospore</t>
  </si>
  <si>
    <t>Myosotis arvensis-type</t>
  </si>
  <si>
    <t>Myrica (Africa)</t>
  </si>
  <si>
    <t>Myrica humilis-type</t>
  </si>
  <si>
    <t>Myrica humilis-type [salicifolia]</t>
  </si>
  <si>
    <t>Myricaceae Myrica</t>
  </si>
  <si>
    <t>Myriophyllum alterniflorum-type</t>
  </si>
  <si>
    <t>Myriophyllum spicatum-type</t>
  </si>
  <si>
    <t>Myriophyllum verticillatum-type</t>
  </si>
  <si>
    <t>Myriophyllum-type</t>
  </si>
  <si>
    <t>Myrsine</t>
  </si>
  <si>
    <t>Myrsine africana</t>
  </si>
  <si>
    <t>Myrtacees (sauf Myrtus)</t>
  </si>
  <si>
    <t>Myrtus Nivellei</t>
  </si>
  <si>
    <t>Myrtus-type nivellei</t>
  </si>
  <si>
    <t>Narcissus bulbocodium</t>
  </si>
  <si>
    <t>Narcissus pseudonarcissus-type</t>
  </si>
  <si>
    <t>Narcissus-type</t>
  </si>
  <si>
    <t>Narthecium-type</t>
  </si>
  <si>
    <t>Nauclea latifolia-type</t>
  </si>
  <si>
    <t>Naucleae</t>
  </si>
  <si>
    <t>Nauclea-type</t>
  </si>
  <si>
    <t>Nematosphaeropsis labyrinthus</t>
  </si>
  <si>
    <t>Nepeta-type</t>
  </si>
  <si>
    <t>Nerium-type</t>
  </si>
  <si>
    <t>Nesogordonia</t>
  </si>
  <si>
    <t>Neurospora crassa (type 55C</t>
  </si>
  <si>
    <t>Neurospora crassa (type 55Cspore</t>
  </si>
  <si>
    <t>Neurosporaspore</t>
  </si>
  <si>
    <t>Nigella-type</t>
  </si>
  <si>
    <t>Noaea type</t>
  </si>
  <si>
    <t>Noaea-type</t>
  </si>
  <si>
    <t>Nonea-type</t>
  </si>
  <si>
    <t>Not determinable</t>
  </si>
  <si>
    <t>Not determined</t>
  </si>
  <si>
    <t>Not identifiable</t>
  </si>
  <si>
    <t>Not identified</t>
  </si>
  <si>
    <t>Nucularia-type</t>
  </si>
  <si>
    <t>Nuxia congesta</t>
  </si>
  <si>
    <t>Nuxia/dobera</t>
  </si>
  <si>
    <t>Nyctaginaceae Commicarpus</t>
  </si>
  <si>
    <t>Nyctagynaceae</t>
  </si>
  <si>
    <t>Nyctoginaceae</t>
  </si>
  <si>
    <t>Nymphaea lotus-type</t>
  </si>
  <si>
    <t>Nymphaeahair</t>
  </si>
  <si>
    <t>Nymphea lothus-type</t>
  </si>
  <si>
    <t>Nympheaceae Nymphea</t>
  </si>
  <si>
    <t>Nympheacees</t>
  </si>
  <si>
    <t>Odontites-type</t>
  </si>
  <si>
    <t>Oenanthe-type</t>
  </si>
  <si>
    <t>Olea (Africa)</t>
  </si>
  <si>
    <t>olea (oleacea)</t>
  </si>
  <si>
    <t>Olea (R3c 9)</t>
  </si>
  <si>
    <t>Olea africana-type</t>
  </si>
  <si>
    <t>Olea europea</t>
  </si>
  <si>
    <t>Olea hochstetteri-type</t>
  </si>
  <si>
    <t>Olea laperrini</t>
  </si>
  <si>
    <t>Olea lapperini</t>
  </si>
  <si>
    <t>Olea lapperronica</t>
  </si>
  <si>
    <t>Oleaceae (Africa)</t>
  </si>
  <si>
    <t>Oleaceae (broken)</t>
  </si>
  <si>
    <t>Oleaceae (crumpled)</t>
  </si>
  <si>
    <t>Oleaceae (obscured)</t>
  </si>
  <si>
    <t>Oleaceae indeterminata</t>
  </si>
  <si>
    <t>Oleaceae Olea</t>
  </si>
  <si>
    <t>Oleaceae pro parte</t>
  </si>
  <si>
    <t>Oleacees</t>
  </si>
  <si>
    <t>Olea-type</t>
  </si>
  <si>
    <t>Ombellifere</t>
  </si>
  <si>
    <t>Ombelliferes</t>
  </si>
  <si>
    <t>Ombelliferes non determinees</t>
  </si>
  <si>
    <t>Ombrellifere</t>
  </si>
  <si>
    <t>Onobrichis/Hediasarum (Onobrichis type)</t>
  </si>
  <si>
    <t>Onobrychis-type</t>
  </si>
  <si>
    <t>Ononis subspicata-type</t>
  </si>
  <si>
    <t>Ononis-type</t>
  </si>
  <si>
    <t>Onopordum-type</t>
  </si>
  <si>
    <t>Onosma-type</t>
  </si>
  <si>
    <t>Opal phytolithe</t>
  </si>
  <si>
    <t>Operculodinium</t>
  </si>
  <si>
    <t>Operculodinium centrocarpum</t>
  </si>
  <si>
    <t>Operculodinium israelianum</t>
  </si>
  <si>
    <t>Ophioglossum lusitanicum (spore)</t>
  </si>
  <si>
    <t>Ophioglossum lusitanicumspore</t>
  </si>
  <si>
    <t>Ophioglossum lusitanicumsporespore</t>
  </si>
  <si>
    <t>Ophioglossum spore</t>
  </si>
  <si>
    <t>Ophioglossum vulgatumspore</t>
  </si>
  <si>
    <t>Ophioglossum vulgatum-typespore</t>
  </si>
  <si>
    <t>Ophioglossumspore</t>
  </si>
  <si>
    <t>Ophioglossum-type</t>
  </si>
  <si>
    <t>Ophioglossum-typespore</t>
  </si>
  <si>
    <t>Oribatida (type 36B</t>
  </si>
  <si>
    <t>Oribatida (type 36C</t>
  </si>
  <si>
    <t>Oribatida (type 36D</t>
  </si>
  <si>
    <t>Oribatida (type 36palynomorph</t>
  </si>
  <si>
    <t>Oribatidamandible</t>
  </si>
  <si>
    <t>Ormocarpum-type trichocarpum</t>
  </si>
  <si>
    <t>Ornithogalum-type</t>
  </si>
  <si>
    <t>Orobanche aegyptiaca-type</t>
  </si>
  <si>
    <t>Osmunda (spore)</t>
  </si>
  <si>
    <t>Osmunda regalis (spore)</t>
  </si>
  <si>
    <t>Osmunda regalis spore</t>
  </si>
  <si>
    <t>Osmunda regalisspore</t>
  </si>
  <si>
    <t>Osmunda regalissporespore</t>
  </si>
  <si>
    <t>Osmunda regalis-type spore</t>
  </si>
  <si>
    <t>Osmunda regalis-typespore</t>
  </si>
  <si>
    <t>Osmunda spore</t>
  </si>
  <si>
    <t>Osmundaspore</t>
  </si>
  <si>
    <t>Osmunda-type</t>
  </si>
  <si>
    <t>Osmunda-type spore</t>
  </si>
  <si>
    <t>Osmunda-typespore</t>
  </si>
  <si>
    <t>Ostrya/Carpinus betulus-type</t>
  </si>
  <si>
    <t>Ostrya/Carpinus orientalis-type</t>
  </si>
  <si>
    <t>Ostrya/Carpinus-type</t>
  </si>
  <si>
    <t>Ostrya/Corylus-type</t>
  </si>
  <si>
    <t>Ostrya-type</t>
  </si>
  <si>
    <t>other Algae</t>
  </si>
  <si>
    <t>other conifers</t>
  </si>
  <si>
    <t>Other herb plants</t>
  </si>
  <si>
    <t>Other woody plants</t>
  </si>
  <si>
    <t>Oxalis-type</t>
  </si>
  <si>
    <t>Oxyria digyna-type</t>
  </si>
  <si>
    <t>Oxyria-type</t>
  </si>
  <si>
    <t>P3c 2</t>
  </si>
  <si>
    <t>P3c 3</t>
  </si>
  <si>
    <t>P3cp 12</t>
  </si>
  <si>
    <t>P3cp 13</t>
  </si>
  <si>
    <t>P3cp 15</t>
  </si>
  <si>
    <t>P3cp 17</t>
  </si>
  <si>
    <t>P3cp 18-14</t>
  </si>
  <si>
    <t>P3cp 3</t>
  </si>
  <si>
    <t>P3cp 4</t>
  </si>
  <si>
    <t>P3cp 8</t>
  </si>
  <si>
    <t>P3cp 9</t>
  </si>
  <si>
    <t>Palisota</t>
  </si>
  <si>
    <t>Palmae Phoenix</t>
  </si>
  <si>
    <t>Pancratium-type</t>
  </si>
  <si>
    <t>Pancratium-type (Amaryllidaceae)</t>
  </si>
  <si>
    <t>Panda oleosa</t>
  </si>
  <si>
    <t>Pandanus candelabrum</t>
  </si>
  <si>
    <t>Panicum type</t>
  </si>
  <si>
    <t>Panicum-type</t>
  </si>
  <si>
    <t>Papaver rhoeas-type</t>
  </si>
  <si>
    <t>Papaver-type</t>
  </si>
  <si>
    <t>Papilionacees</t>
  </si>
  <si>
    <t>Papilionacees (Lotus et Astragalus)</t>
  </si>
  <si>
    <t>Pappea capensis</t>
  </si>
  <si>
    <t>Pappea-type capensis</t>
  </si>
  <si>
    <t>parasite egg</t>
  </si>
  <si>
    <t>Parietaria/Urtica dioica-type</t>
  </si>
  <si>
    <t>Parinari-type</t>
  </si>
  <si>
    <t>Parkia biglobosa-type</t>
  </si>
  <si>
    <t>Parkinsonia-type</t>
  </si>
  <si>
    <t>Paronychia argentea-type</t>
  </si>
  <si>
    <t>Paronychia polygonifolia-type</t>
  </si>
  <si>
    <t>Paronychia*</t>
  </si>
  <si>
    <t>Paronychia-type</t>
  </si>
  <si>
    <t>Pastinaca sativa-type</t>
  </si>
  <si>
    <t>Paullinia-type</t>
  </si>
  <si>
    <t>Pausinystalia-type [undefined]</t>
  </si>
  <si>
    <t>Paveta eliotti-type</t>
  </si>
  <si>
    <t>Pavetta-type</t>
  </si>
  <si>
    <t>Pavetta-type abyssinica</t>
  </si>
  <si>
    <t>Pediastrum (type 900colony</t>
  </si>
  <si>
    <t>Pediastrum angulosumcolony</t>
  </si>
  <si>
    <t>Pediastrum clathratum-type colony</t>
  </si>
  <si>
    <t>Pediastrum colony</t>
  </si>
  <si>
    <t>Pediastrum divergenscolony</t>
  </si>
  <si>
    <t>Pediastrum duplex colony</t>
  </si>
  <si>
    <t>Pediastrum duplexcolony</t>
  </si>
  <si>
    <t>Pediastrum longicornecolony</t>
  </si>
  <si>
    <t>Pediastrum simplex-type colony</t>
  </si>
  <si>
    <t>Pediastrum undulatumcolony</t>
  </si>
  <si>
    <t>Pediastrumcolony</t>
  </si>
  <si>
    <t>Pediastrumfilament/cell</t>
  </si>
  <si>
    <t>Pediastrumpalynomorph</t>
  </si>
  <si>
    <t>Pediastrumspore</t>
  </si>
  <si>
    <t>Pedicularis palustris-type</t>
  </si>
  <si>
    <t>Pedicularis sylvatica-type</t>
  </si>
  <si>
    <t>Pedicularis-type</t>
  </si>
  <si>
    <t>Pellaea-typespore</t>
  </si>
  <si>
    <t>Pennisetum-type</t>
  </si>
  <si>
    <t>Pentadesma</t>
  </si>
  <si>
    <t>Pentaglottis sempervirens</t>
  </si>
  <si>
    <t>Pentanisia-type ouranogyne</t>
  </si>
  <si>
    <t>Pentapharsodinium dalei</t>
  </si>
  <si>
    <t>Pentapharsodinium dalei (cyst)</t>
  </si>
  <si>
    <t>Pentodon pentadrus</t>
  </si>
  <si>
    <t>Pentzia monodiana-type</t>
  </si>
  <si>
    <t>Peperomia</t>
  </si>
  <si>
    <t>Persicaria lapathifolia</t>
  </si>
  <si>
    <t>Persicaria maculosa-type</t>
  </si>
  <si>
    <t>Petasites</t>
  </si>
  <si>
    <t>Peucedanum-type</t>
  </si>
  <si>
    <t>Phaeoceros</t>
  </si>
  <si>
    <t>Phaeoceros laevis-type</t>
  </si>
  <si>
    <t>Phillyrea angustifolia-type</t>
  </si>
  <si>
    <t>Phillyrea sp</t>
  </si>
  <si>
    <t>Phillyrea-type</t>
  </si>
  <si>
    <t>Phoenix (R1c 5)</t>
  </si>
  <si>
    <t>Phoenix reclinata-type</t>
  </si>
  <si>
    <t>Phoenix-type (Palmae)</t>
  </si>
  <si>
    <t>Phragmites-type</t>
  </si>
  <si>
    <t>Phyla-type</t>
  </si>
  <si>
    <t>Phyllanthus amarus-type</t>
  </si>
  <si>
    <t>Phyllanthus engleri-type</t>
  </si>
  <si>
    <t>Phyllanthus maderapatensis</t>
  </si>
  <si>
    <t>Phyllanthus maderaspatensis-tpe</t>
  </si>
  <si>
    <t>Phyllanthus maderaspatensis-type</t>
  </si>
  <si>
    <t>Phyllanthus materspatensis</t>
  </si>
  <si>
    <t>Phyllanthus niruri-type</t>
  </si>
  <si>
    <t>Phyllanthus reticularus</t>
  </si>
  <si>
    <t>Phyllanthus reticularus-type</t>
  </si>
  <si>
    <t>Phyllanthus reticulatus-type</t>
  </si>
  <si>
    <t>Phyllanthus rivae-type</t>
  </si>
  <si>
    <t>Phyllanthus* amarus</t>
  </si>
  <si>
    <t>Phyllanthus-type maderaspatensis</t>
  </si>
  <si>
    <t>Phyllantus</t>
  </si>
  <si>
    <t>Phyllirea</t>
  </si>
  <si>
    <t>Physospermum cornubiense</t>
  </si>
  <si>
    <t>Phyteuma-type</t>
  </si>
  <si>
    <t>Phytolacaceae</t>
  </si>
  <si>
    <t>Phytolacca</t>
  </si>
  <si>
    <t>Picconia-type</t>
  </si>
  <si>
    <t>Pilea-type bambuseti</t>
  </si>
  <si>
    <t>Pilularia globulifera</t>
  </si>
  <si>
    <t>Pilulariaspore</t>
  </si>
  <si>
    <t>Pimpinella anisum-type</t>
  </si>
  <si>
    <t>Pimpinella major-type</t>
  </si>
  <si>
    <t>Pimpinella saxifraga-type</t>
  </si>
  <si>
    <t>Pimpinella type</t>
  </si>
  <si>
    <t>Pimpinella-type</t>
  </si>
  <si>
    <t>Pinaceae (broken)</t>
  </si>
  <si>
    <t>Pinaceae (corroded)</t>
  </si>
  <si>
    <t>Pinaceae (crumpled)</t>
  </si>
  <si>
    <t>Pinaceae (degraded)</t>
  </si>
  <si>
    <t>Pinaceae (obscured)</t>
  </si>
  <si>
    <t>Pinaceae Cedrus</t>
  </si>
  <si>
    <t>Pinus (2 especes)</t>
  </si>
  <si>
    <t>Pinus (broken)</t>
  </si>
  <si>
    <t>Pinus (corroded)</t>
  </si>
  <si>
    <t>Pinus (crumpled)</t>
  </si>
  <si>
    <t>Pinus (degraded)</t>
  </si>
  <si>
    <t>Pinus (fragmented)</t>
  </si>
  <si>
    <t>Pinus (fragments)</t>
  </si>
  <si>
    <t>Pinus (large)</t>
  </si>
  <si>
    <t>Pinus (small)</t>
  </si>
  <si>
    <t>Pinus bis</t>
  </si>
  <si>
    <t>Pinus canariensis</t>
  </si>
  <si>
    <t>Pinus cembra-type</t>
  </si>
  <si>
    <t>Pinus et ballonnets de Pinus</t>
  </si>
  <si>
    <t>Pinus halepensis-type</t>
  </si>
  <si>
    <t>Pinus laricio-type</t>
  </si>
  <si>
    <t>Pinus nigra-type</t>
  </si>
  <si>
    <t>Pinus pinaster-type</t>
  </si>
  <si>
    <t>Pinus pinea-type</t>
  </si>
  <si>
    <t>Pinus sylvestris-type</t>
  </si>
  <si>
    <t>Pinus-fgt</t>
  </si>
  <si>
    <t>Pinusstomate</t>
  </si>
  <si>
    <t>Pinusstomatestomate</t>
  </si>
  <si>
    <t>Piptostigma</t>
  </si>
  <si>
    <t>Pistacia-type</t>
  </si>
  <si>
    <t>Pittosporum abyssinicum-type</t>
  </si>
  <si>
    <t>Plantaginacees</t>
  </si>
  <si>
    <t>Plantago (Africa)</t>
  </si>
  <si>
    <t>Plantago afra-type</t>
  </si>
  <si>
    <t>Plantago africana*</t>
  </si>
  <si>
    <t>Plantago africana-type</t>
  </si>
  <si>
    <t>Plantago alpina-type</t>
  </si>
  <si>
    <t>Plantago altissima-type</t>
  </si>
  <si>
    <t>Plantago amplexicaulis-type</t>
  </si>
  <si>
    <t>Plantago ciliata-type</t>
  </si>
  <si>
    <t>Plantago coronopus sensu stricto</t>
  </si>
  <si>
    <t>Plantago cylindrica-type</t>
  </si>
  <si>
    <t>Plantago holosteum-type</t>
  </si>
  <si>
    <t>Plantago indeterminata</t>
  </si>
  <si>
    <t>Plantago lagopus-type</t>
  </si>
  <si>
    <t>Plantago lanceolats</t>
  </si>
  <si>
    <t>Plantago major-media</t>
  </si>
  <si>
    <t>Plantago major-type</t>
  </si>
  <si>
    <t>Plantago maritima-type</t>
  </si>
  <si>
    <t>Plantago media-type</t>
  </si>
  <si>
    <t>Plantago ovata-type</t>
  </si>
  <si>
    <t>Plantago pro parte</t>
  </si>
  <si>
    <t>Plantago psyllium-type</t>
  </si>
  <si>
    <t>Plantago rhizo</t>
  </si>
  <si>
    <t>Plantago subulata-type</t>
  </si>
  <si>
    <t>Plantago tenuiflora-type</t>
  </si>
  <si>
    <t>Plantago-type</t>
  </si>
  <si>
    <t>Plantanus</t>
  </si>
  <si>
    <t>Plantogo</t>
  </si>
  <si>
    <t>Plectranthus</t>
  </si>
  <si>
    <t>Pleosporaspore</t>
  </si>
  <si>
    <t>Pleurospermum</t>
  </si>
  <si>
    <t>Pliostigma (Caesalpiniaceae)</t>
  </si>
  <si>
    <t>Plumbaginaceae (Africa)</t>
  </si>
  <si>
    <t>Plumbaginaceae Limonium</t>
  </si>
  <si>
    <t>Plumbaginaceae undifferentiated</t>
  </si>
  <si>
    <t>Pluricellaesporitesspore</t>
  </si>
  <si>
    <t>Poaceae (&gt;37 µm)</t>
  </si>
  <si>
    <t>Poaceae (broken)</t>
  </si>
  <si>
    <t>Poaceae (Cerealia)</t>
  </si>
  <si>
    <t>Poaceae (Cerealia-type</t>
  </si>
  <si>
    <t>Poaceae (cereals)</t>
  </si>
  <si>
    <t>Poaceae (corroded)</t>
  </si>
  <si>
    <t>Poaceae (crumpled)</t>
  </si>
  <si>
    <t>Poaceae (degraded)</t>
  </si>
  <si>
    <t>Poaceae (grasses)</t>
  </si>
  <si>
    <t>Poaceae (large)</t>
  </si>
  <si>
    <t>Poaceae (small)</t>
  </si>
  <si>
    <t>Poaceae &lt;40</t>
  </si>
  <si>
    <t>Poaceae &gt;40</t>
  </si>
  <si>
    <t>Poaceae undifferentiated</t>
  </si>
  <si>
    <t>Poaceae wild grass group</t>
  </si>
  <si>
    <t>Podocarpus (Montagnes tropicales)</t>
  </si>
  <si>
    <t>Podococcus-type</t>
  </si>
  <si>
    <t>Podosporaascospore</t>
  </si>
  <si>
    <t>Podosporaspore</t>
  </si>
  <si>
    <t>Podospora-type</t>
  </si>
  <si>
    <t>Podospora-type (type 368ascospore</t>
  </si>
  <si>
    <t>Podospora-type spore</t>
  </si>
  <si>
    <t>Podospora-typeascospore</t>
  </si>
  <si>
    <t>Podospora-typespore</t>
  </si>
  <si>
    <t>Podospora-typesporespore</t>
  </si>
  <si>
    <t>pollen indet</t>
  </si>
  <si>
    <t>Pollen indeterminata</t>
  </si>
  <si>
    <t>poly</t>
  </si>
  <si>
    <t>Polyadosporitesspore</t>
  </si>
  <si>
    <t>Polycapaea</t>
  </si>
  <si>
    <t>Polycarpaea*</t>
  </si>
  <si>
    <t>Polycarpea</t>
  </si>
  <si>
    <t>Polycarpeae</t>
  </si>
  <si>
    <t>Polycarpea-type</t>
  </si>
  <si>
    <t>Polycarpon-type (Reseda)</t>
  </si>
  <si>
    <t>Polycarpon-type 2</t>
  </si>
  <si>
    <t>Polycnemum-type</t>
  </si>
  <si>
    <t>polyechinate</t>
  </si>
  <si>
    <t>Polygala (Africa)</t>
  </si>
  <si>
    <t>Polygala vulgaris-type</t>
  </si>
  <si>
    <t>Polygala*</t>
  </si>
  <si>
    <t>Polygala-type erioptera</t>
  </si>
  <si>
    <t>Polygonaceae Polygonum</t>
  </si>
  <si>
    <t>Polygonacees</t>
  </si>
  <si>
    <t>Polygonum aviculare/Bistorta officinalis-type</t>
  </si>
  <si>
    <t>Polygonum bellardii-type</t>
  </si>
  <si>
    <t>Polygonum cognatum-type</t>
  </si>
  <si>
    <t>Polygonum indeterminata</t>
  </si>
  <si>
    <t>Polygonum plebeium-type</t>
  </si>
  <si>
    <t>Polygonum senegalense-type</t>
  </si>
  <si>
    <t>Polygonum senegalensis</t>
  </si>
  <si>
    <t>Polygonum sensu lato (aquatic)</t>
  </si>
  <si>
    <t>Polygonum serrulatoides-type</t>
  </si>
  <si>
    <t>Polygonum-type</t>
  </si>
  <si>
    <t>Polygonum-type sensu lato</t>
  </si>
  <si>
    <t>Polynogum acuminatum</t>
  </si>
  <si>
    <t>Polyopodium</t>
  </si>
  <si>
    <t>Polypodiaceae (V1letes)</t>
  </si>
  <si>
    <t>Polypodiaceae spore</t>
  </si>
  <si>
    <t>Polypodiaceae, monolete</t>
  </si>
  <si>
    <t>Polypodiaceaespore</t>
  </si>
  <si>
    <t>Polypodiaciaceae</t>
  </si>
  <si>
    <t>Polypodiales (monolete)</t>
  </si>
  <si>
    <t>Polypodiophyta (monolete)</t>
  </si>
  <si>
    <t>Polypodiophyta (monolete)spore</t>
  </si>
  <si>
    <t>Polypodiophyta (trilete)spore</t>
  </si>
  <si>
    <t>Polypodiophytaspore</t>
  </si>
  <si>
    <t>Polypodium (spore)</t>
  </si>
  <si>
    <t>Polypodium spore</t>
  </si>
  <si>
    <t>Polypodium vulgare spore</t>
  </si>
  <si>
    <t>Polypodium vulgarespore</t>
  </si>
  <si>
    <t>Polypodium vulgare-type</t>
  </si>
  <si>
    <t>Polypodium vulgare-typespore</t>
  </si>
  <si>
    <t>Polypodiumspore</t>
  </si>
  <si>
    <t>Polypodiumsporespore</t>
  </si>
  <si>
    <t>Polypodium-typespore</t>
  </si>
  <si>
    <t>Polyschias</t>
  </si>
  <si>
    <t>Polysphaeridium zohary</t>
  </si>
  <si>
    <t>Polysphaeridium zoharyi</t>
  </si>
  <si>
    <t>Polystichum spore</t>
  </si>
  <si>
    <t>Polystichumspore</t>
  </si>
  <si>
    <t>Ponteridaceae</t>
  </si>
  <si>
    <t>Populus-type</t>
  </si>
  <si>
    <t>Portulaca oleracea-type</t>
  </si>
  <si>
    <t>Portulaceae</t>
  </si>
  <si>
    <t>Potamogeton (Africa)</t>
  </si>
  <si>
    <t>Potamogeton eupotamogeton</t>
  </si>
  <si>
    <t>Potamogeton natans-type</t>
  </si>
  <si>
    <t>Potamogeton pectinatus-type</t>
  </si>
  <si>
    <t>Potamogeton thunbergii-type</t>
  </si>
  <si>
    <t>Potamogetonaceae Potamogeton</t>
  </si>
  <si>
    <t>Potamogeton-type</t>
  </si>
  <si>
    <t>Potentilla-type</t>
  </si>
  <si>
    <t>Poterium-type</t>
  </si>
  <si>
    <t>Premna</t>
  </si>
  <si>
    <t>Primula clusiana-type</t>
  </si>
  <si>
    <t>Primula elatior-type</t>
  </si>
  <si>
    <t>Primula hirsuta-type</t>
  </si>
  <si>
    <t>Primula veris-type</t>
  </si>
  <si>
    <t>Primula vulgaris-type</t>
  </si>
  <si>
    <t>Primula-type</t>
  </si>
  <si>
    <t>Priva-type</t>
  </si>
  <si>
    <t>Prosopis/entada</t>
  </si>
  <si>
    <t>Prosopis-type</t>
  </si>
  <si>
    <t>Prosopis-type africana</t>
  </si>
  <si>
    <t>Prunella-type</t>
  </si>
  <si>
    <t>Prunus africana-type</t>
  </si>
  <si>
    <t>Prunus dulcis-type</t>
  </si>
  <si>
    <t>Prunus-type</t>
  </si>
  <si>
    <t>Psammogeton-type</t>
  </si>
  <si>
    <t>Pseudopediastrum boryanum colony</t>
  </si>
  <si>
    <t>Pseudopediastrum boryanum filament</t>
  </si>
  <si>
    <t>Pseudopediastrum boryanum filament/cell</t>
  </si>
  <si>
    <t>Pseudopediastrum boryanumcolony</t>
  </si>
  <si>
    <t>Pseudopediastrum boryanum-type colony</t>
  </si>
  <si>
    <t>Pseudopediastrum brevicornecolony</t>
  </si>
  <si>
    <t>Pseudopediastrum integrumcolony</t>
  </si>
  <si>
    <t>Pseudopediastrum kawraiskyi colony</t>
  </si>
  <si>
    <t>Pseudopediastrum kawraiskyicolony</t>
  </si>
  <si>
    <t>Pseudoschizaea circulanon- palynomorph</t>
  </si>
  <si>
    <t>Pseudoschizaea circulapalynomorph</t>
  </si>
  <si>
    <t>Pseudoschizaea cyst</t>
  </si>
  <si>
    <t>Pseudoschizaea palynomorph</t>
  </si>
  <si>
    <t>Pseudoschizaeacyst</t>
  </si>
  <si>
    <t>Pseudoschizaeafilament/cell</t>
  </si>
  <si>
    <t>Pseudoschizaeapalynomorph</t>
  </si>
  <si>
    <t>Psilamonocolpites 1</t>
  </si>
  <si>
    <t>Psilatriletes 1</t>
  </si>
  <si>
    <t>Psilotrichum elliottii-type</t>
  </si>
  <si>
    <t>Psilotrichum-type</t>
  </si>
  <si>
    <t>Psilotrichum-type elliottii</t>
  </si>
  <si>
    <t>Psychotria*</t>
  </si>
  <si>
    <t>Psydrax subcordata</t>
  </si>
  <si>
    <t>Psydrax-type schimperiana</t>
  </si>
  <si>
    <t>Psydrax-type subcordata</t>
  </si>
  <si>
    <t>Pteridaceae (P3letes 1)</t>
  </si>
  <si>
    <t>Pteridium (spore)</t>
  </si>
  <si>
    <t>Pteridium aquilinum spore</t>
  </si>
  <si>
    <t>Pteridium aquilinumspore</t>
  </si>
  <si>
    <t>Pteridium aquilinumsporespore</t>
  </si>
  <si>
    <t>Pteridium aquilinum-type spore</t>
  </si>
  <si>
    <t>Pteridium aquilinum-typespore</t>
  </si>
  <si>
    <t>Pteridium spore</t>
  </si>
  <si>
    <t>Pteridium* aquilinum</t>
  </si>
  <si>
    <t>Pteridiumspore</t>
  </si>
  <si>
    <t>Pteridium-typespore</t>
  </si>
  <si>
    <t>Pteridophyta (monolete)spore</t>
  </si>
  <si>
    <t>Pteridophyta (trilete)</t>
  </si>
  <si>
    <t>Pteridophyta (trilete)spore</t>
  </si>
  <si>
    <t>Pteridophyta indeterminees</t>
  </si>
  <si>
    <t>Pteridophyta monoletes</t>
  </si>
  <si>
    <t>Pteridophyta triletes</t>
  </si>
  <si>
    <t>Pteridophytae</t>
  </si>
  <si>
    <t>Pteridophytaspore</t>
  </si>
  <si>
    <t>Pteridophyte Lygodium</t>
  </si>
  <si>
    <t>Pteridophyte monolete</t>
  </si>
  <si>
    <t>Pteridophyte trilete</t>
  </si>
  <si>
    <t>Pteridophyte trilete botrychium</t>
  </si>
  <si>
    <t>Pteridophytes</t>
  </si>
  <si>
    <t>Pteridophytes (monolete)</t>
  </si>
  <si>
    <t>Pteris creticaspore</t>
  </si>
  <si>
    <t>Pteris spore</t>
  </si>
  <si>
    <t>Pterisspore</t>
  </si>
  <si>
    <t>Pteris-type</t>
  </si>
  <si>
    <t>Pteris-type dentata</t>
  </si>
  <si>
    <t>Pteris-type vittata</t>
  </si>
  <si>
    <t>Pteris-typespore</t>
  </si>
  <si>
    <t>Pterocarpus - type (fabaceae)</t>
  </si>
  <si>
    <t>Pterocarya fraxinifolia-type</t>
  </si>
  <si>
    <t>Pterocephalus-type</t>
  </si>
  <si>
    <t>Pterocephalus-type frutescens</t>
  </si>
  <si>
    <t>Pterolobium stellatum</t>
  </si>
  <si>
    <t>Pteropsida (monoletes)</t>
  </si>
  <si>
    <t>Pteropsida (triletes)</t>
  </si>
  <si>
    <t>Pterospermopsis van campo</t>
  </si>
  <si>
    <t>Pucciniaspore</t>
  </si>
  <si>
    <t>Pulicaria-type</t>
  </si>
  <si>
    <t>Pulmonaria obscura-type</t>
  </si>
  <si>
    <t>Pulmonaria-type</t>
  </si>
  <si>
    <t>Pupalia lappacea-type</t>
  </si>
  <si>
    <t>Pupalia-type</t>
  </si>
  <si>
    <t>Pupalia-type lappacea</t>
  </si>
  <si>
    <t>Pycnanthus angolensis-type</t>
  </si>
  <si>
    <t>Pygeum</t>
  </si>
  <si>
    <t>Pyrite</t>
  </si>
  <si>
    <t>Quassia silvestris</t>
  </si>
  <si>
    <t>Quercus (deciduous)</t>
  </si>
  <si>
    <t>Quercus (deciduous-type)</t>
  </si>
  <si>
    <t>Quercus (evergreen)</t>
  </si>
  <si>
    <t>Quercus (evergreen-type)</t>
  </si>
  <si>
    <t>Quercus bis</t>
  </si>
  <si>
    <t>Quercus caducifolie</t>
  </si>
  <si>
    <t>Quercus calliprinos type</t>
  </si>
  <si>
    <t>Quercus canariensis-type</t>
  </si>
  <si>
    <t>Quercus cerris-type</t>
  </si>
  <si>
    <t>Quercus coccifera-type</t>
  </si>
  <si>
    <t>Quercus coccifera-type (broken)</t>
  </si>
  <si>
    <t>Quercus coccifera-type (crumpled)</t>
  </si>
  <si>
    <t>Quercus coccifera-type: corroded</t>
  </si>
  <si>
    <t>Quercus decidua</t>
  </si>
  <si>
    <t>Quercus iles</t>
  </si>
  <si>
    <t>Quercus ilex type</t>
  </si>
  <si>
    <t>Quercus ilex-Typ</t>
  </si>
  <si>
    <t>Quercus ithaburensis type</t>
  </si>
  <si>
    <t>Quercus ithaburensis-type</t>
  </si>
  <si>
    <t>Quercus pro parte</t>
  </si>
  <si>
    <t>Quercus pubescens-type</t>
  </si>
  <si>
    <t>Quercus pyrenaica-type</t>
  </si>
  <si>
    <t>Quercus robur-type</t>
  </si>
  <si>
    <t>R1c 6</t>
  </si>
  <si>
    <t>R3c 11</t>
  </si>
  <si>
    <t>R3c 12</t>
  </si>
  <si>
    <t>R3c 4, corroded</t>
  </si>
  <si>
    <t>R3c 5</t>
  </si>
  <si>
    <t>R3c 8</t>
  </si>
  <si>
    <t>R3cp 10</t>
  </si>
  <si>
    <t>R3cp 12</t>
  </si>
  <si>
    <t>R3cp 14</t>
  </si>
  <si>
    <t>R3cp 18</t>
  </si>
  <si>
    <t>R3cp 19</t>
  </si>
  <si>
    <t>R3cp 3</t>
  </si>
  <si>
    <t>R3cp 3 (Sapotaceae?)</t>
  </si>
  <si>
    <t>R3cp 5</t>
  </si>
  <si>
    <t>R3cp 7</t>
  </si>
  <si>
    <t>R3cp 8</t>
  </si>
  <si>
    <t>R3cp 9</t>
  </si>
  <si>
    <t>Rananculus oreophytus-type</t>
  </si>
  <si>
    <t>Ranunculaceae pro parte</t>
  </si>
  <si>
    <t>Ranunculus acris-type</t>
  </si>
  <si>
    <t>Ranunculus aquatilis-type</t>
  </si>
  <si>
    <t>Ranunculus arvensis-type</t>
  </si>
  <si>
    <t>Ranunculus asiaticus-type</t>
  </si>
  <si>
    <t>Ranunculus lanuginosus-type</t>
  </si>
  <si>
    <t>Ranunculus lingua-type</t>
  </si>
  <si>
    <t>Ranunculus oreophytus-type</t>
  </si>
  <si>
    <t>Ranunculus parviflorus-type</t>
  </si>
  <si>
    <t>Ranunculus peltatus-type</t>
  </si>
  <si>
    <t>Ranunculus repens-type</t>
  </si>
  <si>
    <t>Ranunculus sceleratus-type</t>
  </si>
  <si>
    <t>Ranunculus stagnalis-type</t>
  </si>
  <si>
    <t>Rapanea melanophloeos*</t>
  </si>
  <si>
    <t>Reaumuria</t>
  </si>
  <si>
    <t>Renonculacees</t>
  </si>
  <si>
    <t>Reseda lutea-type</t>
  </si>
  <si>
    <t>Reseda luteola-type</t>
  </si>
  <si>
    <t>Reseda/Sesamoides</t>
  </si>
  <si>
    <t>Resedaceae Ochradenus</t>
  </si>
  <si>
    <t>Resedacees</t>
  </si>
  <si>
    <t>Retama-type</t>
  </si>
  <si>
    <t>Retimonocolpites 3</t>
  </si>
  <si>
    <t>Retimonocolpites 4</t>
  </si>
  <si>
    <t>Rhabdocoela</t>
  </si>
  <si>
    <t>Rhabdocoela (type 353FLWO</t>
  </si>
  <si>
    <t>Rhabdocoela (type 353palynomorph</t>
  </si>
  <si>
    <t>Rhabdocoelapalynomorph</t>
  </si>
  <si>
    <t>Rhamnaceae (Africa)</t>
  </si>
  <si>
    <t>Rhamnaceae (non Ziziphus)</t>
  </si>
  <si>
    <t>Rhamnaceae undifferentiated</t>
  </si>
  <si>
    <t>Rhamnaceae Ziziphus</t>
  </si>
  <si>
    <t>Rhamnus cathartica-type</t>
  </si>
  <si>
    <t>Rhanterium-type</t>
  </si>
  <si>
    <t>Rhinanthus group</t>
  </si>
  <si>
    <t>Rhinanthus-type</t>
  </si>
  <si>
    <t>Rhizopodatest</t>
  </si>
  <si>
    <t>Rhus (Africa)</t>
  </si>
  <si>
    <t>Rhus coriaria-type</t>
  </si>
  <si>
    <t>Rhus group</t>
  </si>
  <si>
    <t>Rhus* natalense</t>
  </si>
  <si>
    <t>Rhus-type tripartita</t>
  </si>
  <si>
    <t>Rhynchosia-type malacophylla</t>
  </si>
  <si>
    <t>Rhynchospora alba</t>
  </si>
  <si>
    <t>Rhynchospora-type</t>
  </si>
  <si>
    <t>Ribes-type</t>
  </si>
  <si>
    <t>Riccia (spore)</t>
  </si>
  <si>
    <t>Riccia lamellosa-typespore</t>
  </si>
  <si>
    <t>Riccia spore</t>
  </si>
  <si>
    <t>Ricciaspore</t>
  </si>
  <si>
    <t>Riccia-typespore</t>
  </si>
  <si>
    <t>Rinorea</t>
  </si>
  <si>
    <t>Rivulariapalynomorph</t>
  </si>
  <si>
    <t>Rivularia-typefilament/cell</t>
  </si>
  <si>
    <t>Rivularia-typepalynomorph</t>
  </si>
  <si>
    <t>Roemeria hybrida-type</t>
  </si>
  <si>
    <t>Rosa abyssinica</t>
  </si>
  <si>
    <t>Rosa abyssinica-type</t>
  </si>
  <si>
    <t>Rosaceae (Africa)</t>
  </si>
  <si>
    <t>Rosaceae (non Neurada)</t>
  </si>
  <si>
    <t>Rosaceae?</t>
  </si>
  <si>
    <t>Rosacees</t>
  </si>
  <si>
    <t>Rosa-type</t>
  </si>
  <si>
    <t>Rubeacea</t>
  </si>
  <si>
    <t>Rubia</t>
  </si>
  <si>
    <t>Rubiaceae (Africa)</t>
  </si>
  <si>
    <t>Rubiaceae (hexacolpate)</t>
  </si>
  <si>
    <t>Rubiaceae monade</t>
  </si>
  <si>
    <t>Rubiaceae undifferentiated</t>
  </si>
  <si>
    <t>Rubiaceae-type</t>
  </si>
  <si>
    <t>Rubiacees</t>
  </si>
  <si>
    <t>Rubia-type</t>
  </si>
  <si>
    <t>Rubia-type cordifolia</t>
  </si>
  <si>
    <t>Rubus pinnatus-type</t>
  </si>
  <si>
    <t>Rubus ulmifolius-type</t>
  </si>
  <si>
    <t>Rubus-type</t>
  </si>
  <si>
    <t>Rumex acetosa-type</t>
  </si>
  <si>
    <t>Rumex acetosella-type</t>
  </si>
  <si>
    <t>Rumex aquaticus-type</t>
  </si>
  <si>
    <t>Rumex conglomeratus-type</t>
  </si>
  <si>
    <t>Rumex crispus-type</t>
  </si>
  <si>
    <t>Rumex cyprius-type</t>
  </si>
  <si>
    <t>Rumex hydrolapathum-type</t>
  </si>
  <si>
    <t>Rumex obtusifolius-type</t>
  </si>
  <si>
    <t>Rumex patientia-type</t>
  </si>
  <si>
    <t>Rumex scutatus-type</t>
  </si>
  <si>
    <t>Rumex/Oxyria-type</t>
  </si>
  <si>
    <t>Rumex-type</t>
  </si>
  <si>
    <t>Ruppia maritima-type</t>
  </si>
  <si>
    <t>Ruta (montana)</t>
  </si>
  <si>
    <t>Rutacees (ni Ruta, ni Haploxylon)</t>
  </si>
  <si>
    <t>Sagina procumbens-type</t>
  </si>
  <si>
    <t>Salacia-type</t>
  </si>
  <si>
    <t>Salix subserrata</t>
  </si>
  <si>
    <t>Salix subserrata-type</t>
  </si>
  <si>
    <t>Salix-type</t>
  </si>
  <si>
    <t>Salsolacees</t>
  </si>
  <si>
    <t>Salsolacees - Chenopodiacees</t>
  </si>
  <si>
    <t>Salsola-type</t>
  </si>
  <si>
    <t>Salvadora perisca</t>
  </si>
  <si>
    <t>Salvadora persica-type</t>
  </si>
  <si>
    <t>Salvadora* persica</t>
  </si>
  <si>
    <t>Salvadora-type persica</t>
  </si>
  <si>
    <t>Salvia pratensis-type</t>
  </si>
  <si>
    <t>Salvia-type</t>
  </si>
  <si>
    <t>Salvinia spore</t>
  </si>
  <si>
    <t>Salviniamassula</t>
  </si>
  <si>
    <t>Salviniaspore</t>
  </si>
  <si>
    <t>Sambucus nigra-type</t>
  </si>
  <si>
    <t>Sambucus racemosa-type</t>
  </si>
  <si>
    <t>Sanguis minor</t>
  </si>
  <si>
    <t>Sanguisorba minor-type</t>
  </si>
  <si>
    <t>Sanguisorba officinalis-type</t>
  </si>
  <si>
    <t>Sanguisorba-type</t>
  </si>
  <si>
    <t>Sanguisorbineae</t>
  </si>
  <si>
    <t>Sanicula-type</t>
  </si>
  <si>
    <t>Santanalaceae</t>
  </si>
  <si>
    <t>Sapindaceae Allophyllus</t>
  </si>
  <si>
    <t>Sapindaceae-type</t>
  </si>
  <si>
    <t>Sapium-type</t>
  </si>
  <si>
    <t>Sapium-type ellipticum</t>
  </si>
  <si>
    <t>Sapotaceae (non Argania)</t>
  </si>
  <si>
    <t>Sapotaceae-type 4</t>
  </si>
  <si>
    <t>Sapotacee (1)</t>
  </si>
  <si>
    <t>Sarcobatus</t>
  </si>
  <si>
    <t>Sarcopoterium/Sanguisorba minor</t>
  </si>
  <si>
    <t>Sarcopoterium-type</t>
  </si>
  <si>
    <t>Saussurea-type</t>
  </si>
  <si>
    <t>Sauvagesia erecta</t>
  </si>
  <si>
    <t>Saxifraga exarata-type</t>
  </si>
  <si>
    <t>Saxifraga granulata-type</t>
  </si>
  <si>
    <t>Saxifraga hirsuta-type</t>
  </si>
  <si>
    <t>Saxifraga oppositifolia-type</t>
  </si>
  <si>
    <t>Saxifraga spathularis</t>
  </si>
  <si>
    <t>Saxifraga tridactylitis-type</t>
  </si>
  <si>
    <t>Saxifragaceae-type</t>
  </si>
  <si>
    <t>Saxifraga-type</t>
  </si>
  <si>
    <t>Scabiosa columbaria-type</t>
  </si>
  <si>
    <t>Scabiosa palestina-type</t>
  </si>
  <si>
    <t>Scandix pecten-veneris-type</t>
  </si>
  <si>
    <t>Scenedesmus ecornis filament/cell</t>
  </si>
  <si>
    <t>Schefflera abyssinica</t>
  </si>
  <si>
    <t>Schefflera abyssinica-type</t>
  </si>
  <si>
    <t>Schefflera myriantha-type</t>
  </si>
  <si>
    <t>Schefflera volkensii</t>
  </si>
  <si>
    <t>Schinus-type</t>
  </si>
  <si>
    <t>Schizaceae (Anemia type)</t>
  </si>
  <si>
    <t>Schizaea-type</t>
  </si>
  <si>
    <t>Schrankia leptocarpa</t>
  </si>
  <si>
    <t>Scilla-type</t>
  </si>
  <si>
    <t>Scirpus-type</t>
  </si>
  <si>
    <t>Scleranthus-type</t>
  </si>
  <si>
    <t>Sclerocephalus arabicus</t>
  </si>
  <si>
    <t>Scorzonera humilis-type</t>
  </si>
  <si>
    <t>Scorzonera-type</t>
  </si>
  <si>
    <t>Scrofulariacees</t>
  </si>
  <si>
    <t>Scrophularia canina-type</t>
  </si>
  <si>
    <t>Scrophularia/Verbascum-type</t>
  </si>
  <si>
    <t>Scrophulariaceae (R3c 10)</t>
  </si>
  <si>
    <t>Scrophulariaceae-type</t>
  </si>
  <si>
    <t>Scrophularia-type</t>
  </si>
  <si>
    <t>Scrophuliaraceae</t>
  </si>
  <si>
    <t>Scutellaria-type</t>
  </si>
  <si>
    <t>Scytopetalum</t>
  </si>
  <si>
    <t>Sebacea</t>
  </si>
  <si>
    <t>Sebaea-type brachyphylla</t>
  </si>
  <si>
    <t>Sebea-type</t>
  </si>
  <si>
    <t>Secale-type</t>
  </si>
  <si>
    <t>Securigena virosa</t>
  </si>
  <si>
    <t>Sedum album-type</t>
  </si>
  <si>
    <t>Sedum-type</t>
  </si>
  <si>
    <t>Selaginella denticulata (spore)</t>
  </si>
  <si>
    <t>Selaginella denticulataspore</t>
  </si>
  <si>
    <t>Selaginella denticulata-typespore</t>
  </si>
  <si>
    <t>Selaginella selaginoidesspore</t>
  </si>
  <si>
    <t>Selaginella spore</t>
  </si>
  <si>
    <t>Selaginella willdenowii spore</t>
  </si>
  <si>
    <t>Selaginellaspore</t>
  </si>
  <si>
    <t>Selaginella-typespore</t>
  </si>
  <si>
    <t>Selenopemphix quanta</t>
  </si>
  <si>
    <t>Selinum carvifolia</t>
  </si>
  <si>
    <t>Senecioneae</t>
  </si>
  <si>
    <t>Senecio-type</t>
  </si>
  <si>
    <t>Senecio-type mannii</t>
  </si>
  <si>
    <t>Senegalia I</t>
  </si>
  <si>
    <t>Senegalia II (gemmate)</t>
  </si>
  <si>
    <t>Senegalia III (reticulate)</t>
  </si>
  <si>
    <t>sequoiadendron</t>
  </si>
  <si>
    <t>Serichostachys-type scandens</t>
  </si>
  <si>
    <t>Sericocomopsis-type</t>
  </si>
  <si>
    <t>Serratula/Arctium-type</t>
  </si>
  <si>
    <t>Serratula-type</t>
  </si>
  <si>
    <t>Sesbania-type</t>
  </si>
  <si>
    <t>Seseli libanotis-type</t>
  </si>
  <si>
    <t>Sherardia-type</t>
  </si>
  <si>
    <t>Sherbournea</t>
  </si>
  <si>
    <t>Shirakia* elliptica</t>
  </si>
  <si>
    <t>Shirakia-type elliptica</t>
  </si>
  <si>
    <t>Sideritis (tetracolpate)</t>
  </si>
  <si>
    <t>Sideritis type</t>
  </si>
  <si>
    <t>Sideritis-type</t>
  </si>
  <si>
    <t>Sieruela-type usambarica</t>
  </si>
  <si>
    <t>Sigmopollis</t>
  </si>
  <si>
    <t>Silaum silaus-type</t>
  </si>
  <si>
    <t>Silene ciliata-type</t>
  </si>
  <si>
    <t>Silene dioica-type</t>
  </si>
  <si>
    <t>Silene foetida-type</t>
  </si>
  <si>
    <t>Silene viscaria-type</t>
  </si>
  <si>
    <t>Silene vulgaris-type</t>
  </si>
  <si>
    <t>Silene-type</t>
  </si>
  <si>
    <t>Silenoideae-type</t>
  </si>
  <si>
    <t>Silybum-type</t>
  </si>
  <si>
    <t>similar to Lonicera</t>
  </si>
  <si>
    <t>Sinapis-type</t>
  </si>
  <si>
    <t>Sium (apium) type</t>
  </si>
  <si>
    <t>Sium/Apium-type</t>
  </si>
  <si>
    <t>Sixalix atropurpurea-type</t>
  </si>
  <si>
    <t>Sizygium</t>
  </si>
  <si>
    <t>Smyrnium-type</t>
  </si>
  <si>
    <t>Soenedesmus</t>
  </si>
  <si>
    <t>Solanum (Africa)</t>
  </si>
  <si>
    <t>Solanum dulcamara-type</t>
  </si>
  <si>
    <t>Solanum nigrum-type</t>
  </si>
  <si>
    <t>Solanum-type nigrum</t>
  </si>
  <si>
    <t>Solidago-type</t>
  </si>
  <si>
    <t>Sorbus aucuparia-type</t>
  </si>
  <si>
    <t>Sorbus group</t>
  </si>
  <si>
    <t>Sorbus-type</t>
  </si>
  <si>
    <t>Sordaria spore</t>
  </si>
  <si>
    <t>Sordariaascospore</t>
  </si>
  <si>
    <t>Sordariaceae/Sordaria (type 55B</t>
  </si>
  <si>
    <t>Sordariaceae? (type 205</t>
  </si>
  <si>
    <t>Sordariaceaeascospore</t>
  </si>
  <si>
    <t>Sordariaceaespore</t>
  </si>
  <si>
    <t>Sordariaspore</t>
  </si>
  <si>
    <t>Sordaria-type</t>
  </si>
  <si>
    <t>Sordaria-type (type 55Aspore</t>
  </si>
  <si>
    <t>Sordaria-type spore</t>
  </si>
  <si>
    <t>Sordaria-typeascospore</t>
  </si>
  <si>
    <t>Sordaria-typespore</t>
  </si>
  <si>
    <t>Sparganium (broken)</t>
  </si>
  <si>
    <t>Sparganium (crumpled)</t>
  </si>
  <si>
    <t>Sparganium (degraded)</t>
  </si>
  <si>
    <t>Sparganium emersum-type</t>
  </si>
  <si>
    <t>Sparganium erectum-type</t>
  </si>
  <si>
    <t>Sparganium-type</t>
  </si>
  <si>
    <t>Spergula arvensis-type</t>
  </si>
  <si>
    <t>Spergula type</t>
  </si>
  <si>
    <t>Spergularia-type</t>
  </si>
  <si>
    <t>Spergula-type</t>
  </si>
  <si>
    <t>Spermacoce radiata-type</t>
  </si>
  <si>
    <t>Sphaganaceae</t>
  </si>
  <si>
    <t>Sphagnum (spore)</t>
  </si>
  <si>
    <t>Sphagnum spore</t>
  </si>
  <si>
    <t>Sphagnumspore</t>
  </si>
  <si>
    <t>Sphagnum-typespore</t>
  </si>
  <si>
    <t>Sphagnuum</t>
  </si>
  <si>
    <t>Spinacia-type</t>
  </si>
  <si>
    <t>Spiniferites</t>
  </si>
  <si>
    <t>Spiniferites bentori</t>
  </si>
  <si>
    <t>Spiniferites bulloideus</t>
  </si>
  <si>
    <t>Spiniferites cruciformis cyst</t>
  </si>
  <si>
    <t>Spiniferites mirabilis</t>
  </si>
  <si>
    <t>Spiniferites pachydermus</t>
  </si>
  <si>
    <t>Spiniferites ramosus</t>
  </si>
  <si>
    <t>Spiniferitesspore</t>
  </si>
  <si>
    <t>Spiniluma-type oxyacantha</t>
  </si>
  <si>
    <t>Spirogyra (psilate)filament/cell</t>
  </si>
  <si>
    <t>Spirogyra (type 132</t>
  </si>
  <si>
    <t>Spirogyra (type 132filament/cell</t>
  </si>
  <si>
    <t>Spirogyra species (type 210</t>
  </si>
  <si>
    <t>Spirogyra spore</t>
  </si>
  <si>
    <t>Spirogyrafilament/cell</t>
  </si>
  <si>
    <t>Spirogyrapalynomorph</t>
  </si>
  <si>
    <t>Spirogyraspore</t>
  </si>
  <si>
    <t>Spirogyra-type</t>
  </si>
  <si>
    <t>Spirogyra-typepalynomorph</t>
  </si>
  <si>
    <t>Spirogyrazygospore/aplanospore</t>
  </si>
  <si>
    <t>Spondias-type</t>
  </si>
  <si>
    <t>Spore monolete</t>
  </si>
  <si>
    <t>Spore trilete</t>
  </si>
  <si>
    <t>Sporen monolet</t>
  </si>
  <si>
    <t>spores</t>
  </si>
  <si>
    <t>Spores indeterminees</t>
  </si>
  <si>
    <t>Spores monolete</t>
  </si>
  <si>
    <t>Spores monoletes</t>
  </si>
  <si>
    <t>Spores trilete</t>
  </si>
  <si>
    <t>Spores triletes</t>
  </si>
  <si>
    <t>Spores, monolete</t>
  </si>
  <si>
    <t>Spores, monolete psilate</t>
  </si>
  <si>
    <t>Spores, monolete verrucate</t>
  </si>
  <si>
    <t>Spores, trilete</t>
  </si>
  <si>
    <t>Spores, trilete psilate</t>
  </si>
  <si>
    <t>Spores: monolete</t>
  </si>
  <si>
    <t>Spores: trilete</t>
  </si>
  <si>
    <t>spormiella</t>
  </si>
  <si>
    <t>Sporomorphes, reworked</t>
  </si>
  <si>
    <t>Sporormiella (type 113</t>
  </si>
  <si>
    <t>Sporormiella (type 113spore</t>
  </si>
  <si>
    <t>Sporormiellaascospore</t>
  </si>
  <si>
    <t>Sporormiellaspore</t>
  </si>
  <si>
    <t>Sporormiellasporespore</t>
  </si>
  <si>
    <t>Sporormiella-type</t>
  </si>
  <si>
    <t>Sporormiella-type spore</t>
  </si>
  <si>
    <t>Sporormiella-typeascospore</t>
  </si>
  <si>
    <t>Spres triletes</t>
  </si>
  <si>
    <t>Stachys-type</t>
  </si>
  <si>
    <t>Stachytarpheta-type angustifolia</t>
  </si>
  <si>
    <t>Staphylea</t>
  </si>
  <si>
    <t>Staumastrum</t>
  </si>
  <si>
    <t>Steganotaenia-type</t>
  </si>
  <si>
    <t>Stelladinium robustum</t>
  </si>
  <si>
    <t>Stemodia* serrata</t>
  </si>
  <si>
    <t>Stephania-type abyssinica</t>
  </si>
  <si>
    <t>Sterculioideae</t>
  </si>
  <si>
    <t>Stereospermum - type (Bignoniaceae)</t>
  </si>
  <si>
    <t>Sterularia</t>
  </si>
  <si>
    <t>Stoebe</t>
  </si>
  <si>
    <t>Stoebe kilimandscharica</t>
  </si>
  <si>
    <t>Stoebe kilimandscharica-type</t>
  </si>
  <si>
    <t>Striate pollen</t>
  </si>
  <si>
    <t>Striga-type hermonthica</t>
  </si>
  <si>
    <t>Strombosia</t>
  </si>
  <si>
    <t>Stuckenia-type</t>
  </si>
  <si>
    <t>Styrax-type</t>
  </si>
  <si>
    <t>Suaeda-type</t>
  </si>
  <si>
    <t>Suaeda-type monoica</t>
  </si>
  <si>
    <t>Succisa pratensis-type</t>
  </si>
  <si>
    <t>Succisa-type</t>
  </si>
  <si>
    <t>Swertia lastii-type</t>
  </si>
  <si>
    <t>Swertia usambarensis-type</t>
  </si>
  <si>
    <t>Swertia-type kilimandscharica</t>
  </si>
  <si>
    <t>Symphytum-type</t>
  </si>
  <si>
    <t>Syzygium guineensis</t>
  </si>
  <si>
    <t>Syzygium* guineense</t>
  </si>
  <si>
    <t>Syzygium-type guineense</t>
  </si>
  <si>
    <t>Tabernaemontana-type</t>
  </si>
  <si>
    <t>Tacazzea-type apiculata</t>
  </si>
  <si>
    <t>Talinum-type</t>
  </si>
  <si>
    <t>Tamarindus-type</t>
  </si>
  <si>
    <t>Tamarix (Africa)</t>
  </si>
  <si>
    <t>Tamarix 3 esp</t>
  </si>
  <si>
    <t>Tapinanthus-type</t>
  </si>
  <si>
    <t>Tapithus</t>
  </si>
  <si>
    <t>Tapithus-type</t>
  </si>
  <si>
    <t>Taraxacum</t>
  </si>
  <si>
    <t>Tarenna-type graveolens</t>
  </si>
  <si>
    <t>Tephrosia uniflora-type</t>
  </si>
  <si>
    <t>Tephrosia-type</t>
  </si>
  <si>
    <t>Tephrosia-type uniflora</t>
  </si>
  <si>
    <t>Terfeziaceae spore type</t>
  </si>
  <si>
    <t>Tetraedron palynomorph</t>
  </si>
  <si>
    <t>Tetraploa aristata (type 89</t>
  </si>
  <si>
    <t>Tetraploa aristata conidia</t>
  </si>
  <si>
    <t>Tetraploa spore</t>
  </si>
  <si>
    <t>Teucrium-type</t>
  </si>
  <si>
    <t>Thalictrum-type</t>
  </si>
  <si>
    <t>Thapsia maxima-type</t>
  </si>
  <si>
    <t>Thecaphoraspore</t>
  </si>
  <si>
    <t>Thecaphora-typespore</t>
  </si>
  <si>
    <t>Thelipteridaceae (Emletes)</t>
  </si>
  <si>
    <t>Thelypteridaceae (E1letes)</t>
  </si>
  <si>
    <t>Thelypteris palustris spore</t>
  </si>
  <si>
    <t>Thelypteris palustrisspore</t>
  </si>
  <si>
    <t>Thelypteris palustris-type (spore)</t>
  </si>
  <si>
    <t>Thelypteris palustris-typespore</t>
  </si>
  <si>
    <t>Thelypteris phegopteris-type spore</t>
  </si>
  <si>
    <t>Thelypterisspore</t>
  </si>
  <si>
    <t>Thomandersia hensii</t>
  </si>
  <si>
    <t>Thymelaeaceae (Africa)</t>
  </si>
  <si>
    <t>Thymeleaceae</t>
  </si>
  <si>
    <t>Thymus/Mentha-type</t>
  </si>
  <si>
    <t>Thymus-type</t>
  </si>
  <si>
    <t>Tieghemella</t>
  </si>
  <si>
    <t>Tilia cordata-type</t>
  </si>
  <si>
    <t>Tilia platyphyllos-type</t>
  </si>
  <si>
    <t>Tilia pro parte</t>
  </si>
  <si>
    <t>Tiliacae Tilia</t>
  </si>
  <si>
    <t>Tiliacora-type funifera</t>
  </si>
  <si>
    <t>Tilia-type</t>
  </si>
  <si>
    <t>Tilletia (spore)</t>
  </si>
  <si>
    <t>Tilletia caries-typespore</t>
  </si>
  <si>
    <t>Tilletia sphagni (type 27spore</t>
  </si>
  <si>
    <t>Tilletiaspore</t>
  </si>
  <si>
    <t>tintinids</t>
  </si>
  <si>
    <t>Tintinnid</t>
  </si>
  <si>
    <t>Tintinnidiidae</t>
  </si>
  <si>
    <t>Torilis arvensis-type</t>
  </si>
  <si>
    <t>Trachycarpus fortunei</t>
  </si>
  <si>
    <t>Trachyspermum-type</t>
  </si>
  <si>
    <t>Transeauina filament/cell</t>
  </si>
  <si>
    <t>Transeauinafilament/cell</t>
  </si>
  <si>
    <t>Transeauinapalynomorph</t>
  </si>
  <si>
    <t>Treculia africana-type</t>
  </si>
  <si>
    <t>Tribulus terrestris-type</t>
  </si>
  <si>
    <t>Trichocladium opacum (type 10A</t>
  </si>
  <si>
    <t>Trichocladium opacum (type 10Aspore</t>
  </si>
  <si>
    <t>Trichocladium opacum (type 10conidium</t>
  </si>
  <si>
    <t>Trichocladus ellipticus-type</t>
  </si>
  <si>
    <t>Trichodesma africanum-type</t>
  </si>
  <si>
    <t>Trichodesma deux especes</t>
  </si>
  <si>
    <t>Trichodesma zeylanicum-type</t>
  </si>
  <si>
    <t>Trichodesma-type</t>
  </si>
  <si>
    <t>Trichoscypha oba-type</t>
  </si>
  <si>
    <t>Trichurispalynomorph</t>
  </si>
  <si>
    <t>Tricolpate pollen</t>
  </si>
  <si>
    <t>Tricolporato striato</t>
  </si>
  <si>
    <t>Trifolium pratense-type</t>
  </si>
  <si>
    <t>Trifolium repens-type</t>
  </si>
  <si>
    <t>Trifolium-type</t>
  </si>
  <si>
    <t>Trifolium-type acaule</t>
  </si>
  <si>
    <t>Trilepisium-type madagascariense</t>
  </si>
  <si>
    <t>Trilepsium</t>
  </si>
  <si>
    <t>Trilete</t>
  </si>
  <si>
    <t>Trilete (verrucate)</t>
  </si>
  <si>
    <t>Trilete lisse</t>
  </si>
  <si>
    <t>Trilete psilate</t>
  </si>
  <si>
    <t>Trilete psilate spores</t>
  </si>
  <si>
    <t>Trilete reticulate spores</t>
  </si>
  <si>
    <t>Trilete spore, foveolate</t>
  </si>
  <si>
    <t>Trilete spores</t>
  </si>
  <si>
    <t>trilete spores</t>
  </si>
  <si>
    <t>Trilete verrucate spores</t>
  </si>
  <si>
    <t>Triletes (psilate)</t>
  </si>
  <si>
    <t>Triletes (psilate) spore</t>
  </si>
  <si>
    <t>Triletes (scabrate)</t>
  </si>
  <si>
    <t>Triletes (smooth)</t>
  </si>
  <si>
    <t>Triletes (verrucate)</t>
  </si>
  <si>
    <t>Triletes lisses</t>
  </si>
  <si>
    <t>Triletes spore</t>
  </si>
  <si>
    <t>Triletesspore</t>
  </si>
  <si>
    <t>Trinia glauca-type</t>
  </si>
  <si>
    <t>Trinovantedinium applanatum</t>
  </si>
  <si>
    <t>Trinovantedinium capitatum</t>
  </si>
  <si>
    <t>Triplochiton scleroxylon</t>
  </si>
  <si>
    <t>Tripterosporaascospore</t>
  </si>
  <si>
    <t>Triticum group</t>
  </si>
  <si>
    <t>Triticum-type</t>
  </si>
  <si>
    <t>Triumphetta*</t>
  </si>
  <si>
    <t>Trollius europaeus-type</t>
  </si>
  <si>
    <t>Tuberaria guttata</t>
  </si>
  <si>
    <t>Tuberaria lignosa</t>
  </si>
  <si>
    <t>Tuberculodinium vancampoae</t>
  </si>
  <si>
    <t>Tuberculodinium vancampoe</t>
  </si>
  <si>
    <t>Tubiflores exc Cynarees et Artemisia</t>
  </si>
  <si>
    <t>Tubuliflorae</t>
  </si>
  <si>
    <t>Tulipa-type</t>
  </si>
  <si>
    <t>Turbellaria</t>
  </si>
  <si>
    <t>Turbellaria oocyte</t>
  </si>
  <si>
    <t>Turgenia type</t>
  </si>
  <si>
    <t>Turgenia-type</t>
  </si>
  <si>
    <t>type 6 (exine type Leucas)</t>
  </si>
  <si>
    <t>Typha (tetrad)</t>
  </si>
  <si>
    <t>Typha (Typhaceae)</t>
  </si>
  <si>
    <t>Typha angustifolia/Sparganium-type</t>
  </si>
  <si>
    <t>Typha angustifolia-type</t>
  </si>
  <si>
    <t>Typha domingensis-type</t>
  </si>
  <si>
    <t>Typha latifolia (broken)</t>
  </si>
  <si>
    <t>Typha latifolia (crumpled)</t>
  </si>
  <si>
    <t>Typha latifolia (degraded)</t>
  </si>
  <si>
    <t>Typha latifolia-type</t>
  </si>
  <si>
    <t>Typha minima-type</t>
  </si>
  <si>
    <t>Typha type-angustifolia</t>
  </si>
  <si>
    <t>Typha/Sparganium-type</t>
  </si>
  <si>
    <t>Typhaceae Typha</t>
  </si>
  <si>
    <t>Typha-type</t>
  </si>
  <si>
    <t>Uebelinia-type</t>
  </si>
  <si>
    <t>Uebelinia-type abyssinica</t>
  </si>
  <si>
    <t>Ulex type</t>
  </si>
  <si>
    <t>Ulex/Cytisus-type</t>
  </si>
  <si>
    <t>Ulex-type</t>
  </si>
  <si>
    <t>Ulmacees (Ulmus, Zelkova)</t>
  </si>
  <si>
    <t>Umbilicus-type</t>
  </si>
  <si>
    <t>Uncaria africana-type</t>
  </si>
  <si>
    <t>Uncaria-type africana</t>
  </si>
  <si>
    <t>Undetectable</t>
  </si>
  <si>
    <t>undeterminable</t>
  </si>
  <si>
    <t>Undeterminable</t>
  </si>
  <si>
    <t>Undeterminated</t>
  </si>
  <si>
    <t>Undetermined</t>
  </si>
  <si>
    <t>Undetermined diatompalynomorph</t>
  </si>
  <si>
    <t>Unidentifiable</t>
  </si>
  <si>
    <t>Unidentified</t>
  </si>
  <si>
    <t>Unknown (4-celled spore)</t>
  </si>
  <si>
    <t>Unknown (hexagonal mesh)</t>
  </si>
  <si>
    <t>Unknown (Hyaline quadrangular)</t>
  </si>
  <si>
    <t>Unknown (long spines)</t>
  </si>
  <si>
    <t>Unknown (monolete</t>
  </si>
  <si>
    <t>Unknown (monolete spore)</t>
  </si>
  <si>
    <t>Unknown (monolete)</t>
  </si>
  <si>
    <t>Unknown (monolete) (spore)</t>
  </si>
  <si>
    <t>Unknown (monolete) spore</t>
  </si>
  <si>
    <t>Unknown (monolete)spore</t>
  </si>
  <si>
    <t>Unknown (periporate)spore</t>
  </si>
  <si>
    <t>Unknown (pollen/spore)</t>
  </si>
  <si>
    <t>Unknown (spore)</t>
  </si>
  <si>
    <t>Unknown (trilete</t>
  </si>
  <si>
    <t>Unknown (trilete)</t>
  </si>
  <si>
    <t>Unknown (trilete) (spore)</t>
  </si>
  <si>
    <t>Unknown (trilete) spore</t>
  </si>
  <si>
    <t>Unknown (trilete)spore</t>
  </si>
  <si>
    <t>Unknown (trileteUNID</t>
  </si>
  <si>
    <t>Unknown (type 1)</t>
  </si>
  <si>
    <t>Unknown (type 119</t>
  </si>
  <si>
    <t>Unknown (type 119non- palynomorph</t>
  </si>
  <si>
    <t>Unknown (type 119spore</t>
  </si>
  <si>
    <t>Unknown (type 119UNID</t>
  </si>
  <si>
    <t>Unknown (type 128</t>
  </si>
  <si>
    <t>Unknown (type 128filament/cell</t>
  </si>
  <si>
    <t>Unknown (type 128palynomorph</t>
  </si>
  <si>
    <t>Unknown (type 128UNID</t>
  </si>
  <si>
    <t>Unknown (type 130)filament/cell</t>
  </si>
  <si>
    <t>Unknown (type 150non- palynomorph</t>
  </si>
  <si>
    <t>Unknown (type 150UNID</t>
  </si>
  <si>
    <t>Unknown (type 159UNID</t>
  </si>
  <si>
    <t>Unknown (type 165)spore</t>
  </si>
  <si>
    <t>Unknown (type 181</t>
  </si>
  <si>
    <t>Unknown (type 181non- palynomorph</t>
  </si>
  <si>
    <t>Unknown (type 181spore</t>
  </si>
  <si>
    <t>Unknown (type 181UNID</t>
  </si>
  <si>
    <t>Unknown (type 182</t>
  </si>
  <si>
    <t>Unknown (type 182non- palynomorph</t>
  </si>
  <si>
    <t>Unknown (type 2)</t>
  </si>
  <si>
    <t>Unknown (type 207)spore</t>
  </si>
  <si>
    <t>Unknown (type 222spore</t>
  </si>
  <si>
    <t>Unknown (type 222UNID</t>
  </si>
  <si>
    <t>Unknown (type 224</t>
  </si>
  <si>
    <t>Unknown (type 224spore</t>
  </si>
  <si>
    <t>Unknown (type 3)</t>
  </si>
  <si>
    <t>Unknown (type 304filament/cell</t>
  </si>
  <si>
    <t>Unknown (type 33palynomorph</t>
  </si>
  <si>
    <t>Unknown (type 4)</t>
  </si>
  <si>
    <t>Unknown (type 492UNID</t>
  </si>
  <si>
    <t>Unknown (type 519UNID</t>
  </si>
  <si>
    <t>Unknown (type 610) spore</t>
  </si>
  <si>
    <t>Unknown (type 610)spore</t>
  </si>
  <si>
    <t>Unknown (type 69UNID</t>
  </si>
  <si>
    <t>Unknown (type 708spore</t>
  </si>
  <si>
    <t>Unknown (type 716non- palynomorph</t>
  </si>
  <si>
    <t>Unknown (type 728non- palynomorph</t>
  </si>
  <si>
    <t>Unknown (type 74non- palynomorph</t>
  </si>
  <si>
    <t>Unknown (type 988non- palynomorph</t>
  </si>
  <si>
    <t>Unknown (types 181-182)non- palynomorph</t>
  </si>
  <si>
    <t>Unknown pollen/spore</t>
  </si>
  <si>
    <t>Unknown spore</t>
  </si>
  <si>
    <t>Unknown tetracolpate</t>
  </si>
  <si>
    <t>Unknown type 1</t>
  </si>
  <si>
    <t>Unknown type 2</t>
  </si>
  <si>
    <t>Unknown type 3</t>
  </si>
  <si>
    <t>Unknown/ spore</t>
  </si>
  <si>
    <t>Unknown/Other</t>
  </si>
  <si>
    <t>Unknown/spore</t>
  </si>
  <si>
    <t>Unknowns various</t>
  </si>
  <si>
    <t>Unknowns: various</t>
  </si>
  <si>
    <t>Unknownspore</t>
  </si>
  <si>
    <t>Urtica dioica type</t>
  </si>
  <si>
    <t>Urtica dioica-type</t>
  </si>
  <si>
    <t>Urtica membranacea-type</t>
  </si>
  <si>
    <t>Urtica pilulifera-type</t>
  </si>
  <si>
    <t>Urticaceae (Africa)</t>
  </si>
  <si>
    <t>Urticaceae (Laportea-type)</t>
  </si>
  <si>
    <t>Urticacees</t>
  </si>
  <si>
    <t>Ustilagospore</t>
  </si>
  <si>
    <t>Ustulina deusta (type 44</t>
  </si>
  <si>
    <t>Ustulina deusta (type 44spore</t>
  </si>
  <si>
    <t>Ustulina deustaspore</t>
  </si>
  <si>
    <t>Ustulina deustasporespore</t>
  </si>
  <si>
    <t>Utriculariaspine</t>
  </si>
  <si>
    <t>Vaccinium myrtillus</t>
  </si>
  <si>
    <t>Vaccinium-type</t>
  </si>
  <si>
    <t>Vahlia somalensis-type</t>
  </si>
  <si>
    <t>Vahlia-type</t>
  </si>
  <si>
    <t>Valeriana dioica-type</t>
  </si>
  <si>
    <t>Valeriana officinalis-type</t>
  </si>
  <si>
    <t>Valerianacees</t>
  </si>
  <si>
    <t>Valerianella locusta-type</t>
  </si>
  <si>
    <t>Valerianella-type</t>
  </si>
  <si>
    <t>Vangueria-type</t>
  </si>
  <si>
    <t>Vangueria-type acutiloba</t>
  </si>
  <si>
    <t>varia</t>
  </si>
  <si>
    <t>Varia indeterminables</t>
  </si>
  <si>
    <t>Varia pollen/spore</t>
  </si>
  <si>
    <t>varia umbestimmbar</t>
  </si>
  <si>
    <t>Varia unbestimmbar</t>
  </si>
  <si>
    <t>varia unbestimmbar</t>
  </si>
  <si>
    <t>Varia Undeterminated</t>
  </si>
  <si>
    <t>Varia/spore</t>
  </si>
  <si>
    <t>Vepris</t>
  </si>
  <si>
    <t>Vepris* nobilis</t>
  </si>
  <si>
    <t>Vepris-type dainellii</t>
  </si>
  <si>
    <t>Vepris-type daniellii</t>
  </si>
  <si>
    <t>Vepris-type nobilis</t>
  </si>
  <si>
    <t>Veratrum album</t>
  </si>
  <si>
    <t>Veratrum-type</t>
  </si>
  <si>
    <t>Verbascum pulverulentum-type</t>
  </si>
  <si>
    <t>Verbascum-type</t>
  </si>
  <si>
    <t>Vernonia perrotettii</t>
  </si>
  <si>
    <t>Vernonia perrottetii-type</t>
  </si>
  <si>
    <t>Vernoniae</t>
  </si>
  <si>
    <t>Vernonia-type (Asteraceae)</t>
  </si>
  <si>
    <t>Vernonia-type abyssinica</t>
  </si>
  <si>
    <t>Veronica-type</t>
  </si>
  <si>
    <t>Viburnum lantana-type</t>
  </si>
  <si>
    <t>Viburnum opulus-type</t>
  </si>
  <si>
    <t>Viburnum-type</t>
  </si>
  <si>
    <t>Vicia cracca-type</t>
  </si>
  <si>
    <t>Vicia faba-type</t>
  </si>
  <si>
    <t>Vicia sylvatica-type</t>
  </si>
  <si>
    <t>Vicia type</t>
  </si>
  <si>
    <t>Vicia/Lathyrus-type</t>
  </si>
  <si>
    <t>Vigna-type</t>
  </si>
  <si>
    <t>Viola palustris-type</t>
  </si>
  <si>
    <t>Viola-type</t>
  </si>
  <si>
    <t>Vitaceae (Africa)</t>
  </si>
  <si>
    <t>Vitaceae Cissus</t>
  </si>
  <si>
    <t>Volvocaceae palynomorph</t>
  </si>
  <si>
    <t>Votadinium</t>
  </si>
  <si>
    <t>Votadinium calvum</t>
  </si>
  <si>
    <t>Warionia-type</t>
  </si>
  <si>
    <t>Xanthium-type</t>
  </si>
  <si>
    <t>Xylia-type</t>
  </si>
  <si>
    <t>Xyris-type</t>
  </si>
  <si>
    <t>Zaleya-type</t>
  </si>
  <si>
    <t>Zanthoxylum* usambarense</t>
  </si>
  <si>
    <t>Zanthoxylum-type usambarense</t>
  </si>
  <si>
    <t>Zea mais</t>
  </si>
  <si>
    <t>Zilla-type</t>
  </si>
  <si>
    <t>Ziziphus (R3cp 2)</t>
  </si>
  <si>
    <t>Ziziphus? (R3cp 2)</t>
  </si>
  <si>
    <t>Zizyphus (Rhamaceae)</t>
  </si>
  <si>
    <t>Zopfiella-type/Apiosordaria verruculosa (type 169spore</t>
  </si>
  <si>
    <t>Zygnema/Spirogyrapalynomorph</t>
  </si>
  <si>
    <t>Zygnemafilament/cell</t>
  </si>
  <si>
    <t>Zygnemataceae (type 62filament/cell</t>
  </si>
  <si>
    <t>Zygnemataceaefilament/cell</t>
  </si>
  <si>
    <t>Zygnemataceaepalynomorph</t>
  </si>
  <si>
    <t>Zygnema-type</t>
  </si>
  <si>
    <t>Zygnema-type (type 314filament/cell</t>
  </si>
  <si>
    <t>Zygnema-type palynomorph</t>
  </si>
  <si>
    <t>Zygnema-typepalynomorph</t>
  </si>
  <si>
    <t>Zygnema-typezygospore</t>
  </si>
  <si>
    <t>Zygophillum simplex-type</t>
  </si>
  <si>
    <t>Zygophyllaceae Tribulus</t>
  </si>
  <si>
    <t>Zygophyllacees-Salvadoracees</t>
  </si>
  <si>
    <t>Zygophyllum simplex-type</t>
  </si>
  <si>
    <t>Zygophyllum*</t>
  </si>
  <si>
    <t>Zygophyllum-type</t>
  </si>
  <si>
    <t>Adenocarpus</t>
  </si>
  <si>
    <t>Gentiana lutea/G. pneumonanthe</t>
  </si>
  <si>
    <t>Animalia </t>
  </si>
  <si>
    <t>Andrachne aspera-type</t>
  </si>
  <si>
    <t>Animalia</t>
  </si>
  <si>
    <t>Merville M., (1965) Le pollen des Sapindacées d'Afrique Orientale. Pollen et Spores 8(3) 465-488</t>
  </si>
  <si>
    <t>Merville M., (1965) Le pollen des Sapindacées d'Afrique Orientale. Pollen et Spores 8(3) 465-489</t>
  </si>
  <si>
    <t>Celsia-type</t>
  </si>
  <si>
    <t>Typhaceae/Potamogetonaceae</t>
  </si>
  <si>
    <t>4 porate</t>
  </si>
  <si>
    <t>Protist</t>
  </si>
  <si>
    <t>Eclipta-type</t>
  </si>
  <si>
    <t>Entorrhizaceae</t>
  </si>
  <si>
    <t>Eriocaulaceae Indeterminees</t>
  </si>
  <si>
    <t>Erythrophleum-type</t>
  </si>
  <si>
    <t>P. simplex var. simplex</t>
  </si>
  <si>
    <t>P. duplex var duplex</t>
  </si>
  <si>
    <t>Ped. simplex</t>
  </si>
  <si>
    <t>Ped bor. var. brevicorne</t>
  </si>
  <si>
    <t>Centaurea jacea type</t>
  </si>
  <si>
    <t>Acaccia</t>
  </si>
  <si>
    <t>Prunus type</t>
  </si>
  <si>
    <t>Poaceae big</t>
  </si>
  <si>
    <t>Aster type</t>
  </si>
  <si>
    <t>Anthemis type</t>
  </si>
  <si>
    <t>Cichorioidae</t>
  </si>
  <si>
    <t>Sinapis type</t>
  </si>
  <si>
    <t>Cardamine type</t>
  </si>
  <si>
    <t>Ranunculus type</t>
  </si>
  <si>
    <t>Ballota type</t>
  </si>
  <si>
    <t>Prunella type</t>
  </si>
  <si>
    <t>Scrophularia type</t>
  </si>
  <si>
    <t>Polygonum sp.</t>
  </si>
  <si>
    <t>Apium type</t>
  </si>
  <si>
    <t>Conium type</t>
  </si>
  <si>
    <t>Cicuta virosa type</t>
  </si>
  <si>
    <t>Heracleum spondylium</t>
  </si>
  <si>
    <t>Trifolium repens type</t>
  </si>
  <si>
    <t>Genista type</t>
  </si>
  <si>
    <t>Lotus type</t>
  </si>
  <si>
    <t>Bougenvillea</t>
  </si>
  <si>
    <t>Galium type</t>
  </si>
  <si>
    <t>Viola odorata</t>
  </si>
  <si>
    <t>Silene type</t>
  </si>
  <si>
    <t>Grattiola</t>
  </si>
  <si>
    <t>Alchemilla pent.</t>
  </si>
  <si>
    <t>tetrada</t>
  </si>
  <si>
    <t>Plantago albicans</t>
  </si>
  <si>
    <t>Hyoscyamus aalbus</t>
  </si>
  <si>
    <t>Pimpinella saxifraga</t>
  </si>
  <si>
    <t>Plantago maior</t>
  </si>
  <si>
    <t>Rumex a-a type</t>
  </si>
  <si>
    <t>Rumex acetosa type</t>
  </si>
  <si>
    <t>Rumex acetosella type</t>
  </si>
  <si>
    <t>Triticum type</t>
  </si>
  <si>
    <t>Avena type</t>
  </si>
  <si>
    <t>Hordeum type</t>
  </si>
  <si>
    <t>cereals undiff.</t>
  </si>
  <si>
    <t>Carex type</t>
  </si>
  <si>
    <t>Schoenus type</t>
  </si>
  <si>
    <t>Schoenoplectus type</t>
  </si>
  <si>
    <t>monolete fern spores</t>
  </si>
  <si>
    <t>Cryptogamma</t>
  </si>
  <si>
    <t>Typha latyfolia</t>
  </si>
  <si>
    <t>Sparganium emersum type</t>
  </si>
  <si>
    <t>Alisma type</t>
  </si>
  <si>
    <t>Littorella type</t>
  </si>
  <si>
    <t>Hippuris vulgaris</t>
  </si>
  <si>
    <t>Aningeria</t>
  </si>
  <si>
    <t>Haemanthus-type</t>
  </si>
  <si>
    <t>Leucaena type</t>
  </si>
  <si>
    <t>Linum strictum-type</t>
  </si>
  <si>
    <t>Pentzia-type</t>
  </si>
  <si>
    <t>Phyllanthus pentandrus-type</t>
  </si>
  <si>
    <t>Tripleurospermum-type</t>
  </si>
  <si>
    <t>Ziziphus spina-christi-type</t>
  </si>
  <si>
    <t>Uapaca guineensis-type</t>
  </si>
  <si>
    <t>Tilney, P. M., &amp; Van Wyk, A. E. (1997). Pollen morphology of Canthium, Keetia and Psydrax (Rubiaceae: Vanguerieae) in southern Africa. Grana, 36(5), 249-260.</t>
  </si>
  <si>
    <t>Sagun, V. G., Levin, G. A., &amp; van der Ham, R. W. (2006). Pollen morphology and ultrastructure of Acalypha (Euphorbiaceae). Review of Palaeobotany and Palynology, 140(1-2), 123-143.</t>
  </si>
  <si>
    <t>Furness, C. A. (1996). Pollen morphology of Acanthopsis Harvey, Acanthus L. and Blepharis Jussieu (Acanthaceae: Acantheae). Review of Palaeobotany and Palynology, 92(3-4), 253-268.</t>
  </si>
  <si>
    <t>Borsch, T. (1998). Pollen types in the Amaranthaceae. Morphology and evolutionary significance. Grana, 37(3), 129-142.</t>
  </si>
  <si>
    <t>Lattar, E. C., Bóbeda, G., &amp; Zini, L. M. (2020). Pollen morphological and morphometric analysis in species of the Aeschynomeneae and Adesmieae tribes (Faboideae: Fabaceae). Palynology, 44(1), 187-194.</t>
  </si>
  <si>
    <t>Schueler, L., &amp; Hemp, A. (2016). Atlas of pollen and spores and their parent taxa of Mt Kilimanjaro and tropical East Africa. Quaternary International, 425, 301-386.</t>
  </si>
  <si>
    <t>Yang, S., Mao, L., Zheng, Z., Chen, B., &amp; Li, J. (2020). Pollen atlas for selected subfamilies of Euphorbiaceae from Southern China: a complementary contribution to Quaternary pollen analysis. Palynology, 44(4), 659-673.</t>
  </si>
  <si>
    <t>Saad, S. I., &amp; El-Ghazaly, G. (1988). Pollen morphology of some species of Euphorbiaceae. Grana, 27(3), 165-175.</t>
  </si>
  <si>
    <t>Tellería, M. C., &amp; Daners, G. (2003). Pollen types in Southern New World Convolvulaceae and their taxonomic significance. Plant Systematics and Evolution, 243, 99-118.</t>
  </si>
  <si>
    <t>Sengupta, S. (1972). On the pollen morphology of Convolvulaceae with special reference to taxonomy. Review of Palaeobotany and Palynology, 13(3-4), 157-212.</t>
  </si>
  <si>
    <t>Vezey, E. L., Shah, V. P., Skvarla, J. J., &amp; Raven, P. H. (1988). Morphology and phenetics of Rhizophoraceae pollen. Annals of the Missouri Botanical Garden, 1369-1386.</t>
  </si>
  <si>
    <t>Dapena, M. J. D., &amp; Ferguson, I. K. (1990). Studies of the pollen morphology and taxonomy of the tribes Loteae and Coronilleae (Leguminosae: Papilionoideae). 1. Anthyllis L. and related genera. Lagascalia, 16(1), 77-94.</t>
  </si>
  <si>
    <t>Huysmans, S., Dessein, S., Smets, E., &amp; Robbrecht, E. (2003). Pollen morphology of NW European representatives confirms monophyly of Rubieae (Rubiaceae). Review of Palaeobotany and Palynology, 127(3-4), 219-240.</t>
  </si>
  <si>
    <t>Ceter, T., Ekici, M., Pinar, N. M., &amp; Ozbek, F. (2013). Pollen morphology of Astragalus L. section Hololeuce Bunge (Fabaceae) in Turkey. Acta Botanica Gallica, 160(1), 43-52.</t>
  </si>
  <si>
    <t>Osman, A., Al-Ghamdi, F., &amp; Guetat, A. (2014). Pollen morphology of some species of genus Astragalus L.(Fabaceae) in Northern region of Saudi Arabia. Life Science Journal, 11(11), 1006-1019.</t>
  </si>
  <si>
    <t>Bagheri, A., Akhavan Roofigar, A., Abbasi, S., Maassoumi, A. A., Rutten, T., &amp; Blattner, F. R. (2019). Pollen morphology of Astragalus section Hymenostegis (Fabaceae) and evaluation of its systematic implications. Grana, 58(5), 328-336.</t>
  </si>
  <si>
    <t>Nowicke, J. W. (1981). Pollen morphology and the phylogenetic realtionships of the Berberidaceae. Smithsonian Contributions to Botany.</t>
  </si>
  <si>
    <t>Dessein, S., Huysmans, S., Robbrecht, E., &amp; Smets, E. (2002). Pollen of African Spermacoce species (Rubiaceae) morphology and evolutionary aspects. Grana, 41(2), 69-89.</t>
  </si>
  <si>
    <t>Mitra, K. (1975). Contribution to the pollen morphology of the family Capparaceae. Nelumbo-The Bulletin of the Botanical Survey of India, 7-31.</t>
  </si>
  <si>
    <t>Harley, M. M. (1991). The pollen morphology of the Sapotaceae. Kew bulletin, 379-491.</t>
  </si>
  <si>
    <t>Tsukada, M. (1964). Pollen morphology and identification III. Modern and fossil tropical pollen with emphasis on Bombacaceae. Pollen et Spores, 6(2), 393-462.</t>
  </si>
  <si>
    <t>Carrión, J. S. (2002). A taphonomic study of modern pollen assemblages from dung and surface sediments in arid environments of Spain. Review of Palaeobotany and Palynology, 120(3-4), 217-232.</t>
  </si>
  <si>
    <t>Lobreau-Callen, D. (1983). Analyse de la repartition géographique des Malphigiaceae d’apres les caractêres du pollen et de la pollinisation. Bothalia, 14(3/4), 871-881.</t>
  </si>
  <si>
    <t>Yurtseva, O. V., Severova, E. E., &amp; Bovina, I. Y. (2014). Pollen morphology and taxonomy of Atraphaxis (Polygoneae, Polygonaceae). Plant Systematics and Evolution, 300, 749-766.</t>
  </si>
  <si>
    <t>Harley, M. M., &amp; Ferguson, I. K. (1982). Pollen morphology and taxonomy of the tribe Menispermeae (Menispermaceae). Kew Bulletin, 353-366.</t>
  </si>
  <si>
    <t>Nowicke, J. W., &amp; Ridgway, J. E. (1973). Pollen studies in the genus Cordia (Boraginaceae). American Journal of Botany, 60(6), 584-591.</t>
  </si>
  <si>
    <t>van der Ham, R., Mennes, C., &amp; Joan van Heuven, B. (2010). Fevilleoideae pollen (Cucurbitaceae): a study in striate ornamentation. Grana, 49(3), 157-169.</t>
  </si>
  <si>
    <t>Sarkar, B., Basak, S., Das, A. P., Siddhanta, S., Maity, D., &amp; Bera, S. (2021). Pollen morphology of some Eastern Himalayan Species of Maesa (Primulaceae) and its taxonomic significance. Proceedings of the National Academy of Sciences, India Section B: Biological Sciences, 91, 269-275.</t>
  </si>
  <si>
    <t>Sowunmi, M. A. (1995). Pollen of Nigerian plants: II woody species. Grana, 34(2), 120-141.</t>
  </si>
  <si>
    <t>Fernández-González, D., &amp; Lobreau-Callen, D. (1996). Le pollen de la tribu des Acalypheae (Acalyphoideae, Euphorbiaceae). Grana, 35(5), 266-284.</t>
  </si>
  <si>
    <t>Qaiser, M. , &amp; Perveen, A. (2004). Pollen Flora of Pakistan-XXXVII. Tamaricaceae. Pakistan Journal of Botany, 36(1), 1-18.</t>
  </si>
  <si>
    <t>Kuang, Y., Kirchoff, B. K., Tang, Y., Liang, Y., &amp; Liao, J. (2008). Palynological characters and their systematic significance in Naucleeae (Cinchonoideae, Rubiaceae). Review of Palaeobotany and Palynology, 151(3-4), 123-135.</t>
  </si>
  <si>
    <t>Harley, M. M., Song, U., &amp; Banks, H. I. (2005). Pollen morphology and systematics of Burseraceae. Grana, 44(4), 282-299.</t>
  </si>
  <si>
    <t>Díez, M. J., &amp; Ferguson, I. K. (1996). Studies of the pollen morphology and taxonomy of the tribes Loteae and Coronilleae (Papilionoideae; Leguminoseae). 3, Coronilla L. and related genera and systematic conclusions. Review of Palaeobotany and Palynology, 94(3-4), 239-257.</t>
  </si>
  <si>
    <t>Nowicke, J. W. (1994). A palynological study of Crotonoideae (Euphorbiaceae). Annals of the Missouri Botanical Garden, 245-269.</t>
  </si>
  <si>
    <t>Banks, H., &amp; Klitgaard, B. B. (2000). Palynological contribution to the systematics of detarioid legumes (Leguminosae: Caesalpinioideae). Advances in legume systematics, 9, 79-106.</t>
  </si>
  <si>
    <t>Perveen, A. , &amp; Qaiser, M. (2001). Pollen flora of Pakistan-xxxi Capparidaceae. Turkish Journal of Botany, 25(6), 389-395.</t>
  </si>
  <si>
    <t>Harley, M. M., &amp; Baker, W. J. (2001). Pollen aperture morphology in Arecaceae: Application within phylogenetic analyses, and a summary of record of palm-like pollen the fossil. Grana, 40(1-2), 45-77.</t>
  </si>
  <si>
    <t>Oliveira, A. C. D. S., De Borges, R. L. B., Perez, A. P. F., Lewis, G. P., &amp; Silva, J. S. (2019). Characteristics of the exine and aperture of pollen grains of Eriosema and Rhynchosia (Leguminosae–Papilionoideae–Phaseoleae). Grana, 58(4), 292-307.</t>
  </si>
  <si>
    <t>Behnke, H. D. (1977). Pollen-exine sculpturing in three Centrospermae (Gisekia, Limeum, Hectorella), in Gyrostemonaceae and Rhabdodendraceae. Plant Systematics and Evolution, 128, 227-235.</t>
  </si>
  <si>
    <t>Dutra, F. V., Bellonzi, T. K., de Souza, C. N., &amp; Gasparino, E. C. (2020). Pollen morphology of Rubiaceae from Cerrado forest fragments: pollen unit, polarity and diversity of the types of apertures. Review of Palaeobotany and Palynology, 282, 104297.</t>
  </si>
  <si>
    <t>Sorsa, P., &amp; Huttunen, P. (1975, January). On the pollen morphology of the Urticaceae. In Annales Botanici Fennici (pp. 165-182). SOCIETAS BIOLOGICA FENNICA VANAMO.</t>
  </si>
  <si>
    <t>Raj, B. (1983). A contribution to the pollen morphology of Verbenaceae. Review of Palaeobotany and Palynology, 39(3-4), 343-422.</t>
  </si>
  <si>
    <t>Grímsson, F., Grimm, G. W., &amp; Zetter, R. (2018). Evolution of pollen morphology in Loranthaceae. Grana, 57(1-2), 16-116.</t>
  </si>
  <si>
    <t>Mareya</t>
  </si>
  <si>
    <t>Shamso, E. (2013). A palynological study of Acanthaceae in Egypt and its systematic implication. Egypt J. Bot, 53, 257-272.</t>
  </si>
  <si>
    <t>Verhoeven, R. L., &amp; Venter, H. J. T. (1986). Pollen morphology of Monsonia. South African Journal of Botany, 52(4), 361-368.</t>
  </si>
  <si>
    <t>Punt, W., &amp; Malotaux, M. (1984). Cannabaceae, moraceae and urticaceae. Review of Palaeobotany and Palynology, 42(1-4), 23-44.</t>
  </si>
  <si>
    <t>Praglowski, J. (1970). The pollen morphology of the Haloragaceae with reference to taxonomy. Grana, 10(3), 159-239.</t>
  </si>
  <si>
    <t>Chakraborty, P., Gupta-Bhattacharya, S., Roy, I., &amp; Chanda, S. (2004). Identification of shared allergenic components from four common and dominant pollen taxa of Arecaceae. Current Science, 1539-1543.</t>
  </si>
  <si>
    <t>de Block, P., &amp; Robbrecht, E. (1998). Pollen morphology of the Pavetteae (Rubiaceae, Ixoroideae) and its taxonomic significance. Grana, 37(5), 260-275.</t>
  </si>
  <si>
    <t>Perveen, A., &amp; Qaiser, M. (2007). Pollen flora of Pakistan-LIII. Verbenaceae. Pak J Bot, 39(3), 663-669.</t>
  </si>
  <si>
    <t>García Murillo, P. (1993). Estudio palinológico del género Potamogeton L. en la península Ibérica. Botanica complutensis, 18, 79-92.</t>
  </si>
  <si>
    <t>Walker, J. W., &amp; Walker, A. G. (1980). Comparative pollen morphology of the mainland African genera of Myristicaceae (Cephalosphaera, Coelocaryon, Pycnanthus, and Scyphocephalium). American Journal of Botany, 67(5), 603-611.</t>
  </si>
  <si>
    <t>Nilsson, S. (1990). Taxonomic and evolutionary significance of pollen morphology in the Apocynaceae. In Morphology, development, and systematic relevance of pollen and spores (pp. 91-102). Springer Vienna.</t>
  </si>
  <si>
    <t>Dickison, W. C., Nowicke, J. W., &amp; Skvarla, J. J. (1982). Pollen morphology of the Dilleniaceae and Actinidiaceae. American Journal of Botany, 69(7), 1055-1073.</t>
  </si>
  <si>
    <t>Ferguson, I. K. (1975). Pollen morphology of the tribe Triclisieae of the Menispermaceae in relation to its taxonomy. Kew Bulletin, 49-75.</t>
  </si>
  <si>
    <t>Trichoscypha</t>
  </si>
  <si>
    <t>Hoen, P. P., &amp; Punt, W. (1989). Pollen morphology of the tribe Dorstenieae (Moraceae). Review of palaeobotany and palynology, 57(3-4), 187-220.</t>
  </si>
  <si>
    <t>Lens, F., Jansen, S., Huysmans, S., Robbrecht, E., &amp; Smets, E. (2000). Pollen morphological variation in Vanguerieae (Ixoroideae Rubiaceae). Grana, 39(2-3), 90-102.</t>
  </si>
  <si>
    <t>Cao, M., Zhang, D. X., Shah, A., &amp; Dong, L. (2014). Pollen morphology and its systematic significance in Zanthoxylum (Rutaceae) from China. Pakistan Journal of Botany, 46(4), 1325-1330.</t>
  </si>
  <si>
    <t>Grant, M., Blackmore, S., &amp; Morton, C. (2000). Pollen morphology of the subfamily Aurantioideae (Rutaceae). Grana, 39(1), 8-20.</t>
  </si>
  <si>
    <t>It does appear as Ascolepis in the original works: Diogo 2 (Senegal), Filim (Oman), Lake Guiers 1 (Senegal), Lake Guiers 2 (Senegal), Lompoul (Senegal) and Potou (Senegal)</t>
  </si>
  <si>
    <t>Banks, H., &amp; Lewis, G. (2009). Pollen morphology of the Dimorphandra group (Leguminosae, Caesalpinioideae). Grana, 48(1), 19-26.</t>
  </si>
  <si>
    <t>Keating, R. C. (1972). The comparative morphology of the Cochlospermaceae. III. The flower and pollen. Annals of the Missouri Botanical Garden, 282-296.</t>
  </si>
  <si>
    <t>Çelemli, Ö. G. (2022). Characterization of palynological features of Cyclamen species native to Turkey and new approaches for their systematic significance. Palynology, 46(1), 1-11.</t>
  </si>
  <si>
    <t>Davidson, C. (1973). An anatomical and morphological study of Datiscaceae. Aliso: A Journal of Systematic and Floristic Botany, 8(1), 49-110.</t>
  </si>
  <si>
    <t>Schols, P., Wilkin, P., Furness, C. A., Huysmans, S., &amp; Smets, E. (2005). Pollen evolution in yams (Dioscorea: Dioscoreaceae). Systematic botany, 30(4), 750-758.</t>
  </si>
  <si>
    <t>Köhler, E. (1965). Die Pollenmorphologie der biovulaten Euphorbiaceae und ihre Bedeutung für die Taxonomie. Grana, 6(1), 26-120.</t>
  </si>
  <si>
    <t>Keating, R. C. (1973). Pollen morphology and relationships of the Flacourtiaceae. Annals of the Missouri Botanical Garden, 273-305.</t>
  </si>
  <si>
    <t>Fuchs, H. P. (1970). Ecological and palynological notes on Pelliciera rhizophorae. Acta Botanica Neerlandica, 19(6), 884-894.</t>
  </si>
  <si>
    <t>Schori, M., &amp; Furness, C. A. (2014). Pollen diversity in Aquifoliales. Botanical journal of the Linnean Society, 175(2), 169-190.</t>
  </si>
  <si>
    <t>Perveen, A. , &amp; Qaiser, M.(2009). Pollen flora of Pakistan-Malvaceae: Dombeyoideae-Lxii. Pakistan Journal of Botany, 41(2), 491-494.</t>
  </si>
  <si>
    <t>Maury, G., Muller, J., &amp; Lugardon, B. (1975). Notes on the morphology and fine structure of the exine of some pollen types in Dipterocarpaceae. Review of Palaeobotany and Palynology, 19(4), 241-289.</t>
  </si>
  <si>
    <t>Woutersen, A., Jardine, P. E., Bogotá-Angel, R. G., Zhang, H. X., Silvestro, D., Antonelli, A., ... &amp; Hoorn, C. (2018). A novel approach to study the morphology and chemistry of pollen in a phylogenetic context, applied to the halophytic taxon Nitraria L.(Nitrariaceae). PeerJ, 6, e5055.</t>
  </si>
  <si>
    <t>Quijano-Abril, M. A., Castaño-López, M. D. L. Á., Marín-Henao, D., Sánchez-Gómez, D., Rojas-Villa, J. M., &amp; Sierra-Escobar, J. (2021). Functional traits of invasive species Thunbergia alata (Acanthaceae) and its importance in the adaptation to Andean forests. Acta botánica mexicana, (128).</t>
  </si>
  <si>
    <t>Hamdy, R., &amp; Shamso, E. (2010). Pollen morphology of Sterculiaceae (s. str.) in Egypt and its taxonomic significance. Egyptian Journal of Botany, 50, 103-117.</t>
  </si>
  <si>
    <t>Reference habit #1</t>
  </si>
  <si>
    <t>Reference habit #2</t>
  </si>
  <si>
    <t>Schüler, L., &amp; Hemp, A. (2016). Atlas of pollen and spores and their parent taxa of Mt Kilimanjaro and tropical East Africa. Quaternary International, 425, 301–386. https://doi.org/10.1016/j.quaint.2016.07.038</t>
  </si>
  <si>
    <t>Accoridng to Schüler, L., &amp; Hemp, A. (2016). Atlas of pollen and spores and their parent taxa of Mt Kilimanjaro and tropical East Africa. Quaternary International, 425, 301–386. https://doi.org/10.1016/j.quaint.2016.07.038: Zaire, Rwanda, Burundi, Sudan, Ethiopia, Malawi, Zambia</t>
  </si>
  <si>
    <t>Schüler, L., &amp; Hemp, A. (2016). Atlas of pollen and spores and their parent taxa of Mt Kilimanjaro and tropical East Africa. Quaternary International, 425, 301–386. https://doi.org/10.1016/j.quaint.2016.07.038: The family is distributed in the Paleotropics, Neotropics, the Cape Region, and Australia.</t>
  </si>
  <si>
    <t>According to Schüler, L., &amp; Hemp, A. (2016). Atlas of pollen and spores and their parent taxa of Mt Kilimanjaro and tropical East Africa. Quaternary International, 425, 301–386. https://doi.org/10.1016/j.quaint.2016.07.038 is a pantropical family mainly distributed in the Neotropics 104 genera and about 860 species, mainly distributed in the Neo_x0002_tropics</t>
  </si>
  <si>
    <t>According to El Ghazali, G. E. B. (1993). A Study on the Pollen Flora of Sudan. Review of Palaeobotany and Palynology, 76, 99-345. https://doi.org/10.1016/0034-6667(93)90077-8; Schüler, L., &amp; Hemp, A. (2016). Atlas of pollen and spores and their parent taxa of Mt Kilimanjaro and tropical East Africa. Quaternary International, 425, 301–386. https://doi.org/10.1016/j.quaint.2016.07.038 is mainly in Temperate regions. According to Hely (2014) in Sudanian-Sahel-Saharan</t>
  </si>
  <si>
    <t>Reference phytogeographical affinity #1</t>
  </si>
  <si>
    <t>Reference phytogeographical affinity #2</t>
  </si>
  <si>
    <t>Reference phytogeographical affinity #3</t>
  </si>
  <si>
    <t>Reference phytogeographical affinity #4</t>
  </si>
  <si>
    <t xml:space="preserve">Watrin J., Lézine A.M, Hély C. (2009). Plant migration and plant communities at the time of the “green Sahara”. Comptes Rendus. Géoscience, Histoire climatique des déserts d'Afrique et d'Arabie, Volume 341. no. 8-9, pp. 656-670. doi:10.1016/j.crte.2009.06.007.  </t>
  </si>
  <si>
    <t xml:space="preserve">Reference taxonomy #1 </t>
  </si>
  <si>
    <t>Reference taxonomy #2</t>
  </si>
  <si>
    <t>Reference taxonomy #3</t>
  </si>
  <si>
    <t>Reference taxonomy #4</t>
  </si>
  <si>
    <t>Apocynaceae undiff. [undefined]</t>
  </si>
  <si>
    <t>Mimosaceae undiff.</t>
  </si>
  <si>
    <t>Algae undiff.</t>
  </si>
  <si>
    <t>Pediastrum undiff.</t>
  </si>
  <si>
    <t>Zygnemataceae undiff.</t>
  </si>
  <si>
    <t>Amaranthaceae/Chenopodiaceae undiff.</t>
  </si>
  <si>
    <t>Amaranthacee undiff.</t>
  </si>
  <si>
    <t>Chenopodiaceae undiff.</t>
  </si>
  <si>
    <t>Ambrosia undiff.</t>
  </si>
  <si>
    <t>Invertebrata (type 88Ainvertebrate undiff.</t>
  </si>
  <si>
    <t>Invertebrate? (type 178invertebrate undiff.</t>
  </si>
  <si>
    <t>Tardigrada (type 902invertebrate undiff.</t>
  </si>
  <si>
    <t>Animalia undiff.</t>
  </si>
  <si>
    <t>Anthemideae undiff.</t>
  </si>
  <si>
    <t>Anthocerotaceae undiff.</t>
  </si>
  <si>
    <t>Anthocerothaceae undiff.</t>
  </si>
  <si>
    <t>Umbelliferae undiff.</t>
  </si>
  <si>
    <t>Apocynaceae undiff.</t>
  </si>
  <si>
    <t>Palmae undiff.</t>
  </si>
  <si>
    <t>Asclepiadaceae undiff.</t>
  </si>
  <si>
    <t>Asteroideae undiff.</t>
  </si>
  <si>
    <t>Boraginaceae undiff.</t>
  </si>
  <si>
    <t>Cruciferae undiff.</t>
  </si>
  <si>
    <t>Caesalpiniaceae undiff.</t>
  </si>
  <si>
    <t>Cynareae undiff.</t>
  </si>
  <si>
    <t>Centaurea undiff.</t>
  </si>
  <si>
    <t>Cichoriae undiff.</t>
  </si>
  <si>
    <t>Cichorioideae undiff.</t>
  </si>
  <si>
    <t>Lactuceae undiff.</t>
  </si>
  <si>
    <t>Lactucoideae undiff.</t>
  </si>
  <si>
    <t>Cistus undiff.</t>
  </si>
  <si>
    <t>Combretaceae/Melastomataceae undiff.</t>
  </si>
  <si>
    <t>Convolvulus undiff.</t>
  </si>
  <si>
    <t>Ebenaceae undiff.</t>
  </si>
  <si>
    <t>Scabiosa undiff.</t>
  </si>
  <si>
    <t>Ephedra undiff.</t>
  </si>
  <si>
    <t>Erica undiff.</t>
  </si>
  <si>
    <t>Euphorbia undiff.</t>
  </si>
  <si>
    <t>Fabaceae: Papilionoideae undiff.</t>
  </si>
  <si>
    <t>Papilionaceae undiff.</t>
  </si>
  <si>
    <t>Papilionoidae undiff.</t>
  </si>
  <si>
    <t>Papilionoideae undiff.</t>
  </si>
  <si>
    <t>Polypodiaceae undiff.</t>
  </si>
  <si>
    <t>Polypodiophyta undiff. (monoleteVACR</t>
  </si>
  <si>
    <t>Pteridium undiff.spore</t>
  </si>
  <si>
    <t>Pteridophyta (monolete) undiff.</t>
  </si>
  <si>
    <t>Pteridophyta (monolete) undiff. Spore</t>
  </si>
  <si>
    <t>Pteridophyta (trilete) undiff.</t>
  </si>
  <si>
    <t>Pteridophyta (trilete) undiff. Spore</t>
  </si>
  <si>
    <t>Pteridophyta undiff.</t>
  </si>
  <si>
    <t>Pteridophyta undiff. Spore</t>
  </si>
  <si>
    <t>Fraxinus undiff.</t>
  </si>
  <si>
    <t>Fungi undiff.</t>
  </si>
  <si>
    <t>Gentiana undiff.</t>
  </si>
  <si>
    <t>Gentianaceae undiff.</t>
  </si>
  <si>
    <t>Hydrocharitaceae undiff.</t>
  </si>
  <si>
    <t>Indeterminable undiff.</t>
  </si>
  <si>
    <t>Indeterminable undiff. pollen/spore</t>
  </si>
  <si>
    <t>Indeterminable undiff. Spore</t>
  </si>
  <si>
    <t>NPP undiff.</t>
  </si>
  <si>
    <t>Lamiaceae undiff. [undefined]</t>
  </si>
  <si>
    <t>Linum undiff.</t>
  </si>
  <si>
    <t>Lythrum undiff.</t>
  </si>
  <si>
    <t>Menispermaceae undiff.</t>
  </si>
  <si>
    <t>Monoletes undiff.</t>
  </si>
  <si>
    <t>Monoletes undiff. [undefined]</t>
  </si>
  <si>
    <t>Myriophyllum undiff.</t>
  </si>
  <si>
    <t>Nyctagynaceae undiff.</t>
  </si>
  <si>
    <t>Papaveraceae undiff.</t>
  </si>
  <si>
    <t>Persicaria undiff.</t>
  </si>
  <si>
    <t>Liliaceae undiff.</t>
  </si>
  <si>
    <t>Liliaceae-type undiff.</t>
  </si>
  <si>
    <t>Monocotyledonae undiff.</t>
  </si>
  <si>
    <t>Phyllanthus undiff.</t>
  </si>
  <si>
    <t>Coniferae undiff.</t>
  </si>
  <si>
    <t>Pinaceae undiff.</t>
  </si>
  <si>
    <t>Pinus undiff.</t>
  </si>
  <si>
    <t>Plantaginaceae undiff.</t>
  </si>
  <si>
    <t>Plantago undiff.</t>
  </si>
  <si>
    <t>Plumbaginaceae undiff.</t>
  </si>
  <si>
    <t>Poaceae (Cerealia) undiff.</t>
  </si>
  <si>
    <t>Poaceae (Cerealia-type) undiff.</t>
  </si>
  <si>
    <t>Polygonaceae undiff.</t>
  </si>
  <si>
    <t>Polygonum sensu lato undiff.</t>
  </si>
  <si>
    <t>Potamogeton undiff.</t>
  </si>
  <si>
    <t>Dinoflagelate undiff.</t>
  </si>
  <si>
    <t>Dinoflagellata undiff.</t>
  </si>
  <si>
    <t>Dinoflagellata undiff.cyst</t>
  </si>
  <si>
    <t>Dinoflagellate undiff.</t>
  </si>
  <si>
    <t>Foraminifera undiff.</t>
  </si>
  <si>
    <t>Prunus undiff.</t>
  </si>
  <si>
    <t>Quercus undiff.</t>
  </si>
  <si>
    <t>Ranunculaceae/Papaveraceae undiff.</t>
  </si>
  <si>
    <t>Ranunculus undiff.</t>
  </si>
  <si>
    <t>Rhamnaceae undiff.</t>
  </si>
  <si>
    <t>Riccia undiff.spore</t>
  </si>
  <si>
    <t>Rosaceae (herbs) undiff.</t>
  </si>
  <si>
    <t>Rumex undiff.</t>
  </si>
  <si>
    <t>Salvadoraceae undiff.</t>
  </si>
  <si>
    <t>Sambucus undiff.</t>
  </si>
  <si>
    <t>Saxifraga undiff.</t>
  </si>
  <si>
    <t>Rhus-type undiff.</t>
  </si>
  <si>
    <t>Solanaceae undiff.</t>
  </si>
  <si>
    <t>Spores undiff.</t>
  </si>
  <si>
    <t>Triletes undiff.</t>
  </si>
  <si>
    <t>Unknown (trilete) undiff.</t>
  </si>
  <si>
    <t>Urtica undiff.</t>
  </si>
  <si>
    <t>Valerianaceae undiff.</t>
  </si>
  <si>
    <t>Verbenaceae undiff.</t>
  </si>
  <si>
    <t>Vernoniae undiff.</t>
  </si>
  <si>
    <t>Ampelidaceae undiff.</t>
  </si>
  <si>
    <t>Caesalpinioideae undiff.</t>
  </si>
  <si>
    <t>Celastraceae/Hippocrateaceae undiff.</t>
  </si>
  <si>
    <t>Eudicotyledoneae undiff.</t>
  </si>
  <si>
    <t>Spiniferites undiff.</t>
  </si>
  <si>
    <t>Angiospermae undiff. (herbs)</t>
  </si>
  <si>
    <t>Spermatophyta undiff. (aquatics)</t>
  </si>
  <si>
    <t>Spermatophyta undiff. (trees)</t>
  </si>
  <si>
    <t>Spermatophyta undiff. (trees/shrubs)</t>
  </si>
  <si>
    <t>Tracheophyta undiff. (aquatic plants)/spore</t>
  </si>
  <si>
    <t>Poaceae undiff. (&gt; 40 micron)</t>
  </si>
  <si>
    <t>Poaceae undiff. (&gt; 50 micron)</t>
  </si>
  <si>
    <t>Scrophulariaceae undiff. Stemodia serrata-type</t>
  </si>
  <si>
    <t>Sapotaceae undiff. Argania spinosa</t>
  </si>
  <si>
    <t>Sapotaceae undiff. Sideroxylon-type</t>
  </si>
  <si>
    <t>Euphorbiaceae undiff. [undefined]</t>
  </si>
  <si>
    <t>Triletes undiff. [undefined]</t>
  </si>
  <si>
    <t>Unknown (monolete) undiff. Spore</t>
  </si>
  <si>
    <t>Unknown (trilete) undiff. Spore</t>
  </si>
  <si>
    <t>Asteraceae undiff. (broken)</t>
  </si>
  <si>
    <t>Asteraceae undiff. (crumpled)</t>
  </si>
  <si>
    <t>Sapotaceae undiff. Chrysophylum</t>
  </si>
  <si>
    <t>cf. Persiciospora (type 124palynomorph</t>
  </si>
  <si>
    <t>cf. Persiciospora (type 124spore</t>
  </si>
  <si>
    <t>cf. Richonia variospora (type 140</t>
  </si>
  <si>
    <t>cf. Richonia variospora (type 140spore</t>
  </si>
  <si>
    <t>Pleospora sp. (type 3B</t>
  </si>
  <si>
    <t>Pleospora sp. (type 3Bspore</t>
  </si>
  <si>
    <t>Acacia cf. nilotica</t>
  </si>
  <si>
    <t>Acacia cf. senegal</t>
  </si>
  <si>
    <t>cf. Acacia</t>
  </si>
  <si>
    <t>Acalypha cf. crenata</t>
  </si>
  <si>
    <t>cf. Acanthaceae</t>
  </si>
  <si>
    <t>cf. Acorus</t>
  </si>
  <si>
    <t>Passifloraceae cf. Adenia</t>
  </si>
  <si>
    <t>cf. Adenium (P3p 1)</t>
  </si>
  <si>
    <t>Afzelia cf. africana</t>
  </si>
  <si>
    <t>cf. Alchemilla</t>
  </si>
  <si>
    <t>cf. Baldellia</t>
  </si>
  <si>
    <t>Alnus cf. glutinosa</t>
  </si>
  <si>
    <t>cf. Atriplex</t>
  </si>
  <si>
    <t>cf. Androsace</t>
  </si>
  <si>
    <t>cf. Anthoceros punctatus-typespore</t>
  </si>
  <si>
    <t>cf. Bunium rectangulum</t>
  </si>
  <si>
    <t>cf. Falcaria</t>
  </si>
  <si>
    <t>cf. Levisticum</t>
  </si>
  <si>
    <t>cf. Smyrniopsis</t>
  </si>
  <si>
    <t xml:space="preserve">Daucus cf. </t>
  </si>
  <si>
    <t xml:space="preserve">Torilis cf. </t>
  </si>
  <si>
    <t>Asphodelus cf. tenuifolius</t>
  </si>
  <si>
    <t>cf. Atraphaxis</t>
  </si>
  <si>
    <t xml:space="preserve">Borago cf. </t>
  </si>
  <si>
    <t>cf. Bosqueia</t>
  </si>
  <si>
    <t xml:space="preserve">Brassicaceae cf. </t>
  </si>
  <si>
    <t xml:space="preserve">Zilla cf. </t>
  </si>
  <si>
    <t>Bridelia cf. ferruginea</t>
  </si>
  <si>
    <t>cf. Cadaba (E3cp 2)</t>
  </si>
  <si>
    <t>cf. Callitriche</t>
  </si>
  <si>
    <t>cf. Campanulaceae</t>
  </si>
  <si>
    <t>cf. Phyteuma</t>
  </si>
  <si>
    <t>cf. Cannabaceae</t>
  </si>
  <si>
    <t>cf. Canthium (R3p 2)</t>
  </si>
  <si>
    <t>cf. Canthium (R3p)</t>
  </si>
  <si>
    <t>Capparacees (cf. Boscia)</t>
  </si>
  <si>
    <t>Capparis cf. corymbosa</t>
  </si>
  <si>
    <t>Capparis cf. decidua</t>
  </si>
  <si>
    <t>Capparis cf. fascicularis</t>
  </si>
  <si>
    <t>Capparis cf. tomentosa</t>
  </si>
  <si>
    <t>cf. Cirsium</t>
  </si>
  <si>
    <t>cf. Carya</t>
  </si>
  <si>
    <t>cf. Cerastium glomeratum</t>
  </si>
  <si>
    <t>cf. Silene albescens</t>
  </si>
  <si>
    <t>cf. Silene ampullata</t>
  </si>
  <si>
    <t>Pinaceae cf. Cathaya</t>
  </si>
  <si>
    <t>cf. Cedrus</t>
  </si>
  <si>
    <t>Celastrales (cf. Gymnosporia)</t>
  </si>
  <si>
    <t>Celtis cf. australis</t>
  </si>
  <si>
    <t>Celtis cf. philippensis</t>
  </si>
  <si>
    <t>cf. Celtis</t>
  </si>
  <si>
    <t>cf. Ceratonia</t>
  </si>
  <si>
    <t>cf. Chamaerops</t>
  </si>
  <si>
    <t>cf. Svensonia</t>
  </si>
  <si>
    <t>cf. Cissampelos</t>
  </si>
  <si>
    <t>Cissampelos cf. mucronata</t>
  </si>
  <si>
    <t>cf. Parthenocissus</t>
  </si>
  <si>
    <t>cf. Helianthemum</t>
  </si>
  <si>
    <t>cf. Cleome</t>
  </si>
  <si>
    <t>Cleome cf. africana</t>
  </si>
  <si>
    <t>Cleome cf. arabica</t>
  </si>
  <si>
    <t>Cleome cf. chrysantha</t>
  </si>
  <si>
    <t>cf. Cocculus (P3cp 17)</t>
  </si>
  <si>
    <t>Cola cf. cordifolia</t>
  </si>
  <si>
    <t>Combretum cf. panicalatum</t>
  </si>
  <si>
    <t>Combretum cf. paniculatum</t>
  </si>
  <si>
    <t>cf. Cornus</t>
  </si>
  <si>
    <t>cf. Sedum</t>
  </si>
  <si>
    <t>cf. Hymenophyllaceae (Echi-Bacutriletes)</t>
  </si>
  <si>
    <t>cf. Juniperus</t>
  </si>
  <si>
    <t>cf. Dichrostachys</t>
  </si>
  <si>
    <t>cf. Succisa</t>
  </si>
  <si>
    <t>Dombeya cf. buetnerii</t>
  </si>
  <si>
    <t>cf. Elaeis</t>
  </si>
  <si>
    <t>cf. Elatine</t>
  </si>
  <si>
    <t>cf. Embelia*</t>
  </si>
  <si>
    <t>Erica cf. arborea</t>
  </si>
  <si>
    <t>cf. Euphorbia</t>
  </si>
  <si>
    <t>cf. Euphorbiaceae</t>
  </si>
  <si>
    <t>cf. Fagonia</t>
  </si>
  <si>
    <t>cf. Adianthum</t>
  </si>
  <si>
    <t>cf. Adiantum</t>
  </si>
  <si>
    <t>cf. Adiantum (V3letes 1)</t>
  </si>
  <si>
    <t>cf. Adiantum (Verrutriletes 2)</t>
  </si>
  <si>
    <t>cf. Adiantumspore</t>
  </si>
  <si>
    <t>cf. Cheilanthes</t>
  </si>
  <si>
    <t>cf. Isoetes</t>
  </si>
  <si>
    <t>cf. Ophioglossum</t>
  </si>
  <si>
    <t>cf. Pteris</t>
  </si>
  <si>
    <t>cf. Pteris dentata</t>
  </si>
  <si>
    <t>cf. Trichomanesspore</t>
  </si>
  <si>
    <t>cf. Equisetum spore</t>
  </si>
  <si>
    <t>cf. Ficus</t>
  </si>
  <si>
    <t>Fungi (cf. type 1107</t>
  </si>
  <si>
    <t xml:space="preserve">Gelasinospora cf. </t>
  </si>
  <si>
    <t>Rubiaceae cf. Galium</t>
  </si>
  <si>
    <t>cf. Genista</t>
  </si>
  <si>
    <t xml:space="preserve">Genista cf. </t>
  </si>
  <si>
    <t>cf. Centaurium</t>
  </si>
  <si>
    <t>cf. Gentiana</t>
  </si>
  <si>
    <t>cf. Gentianella-type</t>
  </si>
  <si>
    <t>cf. Gentianaceae</t>
  </si>
  <si>
    <t>cf. Corchorus</t>
  </si>
  <si>
    <t>cf. Hagenia abyssinica</t>
  </si>
  <si>
    <t>cf. Hippophae</t>
  </si>
  <si>
    <t>cf. Hydrocharis</t>
  </si>
  <si>
    <t>cf. Hypericum</t>
  </si>
  <si>
    <t>cf. Ilex</t>
  </si>
  <si>
    <t xml:space="preserve">HdV-181 cf. </t>
  </si>
  <si>
    <t>Indigofera (cf. hochstetteri)</t>
  </si>
  <si>
    <t xml:space="preserve">Indigofera cf. </t>
  </si>
  <si>
    <t>Legumineuses (cf. Indigofera)</t>
  </si>
  <si>
    <t xml:space="preserve">Juncus cf. </t>
  </si>
  <si>
    <t>cf. Kedrostis</t>
  </si>
  <si>
    <t>cf. Mentha</t>
  </si>
  <si>
    <t>cf. Larixpalynomorph</t>
  </si>
  <si>
    <t>cf. Linum</t>
  </si>
  <si>
    <t>cf. Lonicera</t>
  </si>
  <si>
    <t>cf. Lotus</t>
  </si>
  <si>
    <t>Malvaceae cf. Gossypium</t>
  </si>
  <si>
    <t>cf. Meliaceae (P3cp 15)</t>
  </si>
  <si>
    <t>cf. Mercurialis</t>
  </si>
  <si>
    <t>cf. Myrica</t>
  </si>
  <si>
    <t>cf. Bryophytaspore</t>
  </si>
  <si>
    <t>cf. Myricaria</t>
  </si>
  <si>
    <t>cf. Myrtus</t>
  </si>
  <si>
    <t>Spermatophyta undiff. (cf. upland herbs)</t>
  </si>
  <si>
    <t>cf. Nauclea</t>
  </si>
  <si>
    <t>cf. Nuxia</t>
  </si>
  <si>
    <t xml:space="preserve">Nymphaea cf. </t>
  </si>
  <si>
    <t>Ocimum cf. Basilicum</t>
  </si>
  <si>
    <t>Ocimum cf. basilicum (R3c 7)</t>
  </si>
  <si>
    <t>cf. Olea</t>
  </si>
  <si>
    <t>cf. Circaea</t>
  </si>
  <si>
    <t>cf. Epilobium</t>
  </si>
  <si>
    <t>cf. Onobrychis-type</t>
  </si>
  <si>
    <t xml:space="preserve">Hedysarum cf. </t>
  </si>
  <si>
    <t xml:space="preserve">Melilotus cf. </t>
  </si>
  <si>
    <t>Fabaceae (cf. Ormocarpum)</t>
  </si>
  <si>
    <t>cf. Oxyria</t>
  </si>
  <si>
    <t>cf. Pedicularis</t>
  </si>
  <si>
    <t>cf. Persicaria amphibia</t>
  </si>
  <si>
    <t>cf. Anthericum</t>
  </si>
  <si>
    <t>cf. Chionodoxa</t>
  </si>
  <si>
    <t>cf. Liliaceae</t>
  </si>
  <si>
    <t>cf. Phillyrea</t>
  </si>
  <si>
    <t>Phoenix cf. reclinata</t>
  </si>
  <si>
    <t>Phyllanthus cf. niruri (R3cp 11)</t>
  </si>
  <si>
    <t>Phyllanthus cf. reticulatus</t>
  </si>
  <si>
    <t>cf. Picea</t>
  </si>
  <si>
    <t>Picae cf. Orientalis</t>
  </si>
  <si>
    <t>cf. Plantago</t>
  </si>
  <si>
    <t>cf. Platanus</t>
  </si>
  <si>
    <t>Platanus cf. Orientalis</t>
  </si>
  <si>
    <t>cf. Armeria (type A)</t>
  </si>
  <si>
    <t>cf. Plumbago</t>
  </si>
  <si>
    <t xml:space="preserve">Phragmites cf. </t>
  </si>
  <si>
    <t>Polygonum cf. equisetiforme</t>
  </si>
  <si>
    <t>Polygonum cf. senegalense</t>
  </si>
  <si>
    <t>cf. Polygonum</t>
  </si>
  <si>
    <t>cf. Geum</t>
  </si>
  <si>
    <t>cf. Primulaceae</t>
  </si>
  <si>
    <t>cf. Prosopis</t>
  </si>
  <si>
    <t>cf. Prunus-type</t>
  </si>
  <si>
    <t>cf. Pterocarya fraxinifolia</t>
  </si>
  <si>
    <t>Pterocarya cf. fraxinifolia</t>
  </si>
  <si>
    <t>Quercus cf. ilex</t>
  </si>
  <si>
    <t>Quercus cf. ilex ou coccifera</t>
  </si>
  <si>
    <t>cf. Ranunculaceae</t>
  </si>
  <si>
    <t>cf. Rhamnaceae</t>
  </si>
  <si>
    <t>cf. Rhamnus</t>
  </si>
  <si>
    <t>cf. Ricinus</t>
  </si>
  <si>
    <t>cf. Rosa</t>
  </si>
  <si>
    <t>cf. Rosaceae</t>
  </si>
  <si>
    <t>Rosaceae cf. Geum</t>
  </si>
  <si>
    <t>Rosaceae cf. Rosa</t>
  </si>
  <si>
    <t>cf. Rutaceae</t>
  </si>
  <si>
    <t>cf. Salix</t>
  </si>
  <si>
    <t>Salix cf. ledermanii</t>
  </si>
  <si>
    <t>Salix cf. Salix chevalieri</t>
  </si>
  <si>
    <t>cf. Sambucus</t>
  </si>
  <si>
    <t>cf. Samolus</t>
  </si>
  <si>
    <t>cf. Samolus valerandi</t>
  </si>
  <si>
    <t>cf. Chrysosplenium</t>
  </si>
  <si>
    <t xml:space="preserve">Saxifraga cf. </t>
  </si>
  <si>
    <t>cf. Orobanche</t>
  </si>
  <si>
    <t>cf. Gratiola</t>
  </si>
  <si>
    <t>cf. Gratiola officinalis</t>
  </si>
  <si>
    <t>cf. Scrophulariaceae</t>
  </si>
  <si>
    <t>cf. Veronica</t>
  </si>
  <si>
    <t>cf. Rhus</t>
  </si>
  <si>
    <t>Sesbania cf. pachycarpa</t>
  </si>
  <si>
    <t>Sesbania cf. sesban</t>
  </si>
  <si>
    <t>cf. Solanaceae</t>
  </si>
  <si>
    <t>cf. Solanum</t>
  </si>
  <si>
    <t>Solanum cf. incanum</t>
  </si>
  <si>
    <t xml:space="preserve">Spergula cf. </t>
  </si>
  <si>
    <t>Sterculia cf. tragacantha</t>
  </si>
  <si>
    <t>cf. Tamarindus indica</t>
  </si>
  <si>
    <t>cf. Tamarix</t>
  </si>
  <si>
    <t>Tamarix cf. gallica</t>
  </si>
  <si>
    <t>cf. Tephrosia</t>
  </si>
  <si>
    <t>cf. Daphne</t>
  </si>
  <si>
    <t>Daphne cf. gnidium</t>
  </si>
  <si>
    <t>Thymelaeaceae cf. Daphne</t>
  </si>
  <si>
    <t>Tilia cf. rubra</t>
  </si>
  <si>
    <t>Tribulus cf. terrestris</t>
  </si>
  <si>
    <t>cf. Medicago minima</t>
  </si>
  <si>
    <t>cf. Trifolium</t>
  </si>
  <si>
    <t>cf. Vicia</t>
  </si>
  <si>
    <t>cf. Typhaceae/Potamogetonaceae</t>
  </si>
  <si>
    <t>Unknown (cf. spore)</t>
  </si>
  <si>
    <t>cf. Urtica</t>
  </si>
  <si>
    <t>cf. Viscum</t>
  </si>
  <si>
    <t>cf. Vitex</t>
  </si>
  <si>
    <t>Olaceae cf. Ximenia</t>
  </si>
  <si>
    <t>cf. Zygophyllacees</t>
  </si>
  <si>
    <t>cf. Zygophyllum (R3cp 7)</t>
  </si>
  <si>
    <t>cf. Adenocarpus</t>
  </si>
  <si>
    <t>cf. Aeonium</t>
  </si>
  <si>
    <t>cf. Combreturn ou Terminalia</t>
  </si>
  <si>
    <t>cf. Dasylepis</t>
  </si>
  <si>
    <t>cf. Frangula/Bruckenthalia</t>
  </si>
  <si>
    <t>cf. Hottonia</t>
  </si>
  <si>
    <t>cf. Tsuga</t>
  </si>
  <si>
    <t>Clusiaceae/Hypericaceae cf. Hypericum</t>
  </si>
  <si>
    <t>Lineum cf. viscosum</t>
  </si>
  <si>
    <t>Menispermaceae cf. Cissampelos</t>
  </si>
  <si>
    <t>Pinus cf. laricio</t>
  </si>
  <si>
    <t>Poterium sanguisorba subsp. sanguisorba</t>
  </si>
  <si>
    <t>Fraxinus angustifolia subsp. oxycarpa-type</t>
  </si>
  <si>
    <t>Olea europaea ssp. africana</t>
  </si>
  <si>
    <t>Quercus infectoria subsp. veneris-type</t>
  </si>
  <si>
    <t>Roemeria hybrida subsp. dodecandra-type</t>
  </si>
  <si>
    <t>Acacia spp.</t>
  </si>
  <si>
    <t>Alchornea sp.</t>
  </si>
  <si>
    <t>Alnus sp.</t>
  </si>
  <si>
    <t>Chenopodium sp.</t>
  </si>
  <si>
    <t>Artemisia sp.</t>
  </si>
  <si>
    <t>Senecio sp.</t>
  </si>
  <si>
    <t>Betula sp.</t>
  </si>
  <si>
    <t>Bombax sp.</t>
  </si>
  <si>
    <t>Borreria sp.</t>
  </si>
  <si>
    <t>Acacia sp.</t>
  </si>
  <si>
    <t>Cassia sp.</t>
  </si>
  <si>
    <t>Centaurea sp.</t>
  </si>
  <si>
    <t>Cleome sp.</t>
  </si>
  <si>
    <t>Baculatisporites sp.</t>
  </si>
  <si>
    <t>Cupressus sp.</t>
  </si>
  <si>
    <t>Juniperus sp.</t>
  </si>
  <si>
    <t>Ficus sp.</t>
  </si>
  <si>
    <t>Fraxinus sp.</t>
  </si>
  <si>
    <t>Hibiscus sp.</t>
  </si>
  <si>
    <t>Ilex sp.</t>
  </si>
  <si>
    <t>Olea sp.</t>
  </si>
  <si>
    <t>Phillyrea sp.</t>
  </si>
  <si>
    <t>Pinus sp.</t>
  </si>
  <si>
    <t>Pistacia sp.</t>
  </si>
  <si>
    <t>Plantago sp.</t>
  </si>
  <si>
    <t>Populus sp.</t>
  </si>
  <si>
    <t>Potamogeton sp.</t>
  </si>
  <si>
    <t>Prunus sp.</t>
  </si>
  <si>
    <t>Quercus sp.</t>
  </si>
  <si>
    <t>Sparganium sp.</t>
  </si>
  <si>
    <t>Syzygium sp.</t>
  </si>
  <si>
    <t>Classopollis sp.</t>
  </si>
  <si>
    <t>Tilia sp.</t>
  </si>
  <si>
    <t>Tribulus sp.</t>
  </si>
  <si>
    <t>Typha sp.</t>
  </si>
  <si>
    <t>Zizyphus sp.</t>
  </si>
  <si>
    <t>Araucariacites sp.</t>
  </si>
  <si>
    <t>Graminidites sp.</t>
  </si>
  <si>
    <t>Limnobiophyllum sp.</t>
  </si>
  <si>
    <t>Trichuris sp.</t>
  </si>
  <si>
    <t>Cercophora sp. (type 112ascospore</t>
  </si>
  <si>
    <t>Cercophora-type/Cercophora sp. (type 112spore</t>
  </si>
  <si>
    <t>Chaetomium sp. (type 7Aascospore</t>
  </si>
  <si>
    <t>Entorrhiza sp. (type HdV-527)spore</t>
  </si>
  <si>
    <t>Gramineae 25 µm</t>
  </si>
  <si>
    <t>Aidia</t>
  </si>
  <si>
    <t>Angelica</t>
  </si>
  <si>
    <t>Araucariaceae</t>
  </si>
  <si>
    <t>Acritarcha</t>
  </si>
  <si>
    <t>Begoniaceae</t>
  </si>
  <si>
    <t>Berula</t>
  </si>
  <si>
    <t>Amanoa</t>
  </si>
  <si>
    <t>Boreria/Spermacoce</t>
  </si>
  <si>
    <t>Bracharia</t>
  </si>
  <si>
    <t>Calpurnia</t>
  </si>
  <si>
    <t>Capitanya</t>
  </si>
  <si>
    <t>Capsicum</t>
  </si>
  <si>
    <t>Carum</t>
  </si>
  <si>
    <t>Aeonium</t>
  </si>
  <si>
    <t>Combretum/Terminalia</t>
  </si>
  <si>
    <t>Achariaceae</t>
  </si>
  <si>
    <t>Dasylepis</t>
  </si>
  <si>
    <t>Chytranthus</t>
  </si>
  <si>
    <t>Cicendia</t>
  </si>
  <si>
    <t>Cicuta</t>
  </si>
  <si>
    <t>Conopodium</t>
  </si>
  <si>
    <t>Crepis</t>
  </si>
  <si>
    <t xml:space="preserve">Euphorbiaceae </t>
  </si>
  <si>
    <t>Cyphostemma</t>
  </si>
  <si>
    <t>Digera</t>
  </si>
  <si>
    <t>Dyschoriste</t>
  </si>
  <si>
    <t>Elaeophorbia</t>
  </si>
  <si>
    <t>Eudicotyledoneae</t>
  </si>
  <si>
    <t>Fleurya</t>
  </si>
  <si>
    <t>Gunneraceae</t>
  </si>
  <si>
    <t>Gunnera</t>
  </si>
  <si>
    <t>Gynandriris</t>
  </si>
  <si>
    <t>Gymnosporia cf. G. luteolus</t>
  </si>
  <si>
    <t xml:space="preserve">Scrophulariaceae </t>
  </si>
  <si>
    <t>Hebenstretia</t>
  </si>
  <si>
    <t>Hirpicium</t>
  </si>
  <si>
    <t>Lineum</t>
  </si>
  <si>
    <t>Mellera</t>
  </si>
  <si>
    <t>Phrymaceae</t>
  </si>
  <si>
    <t>Myricaceae</t>
  </si>
  <si>
    <t>Phytolith</t>
  </si>
  <si>
    <t>Anticharis-type</t>
  </si>
  <si>
    <t>Thymellaceae</t>
  </si>
  <si>
    <t>Alternanthera-type</t>
  </si>
  <si>
    <t>Kohautia-type</t>
  </si>
  <si>
    <t>Echinops spinoza-type</t>
  </si>
  <si>
    <t>Chrozophora verbascifolia-type</t>
  </si>
  <si>
    <t>Heliotropium baciferum-type</t>
  </si>
  <si>
    <t>Acacia (Groupe 3)</t>
  </si>
  <si>
    <t>Acacia (Groupe 1)</t>
  </si>
  <si>
    <t>Artemisia herba alba-type</t>
  </si>
  <si>
    <t>Ephedra major-type</t>
  </si>
  <si>
    <t>cf Juniperus?</t>
  </si>
  <si>
    <t>Petite lamiaceae type 6</t>
  </si>
  <si>
    <t>Alterthera</t>
  </si>
  <si>
    <t>Kecrostis-type</t>
  </si>
  <si>
    <t>lotus arabicus</t>
  </si>
  <si>
    <t>Acacia 3</t>
  </si>
  <si>
    <t>Acacia 1</t>
  </si>
  <si>
    <t>Heliothropium</t>
  </si>
  <si>
    <t>Acacia undiff</t>
  </si>
  <si>
    <t>CIeome arabica</t>
  </si>
  <si>
    <t>Cramineae</t>
  </si>
  <si>
    <t>Moltkia Ciliata</t>
  </si>
  <si>
    <t>Maerua crassifalia</t>
  </si>
  <si>
    <t>Monoletes verruqueuses</t>
  </si>
  <si>
    <t>Pavetta-t)ype elliotii</t>
  </si>
  <si>
    <t>Alchornea-type</t>
  </si>
  <si>
    <t>Mallotus-type oppositifolius</t>
  </si>
  <si>
    <t>Hymenocardia-type</t>
  </si>
  <si>
    <t>Crataeva</t>
  </si>
  <si>
    <t>Prosopis-type chilensis</t>
  </si>
  <si>
    <t>Azadirachta indica-type</t>
  </si>
  <si>
    <t>Hypoestes-hype aristata</t>
  </si>
  <si>
    <t>Anacardium occidentale-type</t>
  </si>
  <si>
    <t>Pteropsida (trilet)</t>
  </si>
  <si>
    <t>Zizizphus</t>
  </si>
  <si>
    <t>Pteropsida (monolet)</t>
  </si>
  <si>
    <t>Ceralia-Typ</t>
  </si>
  <si>
    <t>Commelinaceae Indeterminees</t>
  </si>
  <si>
    <t>Sysygium guineense</t>
  </si>
  <si>
    <t>Cyperaceae Indeterminees</t>
  </si>
  <si>
    <t>Cucurbitaceae Indeterminees</t>
  </si>
  <si>
    <t>Combretaceae Indeterminees</t>
  </si>
  <si>
    <t>Nesaeaerecta</t>
  </si>
  <si>
    <t>Acacia vulgares</t>
  </si>
  <si>
    <t>Amaranthaceae Indeterminees</t>
  </si>
  <si>
    <t>Liliaceae Indeterminees</t>
  </si>
  <si>
    <t>Piliostigma reticulatus</t>
  </si>
  <si>
    <t>Fenestrees</t>
  </si>
  <si>
    <t>Peristrophe bicalycina</t>
  </si>
  <si>
    <t>Phyllanthus maderaspatensi</t>
  </si>
  <si>
    <t>Umbelliferae Indeterminees</t>
  </si>
  <si>
    <t>Cruciferae Indeterminees</t>
  </si>
  <si>
    <t>Amaranthaceae-Chenopodiaceae</t>
  </si>
  <si>
    <t>Compositae tubuliflores</t>
  </si>
  <si>
    <t>Type Caesalpiniaceae</t>
  </si>
  <si>
    <t>Spore trilete lisse</t>
  </si>
  <si>
    <t>Type Liliaceae</t>
  </si>
  <si>
    <t>Allophyllus africanus</t>
  </si>
  <si>
    <t>Myrianthus-type arboreus</t>
  </si>
  <si>
    <t>Triletes verruqueuses</t>
  </si>
  <si>
    <t>Coccinia-type grandis</t>
  </si>
  <si>
    <t>Cassia-type didymobotrya</t>
  </si>
  <si>
    <t>Heliotropium (ou Boraginaceae? Ou Helianthemum?)</t>
  </si>
  <si>
    <t>Chenopodiaceae/Amarantaceae</t>
  </si>
  <si>
    <t>Zanthoxylum (Zanthoxyloides)</t>
  </si>
  <si>
    <t>Acacia groupe1</t>
  </si>
  <si>
    <t>Triletes (lisses)</t>
  </si>
  <si>
    <t>Other types</t>
  </si>
  <si>
    <t>Trilete spores (Allochtonous types)</t>
  </si>
  <si>
    <t>Monolete spores (Allochtonous types)</t>
  </si>
  <si>
    <t>Gramineae (25Ã¦m)</t>
  </si>
  <si>
    <t>Cheno-Ams</t>
  </si>
  <si>
    <t>Phoenix-type</t>
  </si>
  <si>
    <t>Pterocarpus-type</t>
  </si>
  <si>
    <t>Psydrax type subcordatum (Rubiaceae)</t>
  </si>
  <si>
    <t>Gramineae (25um)</t>
  </si>
  <si>
    <t>Heliotropium-type steudneri</t>
  </si>
  <si>
    <t>Dodonea viscosa</t>
  </si>
  <si>
    <t>type Armeria/Limonium</t>
  </si>
  <si>
    <t>cf Olea europea</t>
  </si>
  <si>
    <t>cf Phoenix dactylifera</t>
  </si>
  <si>
    <t>Ziziphus mauritania-type</t>
  </si>
  <si>
    <t>Gomphrena celosioiddes</t>
  </si>
  <si>
    <t>Balanites aegyptica</t>
  </si>
  <si>
    <t>Hyphaene theba?ca</t>
  </si>
  <si>
    <t>Fagara type</t>
  </si>
  <si>
    <t>Ziziphus mauritiana</t>
  </si>
  <si>
    <t>Jacquemontia type</t>
  </si>
  <si>
    <t>Crudia type</t>
  </si>
  <si>
    <t>Compositae liguliflores</t>
  </si>
  <si>
    <t>Paronyschia</t>
  </si>
  <si>
    <t>Peripores</t>
  </si>
  <si>
    <t>Chlorophyton type</t>
  </si>
  <si>
    <t>Hygrophyla</t>
  </si>
  <si>
    <t>Varies-indetermines</t>
  </si>
  <si>
    <t>Gramineae &gt;50m</t>
  </si>
  <si>
    <t>Gramineae indeterminees</t>
  </si>
  <si>
    <t>Gramineae longues</t>
  </si>
  <si>
    <t>Gramineae rondes</t>
  </si>
  <si>
    <t>Cleome2</t>
  </si>
  <si>
    <t>Trianthema-type pentandra</t>
  </si>
  <si>
    <t>cf Pentzia monodiana</t>
  </si>
  <si>
    <t>Cleome1</t>
  </si>
  <si>
    <t>Launea</t>
  </si>
  <si>
    <t>Astreraceae</t>
  </si>
  <si>
    <t>Commicarpus stellatus-type</t>
  </si>
  <si>
    <t>Polycarpea repens</t>
  </si>
  <si>
    <t>Sida-type</t>
  </si>
  <si>
    <t>Cnestis cf</t>
  </si>
  <si>
    <t>Loranthus-type</t>
  </si>
  <si>
    <t>Cyttaranthus cf</t>
  </si>
  <si>
    <t>Ganophyllum-type africanum</t>
  </si>
  <si>
    <t>(Hura)</t>
  </si>
  <si>
    <t>(Scabiosa)</t>
  </si>
  <si>
    <t>Dalium guineense</t>
  </si>
  <si>
    <t>Acacia groupe3</t>
  </si>
  <si>
    <t>Lepisanthes cf</t>
  </si>
  <si>
    <t>Ipomoeae</t>
  </si>
  <si>
    <t>Cyperacaea</t>
  </si>
  <si>
    <t>Indetermine 2</t>
  </si>
  <si>
    <t>Crossopteryx-type febrifuga</t>
  </si>
  <si>
    <t>Olea lapperrinei</t>
  </si>
  <si>
    <t>Indetermine 1</t>
  </si>
  <si>
    <t>Indetermine 3</t>
  </si>
  <si>
    <t>Harungana madagascariensis-type</t>
  </si>
  <si>
    <t>Gargdenia</t>
  </si>
  <si>
    <t>Gargdenia imperialis</t>
  </si>
  <si>
    <t>Ammania-type</t>
  </si>
  <si>
    <t>Euphorbia hypercifolia-type</t>
  </si>
  <si>
    <t>Dypterigium</t>
  </si>
  <si>
    <t>Bauhinia rufescens-cf</t>
  </si>
  <si>
    <t>Trichocladus</t>
  </si>
  <si>
    <t>Lecaniella</t>
  </si>
  <si>
    <t>Magnoliopsida</t>
  </si>
  <si>
    <t>Panda</t>
  </si>
  <si>
    <t>Pappea</t>
  </si>
  <si>
    <t>Parietaria/Urtica</t>
  </si>
  <si>
    <t>Pastinaca</t>
  </si>
  <si>
    <t>Pentaglottis</t>
  </si>
  <si>
    <t>Pentanisia</t>
  </si>
  <si>
    <t>Piperaceae</t>
  </si>
  <si>
    <t>Physospermum</t>
  </si>
  <si>
    <t>Pittosporaceae</t>
  </si>
  <si>
    <t>Pittosporum</t>
  </si>
  <si>
    <t>Podococcus</t>
  </si>
  <si>
    <t>Polypodiales</t>
  </si>
  <si>
    <t>Mineral</t>
  </si>
  <si>
    <t>Quassia</t>
  </si>
  <si>
    <t>Sarcobataceae</t>
  </si>
  <si>
    <t>Schizaeaceae</t>
  </si>
  <si>
    <t>Schoenus</t>
  </si>
  <si>
    <t>Schrankia</t>
  </si>
  <si>
    <t>Schoenoplectus</t>
  </si>
  <si>
    <t>Lecythidaceae</t>
  </si>
  <si>
    <t>Selinum</t>
  </si>
  <si>
    <t>Serichostachys</t>
  </si>
  <si>
    <t>Serratula/Arctium</t>
  </si>
  <si>
    <t xml:space="preserve">Shirakia </t>
  </si>
  <si>
    <t>Silaum</t>
  </si>
  <si>
    <t>Spiniluma</t>
  </si>
  <si>
    <t>Staphyleaceae</t>
  </si>
  <si>
    <t>Steganotaenia</t>
  </si>
  <si>
    <t>Stephania</t>
  </si>
  <si>
    <t>Stuckenia</t>
  </si>
  <si>
    <t>Swertia</t>
  </si>
  <si>
    <t>Terfeziaceae</t>
  </si>
  <si>
    <t>Thapsia</t>
  </si>
  <si>
    <t>Thomandersiaceae</t>
  </si>
  <si>
    <t>Thomandersia</t>
  </si>
  <si>
    <t>Trachycarpus</t>
  </si>
  <si>
    <t>Trinia</t>
  </si>
  <si>
    <t>Triplochiton</t>
  </si>
  <si>
    <t>Uebelinia</t>
  </si>
  <si>
    <t>Nesaea</t>
  </si>
  <si>
    <t>Dalium</t>
  </si>
  <si>
    <t>Hernandiaceae</t>
  </si>
  <si>
    <t>Fossil_Sequences_dated</t>
  </si>
  <si>
    <t>Fossil_Sequences_not_dated</t>
  </si>
  <si>
    <t>Modern_Sequences</t>
  </si>
  <si>
    <t>Total_Sequences</t>
  </si>
  <si>
    <t>Onagraceae undiff.</t>
  </si>
  <si>
    <t>Rutaceae undiff.</t>
  </si>
  <si>
    <t>Original_taxa</t>
  </si>
  <si>
    <t>Pollen_type_SM_morphological</t>
  </si>
  <si>
    <t>Palaeo_Modern</t>
  </si>
  <si>
    <t>https://www.gbif.org/species/3085616; https://www.gbif.org/species/3085382; https://www.gbif.org/species/7314298; https://www.gbif.org/species/2636745; https://www.gbif.org/species/6418855; https://www.gbif.org/species/3085796; https://www.gbif.org/species/3085609; https://www.gbif.org/species/8020237; https://www.gbif.org/species/3231747; https://www.gbif.org/species/3231753; https://www.gbif.org/species/7314236; https://www.gbif.org/species/7314276</t>
  </si>
  <si>
    <t>https://powo.science.kew.org/taxon/urn:lsid:ipni.org:names:19913-1; https://powo.science.kew.org/taxon/urn:lsid:ipni.org:names:19920-1; https://powo.science.kew.org/taxon/urn:lsid:ipni.org:names:19921-1; https://powo.science.kew.org/taxon/urn:lsid:ipni.org:names:19922-1; https://powo.science.kew.org/taxon/urn:lsid:ipni.org:names:19932-1; https://powo.science.kew.org/taxon/urn:lsid:ipni.org:names:19936-1; https://powo.science.kew.org/taxon/urn:lsid:ipni.org:names:327197-2; https://powo.science.kew.org/taxon/urn:lsid:ipni.org:names:30001427-2; https://powo.science.kew.org/taxon/urn:lsid:ipni.org:names:295319-2; https://powo.science.kew.org/taxon/urn:lsid:ipni.org:names:331870-2; https://powo.science.kew.org/taxon/urn:lsid:ipni.org:names:19953-1; https://powo.science.kew.org/taxon/urn:lsid:ipni.org:names:6470-1</t>
  </si>
  <si>
    <t>Phytogeographical affinity extracted from the genera that form the tribe Paronychieae: Achyronychia Torr. &amp; A. Gray; Cardionema DC.; Chaetonychia (DC.) Sweet ~ Paronychia Mill.; Cometes L.; Gymnocarpos Forssk.; Herniaria L.; Illecebrum L.; Paronychia Mill.; Philippiella Speg.; Pollichia Aiton; Pteranthus Forssk.; Sphaerocoma T. Anderson</t>
  </si>
  <si>
    <t>Reference phytogeographical affinity #5</t>
  </si>
  <si>
    <t>Reference phytogeographical affinity #6</t>
  </si>
  <si>
    <t>Reference phytogeographical affinity #7</t>
  </si>
  <si>
    <t>Reference phytogeographical affinity #8</t>
  </si>
  <si>
    <t>Bartolucci, F., Domina, G., Bagella, S., Barberis, G., Briozzo, I., Calbi, M., Caria, M. C., Cavallaro, V., Chianese, G., Cibei, C., Conti, F., Dagnino, D., Esposito, A., Galasso, G., Giacanelli, V., Forte, L., Gottschlich, G., Lattanzi, E., Longo, D., Mei, G., Merli, M., Orsenigo, S., Pau, G. B., Pazienza, G., Peccenini, S., Pisanu, S., Rivieccio, G., Roma-Marzio, F., Scafidi, F., Selvi, F., Stinca, A., Turcato, C., &amp; Nepi, C. (2020). Notulae to the Italian native vascular flora: 10. Italian Botanist, 10, 47-55. https://doi.org/10.3897/italianbotanist.10.60743</t>
  </si>
  <si>
    <t>Brignone, N. F. (2022). Taxonomic study of Cardionema (Caryophyllaceae, Paronychioideae) for the Argentinean flora.</t>
  </si>
  <si>
    <t>Chaudhri, M. N. (1968). A revision of the Paronychiinae. Mededelingen van het Botanisch Museum en Herbarium van de Rijksuniversiteit te Utrecht, 285(1), 3-440.</t>
  </si>
  <si>
    <t xml:space="preserve">Ghazanfar, S. A. &amp; Edmondson, J. R (Eds). (2016) Flora of Iraq, Volume 5 Part 1: Elatinaceae to Sphenocleaceae.
</t>
  </si>
  <si>
    <t xml:space="preserve">Jepson, W. L. (1975). A manual of the flowering plants of California (illustrated, reprint ed.). University of California Press. ISBN: 0520006062, 9780520006065.
</t>
  </si>
  <si>
    <t>Kool, A., Perrigo, A., &amp; Thulin, M. (2012). Bristly versus juicy: Phylogenetic position and taxonomy of Sphaerocoma (Caryophyllaceae). Taxon, 61(1), 67-75.</t>
  </si>
  <si>
    <t>Thulin, M., et al. (2008). Flora of Somalia, Vol. 1-4. https://plants.jstor.org/collection/FLOS</t>
  </si>
  <si>
    <t>Whittington, G., &amp; Edwards, K. J. (2000). Illecebrum verticillatum L. in the outer Hebrides. Botanical Journal of Scotland, 52(1), 101-104.</t>
  </si>
  <si>
    <t>Reference habit #3</t>
  </si>
  <si>
    <t>Reference habit #4</t>
  </si>
  <si>
    <t>Reference habit #5</t>
  </si>
  <si>
    <t>Reference habit #6</t>
  </si>
  <si>
    <t>Reference habit #7</t>
  </si>
  <si>
    <t>Reference habit #8</t>
  </si>
  <si>
    <t>America, Mediterranean, Arabia, Eastern Tropical Africa, Sahara, South Africa, Temperate, Asia, Australia</t>
  </si>
  <si>
    <t>Abidkulova, K. T., Almabek, D. M., Ivashchenko, A. A., Mukhitdinov, N. M., Kurbatova, N. V., Turalin, B. A., &amp; Karasholakova, L. N. (2024). Herbarium as tools in study of plant distribution and ecology (on the examples Kazakh species of Leontice and Gymnospermium). Eurasian Journal of Ecology, 78(1).</t>
  </si>
  <si>
    <t>Abo, K. A., &amp; Olugbuyiro, J. A. O. (2004). Phytochemical and antibacterial studies of extracts of Flabellaria. African Journal of Biomedical Research, 7(1).</t>
  </si>
  <si>
    <t>Alonso, M. Á., Crespo, M. B., Martínez-Azorín, M., &amp; Mucina, L. (2021). Taxonomic identity and evolutionary relationships of South African taxa related to the Spergularia media group (Caryophyllaceae). Plant Systematics and Evolution, 307(2), 24.</t>
  </si>
  <si>
    <t>Alzahrani, D. A., Albokhari, E. J., &amp; Khoj, A. (2021). Taxonomic studies on some members of the genus Abutilon Mill.(Malvaceae). American Journal of Plant Sciences, 12(02), 199.</t>
  </si>
  <si>
    <t>An-Ming, L., &amp; Zhi-Yun, Z. (1990). The differentiation, evolution and systematic relationship of Juglandales. Journal of Systematics and Evolution, 28(2), 96.</t>
  </si>
  <si>
    <t>Aradhya, M. K., Potter, D. A. N. I. E. L., &amp; Simon, C. J. (2004, November). Origin, evolution, and biogeography of Juglans: a phylogenetic perspective. In V International Walnut Symposium 705 (pp. 85-94).</t>
  </si>
  <si>
    <t>Atlabachew, M., Mehari, B., Combrinck, S., &amp; McCrindle, R. (2017). Single‐step isolation of embelin using high‐performance countercurrent chromatography and determination of the fatty acid composition of seeds of Embelia schimperi. Biomedical Chromatography, 31(12), e4018.</t>
  </si>
  <si>
    <t>Bahramsoltani, R., Kalkhorani, M., Zaidi, S. M. A., Farzaei, M. H., &amp; Rahimi, R. (2020). The genus Tamarix: Traditional uses, phytochemistry, and pharmacology. Journal of ethnopharmacology, 246, 112245.</t>
  </si>
  <si>
    <t>Barres, L., Sanmartín, I., Anderson, C. L., Susanna, A., Buerki, S., Galbany‐Casals, M., &amp; Vilatersana, R. (2013). Reconstructing the evolution and biogeographic history of tribe Cardueae (Compositae). American Journal of Botany, 100(5), 867-882.</t>
  </si>
  <si>
    <t>Carneiro, M. R. B., Sallum, L. O., Martins, J. L. R., Peixoto, J. D. C., Napolitano, H. B., &amp; Rosseto, L. P. (2023). Overview of the Justicia genus: insights into its chemical diversity and biological potential. Molecules, 28(3), 1190.</t>
  </si>
  <si>
    <t>Bentvelzen, P. A. J. (1960). Primulaceae. Flora Malesiana-Series 1, Spermatophyta, 6(1), 173-192.</t>
  </si>
  <si>
    <t>Brenan, J.P.M. (1953) Flora of Tropical East Africa: Trapaceae. London: Crown Agents for Overseas Governments &amp;​ Administrations. 4 pp. ISBN 978-1-84246-322-2</t>
  </si>
  <si>
    <t>Bridson, D. M. (1986). The reinstatement of the African genus Keetia (Rubiaceae subfam. Cinchonoideae, tribe Vanguerieae). Kew bulletin, 965-994.</t>
  </si>
  <si>
    <t>Cook, C. D., Gut, B. J., Rix, E. M., &amp; Schneller, J. (1974). Water plants of the world: a manual for the identification of the genera of freshwater macrophytes. Springer Science &amp; Business Media.</t>
  </si>
  <si>
    <t>Carbone, K., &amp; Gervasi, F. (2022). An updated review of the genus Humulus: a valuable source of bioactive compounds for health and disease prevention. Plants, 11(24), 3434.</t>
  </si>
  <si>
    <t>Carlson, S. E. (2010). Morphological innovation, dispersal, and diversification in the plant clade Dipsacaceae (Dipsacales). Yale University.</t>
  </si>
  <si>
    <t>Carrion, J. S., Delgado, M. J., &amp; Garcia, M. (1993). Pollen grain morphology of Coris (Primulaceae). Plant systematics and evolution, 184, 89-100.</t>
  </si>
  <si>
    <t>Carta, A., Savio, L., Bedini, G., Peruzzi, L., Fisogni, A., &amp; Galloni, M. (2016). All in an afternoon: mixed breeding system in one-day lasting flowers of Hypericum elodes L.(Hypericaceae). Plant Biosystems-An International Journal Dealing with all Aspects of Plant Biology, 150(5), 1001-1009.</t>
  </si>
  <si>
    <t>Chawla, R., Kumar, S., &amp; Sharma, A. (2012). The genus Clematis (Ranunculaceae): chemical and pharmacological perspectives. Journal of ethnopharmacology, 143(1), 116-150.</t>
  </si>
  <si>
    <t>Qiao, D., Wang, J., Lu, M. H., Xin, C., Chai, Y., Jiang, Y., ... &amp; Chen, Q. J. (2023). Optimized prime editing efficiently generates heritable mutations in maize. Journal of Integrative Plant Biology, 65(4), 900-906.</t>
  </si>
  <si>
    <t>Crandall-Stotler, B., Stotler, R. E., &amp; Long, D. G. (2009). Phylogeny and classification of the Marchantiophyta. Edinburgh journal of botany, 66(1), 155-198.</t>
  </si>
  <si>
    <t>Crockett, S. L., &amp; Robson, N. K. (2011). Taxonomy and chemotaxonomy of the genus Hypericum. Medicinal and aromatic plant science and biotechnology, 5(Special Issue 1), 1.</t>
  </si>
  <si>
    <t>Dahl, Å. E. (1990). Infrageneric division of the genus Hypecoum (Papaveraceae). Nordic journal of botany, 10(2), 129-140.</t>
  </si>
  <si>
    <t>Dai, X., Li, X., Song, X., Li, X., &amp; Liu, X. (2021). The evolutionary history and phylogeographic pattern of Hippuris vulgaris: hybridization and long-distance dispersal from China. Plant Systematics and Evolution, 307, 1-8.</t>
  </si>
  <si>
    <t>Darbyshire, I., Vollesen, K., &amp; Kelbessa, E. (2015). Acanthaceae, Part 2. En J. R. Timberlake &amp; E. S. Martins (Eds.), Flora Zambesiaca (Vol. 8(6), pp. vi, 1-314). Kew, UK: Royal Botanic Gardens, Kew. ISBN 9781842464137</t>
  </si>
  <si>
    <t>De Benedetti, C., Gerasimenko, N., Ravazzi, C., &amp; Magri, D. (2022). History of Tilia in Europe since the Eemian: Past distribution patterns. Review of Palaeobotany and Palynology, 307, 104778.</t>
  </si>
  <si>
    <t>de Oliveira, L. D. S., da Silva, M. J., &amp; de Sales, M. F. (2013). Synopsis of the tribe Hureae (Euphorbioideae, Euphorbiaceae). Brittonia, 65, 310-329.</t>
  </si>
  <si>
    <t>Deng, T., Zhang, J. W., Meng, Y., Volis, S., Sun, H., &amp; Nie, Z. L. (2017). Role of the Qinghai-Tibetan Plateau uplift in the Northern Hemisphere disjunction: evidence from two herbaceous genera of Rubiaceae. Scientific Reports, 7(1), 13411.</t>
  </si>
  <si>
    <t>Denk, T., &amp; Grimm, G. W. (2005). Phylogeny and biogeography of Zelkova (Ulmaceae sensu stricto) as inferred from leaf morphology, ITS sequence data and the fossil record. Botanical Journal of the Linnean Society, 147(2), 129–157. https://doi.org/10.1111/j.1095-8339.2005.00354.x</t>
  </si>
  <si>
    <t>Dinda, B., Das, N., Dinda, S., Dinda, M., &amp; SilSarma, I. (2015). The genus Sida L.–A traditional medicine: Its ethnopharmacological, phytochemical and pharmacological data for commercial exploitation in herbal drugs industry. Journal of Ethnopharmacology, 176, 135-176.</t>
  </si>
  <si>
    <t>Ekalu, A. (2021). Medicinal uses, phytochemistry, and pharmacological activities of Mitracarpus species (Rubiaceae): A review. Scientific African, 11, e00692.</t>
  </si>
  <si>
    <t>Erbar, C., &amp; Leins, P. (1995). Portioned pollen release and the syndromes of secondary pollen presentation in the Campanulales-Asterales-complex. Flora, 190(4), 323-338.</t>
  </si>
  <si>
    <t>Feng, A. L., Lin, M., Tian, L., Zhu, H. Y., Guo, H., Singamaneni, S., ... &amp; Xu, F. (2015). Selective enhancement of red emission from upconversion nanoparticles via surface plasmon-coupled emission. RSC advances, 5(94), 76825-76835.</t>
  </si>
  <si>
    <t>Fritsch, P. W. (2001). Phylogeny and biogeography of the flowering plant genus Styrax (Styracaceae) based on chloroplast DNA restriction sites and DNA sequences of the internal transcribed spacer region. Molecular Phylogenetics and Evolution, 19(3), 387-408.</t>
  </si>
  <si>
    <t>Funez, L. A., &amp; Hassemer, G. (2018). Novelties in the genus Persicaria (Polygonaceae) in Brazil: A new species, a new combination, and a diagnostic key to all species. Nordic Journal of Botany, 36(1_2), njb-01631.</t>
  </si>
  <si>
    <t>Kenicer, G. (2005). Legumes of the World. En G. Lewis, B. Schrire, B. MacKinder &amp; M. Lock (Eds.), Royal Botanic Gardens, Kew. ISBN 1 900 34780 6. £55.00 (hardback). Edinburgh Journal of Botany, 62(3), 195-196. https://doi.org/10.1017/S0960428606190198</t>
  </si>
  <si>
    <t>García, M. A., Costea, M., Kuzmina, M., &amp; Stefanović, S. (2014). Phylogeny, character evolution, and biogeography of Cuscuta (dodders; Convolvulaceae) inferred from coding plastid and nuclear sequences. American journal of botany, 101(4), 670-690.</t>
  </si>
  <si>
    <t>Ghazanfar, S. A., Raven, P. H., Townsend, C. C., Taylor, P., &amp; Mobayen, S. (2013). Flora of Iraq (Vol. 5, Part 2, pp. xi, 1-349). In S. A. Ghazanfar &amp; J. R. Edmondson (Eds.), Kew, UK: Royal Botanic Gardens, Kew. Published on behalf of the Ministry of Agriculture, Republic of Iraq by Royal Botanic Gardens, Kew. ISBN 978-1-84246-493-9.</t>
  </si>
  <si>
    <t>Gildenhuys, E., Ellis, A. G., Carroll, S. P., &amp; Le Roux, J. J. (2015). Combining natal range distributions and phylogeny to resolve biogeographic uncertainties in balloon vines (Cardiospermum, Sapindaceae). Diversity and Distributions, 21(2), 163-174.</t>
  </si>
  <si>
    <t>Fernandes, R., &amp; Diniz, M. A. (2005). Avicenniaceae, Nesogenaceae, Verbenaceae, and Lamiaceae (subfamilies Viticoideae and Ajugoideae). Flora Zambesiaca 8(7). Richmond: Royal Botanic Gardens, Kew.</t>
  </si>
  <si>
    <t>Gonella, P. M. (2017). Systematics of Drosera sect. Drosera ss (Droseraceae) (Doctoral dissertation, Universidade de São Paulo).</t>
  </si>
  <si>
    <t>Gosline, G., Bidault, E., van der Burgt, X., Cahen, D., Challen, G., Condé, N., ... &amp; Cheek, M. (2023). A Taxonomically-verified and Vouchered Checklist of the Vascular Plants of the Republic of Guinea. Scientific Data, 10(1), 327.</t>
  </si>
  <si>
    <t>Grey-Wilson, C. (1980). Impatiens of Africa. CrC Press.</t>
  </si>
  <si>
    <t>Grimm, G. W., &amp; Denk, T. (2008). ITS evolution in Platanus (Platanaceae): homoeologues, pseudogenes and ancient hybridization. Annals of Botany, 101(3), 403-419.</t>
  </si>
  <si>
    <t>Gustafsson, C., &amp; Persson, C. (2002). Phylogenetic relationships among species of the neotropical genus Randia (Rubiaceae, Gardenieae) inferred from molecular and morphological data. Taxon, 51(4), 661-674.</t>
  </si>
  <si>
    <t>Harley, R. M., et al. (2004). Labiatae. In K. Kubitzki (Ed.), The Families and Genera of Vascular Plants (Vol. VI, pp. 167-275). Springer-Verlag.</t>
  </si>
  <si>
    <t>Hawksworth, F. G., &amp; Wiens, D. (1972). Biology and classification of dwarf mistletoes (Arceuthobium) (No. 401). US Forest Service.</t>
  </si>
  <si>
    <t>Heitzman, M. E., Neto, C. C., Winiarz, E., Vaisberg, A. J., &amp; Hammond, G. B. (2005). Ethnobotany, phytochemistry and pharmacology of Uncaria (Rubiaceae). Phytochemistry, 66(1), 5-29.</t>
  </si>
  <si>
    <t>Hély, C., Lézine, A.-M., &amp; Contributors, A. (2014). Holocene changes in African vegetation: Tradeoff between climate and water availability. Clim. Past, 10, 681–686. https://doi.org/10.5194/cp-10-681-2014</t>
  </si>
  <si>
    <t>Hoggard, R. K., Kores, P. J., Molvray, M., Hoggard, G. D., &amp; Broughton, D. A. (2003). Molecular systematics and biogeography of the amphibious genus Littorella (Plantaginaceae). American Journal of Botany, 90(3), 429-435.</t>
  </si>
  <si>
    <t>Ibarra-Morales, A., Muñíz, M. E., &amp; Valencia, S. (2015). The Genus Anthoceros (Anthocerotaceae, Anthocerotophyta) in Central Mexico. Phytotaxa, 205(4), 215-228.</t>
  </si>
  <si>
    <t>Ihlenfeldt, H. D. (2004). Pedaliaceae. In Flowering Plants· Dicotyledons: Lamiales (except Acanthaceae including Avicenniaceae) (pp. 307-322). Berlin, Heidelberg: Springer Berlin Heidelberg.</t>
  </si>
  <si>
    <t>Inocencio, C., Rivera, D., Obón de Castro, C., Alcaraz, F., &amp; Barreña, J. (2006). A systematic revision of Capparis section Capparis (Capparaceae). Annals of the Missouri Botanical Garden, 93(1), 122-149.</t>
  </si>
  <si>
    <t>Goula, K., &amp; Goula, K. (2023). Flora of Greece Volume 1 Apocynaceae: Apocynum (ed. 1).</t>
  </si>
  <si>
    <t>Kramer, K. U., Green, P. S., &amp; Green, P. S. (Eds.). (1990). Pteridophytes and gymnosperms (Vol. 1). Springer Science &amp; Business Media.</t>
  </si>
  <si>
    <t>Jiang, M., Cui, B. W., Wu, Y. L., Nan, J. X., &amp; Lian, L. H. (2021). Genus Gentiana: A review on phytochemistry, pharmacology and molecular mechanism. Journal of Ethnopharmacology, 264, 113391.</t>
  </si>
  <si>
    <t>Kadereit, J. W. (1987). The taxonomy, distribution and variability of the genus Roemeria Medic.(Papaveraceae). Flora, 179(2), 135-153.</t>
  </si>
  <si>
    <t>Kadereit, J. W., Schwarzbach, A. E., &amp; Jork, K. B. (1997). The phylogeny of Papaver sl (Papaveraceae): polyphyly or monophyly?. Plant Systematics and Evolution, 204, 75-98.</t>
  </si>
  <si>
    <t>Kamel, S., Ayed, S., &amp; Cherif, M. (2010). Identification of Tunisian Barley Lines Tolerant to Both Net Botch and Scald in the Adult Stage. Tunisian Plant Science and Biotechnology II. The African Journal of Plant Science and Biotechnology, 4, 77-80.</t>
  </si>
  <si>
    <t>Kandemir, N., Çelik, A., Shah, S. N., &amp; Razzaq, A. (2020). Comparative micro-anatomical investigation of genus Heliotropium (Boraginaceae) found in Turkey. Flora, 262, 151495.</t>
  </si>
  <si>
    <t>Kaur, N., Kaur, B., &amp; Sirhindi, G. (2017). Phytochemistry and pharmacology of Phyllanthus niruri L.: a review. Phytotherapy research, 31(7), 980-1004.</t>
  </si>
  <si>
    <t>Khan, I., Najeebullah, S., Ali, M., &amp; Shinwari, Z. K. (2016). Phytopharmacological and ethnomedicinal uses of the Genus Berberis (Berberidaceae): A review. Tropical Journal of Pharmaceutical Research, 15(9), 2047-2057.</t>
  </si>
  <si>
    <t>Kim, K. J. (1998). A new species of Fontanesia (Oleaceae) from China and taxonomic revision of the genus. Journal of Plant Biology, 41, 142-145.</t>
  </si>
  <si>
    <t>Kim, K. J., &amp; Jansen, R. K. (1998). A chloroplast DNA phylogeny of lilacs (Syringa, Oleaceae): plastome groups show a strong correlation with crossing groups. American Journal of Botany, 85(9), 1338-1351.</t>
  </si>
  <si>
    <t>Krakau, U. K., Liesebach, M., Aronen, T., Lelu-Walter, M. A., &amp; Schneck, V. (2013). Scots pine (Pinus sylvestris L.). In Forest tree breeding in Europe: Current state-of-the-art and perspectives (pp. 267-323). Dordrecht: Springer Netherlands.</t>
  </si>
  <si>
    <t>Kubitzki, K. (2003). Moringaceae. In Flowering Plants· Dicotyledons: Malvales, Capparales and Non-betalain Caryophyllales (pp. 312-314). Berlin, Heidelberg: Springer Berlin Heidelberg.</t>
  </si>
  <si>
    <t>Kubitzki, K. (2010). Coriariaceae. In Flowering Plants. Eudicots: Sapindales, Cucurbitales, Myrtaceae (pp. 105-108). Berlin, Heidelberg: Springer Berlin Heidelberg.</t>
  </si>
  <si>
    <t>Kujawska, M., &amp; Svanberg, I. (2019). From medicinal plant to noxious weed: Bryonia alba L.(Cucurbitaceae) in northern and eastern Europe. Journal of ethnobiology and ethnomedicine, 15, 1-12.</t>
  </si>
  <si>
    <t>Chung, K. S. (2008). A systematic study of genus Agrimonia (Rosaceae). The University of Oklahoma.</t>
  </si>
  <si>
    <t>Lammers, T. G. (2011). Revision of the Infrageneric Classification of Lobelia L. (Campanulaceae: Lobelioideae). Annals of the Missouri Botanical Garden, 98(1), 37-62. https://doi.org/10.3417/2007150</t>
  </si>
  <si>
    <t>Larridon, I., Tanaka, N., Liang, Y., Phillips, S. M., Barfod, A. S., Cho, S. H., ... &amp; Ito, Y. (2019). First molecular phylogenetic insights into the evolution of Eriocaulon (Eriocaulaceae, Poales). Journal of plant research, 132, 589-600.</t>
  </si>
  <si>
    <t>Larsen, K. (2002). Caryophyllaceae. Flora Malesiana-Series 1, Spermatophyta, 16(1), 1-51.</t>
  </si>
  <si>
    <t>Ran, J. H., Wei, X. X., &amp; Wang, X. Q. (2006). Molecular phylogeny and biogeography of Picea (Pinaceae): implications for phylogeographical studies using cytoplasmic haplotypes. Molecular Phylogenetics and Evolution, 41(2), 405-419.</t>
  </si>
  <si>
    <t xml:space="preserve">LePage, B. A., &amp; Basinger, J. F. (1995). The evolutionary history of the genus Larix (Pinaceae). Proceedings of an international symposium. </t>
  </si>
  <si>
    <t>Lock, M. (2005). Legumes of the World (Vol. 577). G. P. Lewis, B. Schrire, &amp; B. Mackinder (Eds.). Kew: Royal Botanic Gardens.</t>
  </si>
  <si>
    <t>Lézine, A. M., &amp; Casanova, J. (1991). Correlated oceanic and continental records demonstrate past climate and hydrology of North Africa (0-140 ka). Geology, 19(4), 307-310.</t>
  </si>
  <si>
    <t>Townsend, C. C., Melzheimer, V., Kandemir, A., Ghazanfar, S. A., Haloob, A., Edmondson, J. R., Akeroyd, J. R., Sukhorukov, A. P., Aellen, P., &amp; Alizzi, H. A. (2016). Flora of Iraq. Volume 5, Part 1. Elatinaceae to Sphenocleaceae. Published on behalf of the Ministry of Agriculture, Republic of Iraq by Royal Botanic Gardens, Kew. Richmond, Surrey, United Kingdom: Royal Botanic Gardens, Kew. ISBN: 978-1-84246-594-3.</t>
  </si>
  <si>
    <t>Lindelof, K., Lindo, J. A., Zhou, W., Ji, X., &amp; Xiang, Q. Y. (2020). Phylogenomics, biogeography, and evolution of the blue‐or white‐fruited dogwoods (Cornus)—Insights into morphological and ecological niche divergence following intercontinental geographic isolation. Journal of Systematics and Evolution, 58(5), 604-645.</t>
  </si>
  <si>
    <t>Manchester, S. R., Chen, Z. D., Lu, A. M., &amp; Uemura, K. (2009). Eastern Asian endemic seed plant genera and their paleogeographic history throughout the Northern Hemisphere. Journal of Systematics and Evolution, 47(1), 1-42.</t>
  </si>
  <si>
    <t>Mannino, A. M., Menéndez, M., Obrador, B., Sfriso, A., &amp; Triest, L. (2015). The genus Ruppia L.(Ruppiaceae) in the Mediterranean region: an overview. Aquatic Botany, 124, 1-9.</t>
  </si>
  <si>
    <t>Mao, L., Huang, K., &amp; Huang, H. (2024). Introduction to the special issue: Pollen diversity, vegetation history and range shift in the (sub) tropics through the Cenozoic. Review of Palaeobotany and Palynology, 105277.</t>
  </si>
  <si>
    <t>Marcussen, T., &amp; Meseguer, A. S. (2017). Species-level phylogeny, fruit evolution and diversification history of Geranium (Geraniaceae). Molecular Phylogenetics and Evolution, 110, 134-149.</t>
  </si>
  <si>
    <t>Marr, K. L., Allen, G. A., &amp; Hebda, R. J. (2008). Refugia in the Cordilleran ice sheet of western North America: chloroplast DNA diversity in the Arctic–alpine plant Oxyria digyna. Journal of Biogeography, 35(7), 1323-1334.</t>
  </si>
  <si>
    <t>Luo, X., Hu, Q., Zhou, P., Zhang, D., Wang, Q., Abbott, R. J., &amp; Liu, J. (2017). Chasing ghosts: allopolyploid origin of Oxyria sinensis (Polygonaceae) from its only diploid congener and an unknown ancestor. Molecular Ecology, 26(11), 3037-3049.</t>
  </si>
  <si>
    <t>Martin, M. D., Quiroz-Claros, E., Brush, G. S., &amp; Zimmer, E. A. (2018). Herbarium collection-based phylogenetics of the ragweeds (Ambrosia, Asteraceae). Molecular Phylogenetics and Evolution, 120, 335-341.</t>
  </si>
  <si>
    <t>Matić, S., Stanić, S., Mihailović, M., &amp; Bogojević, D. (2016). Cotinus coggygria Scop.: An overview of its chemical constituents, pharmacological and toxicological potential. Saudi Journal of Biological Sciences, 23(4), 452-461.</t>
  </si>
  <si>
    <t>Mellano, M. G., Beccaro, G. L., Donno, D., Marinoni, D. T., Boccacci, P., Canterino, S., ... &amp; Bounous, G. (2012). Castanea spp. biodiversity conservation: collection and characterization of the genetic diversity of an endangered species. Genetic Resources and Crop Evolution, 59, 1727-1741.</t>
  </si>
  <si>
    <t>Meng, H. H., Jacques, F. M., Su, T., Huang, Y. J., Zhang, S. T., Ma, H. J., &amp; Zhou, Z. K. (2014). New biogeographic insight into Bauhinia sl (Leguminosae): integration from fossil records and molecular analyses. BMC evolutionary biology, 14, 1-14.</t>
  </si>
  <si>
    <t>Meyer, S. E. (2008). Artemisia. The woody plant seed manual. Washington (DC): USDA Forest Service Agriculture Handbook, 727, 274-280.</t>
  </si>
  <si>
    <t>Milliken, W., Klitgaard, B., &amp; Baracat, A. (Eds.). (2010). Neotropikey: Interactive key and information resources for flowering plants of the Neotropics. Retrieved from http://www.kew.org/science/tropamerica/neotropikey.htm</t>
  </si>
  <si>
    <t>Zumrutdal, E., &amp; Ozaslan, M. (2012). A miracle plant for the herbal pharmacy; henna (Lawsonia inermis).</t>
  </si>
  <si>
    <t>Ziyuan, W. A. N. G., Xiuying, C. H. U., &amp; Wei, L. I. (2023). Geographic Distribution and Ecological Adaptability of Fagopyrum Species in Yunnan Province. Journal of Resources and Ecology, 14(6), 1252-1259.</t>
  </si>
  <si>
    <t>Zhou, P., Li, J., Chen, Q., Wang, L., Yang, J., Wu, A., ... &amp; Wu, J. (2021). A comprehensive review of genus Sanguisorba: Traditional uses, chemical constituents and medical applications. Frontiers in Pharmacology, 12, 750165.</t>
  </si>
  <si>
    <t>Zhang, H. J., Zhang, X., Landis, J. B., Sun, Y. X., Sun, J., Kuang, T. H., ... &amp; Wang, H. C. (2022). Phylogenomic and comparative analyses of Rheum (Polygonaceae, Polygonoideae). Journal of Systematics and Evolution, 60(6), 1229-1240.</t>
  </si>
  <si>
    <t>Zhang, M. L., Meng, H. H., Zhang, H. X., Vyacheslav, B. V., &amp; Sanderson, S. C. (2014). Himalayan origin and evolution of Myricaria (Tamaricaeae) in the Neogene. PloS one, 9(6), e97582.</t>
  </si>
  <si>
    <t>Zhang, Z., Li, S., &amp; Lian, X. Y. (2010). An overview of genus Aesculus L.: ethnobotany, phytochemistry, and pharmacological activities. Pharmaceutical Crops, 1(1).</t>
  </si>
  <si>
    <t>Yurtseva, O. V., Kuznetsova, O. I., Mavrodieva, M. E., &amp; Mavrodiev, E. V. (2016). What is Atraphaxis L.(Polygonaceae, Polygoneae): cryptic taxa and resolved taxonomic complexity instead of the formal lumping and the lack of morphological synapomorphies. PeerJ, 4, e1977.</t>
  </si>
  <si>
    <t>Youngblood, A. (2005). Frangula P. Mill. Woody plant seed manual. United States Department of Agriculture, 28.</t>
  </si>
  <si>
    <t>Yang, Y. Y., Meng, Y., Wen, J., Sun, H., &amp; Nie, Z. L. (2016). Phylogenetic analyses of Searsia (Anacardiaceae) from eastern Asia and its biogeographic disjunction with its African relatives. South African Journal of Botany, 106, 129-136.</t>
  </si>
  <si>
    <t>Xu, Z., Deng, M., Xu, Z., &amp; Deng, M. (2017). Geraniaceae. Identification and Control of Common Weeds: Volume 2, 629-637.</t>
  </si>
  <si>
    <t>Xu, Z., Chang, L., Xu, Z., &amp; Chang, L. (2017). Hydrocharitaceae. Identification and Control of Common Weeds: Volume 3, 753-763.</t>
  </si>
  <si>
    <t>De Rigo, D., Caudullo, G., Houston Durrant, T., &amp; San-Miguel-Ayanz, J. (2016). The European Atlas of Forest Tree Species: modelling, data and information on forest tree species. European atlas of forest tree species, 40-45.</t>
  </si>
  <si>
    <t>Sun, Q., Wang, N., Xu, W., &amp; Zhou, H. (2021). Genus Ribes Linn.(Grossulariaceae): A comprehensive review of traditional uses, phytochemistry, pharmacology and clinical applications. Journal of Ethnopharmacology, 276, 114166.</t>
  </si>
  <si>
    <t>Timberlake, J. R., &amp; Martins, E. S. (Eds.). (2013). Flora Zambesiaca (Vol. 8, Part 5). University of Chicago Press. ISBN: 978-1842464120</t>
  </si>
  <si>
    <t>White, F. (1983). The Vegetation of Africa: A Descriptive Memoir to Accompany the UNESCO/AETFAT/UNSO Vegetation Map of Africa (3 Plates, Northwestern Africa, Northeastern Africa, and Southern Africa, 1:5,000,000). UNESCO.</t>
  </si>
  <si>
    <t>Leistner, O.A. (2005) Seed plants of southern tropical Africa: families and genera SABONET Report No. 26 SABONET, Pretoria</t>
  </si>
  <si>
    <t>Sang, T. (1995). Phylogeny and biogeography of Paeonia (Paeoniaceae). The Ohio State University.</t>
  </si>
  <si>
    <t>Nickrent, D. L., Su, H. J., Lin, R. Z., Devkota, M. P., Hu, J. M., &amp; Glatzel, G. (2021). Examining the needle in the haystack: Evolutionary relationships in the mistletoe genus Loranthus (Loranthaceae). Systematic Botany, 46(2), 403-415.</t>
  </si>
  <si>
    <t>Smith, S. A., &amp; Donoghue, M. J. (2010). Combining historical biogeography with niche modeling in the Caprifolium clade of Lonicera (Caprifoliaceae, Dipsacales). Systematic biology, 59(3), 322-341.</t>
  </si>
  <si>
    <t>Hearn, D. J. (2007). Novelties in Adenia (Passifloraceae): Four new species, a new combination, a vegetative key, and diagnostic characters for known Madagascan species. Brittonia, 59(4), 308-327.</t>
  </si>
  <si>
    <t>Quézel, P. (1978). Analysis of the flora of Mediterranean and Saharan Africa. Annals of the Missouri Botanical Garden, 479-534.</t>
  </si>
  <si>
    <t>Molnar, T. J. (2011). Corylus. In C. Kole (Ed.), Wild crop relatives: Genomic and breeding resources of forest trees (Vol. 10, pp. 15-48). Springer-Verlag.</t>
  </si>
  <si>
    <t>Montazerolghaem, S., Rahiminejad, M. R., Mozaffarian, V., &amp; Susanna, A. (2016). Taxonomic notes on the genus Echinops (Compositae, Cardueae–Echinopsinae) in Iran. Phytotaxa, 263(2), 81-97.</t>
  </si>
  <si>
    <t>Morales, R. (1998). Filipendula Mill. Flora iberica, 6.</t>
  </si>
  <si>
    <t>Winkworth, R. C., &amp; Donoghue, M. J. (2005). Viburnum phylogeny based on combined molecular data: implications for taxonomy and biogeography. American Journal of Botany, 92(4), 653-666.</t>
  </si>
  <si>
    <t>Stride, G., Nylinder, S., &amp; Swenson, U. (2014). Revisiting the biogeography of Sideroxylon (Sapotaceae) and an evaluation of the taxonomic status of Argania and Spiniluma. Australian Systematic Botany, 27(2), 104-118.</t>
  </si>
  <si>
    <t>Namoff, S., Luke, Q., Jiménez, F., Veloz, A., Lewis, C. E., Sosa, V., ... &amp; Francisco-Ortega, J. (2010). Phylogenetic analyses of nucleotide sequences confirm a unique plant intercontinental disjunction between tropical Africa, the Caribbean, and the Hawaiian Islands. Journal of plant research, 123, 57-65.</t>
  </si>
  <si>
    <t>Neuba, D. F. R., Malan, D. F., &amp; Kouadio, Y. L. (2014). Notes sur le genre Africain Leptactina Hook. f.(Rubiaceae, Pavetteae). Adansonia, 36(1), 121-153.</t>
  </si>
  <si>
    <t>Nickrent, D. L. (2020). Parasitic angiosperms: how often and how many?. Taxon, 69(1), 5-27.</t>
  </si>
  <si>
    <t>Norscia, I., &amp; Borgognini-Tarli, S. M. (2006). Ethnobotanical reputation of plant species from two forests of Madagascar: A preliminary investigation. South African Journal of Botany, 72(4), 656-660.</t>
  </si>
  <si>
    <t>Obbard, D. J., Harris, S. A., Buggs, R. J., &amp; Pannell, J. R. (2006). Hybridization, polyploidy, and the evolution of sexual systems in Mercurialis (Euphorbiaceae). Evolution, 60(9), 1801-1815.</t>
  </si>
  <si>
    <t>Oberprieler, C., Himmelreich, S., &amp; Vogt, R. (2007). A new subtribal classification of the tribe Anthemideae (Compositae). Willdenowia, 37(1), 89-114.</t>
  </si>
  <si>
    <t>Øllgaard, B. (1990). Lycopodiaceae. In Pteridophytes and gymnosperms (pp. 31-39). Berlin, Heidelberg: Springer Berlin Heidelberg.</t>
  </si>
  <si>
    <t>Öztürk, M., Çelik, A., Güvensen, A., &amp; Hamzaoğlu, E. (2008). Ecology of tertiary relict endemic Liquidambar orientalis Mill. forests. Forest Ecology and Management, 256(4), 510-518.</t>
  </si>
  <si>
    <t>Padgett, D. J. (2007). A monograph of nuphar (nymphaeaceae) 1. Rhodora, 109(937), 1-95.</t>
  </si>
  <si>
    <t>Page, C. N. (1990). Cupressaceae. In Pteridophytes and Gymnosperms (pp. 302-316). Berlin, Heidelberg: Springer Berlin Heidelberg.</t>
  </si>
  <si>
    <t>Parker, V. T., Rodriguez, C. Y., Wechsler, G., &amp; Vasey, M. C. (2020). Allopatry, hybridization, and reproductive isolation in Arctostaphylos. American Journal of Botany, 107(12), 1798-1814.</t>
  </si>
  <si>
    <t>Funk, V., Susanna, A., Stuessy, T., &amp; Bayer, R. (2009). Systematics, Evolution, and Biogeography of Compositae. Vienna: International Association for Plant Taxonomy. ISBN: 978-3-9501754-3-1.</t>
  </si>
  <si>
    <t>Philbrick, C. T., &amp; Les, D. H. (2000). Phylogenetic studies in Callitriche: implications for interpretation of ecological, karyological and pollination system evolution. Aquatic Botany, 68(2), 123-141.</t>
  </si>
  <si>
    <t>Phillips, E. P. (1922). The Genus Bersama. Bothalia, 1(1), 33-38.</t>
  </si>
  <si>
    <t>Pijut, P. M. (2008). Carpinus. Woody plant seed manual, Agriculture Handbook, 727, 328-332.</t>
  </si>
  <si>
    <t>Jin, J., Boersch, M., Nagarajan, A., Davey, A. K., &amp; Zunk, M. (2020). Antioxidant properties and reported ethnomedicinal use of the genus Echium (Boraginaceae). Antioxidants, 9(8), 722.</t>
  </si>
  <si>
    <t>Utteridge, T., &amp; Bramley, G. (2020). The Kew Tropical Plant Families Identification Handbook (2nd ed.). Kew Publishing, Royal Botanic Gardens, Kew.</t>
  </si>
  <si>
    <t>Utteridge, T. M. A., &amp; Jennings, L. V. S. (2022). Trees of New Guinea. Kew Publishing, Royal Botanic Gardens, Kew.</t>
  </si>
  <si>
    <t>Townsend, C. C. (1989). Flora of Tropical East Africa-Unibelliferae (Vol. 187). CRC Press.</t>
  </si>
  <si>
    <t>Vicent, M., Gabriel y Galán, J. M., &amp; Ainoüche, A. (2014). Insight into fern evolution: a mechanistic approach to main concepts and study techniques. Bot. Complut., 38, 7-24.</t>
  </si>
  <si>
    <t>Wheeler, J. A. (1998). Molecular phylogenetic analyses of Riccia and Marchantiales. Oregon State University.</t>
  </si>
  <si>
    <t>Wendel, J. F., Brubaker, C. L., &amp; Seelanan, T. (2010). The origin and evolution of Gossypium. In Physiology of cotton (pp. 1-18). Dordrecht: Springer Netherlands.</t>
  </si>
  <si>
    <t>Welsh, S. L., Atwood, N. D., Goodrich, S., &amp; Higgins, L. C. (1987). Division Equisetophyta. Great Basin Naturalist Memoirs, 9(1), 7.</t>
  </si>
  <si>
    <t>Webster, J., &amp; Weber, R. (2007). Introduction to fungi. Cambridge university press.</t>
  </si>
  <si>
    <t>Waswa, E. N., Li, J., Mkala, E. M., Wanga, V. O., Mutinda, E. S., Nanjala, C., ... &amp; Wang, Q. F. (2022). Ethnobotany, phytochemistry, pharmacology, and toxicology of the genus Sambucus L.(Viburnaceae). Journal of Ethnopharmacology, 292, 115102.</t>
  </si>
  <si>
    <t>Warf, B. (2014). High points: an historical geography of cannabis. Geographical Review, 104(4), 414-438.</t>
  </si>
  <si>
    <t>Li, L., Jiang, Z., Xiong, Y., Akogwu, C. O., Tolulope, O. M., Zhou, H., ... &amp; Zhang, H. (2024). Comparative Analyses of the Complete Mitogenomes of Two Oxyria Species (Polygonaceae) Provide Insights into Understanding the Mitogenome Evolution Within the Family. International Journal of Molecular Sciences, 25(22), 11930.</t>
  </si>
  <si>
    <t>Walker, C. C. (2023). Laportea Urticaceae. In Dicotyledons: Rosids (pp. 1075-1076). Cham: Springer International Publishing.</t>
  </si>
  <si>
    <t>Knapp, S., &amp; Vorontsova, M. S. (2013). From introduced American weed to Cape Verde Islands endemic: the case of Solanum rigidum Lam. (Solanaceae, Solanum subgenus Leptostemonum). PhytoKeys, 25, 35-46. https://doi.org/10.3897/phytokeys.25.4692</t>
  </si>
  <si>
    <t>Vollesen, K. (2008). Acanthaceae (Part 1). In H. J. Beentje &amp; S. A. Ghazanfar (Eds.), Flora of Tropical East Africa (pp. 1-286). Published on behalf of the East African Governments by Royal Botanic Gardens, Kew. Kew, UK. ISBN: 978-1-84246-217-1.</t>
  </si>
  <si>
    <t>Van der Plas, F. (1972). Lemnaceae. Flora Malesiana-Series 1, Spermatophyta, 7(1), 219-237.</t>
  </si>
  <si>
    <t>Valcárcel, V., Guzmán, B., Medina, N. G., Vargas, P., &amp; Wen, J. (2017). Phylogenetic and paleobotanical evidence for late Miocene diversification of the Tertiary subtropical lineage of ivies (Hedera L., Araliaceae). BMC Evolutionary Biology, 17, 1-14.</t>
  </si>
  <si>
    <t>Tütüncü, M. (2020). In vitro culture of primula: a review. International Journal of Agricultural and Natural Sciences, 13(2), 118-125.</t>
  </si>
  <si>
    <t>Turki, Z. A. (2007). The genus Ammannia L.(Lythraceae) in Egypt. Flora Mediterranea, 17, 97-114.</t>
  </si>
  <si>
    <t>Tsymbalyuk, Z. M., Çelenk, S., Bell, C. D., Nitsenko, L. M., &amp; Mosyakin, S. L. (2022). Comparative palynomorphological study of the genus Symphoricarpos (Caprifoliaceae): exine sculpture and implications for evolution. Palynology, 46(4), 1-14.</t>
  </si>
  <si>
    <t>Tremetsberger, K., Gemeinholzer, B., Zetzsche, H., Blackmore, S., Kilian, N., &amp; Talavera, S. (2013). Divergence time estimation in Cichorieae (Asteraceae) using a fossil-calibrated relaxed molecular clock. Organisms Diversity &amp; Evolution, 13, 1-13.</t>
  </si>
  <si>
    <t>Cusma-Velari, T., &amp; Feoli-Chiapella, L. (2009). The so-called primitive genera of Genisteae (Fabaceae): systematic and phyletic considerations based on karyological data. Botanical Journal of the Linnean Society, 160(2), 232-248.</t>
  </si>
  <si>
    <t>Timberlake, J. R., &amp; Martins, E. S. (Eds.). (2009). Flora Zambesiaca (Vol. 12, Part 2). Royal Botanic Gardens, Kew.</t>
  </si>
  <si>
    <t>Kim, H., &amp; Heo, K. (2025). Embryology of Menyanthes (Menyanthaceae): its description and taxonomic implications. Nordic Journal of Botany, e04575.</t>
  </si>
  <si>
    <t>Tawfeek, N., Mahmoud, M. F., Hamdan, D. I., Sobeh, M., Farrag, N., Wink, M., &amp; El-Shazly, A. M. (2021). Phytochemistry, pharmacology and medicinal uses of plants of the genus Salix: An updated review. Frontiers in pharmacology, 12, 593856.</t>
  </si>
  <si>
    <t>Tavakkoli, S., Kazempour Osaloo, Sh., &amp; Maassoumi, A. A. (2008). Morphological cladistic analysis of Calligonum and Pteropyrum (Polygonaceae) in Iran. Iran J. Bot., 14(2), 117-125. Tehran.</t>
  </si>
  <si>
    <t>Szalontai, B., Stranczinger, S., Mesterházy, A., Scribailo, R. W., Les, D. H., Efremov, A. N., Jacono, C. C., Kipriyanova, L. M., Kaushik, K., Laktionov, A. P., Terneus, E., &amp; Csiky, J. (2018). Molecular phylogenetic analysis of Ceratophyllum L. taxa: A new perspective. Botanical Journal of the Linnean Society, 188(2), 161–172. https://doi.org/10.1093/botlinnean/boy057</t>
  </si>
  <si>
    <t>Swenson, U., &amp; Bartish, I. V. (2002). Taxonomic synopsis of Hippophae (Elaeagnaceae). Nordic Journal of Botany, 22(3), 369-374.</t>
  </si>
  <si>
    <t xml:space="preserve">Pope, G. V., Polhill, R. M., &amp; Martins, E. S. (2006). Flora Zambesiaca (Vol. 9, Part 3). Polygonaceae-Myriaceae. Royal Botanic Gardens, Kew. </t>
  </si>
  <si>
    <t>Pringle, J. S. (2014). Morphological characteristics of the family Gentianaceae. In The Gentianaceae-Volume 1: Characterization and Ecology (pp. 1-12). Berlin, Heidelberg: Springer Berlin Heidelberg.</t>
  </si>
  <si>
    <t>Hoffmann, P., Kathriarachchi, H., &amp; Wurdack, K. J. (2006). A phylogenetic classification of Phyllanthaceae (Malpighiales; Euphorbiaceae sensu lato). Kew Bulletin, 37-53.</t>
  </si>
  <si>
    <t>Puff, C. (2012). A biosystematic study of the African and Madagascan Rubiaceae-Anthospermeae (Vol. 3). Springer Science &amp; Business Media.</t>
  </si>
  <si>
    <t>Puff, C., Robbrecht, E., Buchner, R., &amp; De Block, P. (1996). A survey of secondary pollen presentation. Opera Bot. Belg</t>
  </si>
  <si>
    <t>Vendramin, G. G., Anzidei, M., Madaghiele, A., &amp; Bucci, G. (1998). Distribution of genetic diversity in Pinus pinaster Ait. as revealed by chloroplast microsatellites. Theoretical and Applied Genetics, 97, 456-463.</t>
  </si>
  <si>
    <t>Shabbir, A. (2012). Rhus coriaria linn, a plant of medicinal, nutritional and industrial importance: a review. J Anim Plant Sci, 22(2), 505-12.</t>
  </si>
  <si>
    <t>Simpson, M. G. (2019). Plant systematics. Academic press.</t>
  </si>
  <si>
    <t>Siniscalchi, C. M., Loeuille, B., Funk, V. A., Mandel, J. R., &amp; Pirani, J. R. (2019). Phylogenomics yields new insight into relationships within Vernonieae (Asteraceae). Frontiers in Plant Science, 10, 1224.</t>
  </si>
  <si>
    <t>Carter, S., &amp; Smith, A. R. (2020). Flora of Tropical East Africa-Euphorbiac v2 (1988). CRC Press.</t>
  </si>
  <si>
    <t>Song, Y. G., Li, Y., Meng, H. H., Fragnière, Y., Ge, B. J., Sakio, H., ... &amp; Kozlowski, G. (2020). Phylogeny, taxonomy, and biogeography of Pterocarya (Juglandaceae). Plants, 9(11), 1524.</t>
  </si>
  <si>
    <t>Sonké, B., Simo, M., &amp; Dessein, S. (2009). Synopsis of the genus Mitriostigma (Rubiaceae) with a new monocaulous species from south Cameroon. Nordic Journal of Botany, 27(4), 305-312.</t>
  </si>
  <si>
    <t>Sramkó, G., Takács, A., Molnár V, A., Popiela, A., &amp; Lukács, B. A. (2023). Data on species plasticity and stable characters have an overall importance in identification keys: comments on Brullo et al.(2022) article. Acta Botanica Croatica, 82(2), 151-154.</t>
  </si>
  <si>
    <t>Staples, G. W. (2007). A synopsis of Lepistemon (Convolvulaceae) in Australasia. Kew Bulletin, 223-232.</t>
  </si>
  <si>
    <t>Stoffelen, P., Robbrecht, E., &amp; Smets, E. (1996). A revision of Corynanthe and Pausinystalia (African Rubiaceae-Coptosapelteae). Botanical Journal of the Linnean Society, 120(4), 287-326.</t>
  </si>
  <si>
    <t>Sulman, J. D., Drew, B. T., Drummond, C., Hayasaka, E., &amp; Sytsma, K. J. (2013). Systematics, biogeography, and character evolution of Sparganium (Typhaceae): diversification of a widespread, aquatic lineage. American Journal of Botany, 100(10), 2023-2039.</t>
  </si>
  <si>
    <t>Sun, M., &amp; Lin, Q. (2010). A revision of Elaeagnus L.(Elaeagnaceae) in mainland China. Journal of Systematics and Evolution, 48(5), 356-390.</t>
  </si>
  <si>
    <t>Ranjbar, M., &amp; Khalvati, S. (2019). World checklist of Moltkia (Boraginaceae) with notes on types. Phytotaxa, 408(3), 143-160.</t>
  </si>
  <si>
    <t>Richardson, I. B. K. (1975). A revision of the genus Centranthus DC.(Valerianaceae). Botanical Journal of the Linnean Society, 71(3), 211-234.</t>
  </si>
  <si>
    <t>Richardson, D. M. (Ed.). (2000). Ecology and biogeography of Pinus. Cambridge University Press.</t>
  </si>
  <si>
    <t>Robbrecht, E., De Block, P., &amp; Van Hecke, P. (1991). Incomplete rheophytic speciation in Pouchetia (African Rubiaceae—Hypobathreae). Belgian Journal of Botany, 137-151.</t>
  </si>
  <si>
    <t>Roché, B. F., &amp; Roché, C. T. (1992). Identification, Introduction, Distribution, Ecology, and Economics of Centaurea Species. In Noxious Range Weeds. CRC Press. https://doi.org/10.1201/9780429046483-28</t>
  </si>
  <si>
    <t>Romo, A. (2021). Apomictic species of Alchemilla from the High Atlas Mountains: revision of the genus Alchemilla (Rosaceae) in Morocco.</t>
  </si>
  <si>
    <t>Rose, J. P., Toledo, C. A., Lemmon, E. M., Lemmon, A. R., &amp; Sytsma, K. J. (2021). Out of sight, out of mind: widespread nuclear and plastid-nuclear discordance in the flowering plant genus Polemonium (Polemoniaceae) suggests widespread historical gene flow despite limited nuclear signal. Systematic Biology, 70(1), 162-180.</t>
  </si>
  <si>
    <t>Sadiq Wada, A., Julde, S. A. M., Borodo, S. B., Ahmad, M. H., Malami, S., &amp; Yaro, A. H. (2022). Phytochemistry, ethnomedicinal uses and pharmacological activity of Diodia scandens; a review of current scientific literature. Egyptian Journal of Basic and Applied Sciences, 9(1), 533-541.</t>
  </si>
  <si>
    <t>Salinas, M. J., Romero, A. T., Blanca, G., Herrán, R. D. L., Garrido-Ramos, M., Ruíz-Rejón, C., ... &amp; Suárez, V. (2003). Contribution to the taxonomy and phylogeny of Sarcocapnos DC.(Fumariaceae). Plant Systematics and Evolution, 237, 153-164.</t>
  </si>
  <si>
    <t>Sarika-Hatzinikolaou, M., Koumpli-Sovantzi, L., &amp; Yannitsaros, A. (1994). Myriophyllum alterniflorum DC. (Haloragaceae), a new record for the Greek flora. Phyton, Annales rei botanicae (Horn, Austria), 34, 243-246.</t>
  </si>
  <si>
    <t>Kadereit, J. W., &amp; Bittrich, V. (Eds.). (2016). Flowering Plants. Eudicots: Aquifoliales, Boraginales, Bruniales, Dipsacales, Escalloniales, Garryales, Paracryphiales, Solanales (except Convolvulaceae), Icacinaceae, Metteniusaceae, Vahliaceae (Vol. 14). Springer.</t>
  </si>
  <si>
    <t>El Ghazali, G. E. B. (1993). A Study on the Pollen Flora of Sudan. Review of Palaeobotany and Palynology, 76, 99-345.</t>
  </si>
  <si>
    <t>Alturki, T., &amp; Thomas, J. (2010). An account on the floral dimorphism and ecology of the genus Moltkiopsis I. M. Johnst. (Boraginaceae) in Saudi Arabia. Turkish Journal of Botany, 34(5), 367-377.</t>
  </si>
  <si>
    <t>Aradhya, M. K., Potter, D. A. N. I. E. L., &amp; Simon, C. J. (2004, November). Origin, evolution, and biogeography of Juglans: a phylogenetic perspective. In V International Walnut Symposium 705 (pp. 85-94).</t>
  </si>
  <si>
    <t>Arrington, J. M., &amp; Kubitzki, K. (2003). Cistaceae. In Flowering Plants· Dicotyledons: Malvales, Capparales and Non-betalain Caryophyllales (pp. 62-70). Berlin, Heidelberg: Springer Berlin Heidelberg.</t>
  </si>
  <si>
    <t>Jepson, W. L. (1975). A manual of the flowering plants of California. Univ of California Press.</t>
  </si>
  <si>
    <t>Kool, A., Perrigo, A., &amp; Thulin, M. (2012). Bristly versus juicy: Phylogenetic position and taxonomy of Sphaerocoma (Caryophyllaceae). Taxon, 61(1), 67-75.</t>
  </si>
  <si>
    <t>Mateos, M. A., &amp; Castrillón, B. V. (2009). Catálogo de la flora vascular del Rif occidental calizo (N. de Marruecos). I Selaginellaceae-Rosaceae. Lagascalia, 29(1), 105-258.</t>
  </si>
  <si>
    <t>Balakumbahan, R., Rajamani, K., &amp; Kumanan, K. (2010). Acorus calamus: An overview. Journal of Medicinal Plants Research, 4(25), 2740-2745.</t>
  </si>
  <si>
    <t>Feng, X. L., Yu, Y., Qin, D. P., Gao, H., &amp; Yao, X. S. (2015). Acorus Linnaeus: a review of traditional uses, phytochemistry and neuropharmacology. RSC advances, 5(7), 5173-5182.</t>
  </si>
  <si>
    <t>Hutchinson, J., &amp; Dalziel, J. M. (1954). Flora of West Tropical Africa.</t>
  </si>
  <si>
    <t>Hutchinson, J., &amp; Dalziel, J. M. (1958). Flora of West Tropical Africa. In R. W. J. Keay (Ed.), 2nd ed. (Vol. 1, Part 2). Published on behalf of the Governments of Nigeria, Ghana, Sierra Leone, &amp; The Gambia by Crown Agents for Overseas Governments and Administrations. Millbank, London.</t>
  </si>
  <si>
    <t>Lee, N. Y., Khoo, W. K., Adnan, M. A., Mahalingam, T. P., Fernandez, A. R., &amp; Jeevaratnam, K. (2016). The pharmacological potential of Phyllanthus niruri. Journal of pharmacy and pharmacology, 68(8), 953-969.</t>
  </si>
  <si>
    <t xml:space="preserve">Hutchinson, J., &amp; Dalziel, J. M. (1952). Flora of West Tropical Africa (2nd ed., Vol. 1). Revised by R. W. J. Keay. Revision edited by F. N. Hepper. Published on behalf of the Governments of Nigeria, the Gold Coast, Sierra Leone, and The Gambia by Crown Agents for Overseas Governments and Administrations. Millbank, London. </t>
  </si>
  <si>
    <t>Zhao, J., Zhang, Z., Zhou, H., Bai, Z., &amp; Sun, K. (2023). The study on sea buckthorn (genus Hippophae L.) fruit reveals cell division and cell expansion to promote morphogenesis. Plants, 12(5), 1005.</t>
  </si>
  <si>
    <t>Zhang, M. L., Temirbayeva, K., Sanderson, S. C., &amp; Chen, X. (2015). Young dispersal of xerophil Nitraria lineages in intercontinental disjunctions of the Old World. Scientific Reports, 5(1), 13840.</t>
  </si>
  <si>
    <t>Xiang, X., Cao, M., &amp; Zhou, Z. (2007). Fossil history and modern distribution of the genus Abies (Pinaceae). Frontiers of Forestry in China, 2, 355-365.</t>
  </si>
  <si>
    <t>Wilmot-Dear, C. M. (1985). Flora of Tropical East Africa-Ceratophyllaceae (1985). CRC Press.</t>
  </si>
  <si>
    <t>Cheek, M., &amp; Dorr, L. J. (2007). Sterculiaceae. Flora of Tropical East Africa. Royal Botanic Gardens, Kew.</t>
  </si>
  <si>
    <t>Popiela, A., &amp; Łysko, A. (2011). The distribution of species of the section Elatinella Seub.(Elatine L. Elatinacea) in Europe. Geobotanist and taxonomist. A volume dedicated to professor Adam Zajac on the 70th anniversary of his birth, 147-159.</t>
  </si>
  <si>
    <t>Jacobs, M. (1964). The genus Crateva (Capparaceae). Blumea: Biodiversity, Evolution and Biogeography of Plants, 12(2), 177-208.</t>
  </si>
  <si>
    <t>Barbosa-Silva, R. G., Coutinho, T. S., Vasconcelos, S., da Silva, D. F., Oliveira, G., &amp; Zappi, D. C. (2021). Preliminary placement and new records of an overlooked Amazonian tree, Christiana mennegae (Malvaceae). PeerJ, 9, e12244.</t>
  </si>
  <si>
    <t>Linder, H. P., Dlamini, T., Henning, J., &amp; Verboom, G. A. (2006). The evolutionary history of Melianthus (Melianthaceae). American Journal of Botany, 93(7), 1052-1064.</t>
  </si>
  <si>
    <t>Happi, G. M., Tiani, G. L. M., Gbetnkom, B. Y. M., Hussain, H., Green, I. R., Ngadjui, B. T., &amp; Kouam, S. F. (2020). Phytochemistry and pharmacology of Harungana madagascariensis: mini review. Phytochemistry Letters, 35, 103-112.</t>
  </si>
  <si>
    <t>Gimingham, C. H., &amp; Birse, E. M. (1957). Ecological studies on growth-form in bryophytes: I. Correlations between growth-form and habitat. The Journal of Ecology, 533-545.</t>
  </si>
  <si>
    <t>Beentje, H., &amp; Beentje, H. (1989). Flora of Tropical East Africa-Bombacaceae (1989) (Vol. 27). CRC Press.</t>
  </si>
  <si>
    <t>Beentje, H. (2006). Ericaceae. In Flora of Tropical East Africa (published under the authority of the Secretary of State for the Colonies). Royal Botanic Gardens, Kew. ISBN: 9781842461440, 1842461443.</t>
  </si>
  <si>
    <t>Beentje, H. J., Jeffrey, C., &amp; Hind, D. J. N. (2005). Flora of Tropical East Africa. Compositae (Part 3).</t>
  </si>
  <si>
    <t>Beier, B. A. (2005). A revision of the desert shrub Fagonia (Zygophyllaceae). Systematics and Biodiversity, 3(3), 221-263.</t>
  </si>
  <si>
    <t>Berg, C. C., &amp; Hijman, M. E. (1989). Flora of Tropical East Africa-Moraceae (1989).</t>
  </si>
  <si>
    <t>De Ruiter, G. (1976). Revision of the genera Myrianthus and Musanga (Moraceae). Bulletin du Jardin botanique national de Belgique/Bulletin van de Nationale Plantentuin van Belgie, 471-510.</t>
  </si>
  <si>
    <t>Beveridge, F. C., Kalaipandian, S., Yang, C., &amp; Adkins, S. W. (2022). Fruit biology of coconut (Cocos nucifera L.). Plants, 11(23), 3293.</t>
  </si>
  <si>
    <t>Bidgood, S., Verdcourt, B., &amp; Vollesen, K. (2006). Bignoniaceae (Vol. 241, Flora of Tropical East Africa, Angiospermae). Published on behalf of the East African governments by Royal Botanic Gardens, Kew. ISBN: 1842461516, 9781842461518.</t>
  </si>
  <si>
    <t>de Loewenstern, A. B., &amp; Garbari, F. (2002). Karyological aspects of the genus Neurada L.(Neuradaceae JG Agardh). Caryologia, 55(4), 361-365.</t>
  </si>
  <si>
    <t>Bridson, D. M., &amp; Verdcourt, B. (2003). Flora Zambesiaca 5 (3): Rubiaceae, Part 3. royal Botanic Gardens.</t>
  </si>
  <si>
    <t>Thiv, M. (2016). Vahliaceae. In: Kadereit, J., Bittrich, V. (eds) Flowering Plants. Eudicots. The Families and Genera of Vascular Plants, vol 14. Springer, Cham. https://doi.org/10.1007/978-3-319-28534-4_34</t>
  </si>
  <si>
    <t>Brummitt, R. K., Chikuni, A. C., Lock, J. M., &amp; Polhill, R. M. (2007). Leguminosae, subfamily Caesalpinioideae. Flora Zambesiaca, 3(part 2), 1-228.</t>
  </si>
  <si>
    <t>Murrell, Z. E. (1993). Phylogenetic relationships in Cornus (cornaceae). Systematic Botany, 469-495.</t>
  </si>
  <si>
    <t>Vorontsova, M. S., &amp; Hoffmann, P. (2008). A phylogenetic classification of tribe Poranthereae (Phyllanthaceae, Euphorbiaceae sensu lato). Kew Bulletin, 63, 41-59.</t>
  </si>
  <si>
    <t>Wang, Q., Liu, J., Allen, G. A., Ma, Y., Yue, W., Marr, K. L., &amp; Abbott, R. J. (2016). Arctic plant origins and early formation of circumarctic distributions: a case study of the mountain sorrel, Oxyria digyna. New Phytologist, 209(1), 343-353.</t>
  </si>
  <si>
    <t>Wang, Y., Liu, Y. F., Liu, S. B., &amp; Huang, H. W. (2009). Molecular phylogeny of Myricaria (Tamaricaceae): implications for taxonomy and conservation in China. Bot Stud, 50, 343-352.</t>
  </si>
  <si>
    <t>Wallander, E. (2012). Systematics and floral evolution in Fraxinus (Oleaceae). Belgische Dendrologie Belge, 2012, 39-58.</t>
  </si>
  <si>
    <t>Vorontsova, M. S., &amp; Knapp, S. (2012). Solanum sections Oliganthes, Melongena and Monodolichopus. Edmonds JM, Solanaceae, In: Beentje H, editor. Flora of Tropical East Africa. Richmond: RBG Kew, 164-186.</t>
  </si>
  <si>
    <t>Farag, S., &amp; Kayser, O. (2017). The Cannabis Plant: Botanical Aspects. In Handbook of Cannabis and Related Pathologies: Biology, Pharmacology, Diagnosis, and Treatment (pp. 3–12). https://doi.org/10.1016/B978-0-12-800756-3.00001-6</t>
  </si>
  <si>
    <t>Nesom, G. L. (2010). Infrageneric classification of Verbena (Verbenaceae). Guy L. Nesom.</t>
  </si>
  <si>
    <t>Verdcourt, B., &amp; Mwachala, G. M. (2009). Malvaceae. In H. J. Beentje &amp; S. A. Ghazanfar (Eds.), Flora of Tropical East Africa (pp. 1-170). Published on behalf of the East African Governments by Royal Botanic Gardens, Kew. Kew, UK. ISBN: 978-1-84246-189-1.</t>
  </si>
  <si>
    <t>Levin, G. A., Cardinal-McTeague, W. M., Steinmann, V. W., &amp; Sagun, V. G. (2022). Phylogeny, classification, and character evolution of Acalypha (Euphorbiaceae: Acalyphoideae). Systematic Botany, 47(2), 477-497.</t>
  </si>
  <si>
    <t>Hearn, D. J. (2006). Adenia (Passifloraceae) and its adaptive radiation: phylogeny and growth form diversification. Systematic Botany, 31(4), 805-821.</t>
  </si>
  <si>
    <t>Heuvel, B. D. V. (2011). Alnus. In Wild Crop Relatives: Genomic and Breeding Resources: Forest Trees (pp. 1-14). Berlin, Heidelberg: Springer Berlin Heidelberg.</t>
  </si>
  <si>
    <t>Graham, S. A. (1985). A revision of Ammannia (Lythraceae) in the Western Hemisphere. Journal of the Arnold Arboretum, 66(4), 395-420.</t>
  </si>
  <si>
    <t>Pereira, A. S. D. S., Barbosa, C. V. D. O., Silva, E. F. D., Guimarães, J. T. F., Filgueira, J. P. P. S., Teixeira, L. A., &amp; Félix-da-Silva, M. M. (2021). Flora of Anacardium (Anacardiaceae) in the state of Pará, Brazil. Rodriguésia, 72, e02142020.</t>
  </si>
  <si>
    <t>Kessler, P.J.A. (1993). Annonaceae. In: Kubitzki, K., Rohwer, J.G., Bittrich, V. (eds) Flowering Plants · Dicotyledons. The Families and Genera of Vascular Plants, vol 2. Springer, Berlin, Heidelberg. https://doi.org/10.1007/978-3-662-02899-5_9</t>
  </si>
  <si>
    <t>Leeuwenberg, A. J. M. (1961). The Loganiaceae of Africa I. Anthocleista. Acta Botanica Neerlandica, 10(1), 1-53.</t>
  </si>
  <si>
    <t>Steinmann, V. W., &amp; Porter, J. M. (2002). Phylogenetic relationships in Euphorbieae (Euphorbiaceae) based on ITS and ndhF sequence data. Annals of the Missouri Botanical Garden, 453-490.</t>
  </si>
  <si>
    <t>Krapovickas, A., Gregory, W. C., Williams, D. E., &amp; Simpson, C. E. (2007). Taxonomy of the genus Arachis (Leguminosae). Bonplandia, 16, 7-205.</t>
  </si>
  <si>
    <t>Malmir, M., Serrano, R., Caniça, M., Silva-Lima, B., &amp; Silva, O. (2018). A comprehensive review on the medicinal plants from the genus Asphodelus. Plants, 7(1), 20.</t>
  </si>
  <si>
    <t>Khan, I., Najeebullah, S., Ali, M., &amp; Shinwari, Z. K. (2016). Phytopharmacological and ethnomedicinal uses of the Genus Berberis (Berberidaceae): A review. Tropical Journal of Pharmaceutical Research, 15(9), 2047-2057.</t>
  </si>
  <si>
    <t>Li, J., Shoup, S., &amp; Chen, Z. (2005). Phylogenetics of Betula (Betulaceae) inferred from sequences of nuclear ribosomal DNA. Rhodora, 107(929), 69-86.</t>
  </si>
  <si>
    <t>Lock, M. (2005). Legumes of the World (Vol. 577). G. P. Lewis, B. Schrire, &amp; B. Mackinder (Eds.). Kew: Royal Botanic Gardens.</t>
  </si>
  <si>
    <t>Erbar, C., &amp; Leins, P. (2004). Callitrichaceae. In Flowering Plants· Dicotyledons: Lamiales (except Acanthaceae including Avicenniaceae) (pp. 50-56). Berlin, Heidelberg: Springer Berlin Heidelberg.</t>
  </si>
  <si>
    <t>McCarthy, B. C., &amp; Quinn, J. A. (1992). Fruit maturation patterns of Carya spp.(Juglandaceae): an intra-crown analysis of growth and reproduction. Oecologia, 91, 30-38.</t>
  </si>
  <si>
    <t>Mellano, M. G., Beccaro, G. L., Donno, D., et al. (2012). Castanea spp. biodiversity conservation: collection and characterization of the genetic diversity of an endangered species. Genetic Resources and Crop Evolution, 59, 1727–1741. https://doi.org/10.1007/s10722-012-9794-x</t>
  </si>
  <si>
    <t>Turner, I. M. (2018). A revised conspectus of Uncaria (Rubiaceae). Webbia, 73(1), 9-21.</t>
  </si>
  <si>
    <t>Radcliffe-Smith, A. (1993). Notes on African Euphorbiaceae XXIX: Uapaca. Kew bulletin, 611-617.</t>
  </si>
  <si>
    <t>Guzmán, B., Fedriani, J. M., Delibes, M., &amp; Vargas, P. (2017). The colonization history of the Mediterranean dwarf palm (Chamaerops humilis L., Palmae). Tree Genetics &amp; Genomes, 13, 1-10.</t>
  </si>
  <si>
    <t>Kilian, N., Gemeinholzer, B., &amp; Lack, H. W. (2009). Cichorieae. Systematics, evolution, and biogeography of Compositae, 343-383.</t>
  </si>
  <si>
    <t>Olesen, J. M., &amp; Ehlers, B. K. (2001). Age determination of individuals of Corydalis species and other perennial herbs. Nordic Journal of Botany, 21(2), 187-194.</t>
  </si>
  <si>
    <t>Matić, S., Stanić, S., Mihailović, M., &amp; Bogojević, D. (2016). Cotinus coggygria Scop.: An overview of its chemical constituents, pharmacological and toxicological potential. Saudi Journal of Biological Sciences, 23(4), 452-461.</t>
  </si>
  <si>
    <t>Bruza, J. D. (1982). A revision of the Diodia teres complex (Rubiaceae). Mississippi State University.</t>
  </si>
  <si>
    <t>Kamel, S., Ayed, S., &amp; Cherif, M. (2010). Identification of Tunisian Barley Lines Tolerant to Both Net Botch and Scald in the Adult Stage. Tunisian Plant Science and Biotechnology II. The African Journal of Plant Science and Biotechnology, 4, 77-80.</t>
  </si>
  <si>
    <t>Mwachala, G., &amp; Mbugua, P. (2007). Dracaenaceae. Flora of Tropical East Africa.</t>
  </si>
  <si>
    <t>Crowder, A. A., Pearson, M. C., Grubb, P. J., &amp; Langlois, P. H. (1990). Drosera L. Journal of Ecology, 78(1), 233-267.</t>
  </si>
  <si>
    <t>Carlquist, S. (1970). Wood anatomy of Echium (Boraginaceae). Aliso: A Journal of Systematic and Floristic Botany, 7(2), 183-199.</t>
  </si>
  <si>
    <t>Sun, M., &amp; Lin, Q. (2010). A revision of Elaeagnus L.(Elaeagnaceae) in mainland China. Journal of Systematics and Evolution, 48(5), 356-390.</t>
  </si>
  <si>
    <t>Ithnin, M., Serdari, N. M., Abdullah, N., Kushairi, A., &amp; Singh, R. (2017). Biodiversity and conservation of Elaeis species. Biodiversity and Conservation of Woody Plants, 245-272.</t>
  </si>
  <si>
    <t>Larridon, I., Tanaka, N., Liang, Y., Phillips, S. M., Barfod, A. S., Cho, S. H., ... &amp; Ito, Y. (2019). First molecular phylogenetic insights into the evolution of Eriocaulon (Eriocaulaceae, Poales). Journal of plant research, 132, 589-600.</t>
  </si>
  <si>
    <t>Taylor, P. (1958). The Genus Caylusea St. Hil. in Tropical Africa. Kew Bulletin, 13(2), 283-286.</t>
  </si>
  <si>
    <t>Lu, L., Wang, W., Chen, Z., &amp; Wen, J. (2013). Phylogeny of the non-monophyletic Cayratia Juss.(Vitaceae) and implications for character evolution and biogeography. Molecular Phylogenetics and Evolution, 68(3), 502-515.</t>
  </si>
  <si>
    <t>Sleumer, H. (1987). The genera Embelia Burm. f. and Grenacheria Mez (Myrsinaceae) in New Guinea. Blumea: Biodiversity, Evolution and Biogeography of Plants, 32(2), 385-396.</t>
  </si>
  <si>
    <t>Johnson, O. O., Adeyemi, D. K., Abiodun, G., Ayoola, S. G. B., &amp; Madayath, H. (2022), The phytochemistry and pharmacological potentials of Flabellaria paniculata cav.(malpighiaceae): A review of an unexplored medicinal plant. International Journal of Pharmacognosy and Life Science.</t>
  </si>
  <si>
    <t>Kubitzki, K. (2003). Frankeniaceae. In Flowering Plants· Dicotyledons: Malvales, Capparales and Non-betalain Caryophyllales (pp. 209-212). Berlin, Heidelberg: Springer Berlin Heidelberg.</t>
  </si>
  <si>
    <t>Pringle, J. S. (2014). Morphological characteristics of the family Gentianaceae. In The Gentianaceae-Volume 1: Characterization and Ecology (pp. 1-12). Berlin, Heidelberg: Springer Berlin Heidelberg.</t>
  </si>
  <si>
    <t>Limarino, T. O., &amp; Borsch, T. (2020). Gomphrena (Amaranthaceae, Gomphrenoideae) diversified as a C4 lineage in the New World tropics with specializations in floral and inflorescence morphology, and an escape to Australia. Willdenowia, 50(3), 345-381.</t>
  </si>
  <si>
    <t>Grímsson, F., Ulrich, S., Coiro, M., Graham, S. A., Jacobs, B. F., Currano, E. D., ... &amp; Zetter, R. (2021). Hagenia from the early Miocene of Ethiopia: Evidence for possible niche evolution?. Ecology and Evolution, 11(10), 5164-5186.</t>
  </si>
  <si>
    <t>Valcárcel, V., Guzmán, B., Medina, N. G., Vargas, P., &amp; Wen, J. (2017). Phylogenetic and paleobotanical evidence for late Miocene diversification of the Tertiary subtropical lineage of ivies (Hedera L., Araliaceae). BMC Evolutionary Biology, 17, 1-14.</t>
  </si>
  <si>
    <t>Crandall-Stotler, B., Stotler, R. E., &amp; Long, D. G. (2009). Phylogeny and classification of the Marchantiophyta. Edinburgh journal of botany, 66(1), 155-198.</t>
  </si>
  <si>
    <t>Winter, P. J. D., &amp; Van Wyk, B. E. (1996). A revision of the genus Heteromorpha (Apiaceae). Kew Bulletin, 225-265.</t>
  </si>
  <si>
    <t>Dai, X., Li, X., Song, X., Li, X., &amp; Liu, X. (2021). The evolutionary history and phylogeographic pattern of Hippuris vulgaris: hybridization and long-distance dispersal from China. Plant Systematics and Evolution, 307, 1-8.</t>
  </si>
  <si>
    <t>Applequist, W. L. (2013). A nomenclator for Homalium (Salicaceae). Skvortsovia, 1(1), 12-74.</t>
  </si>
  <si>
    <t>Radcliffe-Smith, A. (1996). Euphorbiaceae Flora Zambesiaca 9 (4). Includes a picture, 157-159.</t>
  </si>
  <si>
    <t>Dahl, Å. E. (1990). Infrageneric division of the genus Hypecoum (Papaveraceae). Nordic journal of botany, 10(2), 129-140.</t>
  </si>
  <si>
    <t>Nooteboom, H. P. (1960). Simaroubaceae. Flora Malesiana-Series 1, Spermatophyta, 6(1), 193-226.</t>
  </si>
  <si>
    <t>Hepper, F. N. (1972). Numerical Analysis of the'Flora of West Tropical Africa': II: Angiosperms (Monocotyledons). Kew Bulletin, 305-307.</t>
  </si>
  <si>
    <t>Friis, I. (1991). Urticaceae Flora Zambesiaca 9 (6). Includes a picture, 81-83.</t>
  </si>
  <si>
    <t>Fan, J., Fu, Q. C., &amp; Liang, Z. (2019). Complete chloroplast genome sequence and phylogenetic analysis of Sinojackia sarcocarpa, an endemic plant in Southwest China. Mitochondrial DNA Part B, 4(1), 1350-1351.</t>
  </si>
  <si>
    <t>Hadidi, M. N. (1985). Flora of tropical East Africa-Zygophyllaceae (1985) (No. 95). CRC Press.</t>
  </si>
  <si>
    <t>Denk, T., &amp; Grimm, G. W. (2005). Phylogeny and biogeography of Zelkova (Ulmaceae sensu stricto) as inferred from leaf morphology, ITS sequence data and the fossil record. Botanical Journal of the Linnean Society, 147(2), 129-157.</t>
  </si>
  <si>
    <t>Lock, J. M. (2020). Flora of Tropical East Africa-Xyridaceae (1999). CRC Press.</t>
  </si>
  <si>
    <t>Katinas, L., Tellería, M. C., Susanna de la Serna, A., &amp; Ortiz, S. (2008). Warionia (Asteraceae): a relict genus of Cichorieae?.</t>
  </si>
  <si>
    <t>Robinson, H. (1999). Revisions in paleotropical Vernonieae (Asteraceae). Biological Soc..</t>
  </si>
  <si>
    <t>Kokwaro, J. O. (1986). Flora of Tropical East Africa-Valerianaceae. CRC Press.</t>
  </si>
  <si>
    <t>Taylor, P. (1974). Lentibulariaceae. Flora Malesiana-Series 1, Spermatophyta, 8(1), 275-300.</t>
  </si>
  <si>
    <t>Garg, S., Anvar Hussain, N. A., Syed, I., Asaithambi, N., &amp; Mundhada, S. (2020). Water Chestnut (Trapa natans). Antioxidants in Vegetables and Nuts-Properties and Health Benefits, 453-465.</t>
  </si>
  <si>
    <t>Woodson, R. E. (1930). Studies in the Apocynaceae. I. A Critical Study of the Apocynoideae (With Special Reference to the FGenus Apocynum). Annals of the Missouri Botanical Garden, 17(1/2), 1-212.</t>
  </si>
  <si>
    <t>De Benedetti, C., Gerasimenko, N., Ravazzi, C., &amp; Magri, D. (2022). History of Tilia in Europe since the Eemian: Past distribution patterns. Review of Palaeobotany and Palynology, 307, 104778.</t>
  </si>
  <si>
    <t>Borosova, R., Utteridge, T. M. A., &amp; Schuiteman, A. (2021). Taxonomy and morphology of Thalictrum (Ranunculaceae) in New Guinea. Kew Bulletin, 76, 805-817. https://doi.org/10.1007/s12225-021-09972-1</t>
  </si>
  <si>
    <t>Itokawa, H., &amp; Lee, K. H. (Eds.). (2003). Taxus: the genus Taxus. CRC Press.</t>
  </si>
  <si>
    <t>Polhill, R. M., &amp; Wiens, D. (1999). Flora of Tropical East Africa-Loranthaceae (1999) (Vol. 179). CRC Press.</t>
  </si>
  <si>
    <t>Thambugala, K. M., Daranagama, D. A., Phillips, A. J., Bulgakov, T. S., Bhat, D. J., Camporesi, E., ... &amp; Hyde, K. D. (2017). Microfungi on Tamarix. Fungal Diversity, 82, 239-306.</t>
  </si>
  <si>
    <t>Kim, K. J., &amp; Jansen, R. K. (1998). A chloroplast DNA phylogeny of lilacs (Syringa, Oleaceae): plastome groups show a strong correlation with crossing groups. American Journal of Botany, 85(9), 1338-1351.</t>
  </si>
  <si>
    <t>Tsymbalyuk, Z. M., Çelenk, S., Bell, C. D., Nitsenko, L. M., &amp; Mosyakin, S. L. (2022). Comparative palynomorphological study of the genus Symphoricarpos (Caprifoliaceae): exine sculpture and implications for evolution. Palynology, 46(4), 1-14.</t>
  </si>
  <si>
    <t>Bamps, P., Robson, N., &amp; Verdcourt, B. (1978). Flora of tropical East Africa. Guttiferae (pp. 35-pp).</t>
  </si>
  <si>
    <t>Mathew, P., &amp; Biju, S. D. (1991). Lepistemon verdcourtii, a new species of Convolvulaceae from India, with notes on L. binectariferum and L. leiocalyx. Kew bulletin, 559-562.</t>
  </si>
  <si>
    <t>Dubois, J. J. B., &amp; Blazich, F. A. (2008). Lonicera L. The Woody Plant Seed Manual. US Department of Agriculture, Forest Service, Washington DC, 682-688.</t>
  </si>
  <si>
    <t>Ewédjè, E. E. B. K., Jansen, S., Koffi, G. K., Staquet, A., Piñeiro, R., Essaba, R. A., ... &amp; Hardy, O. J. (2020). Species delimitation in the African tree genus Lophira (Ochnaceae) reveals cryptic genetic variation. Conservation genetics, 21, 501-514.</t>
  </si>
  <si>
    <t>Meerts, P., Rougelot, Q., &amp; Sosef, M. (2017). Revision of the genus Monotes (Dipterocarpaceae) in DR Congo, with implications for Angola and its distinction from Marquesia. Phytotaxa, 308(2), 151-205.</t>
  </si>
  <si>
    <t>Link_GBIF</t>
  </si>
  <si>
    <t>Link_POWO</t>
  </si>
  <si>
    <t>Hepper, F. N., &amp; Keay, R. W. J. (1963). Rubiaceae. In Flora of West Tropical Africa (Vol. 2).</t>
  </si>
  <si>
    <t>Harris, S. A., Maberly, S. C., &amp; Abbott, R. J. (1992). Genetic variation within and between populations of Myriophyllum alterniflorum DC. Aquatic botany, 44(1), 1-21.</t>
  </si>
  <si>
    <t>Kupicha, F. (1983). Flora Zambesiaca (Vol. 7, Part 1). Royal Botanic Gardens.</t>
  </si>
  <si>
    <t>Padgett, D. J. (2007). A monograph of nuphar (nymphaeaceae) 1. Rhodora, 109(937), 1-95.</t>
  </si>
  <si>
    <t>Verdcourt, B. (1989). Flora of Tropical East Africa-Nymphaeceae (1989) (Vol. 128). CRC Press.</t>
  </si>
  <si>
    <t xml:space="preserve">Hutchinson, J. and Dalziel, J.M. (1958) Flora of West Tropical Africa. In: Keay, R.W.J., Ed., 2nd Edition, Vol. 1. Part 2, Published on Behalf of the Governments of Nigeria, Ghana, Sierra Leone &amp; The Gambia by Crown Agents for Overseas Governments and Administrations, Millbank, London.
</t>
  </si>
  <si>
    <t xml:space="preserve">Chambel, M.R., Climent, J., Pichot, C., Ducci, F. (2013). Mediterranean Pines (Pinus halepensis Mill. and brutia Ten.). In: Pâques, L. (eds) Forest Tree Breeding in Europe. Managing Forest Ecosystems, vol 25. Springer, Dordrecht. https://doi.org/10.1007/978-94-007-6146-9_5
</t>
  </si>
  <si>
    <t>Damesin, C., Rambal, S., &amp; Joffre, R. (1998). Co-occurrence of trees with different leaf habit: a functional approach on Mediterranean oaks. Acta Oecologica, 19(3), 195-204.</t>
  </si>
  <si>
    <t>Levin, S. A. (2013). Encyclopedia of biodiversity. Academic Press.</t>
  </si>
  <si>
    <t>Kubitzki, K. (1993). Betulaceae. In Flowering Plants· Dicotyledons: Magnoliid, Hamamelid and Caryophyllid Families (pp. 152-157). Berlin, Heidelberg: Springer Berlin Heidelberg.</t>
  </si>
  <si>
    <t>Polhill, R. M., &amp; Beentje, H. (2005). Flora of Tropical East Africa: Santalaceae. Royal Botanic Gardens Kew.</t>
  </si>
  <si>
    <t>Sang, T. (1995). Phylogeny and biogeography of Paeonia (Paeoniaceae). The Ohio State University.</t>
  </si>
  <si>
    <t>Nogueira, I., Ortiz, S., Paiva, J. A. R., &amp; Pope, G. V. (2006). Polygonaceae. Flora Zambesiaca, 9(3), 1-49.</t>
  </si>
  <si>
    <t>Li, S., Cheng, X., &amp; Wang, C. (2017). A review on traditional uses, phytochemistry, pharmacology, pharmacokinetics and toxicology of the genus Peganum. Journal of Ethnopharmacology, 203, 127-162.</t>
  </si>
  <si>
    <t>Mao, L., Huang, K., &amp; Huang, H. (2024). Introduction to the special issue: Pollen diversity, vegetation history and range shift in the (sub) tropics through the Cenozoic. Review of Palaeobotany and Palynology, 105277.</t>
  </si>
  <si>
    <t>Stoffelen, P., Robbrecht, E., &amp; Smets, E. (1996). A revision of Corynanthe and Pausinystalia (African Rubiaceae-Coptosapelteae). Botanical Journal of the Linnean Society, 120(4), 287-326.</t>
  </si>
  <si>
    <t>Sprague, E. F. (1962). Pollination and evolution in Pedicularis (Scrophulariaceae). Aliso: A Journal of Systematic and Floristic Botany, 5(2), 181-209.</t>
  </si>
  <si>
    <t>Kramer, K. U., Green, P. S., &amp; Green, P. S. (Eds.). (1990). Pteridophytes and gymnosperms (Vol. 1). Springer Science &amp; Business Media.</t>
  </si>
  <si>
    <t>Pell, S. K., Mitchell, J. D., Miller, A. J., &amp; Lobova, T. A. (2011). Anacardiaceae. Flowering plants. Eudicots: sapindales, cucurbitales, myrtaceae, 7-50.</t>
  </si>
  <si>
    <t>Yaniv, Z., &amp; Dudai, N. (Eds.). (2014). Medicinal and aromatic plants of the middle-east (Vol. 2, pp. 67-150). Dordrecht Heidelberg New York London: Springer.</t>
  </si>
  <si>
    <t>Lidén, M. (1993). Fumariaceae. In Flowering Plants· Dicotyledons: Magnoliid, Hamamelid and Caryophyllid Families (pp. 310-318). Berlin, Heidelberg: Springer Berlin Heidelberg.</t>
  </si>
  <si>
    <t>Tawfeek, N., Mahmoud, M. F., Hamdan, D. I., Sobeh, M., Farrag, N., Wink, M., &amp; El-Shazly, A. M. (2021). Phytochemistry, pharmacology and medicinal uses of plants of the genus Salix: An updated review. Frontiers in pharmacology, 12, 593856.</t>
  </si>
  <si>
    <t>Coimbra, A. T., Ferreira, S., &amp; Duarte, A. P. (2020). Genus Ruta: A natural source of high value products with biological and pharmacological properties. Journal of ethnopharmacology, 260, 113076.</t>
  </si>
  <si>
    <t>Mannino, A. M., Menéndez, M., Obrador, B., Sfriso, A., &amp; Triest, L. (2015). The genus Ruppia L.(Ruppiaceae) in the Mediterranean region: an overview. Aquatic Botany, 124, 1-9.</t>
  </si>
  <si>
    <t>Grimm, G. W., &amp; Denk, T. (2008). ITS evolution in Platanus (Platanaceae): homoeologues, pseudogenes and ancient hybridization. Annals of Botany, 101(3), 403-419.</t>
  </si>
  <si>
    <t>Townsend, C. C. (1990). Three New Species of Psilotrichum from Somalia: Notes on Amaranthaceae: XX. Kew bulletin, 661-665.</t>
  </si>
  <si>
    <t>Kadereit, J. W. (1987). The taxonomy, distribution and variability of the genus Roemeria Medic.(Papaveraceae). Flora, 179(2), 135-153.</t>
  </si>
  <si>
    <t>Sreenath, A., &amp; Rao, B. R. P. (2021). Nine species of Riccia (Mich.) L., additions to Bryoflora of South India. International Journal of Advanced Research in Biological Sciences, 8, 198-205.</t>
  </si>
  <si>
    <t>Usman, M., Kazmi, I., Khaliq, T., Ahmad, A., Saleem, M. F., &amp; Shabbir, A. (2012). Variability in water use, crop water productivity and profitability of rice and wheat in Rechna Doab, Punjab, Pakistan. Journal of Animal and Plant Sciences, 22(4), 998-1003.</t>
  </si>
  <si>
    <t>Mogue Kamga, S., Brokamp, G., Cosiaux, A., et al. (2020). Use and cultural significance of Raphia palms. Economic Botany, 74, 207-225. https://doi.org/10.1007/s12231-020-09487-z</t>
  </si>
  <si>
    <t>Gustafsson, C., &amp; Persson, C. (2002). Phylogenetic relationships among species of the neotropical genus Randia (Rubiaceae, Gardenieae) inferred from molecular and morphological data. Taxon, 51(4), 661-674.</t>
  </si>
  <si>
    <t>Verdcourt, B. (1997). Flora of Tropical East Africa-Myristicaceae (1997). CRC Press.</t>
  </si>
  <si>
    <t>Kozlowski, G., Bétrisey, S., &amp; Song, Y.-G. (2018). Wingnuts (Pterocarya) &amp; walnut family. Relict trees: linking the past, present and future. [ISBN 978-2-9701096-1-7].</t>
  </si>
  <si>
    <t>Wilson, P.G. (2010). Myrtaceae. In: Kubitzki, K. (eds) Flowering Plants. Eudicots. The Families and Genera of Vascular Plants, vol 10. Springer, Berlin, Heidelberg. https://doi.org/10.1007/978-3-642-14397-7_14</t>
  </si>
  <si>
    <t>Teichman, I. V., &amp; Van Wyk, A. E. (1996). Taxonomic significance of pericarp and seed structure in Heeria argentea (Thunb.) Meisn. (Anacardiaceae), including reference to pachychalazy and recalcitrance. Botanical Journal of the Linnean Society, 122(4), 335-352.</t>
  </si>
  <si>
    <t>Parinari typ.</t>
  </si>
  <si>
    <t>Prance, G. T., &amp; White, F. (1988). The genera of Chrysobalanaceae: a study in practical and theoretical taxonomy and its relevance to evolutionary biology. Philosophical Transactions of the Royal Society of London. Series B, Biological Sciences, 1-184.</t>
  </si>
  <si>
    <t>Pijut, P. M. (2000). Cedrus—the true cedars. Arboriculture &amp; Urban Forestry (AUF), 26(4), 218-224.</t>
  </si>
  <si>
    <t>Schellenberg, J., &amp; Bergmeier, E. (2022). The Calluna life cycle concept revisited: Implications for heathland management. Biodiversity and Conservation, 31(1), 119-141.</t>
  </si>
  <si>
    <t>Thatoi, H., Samantaray, D., &amp; Das, S. K. (2016). The genus Avicennia, a pioneer group of dominant mangrove plant species with potential medicinal values: a review. Frontiers in Life Science, 9(4), 267-291.</t>
  </si>
  <si>
    <t>Davies, F. G., &amp; Verdcourt, B. (1998). Flora of Tropical East Africa-Sapindaceae. CRC Press.</t>
  </si>
  <si>
    <t>Ghazanfar, S. A., &amp; Edmondson, J. R. (Eds.). (2016). Flora of Iraq (Vol. 5, Pt. 1: Elatinaceae to Sphenocleaceae). Royal Botanic Gardens.</t>
  </si>
  <si>
    <t>Smith, A. R., &amp; Royal Botanic Gardens, Kew. (1987). Flora of Tropical East Africa. Euphorbiaceae (Part 1). Royal Botanic Gardens.</t>
  </si>
  <si>
    <t>Association des Palynologues de Langue Française. (1974). Pollen et spores d’Afrique tropicale. CNRS, Talence. Travaux et Documents de Géographie Tropicale (No. 16).</t>
  </si>
  <si>
    <t>Bezuidenhout, A. (1964). The pollen of the African Podostemataceae. Pollen et Spores, 6(2), 463-478.</t>
  </si>
  <si>
    <t>Bonnefille, R. (1971). Atlas des pollens d'Éthiopie. Principales espèces des forêts de montagne. Pollen et Spores, 13(1), 15-72.</t>
  </si>
  <si>
    <t>Bonnefille, R., &amp; Riollet, G. (1980). Pollens des savanes d'Afrique orientale (p. 140). Paris: Éditions du Centre National de la Recherche Scientifique.</t>
  </si>
  <si>
    <t>Bonnefille, R., Lobreau, D., &amp; Riollet, G. (1982). Fossil pollen of Ximenia (Olacaceae) in the Lower Pleistocene of Olduvai, Tanzania: Palaeoecological implications. Journal of Biogeography, 469-486.</t>
  </si>
  <si>
    <t>Valdés, B., Díez, M. J., &amp; Fernández, I. (1987). Atlas polínico de Andalucía Occidental. Instituto de Desarrollo Regional de la Universidad de Sevilla. Excma. Diputación de Cádiz.</t>
  </si>
  <si>
    <t>De Paz, J. P. (2004). Rosaceae-Sanguisorbeae de Macaronesia: Géneros Marcetella, Bencomia y Dendriopoterium. Palinología, biogeografía, sistemas sexuales y filogenia. Bot Macaronesica, 25, 95-126.</t>
  </si>
  <si>
    <t>El Ghazali, G. E. B. (1993). A study on the pollen flora of Sudan. Review of Palaeobotany and Palynology, 76, 99-345.</t>
  </si>
  <si>
    <t>Reille, M. (1967). Contribution à l'étude palynologique de la famille des Vitaceae. Pollen et Spores, 9(2), 282-363.</t>
  </si>
  <si>
    <t>Saad, S. I. (1960). The sporoderm stratification in the Malvaceae. Pollen et Spores, 1(2), 13-41.</t>
  </si>
  <si>
    <t>Spirlet, M.-L. (1965). Utilisation taxonomique des grains de pollen des Passifloracées. I. Pollen et Spores, 7(2), 249-301.</t>
  </si>
  <si>
    <t>Van Campo, M. (1960). Palynologie africaine IV. Bulletin de l'Institut Fondamental d'Afrique Noire (A), 22, 1165-1198.</t>
  </si>
  <si>
    <t>Willis, K. (2019). Embelia schimperi (DB Fanshawe 1557). Digitised palynological slide. In African Pollen Reference Collection (Version 5, published 10/17/2019). Original material located at Oxford Long-Term Ecology Laboratory.</t>
  </si>
  <si>
    <t>Willis, K., &amp; Froyd, C. (2018). Phaseolus mollis (GPP119). Digitised palynological slide. In Galapagos Islands Modern Reference Material (Version 2, published 04/30/2018). Original material located at Oxford Long-Term Ecology Laboratory.</t>
  </si>
  <si>
    <t>Species_pollen_type</t>
  </si>
  <si>
    <t xml:space="preserve">Anagallis </t>
  </si>
  <si>
    <t xml:space="preserve">Antidesma </t>
  </si>
  <si>
    <t xml:space="preserve">Borreria </t>
  </si>
  <si>
    <t>Diospyros/Euclea</t>
  </si>
  <si>
    <t xml:space="preserve">Gentiana </t>
  </si>
  <si>
    <t xml:space="preserve">Hyphaene </t>
  </si>
  <si>
    <t xml:space="preserve">Lythrum </t>
  </si>
  <si>
    <t xml:space="preserve">Pinus nigra/sylvestris </t>
  </si>
  <si>
    <t xml:space="preserve">Potentilla </t>
  </si>
  <si>
    <t xml:space="preserve">Psilotrichum </t>
  </si>
  <si>
    <t xml:space="preserve">Rumex </t>
  </si>
  <si>
    <t xml:space="preserve">Securinega </t>
  </si>
  <si>
    <t xml:space="preserve">Sideroxylon </t>
  </si>
  <si>
    <t xml:space="preserve">Verbena </t>
  </si>
  <si>
    <t>https://powo.science.kew.org/results?q=Euclea; https://powo.science.kew.org/results?q=Diospyros</t>
  </si>
  <si>
    <t>https://powo.science.kew.org/results?q=Erythrococca; https://powo.science.kew.org/results?q=Micrococca</t>
  </si>
  <si>
    <t>https://powo.science.kew.org/results?q=Jatropha; https://powo.science.kew.org/results?q=Croton</t>
  </si>
  <si>
    <t>https://powo.science.kew.org/results?q=Mitragyna; https://powo.science.kew.org/results?q=Hallea</t>
  </si>
  <si>
    <t>https://powo.science.kew.org/results?q=Musanga; https://powo.science.kew.org/results?q=Myrianthus</t>
  </si>
  <si>
    <t>https://powo.science.kew.org/results?q=Pinus nigra; https://powo.science.kew.org/results?q=Pinus sylvestris</t>
  </si>
  <si>
    <t>https://www.gbif.org/species/search?q=Pinus%20nigra&amp;highertaxon_key=6&amp;status=ACCEPTED; https://www.gbif.org/species/search?q=Pinus%20sylvestris&amp;highertaxon_key=6&amp;status=ACCEPTED</t>
  </si>
  <si>
    <t>https://powo.science.kew.org/results?q=Ziziphus; https://powo.science.kew.org/results?q=Paliurus</t>
  </si>
  <si>
    <t>Acacia-type</t>
  </si>
  <si>
    <t>Algaecyst</t>
  </si>
  <si>
    <t>Asphodelus-type fistulosus</t>
  </si>
  <si>
    <t>Capparis-type</t>
  </si>
  <si>
    <t>Celtis-type</t>
  </si>
  <si>
    <t>Charred Plant Particles</t>
  </si>
  <si>
    <t>Drymaria-type</t>
  </si>
  <si>
    <t>Ephedra-type distachya</t>
  </si>
  <si>
    <t>Ficus-type religiosa</t>
  </si>
  <si>
    <t>Ficus-type vasta</t>
  </si>
  <si>
    <t>Fraxinus-type excelsior</t>
  </si>
  <si>
    <t>Gypsophila-type repens</t>
  </si>
  <si>
    <t>Heliotropium-type ramosissimum</t>
  </si>
  <si>
    <t>Lithospermum-type afromontanum</t>
  </si>
  <si>
    <t>Mikania-type</t>
  </si>
  <si>
    <t>NPP</t>
  </si>
  <si>
    <t>Ochradenus-type</t>
  </si>
  <si>
    <t>Pediastrum-type boryanum</t>
  </si>
  <si>
    <t>Persicaria-type senegalensis</t>
  </si>
  <si>
    <t>Plantago-type amplexicaulis</t>
  </si>
  <si>
    <t>Plantago-type ciliata</t>
  </si>
  <si>
    <t>Ricinus-type</t>
  </si>
  <si>
    <t>Rumex-type acetosa</t>
  </si>
  <si>
    <t>Rumex-type crispus</t>
  </si>
  <si>
    <t>Senna-type</t>
  </si>
  <si>
    <t>Tamarix-type</t>
  </si>
  <si>
    <t>Tetraena</t>
  </si>
  <si>
    <t>triletes</t>
  </si>
  <si>
    <t>Typha-type domingensis</t>
  </si>
  <si>
    <t>Ulmus-type</t>
  </si>
  <si>
    <t>Zygnemaceae</t>
  </si>
  <si>
    <t>Moraceae/Urticaceae (Mikrom)_17.5</t>
  </si>
  <si>
    <t>Moraceae/Urticaceae (Mikrom)_20.0</t>
  </si>
  <si>
    <t>Moraceae/Urticaceae (Mikrom)_22.5</t>
  </si>
  <si>
    <t>Moraceae/Urticaceae (Mikrom)_25.0</t>
  </si>
  <si>
    <t>Moraceae/Urticaceae (Mikrom)_27.5</t>
  </si>
  <si>
    <t>Poaceae (Mikrom)_17.5</t>
  </si>
  <si>
    <t>Poaceae (Mikrom)_20.0</t>
  </si>
  <si>
    <t>Poaceae (Mikrom)_22.5</t>
  </si>
  <si>
    <t>Poaceae (Mikrom)_25.0</t>
  </si>
  <si>
    <t>Poaceae (Mikrom)_27.5</t>
  </si>
  <si>
    <t>Poaceae (Mikrom)_30.0</t>
  </si>
  <si>
    <t>Poaceae (Mikrom)_32.5</t>
  </si>
  <si>
    <t>Poaceae (Mikrom)_35.0</t>
  </si>
  <si>
    <t>Poaceae (Mikrom)_37.5</t>
  </si>
  <si>
    <t>Poaceae (Mikrom)_40.0</t>
  </si>
  <si>
    <t>Poaceae (Mikrom)_42.5</t>
  </si>
  <si>
    <t>Poaceae (Mikrom)_45.0</t>
  </si>
  <si>
    <t>Poaceae (Mikrom)_47.5</t>
  </si>
  <si>
    <t>Poaceae (Mikrom)_50.0</t>
  </si>
  <si>
    <t>Poaceae (Mikrom)_52.5</t>
  </si>
  <si>
    <t>Poaceae (Mikrom)_55.0</t>
  </si>
  <si>
    <t>Poaceae (Mikrom)_57.5</t>
  </si>
  <si>
    <t>Poaceae (Mikrom)_60.0</t>
  </si>
  <si>
    <t>Poaceae (Mikrom)_62.5</t>
  </si>
  <si>
    <t>Poaceae (Mikrom)_65.0</t>
  </si>
  <si>
    <t>Poaceae (Mikrom)_67.5</t>
  </si>
  <si>
    <t>Poaceae (Mikrom)_70.0</t>
  </si>
  <si>
    <t>Poaceae (Mikrom)_72.5</t>
  </si>
  <si>
    <t>Poaceae (Mikrom)_75.0</t>
  </si>
  <si>
    <t>Poaceae (Mikrom)_undef</t>
  </si>
  <si>
    <t>Poaceae+Cerealia-type</t>
  </si>
  <si>
    <t>In Tayma, Saudi Arabia</t>
  </si>
  <si>
    <t>In Algeria, Chad, Cyprus, Egypt, Greece, Israel, Italy, Libya, Morocco, Spain, Syria, Tunisia, Turkey</t>
  </si>
  <si>
    <t>In Italy and Morocco</t>
  </si>
  <si>
    <t>In Algeria (Amekni - Sahara), Israel, Turkey, Greece and Chad</t>
  </si>
  <si>
    <t>Drymaria</t>
  </si>
  <si>
    <r>
      <t xml:space="preserve">Castroviejo, S., Aedo, C., Cirujano, S., Laínz, M., Montserrat, P., Morales, R., Muñoz Garmendia, F., Navarro, C., Paiva, J., &amp; Soriano, C. (Eds.). (2015). </t>
    </r>
    <r>
      <rPr>
        <i/>
        <sz val="11"/>
        <rFont val="Calibri"/>
        <family val="2"/>
        <scheme val="minor"/>
      </rPr>
      <t>Flora iberica</t>
    </r>
    <r>
      <rPr>
        <sz val="11"/>
        <rFont val="Calibri"/>
        <family val="2"/>
        <scheme val="minor"/>
      </rPr>
      <t xml:space="preserve"> (Vol. 9). Real Jardín Botánico, CSIC.</t>
    </r>
  </si>
  <si>
    <r>
      <t xml:space="preserve">Castroviejo, S., Aedo, C., Cirujano, S., Laínz, M., Montserrat, P., Morales, R., Muñoz Garmendia, F., Navarro, C., Paiva, J., &amp; Soriano, C. (Eds.). (1993). </t>
    </r>
    <r>
      <rPr>
        <i/>
        <sz val="11"/>
        <rFont val="Calibri"/>
        <family val="2"/>
        <scheme val="minor"/>
      </rPr>
      <t>Flora iberica</t>
    </r>
    <r>
      <rPr>
        <sz val="11"/>
        <rFont val="Calibri"/>
        <family val="2"/>
        <scheme val="minor"/>
      </rPr>
      <t xml:space="preserve"> (Vol. 4). Real Jardín Botánico, CSIC.</t>
    </r>
  </si>
  <si>
    <r>
      <t xml:space="preserve">Castroviejo, S., Aedo, C., Cirujano, S., Laínz, M., Montserrat, P., Morales, R., Muñoz Garmendia, F., Navarro, C., Paiva, J., &amp; Soriano, C. (Eds.). (1998). </t>
    </r>
    <r>
      <rPr>
        <i/>
        <sz val="11"/>
        <rFont val="Calibri"/>
        <family val="2"/>
        <scheme val="minor"/>
      </rPr>
      <t>Flora iberica</t>
    </r>
    <r>
      <rPr>
        <sz val="11"/>
        <rFont val="Calibri"/>
        <family val="2"/>
        <scheme val="minor"/>
      </rPr>
      <t xml:space="preserve"> (Vol. 6). Real Jardín Botánico, CSIC.</t>
    </r>
  </si>
  <si>
    <r>
      <t>Sprague, E. F. (1962). Pollination and evolution in Pedicularis (Scrophulariaceae). </t>
    </r>
    <r>
      <rPr>
        <i/>
        <sz val="10"/>
        <rFont val="Arial"/>
        <family val="2"/>
      </rPr>
      <t>Aliso: A Journal of Systematic and Floristic Botany</t>
    </r>
    <r>
      <rPr>
        <sz val="10"/>
        <rFont val="Arial"/>
        <family val="2"/>
      </rPr>
      <t>, </t>
    </r>
    <r>
      <rPr>
        <i/>
        <sz val="10"/>
        <rFont val="Arial"/>
        <family val="2"/>
      </rPr>
      <t>5</t>
    </r>
    <r>
      <rPr>
        <sz val="10"/>
        <rFont val="Arial"/>
        <family val="2"/>
      </rPr>
      <t>(2), 181-209.</t>
    </r>
  </si>
  <si>
    <r>
      <t xml:space="preserve">Castroviejo, S., Aedo, C., Cirujano, S., Laínz, M., Montserrat, P., Morales, R., Muñoz Garmendia, F., Navarro, C., Paiva, J., &amp; Soriano, C. (Eds.). (2012). </t>
    </r>
    <r>
      <rPr>
        <i/>
        <sz val="11"/>
        <rFont val="Calibri"/>
        <family val="2"/>
        <scheme val="minor"/>
      </rPr>
      <t>Flora iberica</t>
    </r>
    <r>
      <rPr>
        <sz val="11"/>
        <rFont val="Calibri"/>
        <family val="2"/>
        <scheme val="minor"/>
      </rPr>
      <t xml:space="preserve"> (Vol. 11). Real Jardín Botánico, CSIC.</t>
    </r>
  </si>
  <si>
    <r>
      <t>Styles, B. T., &amp; White, F. (1991). </t>
    </r>
    <r>
      <rPr>
        <sz val="10"/>
        <rFont val="Arial"/>
        <family val="2"/>
      </rPr>
      <t>Flora of Tropical East Africa-Meliaceae. CRC Press.</t>
    </r>
  </si>
  <si>
    <r>
      <t>Fang, J., &amp; Lechowicz, M. J. (2006). Climatic limits for the present distribution of beech (Fagus L.) species in the world. </t>
    </r>
    <r>
      <rPr>
        <i/>
        <sz val="10"/>
        <rFont val="Arial"/>
        <family val="2"/>
      </rPr>
      <t>Journal of Biogeography</t>
    </r>
    <r>
      <rPr>
        <sz val="10"/>
        <rFont val="Arial"/>
        <family val="2"/>
      </rPr>
      <t>, </t>
    </r>
    <r>
      <rPr>
        <i/>
        <sz val="10"/>
        <rFont val="Arial"/>
        <family val="2"/>
      </rPr>
      <t>33</t>
    </r>
    <r>
      <rPr>
        <sz val="10"/>
        <rFont val="Arial"/>
        <family val="2"/>
      </rPr>
      <t>(10), 1804-1819.</t>
    </r>
  </si>
  <si>
    <r>
      <t xml:space="preserve">Castroviejo, S., Aedo, C., Cirujano, S., Laínz, M., Montserrat, P., Morales, R., Muñoz Garmendia, F., Navarro, C., Paiva, J., &amp; Soriano, C. (Eds.). (2001). </t>
    </r>
    <r>
      <rPr>
        <i/>
        <sz val="11"/>
        <rFont val="Calibri"/>
        <family val="2"/>
        <scheme val="minor"/>
      </rPr>
      <t>Flora iberica</t>
    </r>
    <r>
      <rPr>
        <sz val="11"/>
        <rFont val="Calibri"/>
        <family val="2"/>
        <scheme val="minor"/>
      </rPr>
      <t xml:space="preserve"> (Vol. 14). Real Jardín Botánico, CSIC.</t>
    </r>
  </si>
  <si>
    <r>
      <t>Tharakan, S. T. (2021). Phytochemical and pharmacological properties of five different species of Jasminum. </t>
    </r>
    <r>
      <rPr>
        <i/>
        <sz val="10"/>
        <rFont val="Arial"/>
        <family val="2"/>
      </rPr>
      <t>Plant Arch</t>
    </r>
    <r>
      <rPr>
        <sz val="10"/>
        <rFont val="Arial"/>
        <family val="2"/>
      </rPr>
      <t>, </t>
    </r>
    <r>
      <rPr>
        <i/>
        <sz val="10"/>
        <rFont val="Arial"/>
        <family val="2"/>
      </rPr>
      <t>21</t>
    </r>
    <r>
      <rPr>
        <sz val="10"/>
        <rFont val="Arial"/>
        <family val="2"/>
      </rPr>
      <t>(2), 126-136.</t>
    </r>
  </si>
  <si>
    <r>
      <t xml:space="preserve">Abidkulova, K. T., Almabek, D. M., Ivashchenko, A. A., Mukhitdinov, N. M., Kurbatova, N. V., Turalin, B. A., &amp; Karasholakova, L. N. (2024). Herbarium as tools in study of plant distribution and ecology (on the examples Kazakh species of Leontice and Gymnospermium). </t>
    </r>
    <r>
      <rPr>
        <i/>
        <sz val="11"/>
        <rFont val="Calibri"/>
        <family val="2"/>
        <scheme val="minor"/>
      </rPr>
      <t>Eurasian Journal of Ecology, 78</t>
    </r>
    <r>
      <rPr>
        <sz val="11"/>
        <rFont val="Calibri"/>
        <family val="2"/>
        <scheme val="minor"/>
      </rPr>
      <t>(1).</t>
    </r>
  </si>
  <si>
    <r>
      <t xml:space="preserve">Lucas, G. Ll. (1968). </t>
    </r>
    <r>
      <rPr>
        <i/>
        <sz val="11"/>
        <rFont val="Calibri"/>
        <family val="2"/>
        <scheme val="minor"/>
      </rPr>
      <t>Icacinaceae</t>
    </r>
    <r>
      <rPr>
        <sz val="11"/>
        <rFont val="Calibri"/>
        <family val="2"/>
        <scheme val="minor"/>
      </rPr>
      <t xml:space="preserve">. In </t>
    </r>
    <r>
      <rPr>
        <i/>
        <sz val="11"/>
        <rFont val="Calibri"/>
        <family val="2"/>
        <scheme val="minor"/>
      </rPr>
      <t>Flora of Tropical East Africa</t>
    </r>
  </si>
  <si>
    <r>
      <t xml:space="preserve">Castroviejo, S., Aedo, C., Cirujano, S., Laínz, M., Montserrat, P., Morales, R., Muñoz Garmendia, F., Navarro, C., Paiva, J., &amp; Soriano, C. (Eds.). (1997). </t>
    </r>
    <r>
      <rPr>
        <i/>
        <sz val="11"/>
        <rFont val="Calibri"/>
        <family val="2"/>
        <scheme val="minor"/>
      </rPr>
      <t>Flora iberica</t>
    </r>
    <r>
      <rPr>
        <sz val="11"/>
        <rFont val="Calibri"/>
        <family val="2"/>
        <scheme val="minor"/>
      </rPr>
      <t xml:space="preserve"> (Vol. 5). Real Jardín Botánico, CSIC.</t>
    </r>
  </si>
  <si>
    <r>
      <t>Sofiah, S., &amp; Sulistyaningsih, L. D. (2019). The diversity of Smilax (Smilacaceae) in Besiq-Bermai and bontang forests, east Kalimantan, Indonesia. </t>
    </r>
    <r>
      <rPr>
        <i/>
        <sz val="10"/>
        <rFont val="Arial"/>
        <family val="2"/>
      </rPr>
      <t>Biodiversitas Journal of Biological Diversity</t>
    </r>
    <r>
      <rPr>
        <sz val="10"/>
        <rFont val="Arial"/>
        <family val="2"/>
      </rPr>
      <t>, </t>
    </r>
    <r>
      <rPr>
        <i/>
        <sz val="10"/>
        <rFont val="Arial"/>
        <family val="2"/>
      </rPr>
      <t>20</t>
    </r>
    <r>
      <rPr>
        <sz val="10"/>
        <rFont val="Arial"/>
        <family val="2"/>
      </rPr>
      <t>(1).</t>
    </r>
  </si>
  <si>
    <t>A. albida</t>
  </si>
  <si>
    <t>Scoparia</t>
  </si>
  <si>
    <t>&gt; 40 micron</t>
  </si>
  <si>
    <t>1as</t>
  </si>
  <si>
    <t>2as</t>
  </si>
  <si>
    <t>3as</t>
  </si>
  <si>
    <t>4as</t>
  </si>
  <si>
    <t>5as</t>
  </si>
  <si>
    <t>6as</t>
  </si>
  <si>
    <t>8as</t>
  </si>
  <si>
    <t>Acacia cf. seyal</t>
  </si>
  <si>
    <t>Acacia Group I (psilate) whole+monad</t>
  </si>
  <si>
    <t>Acacia Group III (reticulate) whole+monad</t>
  </si>
  <si>
    <t>Acacia tortilis ssp. raddiana</t>
  </si>
  <si>
    <t>Acacia, sect. Gummiferae</t>
  </si>
  <si>
    <t>Acaulon-type</t>
  </si>
  <si>
    <t>Acridocarpus</t>
  </si>
  <si>
    <t>Adina sp.</t>
  </si>
  <si>
    <t>Albizia sp.</t>
  </si>
  <si>
    <t>All other AS</t>
  </si>
  <si>
    <t>Alnus cf. A. suaveolens</t>
  </si>
  <si>
    <t>Alternanthera sp.</t>
  </si>
  <si>
    <t>Anemone sect. Hepatica</t>
  </si>
  <si>
    <t>Anemone sect. Pulsatilla-type</t>
  </si>
  <si>
    <t>Anogeissus dhofarica</t>
  </si>
  <si>
    <t>Anogramma</t>
  </si>
  <si>
    <t>Anogramma leptophylla</t>
  </si>
  <si>
    <t>Anogramma leptophylla (spore) BORRAR</t>
  </si>
  <si>
    <t>Anogramma leptophyllaspore</t>
  </si>
  <si>
    <t>Anogrammaspore</t>
  </si>
  <si>
    <t>Asplenium subg. Phyllitis</t>
  </si>
  <si>
    <t>Asteraceae indiff.</t>
  </si>
  <si>
    <t>Asteraceae subf. Asteroideae-type</t>
  </si>
  <si>
    <t>Asteraceae subf. Cichorioideae-type</t>
  </si>
  <si>
    <t>Autres Chen./Am.</t>
  </si>
  <si>
    <t>autres Chénopodiacées</t>
  </si>
  <si>
    <t>autres Composées</t>
  </si>
  <si>
    <t>Blepharis sp.</t>
  </si>
  <si>
    <t>Borraginacées</t>
  </si>
  <si>
    <t>Borreria cf. B. verticillata</t>
  </si>
  <si>
    <t>Borreria cf. chaetocephala</t>
  </si>
  <si>
    <t>Borreria cf. radiata</t>
  </si>
  <si>
    <t>Boscia-type arabica</t>
  </si>
  <si>
    <t>Bosqueia cf. B. phoberos</t>
  </si>
  <si>
    <t>Bosquia-like NAP</t>
  </si>
  <si>
    <t>Brachysporium obovatum/B. bloxami/Bactrodesmium betulicola (type 359spore</t>
  </si>
  <si>
    <t>Bryophyta undiff.spore</t>
  </si>
  <si>
    <t>Caesalpiniaceae (Paramacrolobium cf.)</t>
  </si>
  <si>
    <t>Canthium cf. barteri</t>
  </si>
  <si>
    <t>Capparaceae undiff</t>
  </si>
  <si>
    <t>Capparidacées</t>
  </si>
  <si>
    <t>Capparis sp.</t>
  </si>
  <si>
    <t>Capparis/Labiatae</t>
  </si>
  <si>
    <t>Cardiospermum cf. C. halicacabum</t>
  </si>
  <si>
    <t>Carpinus bet.</t>
  </si>
  <si>
    <t>Carpinus oient./Ostrya</t>
  </si>
  <si>
    <t>Caryophyllac./Chenopodiac./Amaranthac</t>
  </si>
  <si>
    <t>Caryophyllac./Chenopodiac./Amaranthac.</t>
  </si>
  <si>
    <t>Caryophyllaceae indiff.</t>
  </si>
  <si>
    <t>Caryophyllacées</t>
  </si>
  <si>
    <t>Cassia cf. absus</t>
  </si>
  <si>
    <t>Cassia cf. italica</t>
  </si>
  <si>
    <t>Cassia cf. occidentalis</t>
  </si>
  <si>
    <t>Casuarina sp.</t>
  </si>
  <si>
    <t>Cedrus cf. C. atlantica</t>
  </si>
  <si>
    <t>Centaurea cf. C. cyanus</t>
  </si>
  <si>
    <t>Centaurea cf. C. cyanus/montana-type</t>
  </si>
  <si>
    <t>Centaurea cf. C. cyanus-type</t>
  </si>
  <si>
    <t>Centaurea cf. C. nigra-type</t>
  </si>
  <si>
    <t>Centaurea cf. C. scabiosa-type</t>
  </si>
  <si>
    <t>Centaurea cf. senegalensis</t>
  </si>
  <si>
    <t>Centaurea t.melitensis</t>
  </si>
  <si>
    <t>Ceratophyllum w?oski</t>
  </si>
  <si>
    <t>Cercophora undiff.ascospore</t>
  </si>
  <si>
    <t>Cf Batopedina</t>
  </si>
  <si>
    <t>Cf Boscia</t>
  </si>
  <si>
    <t>Cf Cadaba</t>
  </si>
  <si>
    <t>Cf Capparis</t>
  </si>
  <si>
    <t>cf Celastraceae</t>
  </si>
  <si>
    <t>cf Combretum</t>
  </si>
  <si>
    <t>Cf Cordia</t>
  </si>
  <si>
    <t>Cf Crudia</t>
  </si>
  <si>
    <t>Cf Dialium</t>
  </si>
  <si>
    <t>cf Kickxia</t>
  </si>
  <si>
    <t>Cf Maesa</t>
  </si>
  <si>
    <t>cf Olea africana</t>
  </si>
  <si>
    <t>Cf Oligocodon</t>
  </si>
  <si>
    <t>cf Salix</t>
  </si>
  <si>
    <t>Cf Scrophulariaceae</t>
  </si>
  <si>
    <t>Cf Syzygium</t>
  </si>
  <si>
    <t>Cf Zornia</t>
  </si>
  <si>
    <t>Cf. Celtis</t>
  </si>
  <si>
    <t>cf. Cheilanthes/Anogrammaspore</t>
  </si>
  <si>
    <t>Cf. Cupressus</t>
  </si>
  <si>
    <t>cf. Fagara lemairei</t>
  </si>
  <si>
    <t>Cf. Fagara lemairei</t>
  </si>
  <si>
    <t>Cf. Gentianaceae</t>
  </si>
  <si>
    <t>cf. Gisekia pharnacioides</t>
  </si>
  <si>
    <t>cf. Lycopodium clavatum spore</t>
  </si>
  <si>
    <t>cf. Lycopodiumspore</t>
  </si>
  <si>
    <t>Cf. Platanus</t>
  </si>
  <si>
    <t>Cf. Polycarpon</t>
  </si>
  <si>
    <t>cf. Saxifragacées</t>
  </si>
  <si>
    <t>cf. Sparganiacées</t>
  </si>
  <si>
    <t>Cf. Trichodesma africanum</t>
  </si>
  <si>
    <t>Cf. Ximenia</t>
  </si>
  <si>
    <t>cf. Zygophyllacées</t>
  </si>
  <si>
    <t>cf.Betula</t>
  </si>
  <si>
    <t>cf.Pterocarya (non P. fraxinifolia)</t>
  </si>
  <si>
    <t>cf.Spiraca</t>
  </si>
  <si>
    <t>cf.Taxus</t>
  </si>
  <si>
    <t>cf.Urginea noctiflora</t>
  </si>
  <si>
    <t>Chaetomium undiff.ascospore</t>
  </si>
  <si>
    <t>Chara sp. Glomerus (type 764A)filament/cell</t>
  </si>
  <si>
    <t>Charcoal&gt;10 µm</t>
  </si>
  <si>
    <t>Charcoal&gt;10 µm&gt;10 µm</t>
  </si>
  <si>
    <t>Charcoal&gt;125 µm</t>
  </si>
  <si>
    <t>Charcoal&gt;50 µm</t>
  </si>
  <si>
    <t>Charcoal0-50 µm</t>
  </si>
  <si>
    <t>Charcoal50-125 µm</t>
  </si>
  <si>
    <t>Chenop./Amaranth.</t>
  </si>
  <si>
    <t>Chenop./Amaranth. undiff.</t>
  </si>
  <si>
    <t>Chlorophytum sp.</t>
  </si>
  <si>
    <t>Chlorosarcina superba</t>
  </si>
  <si>
    <t>Chrozophora cf. brocchiana</t>
  </si>
  <si>
    <t>Cissamplelos-type Mucronata</t>
  </si>
  <si>
    <t>Cistus cf. C. monspeliensis</t>
  </si>
  <si>
    <t>Cleome cf. scaposa</t>
  </si>
  <si>
    <t>Closterium cf. C. rostratumcell</t>
  </si>
  <si>
    <t>clust.chenops</t>
  </si>
  <si>
    <t>cluster gramineae</t>
  </si>
  <si>
    <t>Combretaceae (autre que Combretum cf. paniculatum ou Combretum cf. glutinosum)</t>
  </si>
  <si>
    <t>Combretaceae très petite taille</t>
  </si>
  <si>
    <t>Combretum cf. glutinosum</t>
  </si>
  <si>
    <t>Commelina sp.</t>
  </si>
  <si>
    <t>Compositae ligul.</t>
  </si>
  <si>
    <t>Compositae tub.</t>
  </si>
  <si>
    <t>Compositae tubul.</t>
  </si>
  <si>
    <t>Compositae tubulifl.</t>
  </si>
  <si>
    <t>Coniochaeta cf. C. ligniaria</t>
  </si>
  <si>
    <t>Coniochaeta cf. C. ligniariaascospore</t>
  </si>
  <si>
    <t>Coniochaeta cf. C. ligniariaspore</t>
  </si>
  <si>
    <t>Convolvulaceae undiff. (Cressa type)</t>
  </si>
  <si>
    <t>Cornus mas/C. sanguinea</t>
  </si>
  <si>
    <t>Crucifères</t>
  </si>
  <si>
    <t>Cryptogramma crispa</t>
  </si>
  <si>
    <t>Cryptogramma crispa spore</t>
  </si>
  <si>
    <t>Cryptogramma crispaspore</t>
  </si>
  <si>
    <t>Cryptogramma spore</t>
  </si>
  <si>
    <t>Cryptogrammaspore</t>
  </si>
  <si>
    <t>Cryptogramma-typespore</t>
  </si>
  <si>
    <t>Cypéracées</t>
  </si>
  <si>
    <t>Cytisus sect. Spartopsis</t>
  </si>
  <si>
    <t>Divers ornamental</t>
  </si>
  <si>
    <t>Dracaena?</t>
  </si>
  <si>
    <t>Echinidinium undiff</t>
  </si>
  <si>
    <t>Ephedra (vers E. fragilis)</t>
  </si>
  <si>
    <t>Ephedra cf. E. distachya</t>
  </si>
  <si>
    <t>Ephedra cf. E. fragilis</t>
  </si>
  <si>
    <t>Ephedra dist.Typ</t>
  </si>
  <si>
    <t>Ephedra dist.-Typ</t>
  </si>
  <si>
    <t>Ephedra dist.-type</t>
  </si>
  <si>
    <t>Ephedra distachya/E. major subsp. major</t>
  </si>
  <si>
    <t>Ephedra frag.</t>
  </si>
  <si>
    <t>Ephedra t.major</t>
  </si>
  <si>
    <t>Erica t.arborea</t>
  </si>
  <si>
    <t>Ericaceae (non Médit.)</t>
  </si>
  <si>
    <t>Euphorbia cf. E. helioscopia</t>
  </si>
  <si>
    <t>Euphorbia cf. forskalii</t>
  </si>
  <si>
    <t>Euphorbia sp.</t>
  </si>
  <si>
    <t>Fabaceae indiff.</t>
  </si>
  <si>
    <t>Fagonia sp.</t>
  </si>
  <si>
    <t>Fallopia convolvulus/F. dumetorum</t>
  </si>
  <si>
    <t>Filicinées</t>
  </si>
  <si>
    <t>Fungi undiff.amerospore</t>
  </si>
  <si>
    <t>Fungi undiff.spore</t>
  </si>
  <si>
    <t>Gelasinospora cf. G. retispora (type 2ascospore</t>
  </si>
  <si>
    <t>Gentiana cf</t>
  </si>
  <si>
    <t>Gentiana cf. G. pneumonanthe</t>
  </si>
  <si>
    <t>Geraniacées</t>
  </si>
  <si>
    <t>Glomus cf. G. fasciculatum (type 207</t>
  </si>
  <si>
    <t>Glomus cf. G. fasciculatum (type 207palynomorph</t>
  </si>
  <si>
    <t>Glomus cf. G. fasciculatum (type 207spore</t>
  </si>
  <si>
    <t>Glomus cf. G. fasciculatum spore</t>
  </si>
  <si>
    <t>Glomus cf. G. fasciculatumspore</t>
  </si>
  <si>
    <t>Gramineae &gt;40µm</t>
  </si>
  <si>
    <t>Gramineae Phragmites t.</t>
  </si>
  <si>
    <t>Graminées</t>
  </si>
  <si>
    <t>Grewia sp.</t>
  </si>
  <si>
    <t>Gymnogramma</t>
  </si>
  <si>
    <t>Hedysarum cf. H. hedysaroides</t>
  </si>
  <si>
    <t>Hippophaë</t>
  </si>
  <si>
    <t>Hippophaë rhamnoides</t>
  </si>
  <si>
    <t>Hydrocharitaceae (Otterlia cf.)</t>
  </si>
  <si>
    <t>Hygrophylla cf. abyssinica</t>
  </si>
  <si>
    <t>Hypericum hirtellum var. assyriacum-type</t>
  </si>
  <si>
    <t>Hyphaene cf. H. thebaica</t>
  </si>
  <si>
    <t>Hyphaene thebaïca</t>
  </si>
  <si>
    <t>Ilex cf. I. mitis</t>
  </si>
  <si>
    <t>Ilex cf.. mitis</t>
  </si>
  <si>
    <t>Indet.</t>
  </si>
  <si>
    <t>indet.</t>
  </si>
  <si>
    <t>Indeterminable undiff./spore</t>
  </si>
  <si>
    <t>Indéterminables</t>
  </si>
  <si>
    <t>Indéterminés</t>
  </si>
  <si>
    <t>Indigofera cf. aspera</t>
  </si>
  <si>
    <t>Indigofera sp.</t>
  </si>
  <si>
    <t>insect egg</t>
  </si>
  <si>
    <t>Ipomoea sp.</t>
  </si>
  <si>
    <t>Isoëtes</t>
  </si>
  <si>
    <t>Isoëtes boryana</t>
  </si>
  <si>
    <t>Isoëtes spore</t>
  </si>
  <si>
    <t>Isoëtes undiff.</t>
  </si>
  <si>
    <t>Isoëtesspore</t>
  </si>
  <si>
    <t>Isoëtessporespore</t>
  </si>
  <si>
    <t>jasione cf</t>
  </si>
  <si>
    <t>Juniperus cf procera</t>
  </si>
  <si>
    <t>Labiae</t>
  </si>
  <si>
    <t>Labiatae</t>
  </si>
  <si>
    <t>Labiatae (ou Teuchrium?)</t>
  </si>
  <si>
    <t>Labiatae Ocimum</t>
  </si>
  <si>
    <t>Labiatae-type 3</t>
  </si>
  <si>
    <t>Labiatae-type 6</t>
  </si>
  <si>
    <t>Labiees</t>
  </si>
  <si>
    <t>Labiees (?)</t>
  </si>
  <si>
    <t>Labiees (aff. Hyptis)</t>
  </si>
  <si>
    <t>Lannea sp.</t>
  </si>
  <si>
    <t>Lasiosphaeria sp. (type 63Cspore</t>
  </si>
  <si>
    <t>Lasiosphaeria sp.ascospore</t>
  </si>
  <si>
    <t>Légumineuses</t>
  </si>
  <si>
    <t>Leoisphaeridia sp</t>
  </si>
  <si>
    <t>Leucas-type.</t>
  </si>
  <si>
    <t>Liliaceae (incl. Gloriosa type e Allium t.)</t>
  </si>
  <si>
    <t>Lophira cf.</t>
  </si>
  <si>
    <t>Lycopodiaceae</t>
  </si>
  <si>
    <t>Lycopodiella-type spore</t>
  </si>
  <si>
    <t>Lycopodium</t>
  </si>
  <si>
    <t>Lycopodium (Africa)</t>
  </si>
  <si>
    <t>Lycopodium annotinumspore</t>
  </si>
  <si>
    <t>Lycopodium cernuum</t>
  </si>
  <si>
    <t>Lycopodium clavatum</t>
  </si>
  <si>
    <t>Lycopodium clavatum spore</t>
  </si>
  <si>
    <t>Lycopodium clavatumspore</t>
  </si>
  <si>
    <t>Lycopodium clavatum-typesporespore</t>
  </si>
  <si>
    <t>Lycopodium sp.spore</t>
  </si>
  <si>
    <t>Lycopodium spore</t>
  </si>
  <si>
    <t>Lycopodiumspore</t>
  </si>
  <si>
    <t>Maerua cf. crassifolia</t>
  </si>
  <si>
    <t>Malvacées</t>
  </si>
  <si>
    <t>Markhamia zanzibarica-type</t>
  </si>
  <si>
    <t>Melia sp.</t>
  </si>
  <si>
    <t>Merremia/Convulvulus</t>
  </si>
  <si>
    <t>Micranthes cf. M. stellaris</t>
  </si>
  <si>
    <t>Microthyrium sp.? (Type 8B)spore</t>
  </si>
  <si>
    <t>Monocot. indet.</t>
  </si>
  <si>
    <t>Monocotyledonae undiff</t>
  </si>
  <si>
    <t>Monolètes à épines et non lisses autres</t>
  </si>
  <si>
    <t>Monoletes lisses</t>
  </si>
  <si>
    <t>Monoletes ornée</t>
  </si>
  <si>
    <t>Morus cf</t>
  </si>
  <si>
    <t>Moss</t>
  </si>
  <si>
    <t>Myriophyllum cf. M. spicatum</t>
  </si>
  <si>
    <t>Myriophyllum cf. M. verticillatum</t>
  </si>
  <si>
    <t>Myriophyllum spicatum/M. verticillatum</t>
  </si>
  <si>
    <t>Myriophyllum verticilatum</t>
  </si>
  <si>
    <t>Myriophyllum verticillatum/M. spicatum</t>
  </si>
  <si>
    <t>Myrtacées M. cf. communis</t>
  </si>
  <si>
    <t>Myrtacéess M. cf. Nivellei</t>
  </si>
  <si>
    <t>Neurospora undiff.ascospore</t>
  </si>
  <si>
    <t>Nymphaea sp.</t>
  </si>
  <si>
    <t>Oldenlandia sp.</t>
  </si>
  <si>
    <t>Olea europaea ssp africana</t>
  </si>
  <si>
    <t>Olea europaea subsp. cuspidata</t>
  </si>
  <si>
    <t>Olea europaea-type ssp africana</t>
  </si>
  <si>
    <t>Ombellifères</t>
  </si>
  <si>
    <t>Ophioglossum cf. O. polyphyllum spore</t>
  </si>
  <si>
    <t>Orobanchées</t>
  </si>
  <si>
    <t>Ostrya/Carp. Orient.</t>
  </si>
  <si>
    <t>P. simplex var clathratum</t>
  </si>
  <si>
    <t>P. simplex var sturmii</t>
  </si>
  <si>
    <t>P. simplex var. bivaense</t>
  </si>
  <si>
    <t>P. simplex var. echinulatum</t>
  </si>
  <si>
    <t>Pediastrum boryanum var. divergenscolony</t>
  </si>
  <si>
    <t>Pediastrum boryanum var. granulatumcolony</t>
  </si>
  <si>
    <t>Pediastrum muticum var. scutumcolony</t>
  </si>
  <si>
    <t>Pediastrum undiff.colony</t>
  </si>
  <si>
    <t>Peristrophe cf. P. bicalyculata</t>
  </si>
  <si>
    <t>Phyllanthus sp.</t>
  </si>
  <si>
    <t>Pinus (dt P. halepensis)</t>
  </si>
  <si>
    <t>Pinus halepensis/P. pinea</t>
  </si>
  <si>
    <t>Pinus halepensis/P. pinea-type</t>
  </si>
  <si>
    <t>Pinus subg. Pinus</t>
  </si>
  <si>
    <t>Pinus subg. Strobus</t>
  </si>
  <si>
    <t>Pinus subg. Strobus-type</t>
  </si>
  <si>
    <t>Pinus sylvestris/P. nigra-type</t>
  </si>
  <si>
    <t>Pinus t.sylvestris</t>
  </si>
  <si>
    <t>Pinuspollenites</t>
  </si>
  <si>
    <t>Pistacia t.atlantica</t>
  </si>
  <si>
    <t>Pityrogramma</t>
  </si>
  <si>
    <t>Plantaginacées</t>
  </si>
  <si>
    <t>Plantago cf. P. coronopus</t>
  </si>
  <si>
    <t>Plantago cf. P. crassifolia</t>
  </si>
  <si>
    <t>Plantago cf. P. lanceolata</t>
  </si>
  <si>
    <t>Plantago cf. P. major</t>
  </si>
  <si>
    <t>Plantago lanceolata/P. lagopus</t>
  </si>
  <si>
    <t>Plantago major/P. media</t>
  </si>
  <si>
    <t>Plantago major/P. media-type</t>
  </si>
  <si>
    <t>Plantago maritima/P. alpina</t>
  </si>
  <si>
    <t>Plantago spp.</t>
  </si>
  <si>
    <t>Platanus × acerifolia</t>
  </si>
  <si>
    <t>Plumbaginacées</t>
  </si>
  <si>
    <t>Poaceae (&lt;47 µm)</t>
  </si>
  <si>
    <t>Poaceae (&gt;40 µm)</t>
  </si>
  <si>
    <t>Poaceae (&gt;47 µm)</t>
  </si>
  <si>
    <t>Poaceae (&gt;50 µm)</t>
  </si>
  <si>
    <t>Podocarpus cf gracilior</t>
  </si>
  <si>
    <t>Podocarpus sp.</t>
  </si>
  <si>
    <t>Podospora sp./Zopfiella sp. (type 466</t>
  </si>
  <si>
    <t>Polycarpaea sp.</t>
  </si>
  <si>
    <t>Polygalaceae cf</t>
  </si>
  <si>
    <t>Polygonaceae (P. glabrum type)</t>
  </si>
  <si>
    <t>Polygonaceae (P.glabrum type)</t>
  </si>
  <si>
    <t>Polygonum t. senegal.</t>
  </si>
  <si>
    <t>Polygonum t.persicaria</t>
  </si>
  <si>
    <t>Polygonum undiff.</t>
  </si>
  <si>
    <t>Polypodiophyta (monolete) undiff.spore</t>
  </si>
  <si>
    <t>Polypodiophyta (trilete</t>
  </si>
  <si>
    <t>Polypodiophyta (trilete) undiff.spore</t>
  </si>
  <si>
    <t>Polypodiophyta undiff.spore</t>
  </si>
  <si>
    <t>Potamogeton subg. Coleogeton-type/Ruppia</t>
  </si>
  <si>
    <t>Pseudopediastrum boryanum var. boryanum sensu latocolony</t>
  </si>
  <si>
    <t>Pseudopediastrum boryanum var. boryanum sensu latocolonycolony</t>
  </si>
  <si>
    <t>Pseudopediastrum boryanum var. longicornecolony</t>
  </si>
  <si>
    <t>Pteridophyta (monolete) undiff.spore</t>
  </si>
  <si>
    <t>Pteridophyta (monolete) undiff.sporespore</t>
  </si>
  <si>
    <t>Pteridophyta (trilete) undiff.spore</t>
  </si>
  <si>
    <t>Pteridophyta undiff.spore</t>
  </si>
  <si>
    <t>Ptéridophytes</t>
  </si>
  <si>
    <t>Pteris cf. marginata</t>
  </si>
  <si>
    <t>Pterocarya fraxinifolia</t>
  </si>
  <si>
    <t>Pycnanthus dinklagei</t>
  </si>
  <si>
    <t>Quercus (2/3 esp dont Q. mirbeckii)</t>
  </si>
  <si>
    <t>Quercus (dt Q. Ilex et Q. Mirbeckii)</t>
  </si>
  <si>
    <t>Quercus canariensis/Q. pyrenaica</t>
  </si>
  <si>
    <t>Quercus cf ilex</t>
  </si>
  <si>
    <t>Quercus cf. Q. canariensis</t>
  </si>
  <si>
    <t>Quercus cf. Q. rotundifolia</t>
  </si>
  <si>
    <t>Quercus cf. Q. suber</t>
  </si>
  <si>
    <t>Quercus ilex/Q. coccifera</t>
  </si>
  <si>
    <t>Quercus ilex/Q. coccifera-type</t>
  </si>
  <si>
    <t>Quercus indet.</t>
  </si>
  <si>
    <t>Quercus pub.-Typ</t>
  </si>
  <si>
    <t>Quercus pubescens/Q. cerris-type</t>
  </si>
  <si>
    <t>Quercus pubescens/Q. robur-type</t>
  </si>
  <si>
    <t>Quercus robur/Q. cerris</t>
  </si>
  <si>
    <t>Quercus robur/Q. pubescens-type</t>
  </si>
  <si>
    <t>Quercus t.ilex</t>
  </si>
  <si>
    <t>Quercus t.suber</t>
  </si>
  <si>
    <t>Quercus undiff. (broken)</t>
  </si>
  <si>
    <t>Quercus undiff. (corroded)</t>
  </si>
  <si>
    <t>Quercus undiff. (crumpled)</t>
  </si>
  <si>
    <t>Quercus undiff. (degraded)</t>
  </si>
  <si>
    <t>Quercus undiff. (obscured)</t>
  </si>
  <si>
    <t>Ranunculus acris-type cf. R. sardous</t>
  </si>
  <si>
    <t>Ranunculus sect. Batrachium</t>
  </si>
  <si>
    <t>Ranunculus sect. Batrachium-type</t>
  </si>
  <si>
    <t>Rhabdocoela undiff.oocyte</t>
  </si>
  <si>
    <t>Rhamnus cathartica/R. alaternus-type</t>
  </si>
  <si>
    <t>Rhizophora aff. R. harrisonii</t>
  </si>
  <si>
    <t>Rhizophora aff. R. Racemosa</t>
  </si>
  <si>
    <t>Rhytidospora cf. R tetraspora (type 171</t>
  </si>
  <si>
    <t>Rhytidospora cf. R tetraspora (type 171spore</t>
  </si>
  <si>
    <t>Riccia cf. R. sorocarpa (type 165spore</t>
  </si>
  <si>
    <t>Rubiaceae spp.</t>
  </si>
  <si>
    <t>Rubiaceae undiff. [undefined]</t>
  </si>
  <si>
    <t>Rumex cf vesicarius</t>
  </si>
  <si>
    <t>Rumex patientia var. kurdicus</t>
  </si>
  <si>
    <t>Rumex subg Emex</t>
  </si>
  <si>
    <t>Salix sp.</t>
  </si>
  <si>
    <t>Saxifraga cf. S. oppositifolia</t>
  </si>
  <si>
    <t>Scenedesmus cf naegeli</t>
  </si>
  <si>
    <t>Scoparia-type dulcis</t>
  </si>
  <si>
    <t>Sesbania cf. sericea</t>
  </si>
  <si>
    <t>Simple 1 AS</t>
  </si>
  <si>
    <t>Solanum cf. S. nigrum-type</t>
  </si>
  <si>
    <t>Sordaria undiff.ascospore</t>
  </si>
  <si>
    <t>Sp indeterminables</t>
  </si>
  <si>
    <t>Sp indetérminés</t>
  </si>
  <si>
    <t>Spermatophyta indet.</t>
  </si>
  <si>
    <t>Spiniferites undiff</t>
  </si>
  <si>
    <t>Spirogyra sp. (type 315zygospore/aplanospore</t>
  </si>
  <si>
    <t>Sporomorphs indet.</t>
  </si>
  <si>
    <t>Sporormiella undiff. ascospore</t>
  </si>
  <si>
    <t>Sterculiaceae undiff.</t>
  </si>
  <si>
    <t>Suada* monoïca</t>
  </si>
  <si>
    <t>Suaeda sp</t>
  </si>
  <si>
    <t>t Anchusa</t>
  </si>
  <si>
    <t>t cereales</t>
  </si>
  <si>
    <t>t Gladiolus</t>
  </si>
  <si>
    <t>t Lathyrus/Vicia</t>
  </si>
  <si>
    <t>t Lavandula</t>
  </si>
  <si>
    <t>t Muscari</t>
  </si>
  <si>
    <t>t Peplis</t>
  </si>
  <si>
    <t>t Potentilla</t>
  </si>
  <si>
    <t>t Silene</t>
  </si>
  <si>
    <t>Tacazzea-type</t>
  </si>
  <si>
    <t>Tapinanthus sp.</t>
  </si>
  <si>
    <t>Tephrosia cf. uniflora</t>
  </si>
  <si>
    <t>Tetraëdron</t>
  </si>
  <si>
    <t>Tetraedron cf. T minimumfilament/cell</t>
  </si>
  <si>
    <t>Tetraëdronpalynomorph</t>
  </si>
  <si>
    <t>Tribulus terresrtis</t>
  </si>
  <si>
    <t>Trifolium undiff.</t>
  </si>
  <si>
    <t>Trilete Fern</t>
  </si>
  <si>
    <t>Triletes (&gt;30 µm)</t>
  </si>
  <si>
    <t xml:space="preserve">Trinovantedinium spp </t>
  </si>
  <si>
    <t>Type 2 AS</t>
  </si>
  <si>
    <t>Type 3 AS (clusters)</t>
  </si>
  <si>
    <t>Typha cf. T. domingensis</t>
  </si>
  <si>
    <t>Typha cf. T. elephantina</t>
  </si>
  <si>
    <t>Typha/Sparganium undiff.</t>
  </si>
  <si>
    <t>Typhacées</t>
  </si>
  <si>
    <t>Uapaca sp.</t>
  </si>
  <si>
    <t>Ulmus/Zelkov</t>
  </si>
  <si>
    <t>Unknown (trilete) undiff.spore</t>
  </si>
  <si>
    <t>Unknown undiff. /spore</t>
  </si>
  <si>
    <t>Unknown undiff. non- palynomorph</t>
  </si>
  <si>
    <t>Unknown/ u.</t>
  </si>
  <si>
    <t>Urticaceae undiff. [undefined]</t>
  </si>
  <si>
    <t>Urticacées</t>
  </si>
  <si>
    <t>Utricularia minor</t>
  </si>
  <si>
    <t>Valeriana-type</t>
  </si>
  <si>
    <t>Viburnum undiff.</t>
  </si>
  <si>
    <t>Ziziphus cf. mauritiana</t>
  </si>
  <si>
    <t>Ziziphus sp.</t>
  </si>
  <si>
    <t>Zyzyphus cf. Z mauritania</t>
  </si>
  <si>
    <t>Batopedina</t>
  </si>
  <si>
    <t>Oligocodon</t>
  </si>
  <si>
    <t>Zornia</t>
  </si>
  <si>
    <t>Cheilanthes/Anogramma</t>
  </si>
  <si>
    <t>Urginea</t>
  </si>
  <si>
    <t>Chara</t>
  </si>
  <si>
    <t>Chlorosarcina</t>
  </si>
  <si>
    <t>Lasiosphaeria</t>
  </si>
  <si>
    <t>Rhytidospora</t>
  </si>
  <si>
    <t>Lathyrus/Vicia</t>
  </si>
  <si>
    <t>Peplis</t>
  </si>
  <si>
    <t>https://www.gbif.org/species/search?q=Faidherbia albida&amp;highertaxon_key=6&amp;status=ACCEPTED</t>
  </si>
  <si>
    <t>https://powo.science.kew.org/results?q=Faidherbia albida</t>
  </si>
  <si>
    <t>https://www.gbif.org/species/search?q=Acacia&amp;highertaxon_key=6&amp;status=ACCEPTED</t>
  </si>
  <si>
    <t>https://powo.science.kew.org/results?q=Acacia</t>
  </si>
  <si>
    <t>https://www.gbif.org/species/search?q=Adina&amp;highertaxon_key=6&amp;status=ACCEPTED</t>
  </si>
  <si>
    <t>https://powo.science.kew.org/results?q=Adina</t>
  </si>
  <si>
    <t>https://www.gbif.org/species/search?q=Albizia&amp;highertaxon_key=6&amp;status=ACCEPTED</t>
  </si>
  <si>
    <t>https://powo.science.kew.org/results?q=Albizia</t>
  </si>
  <si>
    <t>https://www.gbif.org/species/search?q=Alnus&amp;highertaxon_key=6&amp;status=ACCEPTED</t>
  </si>
  <si>
    <t>https://powo.science.kew.org/results?q=Alnus</t>
  </si>
  <si>
    <t>https://www.gbif.org/species/search?q=Alternanthera&amp;highertaxon_key=6&amp;status=ACCEPTED</t>
  </si>
  <si>
    <t>https://powo.science.kew.org/results?q=Alternanthera</t>
  </si>
  <si>
    <t>https://www.gbif.org/species/search?q=Amaranthaceae&amp;highertaxon_key=6&amp;status=ACCEPTED</t>
  </si>
  <si>
    <t>https://powo.science.kew.org/results?q=Amaranthaceae</t>
  </si>
  <si>
    <t>https://www.gbif.org/species/search?q=Ranunculaceae&amp;highertaxon_key=6&amp;status=ACCEPTED</t>
  </si>
  <si>
    <t>https://powo.science.kew.org/results?q=Ranunculaceae</t>
  </si>
  <si>
    <t>https://www.gbif.org/species/search?q=Combretaceae&amp;highertaxon_key=6&amp;status=ACCEPTED</t>
  </si>
  <si>
    <t>https://powo.science.kew.org/results?q=Combretaceae</t>
  </si>
  <si>
    <t>https://www.gbif.org/species/search?q=Asclepiadaceae&amp;highertaxon_key=6&amp;status=ACCEPTED</t>
  </si>
  <si>
    <t>https://powo.science.kew.org/results?q=Asclepiadaceae</t>
  </si>
  <si>
    <t>https://www.gbif.org/species/search?q=Blepharis&amp;highertaxon_key=6&amp;status=ACCEPTED</t>
  </si>
  <si>
    <t>https://powo.science.kew.org/results?q=Blepharis</t>
  </si>
  <si>
    <t>https://www.gbif.org/species/search?q=Boraginaceae&amp;highertaxon_key=6&amp;status=ACCEPTED</t>
  </si>
  <si>
    <t>https://powo.science.kew.org/results?q=Boraginaceae</t>
  </si>
  <si>
    <t>https://www.gbif.org/species/search?q=Borreria &amp;highertaxon_key=6&amp;status=ACCEPTED</t>
  </si>
  <si>
    <t xml:space="preserve">https://powo.science.kew.org/results?q=Borreria </t>
  </si>
  <si>
    <t>https://www.gbif.org/species/search?q=Boscia&amp;highertaxon_key=6&amp;status=ACCEPTED</t>
  </si>
  <si>
    <t>https://powo.science.kew.org/results?q=Boscia</t>
  </si>
  <si>
    <t>https://www.gbif.org/species/search?q=Bosqueia&amp;highertaxon_key=6&amp;status=ACCEPTED</t>
  </si>
  <si>
    <t>https://powo.science.kew.org/results?q=Bosqueia</t>
  </si>
  <si>
    <t>https://www.gbif.org/species/search?q=Caesalpiniaceae&amp;highertaxon_key=6&amp;status=ACCEPTED</t>
  </si>
  <si>
    <t>https://powo.science.kew.org/results?q=Caesalpiniaceae</t>
  </si>
  <si>
    <t>https://www.gbif.org/species/search?q=Canthium&amp;highertaxon_key=6&amp;status=ACCEPTED</t>
  </si>
  <si>
    <t>https://powo.science.kew.org/results?q=Canthium</t>
  </si>
  <si>
    <t>https://www.gbif.org/species/search?q=Capparaceae&amp;highertaxon_key=6&amp;status=ACCEPTED</t>
  </si>
  <si>
    <t>https://powo.science.kew.org/results?q=Capparaceae</t>
  </si>
  <si>
    <t>https://www.gbif.org/species/search?q=Capparis&amp;highertaxon_key=6&amp;status=ACCEPTED</t>
  </si>
  <si>
    <t>https://powo.science.kew.org/results?q=Capparis</t>
  </si>
  <si>
    <t>https://www.gbif.org/species/search?q=Cardiospermum&amp;highertaxon_key=6&amp;status=ACCEPTED</t>
  </si>
  <si>
    <t>https://powo.science.kew.org/results?q=Cardiospermum</t>
  </si>
  <si>
    <t>https://www.gbif.org/species/search?q=Carpinus&amp;highertaxon_key=6&amp;status=ACCEPTED</t>
  </si>
  <si>
    <t>https://powo.science.kew.org/results?q=Carpinus</t>
  </si>
  <si>
    <t>https://www.gbif.org/species/search?q=Caryophyllaceae&amp;highertaxon_key=6&amp;status=ACCEPTED</t>
  </si>
  <si>
    <t>https://powo.science.kew.org/results?q=Caryophyllaceae</t>
  </si>
  <si>
    <t>https://www.gbif.org/species/search?q=Cassia&amp;highertaxon_key=6&amp;status=ACCEPTED</t>
  </si>
  <si>
    <t>https://powo.science.kew.org/results?q=Cassia</t>
  </si>
  <si>
    <t>https://www.gbif.org/species/search?q=Casuarina&amp;highertaxon_key=6&amp;status=ACCEPTED</t>
  </si>
  <si>
    <t>https://powo.science.kew.org/results?q=Casuarina</t>
  </si>
  <si>
    <t>https://www.gbif.org/species/search?q=Cedrus&amp;highertaxon_key=6&amp;status=ACCEPTED</t>
  </si>
  <si>
    <t>https://powo.science.kew.org/results?q=Cedrus</t>
  </si>
  <si>
    <t>https://www.gbif.org/species/search?q=Centaurea&amp;highertaxon_key=6&amp;status=ACCEPTED</t>
  </si>
  <si>
    <t>https://powo.science.kew.org/results?q=Centaurea</t>
  </si>
  <si>
    <t>https://www.gbif.org/species/search?q=Ceratophyllum&amp;highertaxon_key=6&amp;status=ACCEPTED</t>
  </si>
  <si>
    <t>https://powo.science.kew.org/results?q=Ceratophyllum</t>
  </si>
  <si>
    <t>https://www.gbif.org/species/search?q=Cadaba&amp;highertaxon_key=6&amp;status=ACCEPTED</t>
  </si>
  <si>
    <t>https://powo.science.kew.org/results?q=Cadaba</t>
  </si>
  <si>
    <t>https://www.gbif.org/species/search?q=Celastraceae&amp;highertaxon_key=6&amp;status=ACCEPTED</t>
  </si>
  <si>
    <t>https://powo.science.kew.org/results?q=Celastraceae</t>
  </si>
  <si>
    <t>https://www.gbif.org/species/search?q=Cordia&amp;highertaxon_key=6&amp;status=ACCEPTED</t>
  </si>
  <si>
    <t>https://powo.science.kew.org/results?q=Cordia</t>
  </si>
  <si>
    <t>https://www.gbif.org/species/search?q=Crudia&amp;highertaxon_key=6&amp;status=ACCEPTED</t>
  </si>
  <si>
    <t>https://powo.science.kew.org/results?q=Crudia</t>
  </si>
  <si>
    <t>https://www.gbif.org/species/search?q=Dialium&amp;highertaxon_key=6&amp;status=ACCEPTED</t>
  </si>
  <si>
    <t>https://powo.science.kew.org/results?q=Dialium</t>
  </si>
  <si>
    <t>https://www.gbif.org/species/search?q=Scrophulariaceae&amp;highertaxon_key=6&amp;status=ACCEPTED</t>
  </si>
  <si>
    <t>https://powo.science.kew.org/results?q=Scrophulariaceae</t>
  </si>
  <si>
    <t>https://www.gbif.org/species/search?q=Maesa&amp;highertaxon_key=6&amp;status=ACCEPTED</t>
  </si>
  <si>
    <t>https://powo.science.kew.org/results?q=Maesa</t>
  </si>
  <si>
    <t>https://www.gbif.org/species/search?q=Olea&amp;highertaxon_key=6&amp;status=ACCEPTED</t>
  </si>
  <si>
    <t>https://powo.science.kew.org/results?q=Olea</t>
  </si>
  <si>
    <t>https://www.gbif.org/species/search?q=Syzygium&amp;highertaxon_key=6&amp;status=ACCEPTED</t>
  </si>
  <si>
    <t>https://powo.science.kew.org/results?q=Syzygium</t>
  </si>
  <si>
    <t>https://www.gbif.org/species/search?q=Ormocarpum&amp;highertaxon_key=6&amp;status=ACCEPTED</t>
  </si>
  <si>
    <t>https://powo.science.kew.org/results?q=Ormocarpum</t>
  </si>
  <si>
    <t>https://www.gbif.org/species/search?q=Cupressaceae&amp;highertaxon_key=6&amp;status=ACCEPTED</t>
  </si>
  <si>
    <t>https://powo.science.kew.org/results?q=Cupressaceae</t>
  </si>
  <si>
    <t>https://www.gbif.org/species/search?q=Fagara&amp;highertaxon_key=6&amp;status=ACCEPTED</t>
  </si>
  <si>
    <t>https://powo.science.kew.org/results?q=Fagara</t>
  </si>
  <si>
    <t>https://www.gbif.org/species/search?q=Aizoaceae&amp;highertaxon_key=6&amp;status=ACCEPTED</t>
  </si>
  <si>
    <t>https://powo.science.kew.org/results?q=Aizoaceae</t>
  </si>
  <si>
    <t>https://www.gbif.org/species/search?q=Saxifragaceae &amp;highertaxon_key=6&amp;status=ACCEPTED</t>
  </si>
  <si>
    <t xml:space="preserve">https://powo.science.kew.org/results?q=Saxifragaceae </t>
  </si>
  <si>
    <t>https://www.gbif.org/species/search?q=Sparganium&amp;highertaxon_key=6&amp;status=ACCEPTED</t>
  </si>
  <si>
    <t>https://powo.science.kew.org/results?q=Sparganium</t>
  </si>
  <si>
    <t>https://www.gbif.org/species/search?q=Trichodesma&amp;highertaxon_key=6&amp;status=ACCEPTED</t>
  </si>
  <si>
    <t>https://powo.science.kew.org/results?q=Trichodesma</t>
  </si>
  <si>
    <t>https://www.gbif.org/species/search?q=Ximenia&amp;highertaxon_key=6&amp;status=ACCEPTED</t>
  </si>
  <si>
    <t>https://powo.science.kew.org/results?q=Ximenia</t>
  </si>
  <si>
    <t>https://www.gbif.org/species/search?q=Zygophyllaceae&amp;highertaxon_key=6&amp;status=ACCEPTED</t>
  </si>
  <si>
    <t>https://powo.science.kew.org/results?q=Zygophyllaceae</t>
  </si>
  <si>
    <t>https://www.gbif.org/species/search?q=Betula&amp;highertaxon_key=6&amp;status=ACCEPTED</t>
  </si>
  <si>
    <t>https://powo.science.kew.org/results?q=Betula</t>
  </si>
  <si>
    <t>https://www.gbif.org/species/search?q=Pterocarya&amp;highertaxon_key=6&amp;status=ACCEPTED</t>
  </si>
  <si>
    <t>https://powo.science.kew.org/results?q=Pterocarya</t>
  </si>
  <si>
    <t>https://www.gbif.org/species/search?q=Filipendula&amp;highertaxon_key=6&amp;status=ACCEPTED</t>
  </si>
  <si>
    <t>https://powo.science.kew.org/results?q=Filipendula</t>
  </si>
  <si>
    <t>https://www.gbif.org/species/search?q=Taxus&amp;highertaxon_key=6&amp;status=ACCEPTED</t>
  </si>
  <si>
    <t>https://powo.science.kew.org/results?q=Taxus</t>
  </si>
  <si>
    <t>https://www.gbif.org/species/search?q=Chrozophora&amp;highertaxon_key=6&amp;status=ACCEPTED</t>
  </si>
  <si>
    <t>https://powo.science.kew.org/results?q=Chrozophora</t>
  </si>
  <si>
    <t>https://www.gbif.org/species/search?q=Cissampelos&amp;highertaxon_key=6&amp;status=ACCEPTED</t>
  </si>
  <si>
    <t>https://powo.science.kew.org/results?q=Cissampelos</t>
  </si>
  <si>
    <t>https://www.gbif.org/species/search?q=Cistaceae&amp;highertaxon_key=6&amp;status=ACCEPTED</t>
  </si>
  <si>
    <t>https://powo.science.kew.org/results?q=Cistaceae</t>
  </si>
  <si>
    <t>https://www.gbif.org/species/search?q=Cleome&amp;highertaxon_key=6&amp;status=ACCEPTED</t>
  </si>
  <si>
    <t>https://powo.science.kew.org/results?q=Cleome</t>
  </si>
  <si>
    <t>https://www.gbif.org/species/search?q=Poaceae&amp;highertaxon_key=6&amp;status=ACCEPTED</t>
  </si>
  <si>
    <t>https://powo.science.kew.org/results?q=Poaceae</t>
  </si>
  <si>
    <t>https://www.gbif.org/species/search?q=Commelina&amp;highertaxon_key=6&amp;status=ACCEPTED</t>
  </si>
  <si>
    <t>https://powo.science.kew.org/results?q=Commelina</t>
  </si>
  <si>
    <t>https://www.gbif.org/species/search?q=Convolvulaceae&amp;highertaxon_key=6&amp;status=ACCEPTED</t>
  </si>
  <si>
    <t>https://powo.science.kew.org/results?q=Convolvulaceae</t>
  </si>
  <si>
    <t>https://www.gbif.org/species/search?q=Cornus&amp;highertaxon_key=6&amp;status=ACCEPTED</t>
  </si>
  <si>
    <t>https://powo.science.kew.org/results?q=Cornus</t>
  </si>
  <si>
    <t>https://www.gbif.org/species/search?q=Brassicaceae&amp;highertaxon_key=6&amp;status=ACCEPTED</t>
  </si>
  <si>
    <t>https://powo.science.kew.org/results?q=Brassicaceae</t>
  </si>
  <si>
    <t>https://www.gbif.org/species/search?q=Cyperaceae&amp;highertaxon_key=6&amp;status=ACCEPTED</t>
  </si>
  <si>
    <t>https://powo.science.kew.org/results?q=Cyperaceae</t>
  </si>
  <si>
    <t>https://www.gbif.org/species/search?q=Dracaena&amp;highertaxon_key=6&amp;status=ACCEPTED</t>
  </si>
  <si>
    <t>https://powo.science.kew.org/results?q=Dracaena</t>
  </si>
  <si>
    <t>https://www.gbif.org/species/search?q=Ephedra&amp;highertaxon_key=6&amp;status=ACCEPTED</t>
  </si>
  <si>
    <t>https://powo.science.kew.org/results?q=Ephedra</t>
  </si>
  <si>
    <t>https://www.gbif.org/species/search?q=Erica&amp;highertaxon_key=6&amp;status=ACCEPTED</t>
  </si>
  <si>
    <t>https://powo.science.kew.org/results?q=Erica</t>
  </si>
  <si>
    <t>https://www.gbif.org/species/search?q=Euphorbia&amp;highertaxon_key=6&amp;status=ACCEPTED</t>
  </si>
  <si>
    <t>https://powo.science.kew.org/results?q=Euphorbia</t>
  </si>
  <si>
    <t>https://www.gbif.org/species/search?q=Fabaceae&amp;highertaxon_key=6&amp;status=ACCEPTED</t>
  </si>
  <si>
    <t>https://powo.science.kew.org/results?q=Fabaceae</t>
  </si>
  <si>
    <t>https://www.gbif.org/species/search?q=Fagonia&amp;highertaxon_key=6&amp;status=ACCEPTED</t>
  </si>
  <si>
    <t>https://powo.science.kew.org/results?q=Fagonia</t>
  </si>
  <si>
    <t>https://www.gbif.org/species/search?q=Fallopia&amp;highertaxon_key=6&amp;status=ACCEPTED</t>
  </si>
  <si>
    <t>https://powo.science.kew.org/results?q=Fallopia</t>
  </si>
  <si>
    <t>https://www.gbif.org/species/search?q=Gentiana &amp;highertaxon_key=6&amp;status=ACCEPTED</t>
  </si>
  <si>
    <t xml:space="preserve">https://powo.science.kew.org/results?q=Gentiana </t>
  </si>
  <si>
    <t>https://www.gbif.org/species/search?q=Geraniaceae&amp;highertaxon_key=6&amp;status=ACCEPTED</t>
  </si>
  <si>
    <t>https://powo.science.kew.org/results?q=Geraniaceae</t>
  </si>
  <si>
    <t>https://www.gbif.org/species/search?q=Ononis&amp;highertaxon_key=6&amp;status=ACCEPTED</t>
  </si>
  <si>
    <t>https://powo.science.kew.org/results?q=Ononis</t>
  </si>
  <si>
    <t>https://www.gbif.org/species/search?q=Hippophae&amp;highertaxon_key=6&amp;status=ACCEPTED</t>
  </si>
  <si>
    <t>https://powo.science.kew.org/results?q=Hippophae</t>
  </si>
  <si>
    <t>https://www.gbif.org/species/search?q=Hydrocharitaceae&amp;highertaxon_key=6&amp;status=ACCEPTED</t>
  </si>
  <si>
    <t>https://powo.science.kew.org/results?q=Hydrocharitaceae</t>
  </si>
  <si>
    <t>https://www.gbif.org/species/search?q=Hygrophila&amp;highertaxon_key=6&amp;status=ACCEPTED</t>
  </si>
  <si>
    <t>https://powo.science.kew.org/results?q=Hygrophila</t>
  </si>
  <si>
    <t>https://www.gbif.org/species/search?q=Hypericum&amp;highertaxon_key=6&amp;status=ACCEPTED</t>
  </si>
  <si>
    <t>https://powo.science.kew.org/results?q=Hypericum</t>
  </si>
  <si>
    <t>https://www.gbif.org/species/search?q=Hyphaene &amp;highertaxon_key=6&amp;status=ACCEPTED</t>
  </si>
  <si>
    <t xml:space="preserve">https://powo.science.kew.org/results?q=Hyphaene </t>
  </si>
  <si>
    <t>https://www.gbif.org/species/search?q=Ilex&amp;highertaxon_key=6&amp;status=ACCEPTED</t>
  </si>
  <si>
    <t>https://powo.science.kew.org/results?q=Ilex</t>
  </si>
  <si>
    <t>https://www.gbif.org/species/search?q=Indigofera&amp;highertaxon_key=6&amp;status=ACCEPTED</t>
  </si>
  <si>
    <t>https://powo.science.kew.org/results?q=Indigofera</t>
  </si>
  <si>
    <t>https://www.gbif.org/species/search?q=Ipomoea&amp;highertaxon_key=6&amp;status=ACCEPTED</t>
  </si>
  <si>
    <t>https://powo.science.kew.org/results?q=Ipomoea</t>
  </si>
  <si>
    <t>https://www.gbif.org/species/search?q=Campanulaceae&amp;highertaxon_key=6&amp;status=ACCEPTED</t>
  </si>
  <si>
    <t>https://powo.science.kew.org/results?q=Campanulaceae</t>
  </si>
  <si>
    <t>https://www.gbif.org/species/search?q=Lamiaceae&amp;highertaxon_key=6&amp;status=ACCEPTED</t>
  </si>
  <si>
    <t>https://powo.science.kew.org/results?q=Lamiaceae</t>
  </si>
  <si>
    <t>https://www.gbif.org/species/search?q=Ocimum&amp;highertaxon_key=6&amp;status=ACCEPTED</t>
  </si>
  <si>
    <t>https://powo.science.kew.org/results?q=Ocimum</t>
  </si>
  <si>
    <t>https://www.gbif.org/species/search?q=Lannea&amp;highertaxon_key=6&amp;status=ACCEPTED</t>
  </si>
  <si>
    <t>https://powo.science.kew.org/results?q=Lannea</t>
  </si>
  <si>
    <t>https://www.gbif.org/species/search?q=Lophira&amp;highertaxon_key=6&amp;status=ACCEPTED</t>
  </si>
  <si>
    <t>https://powo.science.kew.org/results?q=Lophira</t>
  </si>
  <si>
    <t>https://www.gbif.org/species/search?q=Maerua&amp;highertaxon_key=6&amp;status=ACCEPTED</t>
  </si>
  <si>
    <t>https://powo.science.kew.org/results?q=Maerua</t>
  </si>
  <si>
    <t>https://www.gbif.org/species/search?q=Malva&amp;highertaxon_key=6&amp;status=ACCEPTED</t>
  </si>
  <si>
    <t>https://powo.science.kew.org/results?q=Malva</t>
  </si>
  <si>
    <t>https://www.gbif.org/species/search?q=Markhamia&amp;highertaxon_key=6&amp;status=ACCEPTED</t>
  </si>
  <si>
    <t>https://powo.science.kew.org/results?q=Markhamia</t>
  </si>
  <si>
    <t>https://www.gbif.org/species/search?q=Meliaceae&amp;highertaxon_key=6&amp;status=ACCEPTED</t>
  </si>
  <si>
    <t>https://powo.science.kew.org/results?q=Meliaceae</t>
  </si>
  <si>
    <t>https://www.gbif.org/species/search?q=Jacquemontia&amp;highertaxon_key=6&amp;status=ACCEPTED</t>
  </si>
  <si>
    <t>https://powo.science.kew.org/results?q=Jacquemontia</t>
  </si>
  <si>
    <t>https://www.gbif.org/species/search?q=Saxifraga&amp;highertaxon_key=6&amp;status=ACCEPTED</t>
  </si>
  <si>
    <t>https://powo.science.kew.org/results?q=Saxifraga</t>
  </si>
  <si>
    <t>https://www.gbif.org/species/search?q=Morus&amp;highertaxon_key=6&amp;status=ACCEPTED</t>
  </si>
  <si>
    <t>https://powo.science.kew.org/results?q=Morus</t>
  </si>
  <si>
    <t>https://www.gbif.org/species/search?q=Myriophyllum spicatum/verticillatum&amp;highertaxon_key=6&amp;status=ACCEPTED</t>
  </si>
  <si>
    <t>https://www.gbif.org/species/search?q=Myrtus&amp;highertaxon_key=6&amp;status=ACCEPTED</t>
  </si>
  <si>
    <t>https://powo.science.kew.org/results?q=Myrtus</t>
  </si>
  <si>
    <t>https://www.gbif.org/species/search?q=Nymphaea&amp;highertaxon_key=6&amp;status=ACCEPTED</t>
  </si>
  <si>
    <t>https://powo.science.kew.org/results?q=Nymphaea</t>
  </si>
  <si>
    <t>https://www.gbif.org/species/search?q=Oldenlandia&amp;highertaxon_key=6&amp;status=ACCEPTED</t>
  </si>
  <si>
    <t>https://powo.science.kew.org/results?q=Oldenlandia</t>
  </si>
  <si>
    <t>https://www.gbif.org/species/search?q=Apiaceae&amp;highertaxon_key=6&amp;status=ACCEPTED</t>
  </si>
  <si>
    <t>https://powo.science.kew.org/results?q=Apiaceae</t>
  </si>
  <si>
    <t>https://www.gbif.org/species/search?q=Onagraceae&amp;highertaxon_key=6&amp;status=ACCEPTED</t>
  </si>
  <si>
    <t>https://powo.science.kew.org/results?q=Onagraceae</t>
  </si>
  <si>
    <t>https://www.gbif.org/species/search?q=Scrophulariaceae &amp;highertaxon_key=6&amp;status=ACCEPTED</t>
  </si>
  <si>
    <t xml:space="preserve">https://powo.science.kew.org/results?q=Scrophulariaceae </t>
  </si>
  <si>
    <t>https://www.gbif.org/species/search?q=Betulaceae&amp;highertaxon_key=6&amp;status=ACCEPTED</t>
  </si>
  <si>
    <t>https://powo.science.kew.org/results?q=Betulaceae</t>
  </si>
  <si>
    <t>https://www.gbif.org/species/search?q=Hypoestes&amp;highertaxon_key=6&amp;status=ACCEPTED</t>
  </si>
  <si>
    <t>https://powo.science.kew.org/results?q=Hypoestes</t>
  </si>
  <si>
    <t>https://www.gbif.org/species/search?q=Phyllanthus&amp;highertaxon_key=6&amp;status=ACCEPTED</t>
  </si>
  <si>
    <t>https://powo.science.kew.org/results?q=Phyllanthus</t>
  </si>
  <si>
    <t>https://www.gbif.org/species/search?q=Pinus&amp;highertaxon_key=6&amp;status=ACCEPTED</t>
  </si>
  <si>
    <t>https://powo.science.kew.org/results?q=Pinus</t>
  </si>
  <si>
    <t>Pinus nigra J.F.Arnold (gbif.org) // https://www.gbif.org/species/5285642</t>
  </si>
  <si>
    <t>Pinus nigra J.F.Arnold | Plants of the World Online | Kew Science / /https://powo.science.kew.org/taxon/urn:lsid:ipni.org:names:263353-6</t>
  </si>
  <si>
    <t>https://www.gbif.org/species/search?q=Pistacia&amp;highertaxon_key=6&amp;status=ACCEPTED</t>
  </si>
  <si>
    <t>https://powo.science.kew.org/results?q=Pistacia</t>
  </si>
  <si>
    <t>https://www.gbif.org/species/search?q=Plantago&amp;highertaxon_key=6&amp;status=ACCEPTED</t>
  </si>
  <si>
    <t>https://powo.science.kew.org/results?q=Plantago</t>
  </si>
  <si>
    <t>https://www.gbif.org/species/search?q=Platanus&amp;highertaxon_key=6&amp;status=ACCEPTED</t>
  </si>
  <si>
    <t>https://powo.science.kew.org/results?q=Platanus</t>
  </si>
  <si>
    <t>https://www.gbif.org/species/search?q=Plumbaginaceae&amp;highertaxon_key=6&amp;status=ACCEPTED</t>
  </si>
  <si>
    <t>https://powo.science.kew.org/results?q=Plumbaginaceae</t>
  </si>
  <si>
    <t>https://www.gbif.org/species/search?q=Podocarpus&amp;highertaxon_key=6&amp;status=ACCEPTED</t>
  </si>
  <si>
    <t>https://powo.science.kew.org/results?q=Podocarpus</t>
  </si>
  <si>
    <t>https://www.gbif.org/species/search?q=Spergularia&amp;highertaxon_key=6&amp;status=ACCEPTED</t>
  </si>
  <si>
    <t>https://powo.science.kew.org/results?q=Spergularia</t>
  </si>
  <si>
    <t>https://www.gbif.org/species/search?q=Polygala&amp;highertaxon_key=6&amp;status=ACCEPTED</t>
  </si>
  <si>
    <t>https://powo.science.kew.org/results?q=Polygala</t>
  </si>
  <si>
    <t>https://www.gbif.org/species/search?q=Polygonum&amp;highertaxon_key=6&amp;status=ACCEPTED</t>
  </si>
  <si>
    <t>https://powo.science.kew.org/results?q=Polygonum</t>
  </si>
  <si>
    <t>https://www.gbif.org/species/search?q=Potamogeton&amp;highertaxon_key=6&amp;status=ACCEPTED</t>
  </si>
  <si>
    <t>https://powo.science.kew.org/results?q=Potamogeton</t>
  </si>
  <si>
    <t>https://www.gbif.org/species/search?q=Pycnanthus&amp;highertaxon_key=6&amp;status=ACCEPTED</t>
  </si>
  <si>
    <t>https://powo.science.kew.org/results?q=Pycnanthus</t>
  </si>
  <si>
    <t>https://www.gbif.org/species/search?q=Quercus&amp;highertaxon_key=6&amp;status=ACCEPTED</t>
  </si>
  <si>
    <t>https://powo.science.kew.org/results?q=Quercus</t>
  </si>
  <si>
    <t>https://www.gbif.org/species/search?q=Quercus deciduous&amp;highertaxon_key=6&amp;status=ACCEPTED</t>
  </si>
  <si>
    <t>https://powo.science.kew.org/results?q=Quercus deciduous</t>
  </si>
  <si>
    <t>https://www.gbif.org/species/search?q=Quercus evergreen&amp;highertaxon_key=6&amp;status=ACCEPTED</t>
  </si>
  <si>
    <t>https://powo.science.kew.org/results?q=Quercus evergreen</t>
  </si>
  <si>
    <t>https://www.gbif.org/species/search?q=Quercus subgen. Cerris&amp;highertaxon_key=6&amp;status=ACCEPTED</t>
  </si>
  <si>
    <t>https://powo.science.kew.org/results?q=Quercus subgen. Cerris</t>
  </si>
  <si>
    <t>https://www.gbif.org/species/search?q=Rhamnus&amp;highertaxon_key=6&amp;status=ACCEPTED</t>
  </si>
  <si>
    <t>https://powo.science.kew.org/results?q=Rhamnus</t>
  </si>
  <si>
    <t>https://www.gbif.org/species/search?q=Rhizophora&amp;highertaxon_key=6&amp;status=ACCEPTED</t>
  </si>
  <si>
    <t>https://powo.science.kew.org/results?q=Rhizophora</t>
  </si>
  <si>
    <t>https://www.gbif.org/species/search?q=Riccia&amp;highertaxon_key=6&amp;status=ACCEPTED</t>
  </si>
  <si>
    <t>https://powo.science.kew.org/results?q=Riccia</t>
  </si>
  <si>
    <t>https://www.gbif.org/species/search?q=Rubiaceae&amp;highertaxon_key=6&amp;status=ACCEPTED</t>
  </si>
  <si>
    <t>https://powo.science.kew.org/results?q=Rubiaceae</t>
  </si>
  <si>
    <t>https://www.gbif.org/species/search?q=Rumex &amp;highertaxon_key=6&amp;status=ACCEPTED</t>
  </si>
  <si>
    <t xml:space="preserve">https://powo.science.kew.org/results?q=Rumex </t>
  </si>
  <si>
    <t>https://www.gbif.org/species/search?q=Rutaceae&amp;highertaxon_key=6&amp;status=ACCEPTED</t>
  </si>
  <si>
    <t>https://powo.science.kew.org/results?q=Rutaceae</t>
  </si>
  <si>
    <t>https://www.gbif.org/species/search?q=Salix&amp;highertaxon_key=6&amp;status=ACCEPTED</t>
  </si>
  <si>
    <t>https://powo.science.kew.org/results?q=Salix</t>
  </si>
  <si>
    <t>https://www.gbif.org/species/search?q=Sesbania&amp;highertaxon_key=6&amp;status=ACCEPTED</t>
  </si>
  <si>
    <t>https://powo.science.kew.org/results?q=Sesbania</t>
  </si>
  <si>
    <t>https://www.gbif.org/species/search?q=Solanum&amp;highertaxon_key=6&amp;status=ACCEPTED</t>
  </si>
  <si>
    <t>https://powo.science.kew.org/results?q=Solanum</t>
  </si>
  <si>
    <t>https://www.gbif.org/species/search?q=Sterculia&amp;highertaxon_key=6&amp;status=ACCEPTED</t>
  </si>
  <si>
    <t>https://powo.science.kew.org/results?q=Sterculia</t>
  </si>
  <si>
    <t>https://www.gbif.org/species/search?q=Striga&amp;highertaxon_key=6&amp;status=ACCEPTED</t>
  </si>
  <si>
    <t>https://powo.science.kew.org/results?q=Striga</t>
  </si>
  <si>
    <t>https://www.gbif.org/species/search?q=Trifolium&amp;highertaxon_key=6&amp;status=ACCEPTED</t>
  </si>
  <si>
    <t>https://powo.science.kew.org/results?q=Trifolium</t>
  </si>
  <si>
    <t>Now sunk in Euphorbia as E. peplis</t>
  </si>
  <si>
    <t>https://www.gbif.org/species/search?q=Tacazzea&amp;highertaxon_key=6&amp;status=ACCEPTED</t>
  </si>
  <si>
    <t>https://powo.science.kew.org/results?q=Tacazzea</t>
  </si>
  <si>
    <t>https://www.gbif.org/species/search?q=Tapinanthus&amp;highertaxon_key=6&amp;status=ACCEPTED</t>
  </si>
  <si>
    <t>https://powo.science.kew.org/results?q=Tapinanthus</t>
  </si>
  <si>
    <t>https://www.gbif.org/species/search?q=Tephrosia&amp;highertaxon_key=6&amp;status=ACCEPTED</t>
  </si>
  <si>
    <t>https://powo.science.kew.org/results?q=Tephrosia</t>
  </si>
  <si>
    <t>https://www.gbif.org/species/search?q=Typha&amp;highertaxon_key=6&amp;status=ACCEPTED</t>
  </si>
  <si>
    <t>https://powo.science.kew.org/results?q=Typha</t>
  </si>
  <si>
    <t>https://www.gbif.org/species/search?q=Uapaca&amp;highertaxon_key=6&amp;status=ACCEPTED</t>
  </si>
  <si>
    <t>https://powo.science.kew.org/results?q=Uapaca</t>
  </si>
  <si>
    <t>https://www.gbif.org/species/search?q=Urtica&amp;highertaxon_key=6&amp;status=ACCEPTED</t>
  </si>
  <si>
    <t>https://powo.science.kew.org/results?q=Urtica</t>
  </si>
  <si>
    <t>https://www.gbif.org/species/search?q=Utricularia&amp;highertaxon_key=6&amp;status=ACCEPTED</t>
  </si>
  <si>
    <t>https://powo.science.kew.org/results?q=Utricularia</t>
  </si>
  <si>
    <t>https://www.gbif.org/species/search?q=Valeriana&amp;highertaxon_key=6&amp;status=ACCEPTED</t>
  </si>
  <si>
    <t>https://powo.science.kew.org/results?q=Valeriana</t>
  </si>
  <si>
    <t>https://www.gbif.org/species/search?q=Viburnum&amp;highertaxon_key=6&amp;status=ACCEPTED</t>
  </si>
  <si>
    <t>https://powo.science.kew.org/results?q=Viburnum</t>
  </si>
  <si>
    <t>https://www.gbif.org/species/search?q=Ziziphus/Paliurus&amp;highertaxon_key=6&amp;status=ACCEPTED</t>
  </si>
  <si>
    <t>https://www.gbif.org/species/search?q=Zygophyllum&amp;highertaxon_key=6&amp;status=ACCEPTED</t>
  </si>
  <si>
    <t>https://powo.science.kew.org/results?q=Zygophyllum</t>
  </si>
  <si>
    <r>
      <t xml:space="preserve">Castroviejo, S., Aedo, C., Cirujano, S., Laínz, M., Montserrat, P., Morales, R., Muñoz Garmendia, F., Navarro, C., Paiva, J., &amp; Soriano, C. (Eds.). (1998). </t>
    </r>
    <r>
      <rPr>
        <i/>
        <sz val="11"/>
        <rFont val="Aptos Narrow"/>
        <family val="2"/>
      </rPr>
      <t>Flora iberica</t>
    </r>
    <r>
      <rPr>
        <sz val="11"/>
        <rFont val="Aptos Narrow"/>
        <family val="2"/>
      </rPr>
      <t xml:space="preserve"> (Vol. 6). Real Jardín Botánico, CSIC.</t>
    </r>
  </si>
  <si>
    <r>
      <t>García, M. A., Costea, M., Kuzmina, M., &amp; Stefanović, S. (2014). Phylogeny, character evolution, and biogeography of Cuscuta (dodders; Convolvulaceae) inferred from coding plastid and nuclear sequences. </t>
    </r>
    <r>
      <rPr>
        <i/>
        <sz val="10"/>
        <color theme="1"/>
        <rFont val="Arial"/>
        <family val="2"/>
      </rPr>
      <t>American journal of botany</t>
    </r>
    <r>
      <rPr>
        <sz val="10"/>
        <color theme="1"/>
        <rFont val="Arial"/>
        <family val="2"/>
      </rPr>
      <t>, </t>
    </r>
    <r>
      <rPr>
        <i/>
        <sz val="10"/>
        <color theme="1"/>
        <rFont val="Arial"/>
        <family val="2"/>
      </rPr>
      <t>101</t>
    </r>
    <r>
      <rPr>
        <sz val="10"/>
        <color theme="1"/>
        <rFont val="Arial"/>
        <family val="2"/>
      </rPr>
      <t>(4), 670-690.</t>
    </r>
  </si>
  <si>
    <t>Habit_summarised (for percentage calculation)</t>
  </si>
  <si>
    <t>Indeterminable (unidentified)</t>
  </si>
  <si>
    <t>Cucumis sativus</t>
  </si>
  <si>
    <t>Botrychium lunaria</t>
  </si>
  <si>
    <t>Anabasis-type</t>
  </si>
  <si>
    <t>Anagallis cf. A. arvensis</t>
  </si>
  <si>
    <t>Avena/Triticum-type</t>
  </si>
  <si>
    <t>Buxus cf. B. balearica</t>
  </si>
  <si>
    <t>Capparis cf. C. spinosa</t>
  </si>
  <si>
    <t>Centranthus-type</t>
  </si>
  <si>
    <t>cf. Ailanthus</t>
  </si>
  <si>
    <t>cf. Aristolochia</t>
  </si>
  <si>
    <t>cf. Arthrocaulon</t>
  </si>
  <si>
    <t>cf. Cuscuta</t>
  </si>
  <si>
    <t>cf. Fabaceae</t>
  </si>
  <si>
    <t>cf. Frankenia</t>
  </si>
  <si>
    <t>cf. Ruta</t>
  </si>
  <si>
    <t>cf. Spergularia</t>
  </si>
  <si>
    <t>cf. Urginea</t>
  </si>
  <si>
    <t>cf. Verbascum</t>
  </si>
  <si>
    <t>Cosmarium</t>
  </si>
  <si>
    <t>Dryopteris filix-mas</t>
  </si>
  <si>
    <t>Erica cf. E. multiflora</t>
  </si>
  <si>
    <t>Erigeron</t>
  </si>
  <si>
    <t>Genista/Cytisus</t>
  </si>
  <si>
    <t>Globularia cf. G. alypum</t>
  </si>
  <si>
    <t>Hornungia-type</t>
  </si>
  <si>
    <t>Hypericum cf. H. balearicum</t>
  </si>
  <si>
    <t>Koenigia alpina-type</t>
  </si>
  <si>
    <t>Lasiodiplodia</t>
  </si>
  <si>
    <t>Lathyrus/Vicia-type</t>
  </si>
  <si>
    <t>Limonium cf. L. virgatum</t>
  </si>
  <si>
    <t>Limonium group</t>
  </si>
  <si>
    <t>Mentha-type cf. Micromeria</t>
  </si>
  <si>
    <t>Nitraria retusa</t>
  </si>
  <si>
    <t>Plantago afra</t>
  </si>
  <si>
    <t>Plantago bellardii-type</t>
  </si>
  <si>
    <t>Pseudotsuga</t>
  </si>
  <si>
    <t>Rhamnus cf. R. alaternus</t>
  </si>
  <si>
    <t>Rosaceae (non-operculate)</t>
  </si>
  <si>
    <t>Rosmarinus</t>
  </si>
  <si>
    <t>Sagina-type</t>
  </si>
  <si>
    <t>Taxodium</t>
  </si>
  <si>
    <t>Theligonum cf. T. cynocrambe</t>
  </si>
  <si>
    <t>Umbilicus cf. U. rupestris</t>
  </si>
  <si>
    <t>Anabasis</t>
  </si>
  <si>
    <t>Hornungia</t>
  </si>
  <si>
    <t>Acanthus1</t>
  </si>
  <si>
    <t>Acer1</t>
  </si>
  <si>
    <t>Adonis1</t>
  </si>
  <si>
    <t>Aellenia-type1</t>
  </si>
  <si>
    <t>Agathophora-type1</t>
  </si>
  <si>
    <t>Allium1</t>
  </si>
  <si>
    <t>Alnus1</t>
  </si>
  <si>
    <t>Amygdalus-type</t>
  </si>
  <si>
    <t>Amygdalus-type1</t>
  </si>
  <si>
    <t>Anagallis1</t>
  </si>
  <si>
    <t>Anchusa1</t>
  </si>
  <si>
    <t>Androcymbium-type</t>
  </si>
  <si>
    <t>Androcymbium-type1</t>
  </si>
  <si>
    <t>Androsace1</t>
  </si>
  <si>
    <t>Anemone coronaria-type1</t>
  </si>
  <si>
    <t>Anogramma-type</t>
  </si>
  <si>
    <t>Anthemis-type1</t>
  </si>
  <si>
    <t>Apium-type1</t>
  </si>
  <si>
    <t>Arbutus1</t>
  </si>
  <si>
    <t>Artemisia1</t>
  </si>
  <si>
    <t>Asparagus officinalis</t>
  </si>
  <si>
    <t>Asparagus officinalis1</t>
  </si>
  <si>
    <t>Asphodeline1</t>
  </si>
  <si>
    <t>Asphodelus microca.-type</t>
  </si>
  <si>
    <t>Asphodelus microcarp.-t1</t>
  </si>
  <si>
    <t>Astoma-type</t>
  </si>
  <si>
    <t>Astoma-type1</t>
  </si>
  <si>
    <t>Astragalus-type1</t>
  </si>
  <si>
    <t>Asyneuma-type</t>
  </si>
  <si>
    <t>Asyneuma-type1</t>
  </si>
  <si>
    <t>Atriplex-type1</t>
  </si>
  <si>
    <t>Bellevalia-type1</t>
  </si>
  <si>
    <t>Betula1</t>
  </si>
  <si>
    <t>Betulaceae indet.</t>
  </si>
  <si>
    <t>Betulaceae1</t>
  </si>
  <si>
    <t>Boraginaceae indet.</t>
  </si>
  <si>
    <t>Boraginaceae1</t>
  </si>
  <si>
    <t>Bunium-type1</t>
  </si>
  <si>
    <t>Bupleurum-type1</t>
  </si>
  <si>
    <t>Butomus1</t>
  </si>
  <si>
    <t>Calendula-type1</t>
  </si>
  <si>
    <t>Calligonum1</t>
  </si>
  <si>
    <t>Campanula1</t>
  </si>
  <si>
    <t>Campanulaceae indet.</t>
  </si>
  <si>
    <t>Campanulaceae1</t>
  </si>
  <si>
    <t>Carduus-type1</t>
  </si>
  <si>
    <t>Carlina-type1</t>
  </si>
  <si>
    <t>Carpinus betulus-type1</t>
  </si>
  <si>
    <t>Carthamus-type1</t>
  </si>
  <si>
    <t>Caryophyllaceae indet.</t>
  </si>
  <si>
    <t>Caryophyllaceae1</t>
  </si>
  <si>
    <t>Castanea1</t>
  </si>
  <si>
    <t>Casuarina1</t>
  </si>
  <si>
    <t>Centaurea cyanoides-typ1</t>
  </si>
  <si>
    <t>Centaurea cyanoides-type</t>
  </si>
  <si>
    <t>Centaurea eringioides-tp</t>
  </si>
  <si>
    <t>Centaurea eryngioides-t1</t>
  </si>
  <si>
    <t>Centaurea indet.</t>
  </si>
  <si>
    <t>Centaurea jacea-type1</t>
  </si>
  <si>
    <t>Centaurea solstitialis-1</t>
  </si>
  <si>
    <t>Centaurea solstitialis-t</t>
  </si>
  <si>
    <t>Centaurea verutum-type</t>
  </si>
  <si>
    <t>Centaurea verutum-type1</t>
  </si>
  <si>
    <t>Centaurea1</t>
  </si>
  <si>
    <t>Cephalaria1</t>
  </si>
  <si>
    <t>Ceratocephala-type1</t>
  </si>
  <si>
    <t>Cerealia-type1</t>
  </si>
  <si>
    <t>Chenopodiaceae1</t>
  </si>
  <si>
    <t>Cirsium-type1</t>
  </si>
  <si>
    <t>Cistaceae indet.</t>
  </si>
  <si>
    <t>Cistaceae1</t>
  </si>
  <si>
    <t>Cistus incanus-type1</t>
  </si>
  <si>
    <t>Cistus salvifolius-type</t>
  </si>
  <si>
    <t>Cistus salvifolius-type1</t>
  </si>
  <si>
    <t>Clematis1</t>
  </si>
  <si>
    <t>Colchicum-type1</t>
  </si>
  <si>
    <t>Compositae Liguliflorae1</t>
  </si>
  <si>
    <t>Compositae Tubuliflorae1</t>
  </si>
  <si>
    <t>Convolvulus1</t>
  </si>
  <si>
    <t>Corylus1</t>
  </si>
  <si>
    <t>Cousinia1</t>
  </si>
  <si>
    <t>Crocus1</t>
  </si>
  <si>
    <t>Crozophora1</t>
  </si>
  <si>
    <t>Cruciferae1</t>
  </si>
  <si>
    <t>Cuscuta1</t>
  </si>
  <si>
    <t>Cyclamen persicum-type</t>
  </si>
  <si>
    <t>Cyclamen persicum-type1</t>
  </si>
  <si>
    <t>Datisca1</t>
  </si>
  <si>
    <t>Delphinium-type1</t>
  </si>
  <si>
    <t>Dipsacaceae indet.</t>
  </si>
  <si>
    <t>Dipsacaceae1</t>
  </si>
  <si>
    <t>Echinops-type1</t>
  </si>
  <si>
    <t>Echium-type1</t>
  </si>
  <si>
    <t>Emex1</t>
  </si>
  <si>
    <t>Ephedra aphylla-type</t>
  </si>
  <si>
    <t>Ephedra aphylla-type1</t>
  </si>
  <si>
    <t>Ephedra distachya-type1</t>
  </si>
  <si>
    <t>Ericaceae indet.</t>
  </si>
  <si>
    <t>Ericaceae1</t>
  </si>
  <si>
    <t>Erodium1</t>
  </si>
  <si>
    <t>Eryngium-type1</t>
  </si>
  <si>
    <t>Eucalyptus1</t>
  </si>
  <si>
    <t>Euphorbia1</t>
  </si>
  <si>
    <t>Ferula-type1</t>
  </si>
  <si>
    <t>Filago-type1</t>
  </si>
  <si>
    <t>Filipendula1</t>
  </si>
  <si>
    <t>Fraxinus syriaca-type</t>
  </si>
  <si>
    <t>Fraxinus syriaca-type1</t>
  </si>
  <si>
    <t>Gagea chlorantha-type1</t>
  </si>
  <si>
    <t>Gagea comutata-type1</t>
  </si>
  <si>
    <t>Geranium1</t>
  </si>
  <si>
    <t>Gramineae1</t>
  </si>
  <si>
    <t>Gundelia-type1</t>
  </si>
  <si>
    <t>Gymnocarpos-type</t>
  </si>
  <si>
    <t>Gymnocarpos-type1</t>
  </si>
  <si>
    <t>Gypsophila-type1</t>
  </si>
  <si>
    <t>Haplophyllum1</t>
  </si>
  <si>
    <t>Hedera1</t>
  </si>
  <si>
    <t>Helianthemum1</t>
  </si>
  <si>
    <t>Heliotropium-type1</t>
  </si>
  <si>
    <t>Hippophae1</t>
  </si>
  <si>
    <t>Humulus/Canabis</t>
  </si>
  <si>
    <t>Humulus/Cannabis1</t>
  </si>
  <si>
    <t>Hypecoum1</t>
  </si>
  <si>
    <t>Hypericum triquetrif.-t1</t>
  </si>
  <si>
    <t>Hypericum triquetrif.-tp</t>
  </si>
  <si>
    <t>Indet. trilete spore</t>
  </si>
  <si>
    <t>Indeterminata</t>
  </si>
  <si>
    <t>Inula-type1</t>
  </si>
  <si>
    <t>Juglans1</t>
  </si>
  <si>
    <t>Jurinea-type1</t>
  </si>
  <si>
    <t>Knautia-type1</t>
  </si>
  <si>
    <t>Labiatae indet.</t>
  </si>
  <si>
    <t>Labiatae1</t>
  </si>
  <si>
    <t>Lathyrus-type1</t>
  </si>
  <si>
    <t>Leontice1</t>
  </si>
  <si>
    <t>Liguliflorae indet.</t>
  </si>
  <si>
    <t>Liliaceae indet.</t>
  </si>
  <si>
    <t>Liliaceae1</t>
  </si>
  <si>
    <t>Limonium1</t>
  </si>
  <si>
    <t>Linum1</t>
  </si>
  <si>
    <t>Lonicera1</t>
  </si>
  <si>
    <t>Loranthus1</t>
  </si>
  <si>
    <t>Lycium1</t>
  </si>
  <si>
    <t>Lycopodium clavatum-type</t>
  </si>
  <si>
    <t>Lysimachia1</t>
  </si>
  <si>
    <t>Malva-type1</t>
  </si>
  <si>
    <t>Matthiola-type1</t>
  </si>
  <si>
    <t>Mentha-type1</t>
  </si>
  <si>
    <t>Mercurialis annua-type1</t>
  </si>
  <si>
    <t>Minuartia-type1</t>
  </si>
  <si>
    <t>Morus1</t>
  </si>
  <si>
    <t>Myriophyllum spicatum-t1</t>
  </si>
  <si>
    <t>Myriophyllum spicatum-tp</t>
  </si>
  <si>
    <t>Myriophyllum vert.-type1</t>
  </si>
  <si>
    <t>Myrtus1</t>
  </si>
  <si>
    <t>Nigella1</t>
  </si>
  <si>
    <t>Noaea-type1</t>
  </si>
  <si>
    <t>Ochradenus-type1</t>
  </si>
  <si>
    <t>Onobrychis-type1</t>
  </si>
  <si>
    <t>Ononis-type1</t>
  </si>
  <si>
    <t>Onopordon-type</t>
  </si>
  <si>
    <t>Onopordon-type1</t>
  </si>
  <si>
    <t>Ostrya-type1</t>
  </si>
  <si>
    <t>other Cruciferae</t>
  </si>
  <si>
    <t>Other Gramineae</t>
  </si>
  <si>
    <t>other Papilionaceae</t>
  </si>
  <si>
    <t>other Urticaceae</t>
  </si>
  <si>
    <t>Papaver1</t>
  </si>
  <si>
    <t>Papilionaceae1</t>
  </si>
  <si>
    <t>Pediastrum clathratum</t>
  </si>
  <si>
    <t>Pediastrum indet.</t>
  </si>
  <si>
    <t>Periploca1</t>
  </si>
  <si>
    <t>Phyla1</t>
  </si>
  <si>
    <t>Pimpinella-type1</t>
  </si>
  <si>
    <t>Plant. lagop./lanc.-type</t>
  </si>
  <si>
    <t>Plantago coronopus-type1</t>
  </si>
  <si>
    <t>Plantago cretica-type</t>
  </si>
  <si>
    <t>Plantago cretica-type1</t>
  </si>
  <si>
    <t>Plantago cylin./ovata-t1</t>
  </si>
  <si>
    <t>Plantago cylin./ovata-tp</t>
  </si>
  <si>
    <t>Plantago indet.</t>
  </si>
  <si>
    <t>Plantago indet.1</t>
  </si>
  <si>
    <t>Plantago lagop./lanc.-t1</t>
  </si>
  <si>
    <t>Plantago psyllium-type1</t>
  </si>
  <si>
    <t>Platanus1</t>
  </si>
  <si>
    <t>Polygonaceae indet.</t>
  </si>
  <si>
    <t>Polygonaceae1</t>
  </si>
  <si>
    <t>Polygonum equisetif.-tp1</t>
  </si>
  <si>
    <t>Polygonum equistif.-type</t>
  </si>
  <si>
    <t>Polygonum lapathif.-type</t>
  </si>
  <si>
    <t>Populus1</t>
  </si>
  <si>
    <t>Potentilla-type1</t>
  </si>
  <si>
    <t>Prosopis1</t>
  </si>
  <si>
    <t>Psoralea1</t>
  </si>
  <si>
    <t>Pteridium-type</t>
  </si>
  <si>
    <t>Pterocephalus1</t>
  </si>
  <si>
    <t>Quercus calliprinos-type</t>
  </si>
  <si>
    <t>Quercus ithaburensis-tp</t>
  </si>
  <si>
    <t>Ranunculaceae indet.</t>
  </si>
  <si>
    <t>Ranunculaceae1</t>
  </si>
  <si>
    <t>Ranunculus asiaticus-tp1</t>
  </si>
  <si>
    <t>Ranunculus asiaticus-typ</t>
  </si>
  <si>
    <t>Ranunculus millefolius-1</t>
  </si>
  <si>
    <t>Ranunculus millefolius-t</t>
  </si>
  <si>
    <t>Ranunculus scleratus-tp1</t>
  </si>
  <si>
    <t>Reseda alba-type</t>
  </si>
  <si>
    <t>Reseda alba-type1</t>
  </si>
  <si>
    <t>Reseda lutea-type1</t>
  </si>
  <si>
    <t>Retama-type1</t>
  </si>
  <si>
    <t>Rhamnus1</t>
  </si>
  <si>
    <t>Rheum1</t>
  </si>
  <si>
    <t>Rhinanthus-type1</t>
  </si>
  <si>
    <t>Rhus tripartita-type</t>
  </si>
  <si>
    <t>Ricinus1</t>
  </si>
  <si>
    <t>Rosaceae1</t>
  </si>
  <si>
    <t>Rubiaceae1</t>
  </si>
  <si>
    <t>Rubus-type1</t>
  </si>
  <si>
    <t>Rumex1</t>
  </si>
  <si>
    <t>Sagittaria1</t>
  </si>
  <si>
    <t>Salix1</t>
  </si>
  <si>
    <t>Salvia1</t>
  </si>
  <si>
    <t>Sambucus nigra-type1</t>
  </si>
  <si>
    <t>Sanguisorba officinalis1</t>
  </si>
  <si>
    <t>Sarcopoterium-type1</t>
  </si>
  <si>
    <t>Scabiosa palaestina-typ1</t>
  </si>
  <si>
    <t>Scabiosa palaestina-type</t>
  </si>
  <si>
    <t>Scabiosa prolifera-type</t>
  </si>
  <si>
    <t>Scabiosa prolifera-type1</t>
  </si>
  <si>
    <t>Scandix-type</t>
  </si>
  <si>
    <t>Scandix-type1</t>
  </si>
  <si>
    <t>Scilla-type1</t>
  </si>
  <si>
    <t>Scrophularia1</t>
  </si>
  <si>
    <t>Scrophulariaceae1</t>
  </si>
  <si>
    <t>Sedum1</t>
  </si>
  <si>
    <t>Senecio-type1</t>
  </si>
  <si>
    <t>Silene-type1</t>
  </si>
  <si>
    <t>Sisyrinchium1</t>
  </si>
  <si>
    <t>Solanum dulcamara1</t>
  </si>
  <si>
    <t>Solanum incanum-type1</t>
  </si>
  <si>
    <t>Solanum nigrum1</t>
  </si>
  <si>
    <t>Stachys-type1</t>
  </si>
  <si>
    <t>Styrax1</t>
  </si>
  <si>
    <t>Synelcosciadium-type</t>
  </si>
  <si>
    <t>Synelcosciadium-type1</t>
  </si>
  <si>
    <t>Tamarix1</t>
  </si>
  <si>
    <t>Teucrium-type1</t>
  </si>
  <si>
    <t>Thalictrum1</t>
  </si>
  <si>
    <t>Theligonum1</t>
  </si>
  <si>
    <t>Thymelaea1</t>
  </si>
  <si>
    <t>Thymelaeaceae indet.</t>
  </si>
  <si>
    <t>Thymelaeaceae1</t>
  </si>
  <si>
    <t>Trifolium-type1</t>
  </si>
  <si>
    <t>Tubuliflorae indet.</t>
  </si>
  <si>
    <t>Tulipa-type1</t>
  </si>
  <si>
    <t>Turgenia-type1</t>
  </si>
  <si>
    <t>Ulmus1</t>
  </si>
  <si>
    <t>Umbelliferae indet.</t>
  </si>
  <si>
    <t>Umbelliferae1</t>
  </si>
  <si>
    <t>Urtica pilulifera1</t>
  </si>
  <si>
    <t>Urticaceae1</t>
  </si>
  <si>
    <t>Valeriana1</t>
  </si>
  <si>
    <t>Valerianaceae indet.</t>
  </si>
  <si>
    <t>Veronica1</t>
  </si>
  <si>
    <t>Viburnum-type1</t>
  </si>
  <si>
    <t>Vicia-type1</t>
  </si>
  <si>
    <t>Vitis1</t>
  </si>
  <si>
    <t>Xanthium-type1</t>
  </si>
  <si>
    <t>Ziziphus-type1</t>
  </si>
  <si>
    <t>Hippophae rhamnoides</t>
  </si>
  <si>
    <t>Aellenia-type</t>
  </si>
  <si>
    <t>Cichorium-type</t>
  </si>
  <si>
    <t>Compositae subf. Asteroideae</t>
  </si>
  <si>
    <t>Compositae subf. Cichorioideae</t>
  </si>
  <si>
    <t>Lilium martagon-type</t>
  </si>
  <si>
    <t>Plantago tenuiflora</t>
  </si>
  <si>
    <t>Polycnemum/Paronychia</t>
  </si>
  <si>
    <t>Polygonum persicaria-type</t>
  </si>
  <si>
    <t>Ranunculus asiaticus</t>
  </si>
  <si>
    <t>Rumex aquaticus/R. hydrolapathum</t>
  </si>
  <si>
    <t>Stachys sylvatica-type</t>
  </si>
  <si>
    <t>Indeterminable: unknown</t>
  </si>
  <si>
    <t>Ranunculus flammula-type</t>
  </si>
  <si>
    <t>Agathophora</t>
  </si>
  <si>
    <t>Asyneuma</t>
  </si>
  <si>
    <t>In Lake Hula, Israel</t>
  </si>
  <si>
    <t>Apiaceae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</si>
</sst>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sz val="8"/>
      <name val="Calibri"/>
      <family val="2"/>
      <scheme val="minor"/>
    </font>
    <font>
      <b/>
      <sz val="11"/>
      <name val="Calibri"/>
      <family val="2"/>
      <scheme val="minor"/>
    </font>
    <font>
      <sz val="11"/>
      <name val="Calibri"/>
      <family val="2"/>
      <scheme val="minor"/>
    </font>
    <font>
      <sz val="11"/>
      <name val="Calibri"/>
      <family val="2"/>
    </font>
    <font>
      <u/>
      <sz val="11"/>
      <color theme="10"/>
      <name val="Calibri"/>
      <family val="2"/>
      <scheme val="minor"/>
    </font>
    <font>
      <u/>
      <sz val="11"/>
      <name val="Calibri"/>
      <family val="2"/>
      <scheme val="minor"/>
    </font>
    <font>
      <i/>
      <sz val="11"/>
      <name val="Calibri"/>
      <family val="2"/>
      <scheme val="minor"/>
    </font>
    <font>
      <i/>
      <sz val="10"/>
      <name val="Arial"/>
      <family val="2"/>
    </font>
    <font>
      <sz val="10"/>
      <name val="Arial"/>
      <family val="2"/>
    </font>
    <font>
      <sz val="11"/>
      <name val="Aptos Narrow"/>
      <family val="2"/>
    </font>
    <font>
      <i/>
      <sz val="11"/>
      <name val="Aptos Narrow"/>
      <family val="2"/>
    </font>
    <font>
      <u/>
      <sz val="11"/>
      <color theme="1"/>
      <name val="Calibri"/>
      <family val="2"/>
      <scheme val="minor"/>
    </font>
    <font>
      <i/>
      <sz val="10"/>
      <color theme="1"/>
      <name val="Arial"/>
      <family val="2"/>
    </font>
    <font>
      <sz val="10"/>
      <color theme="1"/>
      <name val="Arial"/>
      <family val="2"/>
    </font>
  </fonts>
  <fills count="11">
    <fill>
      <patternFill patternType="none"/>
    </fill>
    <fill>
      <patternFill patternType="gray125"/>
    </fill>
    <fill>
      <patternFill patternType="solid">
        <fgColor rgb="FF92D050"/>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rgb="FFFFFF00"/>
        <bgColor indexed="64"/>
      </patternFill>
    </fill>
    <fill>
      <patternFill patternType="solid">
        <fgColor rgb="FFA6C9EC"/>
        <bgColor rgb="FF000000"/>
      </patternFill>
    </fill>
    <fill>
      <patternFill patternType="solid">
        <fgColor rgb="FFFFFFCC"/>
        <bgColor rgb="FF000000"/>
      </patternFill>
    </fill>
    <fill>
      <patternFill patternType="solid">
        <fgColor theme="4"/>
        <bgColor indexed="64"/>
      </patternFill>
    </fill>
    <fill>
      <patternFill patternType="solid">
        <fgColor theme="4"/>
        <bgColor rgb="FF000000"/>
      </patternFill>
    </fill>
    <fill>
      <patternFill patternType="solid">
        <fgColor rgb="FFFFFF00"/>
        <bgColor rgb="FF000000"/>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0" fillId="0" borderId="0" applyNumberFormat="0" applyFill="0" applyBorder="0" applyAlignment="0" applyProtection="0"/>
  </cellStyleXfs>
  <cellXfs count="37">
    <xf numFmtId="0" fontId="0" fillId="0" borderId="0" xfId="0"/>
    <xf numFmtId="0" fontId="4" fillId="0" borderId="0" xfId="0" applyFont="1"/>
    <xf numFmtId="0" fontId="8" fillId="4" borderId="0" xfId="0" applyFont="1" applyFill="1" applyAlignment="1">
      <alignment horizontal="left"/>
    </xf>
    <xf numFmtId="0" fontId="9" fillId="0" borderId="0" xfId="0" applyFont="1"/>
    <xf numFmtId="0" fontId="8" fillId="0" borderId="0" xfId="0" applyFont="1"/>
    <xf numFmtId="0" fontId="8" fillId="3" borderId="0" xfId="0" applyFont="1" applyFill="1"/>
    <xf numFmtId="0" fontId="8" fillId="4" borderId="0" xfId="0" applyFont="1" applyFill="1"/>
    <xf numFmtId="0" fontId="7" fillId="0" borderId="0" xfId="0" applyFont="1"/>
    <xf numFmtId="0" fontId="7" fillId="0" borderId="0" xfId="0" applyFont="1" applyAlignment="1">
      <alignment horizontal="center"/>
    </xf>
    <xf numFmtId="0" fontId="11" fillId="0" borderId="0" xfId="1" applyFont="1" applyFill="1" applyAlignment="1">
      <alignment vertical="center"/>
    </xf>
    <xf numFmtId="0" fontId="8" fillId="0" borderId="0" xfId="0" applyFont="1" applyAlignment="1">
      <alignment horizontal="left" vertical="center"/>
    </xf>
    <xf numFmtId="0" fontId="9" fillId="0" borderId="0" xfId="0" applyFont="1" applyAlignment="1">
      <alignment horizontal="left" vertical="center"/>
    </xf>
    <xf numFmtId="0" fontId="8" fillId="2" borderId="0" xfId="0" applyFont="1" applyFill="1"/>
    <xf numFmtId="0" fontId="15" fillId="6" borderId="0" xfId="0" applyFont="1" applyFill="1"/>
    <xf numFmtId="0" fontId="15" fillId="7" borderId="0" xfId="0" applyFont="1" applyFill="1"/>
    <xf numFmtId="0" fontId="3" fillId="4" borderId="0" xfId="0" applyFont="1" applyFill="1" applyAlignment="1">
      <alignment horizontal="left"/>
    </xf>
    <xf numFmtId="0" fontId="3" fillId="3" borderId="0" xfId="0" applyFont="1" applyFill="1" applyAlignment="1">
      <alignment horizontal="left"/>
    </xf>
    <xf numFmtId="0" fontId="3" fillId="0" borderId="0" xfId="0" applyFont="1" applyAlignment="1">
      <alignment horizontal="left"/>
    </xf>
    <xf numFmtId="0" fontId="3" fillId="3" borderId="0" xfId="0" applyFont="1" applyFill="1"/>
    <xf numFmtId="0" fontId="3" fillId="0" borderId="0" xfId="0" applyFont="1"/>
    <xf numFmtId="0" fontId="17" fillId="0" borderId="0" xfId="1" applyFont="1" applyFill="1" applyAlignment="1">
      <alignment vertical="center"/>
    </xf>
    <xf numFmtId="0" fontId="3" fillId="4" borderId="0" xfId="0" applyFont="1" applyFill="1"/>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applyAlignment="1">
      <alignment horizontal="left"/>
    </xf>
    <xf numFmtId="0" fontId="2" fillId="0" borderId="0" xfId="0" applyFont="1"/>
    <xf numFmtId="0" fontId="8" fillId="3" borderId="1" xfId="0" applyFont="1" applyFill="1" applyBorder="1"/>
    <xf numFmtId="0" fontId="8" fillId="4" borderId="1" xfId="0" applyFont="1" applyFill="1" applyBorder="1"/>
    <xf numFmtId="0" fontId="3" fillId="3" borderId="1" xfId="0" applyFont="1" applyFill="1" applyBorder="1" applyAlignment="1">
      <alignment horizontal="left"/>
    </xf>
    <xf numFmtId="0" fontId="1" fillId="0" borderId="0" xfId="0" applyFont="1" applyAlignment="1">
      <alignment horizontal="left"/>
    </xf>
    <xf numFmtId="0" fontId="1" fillId="3" borderId="0" xfId="0" applyFont="1" applyFill="1" applyAlignment="1">
      <alignment horizontal="left"/>
    </xf>
    <xf numFmtId="0" fontId="8" fillId="0" borderId="1" xfId="0" applyFont="1" applyBorder="1"/>
    <xf numFmtId="0" fontId="3" fillId="0" borderId="1" xfId="0" applyFont="1" applyBorder="1" applyAlignment="1">
      <alignment horizontal="left"/>
    </xf>
    <xf numFmtId="0" fontId="8" fillId="8" borderId="0" xfId="0" applyFont="1" applyFill="1"/>
    <xf numFmtId="0" fontId="8" fillId="5" borderId="0" xfId="0" applyFont="1" applyFill="1"/>
    <xf numFmtId="0" fontId="15" fillId="9" borderId="0" xfId="0" applyFont="1" applyFill="1"/>
    <xf numFmtId="0" fontId="15" fillId="10" borderId="0" xfId="0" applyFont="1" applyFill="1"/>
  </cellXfs>
  <cellStyles count="2">
    <cellStyle name="Hyperlink" xfId="1" builtinId="8"/>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 Type="http://schemas.openxmlformats.org/officeDocument/2006/relationships/worksheet" Target="worksheets/sheet1.xml"/><Relationship Id="rId15" Type="http://customschemas.google.com/relationships/workbookmetadata" Target="metadata"/><Relationship Id="rId1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onlinelibrary.wiley.com/doi/10.1002/9781118941065.ch18" TargetMode="External"/><Relationship Id="rId2" Type="http://schemas.openxmlformats.org/officeDocument/2006/relationships/hyperlink" Target="https://onlinelibrary.wiley.com/doi/10.1002/9781118941065.ch18" TargetMode="External"/><Relationship Id="rId1" Type="http://schemas.openxmlformats.org/officeDocument/2006/relationships/hyperlink" Target="https://onlinelibrary.wiley.com/doi/10.1002/9781118941065.ch18" TargetMode="External"/><Relationship Id="rId5" Type="http://schemas.openxmlformats.org/officeDocument/2006/relationships/printerSettings" Target="../printerSettings/printerSettings1.bin"/><Relationship Id="rId4" Type="http://schemas.openxmlformats.org/officeDocument/2006/relationships/hyperlink" Target="https://www.google.com/search?sca_esv=c935ac157191f824&amp;sxsrf=AHTn8zorG0nu2Rc1sBh9oMc9yvBGyHKCPA:1737647504735&amp;q=Asteraceae&amp;si=APYL9buiApjTfcaiGZ9rcJ-ITZB8wl19M_0NPSLhhz-bA5Im_ELV8O5nqqyBxP2LrmyLCPZVKnyBYvBqgthvBA4BFUJg4qeB0SEjhkujyn62Du-7DDff0rTx_hn1_w8MrnUwK8Pls3q9MA3eCRitVwDpGaHIDIkj85HOgdsYdYkUEIjwPmj7NKsm57VSYihaXL36xGkumuBV&amp;sa=X&amp;ved=2ahUKEwin0o6ymYyLAxWAQ6QEHb9HGIUQmxMoAHoECA4QA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D48ED-848B-4718-83AA-507653ECEC2F}">
  <dimension ref="A1:CX6079"/>
  <sheetViews>
    <sheetView tabSelected="1" zoomScaleNormal="100" workbookViewId="0">
      <pane ySplit="1" topLeftCell="A1565" activePane="bottomLeft" state="frozen"/>
      <selection pane="bottomLeft" activeCell="B1" sqref="A1:XFD1048576"/>
    </sheetView>
  </sheetViews>
  <sheetFormatPr defaultColWidth="17.33203125" defaultRowHeight="14.4" x14ac:dyDescent="0.3"/>
  <cols>
    <col min="1" max="1" width="17.5546875" style="4" customWidth="1"/>
    <col min="2" max="2" width="42.77734375" style="17" customWidth="1"/>
    <col min="3" max="4" width="17.33203125" style="4"/>
    <col min="5" max="5" width="20.6640625" style="4" customWidth="1"/>
    <col min="6" max="6" width="23.77734375" style="4" customWidth="1"/>
    <col min="7" max="7" width="17.33203125" style="4" customWidth="1"/>
    <col min="8" max="8" width="25.88671875" style="4" customWidth="1"/>
    <col min="9" max="10" width="17.33203125" style="4"/>
    <col min="11" max="11" width="17.88671875" style="4" customWidth="1"/>
    <col min="12" max="13" width="17.33203125" style="4"/>
    <col min="14" max="17" width="17.88671875" style="4"/>
    <col min="18" max="18" width="17.33203125" style="4"/>
    <col min="19" max="19" width="39.21875" style="4" customWidth="1"/>
    <col min="20" max="20" width="51" style="4" customWidth="1"/>
    <col min="21" max="21" width="34" style="4" customWidth="1"/>
    <col min="22" max="22" width="25.44140625" style="4" customWidth="1"/>
    <col min="23" max="27" width="27.44140625" style="4" customWidth="1"/>
    <col min="28" max="30" width="17.33203125" style="4"/>
    <col min="31" max="31" width="12.109375" style="4" customWidth="1"/>
    <col min="32" max="32" width="49.33203125" style="4" customWidth="1"/>
    <col min="33" max="34" width="17.33203125" style="4"/>
    <col min="35" max="35" width="27" style="4" customWidth="1"/>
    <col min="36" max="36" width="20.88671875" style="4" customWidth="1"/>
    <col min="37" max="38" width="13" style="4" customWidth="1"/>
    <col min="39" max="40" width="12.6640625" style="4" customWidth="1"/>
    <col min="41" max="42" width="15.6640625" style="4" customWidth="1"/>
    <col min="43" max="43" width="26.109375" style="4" customWidth="1"/>
    <col min="44" max="49" width="17.33203125" style="4"/>
    <col min="50" max="50" width="27.44140625" style="4" customWidth="1"/>
    <col min="51" max="16384" width="17.33203125" style="4"/>
  </cols>
  <sheetData>
    <row r="1" spans="1:102" s="7" customFormat="1" x14ac:dyDescent="0.3">
      <c r="A1" s="7" t="s">
        <v>7736</v>
      </c>
      <c r="B1" s="24" t="s">
        <v>7734</v>
      </c>
      <c r="C1" s="7" t="s">
        <v>2</v>
      </c>
      <c r="D1" s="7" t="s">
        <v>3</v>
      </c>
      <c r="E1" s="7" t="s">
        <v>8120</v>
      </c>
      <c r="F1" s="7" t="s">
        <v>7735</v>
      </c>
      <c r="G1" s="7" t="s">
        <v>4</v>
      </c>
      <c r="H1" s="7" t="s">
        <v>7089</v>
      </c>
      <c r="I1" s="7" t="s">
        <v>7090</v>
      </c>
      <c r="J1" s="7" t="s">
        <v>7091</v>
      </c>
      <c r="K1" s="7" t="s">
        <v>7092</v>
      </c>
      <c r="L1" s="7" t="s">
        <v>5</v>
      </c>
      <c r="M1" s="7" t="s">
        <v>6</v>
      </c>
      <c r="N1" s="8" t="s">
        <v>7728</v>
      </c>
      <c r="O1" s="8" t="s">
        <v>7729</v>
      </c>
      <c r="P1" s="8" t="s">
        <v>7730</v>
      </c>
      <c r="Q1" s="8" t="s">
        <v>7731</v>
      </c>
      <c r="R1" s="7" t="s">
        <v>7</v>
      </c>
      <c r="S1" s="7" t="s">
        <v>8</v>
      </c>
      <c r="T1" s="7" t="s">
        <v>7084</v>
      </c>
      <c r="U1" s="7" t="s">
        <v>7085</v>
      </c>
      <c r="V1" s="7" t="s">
        <v>7086</v>
      </c>
      <c r="W1" s="7" t="s">
        <v>7087</v>
      </c>
      <c r="X1" s="7" t="s">
        <v>7740</v>
      </c>
      <c r="Y1" s="7" t="s">
        <v>7741</v>
      </c>
      <c r="Z1" s="7" t="s">
        <v>7742</v>
      </c>
      <c r="AA1" s="7" t="s">
        <v>7743</v>
      </c>
      <c r="AB1" s="7" t="s">
        <v>9</v>
      </c>
      <c r="AC1" s="7" t="s">
        <v>10</v>
      </c>
      <c r="AD1" s="7" t="s">
        <v>8061</v>
      </c>
      <c r="AE1" s="7" t="s">
        <v>11</v>
      </c>
      <c r="AF1" s="7" t="s">
        <v>8062</v>
      </c>
      <c r="AG1" s="7" t="s">
        <v>12</v>
      </c>
      <c r="AH1" s="7" t="s">
        <v>8947</v>
      </c>
      <c r="AI1" s="7" t="s">
        <v>7077</v>
      </c>
      <c r="AJ1" s="7" t="s">
        <v>7078</v>
      </c>
      <c r="AK1" s="7" t="s">
        <v>7752</v>
      </c>
      <c r="AL1" s="7" t="s">
        <v>7753</v>
      </c>
      <c r="AM1" s="7" t="s">
        <v>7754</v>
      </c>
      <c r="AN1" s="7" t="s">
        <v>7755</v>
      </c>
      <c r="AO1" s="7" t="s">
        <v>7756</v>
      </c>
      <c r="AP1" s="7" t="s">
        <v>7757</v>
      </c>
      <c r="AQ1" s="7" t="s">
        <v>13</v>
      </c>
    </row>
    <row r="2" spans="1:102" x14ac:dyDescent="0.3">
      <c r="A2" s="5" t="s">
        <v>77</v>
      </c>
      <c r="B2" s="16" t="s">
        <v>7664</v>
      </c>
      <c r="C2" s="5" t="s">
        <v>95</v>
      </c>
      <c r="D2" s="5" t="s">
        <v>2101</v>
      </c>
      <c r="E2" s="5" t="s">
        <v>2101</v>
      </c>
      <c r="F2" s="5" t="s">
        <v>2101</v>
      </c>
      <c r="H2" s="4" t="s">
        <v>410</v>
      </c>
      <c r="I2" s="4" t="s">
        <v>7070</v>
      </c>
      <c r="L2" s="4" t="s">
        <v>2102</v>
      </c>
      <c r="N2" s="4">
        <v>0</v>
      </c>
      <c r="O2" s="4">
        <v>0</v>
      </c>
      <c r="P2" s="4">
        <v>66</v>
      </c>
      <c r="Q2" s="4">
        <v>66</v>
      </c>
      <c r="R2" s="4" t="s">
        <v>395</v>
      </c>
      <c r="S2" s="4" t="s">
        <v>126</v>
      </c>
      <c r="T2" s="4" t="s">
        <v>7785</v>
      </c>
      <c r="AC2" s="4" t="s">
        <v>2103</v>
      </c>
      <c r="AD2" s="9" t="str">
        <f>HYPERLINK("https://www.gbif.org/species/search?q=" &amp; E2 &amp; "&amp;highertaxon_key=6&amp;status=ACCEPTED")</f>
        <v>https://www.gbif.org/species/search?q=Hura&amp;highertaxon_key=6&amp;status=ACCEPTED</v>
      </c>
      <c r="AE2" s="4" t="s">
        <v>2104</v>
      </c>
      <c r="AF2" s="9" t="str">
        <f>HYPERLINK("https://powo.science.kew.org/results?q=" &amp; E2)</f>
        <v>https://powo.science.kew.org/results?q=Hura</v>
      </c>
      <c r="AG2" s="4" t="s">
        <v>21</v>
      </c>
      <c r="AH2" s="4" t="s">
        <v>21</v>
      </c>
      <c r="AI2" s="4" t="s">
        <v>8105</v>
      </c>
      <c r="CO2" s="5"/>
      <c r="CP2" s="5"/>
      <c r="CQ2" s="5"/>
      <c r="CR2" s="5"/>
      <c r="CS2" s="5"/>
      <c r="CT2" s="5"/>
      <c r="CU2" s="5"/>
      <c r="CV2" s="5"/>
      <c r="CW2" s="5"/>
      <c r="CX2" s="5"/>
    </row>
    <row r="3" spans="1:102" x14ac:dyDescent="0.3">
      <c r="A3" s="5" t="s">
        <v>14</v>
      </c>
      <c r="B3" s="16" t="s">
        <v>4357</v>
      </c>
      <c r="C3" s="5" t="s">
        <v>155</v>
      </c>
      <c r="D3" s="5" t="s">
        <v>904</v>
      </c>
      <c r="E3" s="5" t="s">
        <v>904</v>
      </c>
      <c r="F3" s="5" t="s">
        <v>904</v>
      </c>
      <c r="N3" s="4">
        <v>1</v>
      </c>
      <c r="O3" s="4">
        <v>0</v>
      </c>
      <c r="P3" s="4">
        <v>0</v>
      </c>
      <c r="Q3" s="4">
        <v>1</v>
      </c>
      <c r="R3" s="4" t="s">
        <v>456</v>
      </c>
      <c r="S3" s="4" t="s">
        <v>456</v>
      </c>
      <c r="T3" s="4" t="s">
        <v>7863</v>
      </c>
      <c r="AC3" s="4" t="s">
        <v>907</v>
      </c>
      <c r="AD3" s="9" t="str">
        <f>HYPERLINK("https://www.gbif.org/species/search?q=" &amp; E3 &amp; "&amp;highertaxon_key=6&amp;status=ACCEPTED")</f>
        <v>https://www.gbif.org/species/search?q=Canthium&amp;highertaxon_key=6&amp;status=ACCEPTED</v>
      </c>
      <c r="AE3" s="4" t="s">
        <v>908</v>
      </c>
      <c r="AF3" s="9" t="str">
        <f>HYPERLINK("https://powo.science.kew.org/results?q=" &amp; E3)</f>
        <v>https://powo.science.kew.org/results?q=Canthium</v>
      </c>
      <c r="AG3" s="4" t="s">
        <v>44</v>
      </c>
      <c r="AH3" s="4" t="s">
        <v>44</v>
      </c>
      <c r="AI3" s="4" t="s">
        <v>7892</v>
      </c>
      <c r="CO3" s="5"/>
      <c r="CP3" s="5"/>
      <c r="CQ3" s="5"/>
      <c r="CR3" s="5"/>
      <c r="CS3" s="5"/>
      <c r="CT3" s="5"/>
      <c r="CU3" s="5"/>
      <c r="CV3" s="5"/>
      <c r="CW3" s="5"/>
      <c r="CX3" s="5"/>
    </row>
    <row r="4" spans="1:102" x14ac:dyDescent="0.3">
      <c r="A4" s="5" t="s">
        <v>77</v>
      </c>
      <c r="B4" s="16" t="s">
        <v>7665</v>
      </c>
      <c r="C4" s="5" t="s">
        <v>1548</v>
      </c>
      <c r="D4" s="5" t="s">
        <v>1559</v>
      </c>
      <c r="E4" s="5" t="s">
        <v>1548</v>
      </c>
      <c r="F4" s="5" t="s">
        <v>1548</v>
      </c>
      <c r="H4" s="4" t="s">
        <v>118</v>
      </c>
      <c r="N4" s="4">
        <v>0</v>
      </c>
      <c r="O4" s="4">
        <v>0</v>
      </c>
      <c r="P4" s="4">
        <v>43</v>
      </c>
      <c r="Q4" s="4">
        <v>43</v>
      </c>
      <c r="R4" s="4" t="s">
        <v>565</v>
      </c>
      <c r="S4" s="4" t="s">
        <v>565</v>
      </c>
      <c r="T4" s="4" t="s">
        <v>7774</v>
      </c>
      <c r="AC4" s="4" t="s">
        <v>1549</v>
      </c>
      <c r="AD4" s="9" t="str">
        <f>HYPERLINK("https://www.gbif.org/species/search?q=" &amp; E4 &amp; "&amp;highertaxon_key=6&amp;status=ACCEPTED")</f>
        <v>https://www.gbif.org/species/search?q=Dipsacaceae&amp;highertaxon_key=6&amp;status=ACCEPTED</v>
      </c>
      <c r="AF4" s="9" t="str">
        <f>HYPERLINK("https://powo.science.kew.org/results?q=" &amp; E4)</f>
        <v>https://powo.science.kew.org/results?q=Dipsacaceae</v>
      </c>
      <c r="AG4" s="4" t="s">
        <v>4302</v>
      </c>
      <c r="AH4" s="4" t="s">
        <v>33</v>
      </c>
      <c r="AI4" s="4" t="s">
        <v>894</v>
      </c>
      <c r="CO4" s="5"/>
      <c r="CP4" s="5"/>
      <c r="CQ4" s="5"/>
      <c r="CR4" s="5"/>
      <c r="CS4" s="5"/>
      <c r="CT4" s="5"/>
      <c r="CU4" s="5"/>
      <c r="CV4" s="5"/>
      <c r="CW4" s="5"/>
      <c r="CX4" s="5"/>
    </row>
    <row r="5" spans="1:102" x14ac:dyDescent="0.3">
      <c r="A5" s="6" t="s">
        <v>14</v>
      </c>
      <c r="B5" s="15" t="s">
        <v>8225</v>
      </c>
      <c r="C5" s="6" t="s">
        <v>2182</v>
      </c>
      <c r="D5" s="6" t="s">
        <v>2182</v>
      </c>
      <c r="E5" s="6" t="s">
        <v>2182</v>
      </c>
      <c r="F5" s="6" t="s">
        <v>2182</v>
      </c>
      <c r="N5" s="4">
        <v>5</v>
      </c>
      <c r="O5" s="4">
        <v>5</v>
      </c>
      <c r="P5" s="4">
        <v>0</v>
      </c>
      <c r="Q5" s="4">
        <v>10</v>
      </c>
      <c r="AD5" s="9"/>
      <c r="AF5" s="9"/>
      <c r="AG5" s="4" t="s">
        <v>2182</v>
      </c>
      <c r="AH5" s="4" t="s">
        <v>2182</v>
      </c>
      <c r="CO5" s="6"/>
      <c r="CP5" s="6"/>
      <c r="CQ5" s="6"/>
      <c r="CR5" s="6"/>
      <c r="CS5" s="6"/>
      <c r="CT5" s="6"/>
      <c r="CU5" s="6"/>
      <c r="CV5" s="6"/>
      <c r="CW5" s="6"/>
      <c r="CX5" s="6"/>
    </row>
    <row r="6" spans="1:102" x14ac:dyDescent="0.3">
      <c r="A6" s="6" t="s">
        <v>14</v>
      </c>
      <c r="B6" s="15" t="s">
        <v>8226</v>
      </c>
      <c r="C6" s="6" t="s">
        <v>2182</v>
      </c>
      <c r="D6" s="6" t="s">
        <v>2182</v>
      </c>
      <c r="E6" s="6" t="s">
        <v>2182</v>
      </c>
      <c r="F6" s="6" t="s">
        <v>2182</v>
      </c>
      <c r="N6" s="4">
        <v>1</v>
      </c>
      <c r="O6" s="4">
        <v>0</v>
      </c>
      <c r="P6" s="4">
        <v>0</v>
      </c>
      <c r="Q6" s="4">
        <v>1</v>
      </c>
      <c r="AD6" s="9"/>
      <c r="AF6" s="9"/>
      <c r="AG6" s="4" t="s">
        <v>2182</v>
      </c>
      <c r="AH6" s="4" t="s">
        <v>2182</v>
      </c>
      <c r="CO6" s="6"/>
      <c r="CP6" s="6"/>
      <c r="CQ6" s="6"/>
      <c r="CR6" s="6"/>
      <c r="CS6" s="6"/>
      <c r="CT6" s="6"/>
      <c r="CU6" s="6"/>
      <c r="CV6" s="6"/>
      <c r="CW6" s="6"/>
      <c r="CX6" s="6"/>
    </row>
    <row r="7" spans="1:102" x14ac:dyDescent="0.3">
      <c r="A7" s="6" t="s">
        <v>14</v>
      </c>
      <c r="B7" s="15" t="s">
        <v>8227</v>
      </c>
      <c r="C7" s="6" t="s">
        <v>2182</v>
      </c>
      <c r="D7" s="6" t="s">
        <v>2182</v>
      </c>
      <c r="E7" s="6" t="s">
        <v>2182</v>
      </c>
      <c r="F7" s="6" t="s">
        <v>2182</v>
      </c>
      <c r="N7" s="4">
        <v>1</v>
      </c>
      <c r="O7" s="4">
        <v>0</v>
      </c>
      <c r="P7" s="4">
        <v>0</v>
      </c>
      <c r="Q7" s="4">
        <v>1</v>
      </c>
      <c r="AD7" s="9"/>
      <c r="AF7" s="9"/>
      <c r="AG7" s="4" t="s">
        <v>2182</v>
      </c>
      <c r="AH7" s="4" t="s">
        <v>2182</v>
      </c>
      <c r="CO7" s="6"/>
      <c r="CP7" s="6"/>
      <c r="CQ7" s="6"/>
      <c r="CR7" s="6"/>
      <c r="CS7" s="6"/>
      <c r="CT7" s="6"/>
      <c r="CU7" s="6"/>
      <c r="CV7" s="6"/>
      <c r="CW7" s="6"/>
      <c r="CX7" s="6"/>
    </row>
    <row r="8" spans="1:102" x14ac:dyDescent="0.3">
      <c r="A8" s="6" t="s">
        <v>14</v>
      </c>
      <c r="B8" s="15" t="s">
        <v>8228</v>
      </c>
      <c r="C8" s="6" t="s">
        <v>2182</v>
      </c>
      <c r="D8" s="6" t="s">
        <v>2182</v>
      </c>
      <c r="E8" s="6" t="s">
        <v>2182</v>
      </c>
      <c r="F8" s="6" t="s">
        <v>2182</v>
      </c>
      <c r="N8" s="4">
        <v>1</v>
      </c>
      <c r="O8" s="4">
        <v>0</v>
      </c>
      <c r="P8" s="4">
        <v>0</v>
      </c>
      <c r="Q8" s="4">
        <v>1</v>
      </c>
      <c r="AD8" s="9"/>
      <c r="AF8" s="9"/>
      <c r="AG8" s="4" t="s">
        <v>2182</v>
      </c>
      <c r="AH8" s="4" t="s">
        <v>2182</v>
      </c>
      <c r="CO8" s="6"/>
      <c r="CP8" s="6"/>
      <c r="CQ8" s="6"/>
      <c r="CR8" s="6"/>
      <c r="CS8" s="6"/>
      <c r="CT8" s="6"/>
      <c r="CU8" s="6"/>
      <c r="CV8" s="6"/>
      <c r="CW8" s="6"/>
      <c r="CX8" s="6"/>
    </row>
    <row r="9" spans="1:102" x14ac:dyDescent="0.3">
      <c r="A9" s="6" t="s">
        <v>14</v>
      </c>
      <c r="B9" s="15" t="s">
        <v>8229</v>
      </c>
      <c r="C9" s="6" t="s">
        <v>2182</v>
      </c>
      <c r="D9" s="6" t="s">
        <v>2182</v>
      </c>
      <c r="E9" s="6" t="s">
        <v>2182</v>
      </c>
      <c r="F9" s="6" t="s">
        <v>2182</v>
      </c>
      <c r="N9" s="4">
        <v>1</v>
      </c>
      <c r="O9" s="4">
        <v>0</v>
      </c>
      <c r="P9" s="4">
        <v>0</v>
      </c>
      <c r="Q9" s="4">
        <v>1</v>
      </c>
      <c r="AD9" s="9"/>
      <c r="AF9" s="9"/>
      <c r="AG9" s="4" t="s">
        <v>2182</v>
      </c>
      <c r="AH9" s="4" t="s">
        <v>2182</v>
      </c>
      <c r="CO9" s="6"/>
      <c r="CP9" s="6"/>
      <c r="CQ9" s="6"/>
      <c r="CR9" s="6"/>
      <c r="CS9" s="6"/>
      <c r="CT9" s="6"/>
      <c r="CU9" s="6"/>
      <c r="CV9" s="6"/>
      <c r="CW9" s="6"/>
      <c r="CX9" s="6"/>
    </row>
    <row r="10" spans="1:102" x14ac:dyDescent="0.3">
      <c r="A10" s="6" t="s">
        <v>14</v>
      </c>
      <c r="B10" s="15" t="s">
        <v>8230</v>
      </c>
      <c r="C10" s="6" t="s">
        <v>2182</v>
      </c>
      <c r="D10" s="6" t="s">
        <v>2182</v>
      </c>
      <c r="E10" s="6" t="s">
        <v>2182</v>
      </c>
      <c r="F10" s="6" t="s">
        <v>2182</v>
      </c>
      <c r="N10" s="4">
        <v>1</v>
      </c>
      <c r="O10" s="4">
        <v>0</v>
      </c>
      <c r="P10" s="4">
        <v>0</v>
      </c>
      <c r="Q10" s="4">
        <v>1</v>
      </c>
      <c r="AD10" s="9"/>
      <c r="AF10" s="9"/>
      <c r="AG10" s="4" t="s">
        <v>2182</v>
      </c>
      <c r="AH10" s="4" t="s">
        <v>2182</v>
      </c>
      <c r="CO10" s="6"/>
      <c r="CP10" s="6"/>
      <c r="CQ10" s="6"/>
      <c r="CR10" s="6"/>
      <c r="CS10" s="6"/>
      <c r="CT10" s="6"/>
      <c r="CU10" s="6"/>
      <c r="CV10" s="6"/>
      <c r="CW10" s="6"/>
      <c r="CX10" s="6"/>
    </row>
    <row r="11" spans="1:102" x14ac:dyDescent="0.3">
      <c r="A11" s="6" t="s">
        <v>14</v>
      </c>
      <c r="B11" s="15" t="s">
        <v>8231</v>
      </c>
      <c r="C11" s="6" t="s">
        <v>2182</v>
      </c>
      <c r="D11" s="6" t="s">
        <v>2182</v>
      </c>
      <c r="E11" s="6" t="s">
        <v>2182</v>
      </c>
      <c r="F11" s="6" t="s">
        <v>2182</v>
      </c>
      <c r="N11" s="4">
        <v>1</v>
      </c>
      <c r="O11" s="4">
        <v>0</v>
      </c>
      <c r="P11" s="4">
        <v>0</v>
      </c>
      <c r="Q11" s="4">
        <v>1</v>
      </c>
      <c r="AD11" s="9"/>
      <c r="AF11" s="9"/>
      <c r="AG11" s="4" t="s">
        <v>2182</v>
      </c>
      <c r="AH11" s="4" t="s">
        <v>2182</v>
      </c>
      <c r="CO11" s="6"/>
      <c r="CP11" s="6"/>
      <c r="CQ11" s="6"/>
      <c r="CR11" s="6"/>
      <c r="CS11" s="6"/>
      <c r="CT11" s="6"/>
      <c r="CU11" s="6"/>
      <c r="CV11" s="6"/>
      <c r="CW11" s="6"/>
      <c r="CX11" s="6"/>
    </row>
    <row r="12" spans="1:102" x14ac:dyDescent="0.3">
      <c r="A12" s="6" t="s">
        <v>14</v>
      </c>
      <c r="B12" s="15" t="s">
        <v>8232</v>
      </c>
      <c r="C12" s="6" t="s">
        <v>2182</v>
      </c>
      <c r="D12" s="6" t="s">
        <v>2182</v>
      </c>
      <c r="E12" s="6" t="s">
        <v>2182</v>
      </c>
      <c r="F12" s="6" t="s">
        <v>2182</v>
      </c>
      <c r="N12" s="4">
        <v>1</v>
      </c>
      <c r="O12" s="4">
        <v>0</v>
      </c>
      <c r="P12" s="4">
        <v>0</v>
      </c>
      <c r="Q12" s="4">
        <v>1</v>
      </c>
      <c r="AD12" s="9"/>
      <c r="AF12" s="9"/>
      <c r="AG12" s="4" t="s">
        <v>2182</v>
      </c>
      <c r="AH12" s="4" t="s">
        <v>2182</v>
      </c>
      <c r="CO12" s="6"/>
      <c r="CP12" s="6"/>
      <c r="CQ12" s="6"/>
      <c r="CR12" s="6"/>
      <c r="CS12" s="6"/>
      <c r="CT12" s="6"/>
      <c r="CU12" s="6"/>
      <c r="CV12" s="6"/>
      <c r="CW12" s="6"/>
      <c r="CX12" s="6"/>
    </row>
    <row r="13" spans="1:102" x14ac:dyDescent="0.3">
      <c r="A13" s="5" t="s">
        <v>14</v>
      </c>
      <c r="B13" s="16" t="s">
        <v>8223</v>
      </c>
      <c r="C13" s="5" t="s">
        <v>37</v>
      </c>
      <c r="D13" s="5" t="s">
        <v>36</v>
      </c>
      <c r="E13" s="5" t="s">
        <v>1770</v>
      </c>
      <c r="F13" s="5" t="s">
        <v>1770</v>
      </c>
      <c r="N13" s="4">
        <v>1</v>
      </c>
      <c r="O13" s="4">
        <v>0</v>
      </c>
      <c r="P13" s="4">
        <v>0</v>
      </c>
      <c r="Q13" s="4">
        <v>1</v>
      </c>
      <c r="R13" s="4" t="s">
        <v>722</v>
      </c>
      <c r="S13" s="4" t="s">
        <v>722</v>
      </c>
      <c r="T13" s="4" t="s">
        <v>7807</v>
      </c>
      <c r="AB13" s="4" t="s">
        <v>1771</v>
      </c>
      <c r="AC13" s="4" t="s">
        <v>1772</v>
      </c>
      <c r="AD13" s="9" t="s">
        <v>8670</v>
      </c>
      <c r="AE13" s="4" t="s">
        <v>1773</v>
      </c>
      <c r="AF13" s="9" t="s">
        <v>8671</v>
      </c>
      <c r="AG13" s="4" t="s">
        <v>21</v>
      </c>
      <c r="AH13" s="4" t="s">
        <v>21</v>
      </c>
      <c r="AI13" s="4" t="s">
        <v>7946</v>
      </c>
      <c r="CO13" s="5"/>
      <c r="CP13" s="5"/>
      <c r="CQ13" s="5"/>
      <c r="CR13" s="5"/>
      <c r="CS13" s="5"/>
      <c r="CT13" s="5"/>
      <c r="CU13" s="5"/>
      <c r="CV13" s="5"/>
      <c r="CW13" s="5"/>
      <c r="CX13" s="5"/>
    </row>
    <row r="14" spans="1:102" x14ac:dyDescent="0.3">
      <c r="A14" s="5" t="s">
        <v>14</v>
      </c>
      <c r="B14" s="16" t="s">
        <v>4358</v>
      </c>
      <c r="C14" s="5" t="s">
        <v>428</v>
      </c>
      <c r="D14" s="5" t="s">
        <v>431</v>
      </c>
      <c r="E14" s="5" t="s">
        <v>429</v>
      </c>
      <c r="F14" s="5" t="s">
        <v>432</v>
      </c>
      <c r="N14" s="4">
        <v>2</v>
      </c>
      <c r="O14" s="4">
        <v>0</v>
      </c>
      <c r="P14" s="4">
        <v>30</v>
      </c>
      <c r="Q14" s="4">
        <v>32</v>
      </c>
      <c r="R14" s="4" t="s">
        <v>28</v>
      </c>
      <c r="S14" s="4" t="s">
        <v>29</v>
      </c>
      <c r="T14" s="4" t="s">
        <v>7880</v>
      </c>
      <c r="AB14" s="4" t="s">
        <v>430</v>
      </c>
      <c r="AD14" s="9"/>
      <c r="AF14" s="9"/>
      <c r="AG14" s="4" t="s">
        <v>99</v>
      </c>
      <c r="AH14" s="4" t="s">
        <v>99</v>
      </c>
      <c r="AI14" s="4" t="s">
        <v>7880</v>
      </c>
      <c r="CO14" s="5"/>
      <c r="CP14" s="5"/>
      <c r="CQ14" s="5"/>
      <c r="CR14" s="5"/>
      <c r="CS14" s="5"/>
      <c r="CT14" s="5"/>
      <c r="CU14" s="5"/>
      <c r="CV14" s="5"/>
      <c r="CW14" s="5"/>
      <c r="CX14" s="5"/>
    </row>
    <row r="15" spans="1:102" x14ac:dyDescent="0.3">
      <c r="A15" s="5" t="s">
        <v>14</v>
      </c>
      <c r="B15" s="16" t="s">
        <v>4326</v>
      </c>
      <c r="C15" s="5" t="s">
        <v>428</v>
      </c>
      <c r="D15" s="5" t="s">
        <v>431</v>
      </c>
      <c r="E15" s="5" t="s">
        <v>429</v>
      </c>
      <c r="F15" s="5" t="s">
        <v>432</v>
      </c>
      <c r="N15" s="4">
        <v>1</v>
      </c>
      <c r="O15" s="4">
        <v>0</v>
      </c>
      <c r="P15" s="4">
        <v>0</v>
      </c>
      <c r="Q15" s="4">
        <v>1</v>
      </c>
      <c r="R15" s="4" t="s">
        <v>28</v>
      </c>
      <c r="S15" s="4" t="s">
        <v>29</v>
      </c>
      <c r="T15" s="4" t="s">
        <v>7880</v>
      </c>
      <c r="AB15" s="4" t="s">
        <v>430</v>
      </c>
      <c r="AD15" s="9"/>
      <c r="AF15" s="9"/>
      <c r="AG15" s="4" t="s">
        <v>99</v>
      </c>
      <c r="AH15" s="4" t="s">
        <v>99</v>
      </c>
      <c r="AI15" s="4" t="s">
        <v>7880</v>
      </c>
      <c r="CO15" s="5"/>
      <c r="CP15" s="5"/>
      <c r="CQ15" s="5"/>
      <c r="CR15" s="5"/>
      <c r="CS15" s="5"/>
      <c r="CT15" s="5"/>
      <c r="CU15" s="5"/>
      <c r="CV15" s="5"/>
      <c r="CW15" s="5"/>
      <c r="CX15" s="5"/>
    </row>
    <row r="16" spans="1:102" x14ac:dyDescent="0.3">
      <c r="A16" s="6" t="s">
        <v>14</v>
      </c>
      <c r="B16" s="15" t="s">
        <v>4114</v>
      </c>
      <c r="C16" s="6" t="s">
        <v>930</v>
      </c>
      <c r="D16" s="6" t="s">
        <v>4114</v>
      </c>
      <c r="E16" s="6"/>
      <c r="F16" s="6"/>
      <c r="N16" s="4">
        <v>1</v>
      </c>
      <c r="O16" s="4">
        <v>0</v>
      </c>
      <c r="P16" s="4">
        <v>0</v>
      </c>
      <c r="Q16" s="4">
        <v>1</v>
      </c>
      <c r="AD16" s="9"/>
      <c r="AF16" s="9"/>
      <c r="CO16" s="6"/>
      <c r="CP16" s="6"/>
      <c r="CQ16" s="6"/>
      <c r="CR16" s="6"/>
      <c r="CS16" s="6"/>
      <c r="CT16" s="6"/>
      <c r="CU16" s="6"/>
      <c r="CV16" s="6"/>
      <c r="CW16" s="6"/>
      <c r="CX16" s="6"/>
    </row>
    <row r="17" spans="1:102" x14ac:dyDescent="0.3">
      <c r="A17" s="4" t="s">
        <v>1</v>
      </c>
      <c r="B17" s="17" t="s">
        <v>15</v>
      </c>
      <c r="C17" s="4" t="s">
        <v>16</v>
      </c>
      <c r="D17" s="4" t="s">
        <v>15</v>
      </c>
      <c r="E17" s="4" t="s">
        <v>15</v>
      </c>
      <c r="F17" s="4" t="s">
        <v>15</v>
      </c>
      <c r="N17" s="4">
        <v>127</v>
      </c>
      <c r="O17" s="4">
        <v>24</v>
      </c>
      <c r="P17" s="4">
        <v>27</v>
      </c>
      <c r="Q17" s="4">
        <v>178</v>
      </c>
      <c r="R17" s="4" t="s">
        <v>17</v>
      </c>
      <c r="S17" s="4" t="s">
        <v>17</v>
      </c>
      <c r="T17" s="4" t="s">
        <v>7863</v>
      </c>
      <c r="AB17" s="4" t="s">
        <v>18</v>
      </c>
      <c r="AC17" s="4" t="s">
        <v>19</v>
      </c>
      <c r="AD17" s="9" t="str">
        <f>HYPERLINK("https://www.gbif.org/species/search?q=" &amp; E17 &amp; "&amp;highertaxon_key=6&amp;status=ACCEPTED")</f>
        <v>https://www.gbif.org/species/search?q=Abies&amp;highertaxon_key=6&amp;status=ACCEPTED</v>
      </c>
      <c r="AE17" s="4" t="s">
        <v>20</v>
      </c>
      <c r="AF17" s="9" t="str">
        <f>HYPERLINK("https://powo.science.kew.org/results?q=" &amp; E17)</f>
        <v>https://powo.science.kew.org/results?q=Abies</v>
      </c>
      <c r="AG17" s="4" t="s">
        <v>21</v>
      </c>
      <c r="AH17" s="4" t="s">
        <v>21</v>
      </c>
      <c r="AI17" s="4" t="s">
        <v>7961</v>
      </c>
    </row>
    <row r="18" spans="1:102" x14ac:dyDescent="0.3">
      <c r="A18" s="4" t="s">
        <v>14</v>
      </c>
      <c r="B18" s="17" t="s">
        <v>22</v>
      </c>
      <c r="C18" s="4" t="s">
        <v>16</v>
      </c>
      <c r="D18" s="4" t="s">
        <v>15</v>
      </c>
      <c r="E18" s="4" t="s">
        <v>15</v>
      </c>
      <c r="F18" s="4" t="s">
        <v>15</v>
      </c>
      <c r="N18" s="4">
        <v>1</v>
      </c>
      <c r="O18" s="4">
        <v>0</v>
      </c>
      <c r="P18" s="4">
        <v>0</v>
      </c>
      <c r="Q18" s="4">
        <v>1</v>
      </c>
      <c r="R18" s="4" t="s">
        <v>17</v>
      </c>
      <c r="S18" s="4" t="s">
        <v>17</v>
      </c>
      <c r="T18" s="4" t="s">
        <v>7863</v>
      </c>
      <c r="AB18" s="4" t="s">
        <v>18</v>
      </c>
      <c r="AC18" s="4" t="s">
        <v>19</v>
      </c>
      <c r="AD18" s="9" t="str">
        <f>HYPERLINK("https://www.gbif.org/species/search?q=" &amp; E18 &amp; "&amp;highertaxon_key=6&amp;status=ACCEPTED")</f>
        <v>https://www.gbif.org/species/search?q=Abies&amp;highertaxon_key=6&amp;status=ACCEPTED</v>
      </c>
      <c r="AE18" s="4" t="s">
        <v>20</v>
      </c>
      <c r="AF18" s="9" t="str">
        <f>HYPERLINK("https://powo.science.kew.org/results?q=" &amp; E18)</f>
        <v>https://powo.science.kew.org/results?q=Abies</v>
      </c>
      <c r="AG18" s="4" t="s">
        <v>21</v>
      </c>
      <c r="AH18" s="4" t="s">
        <v>21</v>
      </c>
      <c r="AI18" s="4" t="s">
        <v>7961</v>
      </c>
    </row>
    <row r="19" spans="1:102" x14ac:dyDescent="0.3">
      <c r="A19" s="5" t="s">
        <v>14</v>
      </c>
      <c r="B19" s="16" t="s">
        <v>4327</v>
      </c>
      <c r="C19" s="5" t="s">
        <v>16</v>
      </c>
      <c r="D19" s="5" t="s">
        <v>15</v>
      </c>
      <c r="E19" s="5" t="s">
        <v>15</v>
      </c>
      <c r="F19" s="5" t="s">
        <v>15</v>
      </c>
      <c r="N19" s="4">
        <v>2</v>
      </c>
      <c r="O19" s="4">
        <v>0</v>
      </c>
      <c r="P19" s="4">
        <v>0</v>
      </c>
      <c r="Q19" s="4">
        <v>2</v>
      </c>
      <c r="R19" s="4" t="s">
        <v>17</v>
      </c>
      <c r="S19" s="4" t="s">
        <v>17</v>
      </c>
      <c r="T19" s="4" t="s">
        <v>7863</v>
      </c>
      <c r="AB19" s="4" t="s">
        <v>18</v>
      </c>
      <c r="AC19" s="4" t="s">
        <v>19</v>
      </c>
      <c r="AD19" s="9" t="str">
        <f>HYPERLINK("https://www.gbif.org/species/search?q=" &amp; E19 &amp; "&amp;highertaxon_key=6&amp;status=ACCEPTED")</f>
        <v>https://www.gbif.org/species/search?q=Abies&amp;highertaxon_key=6&amp;status=ACCEPTED</v>
      </c>
      <c r="AE19" s="4" t="s">
        <v>20</v>
      </c>
      <c r="AF19" s="9" t="str">
        <f>HYPERLINK("https://powo.science.kew.org/results?q=" &amp; E19)</f>
        <v>https://powo.science.kew.org/results?q=Abies</v>
      </c>
      <c r="AG19" s="4" t="s">
        <v>21</v>
      </c>
      <c r="AH19" s="4" t="s">
        <v>21</v>
      </c>
      <c r="AI19" s="4" t="s">
        <v>7961</v>
      </c>
      <c r="CO19" s="5"/>
      <c r="CP19" s="5"/>
      <c r="CQ19" s="5"/>
      <c r="CR19" s="5"/>
      <c r="CS19" s="5"/>
      <c r="CT19" s="5"/>
      <c r="CU19" s="5"/>
      <c r="CV19" s="5"/>
      <c r="CW19" s="5"/>
      <c r="CX19" s="5"/>
    </row>
    <row r="20" spans="1:102" x14ac:dyDescent="0.3">
      <c r="A20" s="5" t="s">
        <v>14</v>
      </c>
      <c r="B20" s="16" t="s">
        <v>4359</v>
      </c>
      <c r="C20" s="5" t="s">
        <v>16</v>
      </c>
      <c r="D20" s="5" t="s">
        <v>3065</v>
      </c>
      <c r="E20" s="5" t="s">
        <v>3065</v>
      </c>
      <c r="F20" s="5" t="s">
        <v>3086</v>
      </c>
      <c r="N20" s="4">
        <v>2</v>
      </c>
      <c r="O20" s="4">
        <v>1</v>
      </c>
      <c r="P20" s="4">
        <v>0</v>
      </c>
      <c r="Q20" s="4">
        <v>3</v>
      </c>
      <c r="R20" s="4" t="s">
        <v>314</v>
      </c>
      <c r="S20" s="4" t="s">
        <v>314</v>
      </c>
      <c r="T20" s="4" t="s">
        <v>7863</v>
      </c>
      <c r="AC20" s="4" t="s">
        <v>3066</v>
      </c>
      <c r="AD20" s="9" t="str">
        <f>HYPERLINK("https://www.gbif.org/species/search?q=" &amp; E20 &amp; "&amp;highertaxon_key=6&amp;status=ACCEPTED")</f>
        <v>https://www.gbif.org/species/search?q=Pinus&amp;highertaxon_key=6&amp;status=ACCEPTED</v>
      </c>
      <c r="AE20" s="4" t="s">
        <v>3067</v>
      </c>
      <c r="AF20" s="9" t="str">
        <f>HYPERLINK("https://powo.science.kew.org/results?q=" &amp; E20)</f>
        <v>https://powo.science.kew.org/results?q=Pinus</v>
      </c>
      <c r="AG20" s="4" t="s">
        <v>21</v>
      </c>
      <c r="AH20" s="4" t="s">
        <v>21</v>
      </c>
      <c r="AI20" s="4" t="s">
        <v>8071</v>
      </c>
      <c r="CO20" s="5"/>
      <c r="CP20" s="5"/>
      <c r="CQ20" s="5"/>
      <c r="CR20" s="5"/>
      <c r="CS20" s="5"/>
      <c r="CT20" s="5"/>
      <c r="CU20" s="5"/>
      <c r="CV20" s="5"/>
      <c r="CW20" s="5"/>
      <c r="CX20" s="5"/>
    </row>
    <row r="21" spans="1:102" x14ac:dyDescent="0.3">
      <c r="A21" s="4" t="s">
        <v>77</v>
      </c>
      <c r="B21" s="17" t="s">
        <v>1489</v>
      </c>
      <c r="C21" s="4" t="s">
        <v>4661</v>
      </c>
      <c r="D21" s="5" t="s">
        <v>2182</v>
      </c>
      <c r="E21" s="5" t="s">
        <v>2182</v>
      </c>
      <c r="F21" s="5" t="s">
        <v>2182</v>
      </c>
      <c r="N21" s="4">
        <v>1</v>
      </c>
      <c r="O21" s="4">
        <v>0</v>
      </c>
      <c r="P21" s="4">
        <v>14</v>
      </c>
      <c r="Q21" s="4">
        <v>15</v>
      </c>
      <c r="AD21" s="9"/>
      <c r="AF21" s="9"/>
      <c r="AG21" s="4" t="s">
        <v>2182</v>
      </c>
      <c r="AH21" s="4" t="s">
        <v>2182</v>
      </c>
    </row>
    <row r="22" spans="1:102" x14ac:dyDescent="0.3">
      <c r="A22" s="4" t="s">
        <v>14</v>
      </c>
      <c r="B22" s="17" t="s">
        <v>23</v>
      </c>
      <c r="C22" s="4" t="s">
        <v>24</v>
      </c>
      <c r="D22" s="4" t="s">
        <v>23</v>
      </c>
      <c r="E22" s="4" t="s">
        <v>23</v>
      </c>
      <c r="F22" s="4" t="s">
        <v>25</v>
      </c>
      <c r="H22" s="4" t="s">
        <v>8115</v>
      </c>
      <c r="I22" s="4" t="s">
        <v>27</v>
      </c>
      <c r="N22" s="4">
        <v>11</v>
      </c>
      <c r="O22" s="4">
        <v>1</v>
      </c>
      <c r="P22" s="4">
        <v>0</v>
      </c>
      <c r="Q22" s="4">
        <v>12</v>
      </c>
      <c r="R22" s="4" t="s">
        <v>28</v>
      </c>
      <c r="S22" s="4" t="s">
        <v>29</v>
      </c>
      <c r="T22" s="4" t="s">
        <v>7762</v>
      </c>
      <c r="AB22" s="4" t="s">
        <v>30</v>
      </c>
      <c r="AC22" s="4" t="s">
        <v>31</v>
      </c>
      <c r="AD22" s="9" t="str">
        <f t="shared" ref="AD22:AD39" si="0">HYPERLINK("https://www.gbif.org/species/search?q=" &amp; E22 &amp; "&amp;highertaxon_key=6&amp;status=ACCEPTED")</f>
        <v>https://www.gbif.org/species/search?q=Abutilon&amp;highertaxon_key=6&amp;status=ACCEPTED</v>
      </c>
      <c r="AE22" s="4" t="s">
        <v>32</v>
      </c>
      <c r="AF22" s="9" t="str">
        <f t="shared" ref="AF22:AF39" si="1">HYPERLINK("https://powo.science.kew.org/results?q=" &amp; E22)</f>
        <v>https://powo.science.kew.org/results?q=Abutilon</v>
      </c>
      <c r="AG22" s="4" t="s">
        <v>33</v>
      </c>
      <c r="AH22" s="4" t="s">
        <v>33</v>
      </c>
      <c r="AI22" s="4" t="s">
        <v>7990</v>
      </c>
    </row>
    <row r="23" spans="1:102" x14ac:dyDescent="0.3">
      <c r="A23" s="5" t="s">
        <v>14</v>
      </c>
      <c r="B23" s="16" t="s">
        <v>4360</v>
      </c>
      <c r="C23" s="5" t="s">
        <v>24</v>
      </c>
      <c r="D23" s="5" t="s">
        <v>23</v>
      </c>
      <c r="E23" s="5" t="s">
        <v>23</v>
      </c>
      <c r="F23" s="5" t="s">
        <v>25</v>
      </c>
      <c r="H23" s="4" t="s">
        <v>8115</v>
      </c>
      <c r="I23" s="4" t="s">
        <v>27</v>
      </c>
      <c r="N23" s="4">
        <v>1</v>
      </c>
      <c r="O23" s="4">
        <v>0</v>
      </c>
      <c r="P23" s="4">
        <v>0</v>
      </c>
      <c r="Q23" s="4">
        <v>1</v>
      </c>
      <c r="R23" s="4" t="s">
        <v>28</v>
      </c>
      <c r="S23" s="4" t="s">
        <v>29</v>
      </c>
      <c r="T23" s="4" t="s">
        <v>7762</v>
      </c>
      <c r="AB23" s="4" t="s">
        <v>30</v>
      </c>
      <c r="AC23" s="4" t="s">
        <v>31</v>
      </c>
      <c r="AD23" s="9" t="str">
        <f t="shared" si="0"/>
        <v>https://www.gbif.org/species/search?q=Abutilon&amp;highertaxon_key=6&amp;status=ACCEPTED</v>
      </c>
      <c r="AE23" s="4" t="s">
        <v>32</v>
      </c>
      <c r="AF23" s="9" t="str">
        <f t="shared" si="1"/>
        <v>https://powo.science.kew.org/results?q=Abutilon</v>
      </c>
      <c r="AG23" s="4" t="s">
        <v>33</v>
      </c>
      <c r="AH23" s="4" t="s">
        <v>33</v>
      </c>
      <c r="AI23" s="4" t="s">
        <v>7990</v>
      </c>
      <c r="CO23" s="5"/>
      <c r="CP23" s="5"/>
      <c r="CQ23" s="5"/>
      <c r="CR23" s="5"/>
      <c r="CS23" s="5"/>
      <c r="CT23" s="5"/>
      <c r="CU23" s="5"/>
      <c r="CV23" s="5"/>
      <c r="CW23" s="5"/>
      <c r="CX23" s="5"/>
    </row>
    <row r="24" spans="1:102" x14ac:dyDescent="0.3">
      <c r="A24" s="5" t="s">
        <v>14</v>
      </c>
      <c r="B24" s="16" t="s">
        <v>34</v>
      </c>
      <c r="C24" s="5" t="s">
        <v>24</v>
      </c>
      <c r="D24" s="5" t="s">
        <v>23</v>
      </c>
      <c r="E24" s="5" t="s">
        <v>23</v>
      </c>
      <c r="F24" s="5" t="s">
        <v>25</v>
      </c>
      <c r="G24" s="4">
        <v>1</v>
      </c>
      <c r="H24" s="4" t="s">
        <v>8115</v>
      </c>
      <c r="I24" s="4" t="s">
        <v>27</v>
      </c>
      <c r="N24" s="4">
        <v>3</v>
      </c>
      <c r="O24" s="4">
        <v>0</v>
      </c>
      <c r="P24" s="4">
        <v>0</v>
      </c>
      <c r="Q24" s="4">
        <v>3</v>
      </c>
      <c r="R24" s="4" t="s">
        <v>28</v>
      </c>
      <c r="S24" s="4" t="s">
        <v>29</v>
      </c>
      <c r="T24" s="4" t="s">
        <v>7762</v>
      </c>
      <c r="AB24" s="4" t="s">
        <v>30</v>
      </c>
      <c r="AC24" s="4" t="s">
        <v>31</v>
      </c>
      <c r="AD24" s="9" t="str">
        <f t="shared" si="0"/>
        <v>https://www.gbif.org/species/search?q=Abutilon&amp;highertaxon_key=6&amp;status=ACCEPTED</v>
      </c>
      <c r="AE24" s="4" t="s">
        <v>32</v>
      </c>
      <c r="AF24" s="9" t="str">
        <f t="shared" si="1"/>
        <v>https://powo.science.kew.org/results?q=Abutilon</v>
      </c>
      <c r="AG24" s="4" t="s">
        <v>33</v>
      </c>
      <c r="AH24" s="4" t="s">
        <v>33</v>
      </c>
      <c r="AI24" s="4" t="s">
        <v>7990</v>
      </c>
      <c r="CO24" s="5"/>
      <c r="CP24" s="5"/>
      <c r="CQ24" s="5"/>
      <c r="CR24" s="5"/>
      <c r="CS24" s="5"/>
      <c r="CT24" s="5"/>
      <c r="CU24" s="5"/>
      <c r="CV24" s="5"/>
      <c r="CW24" s="5"/>
      <c r="CX24" s="5"/>
    </row>
    <row r="25" spans="1:102" x14ac:dyDescent="0.3">
      <c r="A25" s="5" t="s">
        <v>14</v>
      </c>
      <c r="B25" s="16" t="s">
        <v>4361</v>
      </c>
      <c r="C25" s="5" t="s">
        <v>24</v>
      </c>
      <c r="D25" s="5" t="s">
        <v>23</v>
      </c>
      <c r="E25" s="5" t="s">
        <v>23</v>
      </c>
      <c r="F25" s="5" t="s">
        <v>25</v>
      </c>
      <c r="H25" s="4" t="s">
        <v>8115</v>
      </c>
      <c r="I25" s="4" t="s">
        <v>27</v>
      </c>
      <c r="N25" s="4">
        <v>1</v>
      </c>
      <c r="O25" s="4">
        <v>0</v>
      </c>
      <c r="P25" s="4">
        <v>0</v>
      </c>
      <c r="Q25" s="4">
        <v>1</v>
      </c>
      <c r="R25" s="4" t="s">
        <v>28</v>
      </c>
      <c r="S25" s="4" t="s">
        <v>29</v>
      </c>
      <c r="T25" s="4" t="s">
        <v>7762</v>
      </c>
      <c r="AB25" s="4" t="s">
        <v>30</v>
      </c>
      <c r="AC25" s="4" t="s">
        <v>31</v>
      </c>
      <c r="AD25" s="9" t="str">
        <f t="shared" si="0"/>
        <v>https://www.gbif.org/species/search?q=Abutilon&amp;highertaxon_key=6&amp;status=ACCEPTED</v>
      </c>
      <c r="AE25" s="4" t="s">
        <v>32</v>
      </c>
      <c r="AF25" s="9" t="str">
        <f t="shared" si="1"/>
        <v>https://powo.science.kew.org/results?q=Abutilon</v>
      </c>
      <c r="AG25" s="4" t="s">
        <v>33</v>
      </c>
      <c r="AH25" s="4" t="s">
        <v>33</v>
      </c>
      <c r="AI25" s="4" t="s">
        <v>7990</v>
      </c>
      <c r="CO25" s="5"/>
      <c r="CP25" s="5"/>
      <c r="CQ25" s="5"/>
      <c r="CR25" s="5"/>
      <c r="CS25" s="5"/>
      <c r="CT25" s="5"/>
      <c r="CU25" s="5"/>
      <c r="CV25" s="5"/>
      <c r="CW25" s="5"/>
      <c r="CX25" s="5"/>
    </row>
    <row r="26" spans="1:102" x14ac:dyDescent="0.3">
      <c r="A26" s="4" t="s">
        <v>14</v>
      </c>
      <c r="B26" s="17" t="s">
        <v>35</v>
      </c>
      <c r="C26" s="4" t="s">
        <v>24</v>
      </c>
      <c r="D26" s="4" t="s">
        <v>35</v>
      </c>
      <c r="E26" s="4" t="s">
        <v>23</v>
      </c>
      <c r="F26" s="4" t="s">
        <v>25</v>
      </c>
      <c r="H26" s="4" t="s">
        <v>8115</v>
      </c>
      <c r="I26" s="4" t="s">
        <v>27</v>
      </c>
      <c r="N26" s="4">
        <v>2</v>
      </c>
      <c r="O26" s="4">
        <v>0</v>
      </c>
      <c r="P26" s="4">
        <v>0</v>
      </c>
      <c r="Q26" s="4">
        <v>2</v>
      </c>
      <c r="R26" s="4" t="s">
        <v>28</v>
      </c>
      <c r="S26" s="4" t="s">
        <v>29</v>
      </c>
      <c r="T26" s="4" t="s">
        <v>7762</v>
      </c>
      <c r="AB26" s="4" t="s">
        <v>30</v>
      </c>
      <c r="AC26" s="4" t="s">
        <v>31</v>
      </c>
      <c r="AD26" s="9" t="str">
        <f t="shared" si="0"/>
        <v>https://www.gbif.org/species/search?q=Abutilon&amp;highertaxon_key=6&amp;status=ACCEPTED</v>
      </c>
      <c r="AE26" s="4" t="s">
        <v>32</v>
      </c>
      <c r="AF26" s="9" t="str">
        <f t="shared" si="1"/>
        <v>https://powo.science.kew.org/results?q=Abutilon</v>
      </c>
      <c r="AG26" s="4" t="s">
        <v>33</v>
      </c>
      <c r="AH26" s="4" t="s">
        <v>33</v>
      </c>
      <c r="AI26" s="4" t="s">
        <v>7990</v>
      </c>
    </row>
    <row r="27" spans="1:102" x14ac:dyDescent="0.3">
      <c r="A27" s="5" t="s">
        <v>1</v>
      </c>
      <c r="B27" s="16" t="s">
        <v>4362</v>
      </c>
      <c r="C27" s="5" t="s">
        <v>24</v>
      </c>
      <c r="D27" s="5" t="s">
        <v>23</v>
      </c>
      <c r="E27" s="5" t="s">
        <v>23</v>
      </c>
      <c r="F27" s="5" t="s">
        <v>25</v>
      </c>
      <c r="H27" s="4" t="s">
        <v>8115</v>
      </c>
      <c r="I27" s="4" t="s">
        <v>27</v>
      </c>
      <c r="N27" s="4">
        <v>2</v>
      </c>
      <c r="O27" s="4">
        <v>1</v>
      </c>
      <c r="P27" s="4">
        <v>43</v>
      </c>
      <c r="Q27" s="4">
        <v>46</v>
      </c>
      <c r="R27" s="4" t="s">
        <v>28</v>
      </c>
      <c r="S27" s="4" t="s">
        <v>29</v>
      </c>
      <c r="T27" s="4" t="s">
        <v>7762</v>
      </c>
      <c r="AB27" s="4" t="s">
        <v>30</v>
      </c>
      <c r="AC27" s="4" t="s">
        <v>31</v>
      </c>
      <c r="AD27" s="9" t="str">
        <f t="shared" si="0"/>
        <v>https://www.gbif.org/species/search?q=Abutilon&amp;highertaxon_key=6&amp;status=ACCEPTED</v>
      </c>
      <c r="AE27" s="4" t="s">
        <v>32</v>
      </c>
      <c r="AF27" s="9" t="str">
        <f t="shared" si="1"/>
        <v>https://powo.science.kew.org/results?q=Abutilon</v>
      </c>
      <c r="AG27" s="4" t="s">
        <v>33</v>
      </c>
      <c r="AH27" s="4" t="s">
        <v>33</v>
      </c>
      <c r="AI27" s="4" t="s">
        <v>7990</v>
      </c>
      <c r="CO27" s="5"/>
      <c r="CP27" s="5"/>
      <c r="CQ27" s="5"/>
      <c r="CR27" s="5"/>
      <c r="CS27" s="5"/>
      <c r="CT27" s="5"/>
      <c r="CU27" s="5"/>
      <c r="CV27" s="5"/>
      <c r="CW27" s="5"/>
      <c r="CX27" s="5"/>
    </row>
    <row r="28" spans="1:102" x14ac:dyDescent="0.3">
      <c r="A28" s="4" t="s">
        <v>14</v>
      </c>
      <c r="B28" s="17" t="s">
        <v>6943</v>
      </c>
      <c r="C28" s="4" t="s">
        <v>37</v>
      </c>
      <c r="D28" s="4" t="s">
        <v>36</v>
      </c>
      <c r="E28" s="4" t="s">
        <v>36</v>
      </c>
      <c r="F28" s="4" t="s">
        <v>38</v>
      </c>
      <c r="N28" s="4">
        <v>1</v>
      </c>
      <c r="O28" s="4">
        <v>0</v>
      </c>
      <c r="P28" s="4">
        <v>0</v>
      </c>
      <c r="Q28" s="4">
        <v>1</v>
      </c>
      <c r="R28" s="4" t="s">
        <v>39</v>
      </c>
      <c r="S28" s="4" t="s">
        <v>39</v>
      </c>
      <c r="T28" s="4" t="s">
        <v>7863</v>
      </c>
      <c r="U28" s="4" t="s">
        <v>7088</v>
      </c>
      <c r="V28" s="4" t="s">
        <v>7807</v>
      </c>
      <c r="AB28" s="4" t="s">
        <v>40</v>
      </c>
      <c r="AC28" s="4" t="s">
        <v>41</v>
      </c>
      <c r="AD28" s="9" t="str">
        <f t="shared" si="0"/>
        <v>https://www.gbif.org/species/search?q=Acacia&amp;highertaxon_key=6&amp;status=ACCEPTED</v>
      </c>
      <c r="AE28" s="4" t="s">
        <v>42</v>
      </c>
      <c r="AF28" s="9" t="str">
        <f t="shared" si="1"/>
        <v>https://powo.science.kew.org/results?q=Acacia</v>
      </c>
      <c r="AG28" s="4" t="s">
        <v>43</v>
      </c>
      <c r="AH28" s="4" t="s">
        <v>44</v>
      </c>
      <c r="AI28" s="4" t="s">
        <v>7946</v>
      </c>
    </row>
    <row r="29" spans="1:102" x14ac:dyDescent="0.3">
      <c r="A29" s="4" t="s">
        <v>1</v>
      </c>
      <c r="B29" s="17" t="s">
        <v>36</v>
      </c>
      <c r="C29" s="4" t="s">
        <v>37</v>
      </c>
      <c r="D29" s="4" t="s">
        <v>36</v>
      </c>
      <c r="E29" s="4" t="s">
        <v>36</v>
      </c>
      <c r="F29" s="4" t="s">
        <v>38</v>
      </c>
      <c r="N29" s="4">
        <v>69</v>
      </c>
      <c r="O29" s="4">
        <v>20</v>
      </c>
      <c r="P29" s="4">
        <v>97</v>
      </c>
      <c r="Q29" s="4">
        <v>186</v>
      </c>
      <c r="R29" s="4" t="s">
        <v>39</v>
      </c>
      <c r="S29" s="4" t="s">
        <v>39</v>
      </c>
      <c r="T29" s="4" t="s">
        <v>7863</v>
      </c>
      <c r="U29" s="4" t="s">
        <v>7088</v>
      </c>
      <c r="V29" s="4" t="s">
        <v>7807</v>
      </c>
      <c r="AB29" s="4" t="s">
        <v>40</v>
      </c>
      <c r="AC29" s="4" t="s">
        <v>41</v>
      </c>
      <c r="AD29" s="9" t="str">
        <f t="shared" si="0"/>
        <v>https://www.gbif.org/species/search?q=Acacia&amp;highertaxon_key=6&amp;status=ACCEPTED</v>
      </c>
      <c r="AE29" s="4" t="s">
        <v>42</v>
      </c>
      <c r="AF29" s="9" t="str">
        <f t="shared" si="1"/>
        <v>https://powo.science.kew.org/results?q=Acacia</v>
      </c>
      <c r="AG29" s="4" t="s">
        <v>43</v>
      </c>
      <c r="AH29" s="4" t="s">
        <v>44</v>
      </c>
      <c r="AI29" s="4" t="s">
        <v>7946</v>
      </c>
    </row>
    <row r="30" spans="1:102" x14ac:dyDescent="0.3">
      <c r="A30" s="5" t="s">
        <v>14</v>
      </c>
      <c r="B30" s="16" t="s">
        <v>4363</v>
      </c>
      <c r="C30" s="5" t="s">
        <v>37</v>
      </c>
      <c r="D30" s="5" t="s">
        <v>36</v>
      </c>
      <c r="E30" s="5" t="s">
        <v>36</v>
      </c>
      <c r="F30" s="5" t="s">
        <v>38</v>
      </c>
      <c r="N30" s="4">
        <v>1</v>
      </c>
      <c r="O30" s="4">
        <v>0</v>
      </c>
      <c r="P30" s="4">
        <v>0</v>
      </c>
      <c r="Q30" s="4">
        <v>1</v>
      </c>
      <c r="R30" s="4" t="s">
        <v>39</v>
      </c>
      <c r="S30" s="4" t="s">
        <v>39</v>
      </c>
      <c r="T30" s="4" t="s">
        <v>7863</v>
      </c>
      <c r="U30" s="4" t="s">
        <v>7088</v>
      </c>
      <c r="V30" s="4" t="s">
        <v>7807</v>
      </c>
      <c r="AB30" s="4" t="s">
        <v>46</v>
      </c>
      <c r="AC30" s="4" t="s">
        <v>55</v>
      </c>
      <c r="AD30" s="9" t="str">
        <f t="shared" si="0"/>
        <v>https://www.gbif.org/species/search?q=Acacia&amp;highertaxon_key=6&amp;status=ACCEPTED</v>
      </c>
      <c r="AE30" s="4" t="s">
        <v>56</v>
      </c>
      <c r="AF30" s="9" t="str">
        <f t="shared" si="1"/>
        <v>https://powo.science.kew.org/results?q=Acacia</v>
      </c>
      <c r="AG30" s="4" t="s">
        <v>43</v>
      </c>
      <c r="AH30" s="4" t="s">
        <v>44</v>
      </c>
      <c r="AI30" s="4" t="s">
        <v>7946</v>
      </c>
      <c r="CO30" s="5"/>
      <c r="CP30" s="5"/>
      <c r="CQ30" s="5"/>
      <c r="CR30" s="5"/>
      <c r="CS30" s="5"/>
      <c r="CT30" s="5"/>
      <c r="CU30" s="5"/>
      <c r="CV30" s="5"/>
      <c r="CW30" s="5"/>
      <c r="CX30" s="5"/>
    </row>
    <row r="31" spans="1:102" x14ac:dyDescent="0.3">
      <c r="A31" s="5" t="s">
        <v>14</v>
      </c>
      <c r="B31" s="16" t="s">
        <v>4364</v>
      </c>
      <c r="C31" s="5" t="s">
        <v>37</v>
      </c>
      <c r="D31" s="5" t="s">
        <v>36</v>
      </c>
      <c r="E31" s="5" t="s">
        <v>36</v>
      </c>
      <c r="F31" s="5" t="s">
        <v>38</v>
      </c>
      <c r="N31" s="4">
        <v>1</v>
      </c>
      <c r="O31" s="4">
        <v>0</v>
      </c>
      <c r="P31" s="4">
        <v>0</v>
      </c>
      <c r="Q31" s="4">
        <v>1</v>
      </c>
      <c r="R31" s="4" t="s">
        <v>39</v>
      </c>
      <c r="S31" s="4" t="s">
        <v>39</v>
      </c>
      <c r="T31" s="4" t="s">
        <v>7863</v>
      </c>
      <c r="U31" s="4" t="s">
        <v>7088</v>
      </c>
      <c r="V31" s="4" t="s">
        <v>7807</v>
      </c>
      <c r="AB31" s="4" t="s">
        <v>46</v>
      </c>
      <c r="AC31" s="4" t="s">
        <v>55</v>
      </c>
      <c r="AD31" s="9" t="str">
        <f t="shared" si="0"/>
        <v>https://www.gbif.org/species/search?q=Acacia&amp;highertaxon_key=6&amp;status=ACCEPTED</v>
      </c>
      <c r="AE31" s="4" t="s">
        <v>56</v>
      </c>
      <c r="AF31" s="9" t="str">
        <f t="shared" si="1"/>
        <v>https://powo.science.kew.org/results?q=Acacia</v>
      </c>
      <c r="AG31" s="4" t="s">
        <v>43</v>
      </c>
      <c r="AH31" s="4" t="s">
        <v>44</v>
      </c>
      <c r="AI31" s="4" t="s">
        <v>7946</v>
      </c>
      <c r="CO31" s="5"/>
      <c r="CP31" s="5"/>
      <c r="CQ31" s="5"/>
      <c r="CR31" s="5"/>
      <c r="CS31" s="5"/>
      <c r="CT31" s="5"/>
      <c r="CU31" s="5"/>
      <c r="CV31" s="5"/>
      <c r="CW31" s="5"/>
      <c r="CX31" s="5"/>
    </row>
    <row r="32" spans="1:102" x14ac:dyDescent="0.3">
      <c r="A32" s="5" t="s">
        <v>77</v>
      </c>
      <c r="B32" s="16" t="s">
        <v>7559</v>
      </c>
      <c r="C32" s="5" t="s">
        <v>37</v>
      </c>
      <c r="D32" s="5" t="s">
        <v>36</v>
      </c>
      <c r="E32" s="5" t="s">
        <v>36</v>
      </c>
      <c r="F32" s="5" t="s">
        <v>38</v>
      </c>
      <c r="N32" s="4">
        <v>0</v>
      </c>
      <c r="O32" s="4">
        <v>0</v>
      </c>
      <c r="P32" s="4">
        <v>30</v>
      </c>
      <c r="Q32" s="4">
        <v>30</v>
      </c>
      <c r="R32" s="4" t="s">
        <v>39</v>
      </c>
      <c r="S32" s="4" t="s">
        <v>39</v>
      </c>
      <c r="T32" s="4" t="s">
        <v>7863</v>
      </c>
      <c r="U32" s="4" t="s">
        <v>7088</v>
      </c>
      <c r="V32" s="4" t="s">
        <v>7807</v>
      </c>
      <c r="AB32" s="4" t="s">
        <v>46</v>
      </c>
      <c r="AC32" s="4" t="s">
        <v>55</v>
      </c>
      <c r="AD32" s="9" t="str">
        <f t="shared" si="0"/>
        <v>https://www.gbif.org/species/search?q=Acacia&amp;highertaxon_key=6&amp;status=ACCEPTED</v>
      </c>
      <c r="AE32" s="4" t="s">
        <v>56</v>
      </c>
      <c r="AF32" s="9" t="str">
        <f t="shared" si="1"/>
        <v>https://powo.science.kew.org/results?q=Acacia</v>
      </c>
      <c r="AG32" s="4" t="s">
        <v>43</v>
      </c>
      <c r="AH32" s="4" t="s">
        <v>44</v>
      </c>
      <c r="AI32" s="4" t="s">
        <v>7946</v>
      </c>
      <c r="CO32" s="5"/>
      <c r="CP32" s="5"/>
      <c r="CQ32" s="5"/>
      <c r="CR32" s="5"/>
      <c r="CS32" s="5"/>
      <c r="CT32" s="5"/>
      <c r="CU32" s="5"/>
      <c r="CV32" s="5"/>
      <c r="CW32" s="5"/>
      <c r="CX32" s="5"/>
    </row>
    <row r="33" spans="1:102" x14ac:dyDescent="0.3">
      <c r="A33" s="5" t="s">
        <v>77</v>
      </c>
      <c r="B33" s="16" t="s">
        <v>7558</v>
      </c>
      <c r="C33" s="5" t="s">
        <v>37</v>
      </c>
      <c r="D33" s="5" t="s">
        <v>36</v>
      </c>
      <c r="E33" s="5" t="s">
        <v>36</v>
      </c>
      <c r="F33" s="5" t="s">
        <v>38</v>
      </c>
      <c r="N33" s="4">
        <v>0</v>
      </c>
      <c r="O33" s="4">
        <v>0</v>
      </c>
      <c r="P33" s="4">
        <v>30</v>
      </c>
      <c r="Q33" s="4">
        <v>30</v>
      </c>
      <c r="R33" s="4" t="s">
        <v>39</v>
      </c>
      <c r="S33" s="4" t="s">
        <v>39</v>
      </c>
      <c r="T33" s="4" t="s">
        <v>7863</v>
      </c>
      <c r="U33" s="4" t="s">
        <v>7088</v>
      </c>
      <c r="V33" s="4" t="s">
        <v>7807</v>
      </c>
      <c r="AB33" s="4" t="s">
        <v>46</v>
      </c>
      <c r="AC33" s="4" t="s">
        <v>55</v>
      </c>
      <c r="AD33" s="9" t="str">
        <f t="shared" si="0"/>
        <v>https://www.gbif.org/species/search?q=Acacia&amp;highertaxon_key=6&amp;status=ACCEPTED</v>
      </c>
      <c r="AE33" s="4" t="s">
        <v>56</v>
      </c>
      <c r="AF33" s="9" t="str">
        <f t="shared" si="1"/>
        <v>https://powo.science.kew.org/results?q=Acacia</v>
      </c>
      <c r="AG33" s="4" t="s">
        <v>43</v>
      </c>
      <c r="AH33" s="4" t="s">
        <v>44</v>
      </c>
      <c r="AI33" s="4" t="s">
        <v>7946</v>
      </c>
      <c r="CO33" s="5"/>
      <c r="CP33" s="5"/>
      <c r="CQ33" s="5"/>
      <c r="CR33" s="5"/>
      <c r="CS33" s="5"/>
      <c r="CT33" s="5"/>
      <c r="CU33" s="5"/>
      <c r="CV33" s="5"/>
      <c r="CW33" s="5"/>
      <c r="CX33" s="5"/>
    </row>
    <row r="34" spans="1:102" x14ac:dyDescent="0.3">
      <c r="A34" s="5" t="s">
        <v>14</v>
      </c>
      <c r="B34" s="16" t="s">
        <v>4328</v>
      </c>
      <c r="C34" s="5" t="s">
        <v>37</v>
      </c>
      <c r="D34" s="5" t="s">
        <v>36</v>
      </c>
      <c r="E34" s="5" t="s">
        <v>36</v>
      </c>
      <c r="F34" s="5" t="s">
        <v>38</v>
      </c>
      <c r="N34" s="4">
        <v>1</v>
      </c>
      <c r="O34" s="4">
        <v>0</v>
      </c>
      <c r="P34" s="4">
        <v>0</v>
      </c>
      <c r="Q34" s="4">
        <v>1</v>
      </c>
      <c r="R34" s="4" t="s">
        <v>39</v>
      </c>
      <c r="S34" s="4" t="s">
        <v>39</v>
      </c>
      <c r="T34" s="4" t="s">
        <v>7863</v>
      </c>
      <c r="U34" s="4" t="s">
        <v>7088</v>
      </c>
      <c r="V34" s="4" t="s">
        <v>7807</v>
      </c>
      <c r="AB34" s="4" t="s">
        <v>46</v>
      </c>
      <c r="AC34" s="4" t="s">
        <v>55</v>
      </c>
      <c r="AD34" s="9" t="str">
        <f t="shared" si="0"/>
        <v>https://www.gbif.org/species/search?q=Acacia&amp;highertaxon_key=6&amp;status=ACCEPTED</v>
      </c>
      <c r="AE34" s="4" t="s">
        <v>56</v>
      </c>
      <c r="AF34" s="9" t="str">
        <f t="shared" si="1"/>
        <v>https://powo.science.kew.org/results?q=Acacia</v>
      </c>
      <c r="AG34" s="4" t="s">
        <v>43</v>
      </c>
      <c r="AH34" s="4" t="s">
        <v>44</v>
      </c>
      <c r="AI34" s="4" t="s">
        <v>7946</v>
      </c>
      <c r="CO34" s="5"/>
      <c r="CP34" s="5"/>
      <c r="CQ34" s="5"/>
      <c r="CR34" s="5"/>
      <c r="CS34" s="5"/>
      <c r="CT34" s="5"/>
      <c r="CU34" s="5"/>
      <c r="CV34" s="5"/>
      <c r="CW34" s="5"/>
      <c r="CX34" s="5"/>
    </row>
    <row r="35" spans="1:102" x14ac:dyDescent="0.3">
      <c r="A35" s="5" t="s">
        <v>77</v>
      </c>
      <c r="B35" s="16" t="s">
        <v>7568</v>
      </c>
      <c r="C35" s="5" t="s">
        <v>37</v>
      </c>
      <c r="D35" s="5" t="s">
        <v>36</v>
      </c>
      <c r="E35" s="5" t="s">
        <v>36</v>
      </c>
      <c r="F35" s="5" t="s">
        <v>38</v>
      </c>
      <c r="N35" s="4">
        <v>0</v>
      </c>
      <c r="O35" s="4">
        <v>0</v>
      </c>
      <c r="P35" s="4">
        <v>7</v>
      </c>
      <c r="Q35" s="4">
        <v>7</v>
      </c>
      <c r="R35" s="4" t="s">
        <v>39</v>
      </c>
      <c r="S35" s="4" t="s">
        <v>39</v>
      </c>
      <c r="T35" s="4" t="s">
        <v>7863</v>
      </c>
      <c r="U35" s="4" t="s">
        <v>7088</v>
      </c>
      <c r="V35" s="4" t="s">
        <v>7807</v>
      </c>
      <c r="AB35" s="4" t="s">
        <v>46</v>
      </c>
      <c r="AC35" s="4" t="s">
        <v>55</v>
      </c>
      <c r="AD35" s="9" t="str">
        <f t="shared" si="0"/>
        <v>https://www.gbif.org/species/search?q=Acacia&amp;highertaxon_key=6&amp;status=ACCEPTED</v>
      </c>
      <c r="AE35" s="4" t="s">
        <v>56</v>
      </c>
      <c r="AF35" s="9" t="str">
        <f t="shared" si="1"/>
        <v>https://powo.science.kew.org/results?q=Acacia</v>
      </c>
      <c r="AG35" s="4" t="s">
        <v>43</v>
      </c>
      <c r="AH35" s="4" t="s">
        <v>44</v>
      </c>
      <c r="AI35" s="4" t="s">
        <v>7946</v>
      </c>
      <c r="CO35" s="5"/>
      <c r="CP35" s="5"/>
      <c r="CQ35" s="5"/>
      <c r="CR35" s="5"/>
      <c r="CS35" s="5"/>
      <c r="CT35" s="5"/>
      <c r="CU35" s="5"/>
      <c r="CV35" s="5"/>
      <c r="CW35" s="5"/>
      <c r="CX35" s="5"/>
    </row>
    <row r="36" spans="1:102" x14ac:dyDescent="0.3">
      <c r="A36" s="5" t="s">
        <v>77</v>
      </c>
      <c r="B36" s="16" t="s">
        <v>7567</v>
      </c>
      <c r="C36" s="5" t="s">
        <v>37</v>
      </c>
      <c r="D36" s="5" t="s">
        <v>36</v>
      </c>
      <c r="E36" s="5" t="s">
        <v>36</v>
      </c>
      <c r="F36" s="5" t="s">
        <v>38</v>
      </c>
      <c r="N36" s="4">
        <v>0</v>
      </c>
      <c r="O36" s="4">
        <v>0</v>
      </c>
      <c r="P36" s="4">
        <v>7</v>
      </c>
      <c r="Q36" s="4">
        <v>7</v>
      </c>
      <c r="R36" s="4" t="s">
        <v>39</v>
      </c>
      <c r="S36" s="4" t="s">
        <v>39</v>
      </c>
      <c r="T36" s="4" t="s">
        <v>7863</v>
      </c>
      <c r="U36" s="4" t="s">
        <v>7088</v>
      </c>
      <c r="V36" s="4" t="s">
        <v>7807</v>
      </c>
      <c r="AB36" s="4" t="s">
        <v>46</v>
      </c>
      <c r="AC36" s="4" t="s">
        <v>55</v>
      </c>
      <c r="AD36" s="9" t="str">
        <f t="shared" si="0"/>
        <v>https://www.gbif.org/species/search?q=Acacia&amp;highertaxon_key=6&amp;status=ACCEPTED</v>
      </c>
      <c r="AE36" s="4" t="s">
        <v>56</v>
      </c>
      <c r="AF36" s="9" t="str">
        <f t="shared" si="1"/>
        <v>https://powo.science.kew.org/results?q=Acacia</v>
      </c>
      <c r="AG36" s="4" t="s">
        <v>43</v>
      </c>
      <c r="AH36" s="4" t="s">
        <v>44</v>
      </c>
      <c r="AI36" s="4" t="s">
        <v>7946</v>
      </c>
      <c r="CO36" s="5"/>
      <c r="CP36" s="5"/>
      <c r="CQ36" s="5"/>
      <c r="CR36" s="5"/>
      <c r="CS36" s="5"/>
      <c r="CT36" s="5"/>
      <c r="CU36" s="5"/>
      <c r="CV36" s="5"/>
      <c r="CW36" s="5"/>
      <c r="CX36" s="5"/>
    </row>
    <row r="37" spans="1:102" x14ac:dyDescent="0.3">
      <c r="A37" s="4" t="s">
        <v>14</v>
      </c>
      <c r="B37" s="17" t="s">
        <v>1769</v>
      </c>
      <c r="C37" s="4" t="s">
        <v>37</v>
      </c>
      <c r="D37" s="4" t="s">
        <v>36</v>
      </c>
      <c r="E37" s="4" t="s">
        <v>1770</v>
      </c>
      <c r="F37" s="4" t="s">
        <v>1770</v>
      </c>
      <c r="N37" s="4">
        <v>3</v>
      </c>
      <c r="O37" s="4">
        <v>0</v>
      </c>
      <c r="P37" s="4">
        <v>16</v>
      </c>
      <c r="Q37" s="4">
        <v>19</v>
      </c>
      <c r="R37" s="4" t="s">
        <v>722</v>
      </c>
      <c r="S37" s="4" t="s">
        <v>722</v>
      </c>
      <c r="T37" s="4" t="s">
        <v>7807</v>
      </c>
      <c r="AB37" s="4" t="s">
        <v>1771</v>
      </c>
      <c r="AC37" s="4" t="s">
        <v>1772</v>
      </c>
      <c r="AD37" s="9" t="str">
        <f t="shared" si="0"/>
        <v>https://www.gbif.org/species/search?q=Faidherbia albida&amp;highertaxon_key=6&amp;status=ACCEPTED</v>
      </c>
      <c r="AE37" s="4" t="s">
        <v>1773</v>
      </c>
      <c r="AF37" s="9" t="str">
        <f t="shared" si="1"/>
        <v>https://powo.science.kew.org/results?q=Faidherbia albida</v>
      </c>
      <c r="AG37" s="4" t="s">
        <v>21</v>
      </c>
      <c r="AH37" s="4" t="s">
        <v>21</v>
      </c>
      <c r="AI37" s="4" t="s">
        <v>7946</v>
      </c>
    </row>
    <row r="38" spans="1:102" x14ac:dyDescent="0.3">
      <c r="A38" s="5" t="s">
        <v>14</v>
      </c>
      <c r="B38" s="16" t="s">
        <v>7231</v>
      </c>
      <c r="C38" s="5" t="s">
        <v>37</v>
      </c>
      <c r="D38" s="5" t="s">
        <v>36</v>
      </c>
      <c r="E38" s="5" t="s">
        <v>36</v>
      </c>
      <c r="F38" s="5" t="s">
        <v>38</v>
      </c>
      <c r="N38" s="4">
        <v>2</v>
      </c>
      <c r="O38" s="4">
        <v>1</v>
      </c>
      <c r="P38" s="4">
        <v>0</v>
      </c>
      <c r="Q38" s="4">
        <v>3</v>
      </c>
      <c r="R38" s="4" t="s">
        <v>39</v>
      </c>
      <c r="S38" s="4" t="s">
        <v>39</v>
      </c>
      <c r="T38" s="4" t="s">
        <v>7863</v>
      </c>
      <c r="U38" s="4" t="s">
        <v>7088</v>
      </c>
      <c r="V38" s="4" t="s">
        <v>7807</v>
      </c>
      <c r="AB38" s="4" t="s">
        <v>46</v>
      </c>
      <c r="AC38" s="4" t="s">
        <v>55</v>
      </c>
      <c r="AD38" s="9" t="str">
        <f t="shared" si="0"/>
        <v>https://www.gbif.org/species/search?q=Acacia&amp;highertaxon_key=6&amp;status=ACCEPTED</v>
      </c>
      <c r="AE38" s="4" t="s">
        <v>56</v>
      </c>
      <c r="AF38" s="9" t="str">
        <f t="shared" si="1"/>
        <v>https://powo.science.kew.org/results?q=Acacia</v>
      </c>
      <c r="AG38" s="4" t="s">
        <v>43</v>
      </c>
      <c r="AH38" s="4" t="s">
        <v>44</v>
      </c>
      <c r="AI38" s="4" t="s">
        <v>7946</v>
      </c>
      <c r="CO38" s="5"/>
      <c r="CP38" s="5"/>
      <c r="CQ38" s="5"/>
      <c r="CR38" s="5"/>
      <c r="CS38" s="5"/>
      <c r="CT38" s="5"/>
      <c r="CU38" s="5"/>
      <c r="CV38" s="5"/>
      <c r="CW38" s="5"/>
      <c r="CX38" s="5"/>
    </row>
    <row r="39" spans="1:102" x14ac:dyDescent="0.3">
      <c r="A39" s="5" t="s">
        <v>1</v>
      </c>
      <c r="B39" s="16" t="s">
        <v>7232</v>
      </c>
      <c r="C39" s="5" t="s">
        <v>37</v>
      </c>
      <c r="D39" s="5" t="s">
        <v>36</v>
      </c>
      <c r="E39" s="5" t="s">
        <v>36</v>
      </c>
      <c r="F39" s="5" t="s">
        <v>38</v>
      </c>
      <c r="N39" s="4">
        <v>0</v>
      </c>
      <c r="O39" s="4">
        <v>1</v>
      </c>
      <c r="P39" s="4">
        <v>11</v>
      </c>
      <c r="Q39" s="4">
        <v>12</v>
      </c>
      <c r="R39" s="4" t="s">
        <v>39</v>
      </c>
      <c r="S39" s="4" t="s">
        <v>39</v>
      </c>
      <c r="T39" s="4" t="s">
        <v>7863</v>
      </c>
      <c r="U39" s="4" t="s">
        <v>7088</v>
      </c>
      <c r="V39" s="4" t="s">
        <v>7807</v>
      </c>
      <c r="AB39" s="4" t="s">
        <v>46</v>
      </c>
      <c r="AC39" s="4" t="s">
        <v>55</v>
      </c>
      <c r="AD39" s="9" t="str">
        <f t="shared" si="0"/>
        <v>https://www.gbif.org/species/search?q=Acacia&amp;highertaxon_key=6&amp;status=ACCEPTED</v>
      </c>
      <c r="AE39" s="4" t="s">
        <v>56</v>
      </c>
      <c r="AF39" s="9" t="str">
        <f t="shared" si="1"/>
        <v>https://powo.science.kew.org/results?q=Acacia</v>
      </c>
      <c r="AG39" s="4" t="s">
        <v>43</v>
      </c>
      <c r="AH39" s="4" t="s">
        <v>44</v>
      </c>
      <c r="AI39" s="4" t="s">
        <v>7946</v>
      </c>
      <c r="CO39" s="5"/>
      <c r="CP39" s="5"/>
      <c r="CQ39" s="5"/>
      <c r="CR39" s="5"/>
      <c r="CS39" s="5"/>
      <c r="CT39" s="5"/>
      <c r="CU39" s="5"/>
      <c r="CV39" s="5"/>
      <c r="CW39" s="5"/>
      <c r="CX39" s="5"/>
    </row>
    <row r="40" spans="1:102" x14ac:dyDescent="0.3">
      <c r="A40" s="5" t="s">
        <v>77</v>
      </c>
      <c r="B40" s="16" t="s">
        <v>8233</v>
      </c>
      <c r="C40" s="5" t="s">
        <v>37</v>
      </c>
      <c r="D40" s="5" t="s">
        <v>36</v>
      </c>
      <c r="E40" s="5" t="s">
        <v>36</v>
      </c>
      <c r="F40" s="5" t="s">
        <v>38</v>
      </c>
      <c r="N40" s="4">
        <v>0</v>
      </c>
      <c r="O40" s="4">
        <v>0</v>
      </c>
      <c r="P40" s="4">
        <v>11</v>
      </c>
      <c r="Q40" s="4">
        <v>11</v>
      </c>
      <c r="R40" s="4" t="s">
        <v>39</v>
      </c>
      <c r="S40" s="4" t="s">
        <v>39</v>
      </c>
      <c r="T40" s="4" t="s">
        <v>7863</v>
      </c>
      <c r="U40" s="4" t="s">
        <v>7088</v>
      </c>
      <c r="V40" s="4" t="s">
        <v>7807</v>
      </c>
      <c r="AB40" s="4" t="s">
        <v>46</v>
      </c>
      <c r="AC40" s="4" t="s">
        <v>55</v>
      </c>
      <c r="AD40" s="9" t="s">
        <v>8672</v>
      </c>
      <c r="AE40" s="4" t="s">
        <v>56</v>
      </c>
      <c r="AF40" s="9" t="s">
        <v>8673</v>
      </c>
      <c r="AG40" s="4" t="s">
        <v>43</v>
      </c>
      <c r="AH40" s="4" t="s">
        <v>44</v>
      </c>
      <c r="AI40" s="4" t="s">
        <v>7946</v>
      </c>
      <c r="CO40" s="5"/>
      <c r="CP40" s="5"/>
      <c r="CQ40" s="5"/>
      <c r="CR40" s="5"/>
      <c r="CS40" s="5"/>
      <c r="CT40" s="5"/>
      <c r="CU40" s="5"/>
      <c r="CV40" s="5"/>
      <c r="CW40" s="5"/>
      <c r="CX40" s="5"/>
    </row>
    <row r="41" spans="1:102" x14ac:dyDescent="0.3">
      <c r="A41" s="4" t="s">
        <v>14</v>
      </c>
      <c r="B41" s="17" t="s">
        <v>45</v>
      </c>
      <c r="C41" s="4" t="s">
        <v>37</v>
      </c>
      <c r="D41" s="4" t="s">
        <v>36</v>
      </c>
      <c r="E41" s="4" t="s">
        <v>36</v>
      </c>
      <c r="F41" s="4" t="s">
        <v>38</v>
      </c>
      <c r="N41" s="4">
        <v>1</v>
      </c>
      <c r="O41" s="4">
        <v>0</v>
      </c>
      <c r="P41" s="4">
        <v>0</v>
      </c>
      <c r="Q41" s="4">
        <v>1</v>
      </c>
      <c r="R41" s="4" t="s">
        <v>39</v>
      </c>
      <c r="S41" s="4" t="s">
        <v>39</v>
      </c>
      <c r="T41" s="4" t="s">
        <v>7863</v>
      </c>
      <c r="U41" s="4" t="s">
        <v>7088</v>
      </c>
      <c r="V41" s="4" t="s">
        <v>7807</v>
      </c>
      <c r="AB41" s="4" t="s">
        <v>46</v>
      </c>
      <c r="AC41" s="4" t="s">
        <v>47</v>
      </c>
      <c r="AD41" s="9" t="str">
        <f>HYPERLINK("https://www.gbif.org/species/search?q=" &amp; E41 &amp; "&amp;highertaxon_key=6&amp;status=ACCEPTED")</f>
        <v>https://www.gbif.org/species/search?q=Acacia&amp;highertaxon_key=6&amp;status=ACCEPTED</v>
      </c>
      <c r="AE41" s="4" t="s">
        <v>48</v>
      </c>
      <c r="AF41" s="9" t="str">
        <f>HYPERLINK("https://powo.science.kew.org/results?q=" &amp; E41)</f>
        <v>https://powo.science.kew.org/results?q=Acacia</v>
      </c>
      <c r="AG41" s="4" t="s">
        <v>43</v>
      </c>
      <c r="AH41" s="4" t="s">
        <v>44</v>
      </c>
      <c r="AI41" s="4" t="s">
        <v>7946</v>
      </c>
    </row>
    <row r="42" spans="1:102" x14ac:dyDescent="0.3">
      <c r="A42" s="5" t="s">
        <v>14</v>
      </c>
      <c r="B42" s="16" t="s">
        <v>4365</v>
      </c>
      <c r="C42" s="5" t="s">
        <v>37</v>
      </c>
      <c r="D42" s="5" t="s">
        <v>36</v>
      </c>
      <c r="E42" s="5" t="s">
        <v>36</v>
      </c>
      <c r="F42" s="5" t="s">
        <v>38</v>
      </c>
      <c r="N42" s="4">
        <v>1</v>
      </c>
      <c r="O42" s="4">
        <v>0</v>
      </c>
      <c r="P42" s="4">
        <v>0</v>
      </c>
      <c r="Q42" s="4">
        <v>1</v>
      </c>
      <c r="R42" s="4" t="s">
        <v>39</v>
      </c>
      <c r="S42" s="4" t="s">
        <v>39</v>
      </c>
      <c r="T42" s="4" t="s">
        <v>7863</v>
      </c>
      <c r="U42" s="4" t="s">
        <v>7088</v>
      </c>
      <c r="V42" s="4" t="s">
        <v>7807</v>
      </c>
      <c r="AB42" s="4" t="s">
        <v>46</v>
      </c>
      <c r="AC42" s="4" t="s">
        <v>47</v>
      </c>
      <c r="AD42" s="9" t="str">
        <f>HYPERLINK("https://www.gbif.org/species/search?q=" &amp; E42 &amp; "&amp;highertaxon_key=6&amp;status=ACCEPTED")</f>
        <v>https://www.gbif.org/species/search?q=Acacia&amp;highertaxon_key=6&amp;status=ACCEPTED</v>
      </c>
      <c r="AE42" s="4" t="s">
        <v>48</v>
      </c>
      <c r="AF42" s="9" t="str">
        <f>HYPERLINK("https://powo.science.kew.org/results?q=" &amp; E42)</f>
        <v>https://powo.science.kew.org/results?q=Acacia</v>
      </c>
      <c r="AG42" s="4" t="s">
        <v>43</v>
      </c>
      <c r="AH42" s="4" t="s">
        <v>44</v>
      </c>
      <c r="AI42" s="4" t="s">
        <v>7946</v>
      </c>
      <c r="CO42" s="5"/>
      <c r="CP42" s="5"/>
      <c r="CQ42" s="5"/>
      <c r="CR42" s="5"/>
      <c r="CS42" s="5"/>
      <c r="CT42" s="5"/>
      <c r="CU42" s="5"/>
      <c r="CV42" s="5"/>
      <c r="CW42" s="5"/>
      <c r="CX42" s="5"/>
    </row>
    <row r="43" spans="1:102" x14ac:dyDescent="0.3">
      <c r="A43" s="4" t="s">
        <v>14</v>
      </c>
      <c r="B43" s="17" t="s">
        <v>49</v>
      </c>
      <c r="C43" s="4" t="s">
        <v>37</v>
      </c>
      <c r="D43" s="4" t="s">
        <v>36</v>
      </c>
      <c r="E43" s="4" t="s">
        <v>36</v>
      </c>
      <c r="F43" s="4" t="s">
        <v>38</v>
      </c>
      <c r="N43" s="4">
        <v>0</v>
      </c>
      <c r="O43" s="4">
        <v>2</v>
      </c>
      <c r="P43" s="4">
        <v>0</v>
      </c>
      <c r="Q43" s="4">
        <v>2</v>
      </c>
      <c r="R43" s="4" t="s">
        <v>39</v>
      </c>
      <c r="S43" s="4" t="s">
        <v>39</v>
      </c>
      <c r="T43" s="4" t="s">
        <v>7863</v>
      </c>
      <c r="U43" s="4" t="s">
        <v>7088</v>
      </c>
      <c r="V43" s="4" t="s">
        <v>7807</v>
      </c>
      <c r="AB43" s="4" t="s">
        <v>46</v>
      </c>
      <c r="AC43" s="4" t="s">
        <v>50</v>
      </c>
      <c r="AD43" s="9" t="str">
        <f>HYPERLINK("https://www.gbif.org/species/search?q=" &amp; E43 &amp; "&amp;highertaxon_key=6&amp;status=ACCEPTED")</f>
        <v>https://www.gbif.org/species/search?q=Acacia&amp;highertaxon_key=6&amp;status=ACCEPTED</v>
      </c>
      <c r="AE43" s="4" t="s">
        <v>51</v>
      </c>
      <c r="AF43" s="9" t="str">
        <f>HYPERLINK("https://powo.science.kew.org/results?q=" &amp; E43)</f>
        <v>https://powo.science.kew.org/results?q=Acacia</v>
      </c>
      <c r="AG43" s="4" t="s">
        <v>43</v>
      </c>
      <c r="AH43" s="4" t="s">
        <v>44</v>
      </c>
      <c r="AI43" s="4" t="s">
        <v>7946</v>
      </c>
    </row>
    <row r="44" spans="1:102" x14ac:dyDescent="0.3">
      <c r="A44" s="4" t="s">
        <v>14</v>
      </c>
      <c r="B44" s="17" t="s">
        <v>52</v>
      </c>
      <c r="C44" s="4" t="s">
        <v>37</v>
      </c>
      <c r="D44" s="4" t="s">
        <v>36</v>
      </c>
      <c r="E44" s="4" t="s">
        <v>36</v>
      </c>
      <c r="F44" s="4" t="s">
        <v>38</v>
      </c>
      <c r="N44" s="4">
        <v>2</v>
      </c>
      <c r="O44" s="4">
        <v>0</v>
      </c>
      <c r="P44" s="4">
        <v>0</v>
      </c>
      <c r="Q44" s="4">
        <v>2</v>
      </c>
      <c r="R44" s="4" t="s">
        <v>39</v>
      </c>
      <c r="S44" s="4" t="s">
        <v>39</v>
      </c>
      <c r="T44" s="4" t="s">
        <v>7863</v>
      </c>
      <c r="U44" s="4" t="s">
        <v>7088</v>
      </c>
      <c r="V44" s="4" t="s">
        <v>7807</v>
      </c>
      <c r="AB44" s="4" t="s">
        <v>46</v>
      </c>
      <c r="AC44" s="4" t="s">
        <v>53</v>
      </c>
      <c r="AD44" s="9" t="str">
        <f>HYPERLINK("https://www.gbif.org/species/search?q=" &amp; E44 &amp; "&amp;highertaxon_key=6&amp;status=ACCEPTED")</f>
        <v>https://www.gbif.org/species/search?q=Acacia&amp;highertaxon_key=6&amp;status=ACCEPTED</v>
      </c>
      <c r="AE44" s="4" t="s">
        <v>54</v>
      </c>
      <c r="AF44" s="9" t="str">
        <f>HYPERLINK("https://powo.science.kew.org/results?q=" &amp; E44)</f>
        <v>https://powo.science.kew.org/results?q=Acacia</v>
      </c>
      <c r="AG44" s="4" t="s">
        <v>43</v>
      </c>
      <c r="AH44" s="4" t="s">
        <v>44</v>
      </c>
      <c r="AI44" s="4" t="s">
        <v>7946</v>
      </c>
    </row>
    <row r="45" spans="1:102" x14ac:dyDescent="0.3">
      <c r="A45" s="6" t="s">
        <v>77</v>
      </c>
      <c r="B45" s="15" t="s">
        <v>8234</v>
      </c>
      <c r="C45" s="6" t="s">
        <v>37</v>
      </c>
      <c r="D45" s="6" t="s">
        <v>36</v>
      </c>
      <c r="E45" s="6" t="s">
        <v>36</v>
      </c>
      <c r="F45" s="6" t="s">
        <v>38</v>
      </c>
      <c r="N45" s="4">
        <v>0</v>
      </c>
      <c r="O45" s="4">
        <v>0</v>
      </c>
      <c r="P45" s="4">
        <v>17</v>
      </c>
      <c r="Q45" s="4">
        <v>17</v>
      </c>
      <c r="R45" s="4" t="s">
        <v>39</v>
      </c>
      <c r="S45" s="4" t="s">
        <v>39</v>
      </c>
      <c r="T45" s="4" t="s">
        <v>7863</v>
      </c>
      <c r="U45" s="4" t="s">
        <v>7088</v>
      </c>
      <c r="V45" s="4" t="s">
        <v>7807</v>
      </c>
      <c r="AB45" s="4" t="s">
        <v>46</v>
      </c>
      <c r="AC45" s="4" t="s">
        <v>55</v>
      </c>
      <c r="AD45" s="9" t="s">
        <v>8672</v>
      </c>
      <c r="AE45" s="4" t="s">
        <v>56</v>
      </c>
      <c r="AF45" s="9" t="s">
        <v>8673</v>
      </c>
      <c r="AG45" s="4" t="s">
        <v>43</v>
      </c>
      <c r="AH45" s="4" t="s">
        <v>44</v>
      </c>
      <c r="AI45" s="4" t="s">
        <v>7946</v>
      </c>
      <c r="CO45" s="6"/>
      <c r="CP45" s="6"/>
      <c r="CQ45" s="6"/>
      <c r="CR45" s="6"/>
      <c r="CS45" s="6"/>
      <c r="CT45" s="6"/>
      <c r="CU45" s="6"/>
      <c r="CV45" s="6"/>
      <c r="CW45" s="6"/>
      <c r="CX45" s="6"/>
    </row>
    <row r="46" spans="1:102" x14ac:dyDescent="0.3">
      <c r="A46" s="4" t="s">
        <v>14</v>
      </c>
      <c r="B46" s="17" t="s">
        <v>57</v>
      </c>
      <c r="C46" s="4" t="s">
        <v>37</v>
      </c>
      <c r="D46" s="4" t="s">
        <v>36</v>
      </c>
      <c r="E46" s="4" t="s">
        <v>36</v>
      </c>
      <c r="F46" s="4" t="s">
        <v>38</v>
      </c>
      <c r="N46" s="4">
        <v>2</v>
      </c>
      <c r="O46" s="4">
        <v>0</v>
      </c>
      <c r="P46" s="4">
        <v>0</v>
      </c>
      <c r="Q46" s="4">
        <v>2</v>
      </c>
      <c r="R46" s="4" t="s">
        <v>39</v>
      </c>
      <c r="S46" s="4" t="s">
        <v>39</v>
      </c>
      <c r="T46" s="4" t="s">
        <v>7863</v>
      </c>
      <c r="U46" s="4" t="s">
        <v>7088</v>
      </c>
      <c r="V46" s="4" t="s">
        <v>7807</v>
      </c>
      <c r="AB46" s="4" t="s">
        <v>46</v>
      </c>
      <c r="AC46" s="4" t="s">
        <v>58</v>
      </c>
      <c r="AD46" s="9" t="str">
        <f>HYPERLINK("https://www.gbif.org/species/search?q=" &amp; E46 &amp; "&amp;highertaxon_key=6&amp;status=ACCEPTED")</f>
        <v>https://www.gbif.org/species/search?q=Acacia&amp;highertaxon_key=6&amp;status=ACCEPTED</v>
      </c>
      <c r="AE46" s="4" t="s">
        <v>59</v>
      </c>
      <c r="AF46" s="9" t="str">
        <f>HYPERLINK("https://powo.science.kew.org/results?q=" &amp; E46)</f>
        <v>https://powo.science.kew.org/results?q=Acacia</v>
      </c>
      <c r="AG46" s="4" t="s">
        <v>43</v>
      </c>
      <c r="AH46" s="4" t="s">
        <v>44</v>
      </c>
      <c r="AI46" s="4" t="s">
        <v>7946</v>
      </c>
    </row>
    <row r="47" spans="1:102" x14ac:dyDescent="0.3">
      <c r="A47" s="6" t="s">
        <v>77</v>
      </c>
      <c r="B47" s="15" t="s">
        <v>8235</v>
      </c>
      <c r="C47" s="6" t="s">
        <v>37</v>
      </c>
      <c r="D47" s="6" t="s">
        <v>36</v>
      </c>
      <c r="E47" s="6" t="s">
        <v>36</v>
      </c>
      <c r="F47" s="6" t="s">
        <v>38</v>
      </c>
      <c r="N47" s="4">
        <v>0</v>
      </c>
      <c r="O47" s="4">
        <v>0</v>
      </c>
      <c r="P47" s="4">
        <v>17</v>
      </c>
      <c r="Q47" s="4">
        <v>17</v>
      </c>
      <c r="R47" s="4" t="s">
        <v>39</v>
      </c>
      <c r="S47" s="4" t="s">
        <v>39</v>
      </c>
      <c r="T47" s="4" t="s">
        <v>7863</v>
      </c>
      <c r="U47" s="4" t="s">
        <v>7088</v>
      </c>
      <c r="V47" s="4" t="s">
        <v>7807</v>
      </c>
      <c r="AB47" s="4" t="s">
        <v>46</v>
      </c>
      <c r="AC47" s="4" t="s">
        <v>55</v>
      </c>
      <c r="AD47" s="9" t="s">
        <v>8672</v>
      </c>
      <c r="AE47" s="4" t="s">
        <v>56</v>
      </c>
      <c r="AF47" s="9" t="s">
        <v>8673</v>
      </c>
      <c r="AG47" s="4" t="s">
        <v>43</v>
      </c>
      <c r="AH47" s="4" t="s">
        <v>44</v>
      </c>
      <c r="AI47" s="4" t="s">
        <v>7946</v>
      </c>
      <c r="CO47" s="6"/>
      <c r="CP47" s="6"/>
      <c r="CQ47" s="6"/>
      <c r="CR47" s="6"/>
      <c r="CS47" s="6"/>
      <c r="CT47" s="6"/>
      <c r="CU47" s="6"/>
      <c r="CV47" s="6"/>
      <c r="CW47" s="6"/>
      <c r="CX47" s="6"/>
    </row>
    <row r="48" spans="1:102" x14ac:dyDescent="0.3">
      <c r="A48" s="5" t="s">
        <v>14</v>
      </c>
      <c r="B48" s="16" t="s">
        <v>4366</v>
      </c>
      <c r="C48" s="5" t="s">
        <v>37</v>
      </c>
      <c r="D48" s="5" t="s">
        <v>36</v>
      </c>
      <c r="E48" s="5" t="s">
        <v>36</v>
      </c>
      <c r="F48" s="5" t="s">
        <v>38</v>
      </c>
      <c r="N48" s="4">
        <v>1</v>
      </c>
      <c r="O48" s="4">
        <v>0</v>
      </c>
      <c r="P48" s="4">
        <v>0</v>
      </c>
      <c r="Q48" s="4">
        <v>1</v>
      </c>
      <c r="R48" s="4" t="s">
        <v>39</v>
      </c>
      <c r="S48" s="4" t="s">
        <v>39</v>
      </c>
      <c r="T48" s="4" t="s">
        <v>7863</v>
      </c>
      <c r="U48" s="4" t="s">
        <v>7088</v>
      </c>
      <c r="V48" s="4" t="s">
        <v>7807</v>
      </c>
      <c r="AB48" s="4" t="s">
        <v>46</v>
      </c>
      <c r="AC48" s="4" t="s">
        <v>58</v>
      </c>
      <c r="AD48" s="9" t="str">
        <f t="shared" ref="AD48:AD75" si="2">HYPERLINK("https://www.gbif.org/species/search?q=" &amp; E48 &amp; "&amp;highertaxon_key=6&amp;status=ACCEPTED")</f>
        <v>https://www.gbif.org/species/search?q=Acacia&amp;highertaxon_key=6&amp;status=ACCEPTED</v>
      </c>
      <c r="AE48" s="4" t="s">
        <v>59</v>
      </c>
      <c r="AF48" s="9" t="str">
        <f t="shared" ref="AF48:AF75" si="3">HYPERLINK("https://powo.science.kew.org/results?q=" &amp; E48)</f>
        <v>https://powo.science.kew.org/results?q=Acacia</v>
      </c>
      <c r="AG48" s="4" t="s">
        <v>43</v>
      </c>
      <c r="AH48" s="4" t="s">
        <v>44</v>
      </c>
      <c r="AI48" s="4" t="s">
        <v>7946</v>
      </c>
      <c r="CO48" s="5"/>
      <c r="CP48" s="5"/>
      <c r="CQ48" s="5"/>
      <c r="CR48" s="5"/>
      <c r="CS48" s="5"/>
      <c r="CT48" s="5"/>
      <c r="CU48" s="5"/>
      <c r="CV48" s="5"/>
      <c r="CW48" s="5"/>
      <c r="CX48" s="5"/>
    </row>
    <row r="49" spans="1:102" x14ac:dyDescent="0.3">
      <c r="A49" s="5" t="s">
        <v>14</v>
      </c>
      <c r="B49" s="16" t="s">
        <v>4367</v>
      </c>
      <c r="C49" s="5" t="s">
        <v>37</v>
      </c>
      <c r="D49" s="5" t="s">
        <v>36</v>
      </c>
      <c r="E49" s="5" t="s">
        <v>36</v>
      </c>
      <c r="F49" s="5" t="s">
        <v>38</v>
      </c>
      <c r="N49" s="4">
        <v>1</v>
      </c>
      <c r="O49" s="4">
        <v>0</v>
      </c>
      <c r="P49" s="4">
        <v>0</v>
      </c>
      <c r="Q49" s="4">
        <v>1</v>
      </c>
      <c r="R49" s="4" t="s">
        <v>39</v>
      </c>
      <c r="S49" s="4" t="s">
        <v>39</v>
      </c>
      <c r="T49" s="4" t="s">
        <v>7863</v>
      </c>
      <c r="U49" s="4" t="s">
        <v>7088</v>
      </c>
      <c r="V49" s="4" t="s">
        <v>7807</v>
      </c>
      <c r="AB49" s="4" t="s">
        <v>46</v>
      </c>
      <c r="AC49" s="4" t="s">
        <v>58</v>
      </c>
      <c r="AD49" s="9" t="str">
        <f t="shared" si="2"/>
        <v>https://www.gbif.org/species/search?q=Acacia&amp;highertaxon_key=6&amp;status=ACCEPTED</v>
      </c>
      <c r="AE49" s="4" t="s">
        <v>59</v>
      </c>
      <c r="AF49" s="9" t="str">
        <f t="shared" si="3"/>
        <v>https://powo.science.kew.org/results?q=Acacia</v>
      </c>
      <c r="AG49" s="4" t="s">
        <v>43</v>
      </c>
      <c r="AH49" s="4" t="s">
        <v>44</v>
      </c>
      <c r="AI49" s="4" t="s">
        <v>7946</v>
      </c>
      <c r="CO49" s="5"/>
      <c r="CP49" s="5"/>
      <c r="CQ49" s="5"/>
      <c r="CR49" s="5"/>
      <c r="CS49" s="5"/>
      <c r="CT49" s="5"/>
      <c r="CU49" s="5"/>
      <c r="CV49" s="5"/>
      <c r="CW49" s="5"/>
      <c r="CX49" s="5"/>
    </row>
    <row r="50" spans="1:102" x14ac:dyDescent="0.3">
      <c r="A50" s="5" t="s">
        <v>14</v>
      </c>
      <c r="B50" s="16" t="s">
        <v>4368</v>
      </c>
      <c r="C50" s="5" t="s">
        <v>37</v>
      </c>
      <c r="D50" s="5" t="s">
        <v>36</v>
      </c>
      <c r="E50" s="5" t="s">
        <v>36</v>
      </c>
      <c r="F50" s="5" t="s">
        <v>38</v>
      </c>
      <c r="N50" s="4">
        <v>1</v>
      </c>
      <c r="O50" s="4">
        <v>0</v>
      </c>
      <c r="P50" s="4">
        <v>18</v>
      </c>
      <c r="Q50" s="4">
        <v>19</v>
      </c>
      <c r="R50" s="4" t="s">
        <v>39</v>
      </c>
      <c r="S50" s="4" t="s">
        <v>39</v>
      </c>
      <c r="T50" s="4" t="s">
        <v>7863</v>
      </c>
      <c r="U50" s="4" t="s">
        <v>7088</v>
      </c>
      <c r="V50" s="4" t="s">
        <v>7807</v>
      </c>
      <c r="AB50" s="4" t="s">
        <v>46</v>
      </c>
      <c r="AC50" s="4" t="s">
        <v>58</v>
      </c>
      <c r="AD50" s="9" t="str">
        <f t="shared" si="2"/>
        <v>https://www.gbif.org/species/search?q=Acacia&amp;highertaxon_key=6&amp;status=ACCEPTED</v>
      </c>
      <c r="AE50" s="4" t="s">
        <v>59</v>
      </c>
      <c r="AF50" s="9" t="str">
        <f t="shared" si="3"/>
        <v>https://powo.science.kew.org/results?q=Acacia</v>
      </c>
      <c r="AG50" s="4" t="s">
        <v>43</v>
      </c>
      <c r="AH50" s="4" t="s">
        <v>44</v>
      </c>
      <c r="AI50" s="4" t="s">
        <v>7946</v>
      </c>
      <c r="CO50" s="5"/>
      <c r="CP50" s="5"/>
      <c r="CQ50" s="5"/>
      <c r="CR50" s="5"/>
      <c r="CS50" s="5"/>
      <c r="CT50" s="5"/>
      <c r="CU50" s="5"/>
      <c r="CV50" s="5"/>
      <c r="CW50" s="5"/>
      <c r="CX50" s="5"/>
    </row>
    <row r="51" spans="1:102" x14ac:dyDescent="0.3">
      <c r="A51" s="5" t="s">
        <v>14</v>
      </c>
      <c r="B51" s="16" t="s">
        <v>4329</v>
      </c>
      <c r="C51" s="5" t="s">
        <v>37</v>
      </c>
      <c r="D51" s="5" t="s">
        <v>36</v>
      </c>
      <c r="E51" s="5" t="s">
        <v>36</v>
      </c>
      <c r="F51" s="5" t="s">
        <v>38</v>
      </c>
      <c r="N51" s="4">
        <v>11</v>
      </c>
      <c r="O51" s="4">
        <v>1</v>
      </c>
      <c r="P51" s="4">
        <v>0</v>
      </c>
      <c r="Q51" s="4">
        <v>12</v>
      </c>
      <c r="R51" s="4" t="s">
        <v>39</v>
      </c>
      <c r="S51" s="4" t="s">
        <v>39</v>
      </c>
      <c r="T51" s="4" t="s">
        <v>7863</v>
      </c>
      <c r="U51" s="4" t="s">
        <v>7088</v>
      </c>
      <c r="V51" s="4" t="s">
        <v>7807</v>
      </c>
      <c r="AB51" s="4" t="s">
        <v>46</v>
      </c>
      <c r="AC51" s="4" t="s">
        <v>58</v>
      </c>
      <c r="AD51" s="9" t="str">
        <f t="shared" si="2"/>
        <v>https://www.gbif.org/species/search?q=Acacia&amp;highertaxon_key=6&amp;status=ACCEPTED</v>
      </c>
      <c r="AE51" s="4" t="s">
        <v>59</v>
      </c>
      <c r="AF51" s="9" t="str">
        <f t="shared" si="3"/>
        <v>https://powo.science.kew.org/results?q=Acacia</v>
      </c>
      <c r="AG51" s="4" t="s">
        <v>43</v>
      </c>
      <c r="AH51" s="4" t="s">
        <v>44</v>
      </c>
      <c r="AI51" s="4" t="s">
        <v>7946</v>
      </c>
      <c r="CO51" s="5"/>
      <c r="CP51" s="5"/>
      <c r="CQ51" s="5"/>
      <c r="CR51" s="5"/>
      <c r="CS51" s="5"/>
      <c r="CT51" s="5"/>
      <c r="CU51" s="5"/>
      <c r="CV51" s="5"/>
      <c r="CW51" s="5"/>
      <c r="CX51" s="5"/>
    </row>
    <row r="52" spans="1:102" x14ac:dyDescent="0.3">
      <c r="A52" s="5" t="s">
        <v>14</v>
      </c>
      <c r="B52" s="16" t="s">
        <v>4330</v>
      </c>
      <c r="C52" s="5" t="s">
        <v>37</v>
      </c>
      <c r="D52" s="5" t="s">
        <v>36</v>
      </c>
      <c r="E52" s="5" t="s">
        <v>36</v>
      </c>
      <c r="F52" s="5" t="s">
        <v>38</v>
      </c>
      <c r="N52" s="4">
        <v>5</v>
      </c>
      <c r="O52" s="4">
        <v>0</v>
      </c>
      <c r="P52" s="4">
        <v>51</v>
      </c>
      <c r="Q52" s="4">
        <v>56</v>
      </c>
      <c r="R52" s="4" t="s">
        <v>39</v>
      </c>
      <c r="S52" s="4" t="s">
        <v>39</v>
      </c>
      <c r="T52" s="4" t="s">
        <v>7863</v>
      </c>
      <c r="U52" s="4" t="s">
        <v>7088</v>
      </c>
      <c r="V52" s="4" t="s">
        <v>7807</v>
      </c>
      <c r="AB52" s="4" t="s">
        <v>46</v>
      </c>
      <c r="AC52" s="4" t="s">
        <v>58</v>
      </c>
      <c r="AD52" s="9" t="str">
        <f t="shared" si="2"/>
        <v>https://www.gbif.org/species/search?q=Acacia&amp;highertaxon_key=6&amp;status=ACCEPTED</v>
      </c>
      <c r="AE52" s="4" t="s">
        <v>59</v>
      </c>
      <c r="AF52" s="9" t="str">
        <f t="shared" si="3"/>
        <v>https://powo.science.kew.org/results?q=Acacia</v>
      </c>
      <c r="AG52" s="4" t="s">
        <v>43</v>
      </c>
      <c r="AH52" s="4" t="s">
        <v>44</v>
      </c>
      <c r="AI52" s="4" t="s">
        <v>7946</v>
      </c>
      <c r="CO52" s="5"/>
      <c r="CP52" s="5"/>
      <c r="CQ52" s="5"/>
      <c r="CR52" s="5"/>
      <c r="CS52" s="5"/>
      <c r="CT52" s="5"/>
      <c r="CU52" s="5"/>
      <c r="CV52" s="5"/>
      <c r="CW52" s="5"/>
      <c r="CX52" s="5"/>
    </row>
    <row r="53" spans="1:102" x14ac:dyDescent="0.3">
      <c r="A53" s="5" t="s">
        <v>14</v>
      </c>
      <c r="B53" s="16" t="s">
        <v>4369</v>
      </c>
      <c r="C53" s="5" t="s">
        <v>37</v>
      </c>
      <c r="D53" s="5" t="s">
        <v>36</v>
      </c>
      <c r="E53" s="5" t="s">
        <v>36</v>
      </c>
      <c r="F53" s="5" t="s">
        <v>38</v>
      </c>
      <c r="N53" s="4">
        <v>2</v>
      </c>
      <c r="O53" s="4">
        <v>0</v>
      </c>
      <c r="P53" s="4">
        <v>0</v>
      </c>
      <c r="Q53" s="4">
        <v>2</v>
      </c>
      <c r="R53" s="4" t="s">
        <v>39</v>
      </c>
      <c r="S53" s="4" t="s">
        <v>39</v>
      </c>
      <c r="T53" s="4" t="s">
        <v>7863</v>
      </c>
      <c r="U53" s="4" t="s">
        <v>7088</v>
      </c>
      <c r="V53" s="4" t="s">
        <v>7807</v>
      </c>
      <c r="AB53" s="4" t="s">
        <v>46</v>
      </c>
      <c r="AC53" s="4" t="s">
        <v>58</v>
      </c>
      <c r="AD53" s="9" t="str">
        <f t="shared" si="2"/>
        <v>https://www.gbif.org/species/search?q=Acacia&amp;highertaxon_key=6&amp;status=ACCEPTED</v>
      </c>
      <c r="AE53" s="4" t="s">
        <v>59</v>
      </c>
      <c r="AF53" s="9" t="str">
        <f t="shared" si="3"/>
        <v>https://powo.science.kew.org/results?q=Acacia</v>
      </c>
      <c r="AG53" s="4" t="s">
        <v>43</v>
      </c>
      <c r="AH53" s="4" t="s">
        <v>44</v>
      </c>
      <c r="AI53" s="4" t="s">
        <v>7946</v>
      </c>
      <c r="CO53" s="5"/>
      <c r="CP53" s="5"/>
      <c r="CQ53" s="5"/>
      <c r="CR53" s="5"/>
      <c r="CS53" s="5"/>
      <c r="CT53" s="5"/>
      <c r="CU53" s="5"/>
      <c r="CV53" s="5"/>
      <c r="CW53" s="5"/>
      <c r="CX53" s="5"/>
    </row>
    <row r="54" spans="1:102" x14ac:dyDescent="0.3">
      <c r="A54" s="5" t="s">
        <v>14</v>
      </c>
      <c r="B54" s="16" t="s">
        <v>4331</v>
      </c>
      <c r="C54" s="5" t="s">
        <v>37</v>
      </c>
      <c r="D54" s="5" t="s">
        <v>36</v>
      </c>
      <c r="E54" s="5" t="s">
        <v>36</v>
      </c>
      <c r="F54" s="5" t="s">
        <v>38</v>
      </c>
      <c r="N54" s="4">
        <v>8</v>
      </c>
      <c r="O54" s="4">
        <v>1</v>
      </c>
      <c r="P54" s="4">
        <v>0</v>
      </c>
      <c r="Q54" s="4">
        <v>9</v>
      </c>
      <c r="R54" s="4" t="s">
        <v>39</v>
      </c>
      <c r="S54" s="4" t="s">
        <v>39</v>
      </c>
      <c r="T54" s="4" t="s">
        <v>7863</v>
      </c>
      <c r="U54" s="4" t="s">
        <v>7088</v>
      </c>
      <c r="V54" s="4" t="s">
        <v>7807</v>
      </c>
      <c r="AB54" s="4" t="s">
        <v>46</v>
      </c>
      <c r="AC54" s="4" t="s">
        <v>58</v>
      </c>
      <c r="AD54" s="9" t="str">
        <f t="shared" si="2"/>
        <v>https://www.gbif.org/species/search?q=Acacia&amp;highertaxon_key=6&amp;status=ACCEPTED</v>
      </c>
      <c r="AE54" s="4" t="s">
        <v>59</v>
      </c>
      <c r="AF54" s="9" t="str">
        <f t="shared" si="3"/>
        <v>https://powo.science.kew.org/results?q=Acacia</v>
      </c>
      <c r="AG54" s="4" t="s">
        <v>43</v>
      </c>
      <c r="AH54" s="4" t="s">
        <v>44</v>
      </c>
      <c r="AI54" s="4" t="s">
        <v>7946</v>
      </c>
      <c r="CO54" s="5"/>
      <c r="CP54" s="5"/>
      <c r="CQ54" s="5"/>
      <c r="CR54" s="5"/>
      <c r="CS54" s="5"/>
      <c r="CT54" s="5"/>
      <c r="CU54" s="5"/>
      <c r="CV54" s="5"/>
      <c r="CW54" s="5"/>
      <c r="CX54" s="5"/>
    </row>
    <row r="55" spans="1:102" x14ac:dyDescent="0.3">
      <c r="A55" s="5" t="s">
        <v>14</v>
      </c>
      <c r="B55" s="16" t="s">
        <v>4370</v>
      </c>
      <c r="C55" s="5" t="s">
        <v>37</v>
      </c>
      <c r="D55" s="5" t="s">
        <v>36</v>
      </c>
      <c r="E55" s="5" t="s">
        <v>36</v>
      </c>
      <c r="F55" s="5" t="s">
        <v>38</v>
      </c>
      <c r="N55" s="4">
        <v>4</v>
      </c>
      <c r="O55" s="4">
        <v>0</v>
      </c>
      <c r="P55" s="4">
        <v>51</v>
      </c>
      <c r="Q55" s="4">
        <v>55</v>
      </c>
      <c r="R55" s="4" t="s">
        <v>39</v>
      </c>
      <c r="S55" s="4" t="s">
        <v>39</v>
      </c>
      <c r="T55" s="4" t="s">
        <v>7863</v>
      </c>
      <c r="U55" s="4" t="s">
        <v>7088</v>
      </c>
      <c r="V55" s="4" t="s">
        <v>7807</v>
      </c>
      <c r="AB55" s="4" t="s">
        <v>46</v>
      </c>
      <c r="AC55" s="4" t="s">
        <v>58</v>
      </c>
      <c r="AD55" s="9" t="str">
        <f t="shared" si="2"/>
        <v>https://www.gbif.org/species/search?q=Acacia&amp;highertaxon_key=6&amp;status=ACCEPTED</v>
      </c>
      <c r="AE55" s="4" t="s">
        <v>59</v>
      </c>
      <c r="AF55" s="9" t="str">
        <f t="shared" si="3"/>
        <v>https://powo.science.kew.org/results?q=Acacia</v>
      </c>
      <c r="AG55" s="4" t="s">
        <v>43</v>
      </c>
      <c r="AH55" s="4" t="s">
        <v>44</v>
      </c>
      <c r="AI55" s="4" t="s">
        <v>7946</v>
      </c>
      <c r="CO55" s="5"/>
      <c r="CP55" s="5"/>
      <c r="CQ55" s="5"/>
      <c r="CR55" s="5"/>
      <c r="CS55" s="5"/>
      <c r="CT55" s="5"/>
      <c r="CU55" s="5"/>
      <c r="CV55" s="5"/>
      <c r="CW55" s="5"/>
      <c r="CX55" s="5"/>
    </row>
    <row r="56" spans="1:102" x14ac:dyDescent="0.3">
      <c r="A56" s="5" t="s">
        <v>77</v>
      </c>
      <c r="B56" s="16" t="s">
        <v>7617</v>
      </c>
      <c r="C56" s="5" t="s">
        <v>37</v>
      </c>
      <c r="D56" s="5" t="s">
        <v>36</v>
      </c>
      <c r="E56" s="5" t="s">
        <v>36</v>
      </c>
      <c r="F56" s="5" t="s">
        <v>38</v>
      </c>
      <c r="N56" s="4">
        <v>0</v>
      </c>
      <c r="O56" s="4">
        <v>0</v>
      </c>
      <c r="P56" s="4">
        <v>41</v>
      </c>
      <c r="Q56" s="4">
        <v>41</v>
      </c>
      <c r="R56" s="4" t="s">
        <v>39</v>
      </c>
      <c r="S56" s="4" t="s">
        <v>39</v>
      </c>
      <c r="T56" s="4" t="s">
        <v>7863</v>
      </c>
      <c r="U56" s="4" t="s">
        <v>7088</v>
      </c>
      <c r="V56" s="4" t="s">
        <v>7807</v>
      </c>
      <c r="AB56" s="4" t="s">
        <v>46</v>
      </c>
      <c r="AC56" s="4" t="s">
        <v>55</v>
      </c>
      <c r="AD56" s="9" t="str">
        <f t="shared" si="2"/>
        <v>https://www.gbif.org/species/search?q=Acacia&amp;highertaxon_key=6&amp;status=ACCEPTED</v>
      </c>
      <c r="AE56" s="4" t="s">
        <v>56</v>
      </c>
      <c r="AF56" s="9" t="str">
        <f t="shared" si="3"/>
        <v>https://powo.science.kew.org/results?q=Acacia</v>
      </c>
      <c r="AG56" s="4" t="s">
        <v>43</v>
      </c>
      <c r="AH56" s="4" t="s">
        <v>44</v>
      </c>
      <c r="AI56" s="4" t="s">
        <v>7946</v>
      </c>
      <c r="CO56" s="5"/>
      <c r="CP56" s="5"/>
      <c r="CQ56" s="5"/>
      <c r="CR56" s="5"/>
      <c r="CS56" s="5"/>
      <c r="CT56" s="5"/>
      <c r="CU56" s="5"/>
      <c r="CV56" s="5"/>
      <c r="CW56" s="5"/>
      <c r="CX56" s="5"/>
    </row>
    <row r="57" spans="1:102" x14ac:dyDescent="0.3">
      <c r="A57" s="5" t="s">
        <v>77</v>
      </c>
      <c r="B57" s="16" t="s">
        <v>7667</v>
      </c>
      <c r="C57" s="5" t="s">
        <v>37</v>
      </c>
      <c r="D57" s="5" t="s">
        <v>36</v>
      </c>
      <c r="E57" s="5" t="s">
        <v>36</v>
      </c>
      <c r="F57" s="5" t="s">
        <v>38</v>
      </c>
      <c r="N57" s="4">
        <v>0</v>
      </c>
      <c r="O57" s="4">
        <v>0</v>
      </c>
      <c r="P57" s="4">
        <v>34</v>
      </c>
      <c r="Q57" s="4">
        <v>34</v>
      </c>
      <c r="R57" s="4" t="s">
        <v>39</v>
      </c>
      <c r="S57" s="4" t="s">
        <v>39</v>
      </c>
      <c r="T57" s="4" t="s">
        <v>7863</v>
      </c>
      <c r="U57" s="4" t="s">
        <v>7088</v>
      </c>
      <c r="V57" s="4" t="s">
        <v>7807</v>
      </c>
      <c r="AB57" s="4" t="s">
        <v>46</v>
      </c>
      <c r="AC57" s="4" t="s">
        <v>55</v>
      </c>
      <c r="AD57" s="9" t="str">
        <f t="shared" si="2"/>
        <v>https://www.gbif.org/species/search?q=Acacia&amp;highertaxon_key=6&amp;status=ACCEPTED</v>
      </c>
      <c r="AE57" s="4" t="s">
        <v>56</v>
      </c>
      <c r="AF57" s="9" t="str">
        <f t="shared" si="3"/>
        <v>https://powo.science.kew.org/results?q=Acacia</v>
      </c>
      <c r="AG57" s="4" t="s">
        <v>43</v>
      </c>
      <c r="AH57" s="4" t="s">
        <v>44</v>
      </c>
      <c r="AI57" s="4" t="s">
        <v>7946</v>
      </c>
      <c r="CO57" s="5"/>
      <c r="CP57" s="5"/>
      <c r="CQ57" s="5"/>
      <c r="CR57" s="5"/>
      <c r="CS57" s="5"/>
      <c r="CT57" s="5"/>
      <c r="CU57" s="5"/>
      <c r="CV57" s="5"/>
      <c r="CW57" s="5"/>
      <c r="CX57" s="5"/>
    </row>
    <row r="58" spans="1:102" x14ac:dyDescent="0.3">
      <c r="A58" s="5" t="s">
        <v>1</v>
      </c>
      <c r="B58" s="16" t="s">
        <v>4332</v>
      </c>
      <c r="C58" s="5" t="s">
        <v>37</v>
      </c>
      <c r="D58" s="5" t="s">
        <v>36</v>
      </c>
      <c r="E58" s="5" t="s">
        <v>36</v>
      </c>
      <c r="F58" s="5" t="s">
        <v>38</v>
      </c>
      <c r="N58" s="4">
        <v>1</v>
      </c>
      <c r="O58" s="4">
        <v>0</v>
      </c>
      <c r="P58" s="4">
        <v>1</v>
      </c>
      <c r="Q58" s="4">
        <v>2</v>
      </c>
      <c r="R58" s="4" t="s">
        <v>39</v>
      </c>
      <c r="S58" s="4" t="s">
        <v>39</v>
      </c>
      <c r="T58" s="4" t="s">
        <v>7863</v>
      </c>
      <c r="U58" s="4" t="s">
        <v>7088</v>
      </c>
      <c r="V58" s="4" t="s">
        <v>7807</v>
      </c>
      <c r="AB58" s="4" t="s">
        <v>46</v>
      </c>
      <c r="AC58" s="4" t="s">
        <v>60</v>
      </c>
      <c r="AD58" s="9" t="str">
        <f t="shared" si="2"/>
        <v>https://www.gbif.org/species/search?q=Acacia&amp;highertaxon_key=6&amp;status=ACCEPTED</v>
      </c>
      <c r="AE58" s="4" t="s">
        <v>61</v>
      </c>
      <c r="AF58" s="9" t="str">
        <f t="shared" si="3"/>
        <v>https://powo.science.kew.org/results?q=Acacia</v>
      </c>
      <c r="AG58" s="4" t="s">
        <v>43</v>
      </c>
      <c r="AH58" s="4" t="s">
        <v>44</v>
      </c>
      <c r="AI58" s="4" t="s">
        <v>7946</v>
      </c>
      <c r="CO58" s="5"/>
      <c r="CP58" s="5"/>
      <c r="CQ58" s="5"/>
      <c r="CR58" s="5"/>
      <c r="CS58" s="5"/>
      <c r="CT58" s="5"/>
      <c r="CU58" s="5"/>
      <c r="CV58" s="5"/>
      <c r="CW58" s="5"/>
      <c r="CX58" s="5"/>
    </row>
    <row r="59" spans="1:102" x14ac:dyDescent="0.3">
      <c r="A59" s="5" t="s">
        <v>14</v>
      </c>
      <c r="B59" s="16" t="s">
        <v>4371</v>
      </c>
      <c r="C59" s="5" t="s">
        <v>37</v>
      </c>
      <c r="D59" s="5" t="s">
        <v>36</v>
      </c>
      <c r="E59" s="5" t="s">
        <v>36</v>
      </c>
      <c r="F59" s="5" t="s">
        <v>38</v>
      </c>
      <c r="N59" s="4">
        <v>1</v>
      </c>
      <c r="O59" s="4">
        <v>0</v>
      </c>
      <c r="P59" s="4">
        <v>0</v>
      </c>
      <c r="Q59" s="4">
        <v>1</v>
      </c>
      <c r="R59" s="4" t="s">
        <v>39</v>
      </c>
      <c r="S59" s="4" t="s">
        <v>39</v>
      </c>
      <c r="T59" s="4" t="s">
        <v>7863</v>
      </c>
      <c r="U59" s="4" t="s">
        <v>7088</v>
      </c>
      <c r="V59" s="4" t="s">
        <v>7807</v>
      </c>
      <c r="AB59" s="4" t="s">
        <v>46</v>
      </c>
      <c r="AC59" s="4" t="s">
        <v>60</v>
      </c>
      <c r="AD59" s="9" t="str">
        <f t="shared" si="2"/>
        <v>https://www.gbif.org/species/search?q=Acacia&amp;highertaxon_key=6&amp;status=ACCEPTED</v>
      </c>
      <c r="AE59" s="4" t="s">
        <v>61</v>
      </c>
      <c r="AF59" s="9" t="str">
        <f t="shared" si="3"/>
        <v>https://powo.science.kew.org/results?q=Acacia</v>
      </c>
      <c r="AG59" s="4" t="s">
        <v>43</v>
      </c>
      <c r="AH59" s="4" t="s">
        <v>44</v>
      </c>
      <c r="AI59" s="4" t="s">
        <v>7946</v>
      </c>
      <c r="CO59" s="5"/>
      <c r="CP59" s="5"/>
      <c r="CQ59" s="5"/>
      <c r="CR59" s="5"/>
      <c r="CS59" s="5"/>
      <c r="CT59" s="5"/>
      <c r="CU59" s="5"/>
      <c r="CV59" s="5"/>
      <c r="CW59" s="5"/>
      <c r="CX59" s="5"/>
    </row>
    <row r="60" spans="1:102" x14ac:dyDescent="0.3">
      <c r="A60" s="5" t="s">
        <v>1</v>
      </c>
      <c r="B60" s="16" t="s">
        <v>4333</v>
      </c>
      <c r="C60" s="5" t="s">
        <v>37</v>
      </c>
      <c r="D60" s="5" t="s">
        <v>36</v>
      </c>
      <c r="E60" s="5" t="s">
        <v>36</v>
      </c>
      <c r="F60" s="5" t="s">
        <v>38</v>
      </c>
      <c r="N60" s="4">
        <v>2</v>
      </c>
      <c r="O60" s="4">
        <v>0</v>
      </c>
      <c r="P60" s="4">
        <v>2</v>
      </c>
      <c r="Q60" s="4">
        <v>4</v>
      </c>
      <c r="R60" s="4" t="s">
        <v>39</v>
      </c>
      <c r="S60" s="4" t="s">
        <v>39</v>
      </c>
      <c r="T60" s="4" t="s">
        <v>7863</v>
      </c>
      <c r="U60" s="4" t="s">
        <v>7088</v>
      </c>
      <c r="V60" s="4" t="s">
        <v>7807</v>
      </c>
      <c r="AB60" s="4" t="s">
        <v>46</v>
      </c>
      <c r="AC60" s="4" t="s">
        <v>60</v>
      </c>
      <c r="AD60" s="9" t="str">
        <f t="shared" si="2"/>
        <v>https://www.gbif.org/species/search?q=Acacia&amp;highertaxon_key=6&amp;status=ACCEPTED</v>
      </c>
      <c r="AE60" s="4" t="s">
        <v>61</v>
      </c>
      <c r="AF60" s="9" t="str">
        <f t="shared" si="3"/>
        <v>https://powo.science.kew.org/results?q=Acacia</v>
      </c>
      <c r="AG60" s="4" t="s">
        <v>43</v>
      </c>
      <c r="AH60" s="4" t="s">
        <v>44</v>
      </c>
      <c r="AI60" s="4" t="s">
        <v>7946</v>
      </c>
      <c r="CO60" s="5"/>
      <c r="CP60" s="5"/>
      <c r="CQ60" s="5"/>
      <c r="CR60" s="5"/>
      <c r="CS60" s="5"/>
      <c r="CT60" s="5"/>
      <c r="CU60" s="5"/>
      <c r="CV60" s="5"/>
      <c r="CW60" s="5"/>
      <c r="CX60" s="5"/>
    </row>
    <row r="61" spans="1:102" x14ac:dyDescent="0.3">
      <c r="A61" s="5" t="s">
        <v>1</v>
      </c>
      <c r="B61" s="16" t="s">
        <v>4372</v>
      </c>
      <c r="C61" s="5" t="s">
        <v>37</v>
      </c>
      <c r="D61" s="5" t="s">
        <v>36</v>
      </c>
      <c r="E61" s="5" t="s">
        <v>36</v>
      </c>
      <c r="F61" s="5" t="s">
        <v>38</v>
      </c>
      <c r="N61" s="4">
        <v>2</v>
      </c>
      <c r="O61" s="4">
        <v>0</v>
      </c>
      <c r="P61" s="4">
        <v>2</v>
      </c>
      <c r="Q61" s="4">
        <v>4</v>
      </c>
      <c r="R61" s="4" t="s">
        <v>39</v>
      </c>
      <c r="S61" s="4" t="s">
        <v>39</v>
      </c>
      <c r="T61" s="4" t="s">
        <v>7863</v>
      </c>
      <c r="U61" s="4" t="s">
        <v>7088</v>
      </c>
      <c r="V61" s="4" t="s">
        <v>7807</v>
      </c>
      <c r="AB61" s="4" t="s">
        <v>46</v>
      </c>
      <c r="AC61" s="4" t="s">
        <v>60</v>
      </c>
      <c r="AD61" s="9" t="str">
        <f t="shared" si="2"/>
        <v>https://www.gbif.org/species/search?q=Acacia&amp;highertaxon_key=6&amp;status=ACCEPTED</v>
      </c>
      <c r="AE61" s="4" t="s">
        <v>61</v>
      </c>
      <c r="AF61" s="9" t="str">
        <f t="shared" si="3"/>
        <v>https://powo.science.kew.org/results?q=Acacia</v>
      </c>
      <c r="AG61" s="4" t="s">
        <v>43</v>
      </c>
      <c r="AH61" s="4" t="s">
        <v>44</v>
      </c>
      <c r="AI61" s="4" t="s">
        <v>7946</v>
      </c>
      <c r="CO61" s="5"/>
      <c r="CP61" s="5"/>
      <c r="CQ61" s="5"/>
      <c r="CR61" s="5"/>
      <c r="CS61" s="5"/>
      <c r="CT61" s="5"/>
      <c r="CU61" s="5"/>
      <c r="CV61" s="5"/>
      <c r="CW61" s="5"/>
      <c r="CX61" s="5"/>
    </row>
    <row r="62" spans="1:102" x14ac:dyDescent="0.3">
      <c r="A62" s="5" t="s">
        <v>14</v>
      </c>
      <c r="B62" s="16" t="s">
        <v>4334</v>
      </c>
      <c r="C62" s="5" t="s">
        <v>37</v>
      </c>
      <c r="D62" s="5" t="s">
        <v>36</v>
      </c>
      <c r="E62" s="5" t="s">
        <v>36</v>
      </c>
      <c r="F62" s="5" t="s">
        <v>38</v>
      </c>
      <c r="N62" s="4">
        <v>1</v>
      </c>
      <c r="O62" s="4">
        <v>0</v>
      </c>
      <c r="P62" s="4">
        <v>0</v>
      </c>
      <c r="Q62" s="4">
        <v>1</v>
      </c>
      <c r="R62" s="4" t="s">
        <v>39</v>
      </c>
      <c r="S62" s="4" t="s">
        <v>39</v>
      </c>
      <c r="T62" s="4" t="s">
        <v>7863</v>
      </c>
      <c r="U62" s="4" t="s">
        <v>7088</v>
      </c>
      <c r="V62" s="4" t="s">
        <v>7807</v>
      </c>
      <c r="AB62" s="4" t="s">
        <v>46</v>
      </c>
      <c r="AC62" s="4" t="s">
        <v>60</v>
      </c>
      <c r="AD62" s="9" t="str">
        <f t="shared" si="2"/>
        <v>https://www.gbif.org/species/search?q=Acacia&amp;highertaxon_key=6&amp;status=ACCEPTED</v>
      </c>
      <c r="AE62" s="4" t="s">
        <v>61</v>
      </c>
      <c r="AF62" s="9" t="str">
        <f t="shared" si="3"/>
        <v>https://powo.science.kew.org/results?q=Acacia</v>
      </c>
      <c r="AG62" s="4" t="s">
        <v>43</v>
      </c>
      <c r="AH62" s="4" t="s">
        <v>44</v>
      </c>
      <c r="AI62" s="4" t="s">
        <v>7946</v>
      </c>
      <c r="CO62" s="5"/>
      <c r="CP62" s="5"/>
      <c r="CQ62" s="5"/>
      <c r="CR62" s="5"/>
      <c r="CS62" s="5"/>
      <c r="CT62" s="5"/>
      <c r="CU62" s="5"/>
      <c r="CV62" s="5"/>
      <c r="CW62" s="5"/>
      <c r="CX62" s="5"/>
    </row>
    <row r="63" spans="1:102" x14ac:dyDescent="0.3">
      <c r="A63" s="4" t="s">
        <v>14</v>
      </c>
      <c r="B63" s="17" t="s">
        <v>62</v>
      </c>
      <c r="C63" s="4" t="s">
        <v>37</v>
      </c>
      <c r="D63" s="4" t="s">
        <v>36</v>
      </c>
      <c r="E63" s="4" t="s">
        <v>36</v>
      </c>
      <c r="F63" s="4" t="s">
        <v>38</v>
      </c>
      <c r="N63" s="4">
        <v>1</v>
      </c>
      <c r="O63" s="4">
        <v>0</v>
      </c>
      <c r="P63" s="4">
        <v>13</v>
      </c>
      <c r="Q63" s="4">
        <v>14</v>
      </c>
      <c r="R63" s="4" t="s">
        <v>39</v>
      </c>
      <c r="S63" s="4" t="s">
        <v>39</v>
      </c>
      <c r="T63" s="4" t="s">
        <v>7863</v>
      </c>
      <c r="U63" s="4" t="s">
        <v>7088</v>
      </c>
      <c r="V63" s="4" t="s">
        <v>7807</v>
      </c>
      <c r="AB63" s="4" t="s">
        <v>46</v>
      </c>
      <c r="AC63" s="4" t="s">
        <v>63</v>
      </c>
      <c r="AD63" s="9" t="str">
        <f t="shared" si="2"/>
        <v>https://www.gbif.org/species/search?q=Acacia&amp;highertaxon_key=6&amp;status=ACCEPTED</v>
      </c>
      <c r="AE63" s="4" t="s">
        <v>64</v>
      </c>
      <c r="AF63" s="9" t="str">
        <f t="shared" si="3"/>
        <v>https://powo.science.kew.org/results?q=Acacia</v>
      </c>
      <c r="AG63" s="4" t="s">
        <v>43</v>
      </c>
      <c r="AH63" s="4" t="s">
        <v>44</v>
      </c>
      <c r="AI63" s="4" t="s">
        <v>7946</v>
      </c>
    </row>
    <row r="64" spans="1:102" x14ac:dyDescent="0.3">
      <c r="A64" s="4" t="s">
        <v>14</v>
      </c>
      <c r="B64" s="17" t="s">
        <v>65</v>
      </c>
      <c r="C64" s="4" t="s">
        <v>37</v>
      </c>
      <c r="D64" s="4" t="s">
        <v>36</v>
      </c>
      <c r="E64" s="4" t="s">
        <v>36</v>
      </c>
      <c r="F64" s="4" t="s">
        <v>38</v>
      </c>
      <c r="N64" s="4">
        <v>1</v>
      </c>
      <c r="O64" s="4">
        <v>0</v>
      </c>
      <c r="P64" s="4">
        <v>0</v>
      </c>
      <c r="Q64" s="4">
        <v>1</v>
      </c>
      <c r="R64" s="4" t="s">
        <v>39</v>
      </c>
      <c r="S64" s="4" t="s">
        <v>39</v>
      </c>
      <c r="T64" s="4" t="s">
        <v>7863</v>
      </c>
      <c r="U64" s="4" t="s">
        <v>7088</v>
      </c>
      <c r="V64" s="4" t="s">
        <v>7807</v>
      </c>
      <c r="AB64" s="4" t="s">
        <v>46</v>
      </c>
      <c r="AC64" s="4" t="s">
        <v>66</v>
      </c>
      <c r="AD64" s="9" t="str">
        <f t="shared" si="2"/>
        <v>https://www.gbif.org/species/search?q=Acacia&amp;highertaxon_key=6&amp;status=ACCEPTED</v>
      </c>
      <c r="AE64" s="4" t="s">
        <v>67</v>
      </c>
      <c r="AF64" s="9" t="str">
        <f t="shared" si="3"/>
        <v>https://powo.science.kew.org/results?q=Acacia</v>
      </c>
      <c r="AG64" s="4" t="s">
        <v>43</v>
      </c>
      <c r="AH64" s="4" t="s">
        <v>44</v>
      </c>
      <c r="AI64" s="4" t="s">
        <v>7946</v>
      </c>
    </row>
    <row r="65" spans="1:102" x14ac:dyDescent="0.3">
      <c r="A65" s="4" t="s">
        <v>1</v>
      </c>
      <c r="B65" s="17" t="s">
        <v>68</v>
      </c>
      <c r="C65" s="4" t="s">
        <v>37</v>
      </c>
      <c r="D65" s="4" t="s">
        <v>36</v>
      </c>
      <c r="E65" s="4" t="s">
        <v>36</v>
      </c>
      <c r="F65" s="4" t="s">
        <v>38</v>
      </c>
      <c r="N65" s="4">
        <v>1</v>
      </c>
      <c r="O65" s="4">
        <v>4</v>
      </c>
      <c r="P65" s="4">
        <v>12</v>
      </c>
      <c r="Q65" s="4">
        <v>17</v>
      </c>
      <c r="R65" s="4" t="s">
        <v>39</v>
      </c>
      <c r="S65" s="4" t="s">
        <v>39</v>
      </c>
      <c r="T65" s="4" t="s">
        <v>7863</v>
      </c>
      <c r="U65" s="4" t="s">
        <v>7088</v>
      </c>
      <c r="V65" s="4" t="s">
        <v>7807</v>
      </c>
      <c r="AB65" s="4" t="s">
        <v>46</v>
      </c>
      <c r="AC65" s="4" t="s">
        <v>69</v>
      </c>
      <c r="AD65" s="9" t="str">
        <f t="shared" si="2"/>
        <v>https://www.gbif.org/species/search?q=Acacia&amp;highertaxon_key=6&amp;status=ACCEPTED</v>
      </c>
      <c r="AE65" s="4" t="s">
        <v>70</v>
      </c>
      <c r="AF65" s="9" t="str">
        <f t="shared" si="3"/>
        <v>https://powo.science.kew.org/results?q=Acacia</v>
      </c>
      <c r="AG65" s="4" t="s">
        <v>43</v>
      </c>
      <c r="AH65" s="4" t="s">
        <v>44</v>
      </c>
      <c r="AI65" s="4" t="s">
        <v>7946</v>
      </c>
    </row>
    <row r="66" spans="1:102" x14ac:dyDescent="0.3">
      <c r="A66" s="5" t="s">
        <v>14</v>
      </c>
      <c r="B66" s="16" t="s">
        <v>4373</v>
      </c>
      <c r="C66" s="5" t="s">
        <v>37</v>
      </c>
      <c r="D66" s="5" t="s">
        <v>36</v>
      </c>
      <c r="E66" s="5" t="s">
        <v>36</v>
      </c>
      <c r="F66" s="5" t="s">
        <v>38</v>
      </c>
      <c r="N66" s="4">
        <v>3</v>
      </c>
      <c r="O66" s="4">
        <v>0</v>
      </c>
      <c r="P66" s="4">
        <v>0</v>
      </c>
      <c r="Q66" s="4">
        <v>3</v>
      </c>
      <c r="R66" s="4" t="s">
        <v>39</v>
      </c>
      <c r="S66" s="4" t="s">
        <v>39</v>
      </c>
      <c r="T66" s="4" t="s">
        <v>7863</v>
      </c>
      <c r="U66" s="4" t="s">
        <v>7088</v>
      </c>
      <c r="V66" s="4" t="s">
        <v>7807</v>
      </c>
      <c r="AB66" s="4" t="s">
        <v>46</v>
      </c>
      <c r="AC66" s="4" t="s">
        <v>69</v>
      </c>
      <c r="AD66" s="9" t="str">
        <f t="shared" si="2"/>
        <v>https://www.gbif.org/species/search?q=Acacia&amp;highertaxon_key=6&amp;status=ACCEPTED</v>
      </c>
      <c r="AE66" s="4" t="s">
        <v>70</v>
      </c>
      <c r="AF66" s="9" t="str">
        <f t="shared" si="3"/>
        <v>https://powo.science.kew.org/results?q=Acacia</v>
      </c>
      <c r="AG66" s="4" t="s">
        <v>43</v>
      </c>
      <c r="AH66" s="4" t="s">
        <v>44</v>
      </c>
      <c r="AI66" s="4" t="s">
        <v>7946</v>
      </c>
      <c r="CO66" s="5"/>
      <c r="CP66" s="5"/>
      <c r="CQ66" s="5"/>
      <c r="CR66" s="5"/>
      <c r="CS66" s="5"/>
      <c r="CT66" s="5"/>
      <c r="CU66" s="5"/>
      <c r="CV66" s="5"/>
      <c r="CW66" s="5"/>
      <c r="CX66" s="5"/>
    </row>
    <row r="67" spans="1:102" x14ac:dyDescent="0.3">
      <c r="A67" s="5" t="s">
        <v>14</v>
      </c>
      <c r="B67" s="16" t="s">
        <v>4374</v>
      </c>
      <c r="C67" s="5" t="s">
        <v>37</v>
      </c>
      <c r="D67" s="5" t="s">
        <v>36</v>
      </c>
      <c r="E67" s="5" t="s">
        <v>36</v>
      </c>
      <c r="F67" s="5" t="s">
        <v>38</v>
      </c>
      <c r="N67" s="4">
        <v>1</v>
      </c>
      <c r="O67" s="4">
        <v>0</v>
      </c>
      <c r="P67" s="4">
        <v>0</v>
      </c>
      <c r="Q67" s="4">
        <v>1</v>
      </c>
      <c r="R67" s="4" t="s">
        <v>39</v>
      </c>
      <c r="S67" s="4" t="s">
        <v>39</v>
      </c>
      <c r="T67" s="4" t="s">
        <v>7863</v>
      </c>
      <c r="U67" s="4" t="s">
        <v>7088</v>
      </c>
      <c r="V67" s="4" t="s">
        <v>7807</v>
      </c>
      <c r="AB67" s="4" t="s">
        <v>46</v>
      </c>
      <c r="AC67" s="4" t="s">
        <v>69</v>
      </c>
      <c r="AD67" s="9" t="str">
        <f t="shared" si="2"/>
        <v>https://www.gbif.org/species/search?q=Acacia&amp;highertaxon_key=6&amp;status=ACCEPTED</v>
      </c>
      <c r="AE67" s="4" t="s">
        <v>70</v>
      </c>
      <c r="AF67" s="9" t="str">
        <f t="shared" si="3"/>
        <v>https://powo.science.kew.org/results?q=Acacia</v>
      </c>
      <c r="AG67" s="4" t="s">
        <v>43</v>
      </c>
      <c r="AH67" s="4" t="s">
        <v>44</v>
      </c>
      <c r="AI67" s="4" t="s">
        <v>7946</v>
      </c>
      <c r="CO67" s="5"/>
      <c r="CP67" s="5"/>
      <c r="CQ67" s="5"/>
      <c r="CR67" s="5"/>
      <c r="CS67" s="5"/>
      <c r="CT67" s="5"/>
      <c r="CU67" s="5"/>
      <c r="CV67" s="5"/>
      <c r="CW67" s="5"/>
      <c r="CX67" s="5"/>
    </row>
    <row r="68" spans="1:102" x14ac:dyDescent="0.3">
      <c r="A68" s="5" t="s">
        <v>77</v>
      </c>
      <c r="B68" s="16" t="s">
        <v>71</v>
      </c>
      <c r="C68" s="5" t="s">
        <v>37</v>
      </c>
      <c r="D68" s="5" t="s">
        <v>36</v>
      </c>
      <c r="E68" s="5" t="s">
        <v>36</v>
      </c>
      <c r="F68" s="5" t="s">
        <v>38</v>
      </c>
      <c r="N68" s="4">
        <v>0</v>
      </c>
      <c r="O68" s="4">
        <v>0</v>
      </c>
      <c r="P68" s="4">
        <v>1</v>
      </c>
      <c r="Q68" s="4">
        <v>1</v>
      </c>
      <c r="R68" s="4" t="s">
        <v>39</v>
      </c>
      <c r="S68" s="4" t="s">
        <v>39</v>
      </c>
      <c r="T68" s="4" t="s">
        <v>7863</v>
      </c>
      <c r="U68" s="4" t="s">
        <v>7088</v>
      </c>
      <c r="V68" s="4" t="s">
        <v>7807</v>
      </c>
      <c r="AB68" s="4" t="s">
        <v>46</v>
      </c>
      <c r="AC68" s="4" t="s">
        <v>55</v>
      </c>
      <c r="AD68" s="9" t="str">
        <f t="shared" si="2"/>
        <v>https://www.gbif.org/species/search?q=Acacia&amp;highertaxon_key=6&amp;status=ACCEPTED</v>
      </c>
      <c r="AE68" s="4" t="s">
        <v>56</v>
      </c>
      <c r="AF68" s="9" t="str">
        <f t="shared" si="3"/>
        <v>https://powo.science.kew.org/results?q=Acacia</v>
      </c>
      <c r="AG68" s="4" t="s">
        <v>43</v>
      </c>
      <c r="AH68" s="4" t="s">
        <v>44</v>
      </c>
      <c r="AI68" s="4" t="s">
        <v>7946</v>
      </c>
      <c r="CO68" s="5"/>
      <c r="CP68" s="5"/>
      <c r="CQ68" s="5"/>
      <c r="CR68" s="5"/>
      <c r="CS68" s="5"/>
      <c r="CT68" s="5"/>
      <c r="CU68" s="5"/>
      <c r="CV68" s="5"/>
      <c r="CW68" s="5"/>
      <c r="CX68" s="5"/>
    </row>
    <row r="69" spans="1:102" x14ac:dyDescent="0.3">
      <c r="A69" s="5" t="s">
        <v>14</v>
      </c>
      <c r="B69" s="16" t="s">
        <v>4375</v>
      </c>
      <c r="C69" s="5" t="s">
        <v>37</v>
      </c>
      <c r="D69" s="5" t="s">
        <v>36</v>
      </c>
      <c r="E69" s="5" t="s">
        <v>36</v>
      </c>
      <c r="F69" s="5" t="s">
        <v>38</v>
      </c>
      <c r="N69" s="4">
        <v>1</v>
      </c>
      <c r="O69" s="4">
        <v>0</v>
      </c>
      <c r="P69" s="4">
        <v>0</v>
      </c>
      <c r="Q69" s="4">
        <v>1</v>
      </c>
      <c r="R69" s="4" t="s">
        <v>39</v>
      </c>
      <c r="S69" s="4" t="s">
        <v>39</v>
      </c>
      <c r="T69" s="4" t="s">
        <v>7863</v>
      </c>
      <c r="U69" s="4" t="s">
        <v>7088</v>
      </c>
      <c r="V69" s="4" t="s">
        <v>7807</v>
      </c>
      <c r="AB69" s="4" t="s">
        <v>46</v>
      </c>
      <c r="AC69" s="4" t="s">
        <v>72</v>
      </c>
      <c r="AD69" s="9" t="str">
        <f t="shared" si="2"/>
        <v>https://www.gbif.org/species/search?q=Acacia&amp;highertaxon_key=6&amp;status=ACCEPTED</v>
      </c>
      <c r="AE69" s="4" t="s">
        <v>73</v>
      </c>
      <c r="AF69" s="9" t="str">
        <f t="shared" si="3"/>
        <v>https://powo.science.kew.org/results?q=Acacia</v>
      </c>
      <c r="AG69" s="4" t="s">
        <v>43</v>
      </c>
      <c r="AH69" s="4" t="s">
        <v>44</v>
      </c>
      <c r="AI69" s="4" t="s">
        <v>7946</v>
      </c>
      <c r="CO69" s="5"/>
      <c r="CP69" s="5"/>
      <c r="CQ69" s="5"/>
      <c r="CR69" s="5"/>
      <c r="CS69" s="5"/>
      <c r="CT69" s="5"/>
      <c r="CU69" s="5"/>
      <c r="CV69" s="5"/>
      <c r="CW69" s="5"/>
      <c r="CX69" s="5"/>
    </row>
    <row r="70" spans="1:102" x14ac:dyDescent="0.3">
      <c r="A70" s="4" t="s">
        <v>1</v>
      </c>
      <c r="B70" s="17" t="s">
        <v>74</v>
      </c>
      <c r="C70" s="4" t="s">
        <v>37</v>
      </c>
      <c r="D70" s="4" t="s">
        <v>36</v>
      </c>
      <c r="E70" s="4" t="s">
        <v>36</v>
      </c>
      <c r="F70" s="4" t="s">
        <v>38</v>
      </c>
      <c r="N70" s="4">
        <v>3</v>
      </c>
      <c r="O70" s="4">
        <v>1</v>
      </c>
      <c r="P70" s="4">
        <v>4</v>
      </c>
      <c r="Q70" s="4">
        <v>8</v>
      </c>
      <c r="R70" s="4" t="s">
        <v>39</v>
      </c>
      <c r="S70" s="4" t="s">
        <v>39</v>
      </c>
      <c r="T70" s="4" t="s">
        <v>7863</v>
      </c>
      <c r="U70" s="4" t="s">
        <v>7088</v>
      </c>
      <c r="V70" s="4" t="s">
        <v>7807</v>
      </c>
      <c r="AB70" s="4" t="s">
        <v>46</v>
      </c>
      <c r="AC70" s="4" t="s">
        <v>75</v>
      </c>
      <c r="AD70" s="9" t="str">
        <f t="shared" si="2"/>
        <v>https://www.gbif.org/species/search?q=Acacia&amp;highertaxon_key=6&amp;status=ACCEPTED</v>
      </c>
      <c r="AE70" s="4" t="s">
        <v>76</v>
      </c>
      <c r="AF70" s="9" t="str">
        <f t="shared" si="3"/>
        <v>https://powo.science.kew.org/results?q=Acacia</v>
      </c>
      <c r="AG70" s="4" t="s">
        <v>43</v>
      </c>
      <c r="AH70" s="4" t="s">
        <v>44</v>
      </c>
      <c r="AI70" s="4" t="s">
        <v>7946</v>
      </c>
    </row>
    <row r="71" spans="1:102" x14ac:dyDescent="0.3">
      <c r="A71" s="5" t="s">
        <v>77</v>
      </c>
      <c r="B71" s="16" t="s">
        <v>78</v>
      </c>
      <c r="C71" s="5" t="s">
        <v>37</v>
      </c>
      <c r="D71" s="5" t="s">
        <v>36</v>
      </c>
      <c r="E71" s="5" t="s">
        <v>36</v>
      </c>
      <c r="F71" s="5" t="s">
        <v>38</v>
      </c>
      <c r="N71" s="4">
        <v>0</v>
      </c>
      <c r="O71" s="4">
        <v>0</v>
      </c>
      <c r="P71" s="4">
        <v>2</v>
      </c>
      <c r="Q71" s="4">
        <v>2</v>
      </c>
      <c r="R71" s="4" t="s">
        <v>39</v>
      </c>
      <c r="S71" s="4" t="s">
        <v>39</v>
      </c>
      <c r="T71" s="4" t="s">
        <v>7863</v>
      </c>
      <c r="U71" s="4" t="s">
        <v>7088</v>
      </c>
      <c r="V71" s="4" t="s">
        <v>7807</v>
      </c>
      <c r="AB71" s="4" t="s">
        <v>46</v>
      </c>
      <c r="AC71" s="4" t="s">
        <v>55</v>
      </c>
      <c r="AD71" s="9" t="str">
        <f t="shared" si="2"/>
        <v>https://www.gbif.org/species/search?q=Acacia&amp;highertaxon_key=6&amp;status=ACCEPTED</v>
      </c>
      <c r="AE71" s="4" t="s">
        <v>56</v>
      </c>
      <c r="AF71" s="9" t="str">
        <f t="shared" si="3"/>
        <v>https://powo.science.kew.org/results?q=Acacia</v>
      </c>
      <c r="AG71" s="4" t="s">
        <v>43</v>
      </c>
      <c r="AH71" s="4" t="s">
        <v>44</v>
      </c>
      <c r="AI71" s="4" t="s">
        <v>7946</v>
      </c>
      <c r="CO71" s="5"/>
      <c r="CP71" s="5"/>
      <c r="CQ71" s="5"/>
      <c r="CR71" s="5"/>
      <c r="CS71" s="5"/>
      <c r="CT71" s="5"/>
      <c r="CU71" s="5"/>
      <c r="CV71" s="5"/>
      <c r="CW71" s="5"/>
      <c r="CX71" s="5"/>
    </row>
    <row r="72" spans="1:102" x14ac:dyDescent="0.3">
      <c r="A72" s="5" t="s">
        <v>14</v>
      </c>
      <c r="B72" s="16" t="s">
        <v>4376</v>
      </c>
      <c r="C72" s="5" t="s">
        <v>37</v>
      </c>
      <c r="D72" s="5" t="s">
        <v>36</v>
      </c>
      <c r="E72" s="5" t="s">
        <v>36</v>
      </c>
      <c r="F72" s="5" t="s">
        <v>38</v>
      </c>
      <c r="N72" s="4">
        <v>1</v>
      </c>
      <c r="O72" s="4">
        <v>0</v>
      </c>
      <c r="P72" s="4">
        <v>0</v>
      </c>
      <c r="Q72" s="4">
        <v>1</v>
      </c>
      <c r="R72" s="4" t="s">
        <v>39</v>
      </c>
      <c r="S72" s="4" t="s">
        <v>39</v>
      </c>
      <c r="T72" s="4" t="s">
        <v>7863</v>
      </c>
      <c r="U72" s="4" t="s">
        <v>7088</v>
      </c>
      <c r="V72" s="4" t="s">
        <v>7807</v>
      </c>
      <c r="AB72" s="4" t="s">
        <v>46</v>
      </c>
      <c r="AC72" s="4" t="s">
        <v>72</v>
      </c>
      <c r="AD72" s="9" t="str">
        <f t="shared" si="2"/>
        <v>https://www.gbif.org/species/search?q=Acacia&amp;highertaxon_key=6&amp;status=ACCEPTED</v>
      </c>
      <c r="AE72" s="4" t="s">
        <v>73</v>
      </c>
      <c r="AF72" s="9" t="str">
        <f t="shared" si="3"/>
        <v>https://powo.science.kew.org/results?q=Acacia</v>
      </c>
      <c r="AG72" s="4" t="s">
        <v>43</v>
      </c>
      <c r="AH72" s="4" t="s">
        <v>44</v>
      </c>
      <c r="AI72" s="4" t="s">
        <v>7946</v>
      </c>
      <c r="CO72" s="5"/>
      <c r="CP72" s="5"/>
      <c r="CQ72" s="5"/>
      <c r="CR72" s="5"/>
      <c r="CS72" s="5"/>
      <c r="CT72" s="5"/>
      <c r="CU72" s="5"/>
      <c r="CV72" s="5"/>
      <c r="CW72" s="5"/>
      <c r="CX72" s="5"/>
    </row>
    <row r="73" spans="1:102" x14ac:dyDescent="0.3">
      <c r="A73" s="5" t="s">
        <v>1</v>
      </c>
      <c r="B73" s="16" t="s">
        <v>7474</v>
      </c>
      <c r="C73" s="5" t="s">
        <v>37</v>
      </c>
      <c r="D73" s="5" t="s">
        <v>36</v>
      </c>
      <c r="E73" s="5" t="s">
        <v>36</v>
      </c>
      <c r="F73" s="5" t="s">
        <v>38</v>
      </c>
      <c r="N73" s="4">
        <v>5</v>
      </c>
      <c r="O73" s="4">
        <v>1</v>
      </c>
      <c r="P73" s="4">
        <v>3</v>
      </c>
      <c r="Q73" s="4">
        <v>9</v>
      </c>
      <c r="R73" s="4" t="s">
        <v>39</v>
      </c>
      <c r="S73" s="4" t="s">
        <v>39</v>
      </c>
      <c r="T73" s="4" t="s">
        <v>7863</v>
      </c>
      <c r="U73" s="4" t="s">
        <v>7088</v>
      </c>
      <c r="V73" s="4" t="s">
        <v>7807</v>
      </c>
      <c r="AB73" s="4" t="s">
        <v>46</v>
      </c>
      <c r="AC73" s="4" t="s">
        <v>72</v>
      </c>
      <c r="AD73" s="9" t="str">
        <f t="shared" si="2"/>
        <v>https://www.gbif.org/species/search?q=Acacia&amp;highertaxon_key=6&amp;status=ACCEPTED</v>
      </c>
      <c r="AE73" s="4" t="s">
        <v>73</v>
      </c>
      <c r="AF73" s="9" t="str">
        <f t="shared" si="3"/>
        <v>https://powo.science.kew.org/results?q=Acacia</v>
      </c>
      <c r="AG73" s="4" t="s">
        <v>43</v>
      </c>
      <c r="AH73" s="4" t="s">
        <v>44</v>
      </c>
      <c r="AI73" s="4" t="s">
        <v>7946</v>
      </c>
      <c r="CO73" s="5"/>
      <c r="CP73" s="5"/>
      <c r="CQ73" s="5"/>
      <c r="CR73" s="5"/>
      <c r="CS73" s="5"/>
      <c r="CT73" s="5"/>
      <c r="CU73" s="5"/>
      <c r="CV73" s="5"/>
      <c r="CW73" s="5"/>
      <c r="CX73" s="5"/>
    </row>
    <row r="74" spans="1:102" x14ac:dyDescent="0.3">
      <c r="A74" s="5" t="s">
        <v>14</v>
      </c>
      <c r="B74" s="16" t="s">
        <v>4335</v>
      </c>
      <c r="C74" s="5" t="s">
        <v>37</v>
      </c>
      <c r="D74" s="5" t="s">
        <v>36</v>
      </c>
      <c r="E74" s="5" t="s">
        <v>36</v>
      </c>
      <c r="F74" s="5" t="s">
        <v>38</v>
      </c>
      <c r="N74" s="4">
        <v>1</v>
      </c>
      <c r="O74" s="4">
        <v>0</v>
      </c>
      <c r="P74" s="4">
        <v>0</v>
      </c>
      <c r="Q74" s="4">
        <v>1</v>
      </c>
      <c r="R74" s="4" t="s">
        <v>39</v>
      </c>
      <c r="S74" s="4" t="s">
        <v>39</v>
      </c>
      <c r="T74" s="4" t="s">
        <v>7863</v>
      </c>
      <c r="U74" s="4" t="s">
        <v>7088</v>
      </c>
      <c r="V74" s="4" t="s">
        <v>7807</v>
      </c>
      <c r="AB74" s="4" t="s">
        <v>46</v>
      </c>
      <c r="AC74" s="4" t="s">
        <v>72</v>
      </c>
      <c r="AD74" s="9" t="str">
        <f t="shared" si="2"/>
        <v>https://www.gbif.org/species/search?q=Acacia&amp;highertaxon_key=6&amp;status=ACCEPTED</v>
      </c>
      <c r="AE74" s="4" t="s">
        <v>73</v>
      </c>
      <c r="AF74" s="9" t="str">
        <f t="shared" si="3"/>
        <v>https://powo.science.kew.org/results?q=Acacia</v>
      </c>
      <c r="AG74" s="4" t="s">
        <v>43</v>
      </c>
      <c r="AH74" s="4" t="s">
        <v>44</v>
      </c>
      <c r="AI74" s="4" t="s">
        <v>7946</v>
      </c>
      <c r="CO74" s="5"/>
      <c r="CP74" s="5"/>
      <c r="CQ74" s="5"/>
      <c r="CR74" s="5"/>
      <c r="CS74" s="5"/>
      <c r="CT74" s="5"/>
      <c r="CU74" s="5"/>
      <c r="CV74" s="5"/>
      <c r="CW74" s="5"/>
      <c r="CX74" s="5"/>
    </row>
    <row r="75" spans="1:102" x14ac:dyDescent="0.3">
      <c r="A75" s="5" t="s">
        <v>14</v>
      </c>
      <c r="B75" s="16" t="s">
        <v>7465</v>
      </c>
      <c r="C75" s="5" t="s">
        <v>37</v>
      </c>
      <c r="D75" s="5" t="s">
        <v>36</v>
      </c>
      <c r="E75" s="5" t="s">
        <v>36</v>
      </c>
      <c r="F75" s="5" t="s">
        <v>38</v>
      </c>
      <c r="N75" s="4">
        <v>1</v>
      </c>
      <c r="O75" s="4">
        <v>0</v>
      </c>
      <c r="P75" s="4">
        <v>0</v>
      </c>
      <c r="Q75" s="4">
        <v>1</v>
      </c>
      <c r="R75" s="4" t="s">
        <v>39</v>
      </c>
      <c r="S75" s="4" t="s">
        <v>39</v>
      </c>
      <c r="T75" s="4" t="s">
        <v>7863</v>
      </c>
      <c r="U75" s="4" t="s">
        <v>7088</v>
      </c>
      <c r="V75" s="4" t="s">
        <v>7807</v>
      </c>
      <c r="AB75" s="4" t="s">
        <v>46</v>
      </c>
      <c r="AC75" s="4" t="s">
        <v>72</v>
      </c>
      <c r="AD75" s="9" t="str">
        <f t="shared" si="2"/>
        <v>https://www.gbif.org/species/search?q=Acacia&amp;highertaxon_key=6&amp;status=ACCEPTED</v>
      </c>
      <c r="AE75" s="4" t="s">
        <v>73</v>
      </c>
      <c r="AF75" s="9" t="str">
        <f t="shared" si="3"/>
        <v>https://powo.science.kew.org/results?q=Acacia</v>
      </c>
      <c r="AG75" s="4" t="s">
        <v>43</v>
      </c>
      <c r="AH75" s="4" t="s">
        <v>44</v>
      </c>
      <c r="AI75" s="4" t="s">
        <v>7946</v>
      </c>
      <c r="CO75" s="5"/>
      <c r="CP75" s="5"/>
      <c r="CQ75" s="5"/>
      <c r="CR75" s="5"/>
      <c r="CS75" s="5"/>
      <c r="CT75" s="5"/>
      <c r="CU75" s="5"/>
      <c r="CV75" s="5"/>
      <c r="CW75" s="5"/>
      <c r="CX75" s="5"/>
    </row>
    <row r="76" spans="1:102" x14ac:dyDescent="0.3">
      <c r="A76" s="5" t="s">
        <v>14</v>
      </c>
      <c r="B76" s="16" t="s">
        <v>8236</v>
      </c>
      <c r="C76" s="5" t="s">
        <v>37</v>
      </c>
      <c r="D76" s="5" t="s">
        <v>36</v>
      </c>
      <c r="E76" s="5" t="s">
        <v>36</v>
      </c>
      <c r="F76" s="5" t="s">
        <v>38</v>
      </c>
      <c r="N76" s="4">
        <v>0</v>
      </c>
      <c r="O76" s="4">
        <v>1</v>
      </c>
      <c r="P76" s="4">
        <v>0</v>
      </c>
      <c r="Q76" s="4">
        <v>1</v>
      </c>
      <c r="R76" s="4" t="s">
        <v>39</v>
      </c>
      <c r="S76" s="4" t="s">
        <v>39</v>
      </c>
      <c r="T76" s="4" t="s">
        <v>7863</v>
      </c>
      <c r="U76" s="4" t="s">
        <v>7088</v>
      </c>
      <c r="V76" s="4" t="s">
        <v>7807</v>
      </c>
      <c r="AB76" s="4" t="s">
        <v>46</v>
      </c>
      <c r="AC76" s="4" t="s">
        <v>72</v>
      </c>
      <c r="AD76" s="9" t="s">
        <v>8672</v>
      </c>
      <c r="AE76" s="4" t="s">
        <v>73</v>
      </c>
      <c r="AF76" s="9" t="s">
        <v>8673</v>
      </c>
      <c r="AG76" s="4" t="s">
        <v>43</v>
      </c>
      <c r="AH76" s="4" t="s">
        <v>44</v>
      </c>
      <c r="AI76" s="4" t="s">
        <v>7946</v>
      </c>
      <c r="CO76" s="5"/>
      <c r="CP76" s="5"/>
      <c r="CQ76" s="5"/>
      <c r="CR76" s="5"/>
      <c r="CS76" s="5"/>
      <c r="CT76" s="5"/>
      <c r="CU76" s="5"/>
      <c r="CV76" s="5"/>
      <c r="CW76" s="5"/>
      <c r="CX76" s="5"/>
    </row>
    <row r="77" spans="1:102" x14ac:dyDescent="0.3">
      <c r="A77" s="5" t="s">
        <v>14</v>
      </c>
      <c r="B77" s="16" t="s">
        <v>4377</v>
      </c>
      <c r="C77" s="5" t="s">
        <v>37</v>
      </c>
      <c r="D77" s="5" t="s">
        <v>36</v>
      </c>
      <c r="E77" s="5" t="s">
        <v>36</v>
      </c>
      <c r="F77" s="5" t="s">
        <v>38</v>
      </c>
      <c r="N77" s="4">
        <v>1</v>
      </c>
      <c r="O77" s="4">
        <v>0</v>
      </c>
      <c r="P77" s="4">
        <v>0</v>
      </c>
      <c r="Q77" s="4">
        <v>1</v>
      </c>
      <c r="R77" s="4" t="s">
        <v>39</v>
      </c>
      <c r="S77" s="4" t="s">
        <v>39</v>
      </c>
      <c r="T77" s="4" t="s">
        <v>7863</v>
      </c>
      <c r="U77" s="4" t="s">
        <v>7088</v>
      </c>
      <c r="V77" s="4" t="s">
        <v>7807</v>
      </c>
      <c r="AB77" s="4" t="s">
        <v>46</v>
      </c>
      <c r="AC77" s="4" t="s">
        <v>72</v>
      </c>
      <c r="AD77" s="9" t="str">
        <f>HYPERLINK("https://www.gbif.org/species/search?q=" &amp; E77 &amp; "&amp;highertaxon_key=6&amp;status=ACCEPTED")</f>
        <v>https://www.gbif.org/species/search?q=Acacia&amp;highertaxon_key=6&amp;status=ACCEPTED</v>
      </c>
      <c r="AE77" s="4" t="s">
        <v>73</v>
      </c>
      <c r="AF77" s="9" t="str">
        <f>HYPERLINK("https://powo.science.kew.org/results?q=" &amp; E77)</f>
        <v>https://powo.science.kew.org/results?q=Acacia</v>
      </c>
      <c r="AG77" s="4" t="s">
        <v>43</v>
      </c>
      <c r="AH77" s="4" t="s">
        <v>44</v>
      </c>
      <c r="AI77" s="4" t="s">
        <v>7946</v>
      </c>
      <c r="CO77" s="5"/>
      <c r="CP77" s="5"/>
      <c r="CQ77" s="5"/>
      <c r="CR77" s="5"/>
      <c r="CS77" s="5"/>
      <c r="CT77" s="5"/>
      <c r="CU77" s="5"/>
      <c r="CV77" s="5"/>
      <c r="CW77" s="5"/>
      <c r="CX77" s="5"/>
    </row>
    <row r="78" spans="1:102" x14ac:dyDescent="0.3">
      <c r="A78" s="5" t="s">
        <v>77</v>
      </c>
      <c r="B78" s="16" t="s">
        <v>7570</v>
      </c>
      <c r="C78" s="5" t="s">
        <v>37</v>
      </c>
      <c r="D78" s="5" t="s">
        <v>36</v>
      </c>
      <c r="E78" s="5" t="s">
        <v>36</v>
      </c>
      <c r="F78" s="5" t="s">
        <v>38</v>
      </c>
      <c r="N78" s="4">
        <v>0</v>
      </c>
      <c r="O78" s="4">
        <v>0</v>
      </c>
      <c r="P78" s="4">
        <v>7</v>
      </c>
      <c r="Q78" s="4">
        <v>7</v>
      </c>
      <c r="R78" s="4" t="s">
        <v>39</v>
      </c>
      <c r="S78" s="4" t="s">
        <v>39</v>
      </c>
      <c r="T78" s="4" t="s">
        <v>7863</v>
      </c>
      <c r="U78" s="4" t="s">
        <v>7088</v>
      </c>
      <c r="V78" s="4" t="s">
        <v>7807</v>
      </c>
      <c r="AB78" s="4" t="s">
        <v>46</v>
      </c>
      <c r="AC78" s="4" t="s">
        <v>55</v>
      </c>
      <c r="AD78" s="9" t="str">
        <f>HYPERLINK("https://www.gbif.org/species/search?q=" &amp; E78 &amp; "&amp;highertaxon_key=6&amp;status=ACCEPTED")</f>
        <v>https://www.gbif.org/species/search?q=Acacia&amp;highertaxon_key=6&amp;status=ACCEPTED</v>
      </c>
      <c r="AE78" s="4" t="s">
        <v>56</v>
      </c>
      <c r="AF78" s="9" t="str">
        <f>HYPERLINK("https://powo.science.kew.org/results?q=" &amp; E78)</f>
        <v>https://powo.science.kew.org/results?q=Acacia</v>
      </c>
      <c r="AG78" s="4" t="s">
        <v>43</v>
      </c>
      <c r="AH78" s="4" t="s">
        <v>44</v>
      </c>
      <c r="AI78" s="4" t="s">
        <v>7946</v>
      </c>
      <c r="CO78" s="5"/>
      <c r="CP78" s="5"/>
      <c r="CQ78" s="5"/>
      <c r="CR78" s="5"/>
      <c r="CS78" s="5"/>
      <c r="CT78" s="5"/>
      <c r="CU78" s="5"/>
      <c r="CV78" s="5"/>
      <c r="CW78" s="5"/>
      <c r="CX78" s="5"/>
    </row>
    <row r="79" spans="1:102" x14ac:dyDescent="0.3">
      <c r="A79" s="5" t="s">
        <v>77</v>
      </c>
      <c r="B79" s="16" t="s">
        <v>7595</v>
      </c>
      <c r="C79" s="5" t="s">
        <v>37</v>
      </c>
      <c r="D79" s="5" t="s">
        <v>36</v>
      </c>
      <c r="E79" s="5" t="s">
        <v>36</v>
      </c>
      <c r="F79" s="5" t="s">
        <v>38</v>
      </c>
      <c r="N79" s="4">
        <v>0</v>
      </c>
      <c r="O79" s="4">
        <v>0</v>
      </c>
      <c r="P79" s="4">
        <v>2</v>
      </c>
      <c r="Q79" s="4">
        <v>2</v>
      </c>
      <c r="R79" s="4" t="s">
        <v>39</v>
      </c>
      <c r="S79" s="4" t="s">
        <v>39</v>
      </c>
      <c r="T79" s="4" t="s">
        <v>7863</v>
      </c>
      <c r="U79" s="4" t="s">
        <v>7088</v>
      </c>
      <c r="V79" s="4" t="s">
        <v>7807</v>
      </c>
      <c r="AB79" s="4" t="s">
        <v>46</v>
      </c>
      <c r="AC79" s="4" t="s">
        <v>55</v>
      </c>
      <c r="AD79" s="9" t="str">
        <f>HYPERLINK("https://www.gbif.org/species/search?q=" &amp; E79 &amp; "&amp;highertaxon_key=6&amp;status=ACCEPTED")</f>
        <v>https://www.gbif.org/species/search?q=Acacia&amp;highertaxon_key=6&amp;status=ACCEPTED</v>
      </c>
      <c r="AE79" s="4" t="s">
        <v>56</v>
      </c>
      <c r="AF79" s="9" t="str">
        <f>HYPERLINK("https://powo.science.kew.org/results?q=" &amp; E79)</f>
        <v>https://powo.science.kew.org/results?q=Acacia</v>
      </c>
      <c r="AG79" s="4" t="s">
        <v>43</v>
      </c>
      <c r="AH79" s="4" t="s">
        <v>44</v>
      </c>
      <c r="AI79" s="4" t="s">
        <v>7946</v>
      </c>
      <c r="CO79" s="5"/>
      <c r="CP79" s="5"/>
      <c r="CQ79" s="5"/>
      <c r="CR79" s="5"/>
      <c r="CS79" s="5"/>
      <c r="CT79" s="5"/>
      <c r="CU79" s="5"/>
      <c r="CV79" s="5"/>
      <c r="CW79" s="5"/>
      <c r="CX79" s="5"/>
    </row>
    <row r="80" spans="1:102" x14ac:dyDescent="0.3">
      <c r="A80" s="5" t="s">
        <v>1</v>
      </c>
      <c r="B80" s="17" t="s">
        <v>4303</v>
      </c>
      <c r="C80" s="4" t="s">
        <v>37</v>
      </c>
      <c r="D80" s="4" t="s">
        <v>36</v>
      </c>
      <c r="E80" s="4" t="s">
        <v>36</v>
      </c>
      <c r="F80" s="4" t="s">
        <v>38</v>
      </c>
      <c r="N80" s="4">
        <v>1</v>
      </c>
      <c r="O80" s="4">
        <v>0</v>
      </c>
      <c r="P80" s="4">
        <v>1</v>
      </c>
      <c r="Q80" s="4">
        <v>2</v>
      </c>
      <c r="R80" s="4" t="s">
        <v>39</v>
      </c>
      <c r="S80" s="4" t="s">
        <v>39</v>
      </c>
      <c r="T80" s="4" t="s">
        <v>7863</v>
      </c>
      <c r="U80" s="4" t="s">
        <v>7088</v>
      </c>
      <c r="V80" s="4" t="s">
        <v>7807</v>
      </c>
      <c r="AB80" s="4" t="s">
        <v>46</v>
      </c>
      <c r="AC80" s="4" t="s">
        <v>79</v>
      </c>
      <c r="AD80" s="9" t="str">
        <f>HYPERLINK("https://www.gbif.org/species/search?q=" &amp; E80 &amp; "&amp;highertaxon_key=6&amp;status=ACCEPTED")</f>
        <v>https://www.gbif.org/species/search?q=Acacia&amp;highertaxon_key=6&amp;status=ACCEPTED</v>
      </c>
      <c r="AE80" s="4" t="s">
        <v>80</v>
      </c>
      <c r="AF80" s="9" t="str">
        <f>HYPERLINK("https://powo.science.kew.org/results?q=" &amp; E80)</f>
        <v>https://powo.science.kew.org/results?q=Acacia</v>
      </c>
      <c r="AG80" s="4" t="s">
        <v>43</v>
      </c>
      <c r="AH80" s="4" t="s">
        <v>44</v>
      </c>
      <c r="AI80" s="4" t="s">
        <v>7946</v>
      </c>
    </row>
    <row r="81" spans="1:102" x14ac:dyDescent="0.3">
      <c r="A81" s="5" t="s">
        <v>14</v>
      </c>
      <c r="B81" s="16" t="s">
        <v>4378</v>
      </c>
      <c r="C81" s="5" t="s">
        <v>37</v>
      </c>
      <c r="D81" s="5" t="s">
        <v>36</v>
      </c>
      <c r="E81" s="5" t="s">
        <v>36</v>
      </c>
      <c r="F81" s="5" t="s">
        <v>38</v>
      </c>
      <c r="N81" s="4">
        <v>1</v>
      </c>
      <c r="O81" s="4">
        <v>0</v>
      </c>
      <c r="P81" s="4">
        <v>0</v>
      </c>
      <c r="Q81" s="4">
        <v>1</v>
      </c>
      <c r="R81" s="4" t="s">
        <v>39</v>
      </c>
      <c r="S81" s="4" t="s">
        <v>39</v>
      </c>
      <c r="T81" s="4" t="s">
        <v>7863</v>
      </c>
      <c r="U81" s="4" t="s">
        <v>7088</v>
      </c>
      <c r="V81" s="4" t="s">
        <v>7807</v>
      </c>
      <c r="AB81" s="4" t="s">
        <v>46</v>
      </c>
      <c r="AC81" s="4" t="s">
        <v>79</v>
      </c>
      <c r="AD81" s="9" t="str">
        <f>HYPERLINK("https://www.gbif.org/species/search?q=" &amp; E81 &amp; "&amp;highertaxon_key=6&amp;status=ACCEPTED")</f>
        <v>https://www.gbif.org/species/search?q=Acacia&amp;highertaxon_key=6&amp;status=ACCEPTED</v>
      </c>
      <c r="AE81" s="4" t="s">
        <v>80</v>
      </c>
      <c r="AF81" s="9" t="str">
        <f>HYPERLINK("https://powo.science.kew.org/results?q=" &amp; E81)</f>
        <v>https://powo.science.kew.org/results?q=Acacia</v>
      </c>
      <c r="AG81" s="4" t="s">
        <v>43</v>
      </c>
      <c r="AH81" s="4" t="s">
        <v>44</v>
      </c>
      <c r="AI81" s="4" t="s">
        <v>7946</v>
      </c>
      <c r="CO81" s="5"/>
      <c r="CP81" s="5"/>
      <c r="CQ81" s="5"/>
      <c r="CR81" s="5"/>
      <c r="CS81" s="5"/>
      <c r="CT81" s="5"/>
      <c r="CU81" s="5"/>
      <c r="CV81" s="5"/>
      <c r="CW81" s="5"/>
      <c r="CX81" s="5"/>
    </row>
    <row r="82" spans="1:102" x14ac:dyDescent="0.3">
      <c r="A82" s="5" t="s">
        <v>14</v>
      </c>
      <c r="B82" s="16" t="s">
        <v>8237</v>
      </c>
      <c r="C82" s="5" t="s">
        <v>37</v>
      </c>
      <c r="D82" s="5" t="s">
        <v>36</v>
      </c>
      <c r="E82" s="5" t="s">
        <v>36</v>
      </c>
      <c r="F82" s="5" t="s">
        <v>38</v>
      </c>
      <c r="N82" s="4">
        <v>1</v>
      </c>
      <c r="O82" s="4">
        <v>0</v>
      </c>
      <c r="P82" s="4">
        <v>0</v>
      </c>
      <c r="Q82" s="4">
        <v>1</v>
      </c>
      <c r="R82" s="4" t="s">
        <v>39</v>
      </c>
      <c r="S82" s="4" t="s">
        <v>39</v>
      </c>
      <c r="T82" s="4" t="s">
        <v>7863</v>
      </c>
      <c r="U82" s="4" t="s">
        <v>7088</v>
      </c>
      <c r="V82" s="4" t="s">
        <v>7807</v>
      </c>
      <c r="AB82" s="4" t="s">
        <v>46</v>
      </c>
      <c r="AC82" s="4" t="s">
        <v>79</v>
      </c>
      <c r="AD82" s="9" t="s">
        <v>8672</v>
      </c>
      <c r="AE82" s="4" t="s">
        <v>80</v>
      </c>
      <c r="AF82" s="9" t="s">
        <v>8673</v>
      </c>
      <c r="AG82" s="4" t="s">
        <v>43</v>
      </c>
      <c r="AH82" s="4" t="s">
        <v>44</v>
      </c>
      <c r="AI82" s="4" t="s">
        <v>7946</v>
      </c>
      <c r="CO82" s="5"/>
      <c r="CP82" s="5"/>
      <c r="CQ82" s="5"/>
      <c r="CR82" s="5"/>
      <c r="CS82" s="5"/>
      <c r="CT82" s="5"/>
      <c r="CU82" s="5"/>
      <c r="CV82" s="5"/>
      <c r="CW82" s="5"/>
      <c r="CX82" s="5"/>
    </row>
    <row r="83" spans="1:102" x14ac:dyDescent="0.3">
      <c r="A83" s="5" t="s">
        <v>14</v>
      </c>
      <c r="B83" s="16" t="s">
        <v>4115</v>
      </c>
      <c r="C83" s="5" t="s">
        <v>37</v>
      </c>
      <c r="D83" s="5" t="s">
        <v>4115</v>
      </c>
      <c r="E83" s="5" t="s">
        <v>36</v>
      </c>
      <c r="F83" s="5" t="s">
        <v>38</v>
      </c>
      <c r="N83" s="4">
        <v>2</v>
      </c>
      <c r="O83" s="4">
        <v>5</v>
      </c>
      <c r="P83" s="4">
        <v>0</v>
      </c>
      <c r="Q83" s="4">
        <v>7</v>
      </c>
      <c r="R83" s="4" t="s">
        <v>39</v>
      </c>
      <c r="S83" s="4" t="s">
        <v>39</v>
      </c>
      <c r="T83" s="4" t="s">
        <v>7863</v>
      </c>
      <c r="U83" s="4" t="s">
        <v>7088</v>
      </c>
      <c r="V83" s="4" t="s">
        <v>7807</v>
      </c>
      <c r="AB83" s="4" t="s">
        <v>46</v>
      </c>
      <c r="AC83" s="4" t="s">
        <v>79</v>
      </c>
      <c r="AD83" s="9" t="str">
        <f t="shared" ref="AD83:AD95" si="4">HYPERLINK("https://www.gbif.org/species/search?q=" &amp; E83 &amp; "&amp;highertaxon_key=6&amp;status=ACCEPTED")</f>
        <v>https://www.gbif.org/species/search?q=Acacia&amp;highertaxon_key=6&amp;status=ACCEPTED</v>
      </c>
      <c r="AE83" s="4" t="s">
        <v>80</v>
      </c>
      <c r="AF83" s="9" t="str">
        <f t="shared" ref="AF83:AF95" si="5">HYPERLINK("https://powo.science.kew.org/results?q=" &amp; E83)</f>
        <v>https://powo.science.kew.org/results?q=Acacia</v>
      </c>
      <c r="AG83" s="4" t="s">
        <v>43</v>
      </c>
      <c r="AH83" s="4" t="s">
        <v>44</v>
      </c>
      <c r="AI83" s="4" t="s">
        <v>7946</v>
      </c>
      <c r="CO83" s="5"/>
      <c r="CP83" s="5"/>
      <c r="CQ83" s="5"/>
      <c r="CR83" s="5"/>
      <c r="CS83" s="5"/>
      <c r="CT83" s="5"/>
      <c r="CU83" s="5"/>
      <c r="CV83" s="5"/>
      <c r="CW83" s="5"/>
      <c r="CX83" s="5"/>
    </row>
    <row r="84" spans="1:102" x14ac:dyDescent="0.3">
      <c r="A84" s="5" t="s">
        <v>14</v>
      </c>
      <c r="B84" s="16" t="s">
        <v>8143</v>
      </c>
      <c r="C84" s="5" t="s">
        <v>37</v>
      </c>
      <c r="D84" s="5" t="s">
        <v>36</v>
      </c>
      <c r="E84" s="5" t="s">
        <v>36</v>
      </c>
      <c r="F84" s="5" t="s">
        <v>38</v>
      </c>
      <c r="N84" s="4">
        <v>1</v>
      </c>
      <c r="O84" s="4">
        <v>0</v>
      </c>
      <c r="P84" s="4">
        <v>0</v>
      </c>
      <c r="Q84" s="4">
        <v>1</v>
      </c>
      <c r="R84" s="4" t="s">
        <v>39</v>
      </c>
      <c r="S84" s="4" t="s">
        <v>39</v>
      </c>
      <c r="T84" s="4" t="s">
        <v>7863</v>
      </c>
      <c r="U84" s="4" t="s">
        <v>7088</v>
      </c>
      <c r="V84" s="4" t="s">
        <v>7807</v>
      </c>
      <c r="AB84" s="4" t="s">
        <v>46</v>
      </c>
      <c r="AC84" s="4" t="s">
        <v>79</v>
      </c>
      <c r="AD84" s="9" t="str">
        <f t="shared" si="4"/>
        <v>https://www.gbif.org/species/search?q=Acacia&amp;highertaxon_key=6&amp;status=ACCEPTED</v>
      </c>
      <c r="AE84" s="4" t="s">
        <v>80</v>
      </c>
      <c r="AF84" s="9" t="str">
        <f t="shared" si="5"/>
        <v>https://powo.science.kew.org/results?q=Acacia</v>
      </c>
      <c r="AG84" s="4" t="s">
        <v>43</v>
      </c>
      <c r="AH84" s="4" t="s">
        <v>44</v>
      </c>
      <c r="AI84" s="4" t="s">
        <v>7946</v>
      </c>
      <c r="CO84" s="5"/>
      <c r="CP84" s="5"/>
      <c r="CQ84" s="5"/>
      <c r="CR84" s="5"/>
      <c r="CS84" s="5"/>
      <c r="CT84" s="5"/>
      <c r="CU84" s="5"/>
      <c r="CV84" s="5"/>
      <c r="CW84" s="5"/>
      <c r="CX84" s="5"/>
    </row>
    <row r="85" spans="1:102" x14ac:dyDescent="0.3">
      <c r="A85" s="4" t="s">
        <v>1</v>
      </c>
      <c r="B85" s="17" t="s">
        <v>94</v>
      </c>
      <c r="C85" s="4" t="s">
        <v>95</v>
      </c>
      <c r="D85" s="4" t="s">
        <v>94</v>
      </c>
      <c r="E85" s="4" t="s">
        <v>94</v>
      </c>
      <c r="F85" s="4" t="s">
        <v>94</v>
      </c>
      <c r="H85" s="4" t="s">
        <v>7001</v>
      </c>
      <c r="I85" s="4" t="s">
        <v>410</v>
      </c>
      <c r="N85" s="4">
        <v>34</v>
      </c>
      <c r="O85" s="4">
        <v>3</v>
      </c>
      <c r="P85" s="4">
        <v>81</v>
      </c>
      <c r="Q85" s="4">
        <v>118</v>
      </c>
      <c r="R85" s="4" t="s">
        <v>96</v>
      </c>
      <c r="S85" s="4" t="s">
        <v>96</v>
      </c>
      <c r="T85" s="4" t="s">
        <v>7807</v>
      </c>
      <c r="AC85" s="4" t="s">
        <v>97</v>
      </c>
      <c r="AD85" s="9" t="str">
        <f t="shared" si="4"/>
        <v>https://www.gbif.org/species/search?q=Acalypha&amp;highertaxon_key=6&amp;status=ACCEPTED</v>
      </c>
      <c r="AE85" s="4" t="s">
        <v>98</v>
      </c>
      <c r="AF85" s="9" t="str">
        <f t="shared" si="5"/>
        <v>https://powo.science.kew.org/results?q=Acalypha</v>
      </c>
      <c r="AG85" s="4" t="s">
        <v>99</v>
      </c>
      <c r="AH85" s="4" t="s">
        <v>99</v>
      </c>
      <c r="AI85" s="4" t="s">
        <v>7991</v>
      </c>
    </row>
    <row r="86" spans="1:102" x14ac:dyDescent="0.3">
      <c r="A86" s="5" t="s">
        <v>14</v>
      </c>
      <c r="B86" s="16" t="s">
        <v>7234</v>
      </c>
      <c r="C86" s="5" t="s">
        <v>95</v>
      </c>
      <c r="D86" s="5" t="s">
        <v>94</v>
      </c>
      <c r="E86" s="5" t="s">
        <v>94</v>
      </c>
      <c r="F86" s="5" t="s">
        <v>94</v>
      </c>
      <c r="H86" s="4" t="s">
        <v>7001</v>
      </c>
      <c r="I86" s="4" t="s">
        <v>410</v>
      </c>
      <c r="N86" s="4">
        <v>3</v>
      </c>
      <c r="O86" s="4">
        <v>0</v>
      </c>
      <c r="P86" s="4">
        <v>0</v>
      </c>
      <c r="Q86" s="4">
        <v>3</v>
      </c>
      <c r="R86" s="4" t="s">
        <v>96</v>
      </c>
      <c r="S86" s="4" t="s">
        <v>96</v>
      </c>
      <c r="T86" s="4" t="s">
        <v>7807</v>
      </c>
      <c r="AC86" s="4" t="s">
        <v>97</v>
      </c>
      <c r="AD86" s="9" t="str">
        <f t="shared" si="4"/>
        <v>https://www.gbif.org/species/search?q=Acalypha&amp;highertaxon_key=6&amp;status=ACCEPTED</v>
      </c>
      <c r="AE86" s="4" t="s">
        <v>98</v>
      </c>
      <c r="AF86" s="9" t="str">
        <f t="shared" si="5"/>
        <v>https://powo.science.kew.org/results?q=Acalypha</v>
      </c>
      <c r="AG86" s="4" t="s">
        <v>99</v>
      </c>
      <c r="AH86" s="4" t="s">
        <v>99</v>
      </c>
      <c r="AI86" s="4" t="s">
        <v>7991</v>
      </c>
      <c r="CO86" s="5"/>
      <c r="CP86" s="5"/>
      <c r="CQ86" s="5"/>
      <c r="CR86" s="5"/>
      <c r="CS86" s="5"/>
      <c r="CT86" s="5"/>
      <c r="CU86" s="5"/>
      <c r="CV86" s="5"/>
      <c r="CW86" s="5"/>
      <c r="CX86" s="5"/>
    </row>
    <row r="87" spans="1:102" x14ac:dyDescent="0.3">
      <c r="A87" s="4" t="s">
        <v>14</v>
      </c>
      <c r="B87" s="17" t="s">
        <v>100</v>
      </c>
      <c r="C87" s="4" t="s">
        <v>95</v>
      </c>
      <c r="D87" s="4" t="s">
        <v>94</v>
      </c>
      <c r="E87" s="4" t="s">
        <v>94</v>
      </c>
      <c r="F87" s="4" t="s">
        <v>94</v>
      </c>
      <c r="H87" s="4" t="s">
        <v>7001</v>
      </c>
      <c r="I87" s="4" t="s">
        <v>410</v>
      </c>
      <c r="N87" s="4">
        <v>1</v>
      </c>
      <c r="O87" s="4">
        <v>0</v>
      </c>
      <c r="P87" s="4">
        <v>15</v>
      </c>
      <c r="Q87" s="4">
        <v>16</v>
      </c>
      <c r="R87" s="4" t="s">
        <v>96</v>
      </c>
      <c r="S87" s="4" t="s">
        <v>96</v>
      </c>
      <c r="T87" s="4" t="s">
        <v>7807</v>
      </c>
      <c r="AC87" s="4" t="s">
        <v>97</v>
      </c>
      <c r="AD87" s="9" t="str">
        <f t="shared" si="4"/>
        <v>https://www.gbif.org/species/search?q=Acalypha&amp;highertaxon_key=6&amp;status=ACCEPTED</v>
      </c>
      <c r="AE87" s="4" t="s">
        <v>98</v>
      </c>
      <c r="AF87" s="9" t="str">
        <f t="shared" si="5"/>
        <v>https://powo.science.kew.org/results?q=Acalypha</v>
      </c>
      <c r="AG87" s="4" t="s">
        <v>99</v>
      </c>
      <c r="AH87" s="4" t="s">
        <v>99</v>
      </c>
      <c r="AI87" s="4" t="s">
        <v>7991</v>
      </c>
    </row>
    <row r="88" spans="1:102" x14ac:dyDescent="0.3">
      <c r="A88" s="4" t="s">
        <v>1</v>
      </c>
      <c r="B88" s="17" t="s">
        <v>101</v>
      </c>
      <c r="C88" s="4" t="s">
        <v>101</v>
      </c>
      <c r="D88" s="4" t="s">
        <v>101</v>
      </c>
      <c r="E88" s="4" t="s">
        <v>101</v>
      </c>
      <c r="F88" s="4" t="s">
        <v>102</v>
      </c>
      <c r="N88" s="4">
        <v>28</v>
      </c>
      <c r="O88" s="4">
        <v>11</v>
      </c>
      <c r="P88" s="4">
        <v>97</v>
      </c>
      <c r="Q88" s="4">
        <v>136</v>
      </c>
      <c r="R88" s="4" t="s">
        <v>104</v>
      </c>
      <c r="S88" s="4" t="s">
        <v>105</v>
      </c>
      <c r="T88" s="4" t="s">
        <v>7807</v>
      </c>
      <c r="U88" s="4" t="s">
        <v>7079</v>
      </c>
      <c r="AB88" s="4" t="s">
        <v>106</v>
      </c>
      <c r="AC88" s="4" t="s">
        <v>107</v>
      </c>
      <c r="AD88" s="9" t="str">
        <f t="shared" si="4"/>
        <v>https://www.gbif.org/species/search?q=Acanthaceae&amp;highertaxon_key=6&amp;status=ACCEPTED</v>
      </c>
      <c r="AE88" s="4" t="s">
        <v>108</v>
      </c>
      <c r="AF88" s="9" t="str">
        <f t="shared" si="5"/>
        <v>https://powo.science.kew.org/results?q=Acanthaceae</v>
      </c>
      <c r="AG88" s="4" t="s">
        <v>33</v>
      </c>
      <c r="AH88" s="4" t="s">
        <v>33</v>
      </c>
      <c r="AI88" s="4" t="s">
        <v>7946</v>
      </c>
      <c r="AJ88" s="4" t="s">
        <v>7079</v>
      </c>
      <c r="AQ88" s="4" t="s">
        <v>109</v>
      </c>
    </row>
    <row r="89" spans="1:102" x14ac:dyDescent="0.3">
      <c r="A89" s="5" t="s">
        <v>1</v>
      </c>
      <c r="B89" s="16" t="s">
        <v>103</v>
      </c>
      <c r="C89" s="5" t="s">
        <v>101</v>
      </c>
      <c r="D89" s="5" t="s">
        <v>101</v>
      </c>
      <c r="E89" s="5" t="s">
        <v>101</v>
      </c>
      <c r="F89" s="5" t="s">
        <v>102</v>
      </c>
      <c r="N89" s="4">
        <v>6</v>
      </c>
      <c r="O89" s="4">
        <v>0</v>
      </c>
      <c r="P89" s="4">
        <v>6</v>
      </c>
      <c r="Q89" s="4">
        <v>12</v>
      </c>
      <c r="R89" s="4" t="s">
        <v>104</v>
      </c>
      <c r="S89" s="4" t="s">
        <v>105</v>
      </c>
      <c r="T89" s="4" t="s">
        <v>7807</v>
      </c>
      <c r="U89" s="4" t="s">
        <v>7079</v>
      </c>
      <c r="AB89" s="4" t="s">
        <v>106</v>
      </c>
      <c r="AC89" s="4" t="s">
        <v>107</v>
      </c>
      <c r="AD89" s="9" t="str">
        <f t="shared" si="4"/>
        <v>https://www.gbif.org/species/search?q=Acanthaceae&amp;highertaxon_key=6&amp;status=ACCEPTED</v>
      </c>
      <c r="AE89" s="4" t="s">
        <v>108</v>
      </c>
      <c r="AF89" s="9" t="str">
        <f t="shared" si="5"/>
        <v>https://powo.science.kew.org/results?q=Acanthaceae</v>
      </c>
      <c r="AG89" s="4" t="s">
        <v>33</v>
      </c>
      <c r="AH89" s="4" t="s">
        <v>33</v>
      </c>
      <c r="AI89" s="4" t="s">
        <v>7946</v>
      </c>
      <c r="AJ89" s="4" t="s">
        <v>7079</v>
      </c>
      <c r="AQ89" s="4" t="s">
        <v>109</v>
      </c>
      <c r="CO89" s="5"/>
      <c r="CP89" s="5"/>
      <c r="CQ89" s="5"/>
      <c r="CR89" s="5"/>
      <c r="CS89" s="5"/>
      <c r="CT89" s="5"/>
      <c r="CU89" s="5"/>
      <c r="CV89" s="5"/>
      <c r="CW89" s="5"/>
      <c r="CX89" s="5"/>
    </row>
    <row r="90" spans="1:102" x14ac:dyDescent="0.3">
      <c r="A90" s="5" t="s">
        <v>14</v>
      </c>
      <c r="B90" s="16" t="s">
        <v>4379</v>
      </c>
      <c r="C90" s="5" t="s">
        <v>101</v>
      </c>
      <c r="D90" s="5" t="s">
        <v>101</v>
      </c>
      <c r="E90" s="5" t="s">
        <v>101</v>
      </c>
      <c r="F90" s="5" t="s">
        <v>102</v>
      </c>
      <c r="N90" s="4">
        <v>1</v>
      </c>
      <c r="O90" s="4">
        <v>0</v>
      </c>
      <c r="P90" s="4">
        <v>0</v>
      </c>
      <c r="Q90" s="4">
        <v>1</v>
      </c>
      <c r="R90" s="4" t="s">
        <v>104</v>
      </c>
      <c r="S90" s="4" t="s">
        <v>105</v>
      </c>
      <c r="T90" s="4" t="s">
        <v>7807</v>
      </c>
      <c r="U90" s="4" t="s">
        <v>7079</v>
      </c>
      <c r="AB90" s="4" t="s">
        <v>106</v>
      </c>
      <c r="AC90" s="4" t="s">
        <v>107</v>
      </c>
      <c r="AD90" s="9" t="str">
        <f t="shared" si="4"/>
        <v>https://www.gbif.org/species/search?q=Acanthaceae&amp;highertaxon_key=6&amp;status=ACCEPTED</v>
      </c>
      <c r="AE90" s="4" t="s">
        <v>108</v>
      </c>
      <c r="AF90" s="9" t="str">
        <f t="shared" si="5"/>
        <v>https://powo.science.kew.org/results?q=Acanthaceae</v>
      </c>
      <c r="AG90" s="4" t="s">
        <v>33</v>
      </c>
      <c r="AH90" s="4" t="s">
        <v>33</v>
      </c>
      <c r="AI90" s="4" t="s">
        <v>7946</v>
      </c>
      <c r="AJ90" s="4" t="s">
        <v>7079</v>
      </c>
      <c r="AQ90" s="4" t="s">
        <v>109</v>
      </c>
      <c r="CO90" s="5"/>
      <c r="CP90" s="5"/>
      <c r="CQ90" s="5"/>
      <c r="CR90" s="5"/>
      <c r="CS90" s="5"/>
      <c r="CT90" s="5"/>
      <c r="CU90" s="5"/>
      <c r="CV90" s="5"/>
      <c r="CW90" s="5"/>
      <c r="CX90" s="5"/>
    </row>
    <row r="91" spans="1:102" x14ac:dyDescent="0.3">
      <c r="A91" s="4" t="s">
        <v>14</v>
      </c>
      <c r="B91" s="17" t="s">
        <v>3116</v>
      </c>
      <c r="C91" s="4" t="s">
        <v>3117</v>
      </c>
      <c r="D91" s="4" t="s">
        <v>3116</v>
      </c>
      <c r="E91" s="4" t="s">
        <v>3117</v>
      </c>
      <c r="F91" s="4" t="s">
        <v>3117</v>
      </c>
      <c r="H91" s="4" t="s">
        <v>118</v>
      </c>
      <c r="N91" s="4">
        <v>5</v>
      </c>
      <c r="O91" s="4">
        <v>0</v>
      </c>
      <c r="P91" s="4">
        <v>0</v>
      </c>
      <c r="Q91" s="4">
        <v>5</v>
      </c>
      <c r="R91" s="4" t="s">
        <v>104</v>
      </c>
      <c r="S91" s="4" t="s">
        <v>105</v>
      </c>
      <c r="T91" s="4" t="s">
        <v>7946</v>
      </c>
      <c r="U91" s="4" t="s">
        <v>7079</v>
      </c>
      <c r="AC91" s="4" t="s">
        <v>3118</v>
      </c>
      <c r="AD91" s="9" t="str">
        <f t="shared" si="4"/>
        <v>https://www.gbif.org/species/search?q=Plumbaginaceae&amp;highertaxon_key=6&amp;status=ACCEPTED</v>
      </c>
      <c r="AF91" s="9" t="str">
        <f t="shared" si="5"/>
        <v>https://powo.science.kew.org/results?q=Plumbaginaceae</v>
      </c>
      <c r="AG91" s="4" t="s">
        <v>3119</v>
      </c>
      <c r="AH91" s="4" t="s">
        <v>99</v>
      </c>
      <c r="AI91" s="4" t="s">
        <v>7946</v>
      </c>
    </row>
    <row r="92" spans="1:102" x14ac:dyDescent="0.3">
      <c r="A92" s="4" t="s">
        <v>14</v>
      </c>
      <c r="B92" s="17" t="s">
        <v>110</v>
      </c>
      <c r="C92" s="4" t="s">
        <v>101</v>
      </c>
      <c r="D92" s="4" t="s">
        <v>110</v>
      </c>
      <c r="E92" s="4" t="s">
        <v>110</v>
      </c>
      <c r="F92" s="4" t="s">
        <v>110</v>
      </c>
      <c r="H92" s="4" t="s">
        <v>7002</v>
      </c>
      <c r="N92" s="4">
        <v>19</v>
      </c>
      <c r="O92" s="4">
        <v>4</v>
      </c>
      <c r="P92" s="4">
        <v>0</v>
      </c>
      <c r="Q92" s="4">
        <v>23</v>
      </c>
      <c r="R92" s="4" t="s">
        <v>112</v>
      </c>
      <c r="S92" s="4" t="s">
        <v>112</v>
      </c>
      <c r="T92" s="4" t="s">
        <v>7863</v>
      </c>
      <c r="U92" s="4" t="s">
        <v>7862</v>
      </c>
      <c r="V92" s="4" t="s">
        <v>7807</v>
      </c>
      <c r="AB92" s="4" t="s">
        <v>113</v>
      </c>
      <c r="AC92" s="4" t="s">
        <v>114</v>
      </c>
      <c r="AD92" s="9" t="str">
        <f t="shared" si="4"/>
        <v>https://www.gbif.org/species/search?q=Acanthus&amp;highertaxon_key=6&amp;status=ACCEPTED</v>
      </c>
      <c r="AE92" s="4" t="s">
        <v>115</v>
      </c>
      <c r="AF92" s="9" t="str">
        <f t="shared" si="5"/>
        <v>https://powo.science.kew.org/results?q=Acanthus</v>
      </c>
      <c r="AG92" s="4" t="s">
        <v>33</v>
      </c>
      <c r="AH92" s="4" t="s">
        <v>33</v>
      </c>
      <c r="AI92" s="4" t="s">
        <v>7862</v>
      </c>
    </row>
    <row r="93" spans="1:102" x14ac:dyDescent="0.3">
      <c r="A93" s="5" t="s">
        <v>14</v>
      </c>
      <c r="B93" s="16" t="s">
        <v>4336</v>
      </c>
      <c r="C93" s="5" t="s">
        <v>101</v>
      </c>
      <c r="D93" s="5" t="s">
        <v>110</v>
      </c>
      <c r="E93" s="5" t="s">
        <v>110</v>
      </c>
      <c r="F93" s="5" t="s">
        <v>110</v>
      </c>
      <c r="H93" s="4" t="s">
        <v>7002</v>
      </c>
      <c r="N93" s="4">
        <v>1</v>
      </c>
      <c r="O93" s="4">
        <v>0</v>
      </c>
      <c r="P93" s="4">
        <v>0</v>
      </c>
      <c r="Q93" s="4">
        <v>1</v>
      </c>
      <c r="R93" s="4" t="s">
        <v>112</v>
      </c>
      <c r="S93" s="4" t="s">
        <v>112</v>
      </c>
      <c r="T93" s="4" t="s">
        <v>7863</v>
      </c>
      <c r="U93" s="4" t="s">
        <v>7862</v>
      </c>
      <c r="V93" s="4" t="s">
        <v>7807</v>
      </c>
      <c r="AB93" s="4" t="s">
        <v>113</v>
      </c>
      <c r="AC93" s="4" t="s">
        <v>114</v>
      </c>
      <c r="AD93" s="9" t="str">
        <f t="shared" si="4"/>
        <v>https://www.gbif.org/species/search?q=Acanthus&amp;highertaxon_key=6&amp;status=ACCEPTED</v>
      </c>
      <c r="AE93" s="4" t="s">
        <v>115</v>
      </c>
      <c r="AF93" s="9" t="str">
        <f t="shared" si="5"/>
        <v>https://powo.science.kew.org/results?q=Acanthus</v>
      </c>
      <c r="AG93" s="4" t="s">
        <v>33</v>
      </c>
      <c r="AH93" s="4" t="s">
        <v>33</v>
      </c>
      <c r="AI93" s="4" t="s">
        <v>7862</v>
      </c>
      <c r="CO93" s="5"/>
      <c r="CP93" s="5"/>
      <c r="CQ93" s="5"/>
      <c r="CR93" s="5"/>
      <c r="CS93" s="5"/>
      <c r="CT93" s="5"/>
      <c r="CU93" s="5"/>
      <c r="CV93" s="5"/>
      <c r="CW93" s="5"/>
      <c r="CX93" s="5"/>
    </row>
    <row r="94" spans="1:102" x14ac:dyDescent="0.3">
      <c r="A94" s="5" t="s">
        <v>14</v>
      </c>
      <c r="B94" s="16" t="s">
        <v>8994</v>
      </c>
      <c r="C94" s="5" t="s">
        <v>101</v>
      </c>
      <c r="D94" s="5" t="s">
        <v>110</v>
      </c>
      <c r="E94" s="5" t="s">
        <v>110</v>
      </c>
      <c r="F94" s="5" t="s">
        <v>110</v>
      </c>
      <c r="H94" s="4" t="s">
        <v>7002</v>
      </c>
      <c r="N94" s="4">
        <v>1</v>
      </c>
      <c r="O94" s="4">
        <v>0</v>
      </c>
      <c r="P94" s="4">
        <v>0</v>
      </c>
      <c r="Q94" s="4">
        <v>1</v>
      </c>
      <c r="R94" s="4" t="s">
        <v>112</v>
      </c>
      <c r="S94" s="4" t="s">
        <v>112</v>
      </c>
      <c r="T94" s="4" t="s">
        <v>7863</v>
      </c>
      <c r="U94" s="4" t="s">
        <v>7862</v>
      </c>
      <c r="V94" s="4" t="s">
        <v>7807</v>
      </c>
      <c r="AB94" s="4" t="s">
        <v>113</v>
      </c>
      <c r="AC94" s="4" t="s">
        <v>114</v>
      </c>
      <c r="AD94" s="9" t="str">
        <f t="shared" si="4"/>
        <v>https://www.gbif.org/species/search?q=Acanthus&amp;highertaxon_key=6&amp;status=ACCEPTED</v>
      </c>
      <c r="AE94" s="4" t="s">
        <v>115</v>
      </c>
      <c r="AF94" s="9" t="str">
        <f t="shared" si="5"/>
        <v>https://powo.science.kew.org/results?q=Acanthus</v>
      </c>
      <c r="AG94" s="4" t="s">
        <v>33</v>
      </c>
      <c r="AH94" s="4" t="s">
        <v>33</v>
      </c>
      <c r="AI94" s="4" t="s">
        <v>7862</v>
      </c>
      <c r="CO94" s="5"/>
      <c r="CP94" s="5"/>
      <c r="CQ94" s="5"/>
      <c r="CR94" s="5"/>
      <c r="CS94" s="5"/>
      <c r="CT94" s="5"/>
      <c r="CU94" s="5"/>
      <c r="CV94" s="5"/>
      <c r="CW94" s="5"/>
      <c r="CX94" s="5"/>
    </row>
    <row r="95" spans="1:102" x14ac:dyDescent="0.3">
      <c r="A95" s="5" t="s">
        <v>14</v>
      </c>
      <c r="B95" s="16" t="s">
        <v>111</v>
      </c>
      <c r="C95" s="5" t="s">
        <v>101</v>
      </c>
      <c r="D95" s="5" t="s">
        <v>110</v>
      </c>
      <c r="E95" s="5" t="s">
        <v>110</v>
      </c>
      <c r="F95" s="5" t="s">
        <v>110</v>
      </c>
      <c r="H95" s="4" t="s">
        <v>7002</v>
      </c>
      <c r="N95" s="4">
        <v>4</v>
      </c>
      <c r="O95" s="4">
        <v>0</v>
      </c>
      <c r="P95" s="4">
        <v>7</v>
      </c>
      <c r="Q95" s="4">
        <v>11</v>
      </c>
      <c r="R95" s="4" t="s">
        <v>112</v>
      </c>
      <c r="S95" s="4" t="s">
        <v>112</v>
      </c>
      <c r="T95" s="4" t="s">
        <v>7863</v>
      </c>
      <c r="U95" s="4" t="s">
        <v>7862</v>
      </c>
      <c r="V95" s="4" t="s">
        <v>7807</v>
      </c>
      <c r="AB95" s="4" t="s">
        <v>113</v>
      </c>
      <c r="AC95" s="4" t="s">
        <v>114</v>
      </c>
      <c r="AD95" s="9" t="str">
        <f t="shared" si="4"/>
        <v>https://www.gbif.org/species/search?q=Acanthus&amp;highertaxon_key=6&amp;status=ACCEPTED</v>
      </c>
      <c r="AE95" s="4" t="s">
        <v>115</v>
      </c>
      <c r="AF95" s="9" t="str">
        <f t="shared" si="5"/>
        <v>https://powo.science.kew.org/results?q=Acanthus</v>
      </c>
      <c r="AG95" s="4" t="s">
        <v>33</v>
      </c>
      <c r="AH95" s="4" t="s">
        <v>33</v>
      </c>
      <c r="AI95" s="4" t="s">
        <v>7862</v>
      </c>
      <c r="CO95" s="5"/>
      <c r="CP95" s="5"/>
      <c r="CQ95" s="5"/>
      <c r="CR95" s="5"/>
      <c r="CS95" s="5"/>
      <c r="CT95" s="5"/>
      <c r="CU95" s="5"/>
      <c r="CV95" s="5"/>
      <c r="CW95" s="5"/>
      <c r="CX95" s="5"/>
    </row>
    <row r="96" spans="1:102" x14ac:dyDescent="0.3">
      <c r="A96" s="5" t="s">
        <v>14</v>
      </c>
      <c r="B96" s="16" t="s">
        <v>8238</v>
      </c>
      <c r="C96" s="5" t="s">
        <v>2651</v>
      </c>
      <c r="D96" s="5" t="s">
        <v>2650</v>
      </c>
      <c r="E96" s="5" t="s">
        <v>2652</v>
      </c>
      <c r="F96" s="5" t="s">
        <v>2652</v>
      </c>
      <c r="L96" s="4" t="s">
        <v>447</v>
      </c>
      <c r="N96" s="4">
        <v>1</v>
      </c>
      <c r="O96" s="4">
        <v>0</v>
      </c>
      <c r="P96" s="4">
        <v>0</v>
      </c>
      <c r="Q96" s="4">
        <v>1</v>
      </c>
      <c r="R96" s="4" t="s">
        <v>28</v>
      </c>
      <c r="S96" s="4" t="s">
        <v>29</v>
      </c>
      <c r="T96" s="4" t="s">
        <v>2653</v>
      </c>
      <c r="AD96" s="9"/>
      <c r="AF96" s="9"/>
      <c r="AG96" s="4" t="s">
        <v>449</v>
      </c>
      <c r="AH96" s="4" t="s">
        <v>449</v>
      </c>
      <c r="AI96" s="4" t="s">
        <v>7969</v>
      </c>
      <c r="AJ96" s="4" t="s">
        <v>2653</v>
      </c>
      <c r="CO96" s="5"/>
      <c r="CP96" s="5"/>
      <c r="CQ96" s="5"/>
      <c r="CR96" s="5"/>
      <c r="CS96" s="5"/>
      <c r="CT96" s="5"/>
      <c r="CU96" s="5"/>
      <c r="CV96" s="5"/>
      <c r="CW96" s="5"/>
      <c r="CX96" s="5"/>
    </row>
    <row r="97" spans="1:102" x14ac:dyDescent="0.3">
      <c r="A97" s="5" t="s">
        <v>14</v>
      </c>
      <c r="B97" s="16" t="s">
        <v>4380</v>
      </c>
      <c r="C97" s="5" t="s">
        <v>2651</v>
      </c>
      <c r="D97" s="5" t="s">
        <v>2650</v>
      </c>
      <c r="E97" s="5" t="s">
        <v>2652</v>
      </c>
      <c r="F97" s="5" t="s">
        <v>2652</v>
      </c>
      <c r="L97" s="4" t="s">
        <v>447</v>
      </c>
      <c r="N97" s="4">
        <v>1</v>
      </c>
      <c r="O97" s="4">
        <v>0</v>
      </c>
      <c r="P97" s="4">
        <v>0</v>
      </c>
      <c r="Q97" s="4">
        <v>1</v>
      </c>
      <c r="R97" s="4" t="s">
        <v>28</v>
      </c>
      <c r="S97" s="4" t="s">
        <v>29</v>
      </c>
      <c r="T97" s="4" t="s">
        <v>2653</v>
      </c>
      <c r="AD97" s="9"/>
      <c r="AF97" s="9"/>
      <c r="AG97" s="4" t="s">
        <v>449</v>
      </c>
      <c r="AH97" s="4" t="s">
        <v>449</v>
      </c>
      <c r="AI97" s="4" t="s">
        <v>7969</v>
      </c>
      <c r="AJ97" s="4" t="s">
        <v>2653</v>
      </c>
      <c r="CO97" s="5"/>
      <c r="CP97" s="5"/>
      <c r="CQ97" s="5"/>
      <c r="CR97" s="5"/>
      <c r="CS97" s="5"/>
      <c r="CT97" s="5"/>
      <c r="CU97" s="5"/>
      <c r="CV97" s="5"/>
      <c r="CW97" s="5"/>
      <c r="CX97" s="5"/>
    </row>
    <row r="98" spans="1:102" x14ac:dyDescent="0.3">
      <c r="A98" s="4" t="s">
        <v>14</v>
      </c>
      <c r="B98" s="17" t="s">
        <v>116</v>
      </c>
      <c r="C98" s="4" t="s">
        <v>117</v>
      </c>
      <c r="D98" s="4" t="s">
        <v>116</v>
      </c>
      <c r="E98" s="4" t="s">
        <v>116</v>
      </c>
      <c r="F98" s="4" t="s">
        <v>116</v>
      </c>
      <c r="H98" s="4" t="s">
        <v>118</v>
      </c>
      <c r="N98" s="4">
        <v>120</v>
      </c>
      <c r="O98" s="4">
        <v>26</v>
      </c>
      <c r="P98" s="4">
        <v>0</v>
      </c>
      <c r="Q98" s="4">
        <v>146</v>
      </c>
      <c r="R98" s="4" t="s">
        <v>17</v>
      </c>
      <c r="S98" s="4" t="s">
        <v>17</v>
      </c>
      <c r="T98" s="4" t="s">
        <v>7863</v>
      </c>
      <c r="U98" s="4" t="s">
        <v>7088</v>
      </c>
      <c r="AB98" s="4" t="s">
        <v>119</v>
      </c>
      <c r="AC98" s="4" t="s">
        <v>120</v>
      </c>
      <c r="AD98" s="9" t="str">
        <f>HYPERLINK("https://www.gbif.org/species/search?q=" &amp; E98 &amp; "&amp;highertaxon_key=6&amp;status=ACCEPTED")</f>
        <v>https://www.gbif.org/species/search?q=Acer&amp;highertaxon_key=6&amp;status=ACCEPTED</v>
      </c>
      <c r="AE98" s="4" t="s">
        <v>121</v>
      </c>
      <c r="AF98" s="9" t="str">
        <f>HYPERLINK("https://powo.science.kew.org/results?q=" &amp; E98)</f>
        <v>https://powo.science.kew.org/results?q=Acer</v>
      </c>
      <c r="AG98" s="4" t="s">
        <v>44</v>
      </c>
      <c r="AH98" s="4" t="s">
        <v>44</v>
      </c>
      <c r="AI98" s="4" t="s">
        <v>8210</v>
      </c>
    </row>
    <row r="99" spans="1:102" x14ac:dyDescent="0.3">
      <c r="A99" s="5" t="s">
        <v>14</v>
      </c>
      <c r="B99" s="16" t="s">
        <v>4337</v>
      </c>
      <c r="C99" s="5" t="s">
        <v>117</v>
      </c>
      <c r="D99" s="5" t="s">
        <v>116</v>
      </c>
      <c r="E99" s="5" t="s">
        <v>116</v>
      </c>
      <c r="F99" s="5" t="s">
        <v>116</v>
      </c>
      <c r="H99" s="4" t="s">
        <v>118</v>
      </c>
      <c r="N99" s="4">
        <v>3</v>
      </c>
      <c r="O99" s="4">
        <v>0</v>
      </c>
      <c r="P99" s="4">
        <v>0</v>
      </c>
      <c r="Q99" s="4">
        <v>3</v>
      </c>
      <c r="R99" s="4" t="s">
        <v>17</v>
      </c>
      <c r="S99" s="4" t="s">
        <v>17</v>
      </c>
      <c r="T99" s="4" t="s">
        <v>7863</v>
      </c>
      <c r="U99" s="4" t="s">
        <v>7088</v>
      </c>
      <c r="AB99" s="4" t="s">
        <v>119</v>
      </c>
      <c r="AC99" s="4" t="s">
        <v>120</v>
      </c>
      <c r="AD99" s="9" t="str">
        <f>HYPERLINK("https://www.gbif.org/species/search?q=" &amp; E99 &amp; "&amp;highertaxon_key=6&amp;status=ACCEPTED")</f>
        <v>https://www.gbif.org/species/search?q=Acer&amp;highertaxon_key=6&amp;status=ACCEPTED</v>
      </c>
      <c r="AE99" s="4" t="s">
        <v>121</v>
      </c>
      <c r="AF99" s="9" t="str">
        <f>HYPERLINK("https://powo.science.kew.org/results?q=" &amp; E99)</f>
        <v>https://powo.science.kew.org/results?q=Acer</v>
      </c>
      <c r="AG99" s="4" t="s">
        <v>44</v>
      </c>
      <c r="AH99" s="4" t="s">
        <v>44</v>
      </c>
      <c r="AI99" s="4" t="s">
        <v>8210</v>
      </c>
      <c r="CO99" s="5"/>
      <c r="CP99" s="5"/>
      <c r="CQ99" s="5"/>
      <c r="CR99" s="5"/>
      <c r="CS99" s="5"/>
      <c r="CT99" s="5"/>
      <c r="CU99" s="5"/>
      <c r="CV99" s="5"/>
      <c r="CW99" s="5"/>
      <c r="CX99" s="5"/>
    </row>
    <row r="100" spans="1:102" x14ac:dyDescent="0.3">
      <c r="A100" s="5" t="s">
        <v>14</v>
      </c>
      <c r="B100" s="16" t="s">
        <v>8995</v>
      </c>
      <c r="C100" s="5" t="s">
        <v>117</v>
      </c>
      <c r="D100" s="5" t="s">
        <v>116</v>
      </c>
      <c r="E100" s="5" t="s">
        <v>116</v>
      </c>
      <c r="F100" s="5" t="s">
        <v>116</v>
      </c>
      <c r="H100" s="4" t="s">
        <v>118</v>
      </c>
      <c r="N100" s="4">
        <v>1</v>
      </c>
      <c r="O100" s="4">
        <v>0</v>
      </c>
      <c r="P100" s="4">
        <v>0</v>
      </c>
      <c r="Q100" s="4">
        <v>1</v>
      </c>
      <c r="R100" s="4" t="s">
        <v>17</v>
      </c>
      <c r="S100" s="4" t="s">
        <v>17</v>
      </c>
      <c r="T100" s="4" t="s">
        <v>7863</v>
      </c>
      <c r="U100" s="4" t="s">
        <v>7088</v>
      </c>
      <c r="AB100" s="4" t="s">
        <v>119</v>
      </c>
      <c r="AC100" s="4" t="s">
        <v>120</v>
      </c>
      <c r="AD100" s="9" t="str">
        <f>HYPERLINK("https://www.gbif.org/species/search?q=" &amp; E100 &amp; "&amp;highertaxon_key=6&amp;status=ACCEPTED")</f>
        <v>https://www.gbif.org/species/search?q=Acer&amp;highertaxon_key=6&amp;status=ACCEPTED</v>
      </c>
      <c r="AE100" s="4" t="s">
        <v>121</v>
      </c>
      <c r="AF100" s="9" t="str">
        <f>HYPERLINK("https://powo.science.kew.org/results?q=" &amp; E100)</f>
        <v>https://powo.science.kew.org/results?q=Acer</v>
      </c>
      <c r="AG100" s="4" t="s">
        <v>44</v>
      </c>
      <c r="AH100" s="4" t="s">
        <v>44</v>
      </c>
      <c r="AI100" s="4" t="s">
        <v>8210</v>
      </c>
      <c r="CO100" s="5"/>
      <c r="CP100" s="5"/>
      <c r="CQ100" s="5"/>
      <c r="CR100" s="5"/>
      <c r="CS100" s="5"/>
      <c r="CT100" s="5"/>
      <c r="CU100" s="5"/>
      <c r="CV100" s="5"/>
      <c r="CW100" s="5"/>
      <c r="CX100" s="5"/>
    </row>
    <row r="101" spans="1:102" x14ac:dyDescent="0.3">
      <c r="A101" s="4" t="s">
        <v>14</v>
      </c>
      <c r="B101" s="17" t="s">
        <v>427</v>
      </c>
      <c r="C101" s="4" t="s">
        <v>428</v>
      </c>
      <c r="D101" s="4" t="s">
        <v>427</v>
      </c>
      <c r="E101" s="4" t="s">
        <v>429</v>
      </c>
      <c r="F101" s="4" t="s">
        <v>429</v>
      </c>
      <c r="N101" s="4">
        <v>2</v>
      </c>
      <c r="O101" s="4">
        <v>0</v>
      </c>
      <c r="P101" s="4">
        <v>0</v>
      </c>
      <c r="Q101" s="4">
        <v>2</v>
      </c>
      <c r="R101" s="4" t="s">
        <v>28</v>
      </c>
      <c r="S101" s="4" t="s">
        <v>29</v>
      </c>
      <c r="T101" s="4" t="s">
        <v>7880</v>
      </c>
      <c r="AB101" s="4" t="s">
        <v>430</v>
      </c>
      <c r="AD101" s="9"/>
      <c r="AF101" s="9"/>
      <c r="AG101" s="4" t="s">
        <v>99</v>
      </c>
      <c r="AH101" s="4" t="s">
        <v>99</v>
      </c>
      <c r="AI101" s="4" t="s">
        <v>7880</v>
      </c>
    </row>
    <row r="102" spans="1:102" x14ac:dyDescent="0.3">
      <c r="A102" s="5" t="s">
        <v>14</v>
      </c>
      <c r="B102" s="16" t="s">
        <v>4381</v>
      </c>
      <c r="C102" s="5" t="s">
        <v>428</v>
      </c>
      <c r="D102" s="5" t="s">
        <v>433</v>
      </c>
      <c r="E102" s="5" t="s">
        <v>429</v>
      </c>
      <c r="F102" s="5" t="s">
        <v>432</v>
      </c>
      <c r="N102" s="4">
        <v>1</v>
      </c>
      <c r="O102" s="4">
        <v>0</v>
      </c>
      <c r="P102" s="4">
        <v>0</v>
      </c>
      <c r="Q102" s="4">
        <v>1</v>
      </c>
      <c r="R102" s="4" t="s">
        <v>28</v>
      </c>
      <c r="S102" s="4" t="s">
        <v>29</v>
      </c>
      <c r="T102" s="4" t="s">
        <v>7880</v>
      </c>
      <c r="AB102" s="4" t="s">
        <v>430</v>
      </c>
      <c r="AD102" s="9"/>
      <c r="AF102" s="9"/>
      <c r="AG102" s="4" t="s">
        <v>99</v>
      </c>
      <c r="AH102" s="4" t="s">
        <v>99</v>
      </c>
      <c r="AI102" s="4" t="s">
        <v>7880</v>
      </c>
      <c r="CO102" s="5"/>
      <c r="CP102" s="5"/>
      <c r="CQ102" s="5"/>
      <c r="CR102" s="5"/>
      <c r="CS102" s="5"/>
      <c r="CT102" s="5"/>
      <c r="CU102" s="5"/>
      <c r="CV102" s="5"/>
      <c r="CW102" s="5"/>
      <c r="CX102" s="5"/>
    </row>
    <row r="103" spans="1:102" x14ac:dyDescent="0.3">
      <c r="A103" s="5" t="s">
        <v>14</v>
      </c>
      <c r="B103" s="16" t="s">
        <v>4382</v>
      </c>
      <c r="C103" s="5" t="s">
        <v>428</v>
      </c>
      <c r="D103" s="5" t="s">
        <v>427</v>
      </c>
      <c r="E103" s="5" t="s">
        <v>429</v>
      </c>
      <c r="F103" s="5" t="s">
        <v>429</v>
      </c>
      <c r="N103" s="4">
        <v>7</v>
      </c>
      <c r="O103" s="4">
        <v>0</v>
      </c>
      <c r="P103" s="4">
        <v>0</v>
      </c>
      <c r="Q103" s="4">
        <v>7</v>
      </c>
      <c r="R103" s="4" t="s">
        <v>28</v>
      </c>
      <c r="S103" s="4" t="s">
        <v>29</v>
      </c>
      <c r="T103" s="4" t="s">
        <v>7880</v>
      </c>
      <c r="AB103" s="4" t="s">
        <v>430</v>
      </c>
      <c r="AD103" s="9"/>
      <c r="AF103" s="9"/>
      <c r="AG103" s="4" t="s">
        <v>99</v>
      </c>
      <c r="AH103" s="4" t="s">
        <v>99</v>
      </c>
      <c r="AI103" s="4" t="s">
        <v>7880</v>
      </c>
      <c r="CO103" s="5"/>
      <c r="CP103" s="5"/>
      <c r="CQ103" s="5"/>
      <c r="CR103" s="5"/>
      <c r="CS103" s="5"/>
      <c r="CT103" s="5"/>
      <c r="CU103" s="5"/>
      <c r="CV103" s="5"/>
      <c r="CW103" s="5"/>
      <c r="CX103" s="5"/>
    </row>
    <row r="104" spans="1:102" x14ac:dyDescent="0.3">
      <c r="A104" s="6" t="s">
        <v>14</v>
      </c>
      <c r="B104" s="15" t="s">
        <v>4338</v>
      </c>
      <c r="C104" s="6" t="s">
        <v>7513</v>
      </c>
      <c r="D104" s="6" t="s">
        <v>7513</v>
      </c>
      <c r="E104" s="6" t="s">
        <v>7513</v>
      </c>
      <c r="F104" s="6" t="s">
        <v>7513</v>
      </c>
      <c r="N104" s="4">
        <v>1</v>
      </c>
      <c r="O104" s="4">
        <v>0</v>
      </c>
      <c r="P104" s="4">
        <v>0</v>
      </c>
      <c r="Q104" s="4">
        <v>1</v>
      </c>
      <c r="AD104" s="9"/>
      <c r="AF104" s="9"/>
      <c r="CO104" s="6"/>
      <c r="CP104" s="6"/>
      <c r="CQ104" s="6"/>
      <c r="CR104" s="6"/>
      <c r="CS104" s="6"/>
      <c r="CT104" s="6"/>
      <c r="CU104" s="6"/>
      <c r="CV104" s="6"/>
      <c r="CW104" s="6"/>
      <c r="CX104" s="6"/>
    </row>
    <row r="105" spans="1:102" x14ac:dyDescent="0.3">
      <c r="A105" s="4" t="s">
        <v>14</v>
      </c>
      <c r="B105" s="17" t="s">
        <v>161</v>
      </c>
      <c r="C105" s="4" t="s">
        <v>162</v>
      </c>
      <c r="D105" s="4" t="s">
        <v>161</v>
      </c>
      <c r="E105" s="4" t="s">
        <v>172</v>
      </c>
      <c r="F105" s="4" t="s">
        <v>163</v>
      </c>
      <c r="H105" s="4" t="s">
        <v>7003</v>
      </c>
      <c r="L105" s="4" t="s">
        <v>165</v>
      </c>
      <c r="N105" s="4">
        <v>1</v>
      </c>
      <c r="O105" s="4">
        <v>0</v>
      </c>
      <c r="P105" s="4">
        <v>0</v>
      </c>
      <c r="Q105" s="4">
        <v>1</v>
      </c>
      <c r="R105" s="4" t="s">
        <v>166</v>
      </c>
      <c r="S105" s="4" t="s">
        <v>166</v>
      </c>
      <c r="T105" s="4" t="s">
        <v>7863</v>
      </c>
      <c r="U105" s="4" t="s">
        <v>7807</v>
      </c>
      <c r="AC105" s="4" t="s">
        <v>167</v>
      </c>
      <c r="AD105" s="9" t="str">
        <f t="shared" ref="AD105:AD110" si="6">HYPERLINK("https://www.gbif.org/species/search?q=" &amp; E105 &amp; "&amp;highertaxon_key=6&amp;status=ACCEPTED")</f>
        <v>https://www.gbif.org/species/search?q=Aerva&amp;highertaxon_key=6&amp;status=ACCEPTED</v>
      </c>
      <c r="AE105" s="4" t="s">
        <v>168</v>
      </c>
      <c r="AF105" s="9" t="str">
        <f t="shared" ref="AF105:AF110" si="7">HYPERLINK("https://powo.science.kew.org/results?q=" &amp; E105)</f>
        <v>https://powo.science.kew.org/results?q=Aerva</v>
      </c>
      <c r="AG105" s="4" t="s">
        <v>129</v>
      </c>
      <c r="AH105" s="4" t="s">
        <v>129</v>
      </c>
      <c r="AI105" s="4" t="s">
        <v>7750</v>
      </c>
    </row>
    <row r="106" spans="1:102" x14ac:dyDescent="0.3">
      <c r="A106" s="4" t="s">
        <v>14</v>
      </c>
      <c r="B106" s="17" t="s">
        <v>169</v>
      </c>
      <c r="C106" s="4" t="s">
        <v>162</v>
      </c>
      <c r="D106" s="4" t="s">
        <v>161</v>
      </c>
      <c r="E106" s="4" t="s">
        <v>172</v>
      </c>
      <c r="F106" s="4" t="s">
        <v>163</v>
      </c>
      <c r="H106" s="4" t="s">
        <v>7003</v>
      </c>
      <c r="L106" s="4" t="s">
        <v>165</v>
      </c>
      <c r="N106" s="4">
        <v>2</v>
      </c>
      <c r="O106" s="4">
        <v>0</v>
      </c>
      <c r="P106" s="4">
        <v>80</v>
      </c>
      <c r="Q106" s="4">
        <v>82</v>
      </c>
      <c r="R106" s="4" t="s">
        <v>166</v>
      </c>
      <c r="S106" s="4" t="s">
        <v>166</v>
      </c>
      <c r="T106" s="4" t="s">
        <v>7863</v>
      </c>
      <c r="U106" s="4" t="s">
        <v>7807</v>
      </c>
      <c r="AC106" s="4" t="s">
        <v>167</v>
      </c>
      <c r="AD106" s="9" t="str">
        <f t="shared" si="6"/>
        <v>https://www.gbif.org/species/search?q=Aerva&amp;highertaxon_key=6&amp;status=ACCEPTED</v>
      </c>
      <c r="AE106" s="4" t="s">
        <v>168</v>
      </c>
      <c r="AF106" s="9" t="str">
        <f t="shared" si="7"/>
        <v>https://powo.science.kew.org/results?q=Aerva</v>
      </c>
      <c r="AG106" s="4" t="s">
        <v>129</v>
      </c>
      <c r="AH106" s="4" t="s">
        <v>129</v>
      </c>
      <c r="AI106" s="4" t="s">
        <v>7750</v>
      </c>
    </row>
    <row r="107" spans="1:102" x14ac:dyDescent="0.3">
      <c r="A107" s="5" t="s">
        <v>14</v>
      </c>
      <c r="B107" s="16" t="s">
        <v>4383</v>
      </c>
      <c r="C107" s="5" t="s">
        <v>162</v>
      </c>
      <c r="D107" s="5" t="s">
        <v>161</v>
      </c>
      <c r="E107" s="5" t="s">
        <v>172</v>
      </c>
      <c r="F107" s="5" t="s">
        <v>163</v>
      </c>
      <c r="H107" s="4" t="s">
        <v>7003</v>
      </c>
      <c r="L107" s="4" t="s">
        <v>165</v>
      </c>
      <c r="N107" s="4">
        <v>1</v>
      </c>
      <c r="O107" s="4">
        <v>0</v>
      </c>
      <c r="P107" s="4">
        <v>0</v>
      </c>
      <c r="Q107" s="4">
        <v>1</v>
      </c>
      <c r="R107" s="4" t="s">
        <v>166</v>
      </c>
      <c r="S107" s="4" t="s">
        <v>166</v>
      </c>
      <c r="T107" s="4" t="s">
        <v>7863</v>
      </c>
      <c r="U107" s="4" t="s">
        <v>7807</v>
      </c>
      <c r="AC107" s="4" t="s">
        <v>167</v>
      </c>
      <c r="AD107" s="9" t="str">
        <f t="shared" si="6"/>
        <v>https://www.gbif.org/species/search?q=Aerva&amp;highertaxon_key=6&amp;status=ACCEPTED</v>
      </c>
      <c r="AE107" s="4" t="s">
        <v>168</v>
      </c>
      <c r="AF107" s="9" t="str">
        <f t="shared" si="7"/>
        <v>https://powo.science.kew.org/results?q=Aerva</v>
      </c>
      <c r="AG107" s="4" t="s">
        <v>129</v>
      </c>
      <c r="AH107" s="4" t="s">
        <v>129</v>
      </c>
      <c r="AI107" s="4" t="s">
        <v>7750</v>
      </c>
      <c r="CO107" s="5"/>
      <c r="CP107" s="5"/>
      <c r="CQ107" s="5"/>
      <c r="CR107" s="5"/>
      <c r="CS107" s="5"/>
      <c r="CT107" s="5"/>
      <c r="CU107" s="5"/>
      <c r="CV107" s="5"/>
      <c r="CW107" s="5"/>
      <c r="CX107" s="5"/>
    </row>
    <row r="108" spans="1:102" x14ac:dyDescent="0.3">
      <c r="A108" s="5" t="s">
        <v>14</v>
      </c>
      <c r="B108" s="16" t="s">
        <v>4339</v>
      </c>
      <c r="C108" s="5" t="s">
        <v>162</v>
      </c>
      <c r="D108" s="5" t="s">
        <v>161</v>
      </c>
      <c r="E108" s="5" t="s">
        <v>172</v>
      </c>
      <c r="F108" s="5" t="s">
        <v>163</v>
      </c>
      <c r="H108" s="4" t="s">
        <v>7003</v>
      </c>
      <c r="L108" s="4" t="s">
        <v>165</v>
      </c>
      <c r="N108" s="4">
        <v>1</v>
      </c>
      <c r="O108" s="4">
        <v>0</v>
      </c>
      <c r="P108" s="4">
        <v>0</v>
      </c>
      <c r="Q108" s="4">
        <v>1</v>
      </c>
      <c r="R108" s="4" t="s">
        <v>166</v>
      </c>
      <c r="S108" s="4" t="s">
        <v>166</v>
      </c>
      <c r="T108" s="4" t="s">
        <v>7863</v>
      </c>
      <c r="U108" s="4" t="s">
        <v>7807</v>
      </c>
      <c r="AC108" s="4" t="s">
        <v>167</v>
      </c>
      <c r="AD108" s="9" t="str">
        <f t="shared" si="6"/>
        <v>https://www.gbif.org/species/search?q=Aerva&amp;highertaxon_key=6&amp;status=ACCEPTED</v>
      </c>
      <c r="AE108" s="4" t="s">
        <v>168</v>
      </c>
      <c r="AF108" s="9" t="str">
        <f t="shared" si="7"/>
        <v>https://powo.science.kew.org/results?q=Aerva</v>
      </c>
      <c r="AG108" s="4" t="s">
        <v>129</v>
      </c>
      <c r="AH108" s="4" t="s">
        <v>129</v>
      </c>
      <c r="AI108" s="4" t="s">
        <v>7750</v>
      </c>
      <c r="CO108" s="5"/>
      <c r="CP108" s="5"/>
      <c r="CQ108" s="5"/>
      <c r="CR108" s="5"/>
      <c r="CS108" s="5"/>
      <c r="CT108" s="5"/>
      <c r="CU108" s="5"/>
      <c r="CV108" s="5"/>
      <c r="CW108" s="5"/>
      <c r="CX108" s="5"/>
    </row>
    <row r="109" spans="1:102" x14ac:dyDescent="0.3">
      <c r="A109" s="5" t="s">
        <v>14</v>
      </c>
      <c r="B109" s="16" t="s">
        <v>164</v>
      </c>
      <c r="C109" s="5" t="s">
        <v>162</v>
      </c>
      <c r="D109" s="5" t="s">
        <v>161</v>
      </c>
      <c r="E109" s="5" t="s">
        <v>172</v>
      </c>
      <c r="F109" s="5" t="s">
        <v>163</v>
      </c>
      <c r="H109" s="4" t="s">
        <v>7003</v>
      </c>
      <c r="L109" s="4" t="s">
        <v>165</v>
      </c>
      <c r="N109" s="4">
        <v>3</v>
      </c>
      <c r="O109" s="4">
        <v>0</v>
      </c>
      <c r="P109" s="4">
        <v>0</v>
      </c>
      <c r="Q109" s="4">
        <v>3</v>
      </c>
      <c r="R109" s="4" t="s">
        <v>166</v>
      </c>
      <c r="S109" s="4" t="s">
        <v>166</v>
      </c>
      <c r="T109" s="4" t="s">
        <v>7863</v>
      </c>
      <c r="U109" s="4" t="s">
        <v>7807</v>
      </c>
      <c r="AC109" s="4" t="s">
        <v>167</v>
      </c>
      <c r="AD109" s="9" t="str">
        <f t="shared" si="6"/>
        <v>https://www.gbif.org/species/search?q=Aerva&amp;highertaxon_key=6&amp;status=ACCEPTED</v>
      </c>
      <c r="AE109" s="4" t="s">
        <v>168</v>
      </c>
      <c r="AF109" s="9" t="str">
        <f t="shared" si="7"/>
        <v>https://powo.science.kew.org/results?q=Aerva</v>
      </c>
      <c r="AG109" s="4" t="s">
        <v>129</v>
      </c>
      <c r="AH109" s="4" t="s">
        <v>129</v>
      </c>
      <c r="AI109" s="4" t="s">
        <v>7750</v>
      </c>
      <c r="CO109" s="5"/>
      <c r="CP109" s="5"/>
      <c r="CQ109" s="5"/>
      <c r="CR109" s="5"/>
      <c r="CS109" s="5"/>
      <c r="CT109" s="5"/>
      <c r="CU109" s="5"/>
      <c r="CV109" s="5"/>
      <c r="CW109" s="5"/>
      <c r="CX109" s="5"/>
    </row>
    <row r="110" spans="1:102" x14ac:dyDescent="0.3">
      <c r="A110" s="5" t="s">
        <v>1</v>
      </c>
      <c r="B110" s="16" t="s">
        <v>171</v>
      </c>
      <c r="C110" s="5" t="s">
        <v>162</v>
      </c>
      <c r="D110" s="5" t="s">
        <v>161</v>
      </c>
      <c r="E110" s="5" t="s">
        <v>172</v>
      </c>
      <c r="F110" s="5" t="s">
        <v>163</v>
      </c>
      <c r="H110" s="4" t="s">
        <v>7003</v>
      </c>
      <c r="L110" s="4" t="s">
        <v>165</v>
      </c>
      <c r="N110" s="4">
        <v>6</v>
      </c>
      <c r="O110" s="4">
        <v>0</v>
      </c>
      <c r="P110" s="4">
        <v>6</v>
      </c>
      <c r="Q110" s="4">
        <v>12</v>
      </c>
      <c r="R110" s="4" t="s">
        <v>166</v>
      </c>
      <c r="S110" s="4" t="s">
        <v>166</v>
      </c>
      <c r="T110" s="4" t="s">
        <v>7863</v>
      </c>
      <c r="U110" s="4" t="s">
        <v>7807</v>
      </c>
      <c r="AC110" s="4" t="s">
        <v>167</v>
      </c>
      <c r="AD110" s="9" t="str">
        <f t="shared" si="6"/>
        <v>https://www.gbif.org/species/search?q=Aerva&amp;highertaxon_key=6&amp;status=ACCEPTED</v>
      </c>
      <c r="AE110" s="4" t="s">
        <v>168</v>
      </c>
      <c r="AF110" s="9" t="str">
        <f t="shared" si="7"/>
        <v>https://powo.science.kew.org/results?q=Aerva</v>
      </c>
      <c r="AG110" s="4" t="s">
        <v>129</v>
      </c>
      <c r="AH110" s="4" t="s">
        <v>129</v>
      </c>
      <c r="AI110" s="4" t="s">
        <v>7750</v>
      </c>
      <c r="CO110" s="5"/>
      <c r="CP110" s="5"/>
      <c r="CQ110" s="5"/>
      <c r="CR110" s="5"/>
      <c r="CS110" s="5"/>
      <c r="CT110" s="5"/>
      <c r="CU110" s="5"/>
      <c r="CV110" s="5"/>
      <c r="CW110" s="5"/>
      <c r="CX110" s="5"/>
    </row>
    <row r="111" spans="1:102" x14ac:dyDescent="0.3">
      <c r="A111" s="6" t="s">
        <v>14</v>
      </c>
      <c r="B111" s="15" t="s">
        <v>4116</v>
      </c>
      <c r="C111" s="6" t="s">
        <v>1179</v>
      </c>
      <c r="D111" s="6" t="s">
        <v>4116</v>
      </c>
      <c r="E111" s="6"/>
      <c r="F111" s="6"/>
      <c r="N111" s="4">
        <v>0</v>
      </c>
      <c r="O111" s="4">
        <v>1</v>
      </c>
      <c r="P111" s="4">
        <v>0</v>
      </c>
      <c r="Q111" s="4">
        <v>1</v>
      </c>
      <c r="AD111" s="9"/>
      <c r="AF111" s="9"/>
      <c r="CO111" s="6"/>
      <c r="CP111" s="6"/>
      <c r="CQ111" s="6"/>
      <c r="CR111" s="6"/>
      <c r="CS111" s="6"/>
      <c r="CT111" s="6"/>
      <c r="CU111" s="6"/>
      <c r="CV111" s="6"/>
      <c r="CW111" s="6"/>
      <c r="CX111" s="6"/>
    </row>
    <row r="112" spans="1:102" x14ac:dyDescent="0.3">
      <c r="A112" s="4" t="s">
        <v>14</v>
      </c>
      <c r="B112" s="17" t="s">
        <v>3333</v>
      </c>
      <c r="C112" s="4" t="s">
        <v>1248</v>
      </c>
      <c r="D112" s="4" t="s">
        <v>3333</v>
      </c>
      <c r="E112" s="4" t="s">
        <v>1248</v>
      </c>
      <c r="F112" s="4" t="s">
        <v>3334</v>
      </c>
      <c r="H112" s="4" t="s">
        <v>118</v>
      </c>
      <c r="N112" s="4">
        <v>6</v>
      </c>
      <c r="O112" s="4">
        <v>0</v>
      </c>
      <c r="P112" s="4">
        <v>0</v>
      </c>
      <c r="Q112" s="4">
        <v>6</v>
      </c>
      <c r="R112" s="4" t="s">
        <v>28</v>
      </c>
      <c r="S112" s="4" t="s">
        <v>29</v>
      </c>
      <c r="T112" s="4" t="s">
        <v>7848</v>
      </c>
      <c r="AC112" s="4" t="s">
        <v>3335</v>
      </c>
      <c r="AD112" s="9" t="str">
        <f>HYPERLINK("https://www.gbif.org/species/search?q=" &amp; E112 &amp; "&amp;highertaxon_key=6&amp;status=ACCEPTED")</f>
        <v>https://www.gbif.org/species/search?q=Ranunculaceae&amp;highertaxon_key=6&amp;status=ACCEPTED</v>
      </c>
      <c r="AF112" s="9" t="str">
        <f>HYPERLINK("https://powo.science.kew.org/results?q=" &amp; E112)</f>
        <v>https://powo.science.kew.org/results?q=Ranunculaceae</v>
      </c>
      <c r="AG112" s="4" t="s">
        <v>1432</v>
      </c>
      <c r="AH112" s="4" t="s">
        <v>99</v>
      </c>
      <c r="AI112" s="4" t="s">
        <v>7079</v>
      </c>
    </row>
    <row r="113" spans="1:102" x14ac:dyDescent="0.3">
      <c r="A113" s="5" t="s">
        <v>14</v>
      </c>
      <c r="B113" s="16" t="s">
        <v>4384</v>
      </c>
      <c r="C113" s="5" t="s">
        <v>1248</v>
      </c>
      <c r="D113" s="5" t="s">
        <v>3333</v>
      </c>
      <c r="E113" s="5" t="s">
        <v>1248</v>
      </c>
      <c r="F113" s="5" t="s">
        <v>3334</v>
      </c>
      <c r="H113" s="4" t="s">
        <v>118</v>
      </c>
      <c r="N113" s="4">
        <v>1</v>
      </c>
      <c r="O113" s="4">
        <v>0</v>
      </c>
      <c r="P113" s="4">
        <v>0</v>
      </c>
      <c r="Q113" s="4">
        <v>1</v>
      </c>
      <c r="R113" s="4" t="s">
        <v>28</v>
      </c>
      <c r="S113" s="4" t="s">
        <v>29</v>
      </c>
      <c r="T113" s="4" t="s">
        <v>7848</v>
      </c>
      <c r="AC113" s="4" t="s">
        <v>3335</v>
      </c>
      <c r="AD113" s="9" t="str">
        <f>HYPERLINK("https://www.gbif.org/species/search?q=" &amp; E113 &amp; "&amp;highertaxon_key=6&amp;status=ACCEPTED")</f>
        <v>https://www.gbif.org/species/search?q=Ranunculaceae&amp;highertaxon_key=6&amp;status=ACCEPTED</v>
      </c>
      <c r="AF113" s="9" t="str">
        <f>HYPERLINK("https://powo.science.kew.org/results?q=" &amp; E113)</f>
        <v>https://powo.science.kew.org/results?q=Ranunculaceae</v>
      </c>
      <c r="AG113" s="4" t="s">
        <v>1432</v>
      </c>
      <c r="AH113" s="4" t="s">
        <v>99</v>
      </c>
      <c r="AI113" s="4" t="s">
        <v>7079</v>
      </c>
      <c r="CO113" s="5"/>
      <c r="CP113" s="5"/>
      <c r="CQ113" s="5"/>
      <c r="CR113" s="5"/>
      <c r="CS113" s="5"/>
      <c r="CT113" s="5"/>
      <c r="CU113" s="5"/>
      <c r="CV113" s="5"/>
      <c r="CW113" s="5"/>
      <c r="CX113" s="5"/>
    </row>
    <row r="114" spans="1:102" x14ac:dyDescent="0.3">
      <c r="A114" s="5" t="s">
        <v>14</v>
      </c>
      <c r="B114" s="16" t="s">
        <v>4340</v>
      </c>
      <c r="C114" s="5" t="s">
        <v>1248</v>
      </c>
      <c r="D114" s="5" t="s">
        <v>3333</v>
      </c>
      <c r="E114" s="5" t="s">
        <v>1248</v>
      </c>
      <c r="F114" s="5" t="s">
        <v>3334</v>
      </c>
      <c r="H114" s="4" t="s">
        <v>118</v>
      </c>
      <c r="N114" s="4">
        <v>3</v>
      </c>
      <c r="O114" s="4">
        <v>2</v>
      </c>
      <c r="P114" s="4">
        <v>0</v>
      </c>
      <c r="Q114" s="4">
        <v>5</v>
      </c>
      <c r="R114" s="4" t="s">
        <v>28</v>
      </c>
      <c r="S114" s="4" t="s">
        <v>29</v>
      </c>
      <c r="T114" s="4" t="s">
        <v>7848</v>
      </c>
      <c r="AC114" s="4" t="s">
        <v>3335</v>
      </c>
      <c r="AD114" s="9" t="str">
        <f>HYPERLINK("https://www.gbif.org/species/search?q=" &amp; E114 &amp; "&amp;highertaxon_key=6&amp;status=ACCEPTED")</f>
        <v>https://www.gbif.org/species/search?q=Ranunculaceae&amp;highertaxon_key=6&amp;status=ACCEPTED</v>
      </c>
      <c r="AF114" s="9" t="str">
        <f>HYPERLINK("https://powo.science.kew.org/results?q=" &amp; E114)</f>
        <v>https://powo.science.kew.org/results?q=Ranunculaceae</v>
      </c>
      <c r="AG114" s="4" t="s">
        <v>1432</v>
      </c>
      <c r="AH114" s="4" t="s">
        <v>99</v>
      </c>
      <c r="AI114" s="4" t="s">
        <v>7079</v>
      </c>
      <c r="CO114" s="5"/>
      <c r="CP114" s="5"/>
      <c r="CQ114" s="5"/>
      <c r="CR114" s="5"/>
      <c r="CS114" s="5"/>
      <c r="CT114" s="5"/>
      <c r="CU114" s="5"/>
      <c r="CV114" s="5"/>
      <c r="CW114" s="5"/>
      <c r="CX114" s="5"/>
    </row>
    <row r="115" spans="1:102" x14ac:dyDescent="0.3">
      <c r="A115" s="4" t="s">
        <v>14</v>
      </c>
      <c r="B115" s="17" t="s">
        <v>130</v>
      </c>
      <c r="C115" s="4" t="s">
        <v>123</v>
      </c>
      <c r="D115" s="4" t="s">
        <v>122</v>
      </c>
      <c r="E115" s="4" t="s">
        <v>122</v>
      </c>
      <c r="F115" s="4" t="s">
        <v>122</v>
      </c>
      <c r="L115" s="4" t="s">
        <v>124</v>
      </c>
      <c r="N115" s="4">
        <v>1</v>
      </c>
      <c r="O115" s="4">
        <v>0</v>
      </c>
      <c r="P115" s="4">
        <v>0</v>
      </c>
      <c r="Q115" s="4">
        <v>1</v>
      </c>
      <c r="R115" s="4" t="s">
        <v>125</v>
      </c>
      <c r="S115" s="4" t="s">
        <v>126</v>
      </c>
      <c r="T115" s="4" t="s">
        <v>7791</v>
      </c>
      <c r="AC115" s="4" t="s">
        <v>127</v>
      </c>
      <c r="AD115" s="9" t="str">
        <f>HYPERLINK("https://www.gbif.org/species/search?q=" &amp; E115 &amp; "&amp;highertaxon_key=6&amp;status=ACCEPTED")</f>
        <v>https://www.gbif.org/species/search?q=Acorus&amp;highertaxon_key=6&amp;status=ACCEPTED</v>
      </c>
      <c r="AE115" s="4" t="s">
        <v>128</v>
      </c>
      <c r="AF115" s="9" t="str">
        <f>HYPERLINK("https://powo.science.kew.org/results?q=" &amp; E115)</f>
        <v>https://powo.science.kew.org/results?q=Acorus</v>
      </c>
      <c r="AG115" s="4" t="s">
        <v>129</v>
      </c>
      <c r="AH115" s="4" t="s">
        <v>129</v>
      </c>
      <c r="AI115" s="4" t="s">
        <v>7953</v>
      </c>
      <c r="AJ115" s="4" t="s">
        <v>7954</v>
      </c>
    </row>
    <row r="116" spans="1:102" x14ac:dyDescent="0.3">
      <c r="A116" s="6" t="s">
        <v>77</v>
      </c>
      <c r="B116" s="15" t="s">
        <v>8239</v>
      </c>
      <c r="C116" s="6" t="s">
        <v>1045</v>
      </c>
      <c r="D116" s="6" t="s">
        <v>8239</v>
      </c>
      <c r="E116" s="6"/>
      <c r="F116" s="6"/>
      <c r="N116" s="4">
        <v>0</v>
      </c>
      <c r="O116" s="4">
        <v>0</v>
      </c>
      <c r="P116" s="4">
        <v>17</v>
      </c>
      <c r="Q116" s="4">
        <v>17</v>
      </c>
      <c r="AD116" s="9"/>
      <c r="AF116" s="9"/>
      <c r="CO116" s="6"/>
      <c r="CP116" s="6"/>
      <c r="CQ116" s="6"/>
      <c r="CR116" s="6"/>
      <c r="CS116" s="6"/>
      <c r="CT116" s="6"/>
      <c r="CU116" s="6"/>
      <c r="CV116" s="6"/>
      <c r="CW116" s="6"/>
      <c r="CX116" s="6"/>
    </row>
    <row r="117" spans="1:102" x14ac:dyDescent="0.3">
      <c r="A117" s="4" t="s">
        <v>14</v>
      </c>
      <c r="B117" s="17" t="s">
        <v>940</v>
      </c>
      <c r="C117" s="4" t="s">
        <v>941</v>
      </c>
      <c r="D117" s="4" t="s">
        <v>940</v>
      </c>
      <c r="E117" s="4" t="s">
        <v>947</v>
      </c>
      <c r="F117" s="4" t="s">
        <v>942</v>
      </c>
      <c r="N117" s="4">
        <v>0</v>
      </c>
      <c r="O117" s="4">
        <v>1</v>
      </c>
      <c r="P117" s="4">
        <v>0</v>
      </c>
      <c r="Q117" s="4">
        <v>1</v>
      </c>
      <c r="R117" s="4" t="s">
        <v>28</v>
      </c>
      <c r="S117" s="4" t="s">
        <v>29</v>
      </c>
      <c r="T117" s="4" t="s">
        <v>7767</v>
      </c>
      <c r="AD117" s="9"/>
      <c r="AF117" s="9"/>
      <c r="AG117" s="4" t="s">
        <v>33</v>
      </c>
      <c r="AH117" s="4" t="s">
        <v>33</v>
      </c>
      <c r="AI117" s="4" t="s">
        <v>7767</v>
      </c>
    </row>
    <row r="118" spans="1:102" x14ac:dyDescent="0.3">
      <c r="A118" s="4" t="s">
        <v>14</v>
      </c>
      <c r="B118" s="17" t="s">
        <v>1781</v>
      </c>
      <c r="C118" s="4" t="s">
        <v>1782</v>
      </c>
      <c r="D118" s="4" t="s">
        <v>1783</v>
      </c>
      <c r="E118" s="4" t="s">
        <v>1782</v>
      </c>
      <c r="F118" s="4" t="s">
        <v>1782</v>
      </c>
      <c r="N118" s="4">
        <v>1</v>
      </c>
      <c r="O118" s="4">
        <v>0</v>
      </c>
      <c r="P118" s="4">
        <v>0</v>
      </c>
      <c r="Q118" s="4">
        <v>1</v>
      </c>
      <c r="R118" s="4" t="s">
        <v>28</v>
      </c>
      <c r="S118" s="4" t="s">
        <v>29</v>
      </c>
      <c r="T118" s="4" t="s">
        <v>7894</v>
      </c>
      <c r="AD118" s="9"/>
      <c r="AF118" s="9"/>
      <c r="AG118" s="4" t="s">
        <v>1782</v>
      </c>
      <c r="AH118" s="4" t="s">
        <v>1782</v>
      </c>
      <c r="AI118" s="4" t="s">
        <v>7894</v>
      </c>
    </row>
    <row r="119" spans="1:102" x14ac:dyDescent="0.3">
      <c r="A119" s="6" t="s">
        <v>14</v>
      </c>
      <c r="B119" s="15" t="s">
        <v>4341</v>
      </c>
      <c r="C119" s="6" t="s">
        <v>1248</v>
      </c>
      <c r="D119" s="6" t="s">
        <v>4341</v>
      </c>
      <c r="E119" s="6"/>
      <c r="F119" s="6"/>
      <c r="N119" s="4">
        <v>1</v>
      </c>
      <c r="O119" s="4">
        <v>0</v>
      </c>
      <c r="P119" s="4">
        <v>0</v>
      </c>
      <c r="Q119" s="4">
        <v>1</v>
      </c>
      <c r="AD119" s="9"/>
      <c r="AF119" s="9"/>
      <c r="CO119" s="6"/>
      <c r="CP119" s="6"/>
      <c r="CQ119" s="6"/>
      <c r="CR119" s="6"/>
      <c r="CS119" s="6"/>
      <c r="CT119" s="6"/>
      <c r="CU119" s="6"/>
      <c r="CV119" s="6"/>
      <c r="CW119" s="6"/>
      <c r="CX119" s="6"/>
    </row>
    <row r="120" spans="1:102" x14ac:dyDescent="0.3">
      <c r="A120" s="5" t="s">
        <v>14</v>
      </c>
      <c r="B120" s="16" t="s">
        <v>4342</v>
      </c>
      <c r="C120" s="5" t="s">
        <v>1782</v>
      </c>
      <c r="D120" s="5" t="s">
        <v>1784</v>
      </c>
      <c r="E120" s="5" t="s">
        <v>1782</v>
      </c>
      <c r="F120" s="5" t="s">
        <v>1782</v>
      </c>
      <c r="N120" s="4">
        <v>2</v>
      </c>
      <c r="O120" s="4">
        <v>0</v>
      </c>
      <c r="P120" s="4">
        <v>0</v>
      </c>
      <c r="Q120" s="4">
        <v>2</v>
      </c>
      <c r="R120" s="4" t="s">
        <v>28</v>
      </c>
      <c r="S120" s="4" t="s">
        <v>29</v>
      </c>
      <c r="T120" s="4" t="s">
        <v>7894</v>
      </c>
      <c r="AD120" s="9"/>
      <c r="AF120" s="9"/>
      <c r="AG120" s="4" t="s">
        <v>1782</v>
      </c>
      <c r="AH120" s="4" t="s">
        <v>1782</v>
      </c>
      <c r="AI120" s="4" t="s">
        <v>7894</v>
      </c>
      <c r="CO120" s="5"/>
      <c r="CP120" s="5"/>
      <c r="CQ120" s="5"/>
      <c r="CR120" s="5"/>
      <c r="CS120" s="5"/>
      <c r="CT120" s="5"/>
      <c r="CU120" s="5"/>
      <c r="CV120" s="5"/>
      <c r="CW120" s="5"/>
      <c r="CX120" s="5"/>
    </row>
    <row r="121" spans="1:102" x14ac:dyDescent="0.3">
      <c r="A121" s="5" t="s">
        <v>14</v>
      </c>
      <c r="B121" s="16" t="s">
        <v>4385</v>
      </c>
      <c r="C121" s="5" t="s">
        <v>1782</v>
      </c>
      <c r="D121" s="5" t="s">
        <v>1784</v>
      </c>
      <c r="E121" s="5" t="s">
        <v>1782</v>
      </c>
      <c r="F121" s="5" t="s">
        <v>1782</v>
      </c>
      <c r="N121" s="4">
        <v>0</v>
      </c>
      <c r="O121" s="4">
        <v>2</v>
      </c>
      <c r="P121" s="4">
        <v>0</v>
      </c>
      <c r="Q121" s="4">
        <v>2</v>
      </c>
      <c r="R121" s="4" t="s">
        <v>28</v>
      </c>
      <c r="S121" s="4" t="s">
        <v>29</v>
      </c>
      <c r="T121" s="4" t="s">
        <v>7894</v>
      </c>
      <c r="AD121" s="9"/>
      <c r="AF121" s="9"/>
      <c r="AG121" s="4" t="s">
        <v>1782</v>
      </c>
      <c r="AH121" s="4" t="s">
        <v>1782</v>
      </c>
      <c r="AI121" s="4" t="s">
        <v>7894</v>
      </c>
      <c r="CO121" s="5"/>
      <c r="CP121" s="5"/>
      <c r="CQ121" s="5"/>
      <c r="CR121" s="5"/>
      <c r="CS121" s="5"/>
      <c r="CT121" s="5"/>
      <c r="CU121" s="5"/>
      <c r="CV121" s="5"/>
      <c r="CW121" s="5"/>
      <c r="CX121" s="5"/>
    </row>
    <row r="122" spans="1:102" x14ac:dyDescent="0.3">
      <c r="A122" s="4" t="s">
        <v>14</v>
      </c>
      <c r="B122" s="17" t="s">
        <v>131</v>
      </c>
      <c r="C122" s="4" t="s">
        <v>132</v>
      </c>
      <c r="D122" s="4" t="s">
        <v>131</v>
      </c>
      <c r="E122" s="4" t="s">
        <v>133</v>
      </c>
      <c r="F122" s="4" t="s">
        <v>133</v>
      </c>
      <c r="H122" s="4" t="s">
        <v>134</v>
      </c>
      <c r="I122" s="4" t="s">
        <v>135</v>
      </c>
      <c r="L122" s="4" t="s">
        <v>136</v>
      </c>
      <c r="N122" s="4">
        <v>4</v>
      </c>
      <c r="O122" s="4">
        <v>0</v>
      </c>
      <c r="P122" s="4">
        <v>0</v>
      </c>
      <c r="Q122" s="4">
        <v>4</v>
      </c>
      <c r="R122" s="4" t="s">
        <v>137</v>
      </c>
      <c r="S122" s="4" t="s">
        <v>137</v>
      </c>
      <c r="T122" s="4" t="s">
        <v>7807</v>
      </c>
      <c r="AC122" s="4" t="s">
        <v>138</v>
      </c>
      <c r="AD122" s="9" t="str">
        <f t="shared" ref="AD122:AD128" si="8">HYPERLINK("https://www.gbif.org/species/search?q=" &amp; E122 &amp; "&amp;highertaxon_key=6&amp;status=ACCEPTED")</f>
        <v>https://www.gbif.org/species/search?q=Adansonia digitata&amp;highertaxon_key=6&amp;status=ACCEPTED</v>
      </c>
      <c r="AE122" s="4" t="s">
        <v>139</v>
      </c>
      <c r="AF122" s="9" t="str">
        <f t="shared" ref="AF122:AF128" si="9">HYPERLINK("https://powo.science.kew.org/results?q=" &amp; E122)</f>
        <v>https://powo.science.kew.org/results?q=Adansonia digitata</v>
      </c>
      <c r="AG122" s="4" t="s">
        <v>21</v>
      </c>
      <c r="AH122" s="4" t="s">
        <v>21</v>
      </c>
      <c r="AI122" s="4" t="s">
        <v>7079</v>
      </c>
    </row>
    <row r="123" spans="1:102" x14ac:dyDescent="0.3">
      <c r="A123" s="4" t="s">
        <v>14</v>
      </c>
      <c r="B123" s="17" t="s">
        <v>133</v>
      </c>
      <c r="C123" s="4" t="s">
        <v>132</v>
      </c>
      <c r="D123" s="4" t="s">
        <v>131</v>
      </c>
      <c r="E123" s="4" t="s">
        <v>133</v>
      </c>
      <c r="F123" s="4" t="s">
        <v>133</v>
      </c>
      <c r="H123" s="4" t="s">
        <v>134</v>
      </c>
      <c r="I123" s="4" t="s">
        <v>135</v>
      </c>
      <c r="L123" s="4" t="s">
        <v>136</v>
      </c>
      <c r="N123" s="4">
        <v>10</v>
      </c>
      <c r="O123" s="4">
        <v>0</v>
      </c>
      <c r="P123" s="4">
        <v>77</v>
      </c>
      <c r="Q123" s="4">
        <v>87</v>
      </c>
      <c r="R123" s="4" t="s">
        <v>137</v>
      </c>
      <c r="S123" s="4" t="s">
        <v>137</v>
      </c>
      <c r="T123" s="4" t="s">
        <v>7807</v>
      </c>
      <c r="AC123" s="4" t="s">
        <v>138</v>
      </c>
      <c r="AD123" s="9" t="str">
        <f t="shared" si="8"/>
        <v>https://www.gbif.org/species/search?q=Adansonia digitata&amp;highertaxon_key=6&amp;status=ACCEPTED</v>
      </c>
      <c r="AE123" s="4" t="s">
        <v>139</v>
      </c>
      <c r="AF123" s="9" t="str">
        <f t="shared" si="9"/>
        <v>https://powo.science.kew.org/results?q=Adansonia digitata</v>
      </c>
      <c r="AG123" s="4" t="s">
        <v>21</v>
      </c>
      <c r="AH123" s="4" t="s">
        <v>21</v>
      </c>
      <c r="AI123" s="4" t="s">
        <v>7079</v>
      </c>
    </row>
    <row r="124" spans="1:102" x14ac:dyDescent="0.3">
      <c r="A124" s="4" t="s">
        <v>14</v>
      </c>
      <c r="B124" s="17" t="s">
        <v>140</v>
      </c>
      <c r="C124" s="4" t="s">
        <v>141</v>
      </c>
      <c r="D124" s="4" t="s">
        <v>140</v>
      </c>
      <c r="E124" s="4" t="s">
        <v>140</v>
      </c>
      <c r="F124" s="4" t="s">
        <v>140</v>
      </c>
      <c r="H124" s="4" t="s">
        <v>8116</v>
      </c>
      <c r="N124" s="4">
        <v>2</v>
      </c>
      <c r="O124" s="4">
        <v>0</v>
      </c>
      <c r="P124" s="4">
        <v>0</v>
      </c>
      <c r="Q124" s="4">
        <v>2</v>
      </c>
      <c r="R124" s="4" t="s">
        <v>142</v>
      </c>
      <c r="S124" s="4" t="s">
        <v>142</v>
      </c>
      <c r="T124" s="4" t="s">
        <v>7863</v>
      </c>
      <c r="U124" s="4" t="s">
        <v>7868</v>
      </c>
      <c r="AB124" s="4" t="s">
        <v>143</v>
      </c>
      <c r="AC124" s="4" t="s">
        <v>144</v>
      </c>
      <c r="AD124" s="9" t="str">
        <f t="shared" si="8"/>
        <v>https://www.gbif.org/species/search?q=Adenia&amp;highertaxon_key=6&amp;status=ACCEPTED</v>
      </c>
      <c r="AE124" s="4" t="s">
        <v>145</v>
      </c>
      <c r="AF124" s="9" t="str">
        <f t="shared" si="9"/>
        <v>https://powo.science.kew.org/results?q=Adenia</v>
      </c>
      <c r="AG124" s="4" t="s">
        <v>146</v>
      </c>
      <c r="AH124" s="4" t="s">
        <v>33</v>
      </c>
      <c r="AI124" s="4" t="s">
        <v>7992</v>
      </c>
    </row>
    <row r="125" spans="1:102" x14ac:dyDescent="0.3">
      <c r="A125" s="5" t="s">
        <v>14</v>
      </c>
      <c r="B125" s="16" t="s">
        <v>4386</v>
      </c>
      <c r="C125" s="5" t="s">
        <v>141</v>
      </c>
      <c r="D125" s="5" t="s">
        <v>140</v>
      </c>
      <c r="E125" s="5" t="s">
        <v>140</v>
      </c>
      <c r="F125" s="5" t="s">
        <v>140</v>
      </c>
      <c r="H125" s="4" t="s">
        <v>8116</v>
      </c>
      <c r="N125" s="4">
        <v>1</v>
      </c>
      <c r="O125" s="4">
        <v>0</v>
      </c>
      <c r="P125" s="4">
        <v>0</v>
      </c>
      <c r="Q125" s="4">
        <v>1</v>
      </c>
      <c r="R125" s="4" t="s">
        <v>142</v>
      </c>
      <c r="S125" s="4" t="s">
        <v>142</v>
      </c>
      <c r="T125" s="4" t="s">
        <v>7863</v>
      </c>
      <c r="U125" s="4" t="s">
        <v>7868</v>
      </c>
      <c r="AB125" s="4" t="s">
        <v>143</v>
      </c>
      <c r="AC125" s="4" t="s">
        <v>144</v>
      </c>
      <c r="AD125" s="9" t="str">
        <f t="shared" si="8"/>
        <v>https://www.gbif.org/species/search?q=Adenia&amp;highertaxon_key=6&amp;status=ACCEPTED</v>
      </c>
      <c r="AE125" s="4" t="s">
        <v>145</v>
      </c>
      <c r="AF125" s="9" t="str">
        <f t="shared" si="9"/>
        <v>https://powo.science.kew.org/results?q=Adenia</v>
      </c>
      <c r="AG125" s="4" t="s">
        <v>146</v>
      </c>
      <c r="AH125" s="4" t="s">
        <v>33</v>
      </c>
      <c r="AI125" s="4" t="s">
        <v>7992</v>
      </c>
      <c r="CO125" s="5"/>
      <c r="CP125" s="5"/>
      <c r="CQ125" s="5"/>
      <c r="CR125" s="5"/>
      <c r="CS125" s="5"/>
      <c r="CT125" s="5"/>
      <c r="CU125" s="5"/>
      <c r="CV125" s="5"/>
      <c r="CW125" s="5"/>
      <c r="CX125" s="5"/>
    </row>
    <row r="126" spans="1:102" x14ac:dyDescent="0.3">
      <c r="A126" s="4" t="s">
        <v>14</v>
      </c>
      <c r="B126" s="17" t="s">
        <v>147</v>
      </c>
      <c r="C126" s="4" t="s">
        <v>148</v>
      </c>
      <c r="D126" s="4" t="s">
        <v>147</v>
      </c>
      <c r="E126" s="4" t="s">
        <v>147</v>
      </c>
      <c r="F126" s="4" t="s">
        <v>147</v>
      </c>
      <c r="H126" s="4" t="s">
        <v>149</v>
      </c>
      <c r="L126" s="4" t="s">
        <v>150</v>
      </c>
      <c r="N126" s="4">
        <v>2</v>
      </c>
      <c r="O126" s="4">
        <v>0</v>
      </c>
      <c r="P126" s="4">
        <v>0</v>
      </c>
      <c r="Q126" s="4">
        <v>2</v>
      </c>
      <c r="R126" s="4" t="s">
        <v>151</v>
      </c>
      <c r="S126" s="4" t="s">
        <v>151</v>
      </c>
      <c r="T126" s="4" t="s">
        <v>7863</v>
      </c>
      <c r="U126" s="4" t="s">
        <v>7807</v>
      </c>
      <c r="AC126" s="4" t="s">
        <v>152</v>
      </c>
      <c r="AD126" s="9" t="str">
        <f t="shared" si="8"/>
        <v>https://www.gbif.org/species/search?q=Adenium&amp;highertaxon_key=6&amp;status=ACCEPTED</v>
      </c>
      <c r="AE126" s="4" t="s">
        <v>153</v>
      </c>
      <c r="AF126" s="9" t="str">
        <f t="shared" si="9"/>
        <v>https://powo.science.kew.org/results?q=Adenium</v>
      </c>
      <c r="AG126" s="4" t="s">
        <v>44</v>
      </c>
      <c r="AH126" s="4" t="s">
        <v>44</v>
      </c>
      <c r="AI126" s="4" t="s">
        <v>7946</v>
      </c>
    </row>
    <row r="127" spans="1:102" x14ac:dyDescent="0.3">
      <c r="A127" s="5" t="s">
        <v>14</v>
      </c>
      <c r="B127" s="16" t="s">
        <v>4387</v>
      </c>
      <c r="C127" s="5" t="s">
        <v>148</v>
      </c>
      <c r="D127" s="5" t="s">
        <v>147</v>
      </c>
      <c r="E127" s="5" t="s">
        <v>147</v>
      </c>
      <c r="F127" s="5" t="s">
        <v>147</v>
      </c>
      <c r="H127" s="4" t="s">
        <v>149</v>
      </c>
      <c r="L127" s="4" t="s">
        <v>150</v>
      </c>
      <c r="N127" s="4">
        <v>1</v>
      </c>
      <c r="O127" s="4">
        <v>0</v>
      </c>
      <c r="P127" s="4">
        <v>0</v>
      </c>
      <c r="Q127" s="4">
        <v>1</v>
      </c>
      <c r="R127" s="4" t="s">
        <v>151</v>
      </c>
      <c r="S127" s="4" t="s">
        <v>151</v>
      </c>
      <c r="T127" s="4" t="s">
        <v>7863</v>
      </c>
      <c r="U127" s="4" t="s">
        <v>7807</v>
      </c>
      <c r="AC127" s="4" t="s">
        <v>152</v>
      </c>
      <c r="AD127" s="9" t="str">
        <f t="shared" si="8"/>
        <v>https://www.gbif.org/species/search?q=Adenium&amp;highertaxon_key=6&amp;status=ACCEPTED</v>
      </c>
      <c r="AE127" s="4" t="s">
        <v>153</v>
      </c>
      <c r="AF127" s="9" t="str">
        <f t="shared" si="9"/>
        <v>https://powo.science.kew.org/results?q=Adenium</v>
      </c>
      <c r="AG127" s="4" t="s">
        <v>44</v>
      </c>
      <c r="AH127" s="4" t="s">
        <v>44</v>
      </c>
      <c r="AI127" s="4" t="s">
        <v>7946</v>
      </c>
      <c r="CO127" s="5"/>
      <c r="CP127" s="5"/>
      <c r="CQ127" s="5"/>
      <c r="CR127" s="5"/>
      <c r="CS127" s="5"/>
      <c r="CT127" s="5"/>
      <c r="CU127" s="5"/>
      <c r="CV127" s="5"/>
      <c r="CW127" s="5"/>
      <c r="CX127" s="5"/>
    </row>
    <row r="128" spans="1:102" x14ac:dyDescent="0.3">
      <c r="A128" s="5" t="s">
        <v>14</v>
      </c>
      <c r="B128" s="16" t="s">
        <v>4388</v>
      </c>
      <c r="C128" s="5" t="s">
        <v>148</v>
      </c>
      <c r="D128" s="5" t="s">
        <v>147</v>
      </c>
      <c r="E128" s="5" t="s">
        <v>147</v>
      </c>
      <c r="F128" s="5" t="s">
        <v>147</v>
      </c>
      <c r="H128" s="4" t="s">
        <v>149</v>
      </c>
      <c r="L128" s="4" t="s">
        <v>150</v>
      </c>
      <c r="N128" s="4">
        <v>2</v>
      </c>
      <c r="O128" s="4">
        <v>1</v>
      </c>
      <c r="P128" s="4">
        <v>0</v>
      </c>
      <c r="Q128" s="4">
        <v>3</v>
      </c>
      <c r="R128" s="4" t="s">
        <v>151</v>
      </c>
      <c r="S128" s="4" t="s">
        <v>151</v>
      </c>
      <c r="T128" s="4" t="s">
        <v>7863</v>
      </c>
      <c r="U128" s="4" t="s">
        <v>7807</v>
      </c>
      <c r="AC128" s="4" t="s">
        <v>152</v>
      </c>
      <c r="AD128" s="9" t="str">
        <f t="shared" si="8"/>
        <v>https://www.gbif.org/species/search?q=Adenium&amp;highertaxon_key=6&amp;status=ACCEPTED</v>
      </c>
      <c r="AE128" s="4" t="s">
        <v>153</v>
      </c>
      <c r="AF128" s="9" t="str">
        <f t="shared" si="9"/>
        <v>https://powo.science.kew.org/results?q=Adenium</v>
      </c>
      <c r="AG128" s="4" t="s">
        <v>44</v>
      </c>
      <c r="AH128" s="4" t="s">
        <v>44</v>
      </c>
      <c r="AI128" s="4" t="s">
        <v>7946</v>
      </c>
      <c r="CO128" s="5"/>
      <c r="CP128" s="5"/>
      <c r="CQ128" s="5"/>
      <c r="CR128" s="5"/>
      <c r="CS128" s="5"/>
      <c r="CT128" s="5"/>
      <c r="CU128" s="5"/>
      <c r="CV128" s="5"/>
      <c r="CW128" s="5"/>
      <c r="CX128" s="5"/>
    </row>
    <row r="129" spans="1:102" x14ac:dyDescent="0.3">
      <c r="A129" s="6" t="s">
        <v>14</v>
      </c>
      <c r="B129" s="15" t="s">
        <v>6923</v>
      </c>
      <c r="C129" s="6" t="s">
        <v>1722</v>
      </c>
      <c r="D129" s="6" t="s">
        <v>6923</v>
      </c>
      <c r="E129" s="6"/>
      <c r="F129" s="6"/>
      <c r="N129" s="4">
        <v>0</v>
      </c>
      <c r="O129" s="4">
        <v>1</v>
      </c>
      <c r="P129" s="4">
        <v>0</v>
      </c>
      <c r="Q129" s="4">
        <v>1</v>
      </c>
      <c r="AD129" s="9"/>
      <c r="AF129" s="9"/>
      <c r="CO129" s="6"/>
      <c r="CP129" s="6"/>
      <c r="CQ129" s="6"/>
      <c r="CR129" s="6"/>
      <c r="CS129" s="6"/>
      <c r="CT129" s="6"/>
      <c r="CU129" s="6"/>
      <c r="CV129" s="6"/>
      <c r="CW129" s="6"/>
      <c r="CX129" s="6"/>
    </row>
    <row r="130" spans="1:102" x14ac:dyDescent="0.3">
      <c r="A130" s="4" t="s">
        <v>14</v>
      </c>
      <c r="B130" s="17" t="s">
        <v>1785</v>
      </c>
      <c r="C130" s="4" t="s">
        <v>1782</v>
      </c>
      <c r="D130" s="4" t="s">
        <v>1785</v>
      </c>
      <c r="E130" s="4" t="s">
        <v>1782</v>
      </c>
      <c r="F130" s="4" t="s">
        <v>1782</v>
      </c>
      <c r="N130" s="4">
        <v>1</v>
      </c>
      <c r="O130" s="4">
        <v>0</v>
      </c>
      <c r="P130" s="4">
        <v>0</v>
      </c>
      <c r="Q130" s="4">
        <v>1</v>
      </c>
      <c r="R130" s="4" t="s">
        <v>28</v>
      </c>
      <c r="S130" s="4" t="s">
        <v>29</v>
      </c>
      <c r="T130" s="4" t="s">
        <v>7894</v>
      </c>
      <c r="AD130" s="9"/>
      <c r="AF130" s="9"/>
      <c r="AG130" s="4" t="s">
        <v>1782</v>
      </c>
      <c r="AH130" s="4" t="s">
        <v>1782</v>
      </c>
      <c r="AI130" s="4" t="s">
        <v>7894</v>
      </c>
    </row>
    <row r="131" spans="1:102" x14ac:dyDescent="0.3">
      <c r="A131" s="5" t="s">
        <v>14</v>
      </c>
      <c r="B131" s="16" t="s">
        <v>4343</v>
      </c>
      <c r="C131" s="5" t="s">
        <v>1782</v>
      </c>
      <c r="D131" s="5" t="s">
        <v>1785</v>
      </c>
      <c r="E131" s="5" t="s">
        <v>1782</v>
      </c>
      <c r="F131" s="5" t="s">
        <v>1782</v>
      </c>
      <c r="N131" s="4">
        <v>2</v>
      </c>
      <c r="O131" s="4">
        <v>0</v>
      </c>
      <c r="P131" s="4">
        <v>0</v>
      </c>
      <c r="Q131" s="4">
        <v>2</v>
      </c>
      <c r="R131" s="4" t="s">
        <v>28</v>
      </c>
      <c r="S131" s="4" t="s">
        <v>29</v>
      </c>
      <c r="T131" s="4" t="s">
        <v>7894</v>
      </c>
      <c r="AD131" s="9"/>
      <c r="AF131" s="9"/>
      <c r="AG131" s="4" t="s">
        <v>1782</v>
      </c>
      <c r="AH131" s="4" t="s">
        <v>1782</v>
      </c>
      <c r="AI131" s="4" t="s">
        <v>7894</v>
      </c>
      <c r="CO131" s="5"/>
      <c r="CP131" s="5"/>
      <c r="CQ131" s="5"/>
      <c r="CR131" s="5"/>
      <c r="CS131" s="5"/>
      <c r="CT131" s="5"/>
      <c r="CU131" s="5"/>
      <c r="CV131" s="5"/>
      <c r="CW131" s="5"/>
      <c r="CX131" s="5"/>
    </row>
    <row r="132" spans="1:102" x14ac:dyDescent="0.3">
      <c r="A132" s="5" t="s">
        <v>14</v>
      </c>
      <c r="B132" s="16" t="s">
        <v>4344</v>
      </c>
      <c r="C132" s="5" t="s">
        <v>1782</v>
      </c>
      <c r="D132" s="5" t="s">
        <v>1785</v>
      </c>
      <c r="E132" s="5" t="s">
        <v>1782</v>
      </c>
      <c r="F132" s="5" t="s">
        <v>1782</v>
      </c>
      <c r="N132" s="4">
        <v>1</v>
      </c>
      <c r="O132" s="4">
        <v>0</v>
      </c>
      <c r="P132" s="4">
        <v>0</v>
      </c>
      <c r="Q132" s="4">
        <v>1</v>
      </c>
      <c r="R132" s="4" t="s">
        <v>28</v>
      </c>
      <c r="S132" s="4" t="s">
        <v>29</v>
      </c>
      <c r="T132" s="4" t="s">
        <v>7894</v>
      </c>
      <c r="AD132" s="9"/>
      <c r="AF132" s="9"/>
      <c r="AG132" s="4" t="s">
        <v>1782</v>
      </c>
      <c r="AH132" s="4" t="s">
        <v>1782</v>
      </c>
      <c r="AI132" s="4" t="s">
        <v>7894</v>
      </c>
      <c r="CO132" s="5"/>
      <c r="CP132" s="5"/>
      <c r="CQ132" s="5"/>
      <c r="CR132" s="5"/>
      <c r="CS132" s="5"/>
      <c r="CT132" s="5"/>
      <c r="CU132" s="5"/>
      <c r="CV132" s="5"/>
      <c r="CW132" s="5"/>
      <c r="CX132" s="5"/>
    </row>
    <row r="133" spans="1:102" x14ac:dyDescent="0.3">
      <c r="A133" s="4" t="s">
        <v>14</v>
      </c>
      <c r="B133" s="17" t="s">
        <v>154</v>
      </c>
      <c r="C133" s="4" t="s">
        <v>155</v>
      </c>
      <c r="D133" s="4" t="s">
        <v>154</v>
      </c>
      <c r="E133" s="4" t="s">
        <v>154</v>
      </c>
      <c r="F133" s="4" t="s">
        <v>154</v>
      </c>
      <c r="H133" s="4" t="s">
        <v>7031</v>
      </c>
      <c r="L133" s="4" t="s">
        <v>156</v>
      </c>
      <c r="M133" s="4" t="s">
        <v>157</v>
      </c>
      <c r="N133" s="4">
        <v>2</v>
      </c>
      <c r="O133" s="4">
        <v>0</v>
      </c>
      <c r="P133" s="4">
        <v>0</v>
      </c>
      <c r="Q133" s="4">
        <v>2</v>
      </c>
      <c r="R133" s="4" t="s">
        <v>158</v>
      </c>
      <c r="S133" s="4" t="s">
        <v>126</v>
      </c>
      <c r="T133" s="4" t="s">
        <v>7892</v>
      </c>
      <c r="AC133" s="4" t="s">
        <v>159</v>
      </c>
      <c r="AD133" s="9" t="str">
        <f>HYPERLINK("https://www.gbif.org/species/search?q=" &amp; E133 &amp; "&amp;highertaxon_key=6&amp;status=ACCEPTED")</f>
        <v>https://www.gbif.org/species/search?q=Adina&amp;highertaxon_key=6&amp;status=ACCEPTED</v>
      </c>
      <c r="AE133" s="4" t="s">
        <v>160</v>
      </c>
      <c r="AF133" s="9" t="str">
        <f>HYPERLINK("https://powo.science.kew.org/results?q=" &amp; E133)</f>
        <v>https://powo.science.kew.org/results?q=Adina</v>
      </c>
      <c r="AG133" s="4" t="s">
        <v>21</v>
      </c>
      <c r="AH133" s="4" t="s">
        <v>21</v>
      </c>
      <c r="AI133" s="4" t="s">
        <v>7892</v>
      </c>
    </row>
    <row r="134" spans="1:102" x14ac:dyDescent="0.3">
      <c r="A134" s="5" t="s">
        <v>77</v>
      </c>
      <c r="B134" s="16" t="s">
        <v>8240</v>
      </c>
      <c r="C134" s="5" t="s">
        <v>155</v>
      </c>
      <c r="D134" s="5" t="s">
        <v>154</v>
      </c>
      <c r="E134" s="5" t="s">
        <v>154</v>
      </c>
      <c r="F134" s="5" t="s">
        <v>154</v>
      </c>
      <c r="H134" s="4" t="s">
        <v>7031</v>
      </c>
      <c r="L134" s="4" t="s">
        <v>156</v>
      </c>
      <c r="M134" s="4" t="s">
        <v>157</v>
      </c>
      <c r="N134" s="4">
        <v>0</v>
      </c>
      <c r="O134" s="4">
        <v>0</v>
      </c>
      <c r="P134" s="4">
        <v>2</v>
      </c>
      <c r="Q134" s="4">
        <v>2</v>
      </c>
      <c r="R134" s="4" t="s">
        <v>158</v>
      </c>
      <c r="S134" s="4" t="s">
        <v>126</v>
      </c>
      <c r="T134" s="4" t="s">
        <v>7892</v>
      </c>
      <c r="AC134" s="4" t="s">
        <v>159</v>
      </c>
      <c r="AD134" s="9" t="s">
        <v>8674</v>
      </c>
      <c r="AE134" s="4" t="s">
        <v>160</v>
      </c>
      <c r="AF134" s="9" t="s">
        <v>8675</v>
      </c>
      <c r="AG134" s="4" t="s">
        <v>21</v>
      </c>
      <c r="AH134" s="4" t="s">
        <v>21</v>
      </c>
      <c r="AI134" s="4" t="s">
        <v>7892</v>
      </c>
      <c r="CO134" s="5"/>
      <c r="CP134" s="5"/>
      <c r="CQ134" s="5"/>
      <c r="CR134" s="5"/>
      <c r="CS134" s="5"/>
      <c r="CT134" s="5"/>
      <c r="CU134" s="5"/>
      <c r="CV134" s="5"/>
      <c r="CW134" s="5"/>
      <c r="CX134" s="5"/>
    </row>
    <row r="135" spans="1:102" x14ac:dyDescent="0.3">
      <c r="A135" s="4" t="s">
        <v>14</v>
      </c>
      <c r="B135" s="17" t="s">
        <v>3336</v>
      </c>
      <c r="C135" s="4" t="s">
        <v>1248</v>
      </c>
      <c r="D135" s="4" t="s">
        <v>3336</v>
      </c>
      <c r="E135" s="4" t="s">
        <v>1248</v>
      </c>
      <c r="F135" s="4" t="s">
        <v>3334</v>
      </c>
      <c r="H135" s="4" t="s">
        <v>118</v>
      </c>
      <c r="N135" s="4">
        <v>6</v>
      </c>
      <c r="O135" s="4">
        <v>3</v>
      </c>
      <c r="P135" s="4">
        <v>0</v>
      </c>
      <c r="Q135" s="4">
        <v>9</v>
      </c>
      <c r="R135" s="4" t="s">
        <v>28</v>
      </c>
      <c r="S135" s="4" t="s">
        <v>29</v>
      </c>
      <c r="T135" s="4" t="s">
        <v>7848</v>
      </c>
      <c r="AC135" s="4" t="s">
        <v>3335</v>
      </c>
      <c r="AD135" s="9" t="str">
        <f t="shared" ref="AD135:AD140" si="10">HYPERLINK("https://www.gbif.org/species/search?q=" &amp; E135 &amp; "&amp;highertaxon_key=6&amp;status=ACCEPTED")</f>
        <v>https://www.gbif.org/species/search?q=Ranunculaceae&amp;highertaxon_key=6&amp;status=ACCEPTED</v>
      </c>
      <c r="AF135" s="9" t="str">
        <f t="shared" ref="AF135:AF140" si="11">HYPERLINK("https://powo.science.kew.org/results?q=" &amp; E135)</f>
        <v>https://powo.science.kew.org/results?q=Ranunculaceae</v>
      </c>
      <c r="AG135" s="4" t="s">
        <v>1432</v>
      </c>
      <c r="AH135" s="4" t="s">
        <v>99</v>
      </c>
      <c r="AI135" s="4" t="s">
        <v>7079</v>
      </c>
    </row>
    <row r="136" spans="1:102" x14ac:dyDescent="0.3">
      <c r="A136" s="4" t="s">
        <v>14</v>
      </c>
      <c r="B136" s="17" t="s">
        <v>3337</v>
      </c>
      <c r="C136" s="4" t="s">
        <v>1248</v>
      </c>
      <c r="D136" s="4" t="s">
        <v>3336</v>
      </c>
      <c r="E136" s="4" t="s">
        <v>1248</v>
      </c>
      <c r="F136" s="4" t="s">
        <v>3334</v>
      </c>
      <c r="H136" s="4" t="s">
        <v>118</v>
      </c>
      <c r="N136" s="4">
        <v>1</v>
      </c>
      <c r="O136" s="4">
        <v>0</v>
      </c>
      <c r="P136" s="4">
        <v>0</v>
      </c>
      <c r="Q136" s="4">
        <v>1</v>
      </c>
      <c r="R136" s="4" t="s">
        <v>28</v>
      </c>
      <c r="S136" s="4" t="s">
        <v>29</v>
      </c>
      <c r="T136" s="4" t="s">
        <v>7848</v>
      </c>
      <c r="AC136" s="4" t="s">
        <v>3335</v>
      </c>
      <c r="AD136" s="9" t="str">
        <f t="shared" si="10"/>
        <v>https://www.gbif.org/species/search?q=Ranunculaceae&amp;highertaxon_key=6&amp;status=ACCEPTED</v>
      </c>
      <c r="AF136" s="9" t="str">
        <f t="shared" si="11"/>
        <v>https://powo.science.kew.org/results?q=Ranunculaceae</v>
      </c>
      <c r="AG136" s="4" t="s">
        <v>1432</v>
      </c>
      <c r="AH136" s="4" t="s">
        <v>99</v>
      </c>
      <c r="AI136" s="4" t="s">
        <v>7079</v>
      </c>
    </row>
    <row r="137" spans="1:102" x14ac:dyDescent="0.3">
      <c r="A137" s="5" t="s">
        <v>14</v>
      </c>
      <c r="B137" s="16" t="s">
        <v>4345</v>
      </c>
      <c r="C137" s="5" t="s">
        <v>1248</v>
      </c>
      <c r="D137" s="5" t="s">
        <v>3336</v>
      </c>
      <c r="E137" s="5" t="s">
        <v>1248</v>
      </c>
      <c r="F137" s="5" t="s">
        <v>3334</v>
      </c>
      <c r="H137" s="4" t="s">
        <v>118</v>
      </c>
      <c r="N137" s="4">
        <v>2</v>
      </c>
      <c r="O137" s="4">
        <v>0</v>
      </c>
      <c r="P137" s="4">
        <v>0</v>
      </c>
      <c r="Q137" s="4">
        <v>2</v>
      </c>
      <c r="R137" s="4" t="s">
        <v>28</v>
      </c>
      <c r="S137" s="4" t="s">
        <v>29</v>
      </c>
      <c r="T137" s="4" t="s">
        <v>7848</v>
      </c>
      <c r="AC137" s="4" t="s">
        <v>3335</v>
      </c>
      <c r="AD137" s="9" t="str">
        <f t="shared" si="10"/>
        <v>https://www.gbif.org/species/search?q=Ranunculaceae&amp;highertaxon_key=6&amp;status=ACCEPTED</v>
      </c>
      <c r="AF137" s="9" t="str">
        <f t="shared" si="11"/>
        <v>https://powo.science.kew.org/results?q=Ranunculaceae</v>
      </c>
      <c r="AG137" s="4" t="s">
        <v>1432</v>
      </c>
      <c r="AH137" s="4" t="s">
        <v>99</v>
      </c>
      <c r="AI137" s="4" t="s">
        <v>7079</v>
      </c>
      <c r="CO137" s="5"/>
      <c r="CP137" s="5"/>
      <c r="CQ137" s="5"/>
      <c r="CR137" s="5"/>
      <c r="CS137" s="5"/>
      <c r="CT137" s="5"/>
      <c r="CU137" s="5"/>
      <c r="CV137" s="5"/>
      <c r="CW137" s="5"/>
      <c r="CX137" s="5"/>
    </row>
    <row r="138" spans="1:102" x14ac:dyDescent="0.3">
      <c r="A138" s="5" t="s">
        <v>14</v>
      </c>
      <c r="B138" s="16" t="s">
        <v>8996</v>
      </c>
      <c r="C138" s="5" t="s">
        <v>1248</v>
      </c>
      <c r="D138" s="5" t="s">
        <v>3336</v>
      </c>
      <c r="E138" s="5" t="s">
        <v>1248</v>
      </c>
      <c r="F138" s="5" t="s">
        <v>3334</v>
      </c>
      <c r="H138" s="4" t="s">
        <v>118</v>
      </c>
      <c r="N138" s="4">
        <v>1</v>
      </c>
      <c r="O138" s="4">
        <v>0</v>
      </c>
      <c r="P138" s="4">
        <v>0</v>
      </c>
      <c r="Q138" s="4">
        <v>1</v>
      </c>
      <c r="R138" s="4" t="s">
        <v>28</v>
      </c>
      <c r="S138" s="4" t="s">
        <v>29</v>
      </c>
      <c r="T138" s="4" t="s">
        <v>7848</v>
      </c>
      <c r="AC138" s="4" t="s">
        <v>3335</v>
      </c>
      <c r="AD138" s="9" t="str">
        <f t="shared" si="10"/>
        <v>https://www.gbif.org/species/search?q=Ranunculaceae&amp;highertaxon_key=6&amp;status=ACCEPTED</v>
      </c>
      <c r="AF138" s="9" t="str">
        <f t="shared" si="11"/>
        <v>https://powo.science.kew.org/results?q=Ranunculaceae</v>
      </c>
      <c r="AG138" s="4" t="s">
        <v>1432</v>
      </c>
      <c r="AH138" s="4" t="s">
        <v>99</v>
      </c>
      <c r="AI138" s="4" t="s">
        <v>7079</v>
      </c>
      <c r="CO138" s="5"/>
      <c r="CP138" s="5"/>
      <c r="CQ138" s="5"/>
      <c r="CR138" s="5"/>
      <c r="CS138" s="5"/>
      <c r="CT138" s="5"/>
      <c r="CU138" s="5"/>
      <c r="CV138" s="5"/>
      <c r="CW138" s="5"/>
      <c r="CX138" s="5"/>
    </row>
    <row r="139" spans="1:102" x14ac:dyDescent="0.3">
      <c r="A139" s="5" t="s">
        <v>14</v>
      </c>
      <c r="B139" s="16" t="s">
        <v>4389</v>
      </c>
      <c r="C139" s="5" t="s">
        <v>1248</v>
      </c>
      <c r="D139" s="5" t="s">
        <v>3336</v>
      </c>
      <c r="E139" s="5" t="s">
        <v>1248</v>
      </c>
      <c r="F139" s="5" t="s">
        <v>3334</v>
      </c>
      <c r="H139" s="4" t="s">
        <v>118</v>
      </c>
      <c r="N139" s="4">
        <v>2</v>
      </c>
      <c r="O139" s="4">
        <v>0</v>
      </c>
      <c r="P139" s="4">
        <v>0</v>
      </c>
      <c r="Q139" s="4">
        <v>2</v>
      </c>
      <c r="R139" s="4" t="s">
        <v>28</v>
      </c>
      <c r="S139" s="4" t="s">
        <v>29</v>
      </c>
      <c r="T139" s="4" t="s">
        <v>7848</v>
      </c>
      <c r="AC139" s="4" t="s">
        <v>3335</v>
      </c>
      <c r="AD139" s="9" t="str">
        <f t="shared" si="10"/>
        <v>https://www.gbif.org/species/search?q=Ranunculaceae&amp;highertaxon_key=6&amp;status=ACCEPTED</v>
      </c>
      <c r="AF139" s="9" t="str">
        <f t="shared" si="11"/>
        <v>https://powo.science.kew.org/results?q=Ranunculaceae</v>
      </c>
      <c r="AG139" s="4" t="s">
        <v>1432</v>
      </c>
      <c r="AH139" s="4" t="s">
        <v>99</v>
      </c>
      <c r="AI139" s="4" t="s">
        <v>7079</v>
      </c>
      <c r="CO139" s="5"/>
      <c r="CP139" s="5"/>
      <c r="CQ139" s="5"/>
      <c r="CR139" s="5"/>
      <c r="CS139" s="5"/>
      <c r="CT139" s="5"/>
      <c r="CU139" s="5"/>
      <c r="CV139" s="5"/>
      <c r="CW139" s="5"/>
      <c r="CX139" s="5"/>
    </row>
    <row r="140" spans="1:102" x14ac:dyDescent="0.3">
      <c r="A140" s="4" t="s">
        <v>14</v>
      </c>
      <c r="B140" s="17" t="s">
        <v>3128</v>
      </c>
      <c r="C140" s="4" t="s">
        <v>3129</v>
      </c>
      <c r="D140" s="4" t="s">
        <v>3128</v>
      </c>
      <c r="E140" s="4" t="s">
        <v>3130</v>
      </c>
      <c r="F140" s="4" t="s">
        <v>3130</v>
      </c>
      <c r="N140" s="4">
        <v>1</v>
      </c>
      <c r="O140" s="4">
        <v>0</v>
      </c>
      <c r="P140" s="4">
        <v>0</v>
      </c>
      <c r="Q140" s="4">
        <v>1</v>
      </c>
      <c r="R140" s="4" t="s">
        <v>28</v>
      </c>
      <c r="S140" s="4" t="s">
        <v>29</v>
      </c>
      <c r="T140" s="4" t="s">
        <v>7946</v>
      </c>
      <c r="U140" s="4" t="s">
        <v>7079</v>
      </c>
      <c r="AC140" s="4" t="s">
        <v>3131</v>
      </c>
      <c r="AD140" s="9" t="str">
        <f t="shared" si="10"/>
        <v>https://www.gbif.org/species/search?q=Poaceae&amp;highertaxon_key=6&amp;status=ACCEPTED</v>
      </c>
      <c r="AF140" s="9" t="str">
        <f t="shared" si="11"/>
        <v>https://powo.science.kew.org/results?q=Poaceae</v>
      </c>
      <c r="AG140" s="4" t="s">
        <v>3119</v>
      </c>
      <c r="AH140" s="4" t="s">
        <v>99</v>
      </c>
      <c r="AI140" s="4" t="s">
        <v>7079</v>
      </c>
    </row>
    <row r="141" spans="1:102" x14ac:dyDescent="0.3">
      <c r="A141" s="6" t="s">
        <v>14</v>
      </c>
      <c r="B141" s="15" t="s">
        <v>4346</v>
      </c>
      <c r="C141" s="6" t="s">
        <v>173</v>
      </c>
      <c r="D141" s="6" t="s">
        <v>356</v>
      </c>
      <c r="E141" s="6"/>
      <c r="F141" s="6"/>
      <c r="G141" s="4">
        <v>1</v>
      </c>
      <c r="N141" s="4">
        <v>1</v>
      </c>
      <c r="O141" s="4">
        <v>0</v>
      </c>
      <c r="P141" s="4">
        <v>0</v>
      </c>
      <c r="Q141" s="4">
        <v>1</v>
      </c>
      <c r="AD141" s="9"/>
      <c r="AF141" s="9"/>
      <c r="CO141" s="6"/>
      <c r="CP141" s="6"/>
      <c r="CQ141" s="6"/>
      <c r="CR141" s="6"/>
      <c r="CS141" s="6"/>
      <c r="CT141" s="6"/>
      <c r="CU141" s="6"/>
      <c r="CV141" s="6"/>
      <c r="CW141" s="6"/>
      <c r="CX141" s="6"/>
    </row>
    <row r="142" spans="1:102" x14ac:dyDescent="0.3">
      <c r="A142" s="6" t="s">
        <v>14</v>
      </c>
      <c r="B142" s="15" t="s">
        <v>9264</v>
      </c>
      <c r="C142" s="6" t="s">
        <v>173</v>
      </c>
      <c r="D142" s="6" t="s">
        <v>356</v>
      </c>
      <c r="E142" s="6"/>
      <c r="F142" s="6"/>
      <c r="N142" s="4">
        <v>1</v>
      </c>
      <c r="O142" s="4">
        <v>0</v>
      </c>
      <c r="P142" s="4">
        <v>0</v>
      </c>
      <c r="Q142" s="4">
        <v>1</v>
      </c>
      <c r="AD142" s="9"/>
      <c r="AF142" s="9"/>
      <c r="CO142" s="6"/>
      <c r="CP142" s="6"/>
      <c r="CQ142" s="6"/>
      <c r="CR142" s="6"/>
      <c r="CS142" s="6"/>
      <c r="CT142" s="6"/>
      <c r="CU142" s="6"/>
      <c r="CV142" s="6"/>
      <c r="CW142" s="6"/>
      <c r="CX142" s="6"/>
    </row>
    <row r="143" spans="1:102" x14ac:dyDescent="0.3">
      <c r="A143" s="6" t="s">
        <v>14</v>
      </c>
      <c r="B143" s="15" t="s">
        <v>8997</v>
      </c>
      <c r="C143" s="6" t="s">
        <v>173</v>
      </c>
      <c r="D143" s="6" t="s">
        <v>356</v>
      </c>
      <c r="E143" s="6"/>
      <c r="F143" s="6"/>
      <c r="N143" s="4">
        <v>1</v>
      </c>
      <c r="O143" s="4">
        <v>0</v>
      </c>
      <c r="P143" s="4">
        <v>0</v>
      </c>
      <c r="Q143" s="4">
        <v>1</v>
      </c>
      <c r="AD143" s="9"/>
      <c r="AF143" s="9"/>
      <c r="CO143" s="6"/>
      <c r="CP143" s="6"/>
      <c r="CQ143" s="6"/>
      <c r="CR143" s="6"/>
      <c r="CS143" s="6"/>
      <c r="CT143" s="6"/>
      <c r="CU143" s="6"/>
      <c r="CV143" s="6"/>
      <c r="CW143" s="6"/>
      <c r="CX143" s="6"/>
    </row>
    <row r="144" spans="1:102" x14ac:dyDescent="0.3">
      <c r="A144" s="4" t="s">
        <v>1</v>
      </c>
      <c r="B144" s="17" t="s">
        <v>172</v>
      </c>
      <c r="C144" s="4" t="s">
        <v>173</v>
      </c>
      <c r="D144" s="4" t="s">
        <v>172</v>
      </c>
      <c r="E144" s="4" t="s">
        <v>172</v>
      </c>
      <c r="F144" s="4" t="s">
        <v>163</v>
      </c>
      <c r="H144" s="4" t="s">
        <v>7003</v>
      </c>
      <c r="L144" s="4" t="s">
        <v>175</v>
      </c>
      <c r="N144" s="4">
        <v>4</v>
      </c>
      <c r="O144" s="4">
        <v>1</v>
      </c>
      <c r="P144" s="4">
        <v>11</v>
      </c>
      <c r="Q144" s="4">
        <v>16</v>
      </c>
      <c r="R144" s="4" t="s">
        <v>166</v>
      </c>
      <c r="S144" s="4" t="s">
        <v>166</v>
      </c>
      <c r="T144" s="4" t="s">
        <v>7863</v>
      </c>
      <c r="U144" s="4" t="s">
        <v>7807</v>
      </c>
      <c r="AC144" s="4" t="s">
        <v>167</v>
      </c>
      <c r="AD144" s="9" t="str">
        <f t="shared" ref="AD144:AD164" si="12">HYPERLINK("https://www.gbif.org/species/search?q=" &amp; E144 &amp; "&amp;highertaxon_key=6&amp;status=ACCEPTED")</f>
        <v>https://www.gbif.org/species/search?q=Aerva&amp;highertaxon_key=6&amp;status=ACCEPTED</v>
      </c>
      <c r="AE144" s="4" t="s">
        <v>168</v>
      </c>
      <c r="AF144" s="9" t="str">
        <f t="shared" ref="AF144:AF164" si="13">HYPERLINK("https://powo.science.kew.org/results?q=" &amp; E144)</f>
        <v>https://powo.science.kew.org/results?q=Aerva</v>
      </c>
      <c r="AG144" s="4" t="s">
        <v>129</v>
      </c>
      <c r="AH144" s="4" t="s">
        <v>129</v>
      </c>
      <c r="AI144" s="4" t="s">
        <v>7750</v>
      </c>
    </row>
    <row r="145" spans="1:102" x14ac:dyDescent="0.3">
      <c r="A145" s="5" t="s">
        <v>1</v>
      </c>
      <c r="B145" s="17" t="s">
        <v>176</v>
      </c>
      <c r="C145" s="4" t="s">
        <v>173</v>
      </c>
      <c r="D145" s="4" t="s">
        <v>172</v>
      </c>
      <c r="E145" s="4" t="s">
        <v>172</v>
      </c>
      <c r="F145" s="4" t="s">
        <v>163</v>
      </c>
      <c r="H145" s="4" t="s">
        <v>7003</v>
      </c>
      <c r="L145" s="4" t="s">
        <v>175</v>
      </c>
      <c r="N145" s="4">
        <v>4</v>
      </c>
      <c r="O145" s="4">
        <v>0</v>
      </c>
      <c r="P145" s="4">
        <v>11</v>
      </c>
      <c r="Q145" s="4">
        <v>15</v>
      </c>
      <c r="R145" s="4" t="s">
        <v>166</v>
      </c>
      <c r="S145" s="4" t="s">
        <v>166</v>
      </c>
      <c r="T145" s="4" t="s">
        <v>7863</v>
      </c>
      <c r="U145" s="4" t="s">
        <v>7807</v>
      </c>
      <c r="AC145" s="4" t="s">
        <v>167</v>
      </c>
      <c r="AD145" s="9" t="str">
        <f t="shared" si="12"/>
        <v>https://www.gbif.org/species/search?q=Aerva&amp;highertaxon_key=6&amp;status=ACCEPTED</v>
      </c>
      <c r="AE145" s="4" t="s">
        <v>168</v>
      </c>
      <c r="AF145" s="9" t="str">
        <f t="shared" si="13"/>
        <v>https://powo.science.kew.org/results?q=Aerva</v>
      </c>
      <c r="AG145" s="4" t="s">
        <v>129</v>
      </c>
      <c r="AH145" s="4" t="s">
        <v>129</v>
      </c>
      <c r="AI145" s="4" t="s">
        <v>7750</v>
      </c>
    </row>
    <row r="146" spans="1:102" x14ac:dyDescent="0.3">
      <c r="A146" s="5" t="s">
        <v>14</v>
      </c>
      <c r="B146" s="16" t="s">
        <v>4347</v>
      </c>
      <c r="C146" s="5" t="s">
        <v>173</v>
      </c>
      <c r="D146" s="5" t="s">
        <v>172</v>
      </c>
      <c r="E146" s="5" t="s">
        <v>172</v>
      </c>
      <c r="F146" s="5" t="s">
        <v>163</v>
      </c>
      <c r="H146" s="4" t="s">
        <v>7003</v>
      </c>
      <c r="L146" s="4" t="s">
        <v>175</v>
      </c>
      <c r="N146" s="4">
        <v>6</v>
      </c>
      <c r="O146" s="4">
        <v>0</v>
      </c>
      <c r="P146" s="4">
        <v>30</v>
      </c>
      <c r="Q146" s="4">
        <v>36</v>
      </c>
      <c r="R146" s="4" t="s">
        <v>166</v>
      </c>
      <c r="S146" s="4" t="s">
        <v>166</v>
      </c>
      <c r="T146" s="4" t="s">
        <v>7863</v>
      </c>
      <c r="U146" s="4" t="s">
        <v>7807</v>
      </c>
      <c r="AC146" s="4" t="s">
        <v>167</v>
      </c>
      <c r="AD146" s="9" t="str">
        <f t="shared" si="12"/>
        <v>https://www.gbif.org/species/search?q=Aerva&amp;highertaxon_key=6&amp;status=ACCEPTED</v>
      </c>
      <c r="AE146" s="4" t="s">
        <v>168</v>
      </c>
      <c r="AF146" s="9" t="str">
        <f t="shared" si="13"/>
        <v>https://powo.science.kew.org/results?q=Aerva</v>
      </c>
      <c r="AG146" s="4" t="s">
        <v>129</v>
      </c>
      <c r="AH146" s="4" t="s">
        <v>129</v>
      </c>
      <c r="AI146" s="4" t="s">
        <v>7750</v>
      </c>
      <c r="CO146" s="5"/>
      <c r="CP146" s="5"/>
      <c r="CQ146" s="5"/>
      <c r="CR146" s="5"/>
      <c r="CS146" s="5"/>
      <c r="CT146" s="5"/>
      <c r="CU146" s="5"/>
      <c r="CV146" s="5"/>
      <c r="CW146" s="5"/>
      <c r="CX146" s="5"/>
    </row>
    <row r="147" spans="1:102" x14ac:dyDescent="0.3">
      <c r="A147" s="4" t="s">
        <v>14</v>
      </c>
      <c r="B147" s="17" t="s">
        <v>178</v>
      </c>
      <c r="C147" s="4" t="s">
        <v>173</v>
      </c>
      <c r="D147" s="4" t="s">
        <v>172</v>
      </c>
      <c r="E147" s="4" t="s">
        <v>172</v>
      </c>
      <c r="F147" s="4" t="s">
        <v>163</v>
      </c>
      <c r="H147" s="4" t="s">
        <v>7003</v>
      </c>
      <c r="L147" s="4" t="s">
        <v>175</v>
      </c>
      <c r="N147" s="4">
        <v>4</v>
      </c>
      <c r="O147" s="4">
        <v>0</v>
      </c>
      <c r="P147" s="4">
        <v>64</v>
      </c>
      <c r="Q147" s="4">
        <v>68</v>
      </c>
      <c r="R147" s="4" t="s">
        <v>166</v>
      </c>
      <c r="S147" s="4" t="s">
        <v>166</v>
      </c>
      <c r="T147" s="4" t="s">
        <v>7863</v>
      </c>
      <c r="U147" s="4" t="s">
        <v>7807</v>
      </c>
      <c r="AC147" s="4" t="s">
        <v>167</v>
      </c>
      <c r="AD147" s="9" t="str">
        <f t="shared" si="12"/>
        <v>https://www.gbif.org/species/search?q=Aerva&amp;highertaxon_key=6&amp;status=ACCEPTED</v>
      </c>
      <c r="AE147" s="4" t="s">
        <v>168</v>
      </c>
      <c r="AF147" s="9" t="str">
        <f t="shared" si="13"/>
        <v>https://powo.science.kew.org/results?q=Aerva</v>
      </c>
      <c r="AG147" s="4" t="s">
        <v>129</v>
      </c>
      <c r="AH147" s="4" t="s">
        <v>129</v>
      </c>
      <c r="AI147" s="4" t="s">
        <v>7750</v>
      </c>
    </row>
    <row r="148" spans="1:102" x14ac:dyDescent="0.3">
      <c r="A148" s="5" t="s">
        <v>1</v>
      </c>
      <c r="B148" s="16" t="s">
        <v>4348</v>
      </c>
      <c r="C148" s="5" t="s">
        <v>173</v>
      </c>
      <c r="D148" s="5" t="s">
        <v>172</v>
      </c>
      <c r="E148" s="5" t="s">
        <v>172</v>
      </c>
      <c r="F148" s="5" t="s">
        <v>163</v>
      </c>
      <c r="H148" s="4" t="s">
        <v>7003</v>
      </c>
      <c r="L148" s="4" t="s">
        <v>175</v>
      </c>
      <c r="N148" s="4">
        <v>9</v>
      </c>
      <c r="O148" s="4">
        <v>1</v>
      </c>
      <c r="P148" s="4">
        <v>64</v>
      </c>
      <c r="Q148" s="4">
        <v>74</v>
      </c>
      <c r="R148" s="4" t="s">
        <v>166</v>
      </c>
      <c r="S148" s="4" t="s">
        <v>166</v>
      </c>
      <c r="T148" s="4" t="s">
        <v>7863</v>
      </c>
      <c r="U148" s="4" t="s">
        <v>7807</v>
      </c>
      <c r="AC148" s="4" t="s">
        <v>167</v>
      </c>
      <c r="AD148" s="9" t="str">
        <f t="shared" si="12"/>
        <v>https://www.gbif.org/species/search?q=Aerva&amp;highertaxon_key=6&amp;status=ACCEPTED</v>
      </c>
      <c r="AE148" s="4" t="s">
        <v>168</v>
      </c>
      <c r="AF148" s="9" t="str">
        <f t="shared" si="13"/>
        <v>https://powo.science.kew.org/results?q=Aerva</v>
      </c>
      <c r="AG148" s="4" t="s">
        <v>129</v>
      </c>
      <c r="AH148" s="4" t="s">
        <v>129</v>
      </c>
      <c r="AI148" s="4" t="s">
        <v>7750</v>
      </c>
      <c r="CO148" s="5"/>
      <c r="CP148" s="5"/>
      <c r="CQ148" s="5"/>
      <c r="CR148" s="5"/>
      <c r="CS148" s="5"/>
      <c r="CT148" s="5"/>
      <c r="CU148" s="5"/>
      <c r="CV148" s="5"/>
      <c r="CW148" s="5"/>
      <c r="CX148" s="5"/>
    </row>
    <row r="149" spans="1:102" x14ac:dyDescent="0.3">
      <c r="A149" s="4" t="s">
        <v>1</v>
      </c>
      <c r="B149" s="17" t="s">
        <v>179</v>
      </c>
      <c r="C149" s="4" t="s">
        <v>173</v>
      </c>
      <c r="D149" s="4" t="s">
        <v>172</v>
      </c>
      <c r="E149" s="4" t="s">
        <v>172</v>
      </c>
      <c r="F149" s="4" t="s">
        <v>163</v>
      </c>
      <c r="H149" s="4" t="s">
        <v>7003</v>
      </c>
      <c r="L149" s="4" t="s">
        <v>175</v>
      </c>
      <c r="N149" s="4">
        <v>3</v>
      </c>
      <c r="O149" s="4">
        <v>3</v>
      </c>
      <c r="P149" s="4">
        <v>12</v>
      </c>
      <c r="Q149" s="4">
        <v>18</v>
      </c>
      <c r="R149" s="4" t="s">
        <v>166</v>
      </c>
      <c r="S149" s="4" t="s">
        <v>166</v>
      </c>
      <c r="T149" s="4" t="s">
        <v>7863</v>
      </c>
      <c r="U149" s="4" t="s">
        <v>7807</v>
      </c>
      <c r="AC149" s="4" t="s">
        <v>167</v>
      </c>
      <c r="AD149" s="9" t="str">
        <f t="shared" si="12"/>
        <v>https://www.gbif.org/species/search?q=Aerva&amp;highertaxon_key=6&amp;status=ACCEPTED</v>
      </c>
      <c r="AE149" s="4" t="s">
        <v>168</v>
      </c>
      <c r="AF149" s="9" t="str">
        <f t="shared" si="13"/>
        <v>https://powo.science.kew.org/results?q=Aerva</v>
      </c>
      <c r="AG149" s="4" t="s">
        <v>129</v>
      </c>
      <c r="AH149" s="4" t="s">
        <v>129</v>
      </c>
      <c r="AI149" s="4" t="s">
        <v>7750</v>
      </c>
    </row>
    <row r="150" spans="1:102" x14ac:dyDescent="0.3">
      <c r="A150" s="5" t="s">
        <v>14</v>
      </c>
      <c r="B150" s="16" t="s">
        <v>4390</v>
      </c>
      <c r="C150" s="5" t="s">
        <v>173</v>
      </c>
      <c r="D150" s="5" t="s">
        <v>172</v>
      </c>
      <c r="E150" s="5" t="s">
        <v>172</v>
      </c>
      <c r="F150" s="5" t="s">
        <v>163</v>
      </c>
      <c r="H150" s="4" t="s">
        <v>7003</v>
      </c>
      <c r="L150" s="4" t="s">
        <v>175</v>
      </c>
      <c r="N150" s="4">
        <v>1</v>
      </c>
      <c r="O150" s="4">
        <v>0</v>
      </c>
      <c r="P150" s="4">
        <v>0</v>
      </c>
      <c r="Q150" s="4">
        <v>1</v>
      </c>
      <c r="R150" s="4" t="s">
        <v>166</v>
      </c>
      <c r="S150" s="4" t="s">
        <v>166</v>
      </c>
      <c r="T150" s="4" t="s">
        <v>7863</v>
      </c>
      <c r="U150" s="4" t="s">
        <v>7807</v>
      </c>
      <c r="AC150" s="4" t="s">
        <v>167</v>
      </c>
      <c r="AD150" s="9" t="str">
        <f t="shared" si="12"/>
        <v>https://www.gbif.org/species/search?q=Aerva&amp;highertaxon_key=6&amp;status=ACCEPTED</v>
      </c>
      <c r="AE150" s="4" t="s">
        <v>168</v>
      </c>
      <c r="AF150" s="9" t="str">
        <f t="shared" si="13"/>
        <v>https://powo.science.kew.org/results?q=Aerva</v>
      </c>
      <c r="AG150" s="4" t="s">
        <v>129</v>
      </c>
      <c r="AH150" s="4" t="s">
        <v>129</v>
      </c>
      <c r="AI150" s="4" t="s">
        <v>7750</v>
      </c>
      <c r="CO150" s="5"/>
      <c r="CP150" s="5"/>
      <c r="CQ150" s="5"/>
      <c r="CR150" s="5"/>
      <c r="CS150" s="5"/>
      <c r="CT150" s="5"/>
      <c r="CU150" s="5"/>
      <c r="CV150" s="5"/>
      <c r="CW150" s="5"/>
      <c r="CX150" s="5"/>
    </row>
    <row r="151" spans="1:102" x14ac:dyDescent="0.3">
      <c r="A151" s="4" t="s">
        <v>14</v>
      </c>
      <c r="B151" s="17" t="s">
        <v>180</v>
      </c>
      <c r="C151" s="4" t="s">
        <v>173</v>
      </c>
      <c r="D151" s="4" t="s">
        <v>180</v>
      </c>
      <c r="E151" s="4" t="s">
        <v>172</v>
      </c>
      <c r="F151" s="4" t="s">
        <v>163</v>
      </c>
      <c r="H151" s="4" t="s">
        <v>7003</v>
      </c>
      <c r="L151" s="4" t="s">
        <v>175</v>
      </c>
      <c r="N151" s="4">
        <v>2</v>
      </c>
      <c r="O151" s="4">
        <v>0</v>
      </c>
      <c r="P151" s="4">
        <v>7</v>
      </c>
      <c r="Q151" s="4">
        <v>9</v>
      </c>
      <c r="R151" s="4" t="s">
        <v>166</v>
      </c>
      <c r="S151" s="4" t="s">
        <v>166</v>
      </c>
      <c r="T151" s="4" t="s">
        <v>7863</v>
      </c>
      <c r="U151" s="4" t="s">
        <v>7807</v>
      </c>
      <c r="AC151" s="4" t="s">
        <v>167</v>
      </c>
      <c r="AD151" s="9" t="str">
        <f t="shared" si="12"/>
        <v>https://www.gbif.org/species/search?q=Aerva&amp;highertaxon_key=6&amp;status=ACCEPTED</v>
      </c>
      <c r="AE151" s="4" t="s">
        <v>168</v>
      </c>
      <c r="AF151" s="9" t="str">
        <f t="shared" si="13"/>
        <v>https://powo.science.kew.org/results?q=Aerva</v>
      </c>
      <c r="AG151" s="4" t="s">
        <v>129</v>
      </c>
      <c r="AH151" s="4" t="s">
        <v>129</v>
      </c>
      <c r="AI151" s="4" t="s">
        <v>7750</v>
      </c>
    </row>
    <row r="152" spans="1:102" x14ac:dyDescent="0.3">
      <c r="A152" s="5" t="s">
        <v>14</v>
      </c>
      <c r="B152" s="16" t="s">
        <v>174</v>
      </c>
      <c r="C152" s="5" t="s">
        <v>173</v>
      </c>
      <c r="D152" s="5" t="s">
        <v>172</v>
      </c>
      <c r="E152" s="5" t="s">
        <v>172</v>
      </c>
      <c r="F152" s="5" t="s">
        <v>163</v>
      </c>
      <c r="H152" s="4" t="s">
        <v>7003</v>
      </c>
      <c r="L152" s="4" t="s">
        <v>175</v>
      </c>
      <c r="N152" s="4">
        <v>7</v>
      </c>
      <c r="O152" s="4">
        <v>0</v>
      </c>
      <c r="P152" s="4">
        <v>0</v>
      </c>
      <c r="Q152" s="4">
        <v>7</v>
      </c>
      <c r="R152" s="4" t="s">
        <v>166</v>
      </c>
      <c r="S152" s="4" t="s">
        <v>166</v>
      </c>
      <c r="T152" s="4" t="s">
        <v>7863</v>
      </c>
      <c r="U152" s="4" t="s">
        <v>7807</v>
      </c>
      <c r="AC152" s="4" t="s">
        <v>167</v>
      </c>
      <c r="AD152" s="9" t="str">
        <f t="shared" si="12"/>
        <v>https://www.gbif.org/species/search?q=Aerva&amp;highertaxon_key=6&amp;status=ACCEPTED</v>
      </c>
      <c r="AE152" s="4" t="s">
        <v>168</v>
      </c>
      <c r="AF152" s="9" t="str">
        <f t="shared" si="13"/>
        <v>https://powo.science.kew.org/results?q=Aerva</v>
      </c>
      <c r="AG152" s="4" t="s">
        <v>129</v>
      </c>
      <c r="AH152" s="4" t="s">
        <v>129</v>
      </c>
      <c r="AI152" s="4" t="s">
        <v>7750</v>
      </c>
      <c r="CO152" s="5"/>
      <c r="CP152" s="5"/>
      <c r="CQ152" s="5"/>
      <c r="CR152" s="5"/>
      <c r="CS152" s="5"/>
      <c r="CT152" s="5"/>
      <c r="CU152" s="5"/>
      <c r="CV152" s="5"/>
      <c r="CW152" s="5"/>
      <c r="CX152" s="5"/>
    </row>
    <row r="153" spans="1:102" x14ac:dyDescent="0.3">
      <c r="A153" s="5" t="s">
        <v>14</v>
      </c>
      <c r="B153" s="16" t="s">
        <v>177</v>
      </c>
      <c r="C153" s="5" t="s">
        <v>173</v>
      </c>
      <c r="D153" s="5" t="s">
        <v>172</v>
      </c>
      <c r="E153" s="5" t="s">
        <v>172</v>
      </c>
      <c r="F153" s="5" t="s">
        <v>163</v>
      </c>
      <c r="H153" s="4" t="s">
        <v>7003</v>
      </c>
      <c r="L153" s="4" t="s">
        <v>175</v>
      </c>
      <c r="N153" s="4">
        <v>12</v>
      </c>
      <c r="O153" s="4">
        <v>0</v>
      </c>
      <c r="P153" s="4">
        <v>0</v>
      </c>
      <c r="Q153" s="4">
        <v>12</v>
      </c>
      <c r="R153" s="4" t="s">
        <v>166</v>
      </c>
      <c r="S153" s="4" t="s">
        <v>166</v>
      </c>
      <c r="T153" s="4" t="s">
        <v>7863</v>
      </c>
      <c r="U153" s="4" t="s">
        <v>7807</v>
      </c>
      <c r="AC153" s="4" t="s">
        <v>167</v>
      </c>
      <c r="AD153" s="9" t="str">
        <f t="shared" si="12"/>
        <v>https://www.gbif.org/species/search?q=Aerva&amp;highertaxon_key=6&amp;status=ACCEPTED</v>
      </c>
      <c r="AE153" s="4" t="s">
        <v>168</v>
      </c>
      <c r="AF153" s="9" t="str">
        <f t="shared" si="13"/>
        <v>https://powo.science.kew.org/results?q=Aerva</v>
      </c>
      <c r="AG153" s="4" t="s">
        <v>129</v>
      </c>
      <c r="AH153" s="4" t="s">
        <v>129</v>
      </c>
      <c r="AI153" s="4" t="s">
        <v>7750</v>
      </c>
      <c r="CO153" s="5"/>
      <c r="CP153" s="5"/>
      <c r="CQ153" s="5"/>
      <c r="CR153" s="5"/>
      <c r="CS153" s="5"/>
      <c r="CT153" s="5"/>
      <c r="CU153" s="5"/>
      <c r="CV153" s="5"/>
      <c r="CW153" s="5"/>
      <c r="CX153" s="5"/>
    </row>
    <row r="154" spans="1:102" x14ac:dyDescent="0.3">
      <c r="A154" s="5" t="s">
        <v>1</v>
      </c>
      <c r="B154" s="16" t="s">
        <v>4349</v>
      </c>
      <c r="C154" s="5" t="s">
        <v>173</v>
      </c>
      <c r="D154" s="5" t="s">
        <v>172</v>
      </c>
      <c r="E154" s="5" t="s">
        <v>172</v>
      </c>
      <c r="F154" s="5" t="s">
        <v>163</v>
      </c>
      <c r="H154" s="4" t="s">
        <v>7003</v>
      </c>
      <c r="L154" s="4" t="s">
        <v>175</v>
      </c>
      <c r="N154" s="4">
        <v>6</v>
      </c>
      <c r="O154" s="4">
        <v>0</v>
      </c>
      <c r="P154" s="4">
        <v>2</v>
      </c>
      <c r="Q154" s="4">
        <v>8</v>
      </c>
      <c r="R154" s="4" t="s">
        <v>166</v>
      </c>
      <c r="S154" s="4" t="s">
        <v>166</v>
      </c>
      <c r="T154" s="4" t="s">
        <v>7863</v>
      </c>
      <c r="U154" s="4" t="s">
        <v>7807</v>
      </c>
      <c r="AC154" s="4" t="s">
        <v>167</v>
      </c>
      <c r="AD154" s="9" t="str">
        <f t="shared" si="12"/>
        <v>https://www.gbif.org/species/search?q=Aerva&amp;highertaxon_key=6&amp;status=ACCEPTED</v>
      </c>
      <c r="AE154" s="4" t="s">
        <v>168</v>
      </c>
      <c r="AF154" s="9" t="str">
        <f t="shared" si="13"/>
        <v>https://powo.science.kew.org/results?q=Aerva</v>
      </c>
      <c r="AG154" s="4" t="s">
        <v>129</v>
      </c>
      <c r="AH154" s="4" t="s">
        <v>129</v>
      </c>
      <c r="AI154" s="4" t="s">
        <v>7750</v>
      </c>
      <c r="CO154" s="5"/>
      <c r="CP154" s="5"/>
      <c r="CQ154" s="5"/>
      <c r="CR154" s="5"/>
      <c r="CS154" s="5"/>
      <c r="CT154" s="5"/>
      <c r="CU154" s="5"/>
      <c r="CV154" s="5"/>
      <c r="CW154" s="5"/>
      <c r="CX154" s="5"/>
    </row>
    <row r="155" spans="1:102" x14ac:dyDescent="0.3">
      <c r="A155" s="5" t="s">
        <v>14</v>
      </c>
      <c r="B155" s="16" t="s">
        <v>4391</v>
      </c>
      <c r="C155" s="5" t="s">
        <v>173</v>
      </c>
      <c r="D155" s="5" t="s">
        <v>172</v>
      </c>
      <c r="E155" s="5" t="s">
        <v>172</v>
      </c>
      <c r="F155" s="5" t="s">
        <v>163</v>
      </c>
      <c r="H155" s="4" t="s">
        <v>7003</v>
      </c>
      <c r="L155" s="4" t="s">
        <v>175</v>
      </c>
      <c r="N155" s="4">
        <v>1</v>
      </c>
      <c r="O155" s="4">
        <v>0</v>
      </c>
      <c r="P155" s="4">
        <v>0</v>
      </c>
      <c r="Q155" s="4">
        <v>1</v>
      </c>
      <c r="R155" s="4" t="s">
        <v>166</v>
      </c>
      <c r="S155" s="4" t="s">
        <v>166</v>
      </c>
      <c r="T155" s="4" t="s">
        <v>7863</v>
      </c>
      <c r="U155" s="4" t="s">
        <v>7807</v>
      </c>
      <c r="AC155" s="4" t="s">
        <v>167</v>
      </c>
      <c r="AD155" s="9" t="str">
        <f t="shared" si="12"/>
        <v>https://www.gbif.org/species/search?q=Aerva&amp;highertaxon_key=6&amp;status=ACCEPTED</v>
      </c>
      <c r="AE155" s="4" t="s">
        <v>168</v>
      </c>
      <c r="AF155" s="9" t="str">
        <f t="shared" si="13"/>
        <v>https://powo.science.kew.org/results?q=Aerva</v>
      </c>
      <c r="AG155" s="4" t="s">
        <v>129</v>
      </c>
      <c r="AH155" s="4" t="s">
        <v>129</v>
      </c>
      <c r="AI155" s="4" t="s">
        <v>7750</v>
      </c>
      <c r="CO155" s="5"/>
      <c r="CP155" s="5"/>
      <c r="CQ155" s="5"/>
      <c r="CR155" s="5"/>
      <c r="CS155" s="5"/>
      <c r="CT155" s="5"/>
      <c r="CU155" s="5"/>
      <c r="CV155" s="5"/>
      <c r="CW155" s="5"/>
      <c r="CX155" s="5"/>
    </row>
    <row r="156" spans="1:102" x14ac:dyDescent="0.3">
      <c r="A156" s="5" t="s">
        <v>1</v>
      </c>
      <c r="B156" s="17" t="s">
        <v>186</v>
      </c>
      <c r="C156" s="4" t="s">
        <v>187</v>
      </c>
      <c r="D156" s="4" t="s">
        <v>186</v>
      </c>
      <c r="E156" s="4" t="s">
        <v>186</v>
      </c>
      <c r="F156" s="4" t="s">
        <v>186</v>
      </c>
      <c r="H156" s="4" t="s">
        <v>7004</v>
      </c>
      <c r="I156" s="4" t="s">
        <v>7005</v>
      </c>
      <c r="N156" s="4">
        <v>6</v>
      </c>
      <c r="O156" s="4">
        <v>0</v>
      </c>
      <c r="P156" s="4">
        <v>2</v>
      </c>
      <c r="Q156" s="4">
        <v>8</v>
      </c>
      <c r="R156" s="4" t="s">
        <v>188</v>
      </c>
      <c r="S156" s="4" t="s">
        <v>188</v>
      </c>
      <c r="T156" s="4" t="s">
        <v>7863</v>
      </c>
      <c r="U156" s="4" t="s">
        <v>7807</v>
      </c>
      <c r="AC156" s="4" t="s">
        <v>189</v>
      </c>
      <c r="AD156" s="9" t="str">
        <f t="shared" si="12"/>
        <v>https://www.gbif.org/species/search?q=Aeschynomene&amp;highertaxon_key=6&amp;status=ACCEPTED</v>
      </c>
      <c r="AE156" s="4" t="s">
        <v>190</v>
      </c>
      <c r="AF156" s="9" t="str">
        <f t="shared" si="13"/>
        <v>https://powo.science.kew.org/results?q=Aeschynomene</v>
      </c>
      <c r="AG156" s="4" t="s">
        <v>99</v>
      </c>
      <c r="AH156" s="4" t="s">
        <v>99</v>
      </c>
      <c r="AI156" s="4" t="s">
        <v>7946</v>
      </c>
      <c r="AJ156" s="4" t="s">
        <v>7079</v>
      </c>
    </row>
    <row r="157" spans="1:102" x14ac:dyDescent="0.3">
      <c r="A157" s="5" t="s">
        <v>14</v>
      </c>
      <c r="B157" s="16" t="s">
        <v>4392</v>
      </c>
      <c r="C157" s="5" t="s">
        <v>187</v>
      </c>
      <c r="D157" s="5" t="s">
        <v>186</v>
      </c>
      <c r="E157" s="5" t="s">
        <v>186</v>
      </c>
      <c r="F157" s="5" t="s">
        <v>186</v>
      </c>
      <c r="H157" s="4" t="s">
        <v>7004</v>
      </c>
      <c r="I157" s="4" t="s">
        <v>7005</v>
      </c>
      <c r="N157" s="4">
        <v>2</v>
      </c>
      <c r="O157" s="4">
        <v>0</v>
      </c>
      <c r="P157" s="4">
        <v>0</v>
      </c>
      <c r="Q157" s="4">
        <v>2</v>
      </c>
      <c r="R157" s="4" t="s">
        <v>188</v>
      </c>
      <c r="S157" s="4" t="s">
        <v>188</v>
      </c>
      <c r="T157" s="4" t="s">
        <v>7863</v>
      </c>
      <c r="U157" s="4" t="s">
        <v>7807</v>
      </c>
      <c r="AC157" s="4" t="s">
        <v>189</v>
      </c>
      <c r="AD157" s="9" t="str">
        <f t="shared" si="12"/>
        <v>https://www.gbif.org/species/search?q=Aeschynomene&amp;highertaxon_key=6&amp;status=ACCEPTED</v>
      </c>
      <c r="AE157" s="4" t="s">
        <v>190</v>
      </c>
      <c r="AF157" s="9" t="str">
        <f t="shared" si="13"/>
        <v>https://powo.science.kew.org/results?q=Aeschynomene</v>
      </c>
      <c r="AG157" s="4" t="s">
        <v>99</v>
      </c>
      <c r="AH157" s="4" t="s">
        <v>99</v>
      </c>
      <c r="AI157" s="4" t="s">
        <v>7946</v>
      </c>
      <c r="AJ157" s="4" t="s">
        <v>7079</v>
      </c>
      <c r="CO157" s="5"/>
      <c r="CP157" s="5"/>
      <c r="CQ157" s="5"/>
      <c r="CR157" s="5"/>
      <c r="CS157" s="5"/>
      <c r="CT157" s="5"/>
      <c r="CU157" s="5"/>
      <c r="CV157" s="5"/>
      <c r="CW157" s="5"/>
      <c r="CX157" s="5"/>
    </row>
    <row r="158" spans="1:102" x14ac:dyDescent="0.3">
      <c r="A158" s="4" t="s">
        <v>77</v>
      </c>
      <c r="B158" s="17" t="s">
        <v>191</v>
      </c>
      <c r="C158" s="4" t="s">
        <v>187</v>
      </c>
      <c r="D158" s="4" t="s">
        <v>186</v>
      </c>
      <c r="E158" s="4" t="s">
        <v>186</v>
      </c>
      <c r="F158" s="4" t="s">
        <v>186</v>
      </c>
      <c r="H158" s="4" t="s">
        <v>7004</v>
      </c>
      <c r="I158" s="4" t="s">
        <v>7005</v>
      </c>
      <c r="N158" s="4">
        <v>0</v>
      </c>
      <c r="O158" s="4">
        <v>0</v>
      </c>
      <c r="P158" s="4">
        <v>2</v>
      </c>
      <c r="Q158" s="4">
        <v>2</v>
      </c>
      <c r="R158" s="4" t="s">
        <v>188</v>
      </c>
      <c r="S158" s="4" t="s">
        <v>188</v>
      </c>
      <c r="T158" s="4" t="s">
        <v>7863</v>
      </c>
      <c r="U158" s="4" t="s">
        <v>7807</v>
      </c>
      <c r="AC158" s="4" t="s">
        <v>189</v>
      </c>
      <c r="AD158" s="9" t="str">
        <f t="shared" si="12"/>
        <v>https://www.gbif.org/species/search?q=Aeschynomene&amp;highertaxon_key=6&amp;status=ACCEPTED</v>
      </c>
      <c r="AE158" s="4" t="s">
        <v>190</v>
      </c>
      <c r="AF158" s="9" t="str">
        <f t="shared" si="13"/>
        <v>https://powo.science.kew.org/results?q=Aeschynomene</v>
      </c>
      <c r="AG158" s="4" t="s">
        <v>99</v>
      </c>
      <c r="AH158" s="4" t="s">
        <v>99</v>
      </c>
      <c r="AI158" s="4" t="s">
        <v>7946</v>
      </c>
      <c r="AJ158" s="4" t="s">
        <v>7079</v>
      </c>
    </row>
    <row r="159" spans="1:102" x14ac:dyDescent="0.3">
      <c r="A159" s="4" t="s">
        <v>77</v>
      </c>
      <c r="B159" s="17" t="s">
        <v>192</v>
      </c>
      <c r="C159" s="4" t="s">
        <v>187</v>
      </c>
      <c r="D159" s="4" t="s">
        <v>186</v>
      </c>
      <c r="E159" s="4" t="s">
        <v>186</v>
      </c>
      <c r="F159" s="4" t="s">
        <v>186</v>
      </c>
      <c r="H159" s="4" t="s">
        <v>7004</v>
      </c>
      <c r="I159" s="4" t="s">
        <v>7005</v>
      </c>
      <c r="N159" s="4">
        <v>0</v>
      </c>
      <c r="O159" s="4">
        <v>0</v>
      </c>
      <c r="P159" s="4">
        <v>14</v>
      </c>
      <c r="Q159" s="4">
        <v>14</v>
      </c>
      <c r="R159" s="4" t="s">
        <v>188</v>
      </c>
      <c r="S159" s="4" t="s">
        <v>188</v>
      </c>
      <c r="T159" s="4" t="s">
        <v>7863</v>
      </c>
      <c r="U159" s="4" t="s">
        <v>7807</v>
      </c>
      <c r="AC159" s="4" t="s">
        <v>189</v>
      </c>
      <c r="AD159" s="9" t="str">
        <f t="shared" si="12"/>
        <v>https://www.gbif.org/species/search?q=Aeschynomene&amp;highertaxon_key=6&amp;status=ACCEPTED</v>
      </c>
      <c r="AE159" s="4" t="s">
        <v>190</v>
      </c>
      <c r="AF159" s="9" t="str">
        <f t="shared" si="13"/>
        <v>https://powo.science.kew.org/results?q=Aeschynomene</v>
      </c>
      <c r="AG159" s="4" t="s">
        <v>99</v>
      </c>
      <c r="AH159" s="4" t="s">
        <v>99</v>
      </c>
      <c r="AI159" s="4" t="s">
        <v>7946</v>
      </c>
      <c r="AJ159" s="4" t="s">
        <v>7079</v>
      </c>
    </row>
    <row r="160" spans="1:102" x14ac:dyDescent="0.3">
      <c r="A160" s="5" t="s">
        <v>14</v>
      </c>
      <c r="B160" s="16" t="s">
        <v>193</v>
      </c>
      <c r="C160" s="5" t="s">
        <v>187</v>
      </c>
      <c r="D160" s="5" t="s">
        <v>186</v>
      </c>
      <c r="E160" s="5" t="s">
        <v>186</v>
      </c>
      <c r="F160" s="5" t="s">
        <v>186</v>
      </c>
      <c r="G160" s="4">
        <v>1</v>
      </c>
      <c r="H160" s="4" t="s">
        <v>7004</v>
      </c>
      <c r="I160" s="4" t="s">
        <v>7005</v>
      </c>
      <c r="N160" s="4">
        <v>3</v>
      </c>
      <c r="O160" s="4">
        <v>0</v>
      </c>
      <c r="P160" s="4">
        <v>0</v>
      </c>
      <c r="Q160" s="4">
        <v>3</v>
      </c>
      <c r="R160" s="4" t="s">
        <v>188</v>
      </c>
      <c r="S160" s="4" t="s">
        <v>188</v>
      </c>
      <c r="T160" s="4" t="s">
        <v>7863</v>
      </c>
      <c r="U160" s="4" t="s">
        <v>7807</v>
      </c>
      <c r="AC160" s="4" t="s">
        <v>189</v>
      </c>
      <c r="AD160" s="9" t="str">
        <f t="shared" si="12"/>
        <v>https://www.gbif.org/species/search?q=Aeschynomene&amp;highertaxon_key=6&amp;status=ACCEPTED</v>
      </c>
      <c r="AE160" s="4" t="s">
        <v>190</v>
      </c>
      <c r="AF160" s="9" t="str">
        <f t="shared" si="13"/>
        <v>https://powo.science.kew.org/results?q=Aeschynomene</v>
      </c>
      <c r="AG160" s="4" t="s">
        <v>99</v>
      </c>
      <c r="AH160" s="4" t="s">
        <v>99</v>
      </c>
      <c r="AI160" s="4" t="s">
        <v>7946</v>
      </c>
      <c r="AJ160" s="4" t="s">
        <v>7079</v>
      </c>
      <c r="CO160" s="5"/>
      <c r="CP160" s="5"/>
      <c r="CQ160" s="5"/>
      <c r="CR160" s="5"/>
      <c r="CS160" s="5"/>
      <c r="CT160" s="5"/>
      <c r="CU160" s="5"/>
      <c r="CV160" s="5"/>
      <c r="CW160" s="5"/>
      <c r="CX160" s="5"/>
    </row>
    <row r="161" spans="1:102" x14ac:dyDescent="0.3">
      <c r="A161" s="4" t="s">
        <v>77</v>
      </c>
      <c r="B161" s="17" t="s">
        <v>194</v>
      </c>
      <c r="C161" s="4" t="s">
        <v>187</v>
      </c>
      <c r="D161" s="4" t="s">
        <v>186</v>
      </c>
      <c r="E161" s="4" t="s">
        <v>186</v>
      </c>
      <c r="F161" s="4" t="s">
        <v>186</v>
      </c>
      <c r="H161" s="4" t="s">
        <v>7004</v>
      </c>
      <c r="I161" s="4" t="s">
        <v>7005</v>
      </c>
      <c r="N161" s="4">
        <v>0</v>
      </c>
      <c r="O161" s="4">
        <v>0</v>
      </c>
      <c r="P161" s="4">
        <v>2</v>
      </c>
      <c r="Q161" s="4">
        <v>2</v>
      </c>
      <c r="R161" s="4" t="s">
        <v>188</v>
      </c>
      <c r="S161" s="4" t="s">
        <v>188</v>
      </c>
      <c r="T161" s="4" t="s">
        <v>7863</v>
      </c>
      <c r="U161" s="4" t="s">
        <v>7807</v>
      </c>
      <c r="AC161" s="4" t="s">
        <v>189</v>
      </c>
      <c r="AD161" s="9" t="str">
        <f t="shared" si="12"/>
        <v>https://www.gbif.org/species/search?q=Aeschynomene&amp;highertaxon_key=6&amp;status=ACCEPTED</v>
      </c>
      <c r="AE161" s="4" t="s">
        <v>190</v>
      </c>
      <c r="AF161" s="9" t="str">
        <f t="shared" si="13"/>
        <v>https://powo.science.kew.org/results?q=Aeschynomene</v>
      </c>
      <c r="AG161" s="4" t="s">
        <v>99</v>
      </c>
      <c r="AH161" s="4" t="s">
        <v>99</v>
      </c>
      <c r="AI161" s="4" t="s">
        <v>7946</v>
      </c>
      <c r="AJ161" s="4" t="s">
        <v>7079</v>
      </c>
    </row>
    <row r="162" spans="1:102" x14ac:dyDescent="0.3">
      <c r="A162" s="5" t="s">
        <v>14</v>
      </c>
      <c r="B162" s="16" t="s">
        <v>4350</v>
      </c>
      <c r="C162" s="5" t="s">
        <v>187</v>
      </c>
      <c r="D162" s="5" t="s">
        <v>186</v>
      </c>
      <c r="E162" s="5" t="s">
        <v>186</v>
      </c>
      <c r="F162" s="5" t="s">
        <v>186</v>
      </c>
      <c r="H162" s="4" t="s">
        <v>7004</v>
      </c>
      <c r="I162" s="4" t="s">
        <v>7005</v>
      </c>
      <c r="N162" s="4">
        <v>3</v>
      </c>
      <c r="O162" s="4">
        <v>0</v>
      </c>
      <c r="P162" s="4">
        <v>0</v>
      </c>
      <c r="Q162" s="4">
        <v>3</v>
      </c>
      <c r="R162" s="4" t="s">
        <v>188</v>
      </c>
      <c r="S162" s="4" t="s">
        <v>188</v>
      </c>
      <c r="T162" s="4" t="s">
        <v>7863</v>
      </c>
      <c r="U162" s="4" t="s">
        <v>7807</v>
      </c>
      <c r="AC162" s="4" t="s">
        <v>189</v>
      </c>
      <c r="AD162" s="9" t="str">
        <f t="shared" si="12"/>
        <v>https://www.gbif.org/species/search?q=Aeschynomene&amp;highertaxon_key=6&amp;status=ACCEPTED</v>
      </c>
      <c r="AE162" s="4" t="s">
        <v>190</v>
      </c>
      <c r="AF162" s="9" t="str">
        <f t="shared" si="13"/>
        <v>https://powo.science.kew.org/results?q=Aeschynomene</v>
      </c>
      <c r="AG162" s="4" t="s">
        <v>99</v>
      </c>
      <c r="AH162" s="4" t="s">
        <v>99</v>
      </c>
      <c r="AI162" s="4" t="s">
        <v>7946</v>
      </c>
      <c r="AJ162" s="4" t="s">
        <v>7079</v>
      </c>
      <c r="CO162" s="5"/>
      <c r="CP162" s="5"/>
      <c r="CQ162" s="5"/>
      <c r="CR162" s="5"/>
      <c r="CS162" s="5"/>
      <c r="CT162" s="5"/>
      <c r="CU162" s="5"/>
      <c r="CV162" s="5"/>
      <c r="CW162" s="5"/>
      <c r="CX162" s="5"/>
    </row>
    <row r="163" spans="1:102" x14ac:dyDescent="0.3">
      <c r="A163" s="4" t="s">
        <v>14</v>
      </c>
      <c r="B163" s="17" t="s">
        <v>195</v>
      </c>
      <c r="C163" s="4" t="s">
        <v>196</v>
      </c>
      <c r="D163" s="4" t="s">
        <v>195</v>
      </c>
      <c r="E163" s="4" t="s">
        <v>195</v>
      </c>
      <c r="F163" s="4" t="s">
        <v>195</v>
      </c>
      <c r="H163" s="4" t="s">
        <v>118</v>
      </c>
      <c r="N163" s="4">
        <v>14</v>
      </c>
      <c r="O163" s="4">
        <v>4</v>
      </c>
      <c r="P163" s="4">
        <v>0</v>
      </c>
      <c r="Q163" s="4">
        <v>18</v>
      </c>
      <c r="R163" s="4" t="s">
        <v>197</v>
      </c>
      <c r="S163" s="4" t="s">
        <v>197</v>
      </c>
      <c r="T163" s="4" t="s">
        <v>7854</v>
      </c>
      <c r="AC163" s="4" t="s">
        <v>198</v>
      </c>
      <c r="AD163" s="9" t="str">
        <f t="shared" si="12"/>
        <v>https://www.gbif.org/species/search?q=Aesculus&amp;highertaxon_key=6&amp;status=ACCEPTED</v>
      </c>
      <c r="AE163" s="4" t="s">
        <v>199</v>
      </c>
      <c r="AF163" s="9" t="str">
        <f t="shared" si="13"/>
        <v>https://powo.science.kew.org/results?q=Aesculus</v>
      </c>
      <c r="AG163" s="4" t="s">
        <v>44</v>
      </c>
      <c r="AH163" s="4" t="s">
        <v>44</v>
      </c>
      <c r="AI163" s="4" t="s">
        <v>7854</v>
      </c>
    </row>
    <row r="164" spans="1:102" x14ac:dyDescent="0.3">
      <c r="A164" s="5" t="s">
        <v>14</v>
      </c>
      <c r="B164" s="16" t="s">
        <v>4351</v>
      </c>
      <c r="C164" s="5" t="s">
        <v>196</v>
      </c>
      <c r="D164" s="5" t="s">
        <v>195</v>
      </c>
      <c r="E164" s="5" t="s">
        <v>195</v>
      </c>
      <c r="F164" s="5" t="s">
        <v>195</v>
      </c>
      <c r="H164" s="4" t="s">
        <v>118</v>
      </c>
      <c r="N164" s="4">
        <v>0</v>
      </c>
      <c r="O164" s="4">
        <v>1</v>
      </c>
      <c r="P164" s="4">
        <v>0</v>
      </c>
      <c r="Q164" s="4">
        <v>1</v>
      </c>
      <c r="R164" s="4" t="s">
        <v>197</v>
      </c>
      <c r="S164" s="4" t="s">
        <v>197</v>
      </c>
      <c r="T164" s="4" t="s">
        <v>7854</v>
      </c>
      <c r="AC164" s="4" t="s">
        <v>198</v>
      </c>
      <c r="AD164" s="9" t="str">
        <f t="shared" si="12"/>
        <v>https://www.gbif.org/species/search?q=Aesculus&amp;highertaxon_key=6&amp;status=ACCEPTED</v>
      </c>
      <c r="AE164" s="4" t="s">
        <v>199</v>
      </c>
      <c r="AF164" s="9" t="str">
        <f t="shared" si="13"/>
        <v>https://powo.science.kew.org/results?q=Aesculus</v>
      </c>
      <c r="AG164" s="4" t="s">
        <v>44</v>
      </c>
      <c r="AH164" s="4" t="s">
        <v>44</v>
      </c>
      <c r="AI164" s="4" t="s">
        <v>7854</v>
      </c>
      <c r="CO164" s="5"/>
      <c r="CP164" s="5"/>
      <c r="CQ164" s="5"/>
      <c r="CR164" s="5"/>
      <c r="CS164" s="5"/>
      <c r="CT164" s="5"/>
      <c r="CU164" s="5"/>
      <c r="CV164" s="5"/>
      <c r="CW164" s="5"/>
      <c r="CX164" s="5"/>
    </row>
    <row r="165" spans="1:102" x14ac:dyDescent="0.3">
      <c r="A165" s="6" t="s">
        <v>14</v>
      </c>
      <c r="B165" s="15" t="s">
        <v>4117</v>
      </c>
      <c r="C165" s="6" t="s">
        <v>488</v>
      </c>
      <c r="D165" s="6" t="s">
        <v>4117</v>
      </c>
      <c r="E165" s="6"/>
      <c r="F165" s="6"/>
      <c r="N165" s="4">
        <v>0</v>
      </c>
      <c r="O165" s="4">
        <v>1</v>
      </c>
      <c r="P165" s="4">
        <v>0</v>
      </c>
      <c r="Q165" s="4">
        <v>1</v>
      </c>
      <c r="AD165" s="9"/>
      <c r="AF165" s="9"/>
      <c r="CO165" s="6"/>
      <c r="CP165" s="6"/>
      <c r="CQ165" s="6"/>
      <c r="CR165" s="6"/>
      <c r="CS165" s="6"/>
      <c r="CT165" s="6"/>
      <c r="CU165" s="6"/>
      <c r="CV165" s="6"/>
      <c r="CW165" s="6"/>
      <c r="CX165" s="6"/>
    </row>
    <row r="166" spans="1:102" x14ac:dyDescent="0.3">
      <c r="A166" s="4" t="s">
        <v>14</v>
      </c>
      <c r="B166" s="17" t="s">
        <v>201</v>
      </c>
      <c r="C166" s="4" t="s">
        <v>202</v>
      </c>
      <c r="D166" s="4" t="s">
        <v>201</v>
      </c>
      <c r="E166" s="4" t="s">
        <v>201</v>
      </c>
      <c r="F166" s="4" t="s">
        <v>201</v>
      </c>
      <c r="H166" s="4" t="s">
        <v>7061</v>
      </c>
      <c r="L166" s="4" t="s">
        <v>203</v>
      </c>
      <c r="N166" s="4">
        <v>4</v>
      </c>
      <c r="O166" s="4">
        <v>0</v>
      </c>
      <c r="P166" s="4">
        <v>0</v>
      </c>
      <c r="Q166" s="4">
        <v>4</v>
      </c>
      <c r="R166" s="4" t="s">
        <v>96</v>
      </c>
      <c r="S166" s="4" t="s">
        <v>96</v>
      </c>
      <c r="T166" s="4" t="s">
        <v>7807</v>
      </c>
      <c r="AC166" s="4" t="s">
        <v>204</v>
      </c>
      <c r="AD166" s="9" t="str">
        <f t="shared" ref="AD166:AD171" si="14">HYPERLINK("https://www.gbif.org/species/search?q=" &amp; E166 &amp; "&amp;highertaxon_key=6&amp;status=ACCEPTED")</f>
        <v>https://www.gbif.org/species/search?q=Afraegle&amp;highertaxon_key=6&amp;status=ACCEPTED</v>
      </c>
      <c r="AE166" s="4" t="s">
        <v>205</v>
      </c>
      <c r="AF166" s="9" t="str">
        <f t="shared" ref="AF166:AF171" si="15">HYPERLINK("https://powo.science.kew.org/results?q=" &amp; E166)</f>
        <v>https://powo.science.kew.org/results?q=Afraegle</v>
      </c>
      <c r="AG166" s="4" t="s">
        <v>44</v>
      </c>
      <c r="AH166" s="4" t="s">
        <v>44</v>
      </c>
      <c r="AI166" s="4" t="s">
        <v>7955</v>
      </c>
    </row>
    <row r="167" spans="1:102" x14ac:dyDescent="0.3">
      <c r="A167" s="4" t="s">
        <v>14</v>
      </c>
      <c r="B167" s="17" t="s">
        <v>206</v>
      </c>
      <c r="C167" s="4" t="s">
        <v>202</v>
      </c>
      <c r="D167" s="4" t="s">
        <v>201</v>
      </c>
      <c r="E167" s="4" t="s">
        <v>201</v>
      </c>
      <c r="F167" s="4" t="s">
        <v>201</v>
      </c>
      <c r="H167" s="4" t="s">
        <v>7061</v>
      </c>
      <c r="L167" s="4" t="s">
        <v>203</v>
      </c>
      <c r="N167" s="4">
        <v>2</v>
      </c>
      <c r="O167" s="4">
        <v>0</v>
      </c>
      <c r="P167" s="4">
        <v>0</v>
      </c>
      <c r="Q167" s="4">
        <v>2</v>
      </c>
      <c r="R167" s="4" t="s">
        <v>96</v>
      </c>
      <c r="S167" s="4" t="s">
        <v>96</v>
      </c>
      <c r="T167" s="4" t="s">
        <v>7807</v>
      </c>
      <c r="AC167" s="4" t="s">
        <v>204</v>
      </c>
      <c r="AD167" s="9" t="str">
        <f t="shared" si="14"/>
        <v>https://www.gbif.org/species/search?q=Afraegle&amp;highertaxon_key=6&amp;status=ACCEPTED</v>
      </c>
      <c r="AE167" s="4" t="s">
        <v>205</v>
      </c>
      <c r="AF167" s="9" t="str">
        <f t="shared" si="15"/>
        <v>https://powo.science.kew.org/results?q=Afraegle</v>
      </c>
      <c r="AG167" s="4" t="s">
        <v>44</v>
      </c>
      <c r="AH167" s="4" t="s">
        <v>44</v>
      </c>
      <c r="AI167" s="4" t="s">
        <v>7955</v>
      </c>
    </row>
    <row r="168" spans="1:102" x14ac:dyDescent="0.3">
      <c r="A168" s="4" t="s">
        <v>1</v>
      </c>
      <c r="B168" s="17" t="s">
        <v>207</v>
      </c>
      <c r="C168" s="4" t="s">
        <v>208</v>
      </c>
      <c r="D168" s="4" t="s">
        <v>207</v>
      </c>
      <c r="E168" s="4" t="s">
        <v>207</v>
      </c>
      <c r="F168" s="4" t="s">
        <v>207</v>
      </c>
      <c r="H168" s="4" t="s">
        <v>134</v>
      </c>
      <c r="I168" s="4" t="s">
        <v>135</v>
      </c>
      <c r="N168" s="4">
        <v>1</v>
      </c>
      <c r="O168" s="4">
        <v>1</v>
      </c>
      <c r="P168" s="4">
        <v>6</v>
      </c>
      <c r="Q168" s="4">
        <v>8</v>
      </c>
      <c r="R168" s="4" t="s">
        <v>142</v>
      </c>
      <c r="S168" s="4" t="s">
        <v>142</v>
      </c>
      <c r="T168" s="4" t="s">
        <v>7863</v>
      </c>
      <c r="U168" s="4" t="s">
        <v>7807</v>
      </c>
      <c r="AC168" s="4" t="s">
        <v>209</v>
      </c>
      <c r="AD168" s="9" t="str">
        <f t="shared" si="14"/>
        <v>https://www.gbif.org/species/search?q=Afzelia&amp;highertaxon_key=6&amp;status=ACCEPTED</v>
      </c>
      <c r="AE168" s="4" t="s">
        <v>210</v>
      </c>
      <c r="AF168" s="9" t="str">
        <f t="shared" si="15"/>
        <v>https://powo.science.kew.org/results?q=Afzelia</v>
      </c>
      <c r="AG168" s="4" t="s">
        <v>21</v>
      </c>
      <c r="AH168" s="4" t="s">
        <v>21</v>
      </c>
      <c r="AI168" s="4" t="s">
        <v>7750</v>
      </c>
    </row>
    <row r="169" spans="1:102" x14ac:dyDescent="0.3">
      <c r="A169" s="5" t="s">
        <v>77</v>
      </c>
      <c r="B169" s="16" t="s">
        <v>211</v>
      </c>
      <c r="C169" s="5" t="s">
        <v>208</v>
      </c>
      <c r="D169" s="5" t="s">
        <v>207</v>
      </c>
      <c r="E169" s="5" t="s">
        <v>207</v>
      </c>
      <c r="F169" s="5" t="s">
        <v>207</v>
      </c>
      <c r="H169" s="4" t="s">
        <v>134</v>
      </c>
      <c r="I169" s="4" t="s">
        <v>135</v>
      </c>
      <c r="N169" s="4">
        <v>0</v>
      </c>
      <c r="O169" s="4">
        <v>0</v>
      </c>
      <c r="P169" s="4">
        <v>23</v>
      </c>
      <c r="Q169" s="4">
        <v>23</v>
      </c>
      <c r="R169" s="4" t="s">
        <v>142</v>
      </c>
      <c r="S169" s="4" t="s">
        <v>142</v>
      </c>
      <c r="T169" s="4" t="s">
        <v>7863</v>
      </c>
      <c r="U169" s="4" t="s">
        <v>7807</v>
      </c>
      <c r="AC169" s="4" t="s">
        <v>209</v>
      </c>
      <c r="AD169" s="9" t="str">
        <f t="shared" si="14"/>
        <v>https://www.gbif.org/species/search?q=Afzelia&amp;highertaxon_key=6&amp;status=ACCEPTED</v>
      </c>
      <c r="AE169" s="4" t="s">
        <v>210</v>
      </c>
      <c r="AF169" s="9" t="str">
        <f t="shared" si="15"/>
        <v>https://powo.science.kew.org/results?q=Afzelia</v>
      </c>
      <c r="AG169" s="4" t="s">
        <v>21</v>
      </c>
      <c r="AH169" s="4" t="s">
        <v>21</v>
      </c>
      <c r="AI169" s="4" t="s">
        <v>7750</v>
      </c>
      <c r="CO169" s="5"/>
      <c r="CP169" s="5"/>
      <c r="CQ169" s="5"/>
      <c r="CR169" s="5"/>
      <c r="CS169" s="5"/>
      <c r="CT169" s="5"/>
      <c r="CU169" s="5"/>
      <c r="CV169" s="5"/>
      <c r="CW169" s="5"/>
      <c r="CX169" s="5"/>
    </row>
    <row r="170" spans="1:102" x14ac:dyDescent="0.3">
      <c r="A170" s="5" t="s">
        <v>14</v>
      </c>
      <c r="B170" s="16" t="s">
        <v>4352</v>
      </c>
      <c r="C170" s="5" t="s">
        <v>208</v>
      </c>
      <c r="D170" s="5" t="s">
        <v>207</v>
      </c>
      <c r="E170" s="5" t="s">
        <v>207</v>
      </c>
      <c r="F170" s="5" t="s">
        <v>207</v>
      </c>
      <c r="H170" s="4" t="s">
        <v>134</v>
      </c>
      <c r="I170" s="4" t="s">
        <v>135</v>
      </c>
      <c r="N170" s="4">
        <v>1</v>
      </c>
      <c r="O170" s="4">
        <v>0</v>
      </c>
      <c r="P170" s="4">
        <v>0</v>
      </c>
      <c r="Q170" s="4">
        <v>1</v>
      </c>
      <c r="R170" s="4" t="s">
        <v>142</v>
      </c>
      <c r="S170" s="4" t="s">
        <v>142</v>
      </c>
      <c r="T170" s="4" t="s">
        <v>7863</v>
      </c>
      <c r="U170" s="4" t="s">
        <v>7807</v>
      </c>
      <c r="AC170" s="4" t="s">
        <v>209</v>
      </c>
      <c r="AD170" s="9" t="str">
        <f t="shared" si="14"/>
        <v>https://www.gbif.org/species/search?q=Afzelia&amp;highertaxon_key=6&amp;status=ACCEPTED</v>
      </c>
      <c r="AE170" s="4" t="s">
        <v>210</v>
      </c>
      <c r="AF170" s="9" t="str">
        <f t="shared" si="15"/>
        <v>https://powo.science.kew.org/results?q=Afzelia</v>
      </c>
      <c r="AG170" s="4" t="s">
        <v>21</v>
      </c>
      <c r="AH170" s="4" t="s">
        <v>21</v>
      </c>
      <c r="AI170" s="4" t="s">
        <v>7750</v>
      </c>
      <c r="CO170" s="5"/>
      <c r="CP170" s="5"/>
      <c r="CQ170" s="5"/>
      <c r="CR170" s="5"/>
      <c r="CS170" s="5"/>
      <c r="CT170" s="5"/>
      <c r="CU170" s="5"/>
      <c r="CV170" s="5"/>
      <c r="CW170" s="5"/>
      <c r="CX170" s="5"/>
    </row>
    <row r="171" spans="1:102" x14ac:dyDescent="0.3">
      <c r="A171" s="5" t="s">
        <v>14</v>
      </c>
      <c r="B171" s="16" t="s">
        <v>7239</v>
      </c>
      <c r="C171" s="5" t="s">
        <v>208</v>
      </c>
      <c r="D171" s="5" t="s">
        <v>207</v>
      </c>
      <c r="E171" s="5" t="s">
        <v>207</v>
      </c>
      <c r="F171" s="5" t="s">
        <v>207</v>
      </c>
      <c r="H171" s="4" t="s">
        <v>134</v>
      </c>
      <c r="I171" s="4" t="s">
        <v>135</v>
      </c>
      <c r="N171" s="4">
        <v>1</v>
      </c>
      <c r="O171" s="4">
        <v>0</v>
      </c>
      <c r="P171" s="4">
        <v>0</v>
      </c>
      <c r="Q171" s="4">
        <v>1</v>
      </c>
      <c r="R171" s="4" t="s">
        <v>142</v>
      </c>
      <c r="S171" s="4" t="s">
        <v>142</v>
      </c>
      <c r="T171" s="4" t="s">
        <v>7863</v>
      </c>
      <c r="U171" s="4" t="s">
        <v>7807</v>
      </c>
      <c r="AC171" s="4" t="s">
        <v>209</v>
      </c>
      <c r="AD171" s="9" t="str">
        <f t="shared" si="14"/>
        <v>https://www.gbif.org/species/search?q=Afzelia&amp;highertaxon_key=6&amp;status=ACCEPTED</v>
      </c>
      <c r="AE171" s="4" t="s">
        <v>210</v>
      </c>
      <c r="AF171" s="9" t="str">
        <f t="shared" si="15"/>
        <v>https://powo.science.kew.org/results?q=Afzelia</v>
      </c>
      <c r="AG171" s="4" t="s">
        <v>21</v>
      </c>
      <c r="AH171" s="4" t="s">
        <v>21</v>
      </c>
      <c r="AI171" s="4" t="s">
        <v>7750</v>
      </c>
      <c r="CO171" s="5"/>
      <c r="CP171" s="5"/>
      <c r="CQ171" s="5"/>
      <c r="CR171" s="5"/>
      <c r="CS171" s="5"/>
      <c r="CT171" s="5"/>
      <c r="CU171" s="5"/>
      <c r="CV171" s="5"/>
      <c r="CW171" s="5"/>
      <c r="CX171" s="5"/>
    </row>
    <row r="172" spans="1:102" x14ac:dyDescent="0.3">
      <c r="A172" s="6" t="s">
        <v>14</v>
      </c>
      <c r="B172" s="15" t="s">
        <v>8998</v>
      </c>
      <c r="C172" s="6" t="s">
        <v>173</v>
      </c>
      <c r="D172" s="6" t="s">
        <v>9277</v>
      </c>
      <c r="E172" s="6"/>
      <c r="F172" s="6"/>
      <c r="N172" s="4">
        <v>1</v>
      </c>
      <c r="O172" s="4">
        <v>0</v>
      </c>
      <c r="P172" s="4">
        <v>0</v>
      </c>
      <c r="Q172" s="4">
        <v>1</v>
      </c>
      <c r="AD172" s="9"/>
      <c r="AF172" s="9"/>
      <c r="CO172" s="6"/>
      <c r="CP172" s="6"/>
      <c r="CQ172" s="6"/>
      <c r="CR172" s="6"/>
      <c r="CS172" s="6"/>
      <c r="CT172" s="6"/>
      <c r="CU172" s="6"/>
      <c r="CV172" s="6"/>
      <c r="CW172" s="6"/>
      <c r="CX172" s="6"/>
    </row>
    <row r="173" spans="1:102" x14ac:dyDescent="0.3">
      <c r="A173" s="6" t="s">
        <v>14</v>
      </c>
      <c r="B173" s="15" t="s">
        <v>4118</v>
      </c>
      <c r="C173" s="6" t="s">
        <v>4119</v>
      </c>
      <c r="D173" s="6" t="s">
        <v>4118</v>
      </c>
      <c r="E173" s="6"/>
      <c r="F173" s="6"/>
      <c r="N173" s="4">
        <v>0</v>
      </c>
      <c r="O173" s="4">
        <v>1</v>
      </c>
      <c r="P173" s="4">
        <v>0</v>
      </c>
      <c r="Q173" s="4">
        <v>1</v>
      </c>
      <c r="AD173" s="9"/>
      <c r="AF173" s="9"/>
      <c r="CO173" s="6"/>
      <c r="CP173" s="6"/>
      <c r="CQ173" s="6"/>
      <c r="CR173" s="6"/>
      <c r="CS173" s="6"/>
      <c r="CT173" s="6"/>
      <c r="CU173" s="6"/>
      <c r="CV173" s="6"/>
      <c r="CW173" s="6"/>
      <c r="CX173" s="6"/>
    </row>
    <row r="174" spans="1:102" x14ac:dyDescent="0.3">
      <c r="A174" s="4" t="s">
        <v>14</v>
      </c>
      <c r="B174" s="17" t="s">
        <v>212</v>
      </c>
      <c r="C174" s="4" t="s">
        <v>213</v>
      </c>
      <c r="D174" s="4" t="s">
        <v>212</v>
      </c>
      <c r="E174" s="4" t="s">
        <v>212</v>
      </c>
      <c r="F174" s="4" t="s">
        <v>212</v>
      </c>
      <c r="H174" s="4" t="s">
        <v>214</v>
      </c>
      <c r="N174" s="4">
        <v>1</v>
      </c>
      <c r="O174" s="4">
        <v>1</v>
      </c>
      <c r="P174" s="4">
        <v>0</v>
      </c>
      <c r="Q174" s="4">
        <v>2</v>
      </c>
      <c r="R174" s="4" t="s">
        <v>215</v>
      </c>
      <c r="S174" s="4" t="s">
        <v>215</v>
      </c>
      <c r="T174" s="4" t="s">
        <v>7827</v>
      </c>
      <c r="AC174" s="4" t="s">
        <v>216</v>
      </c>
      <c r="AD174" s="9" t="str">
        <f>HYPERLINK("https://www.gbif.org/species/search?q=" &amp; E174 &amp; "&amp;highertaxon_key=6&amp;status=ACCEPTED")</f>
        <v>https://www.gbif.org/species/search?q=Agrimonia&amp;highertaxon_key=6&amp;status=ACCEPTED</v>
      </c>
      <c r="AE174" s="4" t="s">
        <v>217</v>
      </c>
      <c r="AF174" s="9" t="str">
        <f>HYPERLINK("https://powo.science.kew.org/results?q=" &amp; E174)</f>
        <v>https://powo.science.kew.org/results?q=Agrimonia</v>
      </c>
      <c r="AG174" s="4" t="s">
        <v>129</v>
      </c>
      <c r="AH174" s="4" t="s">
        <v>129</v>
      </c>
      <c r="AI174" s="4" t="s">
        <v>7827</v>
      </c>
    </row>
    <row r="175" spans="1:102" x14ac:dyDescent="0.3">
      <c r="A175" s="4" t="s">
        <v>14</v>
      </c>
      <c r="B175" s="17" t="s">
        <v>218</v>
      </c>
      <c r="C175" s="4" t="s">
        <v>213</v>
      </c>
      <c r="D175" s="4" t="s">
        <v>212</v>
      </c>
      <c r="E175" s="4" t="s">
        <v>212</v>
      </c>
      <c r="F175" s="4" t="s">
        <v>212</v>
      </c>
      <c r="H175" s="4" t="s">
        <v>214</v>
      </c>
      <c r="N175" s="4">
        <v>1</v>
      </c>
      <c r="O175" s="4">
        <v>0</v>
      </c>
      <c r="P175" s="4">
        <v>0</v>
      </c>
      <c r="Q175" s="4">
        <v>1</v>
      </c>
      <c r="R175" s="4" t="s">
        <v>215</v>
      </c>
      <c r="S175" s="4" t="s">
        <v>215</v>
      </c>
      <c r="T175" s="4" t="s">
        <v>7827</v>
      </c>
      <c r="AC175" s="4" t="s">
        <v>216</v>
      </c>
      <c r="AD175" s="9" t="str">
        <f>HYPERLINK("https://www.gbif.org/species/search?q=" &amp; E175 &amp; "&amp;highertaxon_key=6&amp;status=ACCEPTED")</f>
        <v>https://www.gbif.org/species/search?q=Agrimonia&amp;highertaxon_key=6&amp;status=ACCEPTED</v>
      </c>
      <c r="AE175" s="4" t="s">
        <v>217</v>
      </c>
      <c r="AF175" s="9" t="str">
        <f>HYPERLINK("https://powo.science.kew.org/results?q=" &amp; E175)</f>
        <v>https://powo.science.kew.org/results?q=Agrimonia</v>
      </c>
      <c r="AG175" s="4" t="s">
        <v>129</v>
      </c>
      <c r="AH175" s="4" t="s">
        <v>129</v>
      </c>
      <c r="AI175" s="4" t="s">
        <v>7827</v>
      </c>
    </row>
    <row r="176" spans="1:102" x14ac:dyDescent="0.3">
      <c r="A176" s="5" t="s">
        <v>14</v>
      </c>
      <c r="B176" s="16" t="s">
        <v>4353</v>
      </c>
      <c r="C176" s="5" t="s">
        <v>213</v>
      </c>
      <c r="D176" s="5" t="s">
        <v>212</v>
      </c>
      <c r="E176" s="5" t="s">
        <v>212</v>
      </c>
      <c r="F176" s="5" t="s">
        <v>212</v>
      </c>
      <c r="H176" s="4" t="s">
        <v>214</v>
      </c>
      <c r="N176" s="4">
        <v>4</v>
      </c>
      <c r="O176" s="4">
        <v>0</v>
      </c>
      <c r="P176" s="4">
        <v>0</v>
      </c>
      <c r="Q176" s="4">
        <v>4</v>
      </c>
      <c r="R176" s="4" t="s">
        <v>215</v>
      </c>
      <c r="S176" s="4" t="s">
        <v>215</v>
      </c>
      <c r="T176" s="4" t="s">
        <v>7827</v>
      </c>
      <c r="AC176" s="4" t="s">
        <v>216</v>
      </c>
      <c r="AD176" s="9" t="str">
        <f>HYPERLINK("https://www.gbif.org/species/search?q=" &amp; E176 &amp; "&amp;highertaxon_key=6&amp;status=ACCEPTED")</f>
        <v>https://www.gbif.org/species/search?q=Agrimonia&amp;highertaxon_key=6&amp;status=ACCEPTED</v>
      </c>
      <c r="AE176" s="4" t="s">
        <v>217</v>
      </c>
      <c r="AF176" s="9" t="str">
        <f>HYPERLINK("https://powo.science.kew.org/results?q=" &amp; E176)</f>
        <v>https://powo.science.kew.org/results?q=Agrimonia</v>
      </c>
      <c r="AG176" s="4" t="s">
        <v>129</v>
      </c>
      <c r="AH176" s="4" t="s">
        <v>129</v>
      </c>
      <c r="AI176" s="4" t="s">
        <v>7827</v>
      </c>
      <c r="CO176" s="5"/>
      <c r="CP176" s="5"/>
      <c r="CQ176" s="5"/>
      <c r="CR176" s="5"/>
      <c r="CS176" s="5"/>
      <c r="CT176" s="5"/>
      <c r="CU176" s="5"/>
      <c r="CV176" s="5"/>
      <c r="CW176" s="5"/>
      <c r="CX176" s="5"/>
    </row>
    <row r="177" spans="1:102" x14ac:dyDescent="0.3">
      <c r="A177" s="5" t="s">
        <v>14</v>
      </c>
      <c r="B177" s="16" t="s">
        <v>979</v>
      </c>
      <c r="C177" s="5" t="s">
        <v>980</v>
      </c>
      <c r="D177" s="5" t="s">
        <v>979</v>
      </c>
      <c r="E177" s="5" t="s">
        <v>980</v>
      </c>
      <c r="F177" s="5" t="s">
        <v>981</v>
      </c>
      <c r="N177" s="4">
        <v>1</v>
      </c>
      <c r="O177" s="4">
        <v>0</v>
      </c>
      <c r="P177" s="4">
        <v>0</v>
      </c>
      <c r="Q177" s="4">
        <v>1</v>
      </c>
      <c r="R177" s="4" t="s">
        <v>28</v>
      </c>
      <c r="S177" s="4" t="s">
        <v>29</v>
      </c>
      <c r="T177" s="4" t="s">
        <v>7830</v>
      </c>
      <c r="AB177" s="4" t="s">
        <v>7083</v>
      </c>
      <c r="AC177" s="4" t="s">
        <v>982</v>
      </c>
      <c r="AD177" s="9" t="str">
        <f>HYPERLINK("https://www.gbif.org/species/search?q=" &amp; E177 &amp; "&amp;highertaxon_key=6&amp;status=ACCEPTED")</f>
        <v>https://www.gbif.org/species/search?q=Caryophyllaceae&amp;highertaxon_key=6&amp;status=ACCEPTED</v>
      </c>
      <c r="AF177" s="9" t="str">
        <f>HYPERLINK("https://powo.science.kew.org/results?q=" &amp; E177)</f>
        <v>https://powo.science.kew.org/results?q=Caryophyllaceae</v>
      </c>
      <c r="AG177" s="4" t="s">
        <v>99</v>
      </c>
      <c r="AH177" s="4" t="s">
        <v>99</v>
      </c>
      <c r="AI177" s="4" t="s">
        <v>7946</v>
      </c>
      <c r="AJ177" s="4" t="s">
        <v>7079</v>
      </c>
      <c r="CO177" s="5"/>
      <c r="CP177" s="5"/>
      <c r="CQ177" s="5"/>
      <c r="CR177" s="5"/>
      <c r="CS177" s="5"/>
      <c r="CT177" s="5"/>
      <c r="CU177" s="5"/>
      <c r="CV177" s="5"/>
      <c r="CW177" s="5"/>
      <c r="CX177" s="5"/>
    </row>
    <row r="178" spans="1:102" x14ac:dyDescent="0.3">
      <c r="A178" s="4" t="s">
        <v>14</v>
      </c>
      <c r="B178" s="17" t="s">
        <v>983</v>
      </c>
      <c r="C178" s="4" t="s">
        <v>980</v>
      </c>
      <c r="D178" s="4" t="s">
        <v>979</v>
      </c>
      <c r="E178" s="4" t="s">
        <v>980</v>
      </c>
      <c r="F178" s="4" t="s">
        <v>981</v>
      </c>
      <c r="N178" s="4">
        <v>2</v>
      </c>
      <c r="O178" s="4">
        <v>0</v>
      </c>
      <c r="P178" s="4">
        <v>0</v>
      </c>
      <c r="Q178" s="4">
        <v>2</v>
      </c>
      <c r="R178" s="4" t="s">
        <v>28</v>
      </c>
      <c r="S178" s="4" t="s">
        <v>29</v>
      </c>
      <c r="T178" s="4" t="s">
        <v>7830</v>
      </c>
      <c r="AB178" s="4" t="s">
        <v>7083</v>
      </c>
      <c r="AC178" s="4" t="s">
        <v>982</v>
      </c>
      <c r="AD178" s="9" t="str">
        <f>HYPERLINK("https://www.gbif.org/species/search?q=" &amp; E178 &amp; "&amp;highertaxon_key=6&amp;status=ACCEPTED")</f>
        <v>https://www.gbif.org/species/search?q=Caryophyllaceae&amp;highertaxon_key=6&amp;status=ACCEPTED</v>
      </c>
      <c r="AF178" s="9" t="str">
        <f>HYPERLINK("https://powo.science.kew.org/results?q=" &amp; E178)</f>
        <v>https://powo.science.kew.org/results?q=Caryophyllaceae</v>
      </c>
      <c r="AG178" s="4" t="s">
        <v>99</v>
      </c>
      <c r="AH178" s="4" t="s">
        <v>99</v>
      </c>
      <c r="AI178" s="4" t="s">
        <v>7946</v>
      </c>
      <c r="AJ178" s="4" t="s">
        <v>7079</v>
      </c>
    </row>
    <row r="179" spans="1:102" x14ac:dyDescent="0.3">
      <c r="A179" s="6" t="s">
        <v>14</v>
      </c>
      <c r="B179" s="15" t="s">
        <v>4354</v>
      </c>
      <c r="C179" s="6" t="s">
        <v>155</v>
      </c>
      <c r="D179" s="6" t="s">
        <v>7510</v>
      </c>
      <c r="E179" s="6"/>
      <c r="F179" s="6"/>
      <c r="N179" s="4">
        <v>1</v>
      </c>
      <c r="O179" s="4">
        <v>0</v>
      </c>
      <c r="P179" s="4">
        <v>0</v>
      </c>
      <c r="Q179" s="4">
        <v>1</v>
      </c>
      <c r="AD179" s="9"/>
      <c r="AF179" s="9"/>
      <c r="CO179" s="6"/>
      <c r="CP179" s="6"/>
      <c r="CQ179" s="6"/>
      <c r="CR179" s="6"/>
      <c r="CS179" s="6"/>
      <c r="CT179" s="6"/>
      <c r="CU179" s="6"/>
      <c r="CV179" s="6"/>
      <c r="CW179" s="6"/>
      <c r="CX179" s="6"/>
    </row>
    <row r="180" spans="1:102" x14ac:dyDescent="0.3">
      <c r="A180" s="4" t="s">
        <v>14</v>
      </c>
      <c r="B180" s="17" t="s">
        <v>3656</v>
      </c>
      <c r="C180" s="4" t="s">
        <v>3657</v>
      </c>
      <c r="D180" s="4" t="s">
        <v>3656</v>
      </c>
      <c r="E180" s="4" t="s">
        <v>2453</v>
      </c>
      <c r="F180" s="4" t="s">
        <v>3658</v>
      </c>
      <c r="H180" s="4" t="s">
        <v>118</v>
      </c>
      <c r="N180" s="4">
        <v>2</v>
      </c>
      <c r="O180" s="4">
        <v>1</v>
      </c>
      <c r="P180" s="4">
        <v>0</v>
      </c>
      <c r="Q180" s="4">
        <v>3</v>
      </c>
      <c r="R180" s="4" t="s">
        <v>28</v>
      </c>
      <c r="S180" s="4" t="s">
        <v>29</v>
      </c>
      <c r="T180" s="4" t="s">
        <v>7946</v>
      </c>
      <c r="U180" s="4" t="s">
        <v>7079</v>
      </c>
      <c r="AC180" s="4" t="s">
        <v>3659</v>
      </c>
      <c r="AD180" s="9" t="str">
        <f t="shared" ref="AD180:AD190" si="16">HYPERLINK("https://www.gbif.org/species/search?q=" &amp; E180 &amp; "&amp;highertaxon_key=6&amp;status=ACCEPTED")</f>
        <v>https://www.gbif.org/species/search?q=Solanaceae&amp;highertaxon_key=6&amp;status=ACCEPTED</v>
      </c>
      <c r="AF180" s="9" t="str">
        <f t="shared" ref="AF180:AF190" si="17">HYPERLINK("https://powo.science.kew.org/results?q=" &amp; E180)</f>
        <v>https://powo.science.kew.org/results?q=Solanaceae</v>
      </c>
      <c r="AG180" s="4" t="s">
        <v>33</v>
      </c>
      <c r="AH180" s="4" t="s">
        <v>33</v>
      </c>
      <c r="AI180" s="4" t="s">
        <v>7946</v>
      </c>
      <c r="AJ180" s="4" t="s">
        <v>7079</v>
      </c>
    </row>
    <row r="181" spans="1:102" x14ac:dyDescent="0.3">
      <c r="A181" s="4" t="s">
        <v>1</v>
      </c>
      <c r="B181" s="17" t="s">
        <v>219</v>
      </c>
      <c r="C181" s="4" t="s">
        <v>219</v>
      </c>
      <c r="D181" s="4" t="s">
        <v>219</v>
      </c>
      <c r="E181" s="4" t="s">
        <v>219</v>
      </c>
      <c r="F181" s="4" t="s">
        <v>220</v>
      </c>
      <c r="N181" s="4">
        <v>10</v>
      </c>
      <c r="O181" s="4">
        <v>1</v>
      </c>
      <c r="P181" s="4">
        <v>2</v>
      </c>
      <c r="Q181" s="4">
        <v>13</v>
      </c>
      <c r="R181" s="4" t="s">
        <v>28</v>
      </c>
      <c r="S181" s="4" t="s">
        <v>29</v>
      </c>
      <c r="T181" s="4" t="s">
        <v>7869</v>
      </c>
      <c r="AB181" s="4" t="s">
        <v>222</v>
      </c>
      <c r="AC181" s="4" t="s">
        <v>223</v>
      </c>
      <c r="AD181" s="9" t="str">
        <f t="shared" si="16"/>
        <v>https://www.gbif.org/species/search?q=Aizoaceae&amp;highertaxon_key=6&amp;status=ACCEPTED</v>
      </c>
      <c r="AE181" s="4" t="s">
        <v>224</v>
      </c>
      <c r="AF181" s="9" t="str">
        <f t="shared" si="17"/>
        <v>https://powo.science.kew.org/results?q=Aizoaceae</v>
      </c>
      <c r="AG181" s="4" t="s">
        <v>99</v>
      </c>
      <c r="AH181" s="4" t="s">
        <v>99</v>
      </c>
      <c r="AI181" s="4" t="s">
        <v>7946</v>
      </c>
    </row>
    <row r="182" spans="1:102" x14ac:dyDescent="0.3">
      <c r="A182" s="5" t="s">
        <v>14</v>
      </c>
      <c r="B182" s="16" t="s">
        <v>4393</v>
      </c>
      <c r="C182" s="5" t="s">
        <v>219</v>
      </c>
      <c r="D182" s="5" t="s">
        <v>219</v>
      </c>
      <c r="E182" s="5" t="s">
        <v>219</v>
      </c>
      <c r="F182" s="5" t="s">
        <v>220</v>
      </c>
      <c r="N182" s="4">
        <v>1</v>
      </c>
      <c r="O182" s="4">
        <v>0</v>
      </c>
      <c r="P182" s="4">
        <v>0</v>
      </c>
      <c r="Q182" s="4">
        <v>1</v>
      </c>
      <c r="R182" s="4" t="s">
        <v>28</v>
      </c>
      <c r="S182" s="4" t="s">
        <v>29</v>
      </c>
      <c r="T182" s="4" t="s">
        <v>7869</v>
      </c>
      <c r="AB182" s="4" t="s">
        <v>222</v>
      </c>
      <c r="AC182" s="4" t="s">
        <v>223</v>
      </c>
      <c r="AD182" s="9" t="str">
        <f t="shared" si="16"/>
        <v>https://www.gbif.org/species/search?q=Aizoaceae&amp;highertaxon_key=6&amp;status=ACCEPTED</v>
      </c>
      <c r="AE182" s="4" t="s">
        <v>224</v>
      </c>
      <c r="AF182" s="9" t="str">
        <f t="shared" si="17"/>
        <v>https://powo.science.kew.org/results?q=Aizoaceae</v>
      </c>
      <c r="AG182" s="4" t="s">
        <v>99</v>
      </c>
      <c r="AH182" s="4" t="s">
        <v>99</v>
      </c>
      <c r="AI182" s="4" t="s">
        <v>7946</v>
      </c>
      <c r="CO182" s="5"/>
      <c r="CP182" s="5"/>
      <c r="CQ182" s="5"/>
      <c r="CR182" s="5"/>
      <c r="CS182" s="5"/>
      <c r="CT182" s="5"/>
      <c r="CU182" s="5"/>
      <c r="CV182" s="5"/>
      <c r="CW182" s="5"/>
      <c r="CX182" s="5"/>
    </row>
    <row r="183" spans="1:102" x14ac:dyDescent="0.3">
      <c r="A183" s="5" t="s">
        <v>14</v>
      </c>
      <c r="B183" s="16" t="s">
        <v>4394</v>
      </c>
      <c r="C183" s="5" t="s">
        <v>219</v>
      </c>
      <c r="D183" s="5" t="s">
        <v>219</v>
      </c>
      <c r="E183" s="5" t="s">
        <v>219</v>
      </c>
      <c r="F183" s="5" t="s">
        <v>220</v>
      </c>
      <c r="N183" s="4">
        <v>1</v>
      </c>
      <c r="O183" s="4">
        <v>0</v>
      </c>
      <c r="P183" s="4">
        <v>0</v>
      </c>
      <c r="Q183" s="4">
        <v>1</v>
      </c>
      <c r="R183" s="4" t="s">
        <v>28</v>
      </c>
      <c r="S183" s="4" t="s">
        <v>29</v>
      </c>
      <c r="T183" s="4" t="s">
        <v>7869</v>
      </c>
      <c r="AB183" s="4" t="s">
        <v>222</v>
      </c>
      <c r="AC183" s="4" t="s">
        <v>223</v>
      </c>
      <c r="AD183" s="9" t="str">
        <f t="shared" si="16"/>
        <v>https://www.gbif.org/species/search?q=Aizoaceae&amp;highertaxon_key=6&amp;status=ACCEPTED</v>
      </c>
      <c r="AE183" s="4" t="s">
        <v>224</v>
      </c>
      <c r="AF183" s="9" t="str">
        <f t="shared" si="17"/>
        <v>https://powo.science.kew.org/results?q=Aizoaceae</v>
      </c>
      <c r="AG183" s="4" t="s">
        <v>99</v>
      </c>
      <c r="AH183" s="4" t="s">
        <v>99</v>
      </c>
      <c r="AI183" s="4" t="s">
        <v>7946</v>
      </c>
      <c r="CO183" s="5"/>
      <c r="CP183" s="5"/>
      <c r="CQ183" s="5"/>
      <c r="CR183" s="5"/>
      <c r="CS183" s="5"/>
      <c r="CT183" s="5"/>
      <c r="CU183" s="5"/>
      <c r="CV183" s="5"/>
      <c r="CW183" s="5"/>
      <c r="CX183" s="5"/>
    </row>
    <row r="184" spans="1:102" x14ac:dyDescent="0.3">
      <c r="A184" s="5" t="s">
        <v>14</v>
      </c>
      <c r="B184" s="16" t="s">
        <v>4395</v>
      </c>
      <c r="C184" s="5" t="s">
        <v>219</v>
      </c>
      <c r="D184" s="5" t="s">
        <v>219</v>
      </c>
      <c r="E184" s="5" t="s">
        <v>219</v>
      </c>
      <c r="F184" s="5" t="s">
        <v>220</v>
      </c>
      <c r="N184" s="4">
        <v>1</v>
      </c>
      <c r="O184" s="4">
        <v>0</v>
      </c>
      <c r="P184" s="4">
        <v>0</v>
      </c>
      <c r="Q184" s="4">
        <v>1</v>
      </c>
      <c r="R184" s="4" t="s">
        <v>28</v>
      </c>
      <c r="S184" s="4" t="s">
        <v>29</v>
      </c>
      <c r="T184" s="4" t="s">
        <v>7869</v>
      </c>
      <c r="AB184" s="4" t="s">
        <v>222</v>
      </c>
      <c r="AC184" s="4" t="s">
        <v>223</v>
      </c>
      <c r="AD184" s="9" t="str">
        <f t="shared" si="16"/>
        <v>https://www.gbif.org/species/search?q=Aizoaceae&amp;highertaxon_key=6&amp;status=ACCEPTED</v>
      </c>
      <c r="AE184" s="4" t="s">
        <v>224</v>
      </c>
      <c r="AF184" s="9" t="str">
        <f t="shared" si="17"/>
        <v>https://powo.science.kew.org/results?q=Aizoaceae</v>
      </c>
      <c r="AG184" s="4" t="s">
        <v>99</v>
      </c>
      <c r="AH184" s="4" t="s">
        <v>99</v>
      </c>
      <c r="AI184" s="4" t="s">
        <v>7946</v>
      </c>
      <c r="CO184" s="5"/>
      <c r="CP184" s="5"/>
      <c r="CQ184" s="5"/>
      <c r="CR184" s="5"/>
      <c r="CS184" s="5"/>
      <c r="CT184" s="5"/>
      <c r="CU184" s="5"/>
      <c r="CV184" s="5"/>
      <c r="CW184" s="5"/>
      <c r="CX184" s="5"/>
    </row>
    <row r="185" spans="1:102" x14ac:dyDescent="0.3">
      <c r="A185" s="5" t="s">
        <v>14</v>
      </c>
      <c r="B185" s="16" t="s">
        <v>221</v>
      </c>
      <c r="C185" s="5" t="s">
        <v>219</v>
      </c>
      <c r="D185" s="5" t="s">
        <v>219</v>
      </c>
      <c r="E185" s="5" t="s">
        <v>219</v>
      </c>
      <c r="F185" s="5" t="s">
        <v>220</v>
      </c>
      <c r="N185" s="4">
        <v>9</v>
      </c>
      <c r="O185" s="4">
        <v>0</v>
      </c>
      <c r="P185" s="4">
        <v>7</v>
      </c>
      <c r="Q185" s="4">
        <v>16</v>
      </c>
      <c r="R185" s="4" t="s">
        <v>28</v>
      </c>
      <c r="S185" s="4" t="s">
        <v>29</v>
      </c>
      <c r="T185" s="4" t="s">
        <v>7869</v>
      </c>
      <c r="AB185" s="4" t="s">
        <v>222</v>
      </c>
      <c r="AC185" s="4" t="s">
        <v>223</v>
      </c>
      <c r="AD185" s="9" t="str">
        <f t="shared" si="16"/>
        <v>https://www.gbif.org/species/search?q=Aizoaceae&amp;highertaxon_key=6&amp;status=ACCEPTED</v>
      </c>
      <c r="AE185" s="4" t="s">
        <v>224</v>
      </c>
      <c r="AF185" s="9" t="str">
        <f t="shared" si="17"/>
        <v>https://powo.science.kew.org/results?q=Aizoaceae</v>
      </c>
      <c r="AG185" s="4" t="s">
        <v>99</v>
      </c>
      <c r="AH185" s="4" t="s">
        <v>99</v>
      </c>
      <c r="AI185" s="4" t="s">
        <v>7946</v>
      </c>
      <c r="CO185" s="5"/>
      <c r="CP185" s="5"/>
      <c r="CQ185" s="5"/>
      <c r="CR185" s="5"/>
      <c r="CS185" s="5"/>
      <c r="CT185" s="5"/>
      <c r="CU185" s="5"/>
      <c r="CV185" s="5"/>
      <c r="CW185" s="5"/>
      <c r="CX185" s="5"/>
    </row>
    <row r="186" spans="1:102" x14ac:dyDescent="0.3">
      <c r="A186" s="4" t="s">
        <v>1</v>
      </c>
      <c r="B186" s="17" t="s">
        <v>225</v>
      </c>
      <c r="C186" s="4" t="s">
        <v>219</v>
      </c>
      <c r="D186" s="4" t="s">
        <v>225</v>
      </c>
      <c r="E186" s="4" t="s">
        <v>219</v>
      </c>
      <c r="F186" s="4" t="s">
        <v>220</v>
      </c>
      <c r="N186" s="4">
        <v>2</v>
      </c>
      <c r="O186" s="4">
        <v>1</v>
      </c>
      <c r="P186" s="4">
        <v>71</v>
      </c>
      <c r="Q186" s="4">
        <v>74</v>
      </c>
      <c r="R186" s="4" t="s">
        <v>28</v>
      </c>
      <c r="S186" s="4" t="s">
        <v>29</v>
      </c>
      <c r="T186" s="4" t="s">
        <v>7869</v>
      </c>
      <c r="AB186" s="4" t="s">
        <v>222</v>
      </c>
      <c r="AC186" s="4" t="s">
        <v>223</v>
      </c>
      <c r="AD186" s="9" t="str">
        <f t="shared" si="16"/>
        <v>https://www.gbif.org/species/search?q=Aizoaceae&amp;highertaxon_key=6&amp;status=ACCEPTED</v>
      </c>
      <c r="AE186" s="4" t="s">
        <v>224</v>
      </c>
      <c r="AF186" s="9" t="str">
        <f t="shared" si="17"/>
        <v>https://powo.science.kew.org/results?q=Aizoaceae</v>
      </c>
      <c r="AG186" s="4" t="s">
        <v>99</v>
      </c>
      <c r="AH186" s="4" t="s">
        <v>99</v>
      </c>
      <c r="AI186" s="4" t="s">
        <v>7946</v>
      </c>
    </row>
    <row r="187" spans="1:102" x14ac:dyDescent="0.3">
      <c r="A187" s="4" t="s">
        <v>14</v>
      </c>
      <c r="B187" s="17" t="s">
        <v>226</v>
      </c>
      <c r="C187" s="4" t="s">
        <v>219</v>
      </c>
      <c r="D187" s="4" t="s">
        <v>227</v>
      </c>
      <c r="E187" s="4" t="s">
        <v>219</v>
      </c>
      <c r="F187" s="4" t="s">
        <v>220</v>
      </c>
      <c r="N187" s="4">
        <v>0</v>
      </c>
      <c r="O187" s="4">
        <v>1</v>
      </c>
      <c r="P187" s="4">
        <v>0</v>
      </c>
      <c r="Q187" s="4">
        <v>1</v>
      </c>
      <c r="R187" s="4" t="s">
        <v>28</v>
      </c>
      <c r="S187" s="4" t="s">
        <v>29</v>
      </c>
      <c r="T187" s="4" t="s">
        <v>7869</v>
      </c>
      <c r="AB187" s="4" t="s">
        <v>222</v>
      </c>
      <c r="AC187" s="4" t="s">
        <v>223</v>
      </c>
      <c r="AD187" s="9" t="str">
        <f t="shared" si="16"/>
        <v>https://www.gbif.org/species/search?q=Aizoaceae&amp;highertaxon_key=6&amp;status=ACCEPTED</v>
      </c>
      <c r="AE187" s="4" t="s">
        <v>224</v>
      </c>
      <c r="AF187" s="9" t="str">
        <f t="shared" si="17"/>
        <v>https://powo.science.kew.org/results?q=Aizoaceae</v>
      </c>
      <c r="AG187" s="4" t="s">
        <v>99</v>
      </c>
      <c r="AH187" s="4" t="s">
        <v>99</v>
      </c>
      <c r="AI187" s="4" t="s">
        <v>7946</v>
      </c>
    </row>
    <row r="188" spans="1:102" x14ac:dyDescent="0.3">
      <c r="A188" s="5" t="s">
        <v>14</v>
      </c>
      <c r="B188" s="16" t="s">
        <v>4396</v>
      </c>
      <c r="C188" s="5" t="s">
        <v>219</v>
      </c>
      <c r="D188" s="5" t="s">
        <v>227</v>
      </c>
      <c r="E188" s="5" t="s">
        <v>219</v>
      </c>
      <c r="F188" s="5" t="s">
        <v>220</v>
      </c>
      <c r="N188" s="4">
        <v>0</v>
      </c>
      <c r="O188" s="4">
        <v>1</v>
      </c>
      <c r="P188" s="4">
        <v>0</v>
      </c>
      <c r="Q188" s="4">
        <v>1</v>
      </c>
      <c r="R188" s="4" t="s">
        <v>28</v>
      </c>
      <c r="S188" s="4" t="s">
        <v>29</v>
      </c>
      <c r="T188" s="4" t="s">
        <v>7869</v>
      </c>
      <c r="AB188" s="4" t="s">
        <v>222</v>
      </c>
      <c r="AC188" s="4" t="s">
        <v>223</v>
      </c>
      <c r="AD188" s="9" t="str">
        <f t="shared" si="16"/>
        <v>https://www.gbif.org/species/search?q=Aizoaceae&amp;highertaxon_key=6&amp;status=ACCEPTED</v>
      </c>
      <c r="AE188" s="4" t="s">
        <v>224</v>
      </c>
      <c r="AF188" s="9" t="str">
        <f t="shared" si="17"/>
        <v>https://powo.science.kew.org/results?q=Aizoaceae</v>
      </c>
      <c r="AG188" s="4" t="s">
        <v>99</v>
      </c>
      <c r="AH188" s="4" t="s">
        <v>99</v>
      </c>
      <c r="AI188" s="4" t="s">
        <v>7946</v>
      </c>
      <c r="CO188" s="5"/>
      <c r="CP188" s="5"/>
      <c r="CQ188" s="5"/>
      <c r="CR188" s="5"/>
      <c r="CS188" s="5"/>
      <c r="CT188" s="5"/>
      <c r="CU188" s="5"/>
      <c r="CV188" s="5"/>
      <c r="CW188" s="5"/>
      <c r="CX188" s="5"/>
    </row>
    <row r="189" spans="1:102" x14ac:dyDescent="0.3">
      <c r="A189" s="5" t="s">
        <v>14</v>
      </c>
      <c r="B189" s="16" t="s">
        <v>4397</v>
      </c>
      <c r="C189" s="5" t="s">
        <v>219</v>
      </c>
      <c r="D189" s="5" t="s">
        <v>227</v>
      </c>
      <c r="E189" s="5" t="s">
        <v>219</v>
      </c>
      <c r="F189" s="5" t="s">
        <v>220</v>
      </c>
      <c r="N189" s="4">
        <v>1</v>
      </c>
      <c r="O189" s="4">
        <v>0</v>
      </c>
      <c r="P189" s="4">
        <v>0</v>
      </c>
      <c r="Q189" s="4">
        <v>1</v>
      </c>
      <c r="R189" s="4" t="s">
        <v>28</v>
      </c>
      <c r="S189" s="4" t="s">
        <v>29</v>
      </c>
      <c r="T189" s="4" t="s">
        <v>7869</v>
      </c>
      <c r="AB189" s="4" t="s">
        <v>222</v>
      </c>
      <c r="AC189" s="4" t="s">
        <v>223</v>
      </c>
      <c r="AD189" s="9" t="str">
        <f t="shared" si="16"/>
        <v>https://www.gbif.org/species/search?q=Aizoaceae&amp;highertaxon_key=6&amp;status=ACCEPTED</v>
      </c>
      <c r="AE189" s="4" t="s">
        <v>224</v>
      </c>
      <c r="AF189" s="9" t="str">
        <f t="shared" si="17"/>
        <v>https://powo.science.kew.org/results?q=Aizoaceae</v>
      </c>
      <c r="AG189" s="4" t="s">
        <v>99</v>
      </c>
      <c r="AH189" s="4" t="s">
        <v>99</v>
      </c>
      <c r="AI189" s="4" t="s">
        <v>7946</v>
      </c>
      <c r="CO189" s="5"/>
      <c r="CP189" s="5"/>
      <c r="CQ189" s="5"/>
      <c r="CR189" s="5"/>
      <c r="CS189" s="5"/>
      <c r="CT189" s="5"/>
      <c r="CU189" s="5"/>
      <c r="CV189" s="5"/>
      <c r="CW189" s="5"/>
      <c r="CX189" s="5"/>
    </row>
    <row r="190" spans="1:102" x14ac:dyDescent="0.3">
      <c r="A190" s="4" t="s">
        <v>14</v>
      </c>
      <c r="B190" s="17" t="s">
        <v>242</v>
      </c>
      <c r="C190" s="4" t="s">
        <v>37</v>
      </c>
      <c r="D190" s="4" t="s">
        <v>242</v>
      </c>
      <c r="E190" s="4" t="s">
        <v>242</v>
      </c>
      <c r="F190" s="4" t="s">
        <v>242</v>
      </c>
      <c r="N190" s="4">
        <v>4</v>
      </c>
      <c r="O190" s="4">
        <v>0</v>
      </c>
      <c r="P190" s="4">
        <v>73</v>
      </c>
      <c r="Q190" s="4">
        <v>77</v>
      </c>
      <c r="R190" s="4" t="s">
        <v>188</v>
      </c>
      <c r="S190" s="4" t="s">
        <v>188</v>
      </c>
      <c r="T190" s="4" t="s">
        <v>7863</v>
      </c>
      <c r="U190" s="4" t="s">
        <v>7807</v>
      </c>
      <c r="AC190" s="4" t="s">
        <v>244</v>
      </c>
      <c r="AD190" s="9" t="str">
        <f t="shared" si="16"/>
        <v>https://www.gbif.org/species/search?q=Albizia&amp;highertaxon_key=6&amp;status=ACCEPTED</v>
      </c>
      <c r="AE190" s="4" t="s">
        <v>245</v>
      </c>
      <c r="AF190" s="9" t="str">
        <f t="shared" si="17"/>
        <v>https://powo.science.kew.org/results?q=Albizia</v>
      </c>
      <c r="AG190" s="4" t="s">
        <v>21</v>
      </c>
      <c r="AH190" s="4" t="s">
        <v>21</v>
      </c>
      <c r="AI190" s="4" t="s">
        <v>7079</v>
      </c>
    </row>
    <row r="191" spans="1:102" x14ac:dyDescent="0.3">
      <c r="A191" s="5" t="s">
        <v>77</v>
      </c>
      <c r="B191" s="16" t="s">
        <v>8241</v>
      </c>
      <c r="C191" s="5" t="s">
        <v>37</v>
      </c>
      <c r="D191" s="5" t="s">
        <v>242</v>
      </c>
      <c r="E191" s="5" t="s">
        <v>242</v>
      </c>
      <c r="F191" s="5" t="s">
        <v>242</v>
      </c>
      <c r="N191" s="4">
        <v>0</v>
      </c>
      <c r="O191" s="4">
        <v>0</v>
      </c>
      <c r="P191" s="4">
        <v>2</v>
      </c>
      <c r="Q191" s="4">
        <v>2</v>
      </c>
      <c r="R191" s="4" t="s">
        <v>188</v>
      </c>
      <c r="S191" s="4" t="s">
        <v>188</v>
      </c>
      <c r="T191" s="4" t="s">
        <v>7863</v>
      </c>
      <c r="U191" s="4" t="s">
        <v>7807</v>
      </c>
      <c r="AC191" s="4" t="s">
        <v>244</v>
      </c>
      <c r="AD191" s="9" t="s">
        <v>8676</v>
      </c>
      <c r="AE191" s="4" t="s">
        <v>245</v>
      </c>
      <c r="AF191" s="9" t="s">
        <v>8677</v>
      </c>
      <c r="AG191" s="4" t="s">
        <v>21</v>
      </c>
      <c r="AH191" s="4" t="s">
        <v>21</v>
      </c>
      <c r="AI191" s="4" t="s">
        <v>7079</v>
      </c>
      <c r="CO191" s="5"/>
      <c r="CP191" s="5"/>
      <c r="CQ191" s="5"/>
      <c r="CR191" s="5"/>
      <c r="CS191" s="5"/>
      <c r="CT191" s="5"/>
      <c r="CU191" s="5"/>
      <c r="CV191" s="5"/>
      <c r="CW191" s="5"/>
      <c r="CX191" s="5"/>
    </row>
    <row r="192" spans="1:102" x14ac:dyDescent="0.3">
      <c r="A192" s="5" t="s">
        <v>14</v>
      </c>
      <c r="B192" s="16" t="s">
        <v>4398</v>
      </c>
      <c r="C192" s="5" t="s">
        <v>37</v>
      </c>
      <c r="D192" s="5" t="s">
        <v>242</v>
      </c>
      <c r="E192" s="5" t="s">
        <v>242</v>
      </c>
      <c r="F192" s="5" t="s">
        <v>242</v>
      </c>
      <c r="N192" s="4">
        <v>1</v>
      </c>
      <c r="O192" s="4">
        <v>0</v>
      </c>
      <c r="P192" s="4">
        <v>0</v>
      </c>
      <c r="Q192" s="4">
        <v>1</v>
      </c>
      <c r="R192" s="4" t="s">
        <v>188</v>
      </c>
      <c r="S192" s="4" t="s">
        <v>188</v>
      </c>
      <c r="T192" s="4" t="s">
        <v>7863</v>
      </c>
      <c r="U192" s="4" t="s">
        <v>7807</v>
      </c>
      <c r="AC192" s="4" t="s">
        <v>244</v>
      </c>
      <c r="AD192" s="9" t="str">
        <f t="shared" ref="AD192:AD202" si="18">HYPERLINK("https://www.gbif.org/species/search?q=" &amp; E192 &amp; "&amp;highertaxon_key=6&amp;status=ACCEPTED")</f>
        <v>https://www.gbif.org/species/search?q=Albizia&amp;highertaxon_key=6&amp;status=ACCEPTED</v>
      </c>
      <c r="AE192" s="4" t="s">
        <v>245</v>
      </c>
      <c r="AF192" s="9" t="str">
        <f t="shared" ref="AF192:AF202" si="19">HYPERLINK("https://powo.science.kew.org/results?q=" &amp; E192)</f>
        <v>https://powo.science.kew.org/results?q=Albizia</v>
      </c>
      <c r="AG192" s="4" t="s">
        <v>21</v>
      </c>
      <c r="AH192" s="4" t="s">
        <v>21</v>
      </c>
      <c r="AI192" s="4" t="s">
        <v>7079</v>
      </c>
      <c r="CO192" s="5"/>
      <c r="CP192" s="5"/>
      <c r="CQ192" s="5"/>
      <c r="CR192" s="5"/>
      <c r="CS192" s="5"/>
      <c r="CT192" s="5"/>
      <c r="CU192" s="5"/>
      <c r="CV192" s="5"/>
      <c r="CW192" s="5"/>
      <c r="CX192" s="5"/>
    </row>
    <row r="193" spans="1:102" x14ac:dyDescent="0.3">
      <c r="A193" s="5" t="s">
        <v>14</v>
      </c>
      <c r="B193" s="16" t="s">
        <v>243</v>
      </c>
      <c r="C193" s="5" t="s">
        <v>37</v>
      </c>
      <c r="D193" s="5" t="s">
        <v>242</v>
      </c>
      <c r="E193" s="5" t="s">
        <v>242</v>
      </c>
      <c r="F193" s="5" t="s">
        <v>242</v>
      </c>
      <c r="N193" s="4">
        <v>1</v>
      </c>
      <c r="O193" s="4">
        <v>0</v>
      </c>
      <c r="P193" s="4">
        <v>0</v>
      </c>
      <c r="Q193" s="4">
        <v>1</v>
      </c>
      <c r="R193" s="4" t="s">
        <v>188</v>
      </c>
      <c r="S193" s="4" t="s">
        <v>188</v>
      </c>
      <c r="T193" s="4" t="s">
        <v>7863</v>
      </c>
      <c r="U193" s="4" t="s">
        <v>7807</v>
      </c>
      <c r="AC193" s="4" t="s">
        <v>244</v>
      </c>
      <c r="AD193" s="9" t="str">
        <f t="shared" si="18"/>
        <v>https://www.gbif.org/species/search?q=Albizia&amp;highertaxon_key=6&amp;status=ACCEPTED</v>
      </c>
      <c r="AE193" s="4" t="s">
        <v>245</v>
      </c>
      <c r="AF193" s="9" t="str">
        <f t="shared" si="19"/>
        <v>https://powo.science.kew.org/results?q=Albizia</v>
      </c>
      <c r="AG193" s="4" t="s">
        <v>21</v>
      </c>
      <c r="AH193" s="4" t="s">
        <v>21</v>
      </c>
      <c r="AI193" s="4" t="s">
        <v>7079</v>
      </c>
      <c r="CO193" s="5"/>
      <c r="CP193" s="5"/>
      <c r="CQ193" s="5"/>
      <c r="CR193" s="5"/>
      <c r="CS193" s="5"/>
      <c r="CT193" s="5"/>
      <c r="CU193" s="5"/>
      <c r="CV193" s="5"/>
      <c r="CW193" s="5"/>
      <c r="CX193" s="5"/>
    </row>
    <row r="194" spans="1:102" x14ac:dyDescent="0.3">
      <c r="A194" s="5" t="s">
        <v>14</v>
      </c>
      <c r="B194" s="16" t="s">
        <v>4399</v>
      </c>
      <c r="C194" s="5" t="s">
        <v>37</v>
      </c>
      <c r="D194" s="5" t="s">
        <v>242</v>
      </c>
      <c r="E194" s="5" t="s">
        <v>242</v>
      </c>
      <c r="F194" s="5" t="s">
        <v>242</v>
      </c>
      <c r="N194" s="4">
        <v>1</v>
      </c>
      <c r="O194" s="4">
        <v>0</v>
      </c>
      <c r="P194" s="4">
        <v>0</v>
      </c>
      <c r="Q194" s="4">
        <v>1</v>
      </c>
      <c r="R194" s="4" t="s">
        <v>188</v>
      </c>
      <c r="S194" s="4" t="s">
        <v>188</v>
      </c>
      <c r="T194" s="4" t="s">
        <v>7863</v>
      </c>
      <c r="U194" s="4" t="s">
        <v>7807</v>
      </c>
      <c r="AC194" s="4" t="s">
        <v>244</v>
      </c>
      <c r="AD194" s="9" t="str">
        <f t="shared" si="18"/>
        <v>https://www.gbif.org/species/search?q=Albizia&amp;highertaxon_key=6&amp;status=ACCEPTED</v>
      </c>
      <c r="AE194" s="4" t="s">
        <v>245</v>
      </c>
      <c r="AF194" s="9" t="str">
        <f t="shared" si="19"/>
        <v>https://powo.science.kew.org/results?q=Albizia</v>
      </c>
      <c r="AG194" s="4" t="s">
        <v>21</v>
      </c>
      <c r="AH194" s="4" t="s">
        <v>21</v>
      </c>
      <c r="AI194" s="4" t="s">
        <v>7079</v>
      </c>
      <c r="CO194" s="5"/>
      <c r="CP194" s="5"/>
      <c r="CQ194" s="5"/>
      <c r="CR194" s="5"/>
      <c r="CS194" s="5"/>
      <c r="CT194" s="5"/>
      <c r="CU194" s="5"/>
      <c r="CV194" s="5"/>
      <c r="CW194" s="5"/>
      <c r="CX194" s="5"/>
    </row>
    <row r="195" spans="1:102" x14ac:dyDescent="0.3">
      <c r="A195" s="4" t="s">
        <v>14</v>
      </c>
      <c r="B195" s="17" t="s">
        <v>246</v>
      </c>
      <c r="C195" s="4" t="s">
        <v>213</v>
      </c>
      <c r="D195" s="4" t="s">
        <v>246</v>
      </c>
      <c r="E195" s="4" t="s">
        <v>246</v>
      </c>
      <c r="F195" s="4" t="s">
        <v>247</v>
      </c>
      <c r="H195" s="4" t="s">
        <v>214</v>
      </c>
      <c r="N195" s="4">
        <v>28</v>
      </c>
      <c r="O195" s="4">
        <v>2</v>
      </c>
      <c r="P195" s="4">
        <v>0</v>
      </c>
      <c r="Q195" s="4">
        <v>30</v>
      </c>
      <c r="R195" s="4" t="s">
        <v>104</v>
      </c>
      <c r="S195" s="4" t="s">
        <v>105</v>
      </c>
      <c r="T195" s="4" t="s">
        <v>7940</v>
      </c>
      <c r="AC195" s="4" t="s">
        <v>248</v>
      </c>
      <c r="AD195" s="9" t="str">
        <f t="shared" si="18"/>
        <v>https://www.gbif.org/species/search?q=Alchemilla&amp;highertaxon_key=6&amp;status=ACCEPTED</v>
      </c>
      <c r="AE195" s="4" t="s">
        <v>249</v>
      </c>
      <c r="AF195" s="9" t="str">
        <f t="shared" si="19"/>
        <v>https://powo.science.kew.org/results?q=Alchemilla</v>
      </c>
      <c r="AG195" s="4" t="s">
        <v>129</v>
      </c>
      <c r="AH195" s="4" t="s">
        <v>129</v>
      </c>
      <c r="AI195" s="4" t="s">
        <v>7079</v>
      </c>
    </row>
    <row r="196" spans="1:102" x14ac:dyDescent="0.3">
      <c r="A196" s="5" t="s">
        <v>14</v>
      </c>
      <c r="B196" s="16" t="s">
        <v>4400</v>
      </c>
      <c r="C196" s="5" t="s">
        <v>213</v>
      </c>
      <c r="D196" s="5" t="s">
        <v>246</v>
      </c>
      <c r="E196" s="5" t="s">
        <v>246</v>
      </c>
      <c r="F196" s="5" t="s">
        <v>247</v>
      </c>
      <c r="H196" s="4" t="s">
        <v>214</v>
      </c>
      <c r="N196" s="4">
        <v>1</v>
      </c>
      <c r="O196" s="4">
        <v>0</v>
      </c>
      <c r="P196" s="4">
        <v>0</v>
      </c>
      <c r="Q196" s="4">
        <v>1</v>
      </c>
      <c r="R196" s="4" t="s">
        <v>104</v>
      </c>
      <c r="S196" s="4" t="s">
        <v>105</v>
      </c>
      <c r="T196" s="4" t="s">
        <v>7940</v>
      </c>
      <c r="AC196" s="4" t="s">
        <v>248</v>
      </c>
      <c r="AD196" s="9" t="str">
        <f t="shared" si="18"/>
        <v>https://www.gbif.org/species/search?q=Alchemilla&amp;highertaxon_key=6&amp;status=ACCEPTED</v>
      </c>
      <c r="AE196" s="4" t="s">
        <v>249</v>
      </c>
      <c r="AF196" s="9" t="str">
        <f t="shared" si="19"/>
        <v>https://powo.science.kew.org/results?q=Alchemilla</v>
      </c>
      <c r="AG196" s="4" t="s">
        <v>129</v>
      </c>
      <c r="AH196" s="4" t="s">
        <v>129</v>
      </c>
      <c r="AI196" s="4" t="s">
        <v>7079</v>
      </c>
      <c r="CO196" s="5"/>
      <c r="CP196" s="5"/>
      <c r="CQ196" s="5"/>
      <c r="CR196" s="5"/>
      <c r="CS196" s="5"/>
      <c r="CT196" s="5"/>
      <c r="CU196" s="5"/>
      <c r="CV196" s="5"/>
      <c r="CW196" s="5"/>
      <c r="CX196" s="5"/>
    </row>
    <row r="197" spans="1:102" x14ac:dyDescent="0.3">
      <c r="A197" s="5" t="s">
        <v>14</v>
      </c>
      <c r="B197" s="16" t="s">
        <v>6968</v>
      </c>
      <c r="C197" s="5" t="s">
        <v>213</v>
      </c>
      <c r="D197" s="5" t="s">
        <v>246</v>
      </c>
      <c r="E197" s="5" t="s">
        <v>246</v>
      </c>
      <c r="F197" s="5" t="s">
        <v>247</v>
      </c>
      <c r="H197" s="4" t="s">
        <v>214</v>
      </c>
      <c r="N197" s="4">
        <v>1</v>
      </c>
      <c r="O197" s="4">
        <v>0</v>
      </c>
      <c r="P197" s="4">
        <v>0</v>
      </c>
      <c r="Q197" s="4">
        <v>1</v>
      </c>
      <c r="R197" s="4" t="s">
        <v>104</v>
      </c>
      <c r="S197" s="4" t="s">
        <v>105</v>
      </c>
      <c r="T197" s="4" t="s">
        <v>7940</v>
      </c>
      <c r="AC197" s="4" t="s">
        <v>248</v>
      </c>
      <c r="AD197" s="9" t="str">
        <f t="shared" si="18"/>
        <v>https://www.gbif.org/species/search?q=Alchemilla&amp;highertaxon_key=6&amp;status=ACCEPTED</v>
      </c>
      <c r="AE197" s="4" t="s">
        <v>249</v>
      </c>
      <c r="AF197" s="9" t="str">
        <f t="shared" si="19"/>
        <v>https://powo.science.kew.org/results?q=Alchemilla</v>
      </c>
      <c r="AG197" s="4" t="s">
        <v>129</v>
      </c>
      <c r="AH197" s="4" t="s">
        <v>129</v>
      </c>
      <c r="AI197" s="4" t="s">
        <v>7079</v>
      </c>
      <c r="CO197" s="5"/>
      <c r="CP197" s="5"/>
      <c r="CQ197" s="5"/>
      <c r="CR197" s="5"/>
      <c r="CS197" s="5"/>
      <c r="CT197" s="5"/>
      <c r="CU197" s="5"/>
      <c r="CV197" s="5"/>
      <c r="CW197" s="5"/>
      <c r="CX197" s="5"/>
    </row>
    <row r="198" spans="1:102" x14ac:dyDescent="0.3">
      <c r="A198" s="5" t="s">
        <v>14</v>
      </c>
      <c r="B198" s="16" t="s">
        <v>4401</v>
      </c>
      <c r="C198" s="5" t="s">
        <v>213</v>
      </c>
      <c r="D198" s="5" t="s">
        <v>246</v>
      </c>
      <c r="E198" s="5" t="s">
        <v>246</v>
      </c>
      <c r="F198" s="5" t="s">
        <v>247</v>
      </c>
      <c r="H198" s="4" t="s">
        <v>214</v>
      </c>
      <c r="N198" s="4">
        <v>7</v>
      </c>
      <c r="O198" s="4">
        <v>1</v>
      </c>
      <c r="P198" s="4">
        <v>0</v>
      </c>
      <c r="Q198" s="4">
        <v>8</v>
      </c>
      <c r="R198" s="4" t="s">
        <v>104</v>
      </c>
      <c r="S198" s="4" t="s">
        <v>105</v>
      </c>
      <c r="T198" s="4" t="s">
        <v>7940</v>
      </c>
      <c r="AC198" s="4" t="s">
        <v>248</v>
      </c>
      <c r="AD198" s="9" t="str">
        <f t="shared" si="18"/>
        <v>https://www.gbif.org/species/search?q=Alchemilla&amp;highertaxon_key=6&amp;status=ACCEPTED</v>
      </c>
      <c r="AE198" s="4" t="s">
        <v>249</v>
      </c>
      <c r="AF198" s="9" t="str">
        <f t="shared" si="19"/>
        <v>https://powo.science.kew.org/results?q=Alchemilla</v>
      </c>
      <c r="AG198" s="4" t="s">
        <v>129</v>
      </c>
      <c r="AH198" s="4" t="s">
        <v>129</v>
      </c>
      <c r="AI198" s="4" t="s">
        <v>7079</v>
      </c>
      <c r="CO198" s="5"/>
      <c r="CP198" s="5"/>
      <c r="CQ198" s="5"/>
      <c r="CR198" s="5"/>
      <c r="CS198" s="5"/>
      <c r="CT198" s="5"/>
      <c r="CU198" s="5"/>
      <c r="CV198" s="5"/>
      <c r="CW198" s="5"/>
      <c r="CX198" s="5"/>
    </row>
    <row r="199" spans="1:102" x14ac:dyDescent="0.3">
      <c r="A199" s="4" t="s">
        <v>1</v>
      </c>
      <c r="B199" s="17" t="s">
        <v>251</v>
      </c>
      <c r="C199" s="4" t="s">
        <v>95</v>
      </c>
      <c r="D199" s="4" t="s">
        <v>251</v>
      </c>
      <c r="E199" s="4" t="s">
        <v>251</v>
      </c>
      <c r="F199" s="4" t="s">
        <v>251</v>
      </c>
      <c r="H199" s="4" t="s">
        <v>410</v>
      </c>
      <c r="I199" s="4" t="s">
        <v>7006</v>
      </c>
      <c r="N199" s="4">
        <v>42</v>
      </c>
      <c r="O199" s="4">
        <v>11</v>
      </c>
      <c r="P199" s="4">
        <v>131</v>
      </c>
      <c r="Q199" s="4">
        <v>184</v>
      </c>
      <c r="R199" s="4" t="s">
        <v>96</v>
      </c>
      <c r="S199" s="4" t="s">
        <v>96</v>
      </c>
      <c r="T199" s="4" t="s">
        <v>7863</v>
      </c>
      <c r="U199" s="4" t="s">
        <v>7088</v>
      </c>
      <c r="V199" s="4" t="s">
        <v>7807</v>
      </c>
      <c r="AC199" s="4" t="s">
        <v>252</v>
      </c>
      <c r="AD199" s="9" t="str">
        <f t="shared" si="18"/>
        <v>https://www.gbif.org/species/search?q=Alchornea&amp;highertaxon_key=6&amp;status=ACCEPTED</v>
      </c>
      <c r="AE199" s="4" t="s">
        <v>253</v>
      </c>
      <c r="AF199" s="9" t="str">
        <f t="shared" si="19"/>
        <v>https://powo.science.kew.org/results?q=Alchornea</v>
      </c>
      <c r="AG199" s="4" t="s">
        <v>44</v>
      </c>
      <c r="AH199" s="4" t="s">
        <v>44</v>
      </c>
      <c r="AI199" s="10" t="s">
        <v>7892</v>
      </c>
    </row>
    <row r="200" spans="1:102" x14ac:dyDescent="0.3">
      <c r="A200" s="4" t="s">
        <v>1</v>
      </c>
      <c r="B200" s="17" t="s">
        <v>254</v>
      </c>
      <c r="C200" s="4" t="s">
        <v>95</v>
      </c>
      <c r="D200" s="4" t="s">
        <v>251</v>
      </c>
      <c r="E200" s="4" t="s">
        <v>251</v>
      </c>
      <c r="F200" s="4" t="s">
        <v>251</v>
      </c>
      <c r="H200" s="4" t="s">
        <v>410</v>
      </c>
      <c r="I200" s="4" t="s">
        <v>7006</v>
      </c>
      <c r="N200" s="4">
        <v>6</v>
      </c>
      <c r="O200" s="4">
        <v>2</v>
      </c>
      <c r="P200" s="4">
        <v>12</v>
      </c>
      <c r="Q200" s="4">
        <v>20</v>
      </c>
      <c r="R200" s="4" t="s">
        <v>96</v>
      </c>
      <c r="S200" s="4" t="s">
        <v>96</v>
      </c>
      <c r="T200" s="4" t="s">
        <v>7863</v>
      </c>
      <c r="U200" s="4" t="s">
        <v>7088</v>
      </c>
      <c r="V200" s="4" t="s">
        <v>7807</v>
      </c>
      <c r="AC200" s="4" t="s">
        <v>252</v>
      </c>
      <c r="AD200" s="9" t="str">
        <f t="shared" si="18"/>
        <v>https://www.gbif.org/species/search?q=Alchornea&amp;highertaxon_key=6&amp;status=ACCEPTED</v>
      </c>
      <c r="AE200" s="4" t="s">
        <v>253</v>
      </c>
      <c r="AF200" s="9" t="str">
        <f t="shared" si="19"/>
        <v>https://powo.science.kew.org/results?q=Alchornea</v>
      </c>
      <c r="AG200" s="4" t="s">
        <v>44</v>
      </c>
      <c r="AH200" s="4" t="s">
        <v>44</v>
      </c>
      <c r="AI200" s="10" t="s">
        <v>7892</v>
      </c>
    </row>
    <row r="201" spans="1:102" x14ac:dyDescent="0.3">
      <c r="A201" s="5" t="s">
        <v>14</v>
      </c>
      <c r="B201" s="16" t="s">
        <v>7466</v>
      </c>
      <c r="C201" s="5" t="s">
        <v>95</v>
      </c>
      <c r="D201" s="5" t="s">
        <v>251</v>
      </c>
      <c r="E201" s="5" t="s">
        <v>251</v>
      </c>
      <c r="F201" s="5" t="s">
        <v>251</v>
      </c>
      <c r="H201" s="4" t="s">
        <v>410</v>
      </c>
      <c r="I201" s="4" t="s">
        <v>7006</v>
      </c>
      <c r="N201" s="4">
        <v>0</v>
      </c>
      <c r="O201" s="4">
        <v>1</v>
      </c>
      <c r="P201" s="4">
        <v>0</v>
      </c>
      <c r="Q201" s="4">
        <v>1</v>
      </c>
      <c r="R201" s="4" t="s">
        <v>96</v>
      </c>
      <c r="S201" s="4" t="s">
        <v>96</v>
      </c>
      <c r="T201" s="4" t="s">
        <v>7863</v>
      </c>
      <c r="U201" s="4" t="s">
        <v>7088</v>
      </c>
      <c r="V201" s="4" t="s">
        <v>7807</v>
      </c>
      <c r="AC201" s="4" t="s">
        <v>252</v>
      </c>
      <c r="AD201" s="9" t="str">
        <f t="shared" si="18"/>
        <v>https://www.gbif.org/species/search?q=Alchornea&amp;highertaxon_key=6&amp;status=ACCEPTED</v>
      </c>
      <c r="AE201" s="4" t="s">
        <v>253</v>
      </c>
      <c r="AF201" s="9" t="str">
        <f t="shared" si="19"/>
        <v>https://powo.science.kew.org/results?q=Alchornea</v>
      </c>
      <c r="AG201" s="4" t="s">
        <v>44</v>
      </c>
      <c r="AH201" s="4" t="s">
        <v>44</v>
      </c>
      <c r="AI201" s="4" t="s">
        <v>7892</v>
      </c>
      <c r="CO201" s="5"/>
      <c r="CP201" s="5"/>
      <c r="CQ201" s="5"/>
      <c r="CR201" s="5"/>
      <c r="CS201" s="5"/>
      <c r="CT201" s="5"/>
      <c r="CU201" s="5"/>
      <c r="CV201" s="5"/>
      <c r="CW201" s="5"/>
      <c r="CX201" s="5"/>
    </row>
    <row r="202" spans="1:102" x14ac:dyDescent="0.3">
      <c r="A202" s="5" t="s">
        <v>77</v>
      </c>
      <c r="B202" s="16" t="s">
        <v>7577</v>
      </c>
      <c r="C202" s="5" t="s">
        <v>95</v>
      </c>
      <c r="D202" s="5" t="s">
        <v>251</v>
      </c>
      <c r="E202" s="5" t="s">
        <v>251</v>
      </c>
      <c r="F202" s="5" t="s">
        <v>251</v>
      </c>
      <c r="H202" s="4" t="s">
        <v>410</v>
      </c>
      <c r="I202" s="4" t="s">
        <v>7006</v>
      </c>
      <c r="N202" s="4">
        <v>0</v>
      </c>
      <c r="O202" s="4">
        <v>0</v>
      </c>
      <c r="P202" s="4">
        <v>6</v>
      </c>
      <c r="Q202" s="4">
        <v>6</v>
      </c>
      <c r="R202" s="4" t="s">
        <v>96</v>
      </c>
      <c r="S202" s="4" t="s">
        <v>96</v>
      </c>
      <c r="T202" s="4" t="s">
        <v>7863</v>
      </c>
      <c r="U202" s="4" t="s">
        <v>7088</v>
      </c>
      <c r="V202" s="4" t="s">
        <v>7807</v>
      </c>
      <c r="AC202" s="4" t="s">
        <v>252</v>
      </c>
      <c r="AD202" s="9" t="str">
        <f t="shared" si="18"/>
        <v>https://www.gbif.org/species/search?q=Alchornea&amp;highertaxon_key=6&amp;status=ACCEPTED</v>
      </c>
      <c r="AE202" s="4" t="s">
        <v>253</v>
      </c>
      <c r="AF202" s="9" t="str">
        <f t="shared" si="19"/>
        <v>https://powo.science.kew.org/results?q=Alchornea</v>
      </c>
      <c r="AG202" s="4" t="s">
        <v>44</v>
      </c>
      <c r="AH202" s="4" t="s">
        <v>44</v>
      </c>
      <c r="AI202" s="4" t="s">
        <v>7892</v>
      </c>
      <c r="CO202" s="5"/>
      <c r="CP202" s="5"/>
      <c r="CQ202" s="5"/>
      <c r="CR202" s="5"/>
      <c r="CS202" s="5"/>
      <c r="CT202" s="5"/>
      <c r="CU202" s="5"/>
      <c r="CV202" s="5"/>
      <c r="CW202" s="5"/>
      <c r="CX202" s="5"/>
    </row>
    <row r="203" spans="1:102" x14ac:dyDescent="0.3">
      <c r="A203" s="4" t="s">
        <v>14</v>
      </c>
      <c r="B203" s="17" t="s">
        <v>255</v>
      </c>
      <c r="C203" s="4" t="s">
        <v>255</v>
      </c>
      <c r="D203" s="4" t="s">
        <v>255</v>
      </c>
      <c r="E203" s="4" t="s">
        <v>255</v>
      </c>
      <c r="F203" s="4" t="s">
        <v>255</v>
      </c>
      <c r="N203" s="4">
        <v>2</v>
      </c>
      <c r="O203" s="4">
        <v>1</v>
      </c>
      <c r="P203" s="4">
        <v>0</v>
      </c>
      <c r="Q203" s="4">
        <v>3</v>
      </c>
      <c r="R203" s="4" t="s">
        <v>28</v>
      </c>
      <c r="S203" s="4" t="s">
        <v>29</v>
      </c>
      <c r="T203" s="4" t="s">
        <v>256</v>
      </c>
      <c r="AD203" s="9"/>
      <c r="AF203" s="9"/>
      <c r="AG203" s="4" t="s">
        <v>255</v>
      </c>
      <c r="AH203" s="4" t="s">
        <v>255</v>
      </c>
      <c r="AI203" s="4" t="s">
        <v>256</v>
      </c>
    </row>
    <row r="204" spans="1:102" x14ac:dyDescent="0.3">
      <c r="A204" s="5" t="s">
        <v>14</v>
      </c>
      <c r="B204" s="16" t="s">
        <v>4355</v>
      </c>
      <c r="C204" s="5" t="s">
        <v>255</v>
      </c>
      <c r="D204" s="5" t="s">
        <v>255</v>
      </c>
      <c r="E204" s="5" t="s">
        <v>255</v>
      </c>
      <c r="F204" s="5" t="s">
        <v>255</v>
      </c>
      <c r="N204" s="4">
        <v>0</v>
      </c>
      <c r="O204" s="4">
        <v>1</v>
      </c>
      <c r="P204" s="4">
        <v>0</v>
      </c>
      <c r="Q204" s="4">
        <v>1</v>
      </c>
      <c r="R204" s="4" t="s">
        <v>28</v>
      </c>
      <c r="S204" s="4" t="s">
        <v>29</v>
      </c>
      <c r="T204" s="4" t="s">
        <v>256</v>
      </c>
      <c r="AD204" s="9"/>
      <c r="AF204" s="9"/>
      <c r="AG204" s="4" t="s">
        <v>255</v>
      </c>
      <c r="AH204" s="4" t="s">
        <v>255</v>
      </c>
      <c r="AI204" s="4" t="s">
        <v>256</v>
      </c>
      <c r="CO204" s="5"/>
      <c r="CP204" s="5"/>
      <c r="CQ204" s="5"/>
      <c r="CR204" s="5"/>
      <c r="CS204" s="5"/>
      <c r="CT204" s="5"/>
      <c r="CU204" s="5"/>
      <c r="CV204" s="5"/>
      <c r="CW204" s="5"/>
      <c r="CX204" s="5"/>
    </row>
    <row r="205" spans="1:102" x14ac:dyDescent="0.3">
      <c r="A205" s="5" t="s">
        <v>14</v>
      </c>
      <c r="B205" s="16" t="s">
        <v>4402</v>
      </c>
      <c r="C205" s="5" t="s">
        <v>255</v>
      </c>
      <c r="D205" s="5" t="s">
        <v>255</v>
      </c>
      <c r="E205" s="5" t="s">
        <v>255</v>
      </c>
      <c r="F205" s="5" t="s">
        <v>255</v>
      </c>
      <c r="N205" s="4">
        <v>0</v>
      </c>
      <c r="O205" s="4">
        <v>1</v>
      </c>
      <c r="P205" s="4">
        <v>0</v>
      </c>
      <c r="Q205" s="4">
        <v>1</v>
      </c>
      <c r="R205" s="4" t="s">
        <v>28</v>
      </c>
      <c r="S205" s="4" t="s">
        <v>29</v>
      </c>
      <c r="T205" s="4" t="s">
        <v>256</v>
      </c>
      <c r="AD205" s="9"/>
      <c r="AF205" s="9"/>
      <c r="AG205" s="4" t="s">
        <v>255</v>
      </c>
      <c r="AH205" s="4" t="s">
        <v>255</v>
      </c>
      <c r="AI205" s="4" t="s">
        <v>256</v>
      </c>
      <c r="CO205" s="5"/>
      <c r="CP205" s="5"/>
      <c r="CQ205" s="5"/>
      <c r="CR205" s="5"/>
      <c r="CS205" s="5"/>
      <c r="CT205" s="5"/>
      <c r="CU205" s="5"/>
      <c r="CV205" s="5"/>
      <c r="CW205" s="5"/>
      <c r="CX205" s="5"/>
    </row>
    <row r="206" spans="1:102" x14ac:dyDescent="0.3">
      <c r="A206" s="5" t="s">
        <v>14</v>
      </c>
      <c r="B206" s="16" t="s">
        <v>4403</v>
      </c>
      <c r="C206" s="5" t="s">
        <v>255</v>
      </c>
      <c r="D206" s="5" t="s">
        <v>255</v>
      </c>
      <c r="E206" s="5" t="s">
        <v>255</v>
      </c>
      <c r="F206" s="5" t="s">
        <v>255</v>
      </c>
      <c r="N206" s="4">
        <v>1</v>
      </c>
      <c r="O206" s="4">
        <v>0</v>
      </c>
      <c r="P206" s="4">
        <v>0</v>
      </c>
      <c r="Q206" s="4">
        <v>1</v>
      </c>
      <c r="R206" s="4" t="s">
        <v>28</v>
      </c>
      <c r="S206" s="4" t="s">
        <v>29</v>
      </c>
      <c r="T206" s="4" t="s">
        <v>256</v>
      </c>
      <c r="AD206" s="9"/>
      <c r="AF206" s="9"/>
      <c r="AG206" s="4" t="s">
        <v>255</v>
      </c>
      <c r="AH206" s="4" t="s">
        <v>255</v>
      </c>
      <c r="AI206" s="4" t="s">
        <v>256</v>
      </c>
      <c r="CO206" s="5"/>
      <c r="CP206" s="5"/>
      <c r="CQ206" s="5"/>
      <c r="CR206" s="5"/>
      <c r="CS206" s="5"/>
      <c r="CT206" s="5"/>
      <c r="CU206" s="5"/>
      <c r="CV206" s="5"/>
      <c r="CW206" s="5"/>
      <c r="CX206" s="5"/>
    </row>
    <row r="207" spans="1:102" x14ac:dyDescent="0.3">
      <c r="A207" s="5" t="s">
        <v>14</v>
      </c>
      <c r="B207" s="16" t="s">
        <v>4356</v>
      </c>
      <c r="C207" s="5" t="s">
        <v>255</v>
      </c>
      <c r="D207" s="5" t="s">
        <v>255</v>
      </c>
      <c r="E207" s="5" t="s">
        <v>255</v>
      </c>
      <c r="F207" s="5" t="s">
        <v>255</v>
      </c>
      <c r="N207" s="4">
        <v>1</v>
      </c>
      <c r="O207" s="4">
        <v>0</v>
      </c>
      <c r="P207" s="4">
        <v>0</v>
      </c>
      <c r="Q207" s="4">
        <v>1</v>
      </c>
      <c r="R207" s="4" t="s">
        <v>28</v>
      </c>
      <c r="S207" s="4" t="s">
        <v>29</v>
      </c>
      <c r="T207" s="4" t="s">
        <v>256</v>
      </c>
      <c r="AD207" s="9"/>
      <c r="AF207" s="9"/>
      <c r="AG207" s="4" t="s">
        <v>255</v>
      </c>
      <c r="AH207" s="4" t="s">
        <v>255</v>
      </c>
      <c r="AI207" s="4" t="s">
        <v>256</v>
      </c>
      <c r="CO207" s="5"/>
      <c r="CP207" s="5"/>
      <c r="CQ207" s="5"/>
      <c r="CR207" s="5"/>
      <c r="CS207" s="5"/>
      <c r="CT207" s="5"/>
      <c r="CU207" s="5"/>
      <c r="CV207" s="5"/>
      <c r="CW207" s="5"/>
      <c r="CX207" s="5"/>
    </row>
    <row r="208" spans="1:102" x14ac:dyDescent="0.3">
      <c r="A208" s="5" t="s">
        <v>14</v>
      </c>
      <c r="B208" s="16" t="s">
        <v>4404</v>
      </c>
      <c r="C208" s="5" t="s">
        <v>255</v>
      </c>
      <c r="D208" s="5" t="s">
        <v>255</v>
      </c>
      <c r="E208" s="5" t="s">
        <v>255</v>
      </c>
      <c r="F208" s="5" t="s">
        <v>255</v>
      </c>
      <c r="N208" s="4">
        <v>1</v>
      </c>
      <c r="O208" s="4">
        <v>0</v>
      </c>
      <c r="P208" s="4">
        <v>0</v>
      </c>
      <c r="Q208" s="4">
        <v>1</v>
      </c>
      <c r="R208" s="4" t="s">
        <v>28</v>
      </c>
      <c r="S208" s="4" t="s">
        <v>29</v>
      </c>
      <c r="T208" s="4" t="s">
        <v>256</v>
      </c>
      <c r="AD208" s="9"/>
      <c r="AF208" s="9"/>
      <c r="AG208" s="4" t="s">
        <v>255</v>
      </c>
      <c r="AH208" s="4" t="s">
        <v>255</v>
      </c>
      <c r="AI208" s="4" t="s">
        <v>256</v>
      </c>
      <c r="CO208" s="5"/>
      <c r="CP208" s="5"/>
      <c r="CQ208" s="5"/>
      <c r="CR208" s="5"/>
      <c r="CS208" s="5"/>
      <c r="CT208" s="5"/>
      <c r="CU208" s="5"/>
      <c r="CV208" s="5"/>
      <c r="CW208" s="5"/>
      <c r="CX208" s="5"/>
    </row>
    <row r="209" spans="1:102" x14ac:dyDescent="0.3">
      <c r="A209" s="5" t="s">
        <v>14</v>
      </c>
      <c r="B209" s="16" t="s">
        <v>7095</v>
      </c>
      <c r="C209" s="5" t="s">
        <v>255</v>
      </c>
      <c r="D209" s="5" t="s">
        <v>255</v>
      </c>
      <c r="E209" s="5" t="s">
        <v>255</v>
      </c>
      <c r="F209" s="5" t="s">
        <v>255</v>
      </c>
      <c r="N209" s="4">
        <v>3</v>
      </c>
      <c r="O209" s="4">
        <v>0</v>
      </c>
      <c r="P209" s="4">
        <v>0</v>
      </c>
      <c r="Q209" s="4">
        <v>3</v>
      </c>
      <c r="R209" s="4" t="s">
        <v>28</v>
      </c>
      <c r="S209" s="4" t="s">
        <v>29</v>
      </c>
      <c r="T209" s="4" t="s">
        <v>256</v>
      </c>
      <c r="AD209" s="9"/>
      <c r="AF209" s="9"/>
      <c r="AG209" s="4" t="s">
        <v>255</v>
      </c>
      <c r="AH209" s="4" t="s">
        <v>255</v>
      </c>
      <c r="AI209" s="4" t="s">
        <v>256</v>
      </c>
      <c r="CO209" s="5"/>
      <c r="CP209" s="5"/>
      <c r="CQ209" s="5"/>
      <c r="CR209" s="5"/>
      <c r="CS209" s="5"/>
      <c r="CT209" s="5"/>
      <c r="CU209" s="5"/>
      <c r="CV209" s="5"/>
      <c r="CW209" s="5"/>
      <c r="CX209" s="5"/>
    </row>
    <row r="210" spans="1:102" x14ac:dyDescent="0.3">
      <c r="A210" s="5" t="s">
        <v>14</v>
      </c>
      <c r="B210" s="16" t="s">
        <v>4405</v>
      </c>
      <c r="C210" s="5" t="s">
        <v>255</v>
      </c>
      <c r="D210" s="5" t="s">
        <v>255</v>
      </c>
      <c r="E210" s="5" t="s">
        <v>255</v>
      </c>
      <c r="F210" s="5" t="s">
        <v>255</v>
      </c>
      <c r="N210" s="4">
        <v>2</v>
      </c>
      <c r="O210" s="4">
        <v>0</v>
      </c>
      <c r="P210" s="4">
        <v>0</v>
      </c>
      <c r="Q210" s="4">
        <v>2</v>
      </c>
      <c r="R210" s="4" t="s">
        <v>28</v>
      </c>
      <c r="S210" s="4" t="s">
        <v>29</v>
      </c>
      <c r="T210" s="4" t="s">
        <v>256</v>
      </c>
      <c r="AD210" s="9"/>
      <c r="AF210" s="9"/>
      <c r="AG210" s="4" t="s">
        <v>255</v>
      </c>
      <c r="AH210" s="4" t="s">
        <v>255</v>
      </c>
      <c r="AI210" s="4" t="s">
        <v>256</v>
      </c>
      <c r="CO210" s="5"/>
      <c r="CP210" s="5"/>
      <c r="CQ210" s="5"/>
      <c r="CR210" s="5"/>
      <c r="CS210" s="5"/>
      <c r="CT210" s="5"/>
      <c r="CU210" s="5"/>
      <c r="CV210" s="5"/>
      <c r="CW210" s="5"/>
      <c r="CX210" s="5"/>
    </row>
    <row r="211" spans="1:102" x14ac:dyDescent="0.3">
      <c r="A211" s="5" t="s">
        <v>14</v>
      </c>
      <c r="B211" s="16" t="s">
        <v>4406</v>
      </c>
      <c r="C211" s="5" t="s">
        <v>255</v>
      </c>
      <c r="D211" s="5" t="s">
        <v>255</v>
      </c>
      <c r="E211" s="5" t="s">
        <v>255</v>
      </c>
      <c r="F211" s="5" t="s">
        <v>255</v>
      </c>
      <c r="N211" s="4">
        <v>2</v>
      </c>
      <c r="O211" s="4">
        <v>0</v>
      </c>
      <c r="P211" s="4">
        <v>0</v>
      </c>
      <c r="Q211" s="4">
        <v>2</v>
      </c>
      <c r="R211" s="4" t="s">
        <v>28</v>
      </c>
      <c r="S211" s="4" t="s">
        <v>29</v>
      </c>
      <c r="T211" s="4" t="s">
        <v>256</v>
      </c>
      <c r="AD211" s="9"/>
      <c r="AF211" s="9"/>
      <c r="AG211" s="4" t="s">
        <v>255</v>
      </c>
      <c r="AH211" s="4" t="s">
        <v>255</v>
      </c>
      <c r="AI211" s="4" t="s">
        <v>256</v>
      </c>
      <c r="CO211" s="5"/>
      <c r="CP211" s="5"/>
      <c r="CQ211" s="5"/>
      <c r="CR211" s="5"/>
      <c r="CS211" s="5"/>
      <c r="CT211" s="5"/>
      <c r="CU211" s="5"/>
      <c r="CV211" s="5"/>
      <c r="CW211" s="5"/>
      <c r="CX211" s="5"/>
    </row>
    <row r="212" spans="1:102" x14ac:dyDescent="0.3">
      <c r="A212" s="5" t="s">
        <v>14</v>
      </c>
      <c r="B212" s="16" t="s">
        <v>4407</v>
      </c>
      <c r="C212" s="5" t="s">
        <v>255</v>
      </c>
      <c r="D212" s="5" t="s">
        <v>255</v>
      </c>
      <c r="E212" s="5" t="s">
        <v>255</v>
      </c>
      <c r="F212" s="5" t="s">
        <v>255</v>
      </c>
      <c r="N212" s="4">
        <v>1</v>
      </c>
      <c r="O212" s="4">
        <v>0</v>
      </c>
      <c r="P212" s="4">
        <v>0</v>
      </c>
      <c r="Q212" s="4">
        <v>1</v>
      </c>
      <c r="R212" s="4" t="s">
        <v>28</v>
      </c>
      <c r="S212" s="4" t="s">
        <v>29</v>
      </c>
      <c r="T212" s="4" t="s">
        <v>256</v>
      </c>
      <c r="AD212" s="9"/>
      <c r="AF212" s="9"/>
      <c r="AG212" s="4" t="s">
        <v>255</v>
      </c>
      <c r="AH212" s="4" t="s">
        <v>255</v>
      </c>
      <c r="AI212" s="4" t="s">
        <v>256</v>
      </c>
      <c r="CO212" s="5"/>
      <c r="CP212" s="5"/>
      <c r="CQ212" s="5"/>
      <c r="CR212" s="5"/>
      <c r="CS212" s="5"/>
      <c r="CT212" s="5"/>
      <c r="CU212" s="5"/>
      <c r="CV212" s="5"/>
      <c r="CW212" s="5"/>
      <c r="CX212" s="5"/>
    </row>
    <row r="213" spans="1:102" x14ac:dyDescent="0.3">
      <c r="A213" s="5" t="s">
        <v>14</v>
      </c>
      <c r="B213" s="16" t="s">
        <v>4408</v>
      </c>
      <c r="C213" s="5" t="s">
        <v>255</v>
      </c>
      <c r="D213" s="5" t="s">
        <v>255</v>
      </c>
      <c r="E213" s="5" t="s">
        <v>255</v>
      </c>
      <c r="F213" s="5" t="s">
        <v>255</v>
      </c>
      <c r="N213" s="4">
        <v>1</v>
      </c>
      <c r="O213" s="4">
        <v>0</v>
      </c>
      <c r="P213" s="4">
        <v>0</v>
      </c>
      <c r="Q213" s="4">
        <v>1</v>
      </c>
      <c r="R213" s="4" t="s">
        <v>28</v>
      </c>
      <c r="S213" s="4" t="s">
        <v>29</v>
      </c>
      <c r="T213" s="4" t="s">
        <v>256</v>
      </c>
      <c r="AD213" s="9"/>
      <c r="AF213" s="9"/>
      <c r="AG213" s="4" t="s">
        <v>255</v>
      </c>
      <c r="AH213" s="4" t="s">
        <v>255</v>
      </c>
      <c r="AI213" s="4" t="s">
        <v>256</v>
      </c>
      <c r="CO213" s="5"/>
      <c r="CP213" s="5"/>
      <c r="CQ213" s="5"/>
      <c r="CR213" s="5"/>
      <c r="CS213" s="5"/>
      <c r="CT213" s="5"/>
      <c r="CU213" s="5"/>
      <c r="CV213" s="5"/>
      <c r="CW213" s="5"/>
      <c r="CX213" s="5"/>
    </row>
    <row r="214" spans="1:102" x14ac:dyDescent="0.3">
      <c r="A214" s="5" t="s">
        <v>14</v>
      </c>
      <c r="B214" s="16" t="s">
        <v>4409</v>
      </c>
      <c r="C214" s="5" t="s">
        <v>255</v>
      </c>
      <c r="D214" s="5" t="s">
        <v>255</v>
      </c>
      <c r="E214" s="5" t="s">
        <v>255</v>
      </c>
      <c r="F214" s="5" t="s">
        <v>255</v>
      </c>
      <c r="N214" s="4">
        <v>1</v>
      </c>
      <c r="O214" s="4">
        <v>0</v>
      </c>
      <c r="P214" s="4">
        <v>0</v>
      </c>
      <c r="Q214" s="4">
        <v>1</v>
      </c>
      <c r="R214" s="4" t="s">
        <v>28</v>
      </c>
      <c r="S214" s="4" t="s">
        <v>29</v>
      </c>
      <c r="T214" s="4" t="s">
        <v>256</v>
      </c>
      <c r="AD214" s="9"/>
      <c r="AF214" s="9"/>
      <c r="AG214" s="4" t="s">
        <v>255</v>
      </c>
      <c r="AH214" s="4" t="s">
        <v>255</v>
      </c>
      <c r="AI214" s="4" t="s">
        <v>256</v>
      </c>
      <c r="CO214" s="5"/>
      <c r="CP214" s="5"/>
      <c r="CQ214" s="5"/>
      <c r="CR214" s="5"/>
      <c r="CS214" s="5"/>
      <c r="CT214" s="5"/>
      <c r="CU214" s="5"/>
      <c r="CV214" s="5"/>
      <c r="CW214" s="5"/>
      <c r="CX214" s="5"/>
    </row>
    <row r="215" spans="1:102" x14ac:dyDescent="0.3">
      <c r="A215" s="5" t="s">
        <v>14</v>
      </c>
      <c r="B215" s="16" t="s">
        <v>4410</v>
      </c>
      <c r="C215" s="5" t="s">
        <v>255</v>
      </c>
      <c r="D215" s="5" t="s">
        <v>255</v>
      </c>
      <c r="E215" s="5" t="s">
        <v>255</v>
      </c>
      <c r="F215" s="5" t="s">
        <v>255</v>
      </c>
      <c r="N215" s="4">
        <v>2</v>
      </c>
      <c r="O215" s="4">
        <v>0</v>
      </c>
      <c r="P215" s="4">
        <v>0</v>
      </c>
      <c r="Q215" s="4">
        <v>1</v>
      </c>
      <c r="R215" s="4" t="s">
        <v>28</v>
      </c>
      <c r="S215" s="4" t="s">
        <v>29</v>
      </c>
      <c r="T215" s="4" t="s">
        <v>256</v>
      </c>
      <c r="AD215" s="9"/>
      <c r="AF215" s="9"/>
      <c r="AG215" s="4" t="s">
        <v>255</v>
      </c>
      <c r="AH215" s="4" t="s">
        <v>255</v>
      </c>
      <c r="AI215" s="4" t="s">
        <v>256</v>
      </c>
      <c r="CO215" s="5"/>
      <c r="CP215" s="5"/>
      <c r="CQ215" s="5"/>
      <c r="CR215" s="5"/>
      <c r="CS215" s="5"/>
      <c r="CT215" s="5"/>
      <c r="CU215" s="5"/>
      <c r="CV215" s="5"/>
      <c r="CW215" s="5"/>
      <c r="CX215" s="5"/>
    </row>
    <row r="216" spans="1:102" x14ac:dyDescent="0.3">
      <c r="A216" s="5" t="s">
        <v>14</v>
      </c>
      <c r="B216" s="16" t="s">
        <v>8144</v>
      </c>
      <c r="C216" s="5" t="s">
        <v>255</v>
      </c>
      <c r="D216" s="5" t="s">
        <v>255</v>
      </c>
      <c r="E216" s="5" t="s">
        <v>255</v>
      </c>
      <c r="F216" s="5" t="s">
        <v>255</v>
      </c>
      <c r="N216" s="4">
        <v>1</v>
      </c>
      <c r="O216" s="4">
        <v>0</v>
      </c>
      <c r="P216" s="4">
        <v>0</v>
      </c>
      <c r="Q216" s="4">
        <v>2</v>
      </c>
      <c r="R216" s="4" t="s">
        <v>28</v>
      </c>
      <c r="S216" s="4" t="s">
        <v>29</v>
      </c>
      <c r="T216" s="4" t="s">
        <v>256</v>
      </c>
      <c r="AD216" s="9"/>
      <c r="AF216" s="9"/>
      <c r="AG216" s="4" t="s">
        <v>255</v>
      </c>
      <c r="AH216" s="4" t="s">
        <v>255</v>
      </c>
      <c r="AI216" s="4" t="s">
        <v>256</v>
      </c>
      <c r="CO216" s="5"/>
      <c r="CP216" s="5"/>
      <c r="CQ216" s="5"/>
      <c r="CR216" s="5"/>
      <c r="CS216" s="5"/>
      <c r="CT216" s="5"/>
      <c r="CU216" s="5"/>
      <c r="CV216" s="5"/>
      <c r="CW216" s="5"/>
      <c r="CX216" s="5"/>
    </row>
    <row r="217" spans="1:102" x14ac:dyDescent="0.3">
      <c r="A217" s="5" t="s">
        <v>14</v>
      </c>
      <c r="B217" s="16" t="s">
        <v>4411</v>
      </c>
      <c r="C217" s="5" t="s">
        <v>255</v>
      </c>
      <c r="D217" s="5" t="s">
        <v>255</v>
      </c>
      <c r="E217" s="5" t="s">
        <v>255</v>
      </c>
      <c r="F217" s="5" t="s">
        <v>255</v>
      </c>
      <c r="N217" s="4">
        <v>1</v>
      </c>
      <c r="O217" s="4">
        <v>0</v>
      </c>
      <c r="P217" s="4">
        <v>0</v>
      </c>
      <c r="Q217" s="4">
        <v>1</v>
      </c>
      <c r="R217" s="4" t="s">
        <v>28</v>
      </c>
      <c r="S217" s="4" t="s">
        <v>29</v>
      </c>
      <c r="T217" s="4" t="s">
        <v>256</v>
      </c>
      <c r="AD217" s="9"/>
      <c r="AF217" s="9"/>
      <c r="AG217" s="4" t="s">
        <v>255</v>
      </c>
      <c r="AH217" s="4" t="s">
        <v>255</v>
      </c>
      <c r="AI217" s="4" t="s">
        <v>256</v>
      </c>
      <c r="CO217" s="5"/>
      <c r="CP217" s="5"/>
      <c r="CQ217" s="5"/>
      <c r="CR217" s="5"/>
      <c r="CS217" s="5"/>
      <c r="CT217" s="5"/>
      <c r="CU217" s="5"/>
      <c r="CV217" s="5"/>
      <c r="CW217" s="5"/>
      <c r="CX217" s="5"/>
    </row>
    <row r="218" spans="1:102" x14ac:dyDescent="0.3">
      <c r="A218" s="4" t="s">
        <v>14</v>
      </c>
      <c r="B218" s="17" t="s">
        <v>1726</v>
      </c>
      <c r="C218" s="4" t="s">
        <v>187</v>
      </c>
      <c r="D218" s="4" t="s">
        <v>1726</v>
      </c>
      <c r="E218" s="4" t="s">
        <v>4307</v>
      </c>
      <c r="F218" s="4" t="s">
        <v>1727</v>
      </c>
      <c r="H218" s="4" t="s">
        <v>4322</v>
      </c>
      <c r="N218" s="4">
        <v>2</v>
      </c>
      <c r="O218" s="4">
        <v>0</v>
      </c>
      <c r="P218" s="4">
        <v>0</v>
      </c>
      <c r="Q218" s="4">
        <v>2</v>
      </c>
      <c r="R218" s="4" t="s">
        <v>28</v>
      </c>
      <c r="S218" s="4" t="s">
        <v>29</v>
      </c>
      <c r="T218" s="4" t="s">
        <v>7079</v>
      </c>
      <c r="AC218" s="4" t="s">
        <v>1725</v>
      </c>
      <c r="AD218" s="9" t="str">
        <f t="shared" ref="AD218:AD226" si="20">HYPERLINK("https://www.gbif.org/species/search?q=" &amp; E218 &amp; "&amp;highertaxon_key=6&amp;status=ACCEPTED")</f>
        <v>https://www.gbif.org/species/search?q=Faboideae&amp;highertaxon_key=6&amp;status=ACCEPTED</v>
      </c>
      <c r="AF218" s="9" t="str">
        <f t="shared" ref="AF218:AF226" si="21">HYPERLINK("https://powo.science.kew.org/results?q=" &amp; E218)</f>
        <v>https://powo.science.kew.org/results?q=Faboideae</v>
      </c>
      <c r="AG218" s="4" t="s">
        <v>146</v>
      </c>
      <c r="AH218" s="4" t="s">
        <v>33</v>
      </c>
      <c r="AI218" s="4" t="s">
        <v>7079</v>
      </c>
    </row>
    <row r="219" spans="1:102" x14ac:dyDescent="0.3">
      <c r="A219" s="4" t="s">
        <v>14</v>
      </c>
      <c r="B219" s="17" t="s">
        <v>291</v>
      </c>
      <c r="C219" s="4" t="s">
        <v>292</v>
      </c>
      <c r="D219" s="4" t="s">
        <v>291</v>
      </c>
      <c r="E219" s="4" t="s">
        <v>292</v>
      </c>
      <c r="F219" s="4" t="s">
        <v>292</v>
      </c>
      <c r="H219" s="4" t="s">
        <v>118</v>
      </c>
      <c r="L219" s="4" t="s">
        <v>124</v>
      </c>
      <c r="N219" s="4">
        <v>47</v>
      </c>
      <c r="O219" s="4">
        <v>11</v>
      </c>
      <c r="P219" s="4">
        <v>0</v>
      </c>
      <c r="Q219" s="4">
        <v>58</v>
      </c>
      <c r="R219" s="4" t="s">
        <v>104</v>
      </c>
      <c r="S219" s="4" t="s">
        <v>105</v>
      </c>
      <c r="T219" s="4" t="s">
        <v>7946</v>
      </c>
      <c r="AC219" s="4" t="s">
        <v>293</v>
      </c>
      <c r="AD219" s="9" t="str">
        <f t="shared" si="20"/>
        <v>https://www.gbif.org/species/search?q=Alismataceae&amp;highertaxon_key=6&amp;status=ACCEPTED</v>
      </c>
      <c r="AE219" s="4" t="s">
        <v>294</v>
      </c>
      <c r="AF219" s="9" t="str">
        <f t="shared" si="21"/>
        <v>https://powo.science.kew.org/results?q=Alismataceae</v>
      </c>
      <c r="AG219" s="4" t="s">
        <v>124</v>
      </c>
      <c r="AH219" s="4" t="s">
        <v>124</v>
      </c>
      <c r="AI219" s="4" t="s">
        <v>7946</v>
      </c>
    </row>
    <row r="220" spans="1:102" x14ac:dyDescent="0.3">
      <c r="A220" s="4" t="s">
        <v>14</v>
      </c>
      <c r="B220" s="17" t="s">
        <v>295</v>
      </c>
      <c r="C220" s="4" t="s">
        <v>292</v>
      </c>
      <c r="D220" s="4" t="s">
        <v>291</v>
      </c>
      <c r="E220" s="4" t="s">
        <v>292</v>
      </c>
      <c r="F220" s="4" t="s">
        <v>292</v>
      </c>
      <c r="H220" s="4" t="s">
        <v>118</v>
      </c>
      <c r="L220" s="4" t="s">
        <v>124</v>
      </c>
      <c r="N220" s="4">
        <v>2</v>
      </c>
      <c r="O220" s="4">
        <v>0</v>
      </c>
      <c r="P220" s="4">
        <v>0</v>
      </c>
      <c r="Q220" s="4">
        <v>2</v>
      </c>
      <c r="R220" s="4" t="s">
        <v>104</v>
      </c>
      <c r="S220" s="4" t="s">
        <v>105</v>
      </c>
      <c r="T220" s="4" t="s">
        <v>7946</v>
      </c>
      <c r="AC220" s="4" t="s">
        <v>293</v>
      </c>
      <c r="AD220" s="9" t="str">
        <f t="shared" si="20"/>
        <v>https://www.gbif.org/species/search?q=Alismataceae&amp;highertaxon_key=6&amp;status=ACCEPTED</v>
      </c>
      <c r="AE220" s="4" t="s">
        <v>294</v>
      </c>
      <c r="AF220" s="9" t="str">
        <f t="shared" si="21"/>
        <v>https://powo.science.kew.org/results?q=Alismataceae</v>
      </c>
      <c r="AG220" s="4" t="s">
        <v>124</v>
      </c>
      <c r="AH220" s="4" t="s">
        <v>124</v>
      </c>
      <c r="AI220" s="4" t="s">
        <v>7946</v>
      </c>
    </row>
    <row r="221" spans="1:102" x14ac:dyDescent="0.3">
      <c r="A221" s="5" t="s">
        <v>14</v>
      </c>
      <c r="B221" s="16" t="s">
        <v>4412</v>
      </c>
      <c r="C221" s="5" t="s">
        <v>292</v>
      </c>
      <c r="D221" s="5" t="s">
        <v>291</v>
      </c>
      <c r="E221" s="5" t="s">
        <v>292</v>
      </c>
      <c r="F221" s="5" t="s">
        <v>292</v>
      </c>
      <c r="H221" s="4" t="s">
        <v>118</v>
      </c>
      <c r="L221" s="4" t="s">
        <v>124</v>
      </c>
      <c r="N221" s="4">
        <v>2</v>
      </c>
      <c r="O221" s="4">
        <v>0</v>
      </c>
      <c r="P221" s="4">
        <v>0</v>
      </c>
      <c r="Q221" s="4">
        <v>2</v>
      </c>
      <c r="R221" s="4" t="s">
        <v>104</v>
      </c>
      <c r="S221" s="4" t="s">
        <v>105</v>
      </c>
      <c r="T221" s="4" t="s">
        <v>7946</v>
      </c>
      <c r="AC221" s="4" t="s">
        <v>293</v>
      </c>
      <c r="AD221" s="9" t="str">
        <f t="shared" si="20"/>
        <v>https://www.gbif.org/species/search?q=Alismataceae&amp;highertaxon_key=6&amp;status=ACCEPTED</v>
      </c>
      <c r="AE221" s="4" t="s">
        <v>294</v>
      </c>
      <c r="AF221" s="9" t="str">
        <f t="shared" si="21"/>
        <v>https://powo.science.kew.org/results?q=Alismataceae</v>
      </c>
      <c r="AG221" s="4" t="s">
        <v>124</v>
      </c>
      <c r="AH221" s="4" t="s">
        <v>124</v>
      </c>
      <c r="AI221" s="4" t="s">
        <v>7946</v>
      </c>
      <c r="CO221" s="5"/>
      <c r="CP221" s="5"/>
      <c r="CQ221" s="5"/>
      <c r="CR221" s="5"/>
      <c r="CS221" s="5"/>
      <c r="CT221" s="5"/>
      <c r="CU221" s="5"/>
      <c r="CV221" s="5"/>
      <c r="CW221" s="5"/>
      <c r="CX221" s="5"/>
    </row>
    <row r="222" spans="1:102" x14ac:dyDescent="0.3">
      <c r="A222" s="5" t="s">
        <v>14</v>
      </c>
      <c r="B222" s="16" t="s">
        <v>6988</v>
      </c>
      <c r="C222" s="5" t="s">
        <v>292</v>
      </c>
      <c r="D222" s="5" t="s">
        <v>291</v>
      </c>
      <c r="E222" s="5" t="s">
        <v>292</v>
      </c>
      <c r="F222" s="5" t="s">
        <v>292</v>
      </c>
      <c r="H222" s="4" t="s">
        <v>118</v>
      </c>
      <c r="L222" s="4" t="s">
        <v>124</v>
      </c>
      <c r="N222" s="4">
        <v>1</v>
      </c>
      <c r="O222" s="4">
        <v>0</v>
      </c>
      <c r="P222" s="4">
        <v>0</v>
      </c>
      <c r="Q222" s="4">
        <v>1</v>
      </c>
      <c r="R222" s="4" t="s">
        <v>104</v>
      </c>
      <c r="S222" s="4" t="s">
        <v>105</v>
      </c>
      <c r="T222" s="4" t="s">
        <v>7946</v>
      </c>
      <c r="AC222" s="4" t="s">
        <v>293</v>
      </c>
      <c r="AD222" s="9" t="str">
        <f t="shared" si="20"/>
        <v>https://www.gbif.org/species/search?q=Alismataceae&amp;highertaxon_key=6&amp;status=ACCEPTED</v>
      </c>
      <c r="AE222" s="4" t="s">
        <v>294</v>
      </c>
      <c r="AF222" s="9" t="str">
        <f t="shared" si="21"/>
        <v>https://powo.science.kew.org/results?q=Alismataceae</v>
      </c>
      <c r="AG222" s="4" t="s">
        <v>124</v>
      </c>
      <c r="AH222" s="4" t="s">
        <v>124</v>
      </c>
      <c r="AI222" s="4" t="s">
        <v>7946</v>
      </c>
      <c r="CO222" s="5"/>
      <c r="CP222" s="5"/>
      <c r="CQ222" s="5"/>
      <c r="CR222" s="5"/>
      <c r="CS222" s="5"/>
      <c r="CT222" s="5"/>
      <c r="CU222" s="5"/>
      <c r="CV222" s="5"/>
      <c r="CW222" s="5"/>
      <c r="CX222" s="5"/>
    </row>
    <row r="223" spans="1:102" x14ac:dyDescent="0.3">
      <c r="A223" s="4" t="s">
        <v>14</v>
      </c>
      <c r="B223" s="17" t="s">
        <v>292</v>
      </c>
      <c r="C223" s="4" t="s">
        <v>292</v>
      </c>
      <c r="D223" s="4" t="s">
        <v>292</v>
      </c>
      <c r="E223" s="4" t="s">
        <v>292</v>
      </c>
      <c r="F223" s="4" t="s">
        <v>292</v>
      </c>
      <c r="H223" s="4" t="s">
        <v>118</v>
      </c>
      <c r="L223" s="4" t="s">
        <v>124</v>
      </c>
      <c r="N223" s="4">
        <v>8</v>
      </c>
      <c r="O223" s="4">
        <v>2</v>
      </c>
      <c r="P223" s="4">
        <v>0</v>
      </c>
      <c r="Q223" s="4">
        <v>10</v>
      </c>
      <c r="R223" s="4" t="s">
        <v>104</v>
      </c>
      <c r="S223" s="4" t="s">
        <v>105</v>
      </c>
      <c r="T223" s="4" t="s">
        <v>7946</v>
      </c>
      <c r="AC223" s="4" t="s">
        <v>293</v>
      </c>
      <c r="AD223" s="9" t="str">
        <f t="shared" si="20"/>
        <v>https://www.gbif.org/species/search?q=Alismataceae&amp;highertaxon_key=6&amp;status=ACCEPTED</v>
      </c>
      <c r="AE223" s="4" t="s">
        <v>294</v>
      </c>
      <c r="AF223" s="9" t="str">
        <f t="shared" si="21"/>
        <v>https://powo.science.kew.org/results?q=Alismataceae</v>
      </c>
      <c r="AG223" s="4" t="s">
        <v>124</v>
      </c>
      <c r="AH223" s="4" t="s">
        <v>124</v>
      </c>
      <c r="AI223" s="4" t="s">
        <v>7946</v>
      </c>
    </row>
    <row r="224" spans="1:102" x14ac:dyDescent="0.3">
      <c r="A224" s="5" t="s">
        <v>14</v>
      </c>
      <c r="B224" s="16" t="s">
        <v>4413</v>
      </c>
      <c r="C224" s="5" t="s">
        <v>292</v>
      </c>
      <c r="D224" s="5" t="s">
        <v>291</v>
      </c>
      <c r="E224" s="5" t="s">
        <v>292</v>
      </c>
      <c r="F224" s="5" t="s">
        <v>292</v>
      </c>
      <c r="H224" s="4" t="s">
        <v>118</v>
      </c>
      <c r="L224" s="4" t="s">
        <v>124</v>
      </c>
      <c r="N224" s="4">
        <v>16</v>
      </c>
      <c r="O224" s="4">
        <v>2</v>
      </c>
      <c r="P224" s="4">
        <v>0</v>
      </c>
      <c r="Q224" s="4">
        <v>18</v>
      </c>
      <c r="R224" s="4" t="s">
        <v>104</v>
      </c>
      <c r="S224" s="4" t="s">
        <v>105</v>
      </c>
      <c r="T224" s="4" t="s">
        <v>7946</v>
      </c>
      <c r="AC224" s="4" t="s">
        <v>293</v>
      </c>
      <c r="AD224" s="9" t="str">
        <f t="shared" si="20"/>
        <v>https://www.gbif.org/species/search?q=Alismataceae&amp;highertaxon_key=6&amp;status=ACCEPTED</v>
      </c>
      <c r="AE224" s="4" t="s">
        <v>294</v>
      </c>
      <c r="AF224" s="9" t="str">
        <f t="shared" si="21"/>
        <v>https://powo.science.kew.org/results?q=Alismataceae</v>
      </c>
      <c r="AG224" s="4" t="s">
        <v>124</v>
      </c>
      <c r="AH224" s="4" t="s">
        <v>124</v>
      </c>
      <c r="AI224" s="4" t="s">
        <v>7946</v>
      </c>
      <c r="CO224" s="5"/>
      <c r="CP224" s="5"/>
      <c r="CQ224" s="5"/>
      <c r="CR224" s="5"/>
      <c r="CS224" s="5"/>
      <c r="CT224" s="5"/>
      <c r="CU224" s="5"/>
      <c r="CV224" s="5"/>
      <c r="CW224" s="5"/>
      <c r="CX224" s="5"/>
    </row>
    <row r="225" spans="1:102" x14ac:dyDescent="0.3">
      <c r="A225" s="5" t="s">
        <v>14</v>
      </c>
      <c r="B225" s="16" t="s">
        <v>4414</v>
      </c>
      <c r="C225" s="5" t="s">
        <v>292</v>
      </c>
      <c r="D225" s="5" t="s">
        <v>291</v>
      </c>
      <c r="E225" s="5" t="s">
        <v>292</v>
      </c>
      <c r="F225" s="5" t="s">
        <v>292</v>
      </c>
      <c r="H225" s="4" t="s">
        <v>118</v>
      </c>
      <c r="L225" s="4" t="s">
        <v>124</v>
      </c>
      <c r="N225" s="4">
        <v>1</v>
      </c>
      <c r="O225" s="4">
        <v>0</v>
      </c>
      <c r="P225" s="4">
        <v>0</v>
      </c>
      <c r="Q225" s="4">
        <v>1</v>
      </c>
      <c r="R225" s="4" t="s">
        <v>104</v>
      </c>
      <c r="S225" s="4" t="s">
        <v>105</v>
      </c>
      <c r="T225" s="4" t="s">
        <v>7946</v>
      </c>
      <c r="AC225" s="4" t="s">
        <v>293</v>
      </c>
      <c r="AD225" s="9" t="str">
        <f t="shared" si="20"/>
        <v>https://www.gbif.org/species/search?q=Alismataceae&amp;highertaxon_key=6&amp;status=ACCEPTED</v>
      </c>
      <c r="AE225" s="4" t="s">
        <v>294</v>
      </c>
      <c r="AF225" s="9" t="str">
        <f t="shared" si="21"/>
        <v>https://powo.science.kew.org/results?q=Alismataceae</v>
      </c>
      <c r="AG225" s="4" t="s">
        <v>124</v>
      </c>
      <c r="AH225" s="4" t="s">
        <v>124</v>
      </c>
      <c r="AI225" s="4" t="s">
        <v>7946</v>
      </c>
      <c r="CO225" s="5"/>
      <c r="CP225" s="5"/>
      <c r="CQ225" s="5"/>
      <c r="CR225" s="5"/>
      <c r="CS225" s="5"/>
      <c r="CT225" s="5"/>
      <c r="CU225" s="5"/>
      <c r="CV225" s="5"/>
      <c r="CW225" s="5"/>
      <c r="CX225" s="5"/>
    </row>
    <row r="226" spans="1:102" x14ac:dyDescent="0.3">
      <c r="A226" s="4" t="s">
        <v>14</v>
      </c>
      <c r="B226" s="17" t="s">
        <v>1600</v>
      </c>
      <c r="C226" s="4" t="s">
        <v>735</v>
      </c>
      <c r="D226" s="4" t="s">
        <v>1600</v>
      </c>
      <c r="E226" s="4" t="s">
        <v>1605</v>
      </c>
      <c r="F226" s="4" t="s">
        <v>1601</v>
      </c>
      <c r="H226" s="4" t="s">
        <v>737</v>
      </c>
      <c r="L226" s="4" t="s">
        <v>738</v>
      </c>
      <c r="N226" s="4">
        <v>0</v>
      </c>
      <c r="O226" s="4">
        <v>1</v>
      </c>
      <c r="P226" s="4">
        <v>0</v>
      </c>
      <c r="Q226" s="4">
        <v>1</v>
      </c>
      <c r="R226" s="4" t="s">
        <v>412</v>
      </c>
      <c r="S226" s="4" t="s">
        <v>412</v>
      </c>
      <c r="T226" s="4" t="s">
        <v>7869</v>
      </c>
      <c r="U226" s="4" t="s">
        <v>7863</v>
      </c>
      <c r="V226" s="4" t="s">
        <v>7807</v>
      </c>
      <c r="W226" s="4" t="s">
        <v>7890</v>
      </c>
      <c r="AB226" s="4" t="s">
        <v>1602</v>
      </c>
      <c r="AC226" s="4" t="s">
        <v>1603</v>
      </c>
      <c r="AD226" s="9" t="str">
        <f t="shared" si="20"/>
        <v>https://www.gbif.org/species/search?q=Echium&amp;highertaxon_key=6&amp;status=ACCEPTED</v>
      </c>
      <c r="AE226" s="4" t="s">
        <v>1604</v>
      </c>
      <c r="AF226" s="9" t="str">
        <f t="shared" si="21"/>
        <v>https://powo.science.kew.org/results?q=Echium</v>
      </c>
      <c r="AG226" s="4" t="s">
        <v>99</v>
      </c>
      <c r="AH226" s="4" t="s">
        <v>99</v>
      </c>
      <c r="AI226" s="4" t="s">
        <v>8017</v>
      </c>
    </row>
    <row r="227" spans="1:102" x14ac:dyDescent="0.3">
      <c r="A227" s="6" t="s">
        <v>77</v>
      </c>
      <c r="B227" s="15" t="s">
        <v>8242</v>
      </c>
      <c r="C227" s="6" t="s">
        <v>2182</v>
      </c>
      <c r="D227" s="6" t="s">
        <v>2182</v>
      </c>
      <c r="E227" s="6" t="s">
        <v>2182</v>
      </c>
      <c r="F227" s="6" t="s">
        <v>2182</v>
      </c>
      <c r="N227" s="4">
        <v>0</v>
      </c>
      <c r="O227" s="4">
        <v>0</v>
      </c>
      <c r="P227" s="4">
        <v>17</v>
      </c>
      <c r="Q227" s="4">
        <v>17</v>
      </c>
      <c r="AD227" s="9"/>
      <c r="AF227" s="9"/>
      <c r="AG227" s="4" t="s">
        <v>2182</v>
      </c>
      <c r="AH227" s="4" t="s">
        <v>2182</v>
      </c>
      <c r="CO227" s="6"/>
      <c r="CP227" s="6"/>
      <c r="CQ227" s="6"/>
      <c r="CR227" s="6"/>
      <c r="CS227" s="6"/>
      <c r="CT227" s="6"/>
      <c r="CU227" s="6"/>
      <c r="CV227" s="6"/>
      <c r="CW227" s="6"/>
      <c r="CX227" s="6"/>
    </row>
    <row r="228" spans="1:102" x14ac:dyDescent="0.3">
      <c r="A228" s="4" t="s">
        <v>14</v>
      </c>
      <c r="B228" s="17" t="s">
        <v>2946</v>
      </c>
      <c r="C228" s="4" t="s">
        <v>2947</v>
      </c>
      <c r="D228" s="4" t="s">
        <v>2946</v>
      </c>
      <c r="E228" s="4" t="s">
        <v>2948</v>
      </c>
      <c r="F228" s="4" t="s">
        <v>2948</v>
      </c>
      <c r="G228" s="4">
        <v>1</v>
      </c>
      <c r="N228" s="4">
        <v>32</v>
      </c>
      <c r="O228" s="4">
        <v>5</v>
      </c>
      <c r="P228" s="4">
        <v>0</v>
      </c>
      <c r="Q228" s="4">
        <v>37</v>
      </c>
      <c r="R228" s="4" t="s">
        <v>28</v>
      </c>
      <c r="S228" s="4" t="s">
        <v>29</v>
      </c>
      <c r="T228" s="4" t="s">
        <v>2949</v>
      </c>
      <c r="AD228" s="9"/>
      <c r="AF228" s="9"/>
      <c r="AG228" s="4" t="s">
        <v>2950</v>
      </c>
      <c r="AH228" s="4" t="s">
        <v>2950</v>
      </c>
      <c r="AI228" s="10" t="s">
        <v>2949</v>
      </c>
    </row>
    <row r="229" spans="1:102" x14ac:dyDescent="0.3">
      <c r="A229" s="5" t="s">
        <v>14</v>
      </c>
      <c r="B229" s="16" t="s">
        <v>4415</v>
      </c>
      <c r="C229" s="5" t="s">
        <v>2947</v>
      </c>
      <c r="D229" s="5" t="s">
        <v>2946</v>
      </c>
      <c r="E229" s="5" t="s">
        <v>2948</v>
      </c>
      <c r="F229" s="5" t="s">
        <v>2948</v>
      </c>
      <c r="G229" s="4">
        <v>1</v>
      </c>
      <c r="N229" s="4">
        <v>1</v>
      </c>
      <c r="O229" s="4">
        <v>0</v>
      </c>
      <c r="P229" s="4">
        <v>0</v>
      </c>
      <c r="Q229" s="4">
        <v>1</v>
      </c>
      <c r="R229" s="4" t="s">
        <v>28</v>
      </c>
      <c r="S229" s="4" t="s">
        <v>29</v>
      </c>
      <c r="T229" s="4" t="s">
        <v>2949</v>
      </c>
      <c r="AD229" s="9"/>
      <c r="AF229" s="9"/>
      <c r="AG229" s="4" t="s">
        <v>2950</v>
      </c>
      <c r="AH229" s="4" t="s">
        <v>2950</v>
      </c>
      <c r="AI229" s="4" t="s">
        <v>2949</v>
      </c>
      <c r="CO229" s="5"/>
      <c r="CP229" s="5"/>
      <c r="CQ229" s="5"/>
      <c r="CR229" s="5"/>
      <c r="CS229" s="5"/>
      <c r="CT229" s="5"/>
      <c r="CU229" s="5"/>
      <c r="CV229" s="5"/>
      <c r="CW229" s="5"/>
      <c r="CX229" s="5"/>
    </row>
    <row r="230" spans="1:102" x14ac:dyDescent="0.3">
      <c r="A230" s="5" t="s">
        <v>14</v>
      </c>
      <c r="B230" s="16" t="s">
        <v>4416</v>
      </c>
      <c r="C230" s="5" t="s">
        <v>2947</v>
      </c>
      <c r="D230" s="5" t="s">
        <v>2946</v>
      </c>
      <c r="E230" s="5" t="s">
        <v>2948</v>
      </c>
      <c r="F230" s="5" t="s">
        <v>2948</v>
      </c>
      <c r="G230" s="4">
        <v>1</v>
      </c>
      <c r="N230" s="4">
        <v>1</v>
      </c>
      <c r="O230" s="4">
        <v>1</v>
      </c>
      <c r="P230" s="4">
        <v>0</v>
      </c>
      <c r="Q230" s="4">
        <v>2</v>
      </c>
      <c r="R230" s="4" t="s">
        <v>28</v>
      </c>
      <c r="S230" s="4" t="s">
        <v>29</v>
      </c>
      <c r="T230" s="4" t="s">
        <v>2949</v>
      </c>
      <c r="AD230" s="9"/>
      <c r="AF230" s="9"/>
      <c r="AG230" s="4" t="s">
        <v>2950</v>
      </c>
      <c r="AH230" s="4" t="s">
        <v>2950</v>
      </c>
      <c r="AI230" s="4" t="s">
        <v>2949</v>
      </c>
      <c r="CO230" s="5"/>
      <c r="CP230" s="5"/>
      <c r="CQ230" s="5"/>
      <c r="CR230" s="5"/>
      <c r="CS230" s="5"/>
      <c r="CT230" s="5"/>
      <c r="CU230" s="5"/>
      <c r="CV230" s="5"/>
      <c r="CW230" s="5"/>
      <c r="CX230" s="5"/>
    </row>
    <row r="231" spans="1:102" x14ac:dyDescent="0.3">
      <c r="A231" s="5" t="s">
        <v>14</v>
      </c>
      <c r="B231" s="16" t="s">
        <v>8999</v>
      </c>
      <c r="C231" s="5" t="s">
        <v>2947</v>
      </c>
      <c r="D231" s="5" t="s">
        <v>2946</v>
      </c>
      <c r="E231" s="5" t="s">
        <v>2948</v>
      </c>
      <c r="F231" s="5" t="s">
        <v>2948</v>
      </c>
      <c r="N231" s="4">
        <v>1</v>
      </c>
      <c r="O231" s="4">
        <v>0</v>
      </c>
      <c r="P231" s="4">
        <v>0</v>
      </c>
      <c r="Q231" s="4">
        <v>1</v>
      </c>
      <c r="R231" s="4" t="s">
        <v>28</v>
      </c>
      <c r="S231" s="4" t="s">
        <v>29</v>
      </c>
      <c r="T231" s="4" t="s">
        <v>2949</v>
      </c>
      <c r="AD231" s="9"/>
      <c r="AF231" s="9"/>
      <c r="AG231" s="4" t="s">
        <v>2950</v>
      </c>
      <c r="AH231" s="4" t="s">
        <v>2950</v>
      </c>
      <c r="AI231" s="4" t="s">
        <v>2949</v>
      </c>
      <c r="CO231" s="5"/>
      <c r="CP231" s="5"/>
      <c r="CQ231" s="5"/>
      <c r="CR231" s="5"/>
      <c r="CS231" s="5"/>
      <c r="CT231" s="5"/>
      <c r="CU231" s="5"/>
      <c r="CV231" s="5"/>
      <c r="CW231" s="5"/>
      <c r="CX231" s="5"/>
    </row>
    <row r="232" spans="1:102" x14ac:dyDescent="0.3">
      <c r="A232" s="5" t="s">
        <v>14</v>
      </c>
      <c r="B232" s="16" t="s">
        <v>4417</v>
      </c>
      <c r="C232" s="5" t="s">
        <v>2947</v>
      </c>
      <c r="D232" s="5" t="s">
        <v>2946</v>
      </c>
      <c r="E232" s="5" t="s">
        <v>2948</v>
      </c>
      <c r="F232" s="5" t="s">
        <v>2948</v>
      </c>
      <c r="G232" s="4">
        <v>1</v>
      </c>
      <c r="N232" s="4">
        <v>27</v>
      </c>
      <c r="O232" s="4">
        <v>1</v>
      </c>
      <c r="P232" s="4">
        <v>0</v>
      </c>
      <c r="Q232" s="4">
        <v>28</v>
      </c>
      <c r="R232" s="4" t="s">
        <v>28</v>
      </c>
      <c r="S232" s="4" t="s">
        <v>29</v>
      </c>
      <c r="T232" s="4" t="s">
        <v>2949</v>
      </c>
      <c r="AD232" s="9"/>
      <c r="AF232" s="9"/>
      <c r="AG232" s="4" t="s">
        <v>2950</v>
      </c>
      <c r="AH232" s="4" t="s">
        <v>2950</v>
      </c>
      <c r="AI232" s="4" t="s">
        <v>2949</v>
      </c>
      <c r="CO232" s="5"/>
      <c r="CP232" s="5"/>
      <c r="CQ232" s="5"/>
      <c r="CR232" s="5"/>
      <c r="CS232" s="5"/>
      <c r="CT232" s="5"/>
      <c r="CU232" s="5"/>
      <c r="CV232" s="5"/>
      <c r="CW232" s="5"/>
      <c r="CX232" s="5"/>
    </row>
    <row r="233" spans="1:102" x14ac:dyDescent="0.3">
      <c r="A233" s="5" t="s">
        <v>14</v>
      </c>
      <c r="B233" s="16" t="s">
        <v>4418</v>
      </c>
      <c r="C233" s="5" t="s">
        <v>302</v>
      </c>
      <c r="D233" s="5" t="s">
        <v>301</v>
      </c>
      <c r="E233" s="5" t="s">
        <v>301</v>
      </c>
      <c r="F233" s="5" t="s">
        <v>303</v>
      </c>
      <c r="H233" s="4" t="s">
        <v>8109</v>
      </c>
      <c r="I233" s="4" t="s">
        <v>304</v>
      </c>
      <c r="N233" s="4">
        <v>2</v>
      </c>
      <c r="O233" s="4">
        <v>0</v>
      </c>
      <c r="P233" s="4">
        <v>0</v>
      </c>
      <c r="Q233" s="4">
        <v>2</v>
      </c>
      <c r="R233" s="4" t="s">
        <v>305</v>
      </c>
      <c r="S233" s="4" t="s">
        <v>305</v>
      </c>
      <c r="T233" s="4" t="s">
        <v>7863</v>
      </c>
      <c r="U233" s="4" t="s">
        <v>7807</v>
      </c>
      <c r="AC233" s="4" t="s">
        <v>306</v>
      </c>
      <c r="AD233" s="9" t="str">
        <f t="shared" ref="AD233:AD239" si="22">HYPERLINK("https://www.gbif.org/species/search?q=" &amp; E233 &amp; "&amp;highertaxon_key=6&amp;status=ACCEPTED")</f>
        <v>https://www.gbif.org/species/search?q=Allophylus&amp;highertaxon_key=6&amp;status=ACCEPTED</v>
      </c>
      <c r="AE233" s="4" t="s">
        <v>307</v>
      </c>
      <c r="AF233" s="9" t="str">
        <f t="shared" ref="AF233:AF239" si="23">HYPERLINK("https://powo.science.kew.org/results?q=" &amp; E233)</f>
        <v>https://powo.science.kew.org/results?q=Allophylus</v>
      </c>
      <c r="AG233" s="4" t="s">
        <v>43</v>
      </c>
      <c r="AH233" s="4" t="s">
        <v>44</v>
      </c>
      <c r="AI233" s="4" t="s">
        <v>7946</v>
      </c>
      <c r="AJ233" s="4" t="s">
        <v>7079</v>
      </c>
      <c r="CO233" s="5"/>
      <c r="CP233" s="5"/>
      <c r="CQ233" s="5"/>
      <c r="CR233" s="5"/>
      <c r="CS233" s="5"/>
      <c r="CT233" s="5"/>
      <c r="CU233" s="5"/>
      <c r="CV233" s="5"/>
      <c r="CW233" s="5"/>
      <c r="CX233" s="5"/>
    </row>
    <row r="234" spans="1:102" x14ac:dyDescent="0.3">
      <c r="A234" s="5" t="s">
        <v>77</v>
      </c>
      <c r="B234" s="16" t="s">
        <v>7609</v>
      </c>
      <c r="C234" s="5" t="s">
        <v>302</v>
      </c>
      <c r="D234" s="5" t="s">
        <v>301</v>
      </c>
      <c r="E234" s="5" t="s">
        <v>301</v>
      </c>
      <c r="F234" s="5" t="s">
        <v>303</v>
      </c>
      <c r="H234" s="4" t="s">
        <v>8109</v>
      </c>
      <c r="I234" s="4" t="s">
        <v>304</v>
      </c>
      <c r="N234" s="4">
        <v>0</v>
      </c>
      <c r="O234" s="4">
        <v>0</v>
      </c>
      <c r="P234" s="4">
        <v>11</v>
      </c>
      <c r="Q234" s="4">
        <v>11</v>
      </c>
      <c r="R234" s="4" t="s">
        <v>305</v>
      </c>
      <c r="S234" s="4" t="s">
        <v>305</v>
      </c>
      <c r="T234" s="4" t="s">
        <v>7863</v>
      </c>
      <c r="U234" s="4" t="s">
        <v>7807</v>
      </c>
      <c r="AC234" s="4" t="s">
        <v>306</v>
      </c>
      <c r="AD234" s="9" t="str">
        <f t="shared" si="22"/>
        <v>https://www.gbif.org/species/search?q=Allophylus&amp;highertaxon_key=6&amp;status=ACCEPTED</v>
      </c>
      <c r="AE234" s="4" t="s">
        <v>307</v>
      </c>
      <c r="AF234" s="9" t="str">
        <f t="shared" si="23"/>
        <v>https://powo.science.kew.org/results?q=Allophylus</v>
      </c>
      <c r="AG234" s="4" t="s">
        <v>43</v>
      </c>
      <c r="AH234" s="4" t="s">
        <v>44</v>
      </c>
      <c r="AI234" s="4" t="s">
        <v>7946</v>
      </c>
      <c r="AJ234" s="4" t="s">
        <v>7079</v>
      </c>
      <c r="CO234" s="5"/>
      <c r="CP234" s="5"/>
      <c r="CQ234" s="5"/>
      <c r="CR234" s="5"/>
      <c r="CS234" s="5"/>
      <c r="CT234" s="5"/>
      <c r="CU234" s="5"/>
      <c r="CV234" s="5"/>
      <c r="CW234" s="5"/>
      <c r="CX234" s="5"/>
    </row>
    <row r="235" spans="1:102" x14ac:dyDescent="0.3">
      <c r="A235" s="4" t="s">
        <v>14</v>
      </c>
      <c r="B235" s="17" t="s">
        <v>301</v>
      </c>
      <c r="C235" s="4" t="s">
        <v>302</v>
      </c>
      <c r="D235" s="4" t="s">
        <v>301</v>
      </c>
      <c r="E235" s="4" t="s">
        <v>301</v>
      </c>
      <c r="F235" s="4" t="s">
        <v>303</v>
      </c>
      <c r="H235" s="4" t="s">
        <v>8109</v>
      </c>
      <c r="I235" s="4" t="s">
        <v>304</v>
      </c>
      <c r="N235" s="4">
        <v>20</v>
      </c>
      <c r="O235" s="4">
        <v>1</v>
      </c>
      <c r="P235" s="4">
        <v>0</v>
      </c>
      <c r="Q235" s="4">
        <v>21</v>
      </c>
      <c r="R235" s="4" t="s">
        <v>305</v>
      </c>
      <c r="S235" s="4" t="s">
        <v>305</v>
      </c>
      <c r="T235" s="4" t="s">
        <v>7863</v>
      </c>
      <c r="U235" s="4" t="s">
        <v>7807</v>
      </c>
      <c r="AC235" s="4" t="s">
        <v>306</v>
      </c>
      <c r="AD235" s="9" t="str">
        <f t="shared" si="22"/>
        <v>https://www.gbif.org/species/search?q=Allophylus&amp;highertaxon_key=6&amp;status=ACCEPTED</v>
      </c>
      <c r="AE235" s="4" t="s">
        <v>307</v>
      </c>
      <c r="AF235" s="9" t="str">
        <f t="shared" si="23"/>
        <v>https://powo.science.kew.org/results?q=Allophylus</v>
      </c>
      <c r="AG235" s="4" t="s">
        <v>43</v>
      </c>
      <c r="AH235" s="4" t="s">
        <v>44</v>
      </c>
      <c r="AI235" s="4" t="s">
        <v>7946</v>
      </c>
      <c r="AJ235" s="4" t="s">
        <v>7079</v>
      </c>
    </row>
    <row r="236" spans="1:102" x14ac:dyDescent="0.3">
      <c r="A236" s="5" t="s">
        <v>14</v>
      </c>
      <c r="B236" s="16" t="s">
        <v>4419</v>
      </c>
      <c r="C236" s="5" t="s">
        <v>302</v>
      </c>
      <c r="D236" s="5" t="s">
        <v>301</v>
      </c>
      <c r="E236" s="5" t="s">
        <v>301</v>
      </c>
      <c r="F236" s="5" t="s">
        <v>303</v>
      </c>
      <c r="H236" s="4" t="s">
        <v>8109</v>
      </c>
      <c r="I236" s="4" t="s">
        <v>304</v>
      </c>
      <c r="N236" s="4">
        <v>1</v>
      </c>
      <c r="O236" s="4">
        <v>0</v>
      </c>
      <c r="P236" s="4">
        <v>0</v>
      </c>
      <c r="Q236" s="4">
        <v>1</v>
      </c>
      <c r="R236" s="4" t="s">
        <v>305</v>
      </c>
      <c r="S236" s="4" t="s">
        <v>305</v>
      </c>
      <c r="T236" s="4" t="s">
        <v>7863</v>
      </c>
      <c r="U236" s="4" t="s">
        <v>7807</v>
      </c>
      <c r="AC236" s="4" t="s">
        <v>306</v>
      </c>
      <c r="AD236" s="9" t="str">
        <f t="shared" si="22"/>
        <v>https://www.gbif.org/species/search?q=Allophylus&amp;highertaxon_key=6&amp;status=ACCEPTED</v>
      </c>
      <c r="AE236" s="4" t="s">
        <v>307</v>
      </c>
      <c r="AF236" s="9" t="str">
        <f t="shared" si="23"/>
        <v>https://powo.science.kew.org/results?q=Allophylus</v>
      </c>
      <c r="AG236" s="4" t="s">
        <v>43</v>
      </c>
      <c r="AH236" s="4" t="s">
        <v>44</v>
      </c>
      <c r="AI236" s="4" t="s">
        <v>7946</v>
      </c>
      <c r="AJ236" s="4" t="s">
        <v>7079</v>
      </c>
      <c r="CO236" s="5"/>
      <c r="CP236" s="5"/>
      <c r="CQ236" s="5"/>
      <c r="CR236" s="5"/>
      <c r="CS236" s="5"/>
      <c r="CT236" s="5"/>
      <c r="CU236" s="5"/>
      <c r="CV236" s="5"/>
      <c r="CW236" s="5"/>
      <c r="CX236" s="5"/>
    </row>
    <row r="237" spans="1:102" x14ac:dyDescent="0.3">
      <c r="A237" s="4" t="s">
        <v>1</v>
      </c>
      <c r="B237" s="17" t="s">
        <v>308</v>
      </c>
      <c r="C237" s="4" t="s">
        <v>302</v>
      </c>
      <c r="D237" s="4" t="s">
        <v>301</v>
      </c>
      <c r="E237" s="4" t="s">
        <v>301</v>
      </c>
      <c r="F237" s="4" t="s">
        <v>303</v>
      </c>
      <c r="H237" s="4" t="s">
        <v>8109</v>
      </c>
      <c r="I237" s="4" t="s">
        <v>304</v>
      </c>
      <c r="N237" s="4">
        <v>5</v>
      </c>
      <c r="O237" s="4">
        <v>1</v>
      </c>
      <c r="P237" s="4">
        <v>35</v>
      </c>
      <c r="Q237" s="4">
        <v>41</v>
      </c>
      <c r="R237" s="4" t="s">
        <v>305</v>
      </c>
      <c r="S237" s="4" t="s">
        <v>305</v>
      </c>
      <c r="T237" s="4" t="s">
        <v>7863</v>
      </c>
      <c r="U237" s="4" t="s">
        <v>7807</v>
      </c>
      <c r="AC237" s="4" t="s">
        <v>306</v>
      </c>
      <c r="AD237" s="9" t="str">
        <f t="shared" si="22"/>
        <v>https://www.gbif.org/species/search?q=Allophylus&amp;highertaxon_key=6&amp;status=ACCEPTED</v>
      </c>
      <c r="AE237" s="4" t="s">
        <v>307</v>
      </c>
      <c r="AF237" s="9" t="str">
        <f t="shared" si="23"/>
        <v>https://powo.science.kew.org/results?q=Allophylus</v>
      </c>
      <c r="AG237" s="4" t="s">
        <v>43</v>
      </c>
      <c r="AH237" s="4" t="s">
        <v>44</v>
      </c>
      <c r="AI237" s="4" t="s">
        <v>7946</v>
      </c>
      <c r="AJ237" s="4" t="s">
        <v>7079</v>
      </c>
    </row>
    <row r="238" spans="1:102" x14ac:dyDescent="0.3">
      <c r="A238" s="5" t="s">
        <v>14</v>
      </c>
      <c r="B238" s="16" t="s">
        <v>4420</v>
      </c>
      <c r="C238" s="5" t="s">
        <v>302</v>
      </c>
      <c r="D238" s="5" t="s">
        <v>301</v>
      </c>
      <c r="E238" s="5" t="s">
        <v>301</v>
      </c>
      <c r="F238" s="5" t="s">
        <v>303</v>
      </c>
      <c r="H238" s="4" t="s">
        <v>8109</v>
      </c>
      <c r="I238" s="4" t="s">
        <v>304</v>
      </c>
      <c r="N238" s="4">
        <v>1</v>
      </c>
      <c r="O238" s="4">
        <v>0</v>
      </c>
      <c r="P238" s="4">
        <v>0</v>
      </c>
      <c r="Q238" s="4">
        <v>1</v>
      </c>
      <c r="R238" s="4" t="s">
        <v>305</v>
      </c>
      <c r="S238" s="4" t="s">
        <v>305</v>
      </c>
      <c r="T238" s="4" t="s">
        <v>7863</v>
      </c>
      <c r="U238" s="4" t="s">
        <v>7807</v>
      </c>
      <c r="AC238" s="4" t="s">
        <v>306</v>
      </c>
      <c r="AD238" s="9" t="str">
        <f t="shared" si="22"/>
        <v>https://www.gbif.org/species/search?q=Allophylus&amp;highertaxon_key=6&amp;status=ACCEPTED</v>
      </c>
      <c r="AE238" s="4" t="s">
        <v>307</v>
      </c>
      <c r="AF238" s="9" t="str">
        <f t="shared" si="23"/>
        <v>https://powo.science.kew.org/results?q=Allophylus</v>
      </c>
      <c r="AG238" s="4" t="s">
        <v>43</v>
      </c>
      <c r="AH238" s="4" t="s">
        <v>44</v>
      </c>
      <c r="AI238" s="4" t="s">
        <v>7946</v>
      </c>
      <c r="AJ238" s="4" t="s">
        <v>7079</v>
      </c>
      <c r="CO238" s="5"/>
      <c r="CP238" s="5"/>
      <c r="CQ238" s="5"/>
      <c r="CR238" s="5"/>
      <c r="CS238" s="5"/>
      <c r="CT238" s="5"/>
      <c r="CU238" s="5"/>
      <c r="CV238" s="5"/>
      <c r="CW238" s="5"/>
      <c r="CX238" s="5"/>
    </row>
    <row r="239" spans="1:102" x14ac:dyDescent="0.3">
      <c r="A239" s="4" t="s">
        <v>1</v>
      </c>
      <c r="B239" s="17" t="s">
        <v>312</v>
      </c>
      <c r="C239" s="4" t="s">
        <v>313</v>
      </c>
      <c r="D239" s="4" t="s">
        <v>312</v>
      </c>
      <c r="E239" s="4" t="s">
        <v>312</v>
      </c>
      <c r="F239" s="4" t="s">
        <v>312</v>
      </c>
      <c r="N239" s="4">
        <v>177</v>
      </c>
      <c r="O239" s="4">
        <v>59</v>
      </c>
      <c r="P239" s="4">
        <v>29</v>
      </c>
      <c r="Q239" s="4">
        <v>265</v>
      </c>
      <c r="R239" s="4" t="s">
        <v>314</v>
      </c>
      <c r="S239" s="4" t="s">
        <v>314</v>
      </c>
      <c r="T239" s="4" t="s">
        <v>7863</v>
      </c>
      <c r="U239" s="4" t="s">
        <v>7088</v>
      </c>
      <c r="AB239" s="4" t="s">
        <v>315</v>
      </c>
      <c r="AC239" s="4" t="s">
        <v>316</v>
      </c>
      <c r="AD239" s="9" t="str">
        <f t="shared" si="22"/>
        <v>https://www.gbif.org/species/search?q=Alnus&amp;highertaxon_key=6&amp;status=ACCEPTED</v>
      </c>
      <c r="AE239" s="4" t="s">
        <v>317</v>
      </c>
      <c r="AF239" s="9" t="str">
        <f t="shared" si="23"/>
        <v>https://powo.science.kew.org/results?q=Alnus</v>
      </c>
      <c r="AG239" s="4" t="s">
        <v>44</v>
      </c>
      <c r="AH239" s="4" t="s">
        <v>44</v>
      </c>
      <c r="AI239" s="4" t="s">
        <v>7993</v>
      </c>
    </row>
    <row r="240" spans="1:102" x14ac:dyDescent="0.3">
      <c r="A240" s="5" t="s">
        <v>14</v>
      </c>
      <c r="B240" s="16" t="s">
        <v>8243</v>
      </c>
      <c r="C240" s="5" t="s">
        <v>313</v>
      </c>
      <c r="D240" s="5" t="s">
        <v>312</v>
      </c>
      <c r="E240" s="5" t="s">
        <v>312</v>
      </c>
      <c r="F240" s="5" t="s">
        <v>312</v>
      </c>
      <c r="N240" s="4">
        <v>1</v>
      </c>
      <c r="O240" s="4">
        <v>0</v>
      </c>
      <c r="P240" s="4">
        <v>0</v>
      </c>
      <c r="Q240" s="4">
        <v>1</v>
      </c>
      <c r="R240" s="4" t="s">
        <v>314</v>
      </c>
      <c r="S240" s="4" t="s">
        <v>314</v>
      </c>
      <c r="T240" s="4" t="s">
        <v>7863</v>
      </c>
      <c r="U240" s="4" t="s">
        <v>7088</v>
      </c>
      <c r="AB240" s="4" t="s">
        <v>315</v>
      </c>
      <c r="AC240" s="4" t="s">
        <v>316</v>
      </c>
      <c r="AD240" s="9" t="s">
        <v>8678</v>
      </c>
      <c r="AE240" s="4" t="s">
        <v>317</v>
      </c>
      <c r="AF240" s="9" t="s">
        <v>8679</v>
      </c>
      <c r="AG240" s="4" t="s">
        <v>44</v>
      </c>
      <c r="AH240" s="4" t="s">
        <v>44</v>
      </c>
      <c r="AI240" s="4" t="s">
        <v>7993</v>
      </c>
      <c r="CO240" s="5"/>
      <c r="CP240" s="5"/>
      <c r="CQ240" s="5"/>
      <c r="CR240" s="5"/>
      <c r="CS240" s="5"/>
      <c r="CT240" s="5"/>
      <c r="CU240" s="5"/>
      <c r="CV240" s="5"/>
      <c r="CW240" s="5"/>
      <c r="CX240" s="5"/>
    </row>
    <row r="241" spans="1:102" x14ac:dyDescent="0.3">
      <c r="A241" s="5" t="s">
        <v>14</v>
      </c>
      <c r="B241" s="16" t="s">
        <v>7242</v>
      </c>
      <c r="C241" s="5" t="s">
        <v>313</v>
      </c>
      <c r="D241" s="5" t="s">
        <v>312</v>
      </c>
      <c r="E241" s="5" t="s">
        <v>312</v>
      </c>
      <c r="F241" s="5" t="s">
        <v>312</v>
      </c>
      <c r="N241" s="4">
        <v>1</v>
      </c>
      <c r="O241" s="4">
        <v>0</v>
      </c>
      <c r="P241" s="4">
        <v>0</v>
      </c>
      <c r="Q241" s="4">
        <v>1</v>
      </c>
      <c r="R241" s="4" t="s">
        <v>314</v>
      </c>
      <c r="S241" s="4" t="s">
        <v>314</v>
      </c>
      <c r="T241" s="4" t="s">
        <v>7863</v>
      </c>
      <c r="U241" s="4" t="s">
        <v>7088</v>
      </c>
      <c r="AB241" s="4" t="s">
        <v>315</v>
      </c>
      <c r="AC241" s="4" t="s">
        <v>316</v>
      </c>
      <c r="AD241" s="9" t="str">
        <f t="shared" ref="AD241:AD250" si="24">HYPERLINK("https://www.gbif.org/species/search?q=" &amp; E241 &amp; "&amp;highertaxon_key=6&amp;status=ACCEPTED")</f>
        <v>https://www.gbif.org/species/search?q=Alnus&amp;highertaxon_key=6&amp;status=ACCEPTED</v>
      </c>
      <c r="AE241" s="4" t="s">
        <v>317</v>
      </c>
      <c r="AF241" s="9" t="str">
        <f t="shared" ref="AF241:AF250" si="25">HYPERLINK("https://powo.science.kew.org/results?q=" &amp; E241)</f>
        <v>https://powo.science.kew.org/results?q=Alnus</v>
      </c>
      <c r="AG241" s="4" t="s">
        <v>44</v>
      </c>
      <c r="AH241" s="4" t="s">
        <v>44</v>
      </c>
      <c r="AI241" s="4" t="s">
        <v>7993</v>
      </c>
      <c r="CO241" s="5"/>
      <c r="CP241" s="5"/>
      <c r="CQ241" s="5"/>
      <c r="CR241" s="5"/>
      <c r="CS241" s="5"/>
      <c r="CT241" s="5"/>
      <c r="CU241" s="5"/>
      <c r="CV241" s="5"/>
      <c r="CW241" s="5"/>
      <c r="CX241" s="5"/>
    </row>
    <row r="242" spans="1:102" x14ac:dyDescent="0.3">
      <c r="A242" s="4" t="s">
        <v>14</v>
      </c>
      <c r="B242" s="17" t="s">
        <v>318</v>
      </c>
      <c r="C242" s="4" t="s">
        <v>313</v>
      </c>
      <c r="D242" s="4" t="s">
        <v>312</v>
      </c>
      <c r="E242" s="4" t="s">
        <v>312</v>
      </c>
      <c r="F242" s="4" t="s">
        <v>312</v>
      </c>
      <c r="N242" s="4">
        <v>17</v>
      </c>
      <c r="O242" s="4">
        <v>5</v>
      </c>
      <c r="P242" s="4">
        <v>0</v>
      </c>
      <c r="Q242" s="4">
        <v>22</v>
      </c>
      <c r="R242" s="4" t="s">
        <v>314</v>
      </c>
      <c r="S242" s="4" t="s">
        <v>314</v>
      </c>
      <c r="T242" s="4" t="s">
        <v>7863</v>
      </c>
      <c r="U242" s="4" t="s">
        <v>7088</v>
      </c>
      <c r="AB242" s="4" t="s">
        <v>315</v>
      </c>
      <c r="AC242" s="4" t="s">
        <v>316</v>
      </c>
      <c r="AD242" s="9" t="str">
        <f t="shared" si="24"/>
        <v>https://www.gbif.org/species/search?q=Alnus&amp;highertaxon_key=6&amp;status=ACCEPTED</v>
      </c>
      <c r="AE242" s="4" t="s">
        <v>317</v>
      </c>
      <c r="AF242" s="9" t="str">
        <f t="shared" si="25"/>
        <v>https://powo.science.kew.org/results?q=Alnus</v>
      </c>
      <c r="AG242" s="4" t="s">
        <v>44</v>
      </c>
      <c r="AH242" s="4" t="s">
        <v>44</v>
      </c>
      <c r="AI242" s="4" t="s">
        <v>7993</v>
      </c>
    </row>
    <row r="243" spans="1:102" x14ac:dyDescent="0.3">
      <c r="A243" s="5" t="s">
        <v>14</v>
      </c>
      <c r="B243" s="16" t="s">
        <v>319</v>
      </c>
      <c r="C243" s="5" t="s">
        <v>313</v>
      </c>
      <c r="D243" s="5" t="s">
        <v>312</v>
      </c>
      <c r="E243" s="5" t="s">
        <v>312</v>
      </c>
      <c r="F243" s="5" t="s">
        <v>312</v>
      </c>
      <c r="N243" s="4">
        <v>14</v>
      </c>
      <c r="O243" s="4">
        <v>0</v>
      </c>
      <c r="P243" s="4">
        <v>0</v>
      </c>
      <c r="Q243" s="4">
        <v>14</v>
      </c>
      <c r="R243" s="4" t="s">
        <v>314</v>
      </c>
      <c r="S243" s="4" t="s">
        <v>314</v>
      </c>
      <c r="T243" s="4" t="s">
        <v>7863</v>
      </c>
      <c r="U243" s="4" t="s">
        <v>7088</v>
      </c>
      <c r="AB243" s="4" t="s">
        <v>315</v>
      </c>
      <c r="AC243" s="4" t="s">
        <v>316</v>
      </c>
      <c r="AD243" s="9" t="str">
        <f t="shared" si="24"/>
        <v>https://www.gbif.org/species/search?q=Alnus&amp;highertaxon_key=6&amp;status=ACCEPTED</v>
      </c>
      <c r="AE243" s="4" t="s">
        <v>317</v>
      </c>
      <c r="AF243" s="9" t="str">
        <f t="shared" si="25"/>
        <v>https://powo.science.kew.org/results?q=Alnus</v>
      </c>
      <c r="AG243" s="4" t="s">
        <v>44</v>
      </c>
      <c r="AH243" s="4" t="s">
        <v>44</v>
      </c>
      <c r="AI243" s="4" t="s">
        <v>7993</v>
      </c>
      <c r="CO243" s="5"/>
      <c r="CP243" s="5"/>
      <c r="CQ243" s="5"/>
      <c r="CR243" s="5"/>
      <c r="CS243" s="5"/>
      <c r="CT243" s="5"/>
      <c r="CU243" s="5"/>
      <c r="CV243" s="5"/>
      <c r="CW243" s="5"/>
      <c r="CX243" s="5"/>
    </row>
    <row r="244" spans="1:102" x14ac:dyDescent="0.3">
      <c r="A244" s="5" t="s">
        <v>1</v>
      </c>
      <c r="B244" s="16" t="s">
        <v>7467</v>
      </c>
      <c r="C244" s="5" t="s">
        <v>313</v>
      </c>
      <c r="D244" s="5" t="s">
        <v>312</v>
      </c>
      <c r="E244" s="5" t="s">
        <v>312</v>
      </c>
      <c r="F244" s="5" t="s">
        <v>312</v>
      </c>
      <c r="N244" s="4">
        <v>0</v>
      </c>
      <c r="O244" s="4">
        <v>1</v>
      </c>
      <c r="P244" s="4">
        <v>2</v>
      </c>
      <c r="Q244" s="4">
        <v>3</v>
      </c>
      <c r="R244" s="4" t="s">
        <v>314</v>
      </c>
      <c r="S244" s="4" t="s">
        <v>314</v>
      </c>
      <c r="T244" s="4" t="s">
        <v>7863</v>
      </c>
      <c r="U244" s="4" t="s">
        <v>7088</v>
      </c>
      <c r="AB244" s="4" t="s">
        <v>315</v>
      </c>
      <c r="AC244" s="4" t="s">
        <v>316</v>
      </c>
      <c r="AD244" s="9" t="str">
        <f t="shared" si="24"/>
        <v>https://www.gbif.org/species/search?q=Alnus&amp;highertaxon_key=6&amp;status=ACCEPTED</v>
      </c>
      <c r="AE244" s="4" t="s">
        <v>317</v>
      </c>
      <c r="AF244" s="9" t="str">
        <f t="shared" si="25"/>
        <v>https://powo.science.kew.org/results?q=Alnus</v>
      </c>
      <c r="AG244" s="4" t="s">
        <v>44</v>
      </c>
      <c r="AH244" s="4" t="s">
        <v>44</v>
      </c>
      <c r="AI244" s="4" t="s">
        <v>7993</v>
      </c>
      <c r="CO244" s="5"/>
      <c r="CP244" s="5"/>
      <c r="CQ244" s="5"/>
      <c r="CR244" s="5"/>
      <c r="CS244" s="5"/>
      <c r="CT244" s="5"/>
      <c r="CU244" s="5"/>
      <c r="CV244" s="5"/>
      <c r="CW244" s="5"/>
      <c r="CX244" s="5"/>
    </row>
    <row r="245" spans="1:102" x14ac:dyDescent="0.3">
      <c r="A245" s="4" t="s">
        <v>14</v>
      </c>
      <c r="B245" s="17" t="s">
        <v>320</v>
      </c>
      <c r="C245" s="4" t="s">
        <v>313</v>
      </c>
      <c r="D245" s="4" t="s">
        <v>312</v>
      </c>
      <c r="E245" s="4" t="s">
        <v>312</v>
      </c>
      <c r="F245" s="4" t="s">
        <v>312</v>
      </c>
      <c r="N245" s="4">
        <v>3</v>
      </c>
      <c r="O245" s="4">
        <v>0</v>
      </c>
      <c r="P245" s="4">
        <v>0</v>
      </c>
      <c r="Q245" s="4">
        <v>3</v>
      </c>
      <c r="R245" s="4" t="s">
        <v>314</v>
      </c>
      <c r="S245" s="4" t="s">
        <v>314</v>
      </c>
      <c r="T245" s="4" t="s">
        <v>7863</v>
      </c>
      <c r="U245" s="4" t="s">
        <v>7088</v>
      </c>
      <c r="AB245" s="4" t="s">
        <v>315</v>
      </c>
      <c r="AC245" s="4" t="s">
        <v>316</v>
      </c>
      <c r="AD245" s="9" t="str">
        <f t="shared" si="24"/>
        <v>https://www.gbif.org/species/search?q=Alnus&amp;highertaxon_key=6&amp;status=ACCEPTED</v>
      </c>
      <c r="AE245" s="4" t="s">
        <v>317</v>
      </c>
      <c r="AF245" s="9" t="str">
        <f t="shared" si="25"/>
        <v>https://powo.science.kew.org/results?q=Alnus</v>
      </c>
      <c r="AG245" s="4" t="s">
        <v>44</v>
      </c>
      <c r="AH245" s="4" t="s">
        <v>44</v>
      </c>
      <c r="AI245" s="4" t="s">
        <v>7993</v>
      </c>
    </row>
    <row r="246" spans="1:102" x14ac:dyDescent="0.3">
      <c r="A246" s="5" t="s">
        <v>14</v>
      </c>
      <c r="B246" s="16" t="s">
        <v>4421</v>
      </c>
      <c r="C246" s="5" t="s">
        <v>313</v>
      </c>
      <c r="D246" s="5" t="s">
        <v>312</v>
      </c>
      <c r="E246" s="5" t="s">
        <v>312</v>
      </c>
      <c r="F246" s="5" t="s">
        <v>312</v>
      </c>
      <c r="N246" s="4">
        <v>4</v>
      </c>
      <c r="O246" s="4">
        <v>0</v>
      </c>
      <c r="P246" s="4">
        <v>0</v>
      </c>
      <c r="Q246" s="4">
        <v>4</v>
      </c>
      <c r="R246" s="4" t="s">
        <v>314</v>
      </c>
      <c r="S246" s="4" t="s">
        <v>314</v>
      </c>
      <c r="T246" s="4" t="s">
        <v>7863</v>
      </c>
      <c r="U246" s="4" t="s">
        <v>7088</v>
      </c>
      <c r="AB246" s="4" t="s">
        <v>315</v>
      </c>
      <c r="AC246" s="4" t="s">
        <v>316</v>
      </c>
      <c r="AD246" s="9" t="str">
        <f t="shared" si="24"/>
        <v>https://www.gbif.org/species/search?q=Alnus&amp;highertaxon_key=6&amp;status=ACCEPTED</v>
      </c>
      <c r="AE246" s="4" t="s">
        <v>317</v>
      </c>
      <c r="AF246" s="9" t="str">
        <f t="shared" si="25"/>
        <v>https://powo.science.kew.org/results?q=Alnus</v>
      </c>
      <c r="AG246" s="4" t="s">
        <v>44</v>
      </c>
      <c r="AH246" s="4" t="s">
        <v>44</v>
      </c>
      <c r="AI246" s="4" t="s">
        <v>7993</v>
      </c>
      <c r="CO246" s="5"/>
      <c r="CP246" s="5"/>
      <c r="CQ246" s="5"/>
      <c r="CR246" s="5"/>
      <c r="CS246" s="5"/>
      <c r="CT246" s="5"/>
      <c r="CU246" s="5"/>
      <c r="CV246" s="5"/>
      <c r="CW246" s="5"/>
      <c r="CX246" s="5"/>
    </row>
    <row r="247" spans="1:102" s="34" customFormat="1" x14ac:dyDescent="0.3">
      <c r="A247" s="5" t="s">
        <v>14</v>
      </c>
      <c r="B247" s="16" t="s">
        <v>9000</v>
      </c>
      <c r="C247" s="5" t="s">
        <v>313</v>
      </c>
      <c r="D247" s="5" t="s">
        <v>312</v>
      </c>
      <c r="E247" s="5" t="s">
        <v>312</v>
      </c>
      <c r="F247" s="5" t="s">
        <v>312</v>
      </c>
      <c r="G247" s="4"/>
      <c r="H247" s="4"/>
      <c r="I247" s="4"/>
      <c r="J247" s="4"/>
      <c r="K247" s="4"/>
      <c r="L247" s="4"/>
      <c r="M247" s="4"/>
      <c r="N247" s="4">
        <v>1</v>
      </c>
      <c r="O247" s="4">
        <v>0</v>
      </c>
      <c r="P247" s="4">
        <v>0</v>
      </c>
      <c r="Q247" s="4">
        <v>1</v>
      </c>
      <c r="R247" s="4" t="s">
        <v>314</v>
      </c>
      <c r="S247" s="4" t="s">
        <v>314</v>
      </c>
      <c r="T247" s="4" t="s">
        <v>7863</v>
      </c>
      <c r="U247" s="4" t="s">
        <v>7088</v>
      </c>
      <c r="V247" s="4"/>
      <c r="W247" s="4"/>
      <c r="X247" s="4"/>
      <c r="Y247" s="4"/>
      <c r="Z247" s="4"/>
      <c r="AA247" s="4"/>
      <c r="AB247" s="4" t="s">
        <v>315</v>
      </c>
      <c r="AC247" s="4" t="s">
        <v>316</v>
      </c>
      <c r="AD247" s="9" t="str">
        <f t="shared" si="24"/>
        <v>https://www.gbif.org/species/search?q=Alnus&amp;highertaxon_key=6&amp;status=ACCEPTED</v>
      </c>
      <c r="AE247" s="4" t="s">
        <v>317</v>
      </c>
      <c r="AF247" s="9" t="str">
        <f t="shared" si="25"/>
        <v>https://powo.science.kew.org/results?q=Alnus</v>
      </c>
      <c r="AG247" s="4" t="s">
        <v>44</v>
      </c>
      <c r="AH247" s="4" t="s">
        <v>44</v>
      </c>
      <c r="AI247" s="4" t="s">
        <v>7993</v>
      </c>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5"/>
      <c r="CP247" s="5"/>
      <c r="CQ247" s="5"/>
      <c r="CR247" s="5"/>
      <c r="CS247" s="5"/>
      <c r="CT247" s="5"/>
      <c r="CU247" s="5"/>
      <c r="CV247" s="5"/>
      <c r="CW247" s="5"/>
      <c r="CX247" s="5"/>
    </row>
    <row r="248" spans="1:102" x14ac:dyDescent="0.3">
      <c r="A248" s="4" t="s">
        <v>14</v>
      </c>
      <c r="B248" s="17" t="s">
        <v>321</v>
      </c>
      <c r="C248" s="4" t="s">
        <v>322</v>
      </c>
      <c r="D248" s="4" t="s">
        <v>321</v>
      </c>
      <c r="E248" s="4" t="s">
        <v>321</v>
      </c>
      <c r="F248" s="4" t="s">
        <v>321</v>
      </c>
      <c r="H248" s="4" t="s">
        <v>8109</v>
      </c>
      <c r="N248" s="4">
        <v>2</v>
      </c>
      <c r="O248" s="4">
        <v>0</v>
      </c>
      <c r="P248" s="4">
        <v>0</v>
      </c>
      <c r="Q248" s="4">
        <v>2</v>
      </c>
      <c r="R248" s="4" t="s">
        <v>324</v>
      </c>
      <c r="S248" s="4" t="s">
        <v>324</v>
      </c>
      <c r="T248" s="4" t="s">
        <v>7863</v>
      </c>
      <c r="AB248" s="4" t="s">
        <v>325</v>
      </c>
      <c r="AC248" s="4" t="s">
        <v>326</v>
      </c>
      <c r="AD248" s="9" t="str">
        <f t="shared" si="24"/>
        <v>https://www.gbif.org/species/search?q=Aloe&amp;highertaxon_key=6&amp;status=ACCEPTED</v>
      </c>
      <c r="AE248" s="4" t="s">
        <v>327</v>
      </c>
      <c r="AF248" s="9" t="str">
        <f t="shared" si="25"/>
        <v>https://powo.science.kew.org/results?q=Aloe</v>
      </c>
      <c r="AG248" s="4" t="s">
        <v>33</v>
      </c>
      <c r="AH248" s="4" t="s">
        <v>33</v>
      </c>
      <c r="AI248" s="4" t="s">
        <v>7750</v>
      </c>
    </row>
    <row r="249" spans="1:102" x14ac:dyDescent="0.3">
      <c r="A249" s="5" t="s">
        <v>14</v>
      </c>
      <c r="B249" s="16" t="s">
        <v>4422</v>
      </c>
      <c r="C249" s="5" t="s">
        <v>322</v>
      </c>
      <c r="D249" s="5" t="s">
        <v>321</v>
      </c>
      <c r="E249" s="5" t="s">
        <v>321</v>
      </c>
      <c r="F249" s="5" t="s">
        <v>321</v>
      </c>
      <c r="N249" s="4">
        <v>1</v>
      </c>
      <c r="O249" s="4">
        <v>0</v>
      </c>
      <c r="P249" s="4">
        <v>0</v>
      </c>
      <c r="Q249" s="4">
        <v>1</v>
      </c>
      <c r="R249" s="4" t="s">
        <v>324</v>
      </c>
      <c r="S249" s="4" t="s">
        <v>324</v>
      </c>
      <c r="T249" s="4" t="s">
        <v>7863</v>
      </c>
      <c r="AB249" s="4" t="s">
        <v>325</v>
      </c>
      <c r="AC249" s="4" t="s">
        <v>326</v>
      </c>
      <c r="AD249" s="9" t="str">
        <f t="shared" si="24"/>
        <v>https://www.gbif.org/species/search?q=Aloe&amp;highertaxon_key=6&amp;status=ACCEPTED</v>
      </c>
      <c r="AE249" s="4" t="s">
        <v>327</v>
      </c>
      <c r="AF249" s="9" t="str">
        <f t="shared" si="25"/>
        <v>https://powo.science.kew.org/results?q=Aloe</v>
      </c>
      <c r="AG249" s="4" t="s">
        <v>33</v>
      </c>
      <c r="AH249" s="4" t="s">
        <v>33</v>
      </c>
      <c r="AI249" s="4" t="s">
        <v>7750</v>
      </c>
      <c r="CO249" s="5"/>
      <c r="CP249" s="5"/>
      <c r="CQ249" s="5"/>
      <c r="CR249" s="5"/>
      <c r="CS249" s="5"/>
      <c r="CT249" s="5"/>
      <c r="CU249" s="5"/>
      <c r="CV249" s="5"/>
      <c r="CW249" s="5"/>
      <c r="CX249" s="5"/>
    </row>
    <row r="250" spans="1:102" x14ac:dyDescent="0.3">
      <c r="A250" s="5" t="s">
        <v>14</v>
      </c>
      <c r="B250" s="16" t="s">
        <v>323</v>
      </c>
      <c r="C250" s="5" t="s">
        <v>322</v>
      </c>
      <c r="D250" s="5" t="s">
        <v>321</v>
      </c>
      <c r="E250" s="5" t="s">
        <v>321</v>
      </c>
      <c r="F250" s="5" t="s">
        <v>321</v>
      </c>
      <c r="N250" s="4">
        <v>2</v>
      </c>
      <c r="O250" s="4">
        <v>0</v>
      </c>
      <c r="P250" s="4">
        <v>0</v>
      </c>
      <c r="Q250" s="4">
        <v>2</v>
      </c>
      <c r="R250" s="4" t="s">
        <v>324</v>
      </c>
      <c r="S250" s="4" t="s">
        <v>324</v>
      </c>
      <c r="T250" s="4" t="s">
        <v>7863</v>
      </c>
      <c r="AB250" s="4" t="s">
        <v>325</v>
      </c>
      <c r="AC250" s="4" t="s">
        <v>326</v>
      </c>
      <c r="AD250" s="9" t="str">
        <f t="shared" si="24"/>
        <v>https://www.gbif.org/species/search?q=Aloe&amp;highertaxon_key=6&amp;status=ACCEPTED</v>
      </c>
      <c r="AE250" s="4" t="s">
        <v>327</v>
      </c>
      <c r="AF250" s="9" t="str">
        <f t="shared" si="25"/>
        <v>https://powo.science.kew.org/results?q=Aloe</v>
      </c>
      <c r="AG250" s="4" t="s">
        <v>33</v>
      </c>
      <c r="AH250" s="4" t="s">
        <v>33</v>
      </c>
      <c r="AI250" s="4" t="s">
        <v>7750</v>
      </c>
      <c r="CO250" s="5"/>
      <c r="CP250" s="5"/>
      <c r="CQ250" s="5"/>
      <c r="CR250" s="5"/>
      <c r="CS250" s="5"/>
      <c r="CT250" s="5"/>
      <c r="CU250" s="5"/>
      <c r="CV250" s="5"/>
      <c r="CW250" s="5"/>
      <c r="CX250" s="5"/>
    </row>
    <row r="251" spans="1:102" x14ac:dyDescent="0.3">
      <c r="A251" s="5" t="s">
        <v>14</v>
      </c>
      <c r="B251" s="16" t="s">
        <v>4423</v>
      </c>
      <c r="C251" s="5" t="s">
        <v>6925</v>
      </c>
      <c r="D251" s="5" t="s">
        <v>6925</v>
      </c>
      <c r="E251" s="5" t="s">
        <v>6925</v>
      </c>
      <c r="F251" s="5" t="s">
        <v>6925</v>
      </c>
      <c r="N251" s="4">
        <v>1</v>
      </c>
      <c r="O251" s="4">
        <v>0</v>
      </c>
      <c r="P251" s="4">
        <v>0</v>
      </c>
      <c r="Q251" s="4">
        <v>1</v>
      </c>
      <c r="AD251" s="9"/>
      <c r="AF251" s="9"/>
      <c r="CO251" s="5"/>
      <c r="CP251" s="5"/>
      <c r="CQ251" s="5"/>
      <c r="CR251" s="5"/>
      <c r="CS251" s="5"/>
      <c r="CT251" s="5"/>
      <c r="CU251" s="5"/>
      <c r="CV251" s="5"/>
      <c r="CW251" s="5"/>
      <c r="CX251" s="5"/>
    </row>
    <row r="252" spans="1:102" x14ac:dyDescent="0.3">
      <c r="A252" s="5" t="s">
        <v>14</v>
      </c>
      <c r="B252" s="16" t="s">
        <v>4424</v>
      </c>
      <c r="C252" s="5" t="s">
        <v>6925</v>
      </c>
      <c r="D252" s="5" t="s">
        <v>6925</v>
      </c>
      <c r="E252" s="5" t="s">
        <v>6925</v>
      </c>
      <c r="F252" s="5" t="s">
        <v>6925</v>
      </c>
      <c r="N252" s="4">
        <v>2</v>
      </c>
      <c r="O252" s="4">
        <v>0</v>
      </c>
      <c r="P252" s="4">
        <v>0</v>
      </c>
      <c r="Q252" s="4">
        <v>2</v>
      </c>
      <c r="AD252" s="9"/>
      <c r="AF252" s="9"/>
      <c r="CO252" s="5"/>
      <c r="CP252" s="5"/>
      <c r="CQ252" s="5"/>
      <c r="CR252" s="5"/>
      <c r="CS252" s="5"/>
      <c r="CT252" s="5"/>
      <c r="CU252" s="5"/>
      <c r="CV252" s="5"/>
      <c r="CW252" s="5"/>
      <c r="CX252" s="5"/>
    </row>
    <row r="253" spans="1:102" x14ac:dyDescent="0.3">
      <c r="A253" s="6" t="s">
        <v>14</v>
      </c>
      <c r="B253" s="15" t="s">
        <v>4120</v>
      </c>
      <c r="C253" s="6" t="s">
        <v>148</v>
      </c>
      <c r="D253" s="6" t="s">
        <v>4120</v>
      </c>
      <c r="E253" s="6"/>
      <c r="F253" s="6"/>
      <c r="N253" s="4">
        <v>1</v>
      </c>
      <c r="O253" s="4">
        <v>0</v>
      </c>
      <c r="P253" s="4">
        <v>0</v>
      </c>
      <c r="Q253" s="4">
        <v>1</v>
      </c>
      <c r="AD253" s="9"/>
      <c r="AF253" s="9"/>
      <c r="CO253" s="6"/>
      <c r="CP253" s="6"/>
      <c r="CQ253" s="6"/>
      <c r="CR253" s="6"/>
      <c r="CS253" s="6"/>
      <c r="CT253" s="6"/>
      <c r="CU253" s="6"/>
      <c r="CV253" s="6"/>
      <c r="CW253" s="6"/>
      <c r="CX253" s="6"/>
    </row>
    <row r="254" spans="1:102" x14ac:dyDescent="0.3">
      <c r="A254" s="6" t="s">
        <v>14</v>
      </c>
      <c r="B254" s="15" t="s">
        <v>4425</v>
      </c>
      <c r="C254" s="6" t="s">
        <v>148</v>
      </c>
      <c r="D254" s="6" t="s">
        <v>4120</v>
      </c>
      <c r="E254" s="6"/>
      <c r="F254" s="6"/>
      <c r="N254" s="4">
        <v>1</v>
      </c>
      <c r="O254" s="4">
        <v>0</v>
      </c>
      <c r="P254" s="4">
        <v>0</v>
      </c>
      <c r="Q254" s="4">
        <v>1</v>
      </c>
      <c r="AD254" s="9"/>
      <c r="AF254" s="9"/>
      <c r="CO254" s="6"/>
      <c r="CP254" s="6"/>
      <c r="CQ254" s="6"/>
      <c r="CR254" s="6"/>
      <c r="CS254" s="6"/>
      <c r="CT254" s="6"/>
      <c r="CU254" s="6"/>
      <c r="CV254" s="6"/>
      <c r="CW254" s="6"/>
      <c r="CX254" s="6"/>
    </row>
    <row r="255" spans="1:102" x14ac:dyDescent="0.3">
      <c r="A255" s="4" t="s">
        <v>14</v>
      </c>
      <c r="B255" s="17" t="s">
        <v>328</v>
      </c>
      <c r="C255" s="4" t="s">
        <v>173</v>
      </c>
      <c r="D255" s="4" t="s">
        <v>328</v>
      </c>
      <c r="E255" s="4" t="s">
        <v>328</v>
      </c>
      <c r="F255" s="4" t="s">
        <v>329</v>
      </c>
      <c r="H255" s="4" t="s">
        <v>7003</v>
      </c>
      <c r="L255" s="4" t="s">
        <v>330</v>
      </c>
      <c r="N255" s="4">
        <v>9</v>
      </c>
      <c r="O255" s="4">
        <v>0</v>
      </c>
      <c r="P255" s="4">
        <v>99</v>
      </c>
      <c r="Q255" s="4">
        <v>108</v>
      </c>
      <c r="R255" s="4" t="s">
        <v>104</v>
      </c>
      <c r="S255" s="4" t="s">
        <v>105</v>
      </c>
      <c r="T255" s="4" t="s">
        <v>7750</v>
      </c>
      <c r="AC255" s="4" t="s">
        <v>331</v>
      </c>
      <c r="AD255" s="9" t="str">
        <f>HYPERLINK("https://www.gbif.org/species/search?q=" &amp; E255 &amp; "&amp;highertaxon_key=6&amp;status=ACCEPTED")</f>
        <v>https://www.gbif.org/species/search?q=Alternanthera&amp;highertaxon_key=6&amp;status=ACCEPTED</v>
      </c>
      <c r="AE255" s="4" t="s">
        <v>332</v>
      </c>
      <c r="AF255" s="9" t="str">
        <f>HYPERLINK("https://powo.science.kew.org/results?q=" &amp; E255)</f>
        <v>https://powo.science.kew.org/results?q=Alternanthera</v>
      </c>
      <c r="AG255" s="4" t="s">
        <v>99</v>
      </c>
      <c r="AH255" s="4" t="s">
        <v>99</v>
      </c>
      <c r="AI255" s="4" t="s">
        <v>7946</v>
      </c>
    </row>
    <row r="256" spans="1:102" x14ac:dyDescent="0.3">
      <c r="A256" s="5" t="s">
        <v>14</v>
      </c>
      <c r="B256" s="16" t="s">
        <v>333</v>
      </c>
      <c r="C256" s="5" t="s">
        <v>173</v>
      </c>
      <c r="D256" s="5" t="s">
        <v>328</v>
      </c>
      <c r="E256" s="5" t="s">
        <v>328</v>
      </c>
      <c r="F256" s="5" t="s">
        <v>329</v>
      </c>
      <c r="N256" s="4">
        <v>3</v>
      </c>
      <c r="O256" s="4">
        <v>0</v>
      </c>
      <c r="P256" s="4">
        <v>0</v>
      </c>
      <c r="Q256" s="4">
        <v>3</v>
      </c>
      <c r="R256" s="4" t="s">
        <v>104</v>
      </c>
      <c r="S256" s="4" t="s">
        <v>105</v>
      </c>
      <c r="T256" s="4" t="s">
        <v>7750</v>
      </c>
      <c r="AC256" s="4" t="s">
        <v>331</v>
      </c>
      <c r="AD256" s="9" t="str">
        <f>HYPERLINK("https://www.gbif.org/species/search?q=" &amp; E256 &amp; "&amp;highertaxon_key=6&amp;status=ACCEPTED")</f>
        <v>https://www.gbif.org/species/search?q=Alternanthera&amp;highertaxon_key=6&amp;status=ACCEPTED</v>
      </c>
      <c r="AE256" s="4" t="s">
        <v>332</v>
      </c>
      <c r="AF256" s="9" t="str">
        <f>HYPERLINK("https://powo.science.kew.org/results?q=" &amp; E256)</f>
        <v>https://powo.science.kew.org/results?q=Alternanthera</v>
      </c>
      <c r="AG256" s="4" t="s">
        <v>99</v>
      </c>
      <c r="AH256" s="4" t="s">
        <v>99</v>
      </c>
      <c r="AI256" s="4" t="s">
        <v>7946</v>
      </c>
      <c r="CO256" s="5"/>
      <c r="CP256" s="5"/>
      <c r="CQ256" s="5"/>
      <c r="CR256" s="5"/>
      <c r="CS256" s="5"/>
      <c r="CT256" s="5"/>
      <c r="CU256" s="5"/>
      <c r="CV256" s="5"/>
      <c r="CW256" s="5"/>
      <c r="CX256" s="5"/>
    </row>
    <row r="257" spans="1:102" x14ac:dyDescent="0.3">
      <c r="A257" s="5" t="s">
        <v>14</v>
      </c>
      <c r="B257" s="16" t="s">
        <v>334</v>
      </c>
      <c r="C257" s="5" t="s">
        <v>173</v>
      </c>
      <c r="D257" s="5" t="s">
        <v>328</v>
      </c>
      <c r="E257" s="5" t="s">
        <v>328</v>
      </c>
      <c r="F257" s="5" t="s">
        <v>329</v>
      </c>
      <c r="N257" s="4">
        <v>3</v>
      </c>
      <c r="O257" s="4">
        <v>0</v>
      </c>
      <c r="P257" s="4">
        <v>0</v>
      </c>
      <c r="Q257" s="4">
        <v>3</v>
      </c>
      <c r="R257" s="4" t="s">
        <v>104</v>
      </c>
      <c r="S257" s="4" t="s">
        <v>105</v>
      </c>
      <c r="T257" s="4" t="s">
        <v>7750</v>
      </c>
      <c r="AC257" s="4" t="s">
        <v>331</v>
      </c>
      <c r="AD257" s="9" t="str">
        <f>HYPERLINK("https://www.gbif.org/species/search?q=" &amp; E257 &amp; "&amp;highertaxon_key=6&amp;status=ACCEPTED")</f>
        <v>https://www.gbif.org/species/search?q=Alternanthera&amp;highertaxon_key=6&amp;status=ACCEPTED</v>
      </c>
      <c r="AE257" s="4" t="s">
        <v>332</v>
      </c>
      <c r="AF257" s="9" t="str">
        <f>HYPERLINK("https://powo.science.kew.org/results?q=" &amp; E257)</f>
        <v>https://powo.science.kew.org/results?q=Alternanthera</v>
      </c>
      <c r="AG257" s="4" t="s">
        <v>99</v>
      </c>
      <c r="AH257" s="4" t="s">
        <v>99</v>
      </c>
      <c r="AI257" s="4" t="s">
        <v>7946</v>
      </c>
      <c r="CO257" s="5"/>
      <c r="CP257" s="5"/>
      <c r="CQ257" s="5"/>
      <c r="CR257" s="5"/>
      <c r="CS257" s="5"/>
      <c r="CT257" s="5"/>
      <c r="CU257" s="5"/>
      <c r="CV257" s="5"/>
      <c r="CW257" s="5"/>
      <c r="CX257" s="5"/>
    </row>
    <row r="258" spans="1:102" x14ac:dyDescent="0.3">
      <c r="A258" s="5" t="s">
        <v>77</v>
      </c>
      <c r="B258" s="16" t="s">
        <v>8244</v>
      </c>
      <c r="C258" s="5" t="s">
        <v>173</v>
      </c>
      <c r="D258" s="5" t="s">
        <v>328</v>
      </c>
      <c r="E258" s="5" t="s">
        <v>328</v>
      </c>
      <c r="F258" s="5" t="s">
        <v>329</v>
      </c>
      <c r="N258" s="4">
        <v>0</v>
      </c>
      <c r="O258" s="4">
        <v>0</v>
      </c>
      <c r="P258" s="4">
        <v>2</v>
      </c>
      <c r="Q258" s="4">
        <v>2</v>
      </c>
      <c r="R258" s="4" t="s">
        <v>104</v>
      </c>
      <c r="S258" s="4" t="s">
        <v>105</v>
      </c>
      <c r="T258" s="4" t="s">
        <v>7750</v>
      </c>
      <c r="AC258" s="4" t="s">
        <v>331</v>
      </c>
      <c r="AD258" s="9" t="s">
        <v>8680</v>
      </c>
      <c r="AE258" s="4" t="s">
        <v>332</v>
      </c>
      <c r="AF258" s="9" t="s">
        <v>8681</v>
      </c>
      <c r="AG258" s="4" t="s">
        <v>99</v>
      </c>
      <c r="AH258" s="4" t="s">
        <v>99</v>
      </c>
      <c r="AI258" s="4" t="s">
        <v>7946</v>
      </c>
      <c r="CO258" s="5"/>
      <c r="CP258" s="5"/>
      <c r="CQ258" s="5"/>
      <c r="CR258" s="5"/>
      <c r="CS258" s="5"/>
      <c r="CT258" s="5"/>
      <c r="CU258" s="5"/>
      <c r="CV258" s="5"/>
      <c r="CW258" s="5"/>
      <c r="CX258" s="5"/>
    </row>
    <row r="259" spans="1:102" x14ac:dyDescent="0.3">
      <c r="A259" s="5" t="s">
        <v>77</v>
      </c>
      <c r="B259" s="16" t="s">
        <v>7553</v>
      </c>
      <c r="C259" s="5" t="s">
        <v>173</v>
      </c>
      <c r="D259" s="5" t="s">
        <v>328</v>
      </c>
      <c r="E259" s="5" t="s">
        <v>328</v>
      </c>
      <c r="F259" s="5" t="s">
        <v>329</v>
      </c>
      <c r="N259" s="4">
        <v>0</v>
      </c>
      <c r="O259" s="4">
        <v>0</v>
      </c>
      <c r="P259" s="4">
        <v>30</v>
      </c>
      <c r="Q259" s="4">
        <v>30</v>
      </c>
      <c r="R259" s="4" t="s">
        <v>104</v>
      </c>
      <c r="S259" s="4" t="s">
        <v>105</v>
      </c>
      <c r="T259" s="4" t="s">
        <v>7750</v>
      </c>
      <c r="AC259" s="4" t="s">
        <v>331</v>
      </c>
      <c r="AD259" s="9" t="str">
        <f>HYPERLINK("https://www.gbif.org/species/search?q=" &amp; E259 &amp; "&amp;highertaxon_key=6&amp;status=ACCEPTED")</f>
        <v>https://www.gbif.org/species/search?q=Alternanthera&amp;highertaxon_key=6&amp;status=ACCEPTED</v>
      </c>
      <c r="AE259" s="4" t="s">
        <v>332</v>
      </c>
      <c r="AF259" s="9" t="str">
        <f>HYPERLINK("https://powo.science.kew.org/results?q=" &amp; E259)</f>
        <v>https://powo.science.kew.org/results?q=Alternanthera</v>
      </c>
      <c r="AG259" s="4" t="s">
        <v>99</v>
      </c>
      <c r="AH259" s="4" t="s">
        <v>99</v>
      </c>
      <c r="AI259" s="4" t="s">
        <v>7946</v>
      </c>
      <c r="CO259" s="5"/>
      <c r="CP259" s="5"/>
      <c r="CQ259" s="5"/>
      <c r="CR259" s="5"/>
      <c r="CS259" s="5"/>
      <c r="CT259" s="5"/>
      <c r="CU259" s="5"/>
      <c r="CV259" s="5"/>
      <c r="CW259" s="5"/>
      <c r="CX259" s="5"/>
    </row>
    <row r="260" spans="1:102" x14ac:dyDescent="0.3">
      <c r="A260" s="5" t="s">
        <v>14</v>
      </c>
      <c r="B260" s="16" t="s">
        <v>4426</v>
      </c>
      <c r="C260" s="5" t="s">
        <v>1894</v>
      </c>
      <c r="D260" s="5" t="s">
        <v>1893</v>
      </c>
      <c r="E260" s="5" t="s">
        <v>1894</v>
      </c>
      <c r="F260" s="5" t="s">
        <v>1894</v>
      </c>
      <c r="N260" s="4">
        <v>1</v>
      </c>
      <c r="O260" s="4">
        <v>0</v>
      </c>
      <c r="P260" s="4">
        <v>0</v>
      </c>
      <c r="Q260" s="4">
        <v>1</v>
      </c>
      <c r="R260" s="4" t="s">
        <v>28</v>
      </c>
      <c r="S260" s="4" t="s">
        <v>29</v>
      </c>
      <c r="T260" s="4" t="s">
        <v>7898</v>
      </c>
      <c r="AD260" s="9"/>
      <c r="AF260" s="9"/>
      <c r="AG260" s="4" t="s">
        <v>1894</v>
      </c>
      <c r="AH260" s="4" t="s">
        <v>1894</v>
      </c>
      <c r="AI260" s="4" t="s">
        <v>7898</v>
      </c>
      <c r="CO260" s="5"/>
      <c r="CP260" s="5"/>
      <c r="CQ260" s="5"/>
      <c r="CR260" s="5"/>
      <c r="CS260" s="5"/>
      <c r="CT260" s="5"/>
      <c r="CU260" s="5"/>
      <c r="CV260" s="5"/>
      <c r="CW260" s="5"/>
      <c r="CX260" s="5"/>
    </row>
    <row r="261" spans="1:102" x14ac:dyDescent="0.3">
      <c r="A261" s="6" t="s">
        <v>77</v>
      </c>
      <c r="B261" s="15" t="s">
        <v>7564</v>
      </c>
      <c r="C261" s="6" t="s">
        <v>173</v>
      </c>
      <c r="D261" s="6" t="s">
        <v>328</v>
      </c>
      <c r="E261" s="6" t="s">
        <v>328</v>
      </c>
      <c r="F261" s="6" t="s">
        <v>329</v>
      </c>
      <c r="N261" s="4">
        <v>0</v>
      </c>
      <c r="O261" s="4">
        <v>0</v>
      </c>
      <c r="P261" s="4">
        <v>7</v>
      </c>
      <c r="Q261" s="4">
        <v>7</v>
      </c>
      <c r="R261" s="4" t="s">
        <v>104</v>
      </c>
      <c r="S261" s="4" t="s">
        <v>105</v>
      </c>
      <c r="T261" s="4" t="s">
        <v>7750</v>
      </c>
      <c r="AC261" s="4" t="s">
        <v>331</v>
      </c>
      <c r="AD261" s="9" t="str">
        <f>HYPERLINK("https://www.gbif.org/species/search?q=" &amp; E261 &amp; "&amp;highertaxon_key=6&amp;status=ACCEPTED")</f>
        <v>https://www.gbif.org/species/search?q=Alternanthera&amp;highertaxon_key=6&amp;status=ACCEPTED</v>
      </c>
      <c r="AE261" s="4" t="s">
        <v>332</v>
      </c>
      <c r="AF261" s="9" t="str">
        <f>HYPERLINK("https://powo.science.kew.org/results?q=" &amp; E261)</f>
        <v>https://powo.science.kew.org/results?q=Alternanthera</v>
      </c>
      <c r="AG261" s="4" t="s">
        <v>99</v>
      </c>
      <c r="AH261" s="4" t="s">
        <v>99</v>
      </c>
      <c r="AI261" s="4" t="s">
        <v>7946</v>
      </c>
      <c r="CO261" s="6"/>
      <c r="CP261" s="6"/>
      <c r="CQ261" s="6"/>
      <c r="CR261" s="6"/>
      <c r="CS261" s="6"/>
      <c r="CT261" s="6"/>
      <c r="CU261" s="6"/>
      <c r="CV261" s="6"/>
      <c r="CW261" s="6"/>
      <c r="CX261" s="6"/>
    </row>
    <row r="262" spans="1:102" x14ac:dyDescent="0.3">
      <c r="A262" s="5" t="s">
        <v>14</v>
      </c>
      <c r="B262" s="16" t="s">
        <v>4427</v>
      </c>
      <c r="C262" s="5" t="s">
        <v>173</v>
      </c>
      <c r="D262" s="5" t="s">
        <v>328</v>
      </c>
      <c r="E262" s="5" t="s">
        <v>328</v>
      </c>
      <c r="F262" s="5" t="s">
        <v>329</v>
      </c>
      <c r="N262" s="4">
        <v>1</v>
      </c>
      <c r="O262" s="4">
        <v>0</v>
      </c>
      <c r="P262" s="4">
        <v>0</v>
      </c>
      <c r="Q262" s="4">
        <v>1</v>
      </c>
      <c r="R262" s="4" t="s">
        <v>104</v>
      </c>
      <c r="S262" s="4" t="s">
        <v>105</v>
      </c>
      <c r="T262" s="4" t="s">
        <v>7750</v>
      </c>
      <c r="AC262" s="4" t="s">
        <v>331</v>
      </c>
      <c r="AD262" s="9" t="str">
        <f>HYPERLINK("https://www.gbif.org/species/search?q=" &amp; E262 &amp; "&amp;highertaxon_key=6&amp;status=ACCEPTED")</f>
        <v>https://www.gbif.org/species/search?q=Alternanthera&amp;highertaxon_key=6&amp;status=ACCEPTED</v>
      </c>
      <c r="AE262" s="4" t="s">
        <v>332</v>
      </c>
      <c r="AF262" s="9" t="str">
        <f>HYPERLINK("https://powo.science.kew.org/results?q=" &amp; E262)</f>
        <v>https://powo.science.kew.org/results?q=Alternanthera</v>
      </c>
      <c r="AG262" s="4" t="s">
        <v>99</v>
      </c>
      <c r="AH262" s="4" t="s">
        <v>99</v>
      </c>
      <c r="AI262" s="4" t="s">
        <v>7946</v>
      </c>
      <c r="CO262" s="5"/>
      <c r="CP262" s="5"/>
      <c r="CQ262" s="5"/>
      <c r="CR262" s="5"/>
      <c r="CS262" s="5"/>
      <c r="CT262" s="5"/>
      <c r="CU262" s="5"/>
      <c r="CV262" s="5"/>
      <c r="CW262" s="5"/>
      <c r="CX262" s="5"/>
    </row>
    <row r="263" spans="1:102" x14ac:dyDescent="0.3">
      <c r="A263" s="5" t="s">
        <v>1</v>
      </c>
      <c r="B263" s="17" t="s">
        <v>1728</v>
      </c>
      <c r="C263" s="4" t="s">
        <v>187</v>
      </c>
      <c r="D263" s="4" t="s">
        <v>1728</v>
      </c>
      <c r="E263" s="4" t="s">
        <v>4307</v>
      </c>
      <c r="F263" s="4" t="s">
        <v>1727</v>
      </c>
      <c r="H263" s="4" t="s">
        <v>4322</v>
      </c>
      <c r="N263" s="4">
        <v>1</v>
      </c>
      <c r="O263" s="4">
        <v>0</v>
      </c>
      <c r="P263" s="4">
        <v>1</v>
      </c>
      <c r="Q263" s="4">
        <v>2</v>
      </c>
      <c r="R263" s="4" t="s">
        <v>28</v>
      </c>
      <c r="S263" s="4" t="s">
        <v>29</v>
      </c>
      <c r="T263" s="4" t="s">
        <v>7079</v>
      </c>
      <c r="AC263" s="4" t="s">
        <v>1725</v>
      </c>
      <c r="AD263" s="9" t="str">
        <f>HYPERLINK("https://www.gbif.org/species/search?q=" &amp; E263 &amp; "&amp;highertaxon_key=6&amp;status=ACCEPTED")</f>
        <v>https://www.gbif.org/species/search?q=Faboideae&amp;highertaxon_key=6&amp;status=ACCEPTED</v>
      </c>
      <c r="AF263" s="9" t="str">
        <f>HYPERLINK("https://powo.science.kew.org/results?q=" &amp; E263)</f>
        <v>https://powo.science.kew.org/results?q=Faboideae</v>
      </c>
      <c r="AG263" s="4" t="s">
        <v>146</v>
      </c>
      <c r="AH263" s="4" t="s">
        <v>33</v>
      </c>
      <c r="AI263" s="4" t="s">
        <v>7079</v>
      </c>
    </row>
    <row r="264" spans="1:102" x14ac:dyDescent="0.3">
      <c r="A264" s="4" t="s">
        <v>77</v>
      </c>
      <c r="B264" s="17" t="s">
        <v>1729</v>
      </c>
      <c r="C264" s="4" t="s">
        <v>187</v>
      </c>
      <c r="D264" s="4" t="s">
        <v>1728</v>
      </c>
      <c r="E264" s="4" t="s">
        <v>4307</v>
      </c>
      <c r="F264" s="4" t="s">
        <v>1727</v>
      </c>
      <c r="H264" s="4" t="s">
        <v>4322</v>
      </c>
      <c r="N264" s="4">
        <v>0</v>
      </c>
      <c r="O264" s="4">
        <v>0</v>
      </c>
      <c r="P264" s="4">
        <v>13</v>
      </c>
      <c r="Q264" s="4">
        <v>13</v>
      </c>
      <c r="R264" s="4" t="s">
        <v>28</v>
      </c>
      <c r="S264" s="4" t="s">
        <v>29</v>
      </c>
      <c r="T264" s="4" t="s">
        <v>7079</v>
      </c>
      <c r="AC264" s="4" t="s">
        <v>1725</v>
      </c>
      <c r="AD264" s="9" t="str">
        <f>HYPERLINK("https://www.gbif.org/species/search?q=" &amp; E264 &amp; "&amp;highertaxon_key=6&amp;status=ACCEPTED")</f>
        <v>https://www.gbif.org/species/search?q=Faboideae&amp;highertaxon_key=6&amp;status=ACCEPTED</v>
      </c>
      <c r="AF264" s="9" t="str">
        <f>HYPERLINK("https://powo.science.kew.org/results?q=" &amp; E264)</f>
        <v>https://powo.science.kew.org/results?q=Faboideae</v>
      </c>
      <c r="AG264" s="4" t="s">
        <v>146</v>
      </c>
      <c r="AH264" s="4" t="s">
        <v>33</v>
      </c>
      <c r="AI264" s="4" t="s">
        <v>7079</v>
      </c>
    </row>
    <row r="265" spans="1:102" x14ac:dyDescent="0.3">
      <c r="A265" s="5" t="s">
        <v>14</v>
      </c>
      <c r="B265" s="16" t="s">
        <v>4428</v>
      </c>
      <c r="C265" s="5" t="s">
        <v>378</v>
      </c>
      <c r="D265" s="5" t="s">
        <v>377</v>
      </c>
      <c r="E265" s="5" t="s">
        <v>377</v>
      </c>
      <c r="F265" s="5" t="s">
        <v>379</v>
      </c>
      <c r="N265" s="4">
        <v>2</v>
      </c>
      <c r="O265" s="4">
        <v>0</v>
      </c>
      <c r="P265" s="4">
        <v>0</v>
      </c>
      <c r="Q265" s="4">
        <v>2</v>
      </c>
      <c r="R265" s="4" t="s">
        <v>104</v>
      </c>
      <c r="S265" s="4" t="s">
        <v>105</v>
      </c>
      <c r="T265" s="4" t="s">
        <v>7908</v>
      </c>
      <c r="AB265" s="4" t="s">
        <v>383</v>
      </c>
      <c r="AC265" s="4" t="s">
        <v>384</v>
      </c>
      <c r="AD265" s="9" t="str">
        <f>HYPERLINK("https://www.gbif.org/species/search?q=" &amp; E265 &amp; "&amp;highertaxon_key=6&amp;status=ACCEPTED")</f>
        <v>https://www.gbif.org/species/search?q=Ammannia&amp;highertaxon_key=6&amp;status=ACCEPTED</v>
      </c>
      <c r="AE265" s="4" t="s">
        <v>385</v>
      </c>
      <c r="AF265" s="9" t="str">
        <f>HYPERLINK("https://powo.science.kew.org/results?q=" &amp; E265)</f>
        <v>https://powo.science.kew.org/results?q=Ammannia</v>
      </c>
      <c r="AG265" s="4" t="s">
        <v>124</v>
      </c>
      <c r="AH265" s="4" t="s">
        <v>124</v>
      </c>
      <c r="AI265" s="4" t="s">
        <v>7994</v>
      </c>
      <c r="CO265" s="5"/>
      <c r="CP265" s="5"/>
      <c r="CQ265" s="5"/>
      <c r="CR265" s="5"/>
      <c r="CS265" s="5"/>
      <c r="CT265" s="5"/>
      <c r="CU265" s="5"/>
      <c r="CV265" s="5"/>
      <c r="CW265" s="5"/>
      <c r="CX265" s="5"/>
    </row>
    <row r="266" spans="1:102" x14ac:dyDescent="0.3">
      <c r="A266" s="6" t="s">
        <v>14</v>
      </c>
      <c r="B266" s="15" t="s">
        <v>4429</v>
      </c>
      <c r="C266" s="6" t="s">
        <v>409</v>
      </c>
      <c r="D266" s="6" t="s">
        <v>7516</v>
      </c>
      <c r="E266" s="6"/>
      <c r="F266" s="6"/>
      <c r="N266" s="4">
        <v>0</v>
      </c>
      <c r="O266" s="4">
        <v>1</v>
      </c>
      <c r="P266" s="4">
        <v>0</v>
      </c>
      <c r="Q266" s="4">
        <v>1</v>
      </c>
      <c r="AD266" s="9"/>
      <c r="AF266" s="9"/>
      <c r="CO266" s="6"/>
      <c r="CP266" s="6"/>
      <c r="CQ266" s="6"/>
      <c r="CR266" s="6"/>
      <c r="CS266" s="6"/>
      <c r="CT266" s="6"/>
      <c r="CU266" s="6"/>
      <c r="CV266" s="6"/>
      <c r="CW266" s="6"/>
      <c r="CX266" s="6"/>
    </row>
    <row r="267" spans="1:102" x14ac:dyDescent="0.3">
      <c r="A267" s="4" t="s">
        <v>14</v>
      </c>
      <c r="B267" s="17" t="s">
        <v>173</v>
      </c>
      <c r="C267" s="4" t="s">
        <v>173</v>
      </c>
      <c r="D267" s="4" t="s">
        <v>173</v>
      </c>
      <c r="E267" s="4" t="s">
        <v>173</v>
      </c>
      <c r="F267" s="4" t="s">
        <v>335</v>
      </c>
      <c r="H267" s="4" t="s">
        <v>7003</v>
      </c>
      <c r="N267" s="4">
        <v>190</v>
      </c>
      <c r="O267" s="4">
        <v>46</v>
      </c>
      <c r="P267" s="4">
        <v>0</v>
      </c>
      <c r="Q267" s="4">
        <v>236</v>
      </c>
      <c r="R267" s="4" t="s">
        <v>28</v>
      </c>
      <c r="S267" s="4" t="s">
        <v>29</v>
      </c>
      <c r="T267" s="4" t="s">
        <v>7079</v>
      </c>
      <c r="AB267" s="4" t="s">
        <v>337</v>
      </c>
      <c r="AC267" s="4" t="s">
        <v>338</v>
      </c>
      <c r="AD267" s="9" t="str">
        <f t="shared" ref="AD267:AD284" si="26">HYPERLINK("https://www.gbif.org/species/search?q=" &amp; E267 &amp; "&amp;highertaxon_key=6&amp;status=ACCEPTED")</f>
        <v>https://www.gbif.org/species/search?q=Amaranthaceae&amp;highertaxon_key=6&amp;status=ACCEPTED</v>
      </c>
      <c r="AE267" s="4" t="s">
        <v>339</v>
      </c>
      <c r="AF267" s="9" t="str">
        <f t="shared" ref="AF267:AF284" si="27">HYPERLINK("https://powo.science.kew.org/results?q=" &amp; E267)</f>
        <v>https://powo.science.kew.org/results?q=Amaranthaceae</v>
      </c>
      <c r="AG267" s="4" t="s">
        <v>99</v>
      </c>
      <c r="AH267" s="4" t="s">
        <v>99</v>
      </c>
      <c r="AI267" s="4" t="s">
        <v>7946</v>
      </c>
      <c r="AJ267" s="4" t="s">
        <v>7079</v>
      </c>
    </row>
    <row r="268" spans="1:102" x14ac:dyDescent="0.3">
      <c r="A268" s="5" t="s">
        <v>14</v>
      </c>
      <c r="B268" s="16" t="s">
        <v>4430</v>
      </c>
      <c r="C268" s="5" t="s">
        <v>173</v>
      </c>
      <c r="D268" s="5" t="s">
        <v>173</v>
      </c>
      <c r="E268" s="5" t="s">
        <v>173</v>
      </c>
      <c r="F268" s="5" t="s">
        <v>335</v>
      </c>
      <c r="N268" s="4">
        <v>2</v>
      </c>
      <c r="O268" s="4">
        <v>0</v>
      </c>
      <c r="P268" s="4">
        <v>0</v>
      </c>
      <c r="Q268" s="4">
        <v>2</v>
      </c>
      <c r="R268" s="4" t="s">
        <v>28</v>
      </c>
      <c r="S268" s="4" t="s">
        <v>29</v>
      </c>
      <c r="T268" s="4" t="s">
        <v>7079</v>
      </c>
      <c r="AB268" s="4" t="s">
        <v>337</v>
      </c>
      <c r="AC268" s="4" t="s">
        <v>338</v>
      </c>
      <c r="AD268" s="9" t="str">
        <f t="shared" si="26"/>
        <v>https://www.gbif.org/species/search?q=Amaranthaceae&amp;highertaxon_key=6&amp;status=ACCEPTED</v>
      </c>
      <c r="AE268" s="4" t="s">
        <v>339</v>
      </c>
      <c r="AF268" s="9" t="str">
        <f t="shared" si="27"/>
        <v>https://powo.science.kew.org/results?q=Amaranthaceae</v>
      </c>
      <c r="AG268" s="4" t="s">
        <v>99</v>
      </c>
      <c r="AH268" s="4" t="s">
        <v>99</v>
      </c>
      <c r="AI268" s="4" t="s">
        <v>7946</v>
      </c>
      <c r="AJ268" s="4" t="s">
        <v>7079</v>
      </c>
      <c r="CO268" s="5"/>
      <c r="CP268" s="5"/>
      <c r="CQ268" s="5"/>
      <c r="CR268" s="5"/>
      <c r="CS268" s="5"/>
      <c r="CT268" s="5"/>
      <c r="CU268" s="5"/>
      <c r="CV268" s="5"/>
      <c r="CW268" s="5"/>
      <c r="CX268" s="5"/>
    </row>
    <row r="269" spans="1:102" x14ac:dyDescent="0.3">
      <c r="A269" s="5" t="s">
        <v>14</v>
      </c>
      <c r="B269" s="16" t="s">
        <v>4431</v>
      </c>
      <c r="C269" s="5" t="s">
        <v>173</v>
      </c>
      <c r="D269" s="5" t="s">
        <v>173</v>
      </c>
      <c r="E269" s="5" t="s">
        <v>173</v>
      </c>
      <c r="F269" s="5" t="s">
        <v>335</v>
      </c>
      <c r="N269" s="4">
        <v>2</v>
      </c>
      <c r="O269" s="4">
        <v>0</v>
      </c>
      <c r="P269" s="4">
        <v>0</v>
      </c>
      <c r="Q269" s="4">
        <v>2</v>
      </c>
      <c r="R269" s="4" t="s">
        <v>28</v>
      </c>
      <c r="S269" s="4" t="s">
        <v>29</v>
      </c>
      <c r="T269" s="4" t="s">
        <v>7079</v>
      </c>
      <c r="AB269" s="4" t="s">
        <v>337</v>
      </c>
      <c r="AC269" s="4" t="s">
        <v>338</v>
      </c>
      <c r="AD269" s="9" t="str">
        <f t="shared" si="26"/>
        <v>https://www.gbif.org/species/search?q=Amaranthaceae&amp;highertaxon_key=6&amp;status=ACCEPTED</v>
      </c>
      <c r="AE269" s="4" t="s">
        <v>339</v>
      </c>
      <c r="AF269" s="9" t="str">
        <f t="shared" si="27"/>
        <v>https://powo.science.kew.org/results?q=Amaranthaceae</v>
      </c>
      <c r="AG269" s="4" t="s">
        <v>99</v>
      </c>
      <c r="AH269" s="4" t="s">
        <v>99</v>
      </c>
      <c r="AI269" s="4" t="s">
        <v>7946</v>
      </c>
      <c r="AJ269" s="4" t="s">
        <v>7079</v>
      </c>
      <c r="CO269" s="5"/>
      <c r="CP269" s="5"/>
      <c r="CQ269" s="5"/>
      <c r="CR269" s="5"/>
      <c r="CS269" s="5"/>
      <c r="CT269" s="5"/>
      <c r="CU269" s="5"/>
      <c r="CV269" s="5"/>
      <c r="CW269" s="5"/>
      <c r="CX269" s="5"/>
    </row>
    <row r="270" spans="1:102" x14ac:dyDescent="0.3">
      <c r="A270" s="5" t="s">
        <v>14</v>
      </c>
      <c r="B270" s="16" t="s">
        <v>4432</v>
      </c>
      <c r="C270" s="5" t="s">
        <v>173</v>
      </c>
      <c r="D270" s="5" t="s">
        <v>173</v>
      </c>
      <c r="E270" s="5" t="s">
        <v>173</v>
      </c>
      <c r="F270" s="5" t="s">
        <v>335</v>
      </c>
      <c r="N270" s="4">
        <v>1</v>
      </c>
      <c r="O270" s="4">
        <v>0</v>
      </c>
      <c r="P270" s="4">
        <v>0</v>
      </c>
      <c r="Q270" s="4">
        <v>1</v>
      </c>
      <c r="R270" s="4" t="s">
        <v>28</v>
      </c>
      <c r="S270" s="4" t="s">
        <v>29</v>
      </c>
      <c r="T270" s="4" t="s">
        <v>7079</v>
      </c>
      <c r="AB270" s="4" t="s">
        <v>337</v>
      </c>
      <c r="AC270" s="4" t="s">
        <v>338</v>
      </c>
      <c r="AD270" s="9" t="str">
        <f t="shared" si="26"/>
        <v>https://www.gbif.org/species/search?q=Amaranthaceae&amp;highertaxon_key=6&amp;status=ACCEPTED</v>
      </c>
      <c r="AE270" s="4" t="s">
        <v>339</v>
      </c>
      <c r="AF270" s="9" t="str">
        <f t="shared" si="27"/>
        <v>https://powo.science.kew.org/results?q=Amaranthaceae</v>
      </c>
      <c r="AG270" s="4" t="s">
        <v>99</v>
      </c>
      <c r="AH270" s="4" t="s">
        <v>99</v>
      </c>
      <c r="AI270" s="4" t="s">
        <v>7946</v>
      </c>
      <c r="AJ270" s="4" t="s">
        <v>7079</v>
      </c>
      <c r="CO270" s="5"/>
      <c r="CP270" s="5"/>
      <c r="CQ270" s="5"/>
      <c r="CR270" s="5"/>
      <c r="CS270" s="5"/>
      <c r="CT270" s="5"/>
      <c r="CU270" s="5"/>
      <c r="CV270" s="5"/>
      <c r="CW270" s="5"/>
      <c r="CX270" s="5"/>
    </row>
    <row r="271" spans="1:102" x14ac:dyDescent="0.3">
      <c r="A271" s="5" t="s">
        <v>14</v>
      </c>
      <c r="B271" s="16" t="s">
        <v>4433</v>
      </c>
      <c r="C271" s="5" t="s">
        <v>173</v>
      </c>
      <c r="D271" s="5" t="s">
        <v>173</v>
      </c>
      <c r="E271" s="5" t="s">
        <v>173</v>
      </c>
      <c r="F271" s="5" t="s">
        <v>335</v>
      </c>
      <c r="N271" s="4">
        <v>1</v>
      </c>
      <c r="O271" s="4">
        <v>0</v>
      </c>
      <c r="P271" s="4">
        <v>0</v>
      </c>
      <c r="Q271" s="4">
        <v>1</v>
      </c>
      <c r="R271" s="4" t="s">
        <v>28</v>
      </c>
      <c r="S271" s="4" t="s">
        <v>29</v>
      </c>
      <c r="T271" s="4" t="s">
        <v>7079</v>
      </c>
      <c r="AB271" s="4" t="s">
        <v>337</v>
      </c>
      <c r="AC271" s="4" t="s">
        <v>338</v>
      </c>
      <c r="AD271" s="9" t="str">
        <f t="shared" si="26"/>
        <v>https://www.gbif.org/species/search?q=Amaranthaceae&amp;highertaxon_key=6&amp;status=ACCEPTED</v>
      </c>
      <c r="AE271" s="4" t="s">
        <v>339</v>
      </c>
      <c r="AF271" s="9" t="str">
        <f t="shared" si="27"/>
        <v>https://powo.science.kew.org/results?q=Amaranthaceae</v>
      </c>
      <c r="AG271" s="4" t="s">
        <v>99</v>
      </c>
      <c r="AH271" s="4" t="s">
        <v>99</v>
      </c>
      <c r="AI271" s="4" t="s">
        <v>7946</v>
      </c>
      <c r="AJ271" s="4" t="s">
        <v>7079</v>
      </c>
      <c r="CO271" s="5"/>
      <c r="CP271" s="5"/>
      <c r="CQ271" s="5"/>
      <c r="CR271" s="5"/>
      <c r="CS271" s="5"/>
      <c r="CT271" s="5"/>
      <c r="CU271" s="5"/>
      <c r="CV271" s="5"/>
      <c r="CW271" s="5"/>
      <c r="CX271" s="5"/>
    </row>
    <row r="272" spans="1:102" x14ac:dyDescent="0.3">
      <c r="A272" s="5" t="s">
        <v>77</v>
      </c>
      <c r="B272" s="16" t="s">
        <v>7596</v>
      </c>
      <c r="C272" s="5" t="s">
        <v>173</v>
      </c>
      <c r="D272" s="5" t="s">
        <v>173</v>
      </c>
      <c r="E272" s="5" t="s">
        <v>173</v>
      </c>
      <c r="F272" s="5" t="s">
        <v>335</v>
      </c>
      <c r="N272" s="4">
        <v>0</v>
      </c>
      <c r="O272" s="4">
        <v>0</v>
      </c>
      <c r="P272" s="4">
        <v>2</v>
      </c>
      <c r="Q272" s="4">
        <v>2</v>
      </c>
      <c r="R272" s="4" t="s">
        <v>28</v>
      </c>
      <c r="S272" s="4" t="s">
        <v>29</v>
      </c>
      <c r="T272" s="4" t="s">
        <v>7079</v>
      </c>
      <c r="AB272" s="4" t="s">
        <v>337</v>
      </c>
      <c r="AC272" s="4" t="s">
        <v>338</v>
      </c>
      <c r="AD272" s="9" t="str">
        <f t="shared" si="26"/>
        <v>https://www.gbif.org/species/search?q=Amaranthaceae&amp;highertaxon_key=6&amp;status=ACCEPTED</v>
      </c>
      <c r="AE272" s="4" t="s">
        <v>339</v>
      </c>
      <c r="AF272" s="9" t="str">
        <f t="shared" si="27"/>
        <v>https://powo.science.kew.org/results?q=Amaranthaceae</v>
      </c>
      <c r="AG272" s="4" t="s">
        <v>99</v>
      </c>
      <c r="AH272" s="4" t="s">
        <v>99</v>
      </c>
      <c r="AI272" s="4" t="s">
        <v>7946</v>
      </c>
      <c r="AJ272" s="4" t="s">
        <v>7079</v>
      </c>
      <c r="CO272" s="5"/>
      <c r="CP272" s="5"/>
      <c r="CQ272" s="5"/>
      <c r="CR272" s="5"/>
      <c r="CS272" s="5"/>
      <c r="CT272" s="5"/>
      <c r="CU272" s="5"/>
      <c r="CV272" s="5"/>
      <c r="CW272" s="5"/>
      <c r="CX272" s="5"/>
    </row>
    <row r="273" spans="1:102" x14ac:dyDescent="0.3">
      <c r="A273" s="5" t="s">
        <v>1</v>
      </c>
      <c r="B273" s="16" t="s">
        <v>336</v>
      </c>
      <c r="C273" s="5" t="s">
        <v>173</v>
      </c>
      <c r="D273" s="5" t="s">
        <v>173</v>
      </c>
      <c r="E273" s="5" t="s">
        <v>173</v>
      </c>
      <c r="F273" s="5" t="s">
        <v>335</v>
      </c>
      <c r="N273" s="4">
        <v>5</v>
      </c>
      <c r="O273" s="4">
        <v>0</v>
      </c>
      <c r="P273" s="4">
        <v>30</v>
      </c>
      <c r="Q273" s="4">
        <v>35</v>
      </c>
      <c r="R273" s="4" t="s">
        <v>28</v>
      </c>
      <c r="S273" s="4" t="s">
        <v>29</v>
      </c>
      <c r="T273" s="4" t="s">
        <v>7079</v>
      </c>
      <c r="AB273" s="4" t="s">
        <v>337</v>
      </c>
      <c r="AC273" s="4" t="s">
        <v>338</v>
      </c>
      <c r="AD273" s="9" t="str">
        <f t="shared" si="26"/>
        <v>https://www.gbif.org/species/search?q=Amaranthaceae&amp;highertaxon_key=6&amp;status=ACCEPTED</v>
      </c>
      <c r="AE273" s="4" t="s">
        <v>339</v>
      </c>
      <c r="AF273" s="9" t="str">
        <f t="shared" si="27"/>
        <v>https://powo.science.kew.org/results?q=Amaranthaceae</v>
      </c>
      <c r="AG273" s="4" t="s">
        <v>99</v>
      </c>
      <c r="AH273" s="4" t="s">
        <v>99</v>
      </c>
      <c r="AI273" s="4" t="s">
        <v>7946</v>
      </c>
      <c r="AJ273" s="4" t="s">
        <v>7079</v>
      </c>
      <c r="CO273" s="5"/>
      <c r="CP273" s="5"/>
      <c r="CQ273" s="5"/>
      <c r="CR273" s="5"/>
      <c r="CS273" s="5"/>
      <c r="CT273" s="5"/>
      <c r="CU273" s="5"/>
      <c r="CV273" s="5"/>
      <c r="CW273" s="5"/>
      <c r="CX273" s="5"/>
    </row>
    <row r="274" spans="1:102" x14ac:dyDescent="0.3">
      <c r="A274" s="5" t="s">
        <v>1</v>
      </c>
      <c r="B274" s="16" t="s">
        <v>170</v>
      </c>
      <c r="C274" s="5" t="s">
        <v>173</v>
      </c>
      <c r="D274" s="5" t="s">
        <v>170</v>
      </c>
      <c r="E274" s="5" t="s">
        <v>173</v>
      </c>
      <c r="F274" s="5" t="s">
        <v>335</v>
      </c>
      <c r="N274" s="4">
        <v>31</v>
      </c>
      <c r="O274" s="4">
        <v>8</v>
      </c>
      <c r="P274" s="4">
        <v>108</v>
      </c>
      <c r="Q274" s="4">
        <v>147</v>
      </c>
      <c r="R274" s="4" t="s">
        <v>28</v>
      </c>
      <c r="S274" s="4" t="s">
        <v>29</v>
      </c>
      <c r="T274" s="4" t="s">
        <v>7079</v>
      </c>
      <c r="AB274" s="4" t="s">
        <v>337</v>
      </c>
      <c r="AC274" s="4" t="s">
        <v>338</v>
      </c>
      <c r="AD274" s="9" t="str">
        <f t="shared" si="26"/>
        <v>https://www.gbif.org/species/search?q=Amaranthaceae&amp;highertaxon_key=6&amp;status=ACCEPTED</v>
      </c>
      <c r="AE274" s="4" t="s">
        <v>339</v>
      </c>
      <c r="AF274" s="9" t="str">
        <f t="shared" si="27"/>
        <v>https://powo.science.kew.org/results?q=Amaranthaceae</v>
      </c>
      <c r="AG274" s="4" t="s">
        <v>99</v>
      </c>
      <c r="AH274" s="4" t="s">
        <v>99</v>
      </c>
      <c r="AI274" s="4" t="s">
        <v>7946</v>
      </c>
      <c r="AJ274" s="4" t="s">
        <v>7079</v>
      </c>
      <c r="CO274" s="5"/>
      <c r="CP274" s="5"/>
      <c r="CQ274" s="5"/>
      <c r="CR274" s="5"/>
      <c r="CS274" s="5"/>
      <c r="CT274" s="5"/>
      <c r="CU274" s="5"/>
      <c r="CV274" s="5"/>
      <c r="CW274" s="5"/>
      <c r="CX274" s="5"/>
    </row>
    <row r="275" spans="1:102" x14ac:dyDescent="0.3">
      <c r="A275" s="5" t="s">
        <v>14</v>
      </c>
      <c r="B275" s="16" t="s">
        <v>7098</v>
      </c>
      <c r="C275" s="5" t="s">
        <v>173</v>
      </c>
      <c r="D275" s="5" t="s">
        <v>170</v>
      </c>
      <c r="E275" s="5" t="s">
        <v>173</v>
      </c>
      <c r="F275" s="5" t="s">
        <v>335</v>
      </c>
      <c r="N275" s="4">
        <v>9</v>
      </c>
      <c r="O275" s="4">
        <v>0</v>
      </c>
      <c r="P275" s="4">
        <v>0</v>
      </c>
      <c r="Q275" s="4">
        <v>9</v>
      </c>
      <c r="R275" s="4" t="s">
        <v>28</v>
      </c>
      <c r="S275" s="4" t="s">
        <v>29</v>
      </c>
      <c r="T275" s="4" t="s">
        <v>7079</v>
      </c>
      <c r="AB275" s="4" t="s">
        <v>337</v>
      </c>
      <c r="AC275" s="4" t="s">
        <v>338</v>
      </c>
      <c r="AD275" s="9" t="str">
        <f t="shared" si="26"/>
        <v>https://www.gbif.org/species/search?q=Amaranthaceae&amp;highertaxon_key=6&amp;status=ACCEPTED</v>
      </c>
      <c r="AE275" s="4" t="s">
        <v>339</v>
      </c>
      <c r="AF275" s="9" t="str">
        <f t="shared" si="27"/>
        <v>https://powo.science.kew.org/results?q=Amaranthaceae</v>
      </c>
      <c r="AG275" s="4" t="s">
        <v>99</v>
      </c>
      <c r="AH275" s="4" t="s">
        <v>99</v>
      </c>
      <c r="AI275" s="4" t="s">
        <v>7946</v>
      </c>
      <c r="AJ275" s="4" t="s">
        <v>7079</v>
      </c>
      <c r="CO275" s="5"/>
      <c r="CP275" s="5"/>
      <c r="CQ275" s="5"/>
      <c r="CR275" s="5"/>
      <c r="CS275" s="5"/>
      <c r="CT275" s="5"/>
      <c r="CU275" s="5"/>
      <c r="CV275" s="5"/>
      <c r="CW275" s="5"/>
      <c r="CX275" s="5"/>
    </row>
    <row r="276" spans="1:102" x14ac:dyDescent="0.3">
      <c r="A276" s="5" t="s">
        <v>14</v>
      </c>
      <c r="B276" s="16" t="s">
        <v>4434</v>
      </c>
      <c r="C276" s="5" t="s">
        <v>342</v>
      </c>
      <c r="D276" s="5" t="s">
        <v>347</v>
      </c>
      <c r="E276" s="5" t="s">
        <v>173</v>
      </c>
      <c r="F276" s="5" t="s">
        <v>335</v>
      </c>
      <c r="N276" s="4">
        <v>1</v>
      </c>
      <c r="O276" s="4">
        <v>0</v>
      </c>
      <c r="P276" s="4">
        <v>0</v>
      </c>
      <c r="Q276" s="4">
        <v>1</v>
      </c>
      <c r="R276" s="4" t="s">
        <v>28</v>
      </c>
      <c r="S276" s="4" t="s">
        <v>29</v>
      </c>
      <c r="T276" s="4" t="s">
        <v>7079</v>
      </c>
      <c r="AB276" s="4" t="s">
        <v>337</v>
      </c>
      <c r="AC276" s="4" t="s">
        <v>338</v>
      </c>
      <c r="AD276" s="9" t="str">
        <f t="shared" si="26"/>
        <v>https://www.gbif.org/species/search?q=Amaranthaceae&amp;highertaxon_key=6&amp;status=ACCEPTED</v>
      </c>
      <c r="AE276" s="4" t="s">
        <v>339</v>
      </c>
      <c r="AF276" s="9" t="str">
        <f t="shared" si="27"/>
        <v>https://powo.science.kew.org/results?q=Amaranthaceae</v>
      </c>
      <c r="AG276" s="4" t="s">
        <v>99</v>
      </c>
      <c r="AH276" s="4" t="s">
        <v>99</v>
      </c>
      <c r="AI276" s="4" t="s">
        <v>7946</v>
      </c>
      <c r="AJ276" s="4" t="s">
        <v>7079</v>
      </c>
      <c r="CO276" s="5"/>
      <c r="CP276" s="5"/>
      <c r="CQ276" s="5"/>
      <c r="CR276" s="5"/>
      <c r="CS276" s="5"/>
      <c r="CT276" s="5"/>
      <c r="CU276" s="5"/>
      <c r="CV276" s="5"/>
      <c r="CW276" s="5"/>
      <c r="CX276" s="5"/>
    </row>
    <row r="277" spans="1:102" x14ac:dyDescent="0.3">
      <c r="A277" s="5" t="s">
        <v>77</v>
      </c>
      <c r="B277" s="16" t="s">
        <v>7604</v>
      </c>
      <c r="C277" s="5" t="s">
        <v>173</v>
      </c>
      <c r="D277" s="5" t="s">
        <v>170</v>
      </c>
      <c r="E277" s="5" t="s">
        <v>173</v>
      </c>
      <c r="F277" s="5" t="s">
        <v>335</v>
      </c>
      <c r="N277" s="4">
        <v>0</v>
      </c>
      <c r="O277" s="4">
        <v>0</v>
      </c>
      <c r="P277" s="4">
        <v>15</v>
      </c>
      <c r="Q277" s="4">
        <v>15</v>
      </c>
      <c r="R277" s="4" t="s">
        <v>28</v>
      </c>
      <c r="S277" s="4" t="s">
        <v>29</v>
      </c>
      <c r="T277" s="4" t="s">
        <v>7079</v>
      </c>
      <c r="AB277" s="4" t="s">
        <v>337</v>
      </c>
      <c r="AC277" s="4" t="s">
        <v>338</v>
      </c>
      <c r="AD277" s="9" t="str">
        <f t="shared" si="26"/>
        <v>https://www.gbif.org/species/search?q=Amaranthaceae&amp;highertaxon_key=6&amp;status=ACCEPTED</v>
      </c>
      <c r="AE277" s="4" t="s">
        <v>339</v>
      </c>
      <c r="AF277" s="9" t="str">
        <f t="shared" si="27"/>
        <v>https://powo.science.kew.org/results?q=Amaranthaceae</v>
      </c>
      <c r="AG277" s="4" t="s">
        <v>99</v>
      </c>
      <c r="AH277" s="4" t="s">
        <v>99</v>
      </c>
      <c r="AI277" s="4" t="s">
        <v>7946</v>
      </c>
      <c r="AJ277" s="4" t="s">
        <v>7079</v>
      </c>
      <c r="CO277" s="5"/>
      <c r="CP277" s="5"/>
      <c r="CQ277" s="5"/>
      <c r="CR277" s="5"/>
      <c r="CS277" s="5"/>
      <c r="CT277" s="5"/>
      <c r="CU277" s="5"/>
      <c r="CV277" s="5"/>
      <c r="CW277" s="5"/>
      <c r="CX277" s="5"/>
    </row>
    <row r="278" spans="1:102" x14ac:dyDescent="0.3">
      <c r="A278" s="5" t="s">
        <v>14</v>
      </c>
      <c r="B278" s="16" t="s">
        <v>4435</v>
      </c>
      <c r="C278" s="5" t="s">
        <v>173</v>
      </c>
      <c r="D278" s="5" t="s">
        <v>173</v>
      </c>
      <c r="E278" s="5" t="s">
        <v>173</v>
      </c>
      <c r="F278" s="5" t="s">
        <v>335</v>
      </c>
      <c r="N278" s="4">
        <v>15</v>
      </c>
      <c r="O278" s="4">
        <v>0</v>
      </c>
      <c r="P278" s="4">
        <v>0</v>
      </c>
      <c r="Q278" s="4">
        <v>15</v>
      </c>
      <c r="R278" s="4" t="s">
        <v>28</v>
      </c>
      <c r="S278" s="4" t="s">
        <v>29</v>
      </c>
      <c r="T278" s="4" t="s">
        <v>7079</v>
      </c>
      <c r="AB278" s="4" t="s">
        <v>337</v>
      </c>
      <c r="AC278" s="4" t="s">
        <v>338</v>
      </c>
      <c r="AD278" s="9" t="str">
        <f t="shared" si="26"/>
        <v>https://www.gbif.org/species/search?q=Amaranthaceae&amp;highertaxon_key=6&amp;status=ACCEPTED</v>
      </c>
      <c r="AE278" s="4" t="s">
        <v>339</v>
      </c>
      <c r="AF278" s="9" t="str">
        <f t="shared" si="27"/>
        <v>https://powo.science.kew.org/results?q=Amaranthaceae</v>
      </c>
      <c r="AG278" s="4" t="s">
        <v>99</v>
      </c>
      <c r="AH278" s="4" t="s">
        <v>99</v>
      </c>
      <c r="AI278" s="4" t="s">
        <v>7946</v>
      </c>
      <c r="AJ278" s="4" t="s">
        <v>7079</v>
      </c>
      <c r="CO278" s="5"/>
      <c r="CP278" s="5"/>
      <c r="CQ278" s="5"/>
      <c r="CR278" s="5"/>
      <c r="CS278" s="5"/>
      <c r="CT278" s="5"/>
      <c r="CU278" s="5"/>
      <c r="CV278" s="5"/>
      <c r="CW278" s="5"/>
      <c r="CX278" s="5"/>
    </row>
    <row r="279" spans="1:102" x14ac:dyDescent="0.3">
      <c r="A279" s="5" t="s">
        <v>14</v>
      </c>
      <c r="B279" s="16" t="s">
        <v>7099</v>
      </c>
      <c r="C279" s="5" t="s">
        <v>173</v>
      </c>
      <c r="D279" s="5" t="s">
        <v>173</v>
      </c>
      <c r="E279" s="5" t="s">
        <v>173</v>
      </c>
      <c r="F279" s="5" t="s">
        <v>335</v>
      </c>
      <c r="N279" s="4">
        <v>0</v>
      </c>
      <c r="O279" s="4">
        <v>1</v>
      </c>
      <c r="P279" s="4">
        <v>0</v>
      </c>
      <c r="Q279" s="4">
        <v>1</v>
      </c>
      <c r="R279" s="4" t="s">
        <v>28</v>
      </c>
      <c r="S279" s="4" t="s">
        <v>29</v>
      </c>
      <c r="T279" s="4" t="s">
        <v>7079</v>
      </c>
      <c r="AB279" s="4" t="s">
        <v>337</v>
      </c>
      <c r="AC279" s="4" t="s">
        <v>338</v>
      </c>
      <c r="AD279" s="9" t="str">
        <f t="shared" si="26"/>
        <v>https://www.gbif.org/species/search?q=Amaranthaceae&amp;highertaxon_key=6&amp;status=ACCEPTED</v>
      </c>
      <c r="AE279" s="4" t="s">
        <v>339</v>
      </c>
      <c r="AF279" s="9" t="str">
        <f t="shared" si="27"/>
        <v>https://powo.science.kew.org/results?q=Amaranthaceae</v>
      </c>
      <c r="AG279" s="4" t="s">
        <v>99</v>
      </c>
      <c r="AH279" s="4" t="s">
        <v>99</v>
      </c>
      <c r="AI279" s="4" t="s">
        <v>7946</v>
      </c>
      <c r="AJ279" s="4" t="s">
        <v>7079</v>
      </c>
      <c r="CO279" s="5"/>
      <c r="CP279" s="5"/>
      <c r="CQ279" s="5"/>
      <c r="CR279" s="5"/>
      <c r="CS279" s="5"/>
      <c r="CT279" s="5"/>
      <c r="CU279" s="5"/>
      <c r="CV279" s="5"/>
      <c r="CW279" s="5"/>
      <c r="CX279" s="5"/>
    </row>
    <row r="280" spans="1:102" x14ac:dyDescent="0.3">
      <c r="A280" s="5" t="s">
        <v>14</v>
      </c>
      <c r="B280" s="16" t="s">
        <v>4436</v>
      </c>
      <c r="C280" s="5" t="s">
        <v>173</v>
      </c>
      <c r="D280" s="5" t="s">
        <v>170</v>
      </c>
      <c r="E280" s="5" t="s">
        <v>173</v>
      </c>
      <c r="F280" s="5" t="s">
        <v>335</v>
      </c>
      <c r="N280" s="4">
        <v>1</v>
      </c>
      <c r="O280" s="4">
        <v>0</v>
      </c>
      <c r="P280" s="4">
        <v>0</v>
      </c>
      <c r="Q280" s="4">
        <v>1</v>
      </c>
      <c r="R280" s="4" t="s">
        <v>28</v>
      </c>
      <c r="S280" s="4" t="s">
        <v>29</v>
      </c>
      <c r="T280" s="4" t="s">
        <v>7079</v>
      </c>
      <c r="AB280" s="4" t="s">
        <v>337</v>
      </c>
      <c r="AC280" s="4" t="s">
        <v>338</v>
      </c>
      <c r="AD280" s="9" t="str">
        <f t="shared" si="26"/>
        <v>https://www.gbif.org/species/search?q=Amaranthaceae&amp;highertaxon_key=6&amp;status=ACCEPTED</v>
      </c>
      <c r="AE280" s="4" t="s">
        <v>339</v>
      </c>
      <c r="AF280" s="9" t="str">
        <f t="shared" si="27"/>
        <v>https://powo.science.kew.org/results?q=Amaranthaceae</v>
      </c>
      <c r="AG280" s="4" t="s">
        <v>99</v>
      </c>
      <c r="AH280" s="4" t="s">
        <v>99</v>
      </c>
      <c r="AI280" s="4" t="s">
        <v>7946</v>
      </c>
      <c r="AJ280" s="4" t="s">
        <v>7079</v>
      </c>
      <c r="CO280" s="5"/>
      <c r="CP280" s="5"/>
      <c r="CQ280" s="5"/>
      <c r="CR280" s="5"/>
      <c r="CS280" s="5"/>
      <c r="CT280" s="5"/>
      <c r="CU280" s="5"/>
      <c r="CV280" s="5"/>
      <c r="CW280" s="5"/>
      <c r="CX280" s="5"/>
    </row>
    <row r="281" spans="1:102" x14ac:dyDescent="0.3">
      <c r="A281" s="4" t="s">
        <v>14</v>
      </c>
      <c r="B281" s="17" t="s">
        <v>340</v>
      </c>
      <c r="C281" s="4" t="s">
        <v>173</v>
      </c>
      <c r="D281" s="4" t="s">
        <v>340</v>
      </c>
      <c r="E281" s="4" t="s">
        <v>173</v>
      </c>
      <c r="F281" s="4" t="s">
        <v>335</v>
      </c>
      <c r="H281" s="4" t="s">
        <v>7003</v>
      </c>
      <c r="N281" s="4">
        <v>6</v>
      </c>
      <c r="O281" s="4">
        <v>0</v>
      </c>
      <c r="P281" s="4">
        <v>43</v>
      </c>
      <c r="Q281" s="4">
        <v>49</v>
      </c>
      <c r="R281" s="4" t="s">
        <v>28</v>
      </c>
      <c r="S281" s="4" t="s">
        <v>29</v>
      </c>
      <c r="T281" s="4" t="s">
        <v>7079</v>
      </c>
      <c r="AB281" s="4" t="s">
        <v>337</v>
      </c>
      <c r="AC281" s="4" t="s">
        <v>338</v>
      </c>
      <c r="AD281" s="9" t="str">
        <f t="shared" si="26"/>
        <v>https://www.gbif.org/species/search?q=Amaranthaceae&amp;highertaxon_key=6&amp;status=ACCEPTED</v>
      </c>
      <c r="AE281" s="4" t="s">
        <v>339</v>
      </c>
      <c r="AF281" s="9" t="str">
        <f t="shared" si="27"/>
        <v>https://powo.science.kew.org/results?q=Amaranthaceae</v>
      </c>
      <c r="AG281" s="4" t="s">
        <v>99</v>
      </c>
      <c r="AH281" s="4" t="s">
        <v>99</v>
      </c>
      <c r="AI281" s="4" t="s">
        <v>7946</v>
      </c>
      <c r="AJ281" s="4" t="s">
        <v>7079</v>
      </c>
    </row>
    <row r="282" spans="1:102" x14ac:dyDescent="0.3">
      <c r="A282" s="5" t="s">
        <v>77</v>
      </c>
      <c r="B282" s="16" t="s">
        <v>341</v>
      </c>
      <c r="C282" s="5" t="s">
        <v>173</v>
      </c>
      <c r="D282" s="5" t="s">
        <v>341</v>
      </c>
      <c r="E282" s="5" t="s">
        <v>173</v>
      </c>
      <c r="F282" s="5" t="s">
        <v>335</v>
      </c>
      <c r="N282" s="4">
        <v>0</v>
      </c>
      <c r="O282" s="4">
        <v>0</v>
      </c>
      <c r="P282" s="4">
        <v>6</v>
      </c>
      <c r="Q282" s="4">
        <v>6</v>
      </c>
      <c r="R282" s="4" t="s">
        <v>28</v>
      </c>
      <c r="S282" s="4" t="s">
        <v>29</v>
      </c>
      <c r="T282" s="4" t="s">
        <v>7079</v>
      </c>
      <c r="AB282" s="4" t="s">
        <v>337</v>
      </c>
      <c r="AC282" s="4" t="s">
        <v>338</v>
      </c>
      <c r="AD282" s="9" t="str">
        <f t="shared" si="26"/>
        <v>https://www.gbif.org/species/search?q=Amaranthaceae&amp;highertaxon_key=6&amp;status=ACCEPTED</v>
      </c>
      <c r="AE282" s="4" t="s">
        <v>339</v>
      </c>
      <c r="AF282" s="9" t="str">
        <f t="shared" si="27"/>
        <v>https://powo.science.kew.org/results?q=Amaranthaceae</v>
      </c>
      <c r="AG282" s="4" t="s">
        <v>99</v>
      </c>
      <c r="AH282" s="4" t="s">
        <v>99</v>
      </c>
      <c r="AI282" s="4" t="s">
        <v>7946</v>
      </c>
      <c r="AJ282" s="4" t="s">
        <v>7079</v>
      </c>
      <c r="CO282" s="5"/>
      <c r="CP282" s="5"/>
      <c r="CQ282" s="5"/>
      <c r="CR282" s="5"/>
      <c r="CS282" s="5"/>
      <c r="CT282" s="5"/>
      <c r="CU282" s="5"/>
      <c r="CV282" s="5"/>
      <c r="CW282" s="5"/>
      <c r="CX282" s="5"/>
    </row>
    <row r="283" spans="1:102" x14ac:dyDescent="0.3">
      <c r="A283" s="5" t="s">
        <v>14</v>
      </c>
      <c r="B283" s="16" t="s">
        <v>4437</v>
      </c>
      <c r="C283" s="5" t="s">
        <v>173</v>
      </c>
      <c r="D283" s="5" t="s">
        <v>341</v>
      </c>
      <c r="E283" s="5" t="s">
        <v>173</v>
      </c>
      <c r="F283" s="5" t="s">
        <v>335</v>
      </c>
      <c r="N283" s="4">
        <v>2</v>
      </c>
      <c r="O283" s="4">
        <v>0</v>
      </c>
      <c r="P283" s="4">
        <v>0</v>
      </c>
      <c r="Q283" s="4">
        <v>2</v>
      </c>
      <c r="R283" s="4" t="s">
        <v>28</v>
      </c>
      <c r="S283" s="4" t="s">
        <v>29</v>
      </c>
      <c r="T283" s="4" t="s">
        <v>7079</v>
      </c>
      <c r="AB283" s="4" t="s">
        <v>337</v>
      </c>
      <c r="AC283" s="4" t="s">
        <v>338</v>
      </c>
      <c r="AD283" s="9" t="str">
        <f t="shared" si="26"/>
        <v>https://www.gbif.org/species/search?q=Amaranthaceae&amp;highertaxon_key=6&amp;status=ACCEPTED</v>
      </c>
      <c r="AE283" s="4" t="s">
        <v>339</v>
      </c>
      <c r="AF283" s="9" t="str">
        <f t="shared" si="27"/>
        <v>https://powo.science.kew.org/results?q=Amaranthaceae</v>
      </c>
      <c r="AG283" s="4" t="s">
        <v>99</v>
      </c>
      <c r="AH283" s="4" t="s">
        <v>99</v>
      </c>
      <c r="AI283" s="4" t="s">
        <v>7946</v>
      </c>
      <c r="AJ283" s="4" t="s">
        <v>7079</v>
      </c>
      <c r="CO283" s="5"/>
      <c r="CP283" s="5"/>
      <c r="CQ283" s="5"/>
      <c r="CR283" s="5"/>
      <c r="CS283" s="5"/>
      <c r="CT283" s="5"/>
      <c r="CU283" s="5"/>
      <c r="CV283" s="5"/>
      <c r="CW283" s="5"/>
      <c r="CX283" s="5"/>
    </row>
    <row r="284" spans="1:102" x14ac:dyDescent="0.3">
      <c r="A284" s="5" t="s">
        <v>1</v>
      </c>
      <c r="B284" s="16" t="s">
        <v>4438</v>
      </c>
      <c r="C284" s="5" t="s">
        <v>173</v>
      </c>
      <c r="D284" s="5" t="s">
        <v>340</v>
      </c>
      <c r="E284" s="5" t="s">
        <v>173</v>
      </c>
      <c r="F284" s="5" t="s">
        <v>335</v>
      </c>
      <c r="N284" s="4">
        <v>4</v>
      </c>
      <c r="O284" s="4">
        <v>2</v>
      </c>
      <c r="P284" s="4">
        <v>37</v>
      </c>
      <c r="Q284" s="4">
        <v>43</v>
      </c>
      <c r="R284" s="4" t="s">
        <v>28</v>
      </c>
      <c r="S284" s="4" t="s">
        <v>29</v>
      </c>
      <c r="T284" s="4" t="s">
        <v>7079</v>
      </c>
      <c r="AB284" s="4" t="s">
        <v>337</v>
      </c>
      <c r="AC284" s="4" t="s">
        <v>338</v>
      </c>
      <c r="AD284" s="9" t="str">
        <f t="shared" si="26"/>
        <v>https://www.gbif.org/species/search?q=Amaranthaceae&amp;highertaxon_key=6&amp;status=ACCEPTED</v>
      </c>
      <c r="AE284" s="4" t="s">
        <v>339</v>
      </c>
      <c r="AF284" s="9" t="str">
        <f t="shared" si="27"/>
        <v>https://powo.science.kew.org/results?q=Amaranthaceae</v>
      </c>
      <c r="AG284" s="4" t="s">
        <v>99</v>
      </c>
      <c r="AH284" s="4" t="s">
        <v>99</v>
      </c>
      <c r="AI284" s="4" t="s">
        <v>7946</v>
      </c>
      <c r="AJ284" s="4" t="s">
        <v>7079</v>
      </c>
      <c r="CO284" s="5"/>
      <c r="CP284" s="5"/>
      <c r="CQ284" s="5"/>
      <c r="CR284" s="5"/>
      <c r="CS284" s="5"/>
      <c r="CT284" s="5"/>
      <c r="CU284" s="5"/>
      <c r="CV284" s="5"/>
      <c r="CW284" s="5"/>
      <c r="CX284" s="5"/>
    </row>
    <row r="285" spans="1:102" x14ac:dyDescent="0.3">
      <c r="A285" s="4" t="s">
        <v>14</v>
      </c>
      <c r="B285" s="17" t="s">
        <v>2951</v>
      </c>
      <c r="C285" s="4" t="s">
        <v>2952</v>
      </c>
      <c r="D285" s="4" t="s">
        <v>2951</v>
      </c>
      <c r="E285" s="4" t="s">
        <v>2948</v>
      </c>
      <c r="F285" s="4" t="s">
        <v>2948</v>
      </c>
      <c r="G285" s="4">
        <v>1</v>
      </c>
      <c r="N285" s="4">
        <v>3</v>
      </c>
      <c r="O285" s="4">
        <v>2</v>
      </c>
      <c r="P285" s="4">
        <v>0</v>
      </c>
      <c r="Q285" s="4">
        <v>5</v>
      </c>
      <c r="R285" s="4" t="s">
        <v>28</v>
      </c>
      <c r="S285" s="4" t="s">
        <v>29</v>
      </c>
      <c r="T285" s="4" t="s">
        <v>2949</v>
      </c>
      <c r="AD285" s="9"/>
      <c r="AF285" s="9"/>
      <c r="AG285" s="4" t="s">
        <v>2950</v>
      </c>
      <c r="AH285" s="4" t="s">
        <v>2950</v>
      </c>
      <c r="AI285" s="10" t="s">
        <v>2949</v>
      </c>
    </row>
    <row r="286" spans="1:102" x14ac:dyDescent="0.3">
      <c r="A286" s="4" t="s">
        <v>1</v>
      </c>
      <c r="B286" s="17" t="s">
        <v>367</v>
      </c>
      <c r="C286" s="4" t="s">
        <v>368</v>
      </c>
      <c r="D286" s="4" t="s">
        <v>367</v>
      </c>
      <c r="E286" s="4" t="s">
        <v>367</v>
      </c>
      <c r="F286" s="4" t="s">
        <v>369</v>
      </c>
      <c r="N286" s="4">
        <v>21</v>
      </c>
      <c r="O286" s="4">
        <v>1</v>
      </c>
      <c r="P286" s="4">
        <v>7</v>
      </c>
      <c r="Q286" s="4">
        <v>29</v>
      </c>
      <c r="R286" s="4" t="s">
        <v>104</v>
      </c>
      <c r="S286" s="4" t="s">
        <v>105</v>
      </c>
      <c r="T286" s="4" t="s">
        <v>7843</v>
      </c>
      <c r="AB286" s="4" t="s">
        <v>371</v>
      </c>
      <c r="AC286" s="4" t="s">
        <v>372</v>
      </c>
      <c r="AD286" s="9" t="str">
        <f t="shared" ref="AD286:AD292" si="28">HYPERLINK("https://www.gbif.org/species/search?q=" &amp; E286 &amp; "&amp;highertaxon_key=6&amp;status=ACCEPTED")</f>
        <v>https://www.gbif.org/species/search?q=Ambrosia&amp;highertaxon_key=6&amp;status=ACCEPTED</v>
      </c>
      <c r="AE286" s="4" t="s">
        <v>373</v>
      </c>
      <c r="AF286" s="9" t="str">
        <f t="shared" ref="AF286:AF292" si="29">HYPERLINK("https://powo.science.kew.org/results?q=" &amp; E286)</f>
        <v>https://powo.science.kew.org/results?q=Ambrosia</v>
      </c>
      <c r="AG286" s="4" t="s">
        <v>99</v>
      </c>
      <c r="AH286" s="4" t="s">
        <v>99</v>
      </c>
      <c r="AI286" s="4" t="s">
        <v>7946</v>
      </c>
    </row>
    <row r="287" spans="1:102" x14ac:dyDescent="0.3">
      <c r="A287" s="4" t="s">
        <v>1</v>
      </c>
      <c r="B287" s="17" t="s">
        <v>374</v>
      </c>
      <c r="C287" s="4" t="s">
        <v>368</v>
      </c>
      <c r="D287" s="4" t="s">
        <v>367</v>
      </c>
      <c r="E287" s="4" t="s">
        <v>367</v>
      </c>
      <c r="F287" s="4" t="s">
        <v>369</v>
      </c>
      <c r="N287" s="4">
        <v>11</v>
      </c>
      <c r="O287" s="4">
        <v>1</v>
      </c>
      <c r="P287" s="4">
        <v>101</v>
      </c>
      <c r="Q287" s="4">
        <v>113</v>
      </c>
      <c r="R287" s="4" t="s">
        <v>104</v>
      </c>
      <c r="S287" s="4" t="s">
        <v>105</v>
      </c>
      <c r="T287" s="4" t="s">
        <v>7843</v>
      </c>
      <c r="AB287" s="4" t="s">
        <v>371</v>
      </c>
      <c r="AC287" s="4" t="s">
        <v>372</v>
      </c>
      <c r="AD287" s="9" t="str">
        <f t="shared" si="28"/>
        <v>https://www.gbif.org/species/search?q=Ambrosia&amp;highertaxon_key=6&amp;status=ACCEPTED</v>
      </c>
      <c r="AE287" s="4" t="s">
        <v>373</v>
      </c>
      <c r="AF287" s="9" t="str">
        <f t="shared" si="29"/>
        <v>https://powo.science.kew.org/results?q=Ambrosia</v>
      </c>
      <c r="AG287" s="4" t="s">
        <v>99</v>
      </c>
      <c r="AH287" s="4" t="s">
        <v>99</v>
      </c>
      <c r="AI287" s="4" t="s">
        <v>7946</v>
      </c>
    </row>
    <row r="288" spans="1:102" x14ac:dyDescent="0.3">
      <c r="A288" s="5" t="s">
        <v>14</v>
      </c>
      <c r="B288" s="16" t="s">
        <v>4439</v>
      </c>
      <c r="C288" s="5" t="s">
        <v>368</v>
      </c>
      <c r="D288" s="5" t="s">
        <v>367</v>
      </c>
      <c r="E288" s="5" t="s">
        <v>367</v>
      </c>
      <c r="F288" s="5" t="s">
        <v>369</v>
      </c>
      <c r="N288" s="4">
        <v>1</v>
      </c>
      <c r="O288" s="4">
        <v>1</v>
      </c>
      <c r="P288" s="4">
        <v>0</v>
      </c>
      <c r="Q288" s="4">
        <v>2</v>
      </c>
      <c r="R288" s="4" t="s">
        <v>104</v>
      </c>
      <c r="S288" s="4" t="s">
        <v>105</v>
      </c>
      <c r="T288" s="4" t="s">
        <v>7843</v>
      </c>
      <c r="AB288" s="4" t="s">
        <v>371</v>
      </c>
      <c r="AC288" s="4" t="s">
        <v>372</v>
      </c>
      <c r="AD288" s="9" t="str">
        <f t="shared" si="28"/>
        <v>https://www.gbif.org/species/search?q=Ambrosia&amp;highertaxon_key=6&amp;status=ACCEPTED</v>
      </c>
      <c r="AE288" s="4" t="s">
        <v>373</v>
      </c>
      <c r="AF288" s="9" t="str">
        <f t="shared" si="29"/>
        <v>https://powo.science.kew.org/results?q=Ambrosia</v>
      </c>
      <c r="AG288" s="4" t="s">
        <v>99</v>
      </c>
      <c r="AH288" s="4" t="s">
        <v>99</v>
      </c>
      <c r="AI288" s="4" t="s">
        <v>7946</v>
      </c>
      <c r="CO288" s="5"/>
      <c r="CP288" s="5"/>
      <c r="CQ288" s="5"/>
      <c r="CR288" s="5"/>
      <c r="CS288" s="5"/>
      <c r="CT288" s="5"/>
      <c r="CU288" s="5"/>
      <c r="CV288" s="5"/>
      <c r="CW288" s="5"/>
      <c r="CX288" s="5"/>
    </row>
    <row r="289" spans="1:102" x14ac:dyDescent="0.3">
      <c r="A289" s="5" t="s">
        <v>14</v>
      </c>
      <c r="B289" s="16" t="s">
        <v>7101</v>
      </c>
      <c r="C289" s="5" t="s">
        <v>368</v>
      </c>
      <c r="D289" s="5" t="s">
        <v>367</v>
      </c>
      <c r="E289" s="5" t="s">
        <v>367</v>
      </c>
      <c r="F289" s="5" t="s">
        <v>369</v>
      </c>
      <c r="N289" s="4">
        <v>1</v>
      </c>
      <c r="O289" s="4">
        <v>0</v>
      </c>
      <c r="P289" s="4">
        <v>0</v>
      </c>
      <c r="Q289" s="4">
        <v>1</v>
      </c>
      <c r="R289" s="4" t="s">
        <v>104</v>
      </c>
      <c r="S289" s="4" t="s">
        <v>105</v>
      </c>
      <c r="T289" s="4" t="s">
        <v>7843</v>
      </c>
      <c r="AB289" s="4" t="s">
        <v>371</v>
      </c>
      <c r="AC289" s="4" t="s">
        <v>372</v>
      </c>
      <c r="AD289" s="9" t="str">
        <f t="shared" si="28"/>
        <v>https://www.gbif.org/species/search?q=Ambrosia&amp;highertaxon_key=6&amp;status=ACCEPTED</v>
      </c>
      <c r="AE289" s="4" t="s">
        <v>373</v>
      </c>
      <c r="AF289" s="9" t="str">
        <f t="shared" si="29"/>
        <v>https://powo.science.kew.org/results?q=Ambrosia</v>
      </c>
      <c r="AG289" s="4" t="s">
        <v>99</v>
      </c>
      <c r="AH289" s="4" t="s">
        <v>99</v>
      </c>
      <c r="AI289" s="4" t="s">
        <v>7946</v>
      </c>
      <c r="CO289" s="5"/>
      <c r="CP289" s="5"/>
      <c r="CQ289" s="5"/>
      <c r="CR289" s="5"/>
      <c r="CS289" s="5"/>
      <c r="CT289" s="5"/>
      <c r="CU289" s="5"/>
      <c r="CV289" s="5"/>
      <c r="CW289" s="5"/>
      <c r="CX289" s="5"/>
    </row>
    <row r="290" spans="1:102" x14ac:dyDescent="0.3">
      <c r="A290" s="5" t="s">
        <v>14</v>
      </c>
      <c r="B290" s="16" t="s">
        <v>4440</v>
      </c>
      <c r="C290" s="5" t="s">
        <v>368</v>
      </c>
      <c r="D290" s="5" t="s">
        <v>367</v>
      </c>
      <c r="E290" s="5" t="s">
        <v>367</v>
      </c>
      <c r="F290" s="5" t="s">
        <v>369</v>
      </c>
      <c r="N290" s="4">
        <v>1</v>
      </c>
      <c r="O290" s="4">
        <v>3</v>
      </c>
      <c r="P290" s="4">
        <v>0</v>
      </c>
      <c r="Q290" s="4">
        <v>4</v>
      </c>
      <c r="R290" s="4" t="s">
        <v>104</v>
      </c>
      <c r="S290" s="4" t="s">
        <v>105</v>
      </c>
      <c r="T290" s="4" t="s">
        <v>7843</v>
      </c>
      <c r="AB290" s="4" t="s">
        <v>371</v>
      </c>
      <c r="AC290" s="4" t="s">
        <v>372</v>
      </c>
      <c r="AD290" s="9" t="str">
        <f t="shared" si="28"/>
        <v>https://www.gbif.org/species/search?q=Ambrosia&amp;highertaxon_key=6&amp;status=ACCEPTED</v>
      </c>
      <c r="AE290" s="4" t="s">
        <v>373</v>
      </c>
      <c r="AF290" s="9" t="str">
        <f t="shared" si="29"/>
        <v>https://powo.science.kew.org/results?q=Ambrosia</v>
      </c>
      <c r="AG290" s="4" t="s">
        <v>99</v>
      </c>
      <c r="AH290" s="4" t="s">
        <v>99</v>
      </c>
      <c r="AI290" s="4" t="s">
        <v>7946</v>
      </c>
      <c r="CO290" s="5"/>
      <c r="CP290" s="5"/>
      <c r="CQ290" s="5"/>
      <c r="CR290" s="5"/>
      <c r="CS290" s="5"/>
      <c r="CT290" s="5"/>
      <c r="CU290" s="5"/>
      <c r="CV290" s="5"/>
      <c r="CW290" s="5"/>
      <c r="CX290" s="5"/>
    </row>
    <row r="291" spans="1:102" x14ac:dyDescent="0.3">
      <c r="A291" s="5" t="s">
        <v>14</v>
      </c>
      <c r="B291" s="16" t="s">
        <v>4441</v>
      </c>
      <c r="C291" s="5" t="s">
        <v>368</v>
      </c>
      <c r="D291" s="5" t="s">
        <v>367</v>
      </c>
      <c r="E291" s="5" t="s">
        <v>367</v>
      </c>
      <c r="F291" s="5" t="s">
        <v>369</v>
      </c>
      <c r="N291" s="4">
        <v>1</v>
      </c>
      <c r="O291" s="4">
        <v>0</v>
      </c>
      <c r="P291" s="4">
        <v>0</v>
      </c>
      <c r="Q291" s="4">
        <v>1</v>
      </c>
      <c r="R291" s="4" t="s">
        <v>104</v>
      </c>
      <c r="S291" s="4" t="s">
        <v>105</v>
      </c>
      <c r="T291" s="4" t="s">
        <v>7843</v>
      </c>
      <c r="AB291" s="4" t="s">
        <v>371</v>
      </c>
      <c r="AC291" s="4" t="s">
        <v>372</v>
      </c>
      <c r="AD291" s="9" t="str">
        <f t="shared" si="28"/>
        <v>https://www.gbif.org/species/search?q=Ambrosia&amp;highertaxon_key=6&amp;status=ACCEPTED</v>
      </c>
      <c r="AE291" s="4" t="s">
        <v>373</v>
      </c>
      <c r="AF291" s="9" t="str">
        <f t="shared" si="29"/>
        <v>https://powo.science.kew.org/results?q=Ambrosia</v>
      </c>
      <c r="AG291" s="4" t="s">
        <v>99</v>
      </c>
      <c r="AH291" s="4" t="s">
        <v>99</v>
      </c>
      <c r="AI291" s="4" t="s">
        <v>7946</v>
      </c>
      <c r="CO291" s="5"/>
      <c r="CP291" s="5"/>
      <c r="CQ291" s="5"/>
      <c r="CR291" s="5"/>
      <c r="CS291" s="5"/>
      <c r="CT291" s="5"/>
      <c r="CU291" s="5"/>
      <c r="CV291" s="5"/>
      <c r="CW291" s="5"/>
      <c r="CX291" s="5"/>
    </row>
    <row r="292" spans="1:102" x14ac:dyDescent="0.3">
      <c r="A292" s="5" t="s">
        <v>14</v>
      </c>
      <c r="B292" s="16" t="s">
        <v>370</v>
      </c>
      <c r="C292" s="5" t="s">
        <v>368</v>
      </c>
      <c r="D292" s="5" t="s">
        <v>367</v>
      </c>
      <c r="E292" s="5" t="s">
        <v>367</v>
      </c>
      <c r="F292" s="5" t="s">
        <v>369</v>
      </c>
      <c r="N292" s="4">
        <v>8</v>
      </c>
      <c r="O292" s="4">
        <v>0</v>
      </c>
      <c r="P292" s="4">
        <v>0</v>
      </c>
      <c r="Q292" s="4">
        <v>8</v>
      </c>
      <c r="R292" s="4" t="s">
        <v>104</v>
      </c>
      <c r="S292" s="4" t="s">
        <v>105</v>
      </c>
      <c r="T292" s="4" t="s">
        <v>7843</v>
      </c>
      <c r="AB292" s="4" t="s">
        <v>371</v>
      </c>
      <c r="AC292" s="4" t="s">
        <v>372</v>
      </c>
      <c r="AD292" s="9" t="str">
        <f t="shared" si="28"/>
        <v>https://www.gbif.org/species/search?q=Ambrosia&amp;highertaxon_key=6&amp;status=ACCEPTED</v>
      </c>
      <c r="AE292" s="4" t="s">
        <v>373</v>
      </c>
      <c r="AF292" s="9" t="str">
        <f t="shared" si="29"/>
        <v>https://powo.science.kew.org/results?q=Ambrosia</v>
      </c>
      <c r="AG292" s="4" t="s">
        <v>99</v>
      </c>
      <c r="AH292" s="4" t="s">
        <v>99</v>
      </c>
      <c r="AI292" s="4" t="s">
        <v>7946</v>
      </c>
      <c r="CO292" s="5"/>
      <c r="CP292" s="5"/>
      <c r="CQ292" s="5"/>
      <c r="CR292" s="5"/>
      <c r="CS292" s="5"/>
      <c r="CT292" s="5"/>
      <c r="CU292" s="5"/>
      <c r="CV292" s="5"/>
      <c r="CW292" s="5"/>
      <c r="CX292" s="5"/>
    </row>
    <row r="293" spans="1:102" x14ac:dyDescent="0.3">
      <c r="A293" s="6" t="s">
        <v>14</v>
      </c>
      <c r="B293" s="15" t="s">
        <v>4442</v>
      </c>
      <c r="C293" s="6" t="s">
        <v>368</v>
      </c>
      <c r="D293" s="6"/>
      <c r="E293" s="6"/>
      <c r="F293" s="6"/>
      <c r="N293" s="4">
        <v>3</v>
      </c>
      <c r="O293" s="4">
        <v>0</v>
      </c>
      <c r="P293" s="4">
        <v>0</v>
      </c>
      <c r="Q293" s="4">
        <v>3</v>
      </c>
      <c r="AD293" s="9"/>
      <c r="AF293" s="9"/>
      <c r="CO293" s="6"/>
      <c r="CP293" s="6"/>
      <c r="CQ293" s="6"/>
      <c r="CR293" s="6"/>
      <c r="CS293" s="6"/>
      <c r="CT293" s="6"/>
      <c r="CU293" s="6"/>
      <c r="CV293" s="6"/>
      <c r="CW293" s="6"/>
      <c r="CX293" s="6"/>
    </row>
    <row r="294" spans="1:102" x14ac:dyDescent="0.3">
      <c r="A294" s="6" t="s">
        <v>14</v>
      </c>
      <c r="B294" s="15" t="s">
        <v>4443</v>
      </c>
      <c r="C294" s="6" t="s">
        <v>368</v>
      </c>
      <c r="D294" s="6"/>
      <c r="E294" s="6"/>
      <c r="F294" s="6"/>
      <c r="N294" s="4">
        <v>1</v>
      </c>
      <c r="O294" s="4">
        <v>0</v>
      </c>
      <c r="P294" s="4">
        <v>0</v>
      </c>
      <c r="Q294" s="4">
        <v>1</v>
      </c>
      <c r="AD294" s="9"/>
      <c r="AF294" s="9"/>
      <c r="CO294" s="6"/>
      <c r="CP294" s="6"/>
      <c r="CQ294" s="6"/>
      <c r="CR294" s="6"/>
      <c r="CS294" s="6"/>
      <c r="CT294" s="6"/>
      <c r="CU294" s="6"/>
      <c r="CV294" s="6"/>
      <c r="CW294" s="6"/>
      <c r="CX294" s="6"/>
    </row>
    <row r="295" spans="1:102" x14ac:dyDescent="0.3">
      <c r="A295" s="4" t="s">
        <v>14</v>
      </c>
      <c r="B295" s="17" t="s">
        <v>3243</v>
      </c>
      <c r="C295" s="4" t="s">
        <v>213</v>
      </c>
      <c r="D295" s="4" t="s">
        <v>3243</v>
      </c>
      <c r="E295" s="4" t="s">
        <v>3250</v>
      </c>
      <c r="F295" s="4" t="s">
        <v>3244</v>
      </c>
      <c r="H295" s="4" t="s">
        <v>214</v>
      </c>
      <c r="N295" s="4">
        <v>1</v>
      </c>
      <c r="O295" s="4">
        <v>0</v>
      </c>
      <c r="P295" s="4">
        <v>0</v>
      </c>
      <c r="Q295" s="4">
        <v>1</v>
      </c>
      <c r="R295" s="4" t="s">
        <v>2415</v>
      </c>
      <c r="S295" s="4" t="s">
        <v>2415</v>
      </c>
      <c r="T295" s="4" t="s">
        <v>3245</v>
      </c>
      <c r="AC295" s="4" t="s">
        <v>3246</v>
      </c>
      <c r="AD295" s="9" t="str">
        <f t="shared" ref="AD295:AD302" si="30">HYPERLINK("https://www.gbif.org/species/search?q=" &amp; E295 &amp; "&amp;highertaxon_key=6&amp;status=ACCEPTED")</f>
        <v>https://www.gbif.org/species/search?q=Prunus&amp;highertaxon_key=6&amp;status=ACCEPTED</v>
      </c>
      <c r="AE295" s="4" t="s">
        <v>3247</v>
      </c>
      <c r="AF295" s="9" t="str">
        <f t="shared" ref="AF295:AF302" si="31">HYPERLINK("https://powo.science.kew.org/results?q=" &amp; E295)</f>
        <v>https://powo.science.kew.org/results?q=Prunus</v>
      </c>
      <c r="AG295" s="4" t="s">
        <v>44</v>
      </c>
      <c r="AH295" s="4" t="s">
        <v>44</v>
      </c>
      <c r="AI295" s="10" t="s">
        <v>7892</v>
      </c>
    </row>
    <row r="296" spans="1:102" x14ac:dyDescent="0.3">
      <c r="A296" s="5" t="s">
        <v>77</v>
      </c>
      <c r="B296" s="16" t="s">
        <v>7679</v>
      </c>
      <c r="C296" s="5" t="s">
        <v>378</v>
      </c>
      <c r="D296" s="5" t="s">
        <v>377</v>
      </c>
      <c r="E296" s="5" t="s">
        <v>377</v>
      </c>
      <c r="F296" s="5" t="s">
        <v>379</v>
      </c>
      <c r="N296" s="4">
        <v>0</v>
      </c>
      <c r="O296" s="4">
        <v>0</v>
      </c>
      <c r="P296" s="4">
        <v>23</v>
      </c>
      <c r="Q296" s="4">
        <v>23</v>
      </c>
      <c r="R296" s="4" t="s">
        <v>104</v>
      </c>
      <c r="S296" s="4" t="s">
        <v>105</v>
      </c>
      <c r="T296" s="4" t="s">
        <v>7908</v>
      </c>
      <c r="AB296" s="4" t="s">
        <v>383</v>
      </c>
      <c r="AC296" s="4" t="s">
        <v>384</v>
      </c>
      <c r="AD296" s="9" t="str">
        <f t="shared" si="30"/>
        <v>https://www.gbif.org/species/search?q=Ammannia&amp;highertaxon_key=6&amp;status=ACCEPTED</v>
      </c>
      <c r="AE296" s="4" t="s">
        <v>385</v>
      </c>
      <c r="AF296" s="9" t="str">
        <f t="shared" si="31"/>
        <v>https://powo.science.kew.org/results?q=Ammannia</v>
      </c>
      <c r="AG296" s="4" t="s">
        <v>124</v>
      </c>
      <c r="AH296" s="4" t="s">
        <v>124</v>
      </c>
      <c r="AI296" s="4" t="s">
        <v>7994</v>
      </c>
      <c r="CO296" s="5"/>
      <c r="CP296" s="5"/>
      <c r="CQ296" s="5"/>
      <c r="CR296" s="5"/>
      <c r="CS296" s="5"/>
      <c r="CT296" s="5"/>
      <c r="CU296" s="5"/>
      <c r="CV296" s="5"/>
      <c r="CW296" s="5"/>
      <c r="CX296" s="5"/>
    </row>
    <row r="297" spans="1:102" x14ac:dyDescent="0.3">
      <c r="A297" s="4" t="s">
        <v>14</v>
      </c>
      <c r="B297" s="17" t="s">
        <v>377</v>
      </c>
      <c r="C297" s="4" t="s">
        <v>378</v>
      </c>
      <c r="D297" s="4" t="s">
        <v>377</v>
      </c>
      <c r="E297" s="4" t="s">
        <v>377</v>
      </c>
      <c r="F297" s="4" t="s">
        <v>379</v>
      </c>
      <c r="H297" s="4" t="s">
        <v>381</v>
      </c>
      <c r="L297" s="4" t="s">
        <v>382</v>
      </c>
      <c r="N297" s="4">
        <v>0</v>
      </c>
      <c r="O297" s="4">
        <v>1</v>
      </c>
      <c r="P297" s="4">
        <v>0</v>
      </c>
      <c r="Q297" s="4">
        <v>1</v>
      </c>
      <c r="R297" s="4" t="s">
        <v>104</v>
      </c>
      <c r="S297" s="4" t="s">
        <v>105</v>
      </c>
      <c r="T297" s="4" t="s">
        <v>7908</v>
      </c>
      <c r="AB297" s="4" t="s">
        <v>383</v>
      </c>
      <c r="AC297" s="4" t="s">
        <v>384</v>
      </c>
      <c r="AD297" s="9" t="str">
        <f t="shared" si="30"/>
        <v>https://www.gbif.org/species/search?q=Ammannia&amp;highertaxon_key=6&amp;status=ACCEPTED</v>
      </c>
      <c r="AE297" s="4" t="s">
        <v>385</v>
      </c>
      <c r="AF297" s="9" t="str">
        <f t="shared" si="31"/>
        <v>https://powo.science.kew.org/results?q=Ammannia</v>
      </c>
      <c r="AG297" s="4" t="s">
        <v>124</v>
      </c>
      <c r="AH297" s="4" t="s">
        <v>124</v>
      </c>
      <c r="AI297" s="4" t="s">
        <v>7994</v>
      </c>
    </row>
    <row r="298" spans="1:102" x14ac:dyDescent="0.3">
      <c r="A298" s="5" t="s">
        <v>14</v>
      </c>
      <c r="B298" s="16" t="s">
        <v>380</v>
      </c>
      <c r="C298" s="5" t="s">
        <v>378</v>
      </c>
      <c r="D298" s="5" t="s">
        <v>377</v>
      </c>
      <c r="E298" s="5" t="s">
        <v>377</v>
      </c>
      <c r="F298" s="5" t="s">
        <v>379</v>
      </c>
      <c r="N298" s="4">
        <v>2</v>
      </c>
      <c r="O298" s="4">
        <v>0</v>
      </c>
      <c r="P298" s="4">
        <v>0</v>
      </c>
      <c r="Q298" s="4">
        <v>2</v>
      </c>
      <c r="R298" s="4" t="s">
        <v>104</v>
      </c>
      <c r="S298" s="4" t="s">
        <v>105</v>
      </c>
      <c r="T298" s="4" t="s">
        <v>7908</v>
      </c>
      <c r="AB298" s="4" t="s">
        <v>383</v>
      </c>
      <c r="AC298" s="4" t="s">
        <v>384</v>
      </c>
      <c r="AD298" s="9" t="str">
        <f t="shared" si="30"/>
        <v>https://www.gbif.org/species/search?q=Ammannia&amp;highertaxon_key=6&amp;status=ACCEPTED</v>
      </c>
      <c r="AE298" s="4" t="s">
        <v>385</v>
      </c>
      <c r="AF298" s="9" t="str">
        <f t="shared" si="31"/>
        <v>https://powo.science.kew.org/results?q=Ammannia</v>
      </c>
      <c r="AG298" s="4" t="s">
        <v>124</v>
      </c>
      <c r="AH298" s="4" t="s">
        <v>124</v>
      </c>
      <c r="AI298" s="4" t="s">
        <v>7994</v>
      </c>
      <c r="CO298" s="5"/>
      <c r="CP298" s="5"/>
      <c r="CQ298" s="5"/>
      <c r="CR298" s="5"/>
      <c r="CS298" s="5"/>
      <c r="CT298" s="5"/>
      <c r="CU298" s="5"/>
      <c r="CV298" s="5"/>
      <c r="CW298" s="5"/>
      <c r="CX298" s="5"/>
    </row>
    <row r="299" spans="1:102" s="33" customFormat="1" x14ac:dyDescent="0.3">
      <c r="A299" s="4" t="s">
        <v>14</v>
      </c>
      <c r="B299" s="17" t="s">
        <v>487</v>
      </c>
      <c r="C299" s="4" t="s">
        <v>488</v>
      </c>
      <c r="D299" s="4" t="s">
        <v>487</v>
      </c>
      <c r="E299" s="4" t="s">
        <v>488</v>
      </c>
      <c r="F299" s="4" t="s">
        <v>489</v>
      </c>
      <c r="G299" s="4"/>
      <c r="H299" s="4" t="s">
        <v>118</v>
      </c>
      <c r="I299" s="4"/>
      <c r="J299" s="4"/>
      <c r="K299" s="4"/>
      <c r="L299" s="4" t="s">
        <v>490</v>
      </c>
      <c r="M299" s="4"/>
      <c r="N299" s="4">
        <v>4</v>
      </c>
      <c r="O299" s="4">
        <v>2</v>
      </c>
      <c r="P299" s="4">
        <v>0</v>
      </c>
      <c r="Q299" s="4">
        <v>6</v>
      </c>
      <c r="R299" s="4" t="s">
        <v>28</v>
      </c>
      <c r="S299" s="4" t="s">
        <v>29</v>
      </c>
      <c r="T299" s="4" t="s">
        <v>7848</v>
      </c>
      <c r="U299" s="4"/>
      <c r="V299" s="4"/>
      <c r="W299" s="4"/>
      <c r="X299" s="4"/>
      <c r="Y299" s="4"/>
      <c r="Z299" s="4"/>
      <c r="AA299" s="4"/>
      <c r="AB299" s="4" t="s">
        <v>491</v>
      </c>
      <c r="AC299" s="4" t="s">
        <v>492</v>
      </c>
      <c r="AD299" s="9" t="str">
        <f t="shared" si="30"/>
        <v>https://www.gbif.org/species/search?q=Apiaceae&amp;highertaxon_key=6&amp;status=ACCEPTED</v>
      </c>
      <c r="AE299" s="4"/>
      <c r="AF299" s="9" t="str">
        <f t="shared" si="31"/>
        <v>https://powo.science.kew.org/results?q=Apiaceae</v>
      </c>
      <c r="AG299" s="4" t="s">
        <v>33</v>
      </c>
      <c r="AH299" s="4" t="s">
        <v>33</v>
      </c>
      <c r="AI299" s="4" t="s">
        <v>7848</v>
      </c>
      <c r="AJ299" s="4"/>
      <c r="AK299" s="4"/>
      <c r="AL299" s="4"/>
      <c r="AM299" s="4"/>
      <c r="AN299" s="4"/>
      <c r="AO299" s="4"/>
      <c r="AP299" s="4"/>
      <c r="AQ299" s="4" t="s">
        <v>493</v>
      </c>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row>
    <row r="300" spans="1:102" x14ac:dyDescent="0.3">
      <c r="A300" s="5" t="s">
        <v>14</v>
      </c>
      <c r="B300" s="16" t="s">
        <v>4444</v>
      </c>
      <c r="C300" s="5" t="s">
        <v>488</v>
      </c>
      <c r="D300" s="5" t="s">
        <v>487</v>
      </c>
      <c r="E300" s="5" t="s">
        <v>488</v>
      </c>
      <c r="F300" s="5" t="s">
        <v>489</v>
      </c>
      <c r="N300" s="4">
        <v>7</v>
      </c>
      <c r="O300" s="4">
        <v>0</v>
      </c>
      <c r="P300" s="4">
        <v>0</v>
      </c>
      <c r="Q300" s="4">
        <v>7</v>
      </c>
      <c r="R300" s="4" t="s">
        <v>28</v>
      </c>
      <c r="S300" s="4" t="s">
        <v>29</v>
      </c>
      <c r="T300" s="4" t="s">
        <v>7848</v>
      </c>
      <c r="AB300" s="4" t="s">
        <v>491</v>
      </c>
      <c r="AC300" s="4" t="s">
        <v>492</v>
      </c>
      <c r="AD300" s="9" t="str">
        <f t="shared" si="30"/>
        <v>https://www.gbif.org/species/search?q=Apiaceae&amp;highertaxon_key=6&amp;status=ACCEPTED</v>
      </c>
      <c r="AF300" s="9" t="str">
        <f t="shared" si="31"/>
        <v>https://powo.science.kew.org/results?q=Apiaceae</v>
      </c>
      <c r="AG300" s="4" t="s">
        <v>33</v>
      </c>
      <c r="AH300" s="4" t="s">
        <v>33</v>
      </c>
      <c r="AI300" s="4" t="s">
        <v>7848</v>
      </c>
      <c r="AQ300" s="4" t="s">
        <v>493</v>
      </c>
      <c r="CO300" s="5"/>
      <c r="CP300" s="5"/>
      <c r="CQ300" s="5"/>
      <c r="CR300" s="5"/>
      <c r="CS300" s="5"/>
      <c r="CT300" s="5"/>
      <c r="CU300" s="5"/>
      <c r="CV300" s="5"/>
      <c r="CW300" s="5"/>
      <c r="CX300" s="5"/>
    </row>
    <row r="301" spans="1:102" x14ac:dyDescent="0.3">
      <c r="A301" s="4" t="s">
        <v>14</v>
      </c>
      <c r="B301" s="17" t="s">
        <v>4024</v>
      </c>
      <c r="C301" s="4" t="s">
        <v>1056</v>
      </c>
      <c r="D301" s="4" t="s">
        <v>4024</v>
      </c>
      <c r="E301" s="4" t="s">
        <v>1056</v>
      </c>
      <c r="F301" s="4" t="s">
        <v>4025</v>
      </c>
      <c r="H301" s="4" t="s">
        <v>8114</v>
      </c>
      <c r="L301" s="4" t="s">
        <v>4026</v>
      </c>
      <c r="N301" s="4">
        <v>1</v>
      </c>
      <c r="O301" s="4">
        <v>0</v>
      </c>
      <c r="P301" s="4">
        <v>0</v>
      </c>
      <c r="Q301" s="4">
        <v>1</v>
      </c>
      <c r="R301" s="4" t="s">
        <v>104</v>
      </c>
      <c r="S301" s="4" t="s">
        <v>105</v>
      </c>
      <c r="T301" s="4" t="s">
        <v>7946</v>
      </c>
      <c r="U301" s="4" t="s">
        <v>7079</v>
      </c>
      <c r="AC301" s="4" t="s">
        <v>4027</v>
      </c>
      <c r="AD301" s="9" t="str">
        <f t="shared" si="30"/>
        <v>https://www.gbif.org/species/search?q=Vitaceae&amp;highertaxon_key=6&amp;status=ACCEPTED</v>
      </c>
      <c r="AF301" s="9" t="str">
        <f t="shared" si="31"/>
        <v>https://powo.science.kew.org/results?q=Vitaceae</v>
      </c>
      <c r="AG301" s="4" t="s">
        <v>43</v>
      </c>
      <c r="AH301" s="4" t="s">
        <v>44</v>
      </c>
      <c r="AI301" s="4" t="s">
        <v>7946</v>
      </c>
      <c r="AJ301" s="4" t="s">
        <v>7079</v>
      </c>
    </row>
    <row r="302" spans="1:102" x14ac:dyDescent="0.3">
      <c r="A302" s="5" t="s">
        <v>1</v>
      </c>
      <c r="B302" s="16" t="s">
        <v>7203</v>
      </c>
      <c r="C302" s="5" t="s">
        <v>1056</v>
      </c>
      <c r="D302" s="5" t="s">
        <v>4024</v>
      </c>
      <c r="E302" s="5" t="s">
        <v>1056</v>
      </c>
      <c r="F302" s="5" t="s">
        <v>4025</v>
      </c>
      <c r="H302" s="4" t="s">
        <v>8114</v>
      </c>
      <c r="L302" s="4" t="s">
        <v>4026</v>
      </c>
      <c r="N302" s="4">
        <v>1</v>
      </c>
      <c r="O302" s="4">
        <v>0</v>
      </c>
      <c r="P302" s="4">
        <v>11</v>
      </c>
      <c r="Q302" s="4">
        <v>12</v>
      </c>
      <c r="R302" s="4" t="s">
        <v>104</v>
      </c>
      <c r="S302" s="4" t="s">
        <v>105</v>
      </c>
      <c r="T302" s="4" t="s">
        <v>7946</v>
      </c>
      <c r="U302" s="4" t="s">
        <v>7079</v>
      </c>
      <c r="AC302" s="4" t="s">
        <v>4027</v>
      </c>
      <c r="AD302" s="9" t="str">
        <f t="shared" si="30"/>
        <v>https://www.gbif.org/species/search?q=Vitaceae&amp;highertaxon_key=6&amp;status=ACCEPTED</v>
      </c>
      <c r="AF302" s="9" t="str">
        <f t="shared" si="31"/>
        <v>https://powo.science.kew.org/results?q=Vitaceae</v>
      </c>
      <c r="AG302" s="4" t="s">
        <v>43</v>
      </c>
      <c r="AH302" s="4" t="s">
        <v>44</v>
      </c>
      <c r="AI302" s="4" t="s">
        <v>7946</v>
      </c>
      <c r="AJ302" s="4" t="s">
        <v>7079</v>
      </c>
      <c r="CO302" s="5"/>
      <c r="CP302" s="5"/>
      <c r="CQ302" s="5"/>
      <c r="CR302" s="5"/>
      <c r="CS302" s="5"/>
      <c r="CT302" s="5"/>
      <c r="CU302" s="5"/>
      <c r="CV302" s="5"/>
      <c r="CW302" s="5"/>
      <c r="CX302" s="5"/>
    </row>
    <row r="303" spans="1:102" x14ac:dyDescent="0.3">
      <c r="A303" s="6" t="s">
        <v>14</v>
      </c>
      <c r="B303" s="15" t="s">
        <v>4121</v>
      </c>
      <c r="C303" s="6" t="s">
        <v>1722</v>
      </c>
      <c r="D303" s="6" t="s">
        <v>4121</v>
      </c>
      <c r="E303" s="6"/>
      <c r="F303" s="6"/>
      <c r="N303" s="4">
        <v>0</v>
      </c>
      <c r="O303" s="4">
        <v>1</v>
      </c>
      <c r="P303" s="4">
        <v>0</v>
      </c>
      <c r="Q303" s="4">
        <v>1</v>
      </c>
      <c r="AD303" s="9"/>
      <c r="AF303" s="9"/>
      <c r="CO303" s="6"/>
      <c r="CP303" s="6"/>
      <c r="CQ303" s="6"/>
      <c r="CR303" s="6"/>
      <c r="CS303" s="6"/>
      <c r="CT303" s="6"/>
      <c r="CU303" s="6"/>
      <c r="CV303" s="6"/>
      <c r="CW303" s="6"/>
      <c r="CX303" s="6"/>
    </row>
    <row r="304" spans="1:102" x14ac:dyDescent="0.3">
      <c r="A304" s="5" t="s">
        <v>14</v>
      </c>
      <c r="B304" s="16" t="s">
        <v>4445</v>
      </c>
      <c r="C304" s="5" t="s">
        <v>1894</v>
      </c>
      <c r="D304" s="5" t="s">
        <v>1895</v>
      </c>
      <c r="E304" s="5" t="s">
        <v>1894</v>
      </c>
      <c r="F304" s="5" t="s">
        <v>1894</v>
      </c>
      <c r="N304" s="4">
        <v>1</v>
      </c>
      <c r="O304" s="4">
        <v>0</v>
      </c>
      <c r="P304" s="4">
        <v>0</v>
      </c>
      <c r="Q304" s="4">
        <v>1</v>
      </c>
      <c r="R304" s="4" t="s">
        <v>28</v>
      </c>
      <c r="S304" s="4" t="s">
        <v>29</v>
      </c>
      <c r="T304" s="4" t="s">
        <v>7898</v>
      </c>
      <c r="AD304" s="9"/>
      <c r="AF304" s="9"/>
      <c r="AG304" s="4" t="s">
        <v>1894</v>
      </c>
      <c r="AH304" s="4" t="s">
        <v>1894</v>
      </c>
      <c r="AI304" s="4" t="s">
        <v>7898</v>
      </c>
      <c r="CO304" s="5"/>
      <c r="CP304" s="5"/>
      <c r="CQ304" s="5"/>
      <c r="CR304" s="5"/>
      <c r="CS304" s="5"/>
      <c r="CT304" s="5"/>
      <c r="CU304" s="5"/>
      <c r="CV304" s="5"/>
      <c r="CW304" s="5"/>
      <c r="CX304" s="5"/>
    </row>
    <row r="305" spans="1:102" x14ac:dyDescent="0.3">
      <c r="A305" s="6" t="s">
        <v>14</v>
      </c>
      <c r="B305" s="15" t="s">
        <v>4446</v>
      </c>
      <c r="C305" s="6" t="s">
        <v>6933</v>
      </c>
      <c r="D305" s="6" t="s">
        <v>6933</v>
      </c>
      <c r="E305" s="6" t="s">
        <v>6933</v>
      </c>
      <c r="F305" s="6" t="s">
        <v>6933</v>
      </c>
      <c r="N305" s="4">
        <v>1</v>
      </c>
      <c r="O305" s="4">
        <v>0</v>
      </c>
      <c r="P305" s="4">
        <v>0</v>
      </c>
      <c r="Q305" s="4">
        <v>1</v>
      </c>
      <c r="AD305" s="9"/>
      <c r="AF305" s="9"/>
      <c r="CO305" s="6"/>
      <c r="CP305" s="6"/>
      <c r="CQ305" s="6"/>
      <c r="CR305" s="6"/>
      <c r="CS305" s="6"/>
      <c r="CT305" s="6"/>
      <c r="CU305" s="6"/>
      <c r="CV305" s="6"/>
      <c r="CW305" s="6"/>
      <c r="CX305" s="6"/>
    </row>
    <row r="306" spans="1:102" x14ac:dyDescent="0.3">
      <c r="A306" s="6" t="s">
        <v>14</v>
      </c>
      <c r="B306" s="15" t="s">
        <v>4447</v>
      </c>
      <c r="C306" s="6" t="s">
        <v>6933</v>
      </c>
      <c r="D306" s="6" t="s">
        <v>6933</v>
      </c>
      <c r="E306" s="6" t="s">
        <v>6933</v>
      </c>
      <c r="F306" s="6" t="s">
        <v>6933</v>
      </c>
      <c r="N306" s="4">
        <v>1</v>
      </c>
      <c r="O306" s="4">
        <v>0</v>
      </c>
      <c r="P306" s="4">
        <v>0</v>
      </c>
      <c r="Q306" s="4">
        <v>1</v>
      </c>
      <c r="AD306" s="9"/>
      <c r="AF306" s="9"/>
      <c r="CO306" s="6"/>
      <c r="CP306" s="6"/>
      <c r="CQ306" s="6"/>
      <c r="CR306" s="6"/>
      <c r="CS306" s="6"/>
      <c r="CT306" s="6"/>
      <c r="CU306" s="6"/>
      <c r="CV306" s="6"/>
      <c r="CW306" s="6"/>
      <c r="CX306" s="6"/>
    </row>
    <row r="307" spans="1:102" s="33" customFormat="1" x14ac:dyDescent="0.3">
      <c r="A307" s="6" t="s">
        <v>14</v>
      </c>
      <c r="B307" s="15" t="s">
        <v>9001</v>
      </c>
      <c r="C307" s="6" t="s">
        <v>213</v>
      </c>
      <c r="D307" s="6" t="s">
        <v>3250</v>
      </c>
      <c r="E307" s="6"/>
      <c r="F307" s="6"/>
      <c r="G307" s="4"/>
      <c r="H307" s="4"/>
      <c r="I307" s="4"/>
      <c r="J307" s="4"/>
      <c r="K307" s="4"/>
      <c r="L307" s="4"/>
      <c r="M307" s="4"/>
      <c r="N307" s="4">
        <v>1</v>
      </c>
      <c r="O307" s="4">
        <v>0</v>
      </c>
      <c r="P307" s="4">
        <v>0</v>
      </c>
      <c r="Q307" s="4">
        <v>1</v>
      </c>
      <c r="R307" s="4"/>
      <c r="S307" s="4"/>
      <c r="T307" s="4"/>
      <c r="U307" s="4"/>
      <c r="V307" s="4"/>
      <c r="W307" s="4"/>
      <c r="X307" s="4"/>
      <c r="Y307" s="4"/>
      <c r="Z307" s="4"/>
      <c r="AA307" s="4"/>
      <c r="AB307" s="4"/>
      <c r="AC307" s="4"/>
      <c r="AD307" s="9"/>
      <c r="AE307" s="4"/>
      <c r="AF307" s="9"/>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6"/>
      <c r="CP307" s="6"/>
      <c r="CQ307" s="6"/>
      <c r="CR307" s="6"/>
      <c r="CS307" s="6"/>
      <c r="CT307" s="6"/>
      <c r="CU307" s="6"/>
      <c r="CV307" s="6"/>
      <c r="CW307" s="6"/>
      <c r="CX307" s="6"/>
    </row>
    <row r="308" spans="1:102" s="33" customFormat="1" x14ac:dyDescent="0.3">
      <c r="A308" s="6" t="s">
        <v>14</v>
      </c>
      <c r="B308" s="15" t="s">
        <v>9002</v>
      </c>
      <c r="C308" s="6" t="s">
        <v>213</v>
      </c>
      <c r="D308" s="6" t="s">
        <v>3250</v>
      </c>
      <c r="E308" s="6"/>
      <c r="F308" s="6"/>
      <c r="G308" s="4"/>
      <c r="H308" s="4"/>
      <c r="I308" s="4"/>
      <c r="J308" s="4"/>
      <c r="K308" s="4"/>
      <c r="L308" s="4"/>
      <c r="M308" s="4"/>
      <c r="N308" s="4">
        <v>1</v>
      </c>
      <c r="O308" s="4">
        <v>0</v>
      </c>
      <c r="P308" s="4">
        <v>0</v>
      </c>
      <c r="Q308" s="4">
        <v>1</v>
      </c>
      <c r="R308" s="4"/>
      <c r="S308" s="4"/>
      <c r="T308" s="4"/>
      <c r="U308" s="4"/>
      <c r="V308" s="4"/>
      <c r="W308" s="4"/>
      <c r="X308" s="4"/>
      <c r="Y308" s="4"/>
      <c r="Z308" s="4"/>
      <c r="AA308" s="4"/>
      <c r="AB308" s="4"/>
      <c r="AC308" s="4"/>
      <c r="AD308" s="9"/>
      <c r="AE308" s="4"/>
      <c r="AF308" s="9"/>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6"/>
      <c r="CP308" s="6"/>
      <c r="CQ308" s="6"/>
      <c r="CR308" s="6"/>
      <c r="CS308" s="6"/>
      <c r="CT308" s="6"/>
      <c r="CU308" s="6"/>
      <c r="CV308" s="6"/>
      <c r="CW308" s="6"/>
      <c r="CX308" s="6"/>
    </row>
    <row r="309" spans="1:102" x14ac:dyDescent="0.3">
      <c r="A309" s="6" t="s">
        <v>77</v>
      </c>
      <c r="B309" s="15" t="s">
        <v>8951</v>
      </c>
      <c r="C309" s="6" t="s">
        <v>173</v>
      </c>
      <c r="D309" s="6" t="s">
        <v>8992</v>
      </c>
      <c r="E309" s="6" t="s">
        <v>8992</v>
      </c>
      <c r="F309" s="6"/>
      <c r="N309" s="4">
        <v>0</v>
      </c>
      <c r="O309" s="4">
        <v>0</v>
      </c>
      <c r="P309" s="4">
        <v>3</v>
      </c>
      <c r="Q309" s="4">
        <v>3</v>
      </c>
      <c r="AD309" s="9"/>
      <c r="AF309" s="9"/>
      <c r="CO309" s="6"/>
      <c r="CP309" s="6"/>
      <c r="CQ309" s="6"/>
      <c r="CR309" s="6"/>
      <c r="CS309" s="6"/>
      <c r="CT309" s="6"/>
      <c r="CU309" s="6"/>
      <c r="CV309" s="6"/>
      <c r="CW309" s="6"/>
      <c r="CX309" s="6"/>
    </row>
    <row r="310" spans="1:102" s="34" customFormat="1" x14ac:dyDescent="0.3">
      <c r="A310" s="4" t="s">
        <v>1</v>
      </c>
      <c r="B310" s="17" t="s">
        <v>386</v>
      </c>
      <c r="C310" s="4" t="s">
        <v>386</v>
      </c>
      <c r="D310" s="4" t="s">
        <v>386</v>
      </c>
      <c r="E310" s="4" t="s">
        <v>386</v>
      </c>
      <c r="F310" s="4" t="s">
        <v>387</v>
      </c>
      <c r="G310" s="4"/>
      <c r="H310" s="4"/>
      <c r="I310" s="4"/>
      <c r="J310" s="4"/>
      <c r="K310" s="4"/>
      <c r="L310" s="4" t="s">
        <v>388</v>
      </c>
      <c r="M310" s="4"/>
      <c r="N310" s="4">
        <v>11</v>
      </c>
      <c r="O310" s="4">
        <v>2</v>
      </c>
      <c r="P310" s="4">
        <v>45</v>
      </c>
      <c r="Q310" s="4">
        <v>58</v>
      </c>
      <c r="R310" s="4" t="s">
        <v>104</v>
      </c>
      <c r="S310" s="4" t="s">
        <v>105</v>
      </c>
      <c r="T310" s="4" t="s">
        <v>7946</v>
      </c>
      <c r="U310" s="4" t="s">
        <v>7079</v>
      </c>
      <c r="V310" s="4"/>
      <c r="W310" s="4"/>
      <c r="X310" s="4"/>
      <c r="Y310" s="4"/>
      <c r="Z310" s="4"/>
      <c r="AA310" s="4"/>
      <c r="AB310" s="4" t="s">
        <v>389</v>
      </c>
      <c r="AC310" s="4" t="s">
        <v>390</v>
      </c>
      <c r="AD310" s="9" t="str">
        <f t="shared" ref="AD310:AD332" si="32">HYPERLINK("https://www.gbif.org/species/search?q=" &amp; E310 &amp; "&amp;highertaxon_key=6&amp;status=ACCEPTED")</f>
        <v>https://www.gbif.org/species/search?q=Anacardiaceae&amp;highertaxon_key=6&amp;status=ACCEPTED</v>
      </c>
      <c r="AE310" s="4" t="s">
        <v>391</v>
      </c>
      <c r="AF310" s="9" t="str">
        <f t="shared" ref="AF310:AF332" si="33">HYPERLINK("https://powo.science.kew.org/results?q=" &amp; E310)</f>
        <v>https://powo.science.kew.org/results?q=Anacardiaceae</v>
      </c>
      <c r="AG310" s="4" t="s">
        <v>392</v>
      </c>
      <c r="AH310" s="4" t="s">
        <v>44</v>
      </c>
      <c r="AI310" s="4" t="s">
        <v>7946</v>
      </c>
      <c r="AJ310" s="4" t="s">
        <v>7079</v>
      </c>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row>
    <row r="311" spans="1:102" x14ac:dyDescent="0.3">
      <c r="A311" s="5" t="s">
        <v>14</v>
      </c>
      <c r="B311" s="16" t="s">
        <v>4448</v>
      </c>
      <c r="C311" s="5" t="s">
        <v>386</v>
      </c>
      <c r="D311" s="5" t="s">
        <v>386</v>
      </c>
      <c r="E311" s="5" t="s">
        <v>386</v>
      </c>
      <c r="F311" s="5" t="s">
        <v>387</v>
      </c>
      <c r="L311" s="4" t="s">
        <v>388</v>
      </c>
      <c r="N311" s="4">
        <v>0</v>
      </c>
      <c r="O311" s="4">
        <v>1</v>
      </c>
      <c r="P311" s="4">
        <v>0</v>
      </c>
      <c r="Q311" s="4">
        <v>1</v>
      </c>
      <c r="R311" s="4" t="s">
        <v>104</v>
      </c>
      <c r="S311" s="4" t="s">
        <v>105</v>
      </c>
      <c r="T311" s="4" t="s">
        <v>7946</v>
      </c>
      <c r="U311" s="4" t="s">
        <v>7079</v>
      </c>
      <c r="AB311" s="4" t="s">
        <v>389</v>
      </c>
      <c r="AC311" s="4" t="s">
        <v>390</v>
      </c>
      <c r="AD311" s="9" t="str">
        <f t="shared" si="32"/>
        <v>https://www.gbif.org/species/search?q=Anacardiaceae&amp;highertaxon_key=6&amp;status=ACCEPTED</v>
      </c>
      <c r="AE311" s="4" t="s">
        <v>391</v>
      </c>
      <c r="AF311" s="9" t="str">
        <f t="shared" si="33"/>
        <v>https://powo.science.kew.org/results?q=Anacardiaceae</v>
      </c>
      <c r="AG311" s="4" t="s">
        <v>392</v>
      </c>
      <c r="AH311" s="4" t="s">
        <v>44</v>
      </c>
      <c r="AI311" s="4" t="s">
        <v>7946</v>
      </c>
      <c r="AJ311" s="4" t="s">
        <v>7079</v>
      </c>
      <c r="CO311" s="5"/>
      <c r="CP311" s="5"/>
      <c r="CQ311" s="5"/>
      <c r="CR311" s="5"/>
      <c r="CS311" s="5"/>
      <c r="CT311" s="5"/>
      <c r="CU311" s="5"/>
      <c r="CV311" s="5"/>
      <c r="CW311" s="5"/>
      <c r="CX311" s="5"/>
    </row>
    <row r="312" spans="1:102" x14ac:dyDescent="0.3">
      <c r="A312" s="5" t="s">
        <v>14</v>
      </c>
      <c r="B312" s="16" t="s">
        <v>387</v>
      </c>
      <c r="C312" s="5" t="s">
        <v>386</v>
      </c>
      <c r="D312" s="5" t="s">
        <v>386</v>
      </c>
      <c r="E312" s="5" t="s">
        <v>386</v>
      </c>
      <c r="F312" s="5" t="s">
        <v>387</v>
      </c>
      <c r="L312" s="4" t="s">
        <v>388</v>
      </c>
      <c r="N312" s="4">
        <v>11</v>
      </c>
      <c r="O312" s="4">
        <v>5</v>
      </c>
      <c r="P312" s="4">
        <v>0</v>
      </c>
      <c r="Q312" s="4">
        <v>16</v>
      </c>
      <c r="R312" s="4" t="s">
        <v>104</v>
      </c>
      <c r="S312" s="4" t="s">
        <v>105</v>
      </c>
      <c r="T312" s="4" t="s">
        <v>7946</v>
      </c>
      <c r="U312" s="4" t="s">
        <v>7079</v>
      </c>
      <c r="AB312" s="4" t="s">
        <v>389</v>
      </c>
      <c r="AC312" s="4" t="s">
        <v>390</v>
      </c>
      <c r="AD312" s="9" t="str">
        <f t="shared" si="32"/>
        <v>https://www.gbif.org/species/search?q=Anacardiaceae&amp;highertaxon_key=6&amp;status=ACCEPTED</v>
      </c>
      <c r="AE312" s="4" t="s">
        <v>391</v>
      </c>
      <c r="AF312" s="9" t="str">
        <f t="shared" si="33"/>
        <v>https://powo.science.kew.org/results?q=Anacardiaceae</v>
      </c>
      <c r="AG312" s="4" t="s">
        <v>392</v>
      </c>
      <c r="AH312" s="4" t="s">
        <v>44</v>
      </c>
      <c r="AI312" s="4" t="s">
        <v>7946</v>
      </c>
      <c r="AJ312" s="4" t="s">
        <v>7079</v>
      </c>
      <c r="CO312" s="5"/>
      <c r="CP312" s="5"/>
      <c r="CQ312" s="5"/>
      <c r="CR312" s="5"/>
      <c r="CS312" s="5"/>
      <c r="CT312" s="5"/>
      <c r="CU312" s="5"/>
      <c r="CV312" s="5"/>
      <c r="CW312" s="5"/>
      <c r="CX312" s="5"/>
    </row>
    <row r="313" spans="1:102" x14ac:dyDescent="0.3">
      <c r="A313" s="5" t="s">
        <v>14</v>
      </c>
      <c r="B313" s="16" t="s">
        <v>4449</v>
      </c>
      <c r="C313" s="5" t="s">
        <v>386</v>
      </c>
      <c r="D313" s="5" t="s">
        <v>386</v>
      </c>
      <c r="E313" s="5" t="s">
        <v>386</v>
      </c>
      <c r="F313" s="5" t="s">
        <v>387</v>
      </c>
      <c r="L313" s="4" t="s">
        <v>388</v>
      </c>
      <c r="N313" s="4">
        <v>0</v>
      </c>
      <c r="O313" s="4">
        <v>1</v>
      </c>
      <c r="P313" s="4">
        <v>0</v>
      </c>
      <c r="Q313" s="4">
        <v>1</v>
      </c>
      <c r="R313" s="4" t="s">
        <v>104</v>
      </c>
      <c r="S313" s="4" t="s">
        <v>105</v>
      </c>
      <c r="T313" s="4" t="s">
        <v>7946</v>
      </c>
      <c r="U313" s="4" t="s">
        <v>7079</v>
      </c>
      <c r="AB313" s="4" t="s">
        <v>389</v>
      </c>
      <c r="AC313" s="4" t="s">
        <v>390</v>
      </c>
      <c r="AD313" s="9" t="str">
        <f t="shared" si="32"/>
        <v>https://www.gbif.org/species/search?q=Anacardiaceae&amp;highertaxon_key=6&amp;status=ACCEPTED</v>
      </c>
      <c r="AE313" s="4" t="s">
        <v>391</v>
      </c>
      <c r="AF313" s="9" t="str">
        <f t="shared" si="33"/>
        <v>https://powo.science.kew.org/results?q=Anacardiaceae</v>
      </c>
      <c r="AG313" s="4" t="s">
        <v>392</v>
      </c>
      <c r="AH313" s="4" t="s">
        <v>44</v>
      </c>
      <c r="AI313" s="4" t="s">
        <v>7946</v>
      </c>
      <c r="AJ313" s="4" t="s">
        <v>7079</v>
      </c>
      <c r="CO313" s="5"/>
      <c r="CP313" s="5"/>
      <c r="CQ313" s="5"/>
      <c r="CR313" s="5"/>
      <c r="CS313" s="5"/>
      <c r="CT313" s="5"/>
      <c r="CU313" s="5"/>
      <c r="CV313" s="5"/>
      <c r="CW313" s="5"/>
      <c r="CX313" s="5"/>
    </row>
    <row r="314" spans="1:102" x14ac:dyDescent="0.3">
      <c r="A314" s="4" t="s">
        <v>14</v>
      </c>
      <c r="B314" s="17" t="s">
        <v>393</v>
      </c>
      <c r="C314" s="4" t="s">
        <v>386</v>
      </c>
      <c r="D314" s="4" t="s">
        <v>393</v>
      </c>
      <c r="E314" s="4" t="s">
        <v>393</v>
      </c>
      <c r="F314" s="4" t="s">
        <v>393</v>
      </c>
      <c r="H314" s="4" t="s">
        <v>4324</v>
      </c>
      <c r="L314" s="4" t="s">
        <v>394</v>
      </c>
      <c r="N314" s="4">
        <v>1</v>
      </c>
      <c r="O314" s="4">
        <v>0</v>
      </c>
      <c r="P314" s="4">
        <v>0</v>
      </c>
      <c r="Q314" s="4">
        <v>1</v>
      </c>
      <c r="R314" s="4" t="s">
        <v>395</v>
      </c>
      <c r="S314" s="4" t="s">
        <v>126</v>
      </c>
      <c r="T314" s="4" t="s">
        <v>7863</v>
      </c>
      <c r="AC314" s="4" t="s">
        <v>396</v>
      </c>
      <c r="AD314" s="9" t="str">
        <f t="shared" si="32"/>
        <v>https://www.gbif.org/species/search?q=Anacardium&amp;highertaxon_key=6&amp;status=ACCEPTED</v>
      </c>
      <c r="AE314" s="4" t="s">
        <v>397</v>
      </c>
      <c r="AF314" s="9" t="str">
        <f t="shared" si="33"/>
        <v>https://powo.science.kew.org/results?q=Anacardium</v>
      </c>
      <c r="AG314" s="4" t="s">
        <v>44</v>
      </c>
      <c r="AH314" s="4" t="s">
        <v>44</v>
      </c>
      <c r="AI314" s="4" t="s">
        <v>7995</v>
      </c>
    </row>
    <row r="315" spans="1:102" x14ac:dyDescent="0.3">
      <c r="A315" s="5" t="s">
        <v>1</v>
      </c>
      <c r="B315" s="17" t="s">
        <v>398</v>
      </c>
      <c r="C315" s="4" t="s">
        <v>386</v>
      </c>
      <c r="D315" s="4" t="s">
        <v>393</v>
      </c>
      <c r="E315" s="4" t="s">
        <v>393</v>
      </c>
      <c r="F315" s="4" t="s">
        <v>393</v>
      </c>
      <c r="H315" s="4" t="s">
        <v>4324</v>
      </c>
      <c r="N315" s="4">
        <v>2</v>
      </c>
      <c r="O315" s="4">
        <v>0</v>
      </c>
      <c r="P315" s="4">
        <v>66</v>
      </c>
      <c r="Q315" s="4">
        <v>68</v>
      </c>
      <c r="R315" s="4" t="s">
        <v>395</v>
      </c>
      <c r="S315" s="4" t="s">
        <v>126</v>
      </c>
      <c r="T315" s="4" t="s">
        <v>7863</v>
      </c>
      <c r="AC315" s="4" t="s">
        <v>396</v>
      </c>
      <c r="AD315" s="9" t="str">
        <f t="shared" si="32"/>
        <v>https://www.gbif.org/species/search?q=Anacardium&amp;highertaxon_key=6&amp;status=ACCEPTED</v>
      </c>
      <c r="AE315" s="4" t="s">
        <v>397</v>
      </c>
      <c r="AF315" s="9" t="str">
        <f t="shared" si="33"/>
        <v>https://powo.science.kew.org/results?q=Anacardium</v>
      </c>
      <c r="AG315" s="4" t="s">
        <v>44</v>
      </c>
      <c r="AH315" s="4" t="s">
        <v>44</v>
      </c>
      <c r="AI315" s="4" t="s">
        <v>7995</v>
      </c>
    </row>
    <row r="316" spans="1:102" x14ac:dyDescent="0.3">
      <c r="A316" s="5" t="s">
        <v>77</v>
      </c>
      <c r="B316" s="16" t="s">
        <v>7584</v>
      </c>
      <c r="C316" s="5" t="s">
        <v>386</v>
      </c>
      <c r="D316" s="5" t="s">
        <v>393</v>
      </c>
      <c r="E316" s="5" t="s">
        <v>393</v>
      </c>
      <c r="F316" s="5" t="s">
        <v>393</v>
      </c>
      <c r="N316" s="4">
        <v>0</v>
      </c>
      <c r="O316" s="4">
        <v>0</v>
      </c>
      <c r="P316" s="4">
        <v>6</v>
      </c>
      <c r="Q316" s="4">
        <v>6</v>
      </c>
      <c r="R316" s="4" t="s">
        <v>395</v>
      </c>
      <c r="S316" s="4" t="s">
        <v>126</v>
      </c>
      <c r="T316" s="4" t="s">
        <v>7863</v>
      </c>
      <c r="AC316" s="4" t="s">
        <v>396</v>
      </c>
      <c r="AD316" s="9" t="str">
        <f t="shared" si="32"/>
        <v>https://www.gbif.org/species/search?q=Anacardium&amp;highertaxon_key=6&amp;status=ACCEPTED</v>
      </c>
      <c r="AE316" s="4" t="s">
        <v>397</v>
      </c>
      <c r="AF316" s="9" t="str">
        <f t="shared" si="33"/>
        <v>https://powo.science.kew.org/results?q=Anacardium</v>
      </c>
      <c r="AG316" s="4" t="s">
        <v>44</v>
      </c>
      <c r="AH316" s="4" t="s">
        <v>44</v>
      </c>
      <c r="AI316" s="4" t="s">
        <v>7995</v>
      </c>
      <c r="CO316" s="5"/>
      <c r="CP316" s="5"/>
      <c r="CQ316" s="5"/>
      <c r="CR316" s="5"/>
      <c r="CS316" s="5"/>
      <c r="CT316" s="5"/>
      <c r="CU316" s="5"/>
      <c r="CV316" s="5"/>
      <c r="CW316" s="5"/>
      <c r="CX316" s="5"/>
    </row>
    <row r="317" spans="1:102" x14ac:dyDescent="0.3">
      <c r="A317" s="4" t="s">
        <v>14</v>
      </c>
      <c r="B317" s="17" t="s">
        <v>399</v>
      </c>
      <c r="C317" s="4" t="s">
        <v>400</v>
      </c>
      <c r="D317" s="4" t="s">
        <v>399</v>
      </c>
      <c r="E317" s="4" t="s">
        <v>8121</v>
      </c>
      <c r="F317" s="4" t="s">
        <v>401</v>
      </c>
      <c r="H317" s="4" t="s">
        <v>8111</v>
      </c>
      <c r="L317" s="4" t="s">
        <v>402</v>
      </c>
      <c r="N317" s="4">
        <v>13</v>
      </c>
      <c r="O317" s="4">
        <v>3</v>
      </c>
      <c r="P317" s="4">
        <v>0</v>
      </c>
      <c r="Q317" s="4">
        <v>16</v>
      </c>
      <c r="R317" s="4" t="s">
        <v>104</v>
      </c>
      <c r="S317" s="4" t="s">
        <v>105</v>
      </c>
      <c r="T317" s="4" t="s">
        <v>7769</v>
      </c>
      <c r="AC317" s="4" t="s">
        <v>403</v>
      </c>
      <c r="AD317" s="9" t="str">
        <f t="shared" si="32"/>
        <v>https://www.gbif.org/species/search?q=Anagallis &amp;highertaxon_key=6&amp;status=ACCEPTED</v>
      </c>
      <c r="AE317" s="4" t="s">
        <v>404</v>
      </c>
      <c r="AF317" s="9" t="str">
        <f t="shared" si="33"/>
        <v xml:space="preserve">https://powo.science.kew.org/results?q=Anagallis </v>
      </c>
      <c r="AG317" s="4" t="s">
        <v>129</v>
      </c>
      <c r="AH317" s="4" t="s">
        <v>129</v>
      </c>
      <c r="AI317" s="4" t="s">
        <v>7769</v>
      </c>
    </row>
    <row r="318" spans="1:102" x14ac:dyDescent="0.3">
      <c r="A318" s="4" t="s">
        <v>14</v>
      </c>
      <c r="B318" s="17" t="s">
        <v>405</v>
      </c>
      <c r="C318" s="4" t="s">
        <v>400</v>
      </c>
      <c r="D318" s="4" t="s">
        <v>399</v>
      </c>
      <c r="E318" s="4" t="s">
        <v>8121</v>
      </c>
      <c r="F318" s="4" t="s">
        <v>401</v>
      </c>
      <c r="H318" s="4" t="s">
        <v>8111</v>
      </c>
      <c r="L318" s="4" t="s">
        <v>402</v>
      </c>
      <c r="N318" s="4">
        <v>2</v>
      </c>
      <c r="O318" s="4">
        <v>0</v>
      </c>
      <c r="P318" s="4">
        <v>0</v>
      </c>
      <c r="Q318" s="4">
        <v>2</v>
      </c>
      <c r="R318" s="4" t="s">
        <v>104</v>
      </c>
      <c r="S318" s="4" t="s">
        <v>105</v>
      </c>
      <c r="T318" s="4" t="s">
        <v>7769</v>
      </c>
      <c r="AC318" s="4" t="s">
        <v>403</v>
      </c>
      <c r="AD318" s="9" t="str">
        <f t="shared" si="32"/>
        <v>https://www.gbif.org/species/search?q=Anagallis &amp;highertaxon_key=6&amp;status=ACCEPTED</v>
      </c>
      <c r="AE318" s="4" t="s">
        <v>404</v>
      </c>
      <c r="AF318" s="9" t="str">
        <f t="shared" si="33"/>
        <v xml:space="preserve">https://powo.science.kew.org/results?q=Anagallis </v>
      </c>
      <c r="AG318" s="4" t="s">
        <v>129</v>
      </c>
      <c r="AH318" s="4" t="s">
        <v>129</v>
      </c>
      <c r="AI318" s="4" t="s">
        <v>7769</v>
      </c>
    </row>
    <row r="319" spans="1:102" x14ac:dyDescent="0.3">
      <c r="A319" s="5" t="s">
        <v>14</v>
      </c>
      <c r="B319" s="16" t="s">
        <v>4450</v>
      </c>
      <c r="C319" s="5" t="s">
        <v>400</v>
      </c>
      <c r="D319" s="5" t="s">
        <v>399</v>
      </c>
      <c r="E319" s="5" t="s">
        <v>8121</v>
      </c>
      <c r="F319" s="5" t="s">
        <v>401</v>
      </c>
      <c r="N319" s="4">
        <v>1</v>
      </c>
      <c r="O319" s="4">
        <v>0</v>
      </c>
      <c r="P319" s="4">
        <v>0</v>
      </c>
      <c r="Q319" s="4">
        <v>1</v>
      </c>
      <c r="R319" s="4" t="s">
        <v>104</v>
      </c>
      <c r="S319" s="4" t="s">
        <v>105</v>
      </c>
      <c r="T319" s="4" t="s">
        <v>7769</v>
      </c>
      <c r="AC319" s="4" t="s">
        <v>403</v>
      </c>
      <c r="AD319" s="9" t="str">
        <f t="shared" si="32"/>
        <v>https://www.gbif.org/species/search?q=Anagallis &amp;highertaxon_key=6&amp;status=ACCEPTED</v>
      </c>
      <c r="AE319" s="4" t="s">
        <v>404</v>
      </c>
      <c r="AF319" s="9" t="str">
        <f t="shared" si="33"/>
        <v xml:space="preserve">https://powo.science.kew.org/results?q=Anagallis </v>
      </c>
      <c r="AG319" s="4" t="s">
        <v>129</v>
      </c>
      <c r="AH319" s="4" t="s">
        <v>129</v>
      </c>
      <c r="AI319" s="4" t="s">
        <v>7769</v>
      </c>
      <c r="CO319" s="5"/>
      <c r="CP319" s="5"/>
      <c r="CQ319" s="5"/>
      <c r="CR319" s="5"/>
      <c r="CS319" s="5"/>
      <c r="CT319" s="5"/>
      <c r="CU319" s="5"/>
      <c r="CV319" s="5"/>
      <c r="CW319" s="5"/>
      <c r="CX319" s="5"/>
    </row>
    <row r="320" spans="1:102" x14ac:dyDescent="0.3">
      <c r="A320" s="5" t="s">
        <v>77</v>
      </c>
      <c r="B320" s="16" t="s">
        <v>8952</v>
      </c>
      <c r="C320" s="5" t="s">
        <v>400</v>
      </c>
      <c r="D320" s="5" t="s">
        <v>399</v>
      </c>
      <c r="E320" s="5" t="s">
        <v>8121</v>
      </c>
      <c r="F320" s="5" t="s">
        <v>401</v>
      </c>
      <c r="N320" s="4">
        <v>0</v>
      </c>
      <c r="O320" s="4">
        <v>0</v>
      </c>
      <c r="P320" s="4">
        <v>3</v>
      </c>
      <c r="Q320" s="4">
        <v>3</v>
      </c>
      <c r="R320" s="4" t="s">
        <v>104</v>
      </c>
      <c r="S320" s="4" t="s">
        <v>105</v>
      </c>
      <c r="T320" s="4" t="s">
        <v>7769</v>
      </c>
      <c r="AC320" s="4" t="s">
        <v>403</v>
      </c>
      <c r="AD320" s="9" t="str">
        <f t="shared" si="32"/>
        <v>https://www.gbif.org/species/search?q=Anagallis &amp;highertaxon_key=6&amp;status=ACCEPTED</v>
      </c>
      <c r="AE320" s="4" t="s">
        <v>404</v>
      </c>
      <c r="AF320" s="9" t="str">
        <f t="shared" si="33"/>
        <v xml:space="preserve">https://powo.science.kew.org/results?q=Anagallis </v>
      </c>
      <c r="AG320" s="4" t="s">
        <v>129</v>
      </c>
      <c r="AH320" s="4" t="s">
        <v>129</v>
      </c>
      <c r="AI320" s="4" t="s">
        <v>7769</v>
      </c>
      <c r="CO320" s="5"/>
      <c r="CP320" s="5"/>
      <c r="CQ320" s="5"/>
      <c r="CR320" s="5"/>
      <c r="CS320" s="5"/>
      <c r="CT320" s="5"/>
      <c r="CU320" s="5"/>
      <c r="CV320" s="5"/>
      <c r="CW320" s="5"/>
      <c r="CX320" s="5"/>
    </row>
    <row r="321" spans="1:102" x14ac:dyDescent="0.3">
      <c r="A321" s="4" t="s">
        <v>14</v>
      </c>
      <c r="B321" s="17" t="s">
        <v>406</v>
      </c>
      <c r="C321" s="4" t="s">
        <v>400</v>
      </c>
      <c r="D321" s="4" t="s">
        <v>399</v>
      </c>
      <c r="E321" s="4" t="s">
        <v>8121</v>
      </c>
      <c r="F321" s="4" t="s">
        <v>401</v>
      </c>
      <c r="H321" s="4" t="s">
        <v>8111</v>
      </c>
      <c r="L321" s="4" t="s">
        <v>402</v>
      </c>
      <c r="N321" s="4">
        <v>1</v>
      </c>
      <c r="O321" s="4">
        <v>0</v>
      </c>
      <c r="P321" s="4">
        <v>0</v>
      </c>
      <c r="Q321" s="4">
        <v>1</v>
      </c>
      <c r="R321" s="4" t="s">
        <v>104</v>
      </c>
      <c r="S321" s="4" t="s">
        <v>105</v>
      </c>
      <c r="T321" s="4" t="s">
        <v>7769</v>
      </c>
      <c r="AC321" s="4" t="s">
        <v>403</v>
      </c>
      <c r="AD321" s="9" t="str">
        <f t="shared" si="32"/>
        <v>https://www.gbif.org/species/search?q=Anagallis &amp;highertaxon_key=6&amp;status=ACCEPTED</v>
      </c>
      <c r="AE321" s="4" t="s">
        <v>404</v>
      </c>
      <c r="AF321" s="9" t="str">
        <f t="shared" si="33"/>
        <v xml:space="preserve">https://powo.science.kew.org/results?q=Anagallis </v>
      </c>
      <c r="AG321" s="4" t="s">
        <v>129</v>
      </c>
      <c r="AH321" s="4" t="s">
        <v>129</v>
      </c>
      <c r="AI321" s="4" t="s">
        <v>7769</v>
      </c>
    </row>
    <row r="322" spans="1:102" x14ac:dyDescent="0.3">
      <c r="A322" s="5" t="s">
        <v>14</v>
      </c>
      <c r="B322" s="16" t="s">
        <v>4451</v>
      </c>
      <c r="C322" s="5" t="s">
        <v>400</v>
      </c>
      <c r="D322" s="5" t="s">
        <v>399</v>
      </c>
      <c r="E322" s="5" t="s">
        <v>8121</v>
      </c>
      <c r="F322" s="5" t="s">
        <v>401</v>
      </c>
      <c r="N322" s="4">
        <v>4</v>
      </c>
      <c r="O322" s="4">
        <v>0</v>
      </c>
      <c r="P322" s="4">
        <v>0</v>
      </c>
      <c r="Q322" s="4">
        <v>4</v>
      </c>
      <c r="R322" s="4" t="s">
        <v>104</v>
      </c>
      <c r="S322" s="4" t="s">
        <v>105</v>
      </c>
      <c r="T322" s="4" t="s">
        <v>7769</v>
      </c>
      <c r="AC322" s="4" t="s">
        <v>403</v>
      </c>
      <c r="AD322" s="9" t="str">
        <f t="shared" si="32"/>
        <v>https://www.gbif.org/species/search?q=Anagallis &amp;highertaxon_key=6&amp;status=ACCEPTED</v>
      </c>
      <c r="AE322" s="4" t="s">
        <v>404</v>
      </c>
      <c r="AF322" s="9" t="str">
        <f t="shared" si="33"/>
        <v xml:space="preserve">https://powo.science.kew.org/results?q=Anagallis </v>
      </c>
      <c r="AG322" s="4" t="s">
        <v>129</v>
      </c>
      <c r="AH322" s="4" t="s">
        <v>129</v>
      </c>
      <c r="AI322" s="4" t="s">
        <v>7769</v>
      </c>
      <c r="CO322" s="5"/>
      <c r="CP322" s="5"/>
      <c r="CQ322" s="5"/>
      <c r="CR322" s="5"/>
      <c r="CS322" s="5"/>
      <c r="CT322" s="5"/>
      <c r="CU322" s="5"/>
      <c r="CV322" s="5"/>
      <c r="CW322" s="5"/>
      <c r="CX322" s="5"/>
    </row>
    <row r="323" spans="1:102" s="34" customFormat="1" x14ac:dyDescent="0.3">
      <c r="A323" s="5" t="s">
        <v>14</v>
      </c>
      <c r="B323" s="16" t="s">
        <v>9003</v>
      </c>
      <c r="C323" s="5" t="s">
        <v>400</v>
      </c>
      <c r="D323" s="5" t="s">
        <v>399</v>
      </c>
      <c r="E323" s="5" t="s">
        <v>8121</v>
      </c>
      <c r="F323" s="5" t="s">
        <v>401</v>
      </c>
      <c r="G323" s="4"/>
      <c r="H323" s="4" t="s">
        <v>8111</v>
      </c>
      <c r="I323" s="4"/>
      <c r="J323" s="4"/>
      <c r="K323" s="4"/>
      <c r="L323" s="4"/>
      <c r="M323" s="4"/>
      <c r="N323" s="4">
        <v>1</v>
      </c>
      <c r="O323" s="4">
        <v>0</v>
      </c>
      <c r="P323" s="4">
        <v>0</v>
      </c>
      <c r="Q323" s="4">
        <v>1</v>
      </c>
      <c r="R323" s="4" t="s">
        <v>104</v>
      </c>
      <c r="S323" s="4" t="s">
        <v>105</v>
      </c>
      <c r="T323" s="4" t="s">
        <v>7769</v>
      </c>
      <c r="U323" s="4"/>
      <c r="V323" s="4"/>
      <c r="W323" s="4"/>
      <c r="X323" s="4"/>
      <c r="Y323" s="4"/>
      <c r="Z323" s="4"/>
      <c r="AA323" s="4"/>
      <c r="AB323" s="4"/>
      <c r="AC323" s="4" t="s">
        <v>403</v>
      </c>
      <c r="AD323" s="9" t="str">
        <f t="shared" si="32"/>
        <v>https://www.gbif.org/species/search?q=Anagallis &amp;highertaxon_key=6&amp;status=ACCEPTED</v>
      </c>
      <c r="AE323" s="4" t="s">
        <v>404</v>
      </c>
      <c r="AF323" s="9" t="str">
        <f t="shared" si="33"/>
        <v xml:space="preserve">https://powo.science.kew.org/results?q=Anagallis </v>
      </c>
      <c r="AG323" s="4" t="s">
        <v>129</v>
      </c>
      <c r="AH323" s="4" t="s">
        <v>129</v>
      </c>
      <c r="AI323" s="4" t="s">
        <v>7769</v>
      </c>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5"/>
      <c r="CP323" s="5"/>
      <c r="CQ323" s="5"/>
      <c r="CR323" s="5"/>
      <c r="CS323" s="5"/>
      <c r="CT323" s="5"/>
      <c r="CU323" s="5"/>
      <c r="CV323" s="5"/>
      <c r="CW323" s="5"/>
      <c r="CX323" s="5"/>
    </row>
    <row r="324" spans="1:102" x14ac:dyDescent="0.3">
      <c r="A324" s="5" t="s">
        <v>14</v>
      </c>
      <c r="B324" s="16" t="s">
        <v>4452</v>
      </c>
      <c r="C324" s="5" t="s">
        <v>400</v>
      </c>
      <c r="D324" s="5" t="s">
        <v>399</v>
      </c>
      <c r="E324" s="5" t="s">
        <v>8121</v>
      </c>
      <c r="F324" s="5" t="s">
        <v>401</v>
      </c>
      <c r="N324" s="4">
        <v>3</v>
      </c>
      <c r="O324" s="4">
        <v>0</v>
      </c>
      <c r="P324" s="4">
        <v>0</v>
      </c>
      <c r="Q324" s="4">
        <v>3</v>
      </c>
      <c r="R324" s="4" t="s">
        <v>104</v>
      </c>
      <c r="S324" s="4" t="s">
        <v>105</v>
      </c>
      <c r="T324" s="4" t="s">
        <v>7769</v>
      </c>
      <c r="AC324" s="4" t="s">
        <v>403</v>
      </c>
      <c r="AD324" s="9" t="str">
        <f t="shared" si="32"/>
        <v>https://www.gbif.org/species/search?q=Anagallis &amp;highertaxon_key=6&amp;status=ACCEPTED</v>
      </c>
      <c r="AE324" s="4" t="s">
        <v>404</v>
      </c>
      <c r="AF324" s="9" t="str">
        <f t="shared" si="33"/>
        <v xml:space="preserve">https://powo.science.kew.org/results?q=Anagallis </v>
      </c>
      <c r="AG324" s="4" t="s">
        <v>129</v>
      </c>
      <c r="AH324" s="4" t="s">
        <v>129</v>
      </c>
      <c r="AI324" s="4" t="s">
        <v>7769</v>
      </c>
      <c r="CO324" s="5"/>
      <c r="CP324" s="5"/>
      <c r="CQ324" s="5"/>
      <c r="CR324" s="5"/>
      <c r="CS324" s="5"/>
      <c r="CT324" s="5"/>
      <c r="CU324" s="5"/>
      <c r="CV324" s="5"/>
      <c r="CW324" s="5"/>
      <c r="CX324" s="5"/>
    </row>
    <row r="325" spans="1:102" x14ac:dyDescent="0.3">
      <c r="A325" s="4" t="s">
        <v>14</v>
      </c>
      <c r="B325" s="17" t="s">
        <v>734</v>
      </c>
      <c r="C325" s="4" t="s">
        <v>735</v>
      </c>
      <c r="D325" s="4" t="s">
        <v>734</v>
      </c>
      <c r="E325" s="4" t="s">
        <v>735</v>
      </c>
      <c r="F325" s="4" t="s">
        <v>736</v>
      </c>
      <c r="H325" s="4" t="s">
        <v>737</v>
      </c>
      <c r="L325" s="4" t="s">
        <v>738</v>
      </c>
      <c r="N325" s="4">
        <v>5</v>
      </c>
      <c r="O325" s="4">
        <v>0</v>
      </c>
      <c r="P325" s="4">
        <v>0</v>
      </c>
      <c r="Q325" s="4">
        <v>5</v>
      </c>
      <c r="R325" s="4" t="s">
        <v>28</v>
      </c>
      <c r="S325" s="4" t="s">
        <v>29</v>
      </c>
      <c r="T325" s="4" t="s">
        <v>7079</v>
      </c>
      <c r="AB325" s="4" t="s">
        <v>739</v>
      </c>
      <c r="AC325" s="4" t="s">
        <v>740</v>
      </c>
      <c r="AD325" s="9" t="str">
        <f t="shared" si="32"/>
        <v>https://www.gbif.org/species/search?q=Boraginaceae&amp;highertaxon_key=6&amp;status=ACCEPTED</v>
      </c>
      <c r="AF325" s="9" t="str">
        <f t="shared" si="33"/>
        <v>https://powo.science.kew.org/results?q=Boraginaceae</v>
      </c>
      <c r="AG325" s="4" t="s">
        <v>33</v>
      </c>
      <c r="AH325" s="4" t="s">
        <v>33</v>
      </c>
      <c r="AI325" s="4" t="s">
        <v>7946</v>
      </c>
      <c r="AJ325" s="4" t="s">
        <v>7079</v>
      </c>
    </row>
    <row r="326" spans="1:102" x14ac:dyDescent="0.3">
      <c r="A326" s="4" t="s">
        <v>14</v>
      </c>
      <c r="B326" s="17" t="s">
        <v>741</v>
      </c>
      <c r="C326" s="4" t="s">
        <v>735</v>
      </c>
      <c r="D326" s="4" t="s">
        <v>734</v>
      </c>
      <c r="E326" s="4" t="s">
        <v>735</v>
      </c>
      <c r="F326" s="4" t="s">
        <v>742</v>
      </c>
      <c r="H326" s="4" t="s">
        <v>737</v>
      </c>
      <c r="L326" s="4" t="s">
        <v>738</v>
      </c>
      <c r="N326" s="4">
        <v>1</v>
      </c>
      <c r="O326" s="4">
        <v>0</v>
      </c>
      <c r="P326" s="4">
        <v>0</v>
      </c>
      <c r="Q326" s="4">
        <v>1</v>
      </c>
      <c r="R326" s="4" t="s">
        <v>28</v>
      </c>
      <c r="S326" s="4" t="s">
        <v>29</v>
      </c>
      <c r="T326" s="4" t="s">
        <v>7079</v>
      </c>
      <c r="AB326" s="4" t="s">
        <v>739</v>
      </c>
      <c r="AC326" s="4" t="s">
        <v>740</v>
      </c>
      <c r="AD326" s="9" t="str">
        <f t="shared" si="32"/>
        <v>https://www.gbif.org/species/search?q=Boraginaceae&amp;highertaxon_key=6&amp;status=ACCEPTED</v>
      </c>
      <c r="AF326" s="9" t="str">
        <f t="shared" si="33"/>
        <v>https://powo.science.kew.org/results?q=Boraginaceae</v>
      </c>
      <c r="AG326" s="4" t="s">
        <v>33</v>
      </c>
      <c r="AH326" s="4" t="s">
        <v>33</v>
      </c>
      <c r="AI326" s="4" t="s">
        <v>7946</v>
      </c>
      <c r="AJ326" s="4" t="s">
        <v>7079</v>
      </c>
    </row>
    <row r="327" spans="1:102" x14ac:dyDescent="0.3">
      <c r="A327" s="5" t="s">
        <v>14</v>
      </c>
      <c r="B327" s="16" t="s">
        <v>4453</v>
      </c>
      <c r="C327" s="5" t="s">
        <v>1286</v>
      </c>
      <c r="D327" s="5" t="s">
        <v>734</v>
      </c>
      <c r="E327" s="5" t="s">
        <v>735</v>
      </c>
      <c r="F327" s="5" t="s">
        <v>742</v>
      </c>
      <c r="N327" s="4">
        <v>1</v>
      </c>
      <c r="O327" s="4">
        <v>0</v>
      </c>
      <c r="P327" s="4">
        <v>0</v>
      </c>
      <c r="Q327" s="4">
        <v>1</v>
      </c>
      <c r="R327" s="4" t="s">
        <v>28</v>
      </c>
      <c r="S327" s="4" t="s">
        <v>29</v>
      </c>
      <c r="T327" s="4" t="s">
        <v>7079</v>
      </c>
      <c r="AB327" s="4" t="s">
        <v>739</v>
      </c>
      <c r="AC327" s="4" t="s">
        <v>740</v>
      </c>
      <c r="AD327" s="9" t="str">
        <f t="shared" si="32"/>
        <v>https://www.gbif.org/species/search?q=Boraginaceae&amp;highertaxon_key=6&amp;status=ACCEPTED</v>
      </c>
      <c r="AF327" s="9" t="str">
        <f t="shared" si="33"/>
        <v>https://powo.science.kew.org/results?q=Boraginaceae</v>
      </c>
      <c r="AG327" s="4" t="s">
        <v>33</v>
      </c>
      <c r="AH327" s="4" t="s">
        <v>33</v>
      </c>
      <c r="AI327" s="4" t="s">
        <v>7946</v>
      </c>
      <c r="AJ327" s="4" t="s">
        <v>7079</v>
      </c>
      <c r="CO327" s="5"/>
      <c r="CP327" s="5"/>
      <c r="CQ327" s="5"/>
      <c r="CR327" s="5"/>
      <c r="CS327" s="5"/>
      <c r="CT327" s="5"/>
      <c r="CU327" s="5"/>
      <c r="CV327" s="5"/>
      <c r="CW327" s="5"/>
      <c r="CX327" s="5"/>
    </row>
    <row r="328" spans="1:102" x14ac:dyDescent="0.3">
      <c r="A328" s="4" t="s">
        <v>14</v>
      </c>
      <c r="B328" s="17" t="s">
        <v>743</v>
      </c>
      <c r="C328" s="4" t="s">
        <v>735</v>
      </c>
      <c r="D328" s="4" t="s">
        <v>743</v>
      </c>
      <c r="E328" s="4" t="s">
        <v>735</v>
      </c>
      <c r="F328" s="4" t="s">
        <v>742</v>
      </c>
      <c r="H328" s="4" t="s">
        <v>737</v>
      </c>
      <c r="L328" s="4" t="s">
        <v>738</v>
      </c>
      <c r="N328" s="4">
        <v>9</v>
      </c>
      <c r="O328" s="4">
        <v>3</v>
      </c>
      <c r="P328" s="4">
        <v>0</v>
      </c>
      <c r="Q328" s="4">
        <v>12</v>
      </c>
      <c r="R328" s="4" t="s">
        <v>28</v>
      </c>
      <c r="S328" s="4" t="s">
        <v>29</v>
      </c>
      <c r="T328" s="4" t="s">
        <v>7079</v>
      </c>
      <c r="AB328" s="4" t="s">
        <v>739</v>
      </c>
      <c r="AC328" s="4" t="s">
        <v>740</v>
      </c>
      <c r="AD328" s="9" t="str">
        <f t="shared" si="32"/>
        <v>https://www.gbif.org/species/search?q=Boraginaceae&amp;highertaxon_key=6&amp;status=ACCEPTED</v>
      </c>
      <c r="AF328" s="9" t="str">
        <f t="shared" si="33"/>
        <v>https://powo.science.kew.org/results?q=Boraginaceae</v>
      </c>
      <c r="AG328" s="4" t="s">
        <v>33</v>
      </c>
      <c r="AH328" s="4" t="s">
        <v>33</v>
      </c>
      <c r="AI328" s="4" t="s">
        <v>7946</v>
      </c>
      <c r="AJ328" s="4" t="s">
        <v>7079</v>
      </c>
    </row>
    <row r="329" spans="1:102" s="34" customFormat="1" x14ac:dyDescent="0.3">
      <c r="A329" s="5" t="s">
        <v>14</v>
      </c>
      <c r="B329" s="16" t="s">
        <v>9004</v>
      </c>
      <c r="C329" s="5" t="s">
        <v>735</v>
      </c>
      <c r="D329" s="5" t="s">
        <v>734</v>
      </c>
      <c r="E329" s="5" t="s">
        <v>735</v>
      </c>
      <c r="F329" s="5" t="s">
        <v>736</v>
      </c>
      <c r="G329" s="4"/>
      <c r="H329" s="4" t="s">
        <v>737</v>
      </c>
      <c r="I329" s="4"/>
      <c r="J329" s="4"/>
      <c r="K329" s="4"/>
      <c r="L329" s="4"/>
      <c r="M329" s="4"/>
      <c r="N329" s="4">
        <v>1</v>
      </c>
      <c r="O329" s="4">
        <v>0</v>
      </c>
      <c r="P329" s="4">
        <v>0</v>
      </c>
      <c r="Q329" s="4">
        <v>1</v>
      </c>
      <c r="R329" s="4" t="s">
        <v>28</v>
      </c>
      <c r="S329" s="4" t="s">
        <v>29</v>
      </c>
      <c r="T329" s="4" t="s">
        <v>7079</v>
      </c>
      <c r="U329" s="4"/>
      <c r="V329" s="4"/>
      <c r="W329" s="4"/>
      <c r="X329" s="4"/>
      <c r="Y329" s="4"/>
      <c r="Z329" s="4"/>
      <c r="AA329" s="4"/>
      <c r="AB329" s="4" t="s">
        <v>739</v>
      </c>
      <c r="AC329" s="4" t="s">
        <v>740</v>
      </c>
      <c r="AD329" s="9" t="str">
        <f t="shared" si="32"/>
        <v>https://www.gbif.org/species/search?q=Boraginaceae&amp;highertaxon_key=6&amp;status=ACCEPTED</v>
      </c>
      <c r="AE329" s="4"/>
      <c r="AF329" s="9" t="str">
        <f t="shared" si="33"/>
        <v>https://powo.science.kew.org/results?q=Boraginaceae</v>
      </c>
      <c r="AG329" s="4" t="s">
        <v>33</v>
      </c>
      <c r="AH329" s="4" t="s">
        <v>33</v>
      </c>
      <c r="AI329" s="4" t="s">
        <v>7946</v>
      </c>
      <c r="AJ329" s="4" t="s">
        <v>7079</v>
      </c>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5"/>
      <c r="CP329" s="5"/>
      <c r="CQ329" s="5"/>
      <c r="CR329" s="5"/>
      <c r="CS329" s="5"/>
      <c r="CT329" s="5"/>
      <c r="CU329" s="5"/>
      <c r="CV329" s="5"/>
      <c r="CW329" s="5"/>
      <c r="CX329" s="5"/>
    </row>
    <row r="330" spans="1:102" x14ac:dyDescent="0.3">
      <c r="A330" s="5" t="s">
        <v>1</v>
      </c>
      <c r="B330" s="16" t="s">
        <v>4454</v>
      </c>
      <c r="C330" s="5" t="s">
        <v>735</v>
      </c>
      <c r="D330" s="5" t="s">
        <v>734</v>
      </c>
      <c r="E330" s="5" t="s">
        <v>735</v>
      </c>
      <c r="F330" s="5" t="s">
        <v>736</v>
      </c>
      <c r="N330" s="4">
        <v>4</v>
      </c>
      <c r="O330" s="4">
        <v>1</v>
      </c>
      <c r="P330" s="4">
        <v>7</v>
      </c>
      <c r="Q330" s="4">
        <v>12</v>
      </c>
      <c r="R330" s="4" t="s">
        <v>28</v>
      </c>
      <c r="S330" s="4" t="s">
        <v>29</v>
      </c>
      <c r="T330" s="4" t="s">
        <v>7079</v>
      </c>
      <c r="AB330" s="4" t="s">
        <v>739</v>
      </c>
      <c r="AC330" s="4" t="s">
        <v>740</v>
      </c>
      <c r="AD330" s="9" t="str">
        <f t="shared" si="32"/>
        <v>https://www.gbif.org/species/search?q=Boraginaceae&amp;highertaxon_key=6&amp;status=ACCEPTED</v>
      </c>
      <c r="AF330" s="9" t="str">
        <f t="shared" si="33"/>
        <v>https://powo.science.kew.org/results?q=Boraginaceae</v>
      </c>
      <c r="AG330" s="4" t="s">
        <v>33</v>
      </c>
      <c r="AH330" s="4" t="s">
        <v>33</v>
      </c>
      <c r="AI330" s="4" t="s">
        <v>7946</v>
      </c>
      <c r="AJ330" s="4" t="s">
        <v>7079</v>
      </c>
      <c r="CO330" s="5"/>
      <c r="CP330" s="5"/>
      <c r="CQ330" s="5"/>
      <c r="CR330" s="5"/>
      <c r="CS330" s="5"/>
      <c r="CT330" s="5"/>
      <c r="CU330" s="5"/>
      <c r="CV330" s="5"/>
      <c r="CW330" s="5"/>
      <c r="CX330" s="5"/>
    </row>
    <row r="331" spans="1:102" x14ac:dyDescent="0.3">
      <c r="A331" s="4" t="s">
        <v>14</v>
      </c>
      <c r="B331" s="17" t="s">
        <v>408</v>
      </c>
      <c r="C331" s="4" t="s">
        <v>409</v>
      </c>
      <c r="D331" s="4" t="s">
        <v>408</v>
      </c>
      <c r="E331" s="4" t="s">
        <v>408</v>
      </c>
      <c r="F331" s="4" t="s">
        <v>408</v>
      </c>
      <c r="H331" s="4" t="s">
        <v>410</v>
      </c>
      <c r="I331" s="4" t="s">
        <v>7007</v>
      </c>
      <c r="L331" s="4" t="s">
        <v>411</v>
      </c>
      <c r="N331" s="4">
        <v>3</v>
      </c>
      <c r="O331" s="4">
        <v>2</v>
      </c>
      <c r="P331" s="4">
        <v>0</v>
      </c>
      <c r="Q331" s="4">
        <v>5</v>
      </c>
      <c r="R331" s="4" t="s">
        <v>412</v>
      </c>
      <c r="S331" s="4" t="s">
        <v>412</v>
      </c>
      <c r="T331" s="4" t="s">
        <v>7869</v>
      </c>
      <c r="AC331" s="4" t="s">
        <v>413</v>
      </c>
      <c r="AD331" s="9" t="str">
        <f t="shared" si="32"/>
        <v>https://www.gbif.org/species/search?q=Andrachne&amp;highertaxon_key=6&amp;status=ACCEPTED</v>
      </c>
      <c r="AE331" s="4" t="s">
        <v>414</v>
      </c>
      <c r="AF331" s="9" t="str">
        <f t="shared" si="33"/>
        <v>https://powo.science.kew.org/results?q=Andrachne</v>
      </c>
      <c r="AG331" s="4" t="s">
        <v>99</v>
      </c>
      <c r="AH331" s="4" t="s">
        <v>99</v>
      </c>
      <c r="AI331" s="4" t="s">
        <v>7983</v>
      </c>
    </row>
    <row r="332" spans="1:102" x14ac:dyDescent="0.3">
      <c r="A332" s="5" t="s">
        <v>77</v>
      </c>
      <c r="B332" s="16" t="s">
        <v>6926</v>
      </c>
      <c r="C332" s="5" t="s">
        <v>409</v>
      </c>
      <c r="D332" s="5" t="s">
        <v>408</v>
      </c>
      <c r="E332" s="5" t="s">
        <v>408</v>
      </c>
      <c r="F332" s="5" t="s">
        <v>408</v>
      </c>
      <c r="N332" s="4">
        <v>0</v>
      </c>
      <c r="O332" s="4">
        <v>0</v>
      </c>
      <c r="P332" s="4">
        <v>30</v>
      </c>
      <c r="Q332" s="4">
        <v>30</v>
      </c>
      <c r="R332" s="4" t="s">
        <v>412</v>
      </c>
      <c r="S332" s="4" t="s">
        <v>412</v>
      </c>
      <c r="T332" s="4" t="s">
        <v>7869</v>
      </c>
      <c r="AC332" s="4" t="s">
        <v>413</v>
      </c>
      <c r="AD332" s="9" t="str">
        <f t="shared" si="32"/>
        <v>https://www.gbif.org/species/search?q=Andrachne&amp;highertaxon_key=6&amp;status=ACCEPTED</v>
      </c>
      <c r="AE332" s="4" t="s">
        <v>414</v>
      </c>
      <c r="AF332" s="9" t="str">
        <f t="shared" si="33"/>
        <v>https://powo.science.kew.org/results?q=Andrachne</v>
      </c>
      <c r="AG332" s="4" t="s">
        <v>99</v>
      </c>
      <c r="AH332" s="4" t="s">
        <v>99</v>
      </c>
      <c r="AI332" s="4" t="s">
        <v>7983</v>
      </c>
      <c r="CO332" s="5"/>
      <c r="CP332" s="5"/>
      <c r="CQ332" s="5"/>
      <c r="CR332" s="5"/>
      <c r="CS332" s="5"/>
      <c r="CT332" s="5"/>
      <c r="CU332" s="5"/>
      <c r="CV332" s="5"/>
      <c r="CW332" s="5"/>
      <c r="CX332" s="5"/>
    </row>
    <row r="333" spans="1:102" x14ac:dyDescent="0.3">
      <c r="A333" s="4" t="s">
        <v>14</v>
      </c>
      <c r="B333" s="17" t="s">
        <v>2953</v>
      </c>
      <c r="C333" s="4" t="s">
        <v>2954</v>
      </c>
      <c r="D333" s="4" t="s">
        <v>2953</v>
      </c>
      <c r="E333" s="4" t="s">
        <v>2948</v>
      </c>
      <c r="F333" s="4" t="s">
        <v>2948</v>
      </c>
      <c r="G333" s="4">
        <v>1</v>
      </c>
      <c r="N333" s="4">
        <v>1</v>
      </c>
      <c r="O333" s="4">
        <v>2</v>
      </c>
      <c r="P333" s="4">
        <v>0</v>
      </c>
      <c r="Q333" s="4">
        <v>3</v>
      </c>
      <c r="R333" s="4" t="s">
        <v>28</v>
      </c>
      <c r="S333" s="4" t="s">
        <v>29</v>
      </c>
      <c r="T333" s="4" t="s">
        <v>2949</v>
      </c>
      <c r="AD333" s="9"/>
      <c r="AF333" s="9"/>
      <c r="AG333" s="4" t="s">
        <v>2950</v>
      </c>
      <c r="AH333" s="4" t="s">
        <v>2950</v>
      </c>
      <c r="AI333" s="10" t="s">
        <v>2949</v>
      </c>
    </row>
    <row r="334" spans="1:102" s="34" customFormat="1" x14ac:dyDescent="0.3">
      <c r="A334" s="5" t="s">
        <v>14</v>
      </c>
      <c r="B334" s="16" t="s">
        <v>9005</v>
      </c>
      <c r="C334" s="5" t="s">
        <v>2954</v>
      </c>
      <c r="D334" s="5" t="s">
        <v>2953</v>
      </c>
      <c r="E334" s="5" t="s">
        <v>2948</v>
      </c>
      <c r="F334" s="5" t="s">
        <v>2948</v>
      </c>
      <c r="G334" s="4"/>
      <c r="H334" s="4"/>
      <c r="I334" s="4"/>
      <c r="J334" s="4"/>
      <c r="K334" s="4"/>
      <c r="L334" s="4"/>
      <c r="M334" s="4"/>
      <c r="N334" s="4">
        <v>1</v>
      </c>
      <c r="O334" s="4">
        <v>0</v>
      </c>
      <c r="P334" s="4">
        <v>0</v>
      </c>
      <c r="Q334" s="4">
        <v>1</v>
      </c>
      <c r="R334" s="4" t="s">
        <v>28</v>
      </c>
      <c r="S334" s="4" t="s">
        <v>29</v>
      </c>
      <c r="T334" s="4" t="s">
        <v>2949</v>
      </c>
      <c r="U334" s="4"/>
      <c r="V334" s="4"/>
      <c r="W334" s="4"/>
      <c r="X334" s="4"/>
      <c r="Y334" s="4"/>
      <c r="Z334" s="4"/>
      <c r="AA334" s="4"/>
      <c r="AB334" s="4"/>
      <c r="AC334" s="4"/>
      <c r="AD334" s="9"/>
      <c r="AE334" s="4"/>
      <c r="AF334" s="9"/>
      <c r="AG334" s="4" t="s">
        <v>2950</v>
      </c>
      <c r="AH334" s="4" t="s">
        <v>2950</v>
      </c>
      <c r="AI334" s="4" t="s">
        <v>2949</v>
      </c>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5"/>
      <c r="CP334" s="5"/>
      <c r="CQ334" s="5"/>
      <c r="CR334" s="5"/>
      <c r="CS334" s="5"/>
      <c r="CT334" s="5"/>
      <c r="CU334" s="5"/>
      <c r="CV334" s="5"/>
      <c r="CW334" s="5"/>
      <c r="CX334" s="5"/>
    </row>
    <row r="335" spans="1:102" s="34" customFormat="1" x14ac:dyDescent="0.3">
      <c r="A335" s="5" t="s">
        <v>14</v>
      </c>
      <c r="B335" s="16" t="s">
        <v>9006</v>
      </c>
      <c r="C335" s="5" t="s">
        <v>2954</v>
      </c>
      <c r="D335" s="5" t="s">
        <v>2953</v>
      </c>
      <c r="E335" s="5" t="s">
        <v>2948</v>
      </c>
      <c r="F335" s="5" t="s">
        <v>2948</v>
      </c>
      <c r="G335" s="4"/>
      <c r="H335" s="4"/>
      <c r="I335" s="4"/>
      <c r="J335" s="4"/>
      <c r="K335" s="4"/>
      <c r="L335" s="4"/>
      <c r="M335" s="4"/>
      <c r="N335" s="4">
        <v>1</v>
      </c>
      <c r="O335" s="4">
        <v>0</v>
      </c>
      <c r="P335" s="4">
        <v>0</v>
      </c>
      <c r="Q335" s="4">
        <v>1</v>
      </c>
      <c r="R335" s="4" t="s">
        <v>28</v>
      </c>
      <c r="S335" s="4" t="s">
        <v>29</v>
      </c>
      <c r="T335" s="4" t="s">
        <v>2949</v>
      </c>
      <c r="U335" s="4"/>
      <c r="V335" s="4"/>
      <c r="W335" s="4"/>
      <c r="X335" s="4"/>
      <c r="Y335" s="4"/>
      <c r="Z335" s="4"/>
      <c r="AA335" s="4"/>
      <c r="AB335" s="4"/>
      <c r="AC335" s="4"/>
      <c r="AD335" s="9"/>
      <c r="AE335" s="4"/>
      <c r="AF335" s="9"/>
      <c r="AG335" s="4" t="s">
        <v>2950</v>
      </c>
      <c r="AH335" s="4" t="s">
        <v>2950</v>
      </c>
      <c r="AI335" s="4" t="s">
        <v>2949</v>
      </c>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5"/>
      <c r="CP335" s="5"/>
      <c r="CQ335" s="5"/>
      <c r="CR335" s="5"/>
      <c r="CS335" s="5"/>
      <c r="CT335" s="5"/>
      <c r="CU335" s="5"/>
      <c r="CV335" s="5"/>
      <c r="CW335" s="5"/>
      <c r="CX335" s="5"/>
    </row>
    <row r="336" spans="1:102" x14ac:dyDescent="0.3">
      <c r="A336" s="4" t="s">
        <v>14</v>
      </c>
      <c r="B336" s="17" t="s">
        <v>3132</v>
      </c>
      <c r="C336" s="4" t="s">
        <v>3130</v>
      </c>
      <c r="D336" s="4" t="s">
        <v>3132</v>
      </c>
      <c r="E336" s="4" t="s">
        <v>3130</v>
      </c>
      <c r="F336" s="4" t="s">
        <v>3130</v>
      </c>
      <c r="H336" s="4" t="s">
        <v>118</v>
      </c>
      <c r="N336" s="4">
        <v>1</v>
      </c>
      <c r="O336" s="4">
        <v>0</v>
      </c>
      <c r="P336" s="4">
        <v>0</v>
      </c>
      <c r="Q336" s="4">
        <v>1</v>
      </c>
      <c r="R336" s="4" t="s">
        <v>28</v>
      </c>
      <c r="S336" s="4" t="s">
        <v>29</v>
      </c>
      <c r="T336" s="4" t="s">
        <v>7946</v>
      </c>
      <c r="U336" s="4" t="s">
        <v>7079</v>
      </c>
      <c r="AC336" s="4" t="s">
        <v>3131</v>
      </c>
      <c r="AD336" s="9" t="str">
        <f>HYPERLINK("https://www.gbif.org/species/search?q=" &amp; E336 &amp; "&amp;highertaxon_key=6&amp;status=ACCEPTED")</f>
        <v>https://www.gbif.org/species/search?q=Poaceae&amp;highertaxon_key=6&amp;status=ACCEPTED</v>
      </c>
      <c r="AF336" s="9" t="str">
        <f>HYPERLINK("https://powo.science.kew.org/results?q=" &amp; E336)</f>
        <v>https://powo.science.kew.org/results?q=Poaceae</v>
      </c>
      <c r="AG336" s="4" t="s">
        <v>3119</v>
      </c>
      <c r="AH336" s="4" t="s">
        <v>99</v>
      </c>
      <c r="AI336" s="4" t="s">
        <v>7079</v>
      </c>
    </row>
    <row r="337" spans="1:102" x14ac:dyDescent="0.3">
      <c r="A337" s="4" t="s">
        <v>14</v>
      </c>
      <c r="B337" s="17" t="s">
        <v>407</v>
      </c>
      <c r="C337" s="4" t="s">
        <v>400</v>
      </c>
      <c r="D337" s="4" t="s">
        <v>407</v>
      </c>
      <c r="E337" s="4" t="s">
        <v>8121</v>
      </c>
      <c r="F337" s="4" t="s">
        <v>401</v>
      </c>
      <c r="H337" s="4" t="s">
        <v>8111</v>
      </c>
      <c r="L337" s="4" t="s">
        <v>402</v>
      </c>
      <c r="N337" s="4">
        <v>10</v>
      </c>
      <c r="O337" s="4">
        <v>0</v>
      </c>
      <c r="P337" s="4">
        <v>0</v>
      </c>
      <c r="Q337" s="4">
        <v>10</v>
      </c>
      <c r="R337" s="4" t="s">
        <v>104</v>
      </c>
      <c r="S337" s="4" t="s">
        <v>105</v>
      </c>
      <c r="T337" s="4" t="s">
        <v>7769</v>
      </c>
      <c r="AC337" s="4" t="s">
        <v>403</v>
      </c>
      <c r="AD337" s="9" t="str">
        <f>HYPERLINK("https://www.gbif.org/species/search?q=" &amp; E337 &amp; "&amp;highertaxon_key=6&amp;status=ACCEPTED")</f>
        <v>https://www.gbif.org/species/search?q=Anagallis &amp;highertaxon_key=6&amp;status=ACCEPTED</v>
      </c>
      <c r="AE337" s="4" t="s">
        <v>404</v>
      </c>
      <c r="AF337" s="9" t="str">
        <f>HYPERLINK("https://powo.science.kew.org/results?q=" &amp; E337)</f>
        <v xml:space="preserve">https://powo.science.kew.org/results?q=Anagallis </v>
      </c>
      <c r="AG337" s="4" t="s">
        <v>129</v>
      </c>
      <c r="AH337" s="4" t="s">
        <v>129</v>
      </c>
      <c r="AI337" s="4" t="s">
        <v>7769</v>
      </c>
    </row>
    <row r="338" spans="1:102" s="34" customFormat="1" x14ac:dyDescent="0.3">
      <c r="A338" s="5" t="s">
        <v>14</v>
      </c>
      <c r="B338" s="16" t="s">
        <v>9007</v>
      </c>
      <c r="C338" s="5" t="s">
        <v>400</v>
      </c>
      <c r="D338" s="5" t="s">
        <v>407</v>
      </c>
      <c r="E338" s="5" t="s">
        <v>8121</v>
      </c>
      <c r="F338" s="5" t="s">
        <v>401</v>
      </c>
      <c r="G338" s="4"/>
      <c r="H338" s="4" t="s">
        <v>8111</v>
      </c>
      <c r="I338" s="4"/>
      <c r="J338" s="4"/>
      <c r="K338" s="4"/>
      <c r="L338" s="4"/>
      <c r="M338" s="4"/>
      <c r="N338" s="4">
        <v>1</v>
      </c>
      <c r="O338" s="4">
        <v>0</v>
      </c>
      <c r="P338" s="4">
        <v>0</v>
      </c>
      <c r="Q338" s="4">
        <v>1</v>
      </c>
      <c r="R338" s="4" t="s">
        <v>104</v>
      </c>
      <c r="S338" s="4" t="s">
        <v>105</v>
      </c>
      <c r="T338" s="4" t="s">
        <v>7769</v>
      </c>
      <c r="U338" s="4"/>
      <c r="V338" s="4"/>
      <c r="W338" s="4"/>
      <c r="X338" s="4"/>
      <c r="Y338" s="4"/>
      <c r="Z338" s="4"/>
      <c r="AA338" s="4"/>
      <c r="AB338" s="4"/>
      <c r="AC338" s="4" t="s">
        <v>403</v>
      </c>
      <c r="AD338" s="9" t="str">
        <f>HYPERLINK("https://www.gbif.org/species/search?q=" &amp; E338 &amp; "&amp;highertaxon_key=6&amp;status=ACCEPTED")</f>
        <v>https://www.gbif.org/species/search?q=Anagallis &amp;highertaxon_key=6&amp;status=ACCEPTED</v>
      </c>
      <c r="AE338" s="4" t="s">
        <v>404</v>
      </c>
      <c r="AF338" s="9" t="str">
        <f>HYPERLINK("https://powo.science.kew.org/results?q=" &amp; E338)</f>
        <v xml:space="preserve">https://powo.science.kew.org/results?q=Anagallis </v>
      </c>
      <c r="AG338" s="4" t="s">
        <v>129</v>
      </c>
      <c r="AH338" s="4" t="s">
        <v>129</v>
      </c>
      <c r="AI338" s="4" t="s">
        <v>7769</v>
      </c>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5"/>
      <c r="CP338" s="5"/>
      <c r="CQ338" s="5"/>
      <c r="CR338" s="5"/>
      <c r="CS338" s="5"/>
      <c r="CT338" s="5"/>
      <c r="CU338" s="5"/>
      <c r="CV338" s="5"/>
      <c r="CW338" s="5"/>
      <c r="CX338" s="5"/>
    </row>
    <row r="339" spans="1:102" x14ac:dyDescent="0.3">
      <c r="A339" s="5" t="s">
        <v>14</v>
      </c>
      <c r="B339" s="16" t="s">
        <v>4455</v>
      </c>
      <c r="C339" s="5" t="s">
        <v>400</v>
      </c>
      <c r="D339" s="5" t="s">
        <v>407</v>
      </c>
      <c r="E339" s="5" t="s">
        <v>8121</v>
      </c>
      <c r="F339" s="5" t="s">
        <v>401</v>
      </c>
      <c r="N339" s="4">
        <v>5</v>
      </c>
      <c r="O339" s="4">
        <v>0</v>
      </c>
      <c r="P339" s="4">
        <v>0</v>
      </c>
      <c r="Q339" s="4">
        <v>5</v>
      </c>
      <c r="R339" s="4" t="s">
        <v>104</v>
      </c>
      <c r="S339" s="4" t="s">
        <v>105</v>
      </c>
      <c r="T339" s="4" t="s">
        <v>7769</v>
      </c>
      <c r="AC339" s="4" t="s">
        <v>403</v>
      </c>
      <c r="AD339" s="9" t="str">
        <f>HYPERLINK("https://www.gbif.org/species/search?q=" &amp; E339 &amp; "&amp;highertaxon_key=6&amp;status=ACCEPTED")</f>
        <v>https://www.gbif.org/species/search?q=Anagallis &amp;highertaxon_key=6&amp;status=ACCEPTED</v>
      </c>
      <c r="AE339" s="4" t="s">
        <v>404</v>
      </c>
      <c r="AF339" s="9" t="str">
        <f>HYPERLINK("https://powo.science.kew.org/results?q=" &amp; E339)</f>
        <v xml:space="preserve">https://powo.science.kew.org/results?q=Anagallis </v>
      </c>
      <c r="AG339" s="4" t="s">
        <v>129</v>
      </c>
      <c r="AH339" s="4" t="s">
        <v>129</v>
      </c>
      <c r="AI339" s="4" t="s">
        <v>7769</v>
      </c>
      <c r="CO339" s="5"/>
      <c r="CP339" s="5"/>
      <c r="CQ339" s="5"/>
      <c r="CR339" s="5"/>
      <c r="CS339" s="5"/>
      <c r="CT339" s="5"/>
      <c r="CU339" s="5"/>
      <c r="CV339" s="5"/>
      <c r="CW339" s="5"/>
      <c r="CX339" s="5"/>
    </row>
    <row r="340" spans="1:102" x14ac:dyDescent="0.3">
      <c r="A340" s="6" t="s">
        <v>14</v>
      </c>
      <c r="B340" s="15" t="s">
        <v>4122</v>
      </c>
      <c r="C340" s="6" t="s">
        <v>1327</v>
      </c>
      <c r="D340" s="6" t="s">
        <v>4122</v>
      </c>
      <c r="E340" s="6"/>
      <c r="F340" s="6"/>
      <c r="N340" s="4">
        <v>1</v>
      </c>
      <c r="O340" s="4">
        <v>0</v>
      </c>
      <c r="P340" s="4">
        <v>0</v>
      </c>
      <c r="Q340" s="4">
        <v>1</v>
      </c>
      <c r="AD340" s="9"/>
      <c r="AF340" s="9"/>
      <c r="CO340" s="6"/>
      <c r="CP340" s="6"/>
      <c r="CQ340" s="6"/>
      <c r="CR340" s="6"/>
      <c r="CS340" s="6"/>
      <c r="CT340" s="6"/>
      <c r="CU340" s="6"/>
      <c r="CV340" s="6"/>
      <c r="CW340" s="6"/>
      <c r="CX340" s="6"/>
    </row>
    <row r="341" spans="1:102" x14ac:dyDescent="0.3">
      <c r="A341" s="6" t="s">
        <v>14</v>
      </c>
      <c r="B341" s="15" t="s">
        <v>4123</v>
      </c>
      <c r="C341" s="6" t="s">
        <v>1327</v>
      </c>
      <c r="D341" s="6" t="s">
        <v>4122</v>
      </c>
      <c r="E341" s="6"/>
      <c r="F341" s="6"/>
      <c r="G341" s="4">
        <v>1</v>
      </c>
      <c r="N341" s="4">
        <v>3</v>
      </c>
      <c r="O341" s="4">
        <v>0</v>
      </c>
      <c r="P341" s="4">
        <v>0</v>
      </c>
      <c r="Q341" s="4">
        <v>3</v>
      </c>
      <c r="AD341" s="9"/>
      <c r="AF341" s="9"/>
      <c r="CO341" s="6"/>
      <c r="CP341" s="6"/>
      <c r="CQ341" s="6"/>
      <c r="CR341" s="6"/>
      <c r="CS341" s="6"/>
      <c r="CT341" s="6"/>
      <c r="CU341" s="6"/>
      <c r="CV341" s="6"/>
      <c r="CW341" s="6"/>
      <c r="CX341" s="6"/>
    </row>
    <row r="342" spans="1:102" x14ac:dyDescent="0.3">
      <c r="A342" s="4" t="s">
        <v>14</v>
      </c>
      <c r="B342" s="17" t="s">
        <v>3338</v>
      </c>
      <c r="C342" s="4" t="s">
        <v>1248</v>
      </c>
      <c r="D342" s="4" t="s">
        <v>3338</v>
      </c>
      <c r="E342" s="4" t="s">
        <v>1248</v>
      </c>
      <c r="F342" s="4" t="s">
        <v>3334</v>
      </c>
      <c r="H342" s="4" t="s">
        <v>118</v>
      </c>
      <c r="N342" s="4">
        <v>18</v>
      </c>
      <c r="O342" s="4">
        <v>6</v>
      </c>
      <c r="P342" s="4">
        <v>0</v>
      </c>
      <c r="Q342" s="4">
        <v>24</v>
      </c>
      <c r="R342" s="4" t="s">
        <v>28</v>
      </c>
      <c r="S342" s="4" t="s">
        <v>29</v>
      </c>
      <c r="T342" s="4" t="s">
        <v>7848</v>
      </c>
      <c r="AC342" s="4" t="s">
        <v>3335</v>
      </c>
      <c r="AD342" s="9" t="str">
        <f t="shared" ref="AD342:AD347" si="34">HYPERLINK("https://www.gbif.org/species/search?q=" &amp; E342 &amp; "&amp;highertaxon_key=6&amp;status=ACCEPTED")</f>
        <v>https://www.gbif.org/species/search?q=Ranunculaceae&amp;highertaxon_key=6&amp;status=ACCEPTED</v>
      </c>
      <c r="AF342" s="9" t="str">
        <f t="shared" ref="AF342:AF347" si="35">HYPERLINK("https://powo.science.kew.org/results?q=" &amp; E342)</f>
        <v>https://powo.science.kew.org/results?q=Ranunculaceae</v>
      </c>
      <c r="AG342" s="4" t="s">
        <v>1432</v>
      </c>
      <c r="AH342" s="4" t="s">
        <v>99</v>
      </c>
      <c r="AI342" s="4" t="s">
        <v>7079</v>
      </c>
    </row>
    <row r="343" spans="1:102" x14ac:dyDescent="0.3">
      <c r="A343" s="4" t="s">
        <v>14</v>
      </c>
      <c r="B343" s="17" t="s">
        <v>3339</v>
      </c>
      <c r="C343" s="4" t="s">
        <v>1248</v>
      </c>
      <c r="D343" s="4" t="s">
        <v>3338</v>
      </c>
      <c r="E343" s="4" t="s">
        <v>1248</v>
      </c>
      <c r="F343" s="4" t="s">
        <v>3334</v>
      </c>
      <c r="H343" s="4" t="s">
        <v>118</v>
      </c>
      <c r="N343" s="4">
        <v>2</v>
      </c>
      <c r="O343" s="4">
        <v>0</v>
      </c>
      <c r="P343" s="4">
        <v>0</v>
      </c>
      <c r="Q343" s="4">
        <v>2</v>
      </c>
      <c r="R343" s="4" t="s">
        <v>28</v>
      </c>
      <c r="S343" s="4" t="s">
        <v>29</v>
      </c>
      <c r="T343" s="4" t="s">
        <v>7848</v>
      </c>
      <c r="AC343" s="4" t="s">
        <v>3335</v>
      </c>
      <c r="AD343" s="9" t="str">
        <f t="shared" si="34"/>
        <v>https://www.gbif.org/species/search?q=Ranunculaceae&amp;highertaxon_key=6&amp;status=ACCEPTED</v>
      </c>
      <c r="AF343" s="9" t="str">
        <f t="shared" si="35"/>
        <v>https://powo.science.kew.org/results?q=Ranunculaceae</v>
      </c>
      <c r="AG343" s="4" t="s">
        <v>1432</v>
      </c>
      <c r="AH343" s="4" t="s">
        <v>99</v>
      </c>
      <c r="AI343" s="4" t="s">
        <v>7079</v>
      </c>
    </row>
    <row r="344" spans="1:102" x14ac:dyDescent="0.3">
      <c r="A344" s="5" t="s">
        <v>14</v>
      </c>
      <c r="B344" s="16" t="s">
        <v>4456</v>
      </c>
      <c r="C344" s="5" t="s">
        <v>1248</v>
      </c>
      <c r="D344" s="5" t="s">
        <v>3338</v>
      </c>
      <c r="E344" s="5" t="s">
        <v>1248</v>
      </c>
      <c r="F344" s="5" t="s">
        <v>3334</v>
      </c>
      <c r="H344" s="4" t="s">
        <v>118</v>
      </c>
      <c r="N344" s="4">
        <v>1</v>
      </c>
      <c r="O344" s="4">
        <v>0</v>
      </c>
      <c r="P344" s="4">
        <v>0</v>
      </c>
      <c r="Q344" s="4">
        <v>1</v>
      </c>
      <c r="R344" s="4" t="s">
        <v>28</v>
      </c>
      <c r="S344" s="4" t="s">
        <v>29</v>
      </c>
      <c r="T344" s="4" t="s">
        <v>7848</v>
      </c>
      <c r="AC344" s="4" t="s">
        <v>3335</v>
      </c>
      <c r="AD344" s="9" t="str">
        <f t="shared" si="34"/>
        <v>https://www.gbif.org/species/search?q=Ranunculaceae&amp;highertaxon_key=6&amp;status=ACCEPTED</v>
      </c>
      <c r="AF344" s="9" t="str">
        <f t="shared" si="35"/>
        <v>https://powo.science.kew.org/results?q=Ranunculaceae</v>
      </c>
      <c r="AG344" s="4" t="s">
        <v>1432</v>
      </c>
      <c r="AH344" s="4" t="s">
        <v>99</v>
      </c>
      <c r="AI344" s="4" t="s">
        <v>7079</v>
      </c>
      <c r="CO344" s="5"/>
      <c r="CP344" s="5"/>
      <c r="CQ344" s="5"/>
      <c r="CR344" s="5"/>
      <c r="CS344" s="5"/>
      <c r="CT344" s="5"/>
      <c r="CU344" s="5"/>
      <c r="CV344" s="5"/>
      <c r="CW344" s="5"/>
      <c r="CX344" s="5"/>
    </row>
    <row r="345" spans="1:102" s="34" customFormat="1" x14ac:dyDescent="0.3">
      <c r="A345" s="5" t="s">
        <v>14</v>
      </c>
      <c r="B345" s="16" t="s">
        <v>9008</v>
      </c>
      <c r="C345" s="5" t="s">
        <v>1248</v>
      </c>
      <c r="D345" s="5" t="s">
        <v>3338</v>
      </c>
      <c r="E345" s="5" t="s">
        <v>1248</v>
      </c>
      <c r="F345" s="5" t="s">
        <v>3334</v>
      </c>
      <c r="G345" s="4"/>
      <c r="H345" s="4" t="s">
        <v>118</v>
      </c>
      <c r="I345" s="4"/>
      <c r="J345" s="4"/>
      <c r="K345" s="4"/>
      <c r="L345" s="4"/>
      <c r="M345" s="4"/>
      <c r="N345" s="4">
        <v>1</v>
      </c>
      <c r="O345" s="4">
        <v>0</v>
      </c>
      <c r="P345" s="4">
        <v>0</v>
      </c>
      <c r="Q345" s="4">
        <v>1</v>
      </c>
      <c r="R345" s="4" t="s">
        <v>28</v>
      </c>
      <c r="S345" s="4" t="s">
        <v>29</v>
      </c>
      <c r="T345" s="4" t="s">
        <v>7848</v>
      </c>
      <c r="U345" s="4"/>
      <c r="V345" s="4"/>
      <c r="W345" s="4"/>
      <c r="X345" s="4"/>
      <c r="Y345" s="4"/>
      <c r="Z345" s="4"/>
      <c r="AA345" s="4"/>
      <c r="AB345" s="4"/>
      <c r="AC345" s="4" t="s">
        <v>3335</v>
      </c>
      <c r="AD345" s="9" t="str">
        <f t="shared" si="34"/>
        <v>https://www.gbif.org/species/search?q=Ranunculaceae&amp;highertaxon_key=6&amp;status=ACCEPTED</v>
      </c>
      <c r="AE345" s="4"/>
      <c r="AF345" s="9" t="str">
        <f t="shared" si="35"/>
        <v>https://powo.science.kew.org/results?q=Ranunculaceae</v>
      </c>
      <c r="AG345" s="4" t="s">
        <v>1432</v>
      </c>
      <c r="AH345" s="4" t="s">
        <v>99</v>
      </c>
      <c r="AI345" s="4" t="s">
        <v>7079</v>
      </c>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5"/>
      <c r="CP345" s="5"/>
      <c r="CQ345" s="5"/>
      <c r="CR345" s="5"/>
      <c r="CS345" s="5"/>
      <c r="CT345" s="5"/>
      <c r="CU345" s="5"/>
      <c r="CV345" s="5"/>
      <c r="CW345" s="5"/>
      <c r="CX345" s="5"/>
    </row>
    <row r="346" spans="1:102" x14ac:dyDescent="0.3">
      <c r="A346" s="5" t="s">
        <v>14</v>
      </c>
      <c r="B346" s="16" t="s">
        <v>4457</v>
      </c>
      <c r="C346" s="5" t="s">
        <v>1248</v>
      </c>
      <c r="D346" s="5" t="s">
        <v>3338</v>
      </c>
      <c r="E346" s="5" t="s">
        <v>1248</v>
      </c>
      <c r="F346" s="5" t="s">
        <v>3334</v>
      </c>
      <c r="H346" s="4" t="s">
        <v>118</v>
      </c>
      <c r="N346" s="4">
        <v>4</v>
      </c>
      <c r="O346" s="4">
        <v>0</v>
      </c>
      <c r="P346" s="4">
        <v>0</v>
      </c>
      <c r="Q346" s="4">
        <v>4</v>
      </c>
      <c r="R346" s="4" t="s">
        <v>28</v>
      </c>
      <c r="S346" s="4" t="s">
        <v>29</v>
      </c>
      <c r="T346" s="4" t="s">
        <v>7848</v>
      </c>
      <c r="AC346" s="4" t="s">
        <v>3335</v>
      </c>
      <c r="AD346" s="9" t="str">
        <f t="shared" si="34"/>
        <v>https://www.gbif.org/species/search?q=Ranunculaceae&amp;highertaxon_key=6&amp;status=ACCEPTED</v>
      </c>
      <c r="AF346" s="9" t="str">
        <f t="shared" si="35"/>
        <v>https://powo.science.kew.org/results?q=Ranunculaceae</v>
      </c>
      <c r="AG346" s="4" t="s">
        <v>1432</v>
      </c>
      <c r="AH346" s="4" t="s">
        <v>99</v>
      </c>
      <c r="AI346" s="4" t="s">
        <v>7079</v>
      </c>
      <c r="CO346" s="5"/>
      <c r="CP346" s="5"/>
      <c r="CQ346" s="5"/>
      <c r="CR346" s="5"/>
      <c r="CS346" s="5"/>
      <c r="CT346" s="5"/>
      <c r="CU346" s="5"/>
      <c r="CV346" s="5"/>
      <c r="CW346" s="5"/>
      <c r="CX346" s="5"/>
    </row>
    <row r="347" spans="1:102" x14ac:dyDescent="0.3">
      <c r="A347" s="5" t="s">
        <v>14</v>
      </c>
      <c r="B347" s="16" t="s">
        <v>4458</v>
      </c>
      <c r="C347" s="5" t="s">
        <v>1248</v>
      </c>
      <c r="D347" s="5" t="s">
        <v>3338</v>
      </c>
      <c r="E347" s="5" t="s">
        <v>1248</v>
      </c>
      <c r="F347" s="5" t="s">
        <v>3334</v>
      </c>
      <c r="H347" s="4" t="s">
        <v>118</v>
      </c>
      <c r="N347" s="4">
        <v>5</v>
      </c>
      <c r="O347" s="4">
        <v>0</v>
      </c>
      <c r="P347" s="4">
        <v>0</v>
      </c>
      <c r="Q347" s="4">
        <v>5</v>
      </c>
      <c r="R347" s="4" t="s">
        <v>28</v>
      </c>
      <c r="S347" s="4" t="s">
        <v>29</v>
      </c>
      <c r="T347" s="4" t="s">
        <v>7848</v>
      </c>
      <c r="AC347" s="4" t="s">
        <v>3335</v>
      </c>
      <c r="AD347" s="9" t="str">
        <f t="shared" si="34"/>
        <v>https://www.gbif.org/species/search?q=Ranunculaceae&amp;highertaxon_key=6&amp;status=ACCEPTED</v>
      </c>
      <c r="AF347" s="9" t="str">
        <f t="shared" si="35"/>
        <v>https://powo.science.kew.org/results?q=Ranunculaceae</v>
      </c>
      <c r="AG347" s="4" t="s">
        <v>1432</v>
      </c>
      <c r="AH347" s="4" t="s">
        <v>99</v>
      </c>
      <c r="AI347" s="4" t="s">
        <v>7079</v>
      </c>
      <c r="CO347" s="5"/>
      <c r="CP347" s="5"/>
      <c r="CQ347" s="5"/>
      <c r="CR347" s="5"/>
      <c r="CS347" s="5"/>
      <c r="CT347" s="5"/>
      <c r="CU347" s="5"/>
      <c r="CV347" s="5"/>
      <c r="CW347" s="5"/>
      <c r="CX347" s="5"/>
    </row>
    <row r="348" spans="1:102" x14ac:dyDescent="0.3">
      <c r="A348" s="5" t="s">
        <v>14</v>
      </c>
      <c r="B348" s="16" t="s">
        <v>8245</v>
      </c>
      <c r="C348" s="5" t="s">
        <v>1248</v>
      </c>
      <c r="D348" s="5" t="s">
        <v>3338</v>
      </c>
      <c r="E348" s="5" t="s">
        <v>1248</v>
      </c>
      <c r="F348" s="5" t="s">
        <v>3334</v>
      </c>
      <c r="H348" s="4" t="s">
        <v>118</v>
      </c>
      <c r="N348" s="4">
        <v>1</v>
      </c>
      <c r="O348" s="4">
        <v>0</v>
      </c>
      <c r="P348" s="4">
        <v>0</v>
      </c>
      <c r="Q348" s="4">
        <v>1</v>
      </c>
      <c r="R348" s="4" t="s">
        <v>28</v>
      </c>
      <c r="S348" s="4" t="s">
        <v>29</v>
      </c>
      <c r="T348" s="4" t="s">
        <v>7848</v>
      </c>
      <c r="AC348" s="4" t="s">
        <v>3335</v>
      </c>
      <c r="AD348" s="9" t="s">
        <v>8684</v>
      </c>
      <c r="AF348" s="9" t="s">
        <v>8685</v>
      </c>
      <c r="AG348" s="4" t="s">
        <v>1432</v>
      </c>
      <c r="AH348" s="4" t="s">
        <v>99</v>
      </c>
      <c r="AI348" s="4" t="s">
        <v>7079</v>
      </c>
      <c r="CO348" s="5"/>
      <c r="CP348" s="5"/>
      <c r="CQ348" s="5"/>
      <c r="CR348" s="5"/>
      <c r="CS348" s="5"/>
      <c r="CT348" s="5"/>
      <c r="CU348" s="5"/>
      <c r="CV348" s="5"/>
      <c r="CW348" s="5"/>
      <c r="CX348" s="5"/>
    </row>
    <row r="349" spans="1:102" x14ac:dyDescent="0.3">
      <c r="A349" s="5" t="s">
        <v>14</v>
      </c>
      <c r="B349" s="16" t="s">
        <v>8246</v>
      </c>
      <c r="C349" s="5" t="s">
        <v>1248</v>
      </c>
      <c r="D349" s="5" t="s">
        <v>3338</v>
      </c>
      <c r="E349" s="5" t="s">
        <v>1248</v>
      </c>
      <c r="F349" s="5" t="s">
        <v>3334</v>
      </c>
      <c r="H349" s="4" t="s">
        <v>118</v>
      </c>
      <c r="N349" s="4">
        <v>1</v>
      </c>
      <c r="O349" s="4">
        <v>0</v>
      </c>
      <c r="P349" s="4">
        <v>0</v>
      </c>
      <c r="Q349" s="4">
        <v>1</v>
      </c>
      <c r="R349" s="4" t="s">
        <v>28</v>
      </c>
      <c r="S349" s="4" t="s">
        <v>29</v>
      </c>
      <c r="T349" s="4" t="s">
        <v>7848</v>
      </c>
      <c r="AC349" s="4" t="s">
        <v>3335</v>
      </c>
      <c r="AD349" s="9" t="s">
        <v>8684</v>
      </c>
      <c r="AF349" s="9" t="s">
        <v>8685</v>
      </c>
      <c r="AG349" s="4" t="s">
        <v>1432</v>
      </c>
      <c r="AH349" s="4" t="s">
        <v>99</v>
      </c>
      <c r="AI349" s="4" t="s">
        <v>7079</v>
      </c>
      <c r="CO349" s="5"/>
      <c r="CP349" s="5"/>
      <c r="CQ349" s="5"/>
      <c r="CR349" s="5"/>
      <c r="CS349" s="5"/>
      <c r="CT349" s="5"/>
      <c r="CU349" s="5"/>
      <c r="CV349" s="5"/>
      <c r="CW349" s="5"/>
      <c r="CX349" s="5"/>
    </row>
    <row r="350" spans="1:102" x14ac:dyDescent="0.3">
      <c r="A350" s="5" t="s">
        <v>14</v>
      </c>
      <c r="B350" s="16" t="s">
        <v>4459</v>
      </c>
      <c r="C350" s="5" t="s">
        <v>1248</v>
      </c>
      <c r="D350" s="5" t="s">
        <v>3338</v>
      </c>
      <c r="E350" s="5" t="s">
        <v>1248</v>
      </c>
      <c r="F350" s="5" t="s">
        <v>3334</v>
      </c>
      <c r="H350" s="4" t="s">
        <v>118</v>
      </c>
      <c r="N350" s="4">
        <v>14</v>
      </c>
      <c r="O350" s="4">
        <v>6</v>
      </c>
      <c r="P350" s="4">
        <v>0</v>
      </c>
      <c r="Q350" s="4">
        <v>20</v>
      </c>
      <c r="R350" s="4" t="s">
        <v>28</v>
      </c>
      <c r="S350" s="4" t="s">
        <v>29</v>
      </c>
      <c r="T350" s="4" t="s">
        <v>7848</v>
      </c>
      <c r="AC350" s="4" t="s">
        <v>3335</v>
      </c>
      <c r="AD350" s="9" t="str">
        <f>HYPERLINK("https://www.gbif.org/species/search?q=" &amp; E350 &amp; "&amp;highertaxon_key=6&amp;status=ACCEPTED")</f>
        <v>https://www.gbif.org/species/search?q=Ranunculaceae&amp;highertaxon_key=6&amp;status=ACCEPTED</v>
      </c>
      <c r="AF350" s="9" t="str">
        <f>HYPERLINK("https://powo.science.kew.org/results?q=" &amp; E350)</f>
        <v>https://powo.science.kew.org/results?q=Ranunculaceae</v>
      </c>
      <c r="AG350" s="4" t="s">
        <v>1432</v>
      </c>
      <c r="AH350" s="4" t="s">
        <v>99</v>
      </c>
      <c r="AI350" s="4" t="s">
        <v>7079</v>
      </c>
      <c r="CO350" s="5"/>
      <c r="CP350" s="5"/>
      <c r="CQ350" s="5"/>
      <c r="CR350" s="5"/>
      <c r="CS350" s="5"/>
      <c r="CT350" s="5"/>
      <c r="CU350" s="5"/>
      <c r="CV350" s="5"/>
      <c r="CW350" s="5"/>
      <c r="CX350" s="5"/>
    </row>
    <row r="351" spans="1:102" x14ac:dyDescent="0.3">
      <c r="A351" s="5" t="s">
        <v>14</v>
      </c>
      <c r="B351" s="16" t="s">
        <v>4460</v>
      </c>
      <c r="C351" s="5" t="s">
        <v>488</v>
      </c>
      <c r="D351" s="5" t="s">
        <v>494</v>
      </c>
      <c r="E351" s="5" t="s">
        <v>488</v>
      </c>
      <c r="F351" s="5" t="s">
        <v>489</v>
      </c>
      <c r="N351" s="4">
        <v>1</v>
      </c>
      <c r="O351" s="4">
        <v>0</v>
      </c>
      <c r="P351" s="4">
        <v>0</v>
      </c>
      <c r="Q351" s="4">
        <v>1</v>
      </c>
      <c r="R351" s="4" t="s">
        <v>28</v>
      </c>
      <c r="S351" s="4" t="s">
        <v>29</v>
      </c>
      <c r="T351" s="4" t="s">
        <v>7848</v>
      </c>
      <c r="AB351" s="4" t="s">
        <v>491</v>
      </c>
      <c r="AC351" s="4" t="s">
        <v>492</v>
      </c>
      <c r="AD351" s="9" t="str">
        <f>HYPERLINK("https://www.gbif.org/species/search?q=" &amp; E351 &amp; "&amp;highertaxon_key=6&amp;status=ACCEPTED")</f>
        <v>https://www.gbif.org/species/search?q=Apiaceae&amp;highertaxon_key=6&amp;status=ACCEPTED</v>
      </c>
      <c r="AF351" s="9" t="str">
        <f>HYPERLINK("https://powo.science.kew.org/results?q=" &amp; E351)</f>
        <v>https://powo.science.kew.org/results?q=Apiaceae</v>
      </c>
      <c r="AG351" s="4" t="s">
        <v>33</v>
      </c>
      <c r="AH351" s="4" t="s">
        <v>33</v>
      </c>
      <c r="AI351" s="4" t="s">
        <v>7848</v>
      </c>
      <c r="AQ351" s="4" t="s">
        <v>493</v>
      </c>
      <c r="CO351" s="5"/>
      <c r="CP351" s="5"/>
      <c r="CQ351" s="5"/>
      <c r="CR351" s="5"/>
      <c r="CS351" s="5"/>
      <c r="CT351" s="5"/>
      <c r="CU351" s="5"/>
      <c r="CV351" s="5"/>
      <c r="CW351" s="5"/>
      <c r="CX351" s="5"/>
    </row>
    <row r="352" spans="1:102" x14ac:dyDescent="0.3">
      <c r="A352" s="6" t="s">
        <v>14</v>
      </c>
      <c r="B352" s="15" t="s">
        <v>4461</v>
      </c>
      <c r="C352" s="6" t="s">
        <v>488</v>
      </c>
      <c r="D352" s="6" t="s">
        <v>7511</v>
      </c>
      <c r="E352" s="6"/>
      <c r="F352" s="6"/>
      <c r="N352" s="4">
        <v>1</v>
      </c>
      <c r="O352" s="4">
        <v>0</v>
      </c>
      <c r="P352" s="4">
        <v>0</v>
      </c>
      <c r="Q352" s="4">
        <v>1</v>
      </c>
      <c r="AD352" s="9"/>
      <c r="AF352" s="9"/>
      <c r="CO352" s="6"/>
      <c r="CP352" s="6"/>
      <c r="CQ352" s="6"/>
      <c r="CR352" s="6"/>
      <c r="CS352" s="6"/>
      <c r="CT352" s="6"/>
      <c r="CU352" s="6"/>
      <c r="CV352" s="6"/>
      <c r="CW352" s="6"/>
      <c r="CX352" s="6"/>
    </row>
    <row r="353" spans="1:102" x14ac:dyDescent="0.3">
      <c r="A353" s="6" t="s">
        <v>14</v>
      </c>
      <c r="B353" s="15" t="s">
        <v>4462</v>
      </c>
      <c r="C353" s="6" t="s">
        <v>488</v>
      </c>
      <c r="D353" s="6" t="s">
        <v>7511</v>
      </c>
      <c r="E353" s="6"/>
      <c r="F353" s="6"/>
      <c r="N353" s="4">
        <v>5</v>
      </c>
      <c r="O353" s="4">
        <v>1</v>
      </c>
      <c r="P353" s="4">
        <v>0</v>
      </c>
      <c r="Q353" s="4">
        <v>6</v>
      </c>
      <c r="AD353" s="9"/>
      <c r="AF353" s="9"/>
      <c r="CO353" s="6"/>
      <c r="CP353" s="6"/>
      <c r="CQ353" s="6"/>
      <c r="CR353" s="6"/>
      <c r="CS353" s="6"/>
      <c r="CT353" s="6"/>
      <c r="CU353" s="6"/>
      <c r="CV353" s="6"/>
      <c r="CW353" s="6"/>
      <c r="CX353" s="6"/>
    </row>
    <row r="354" spans="1:102" x14ac:dyDescent="0.3">
      <c r="A354" s="6" t="s">
        <v>14</v>
      </c>
      <c r="B354" s="15" t="s">
        <v>4463</v>
      </c>
      <c r="C354" s="6" t="s">
        <v>488</v>
      </c>
      <c r="D354" s="6" t="s">
        <v>7511</v>
      </c>
      <c r="E354" s="6"/>
      <c r="F354" s="6"/>
      <c r="N354" s="4">
        <v>1</v>
      </c>
      <c r="O354" s="4">
        <v>0</v>
      </c>
      <c r="P354" s="4">
        <v>0</v>
      </c>
      <c r="Q354" s="4">
        <v>1</v>
      </c>
      <c r="AD354" s="9"/>
      <c r="AF354" s="9"/>
      <c r="CO354" s="6"/>
      <c r="CP354" s="6"/>
      <c r="CQ354" s="6"/>
      <c r="CR354" s="6"/>
      <c r="CS354" s="6"/>
      <c r="CT354" s="6"/>
      <c r="CU354" s="6"/>
      <c r="CV354" s="6"/>
      <c r="CW354" s="6"/>
      <c r="CX354" s="6"/>
    </row>
    <row r="355" spans="1:102" x14ac:dyDescent="0.3">
      <c r="A355" s="6" t="s">
        <v>14</v>
      </c>
      <c r="B355" s="15" t="s">
        <v>7208</v>
      </c>
      <c r="C355" s="6" t="s">
        <v>2702</v>
      </c>
      <c r="D355" s="6" t="s">
        <v>2702</v>
      </c>
      <c r="E355" s="6"/>
      <c r="F355" s="6"/>
      <c r="N355" s="4">
        <v>5</v>
      </c>
      <c r="O355" s="4">
        <v>0</v>
      </c>
      <c r="P355" s="4">
        <v>0</v>
      </c>
      <c r="Q355" s="4">
        <v>5</v>
      </c>
      <c r="AD355" s="9"/>
      <c r="AF355" s="9"/>
      <c r="CO355" s="6"/>
      <c r="CP355" s="6"/>
      <c r="CQ355" s="6"/>
      <c r="CR355" s="6"/>
      <c r="CS355" s="6"/>
      <c r="CT355" s="6"/>
      <c r="CU355" s="6"/>
      <c r="CV355" s="6"/>
      <c r="CW355" s="6"/>
      <c r="CX355" s="6"/>
    </row>
    <row r="356" spans="1:102" x14ac:dyDescent="0.3">
      <c r="A356" s="5" t="s">
        <v>14</v>
      </c>
      <c r="B356" s="16" t="s">
        <v>4464</v>
      </c>
      <c r="C356" s="5" t="s">
        <v>6925</v>
      </c>
      <c r="D356" s="5" t="s">
        <v>6925</v>
      </c>
      <c r="E356" s="5" t="s">
        <v>6925</v>
      </c>
      <c r="F356" s="5" t="s">
        <v>6925</v>
      </c>
      <c r="N356" s="4">
        <v>1</v>
      </c>
      <c r="O356" s="4">
        <v>0</v>
      </c>
      <c r="P356" s="4">
        <v>0</v>
      </c>
      <c r="Q356" s="4">
        <v>1</v>
      </c>
      <c r="AD356" s="9"/>
      <c r="AF356" s="9"/>
      <c r="CO356" s="5"/>
      <c r="CP356" s="5"/>
      <c r="CQ356" s="5"/>
      <c r="CR356" s="5"/>
      <c r="CS356" s="5"/>
      <c r="CT356" s="5"/>
      <c r="CU356" s="5"/>
      <c r="CV356" s="5"/>
      <c r="CW356" s="5"/>
      <c r="CX356" s="5"/>
    </row>
    <row r="357" spans="1:102" x14ac:dyDescent="0.3">
      <c r="A357" s="5" t="s">
        <v>14</v>
      </c>
      <c r="B357" s="16" t="s">
        <v>7105</v>
      </c>
      <c r="C357" s="5" t="s">
        <v>6925</v>
      </c>
      <c r="D357" s="5" t="s">
        <v>6925</v>
      </c>
      <c r="E357" s="5" t="s">
        <v>6925</v>
      </c>
      <c r="F357" s="5" t="s">
        <v>6925</v>
      </c>
      <c r="N357" s="4">
        <v>1</v>
      </c>
      <c r="O357" s="4">
        <v>0</v>
      </c>
      <c r="P357" s="4">
        <v>0</v>
      </c>
      <c r="Q357" s="4">
        <v>1</v>
      </c>
      <c r="AD357" s="9"/>
      <c r="AF357" s="9"/>
      <c r="CO357" s="5"/>
      <c r="CP357" s="5"/>
      <c r="CQ357" s="5"/>
      <c r="CR357" s="5"/>
      <c r="CS357" s="5"/>
      <c r="CT357" s="5"/>
      <c r="CU357" s="5"/>
      <c r="CV357" s="5"/>
      <c r="CW357" s="5"/>
      <c r="CX357" s="5"/>
    </row>
    <row r="358" spans="1:102" x14ac:dyDescent="0.3">
      <c r="A358" s="5" t="s">
        <v>14</v>
      </c>
      <c r="B358" s="16" t="s">
        <v>4465</v>
      </c>
      <c r="C358" s="5" t="s">
        <v>6925</v>
      </c>
      <c r="D358" s="5" t="s">
        <v>6925</v>
      </c>
      <c r="E358" s="5" t="s">
        <v>6925</v>
      </c>
      <c r="F358" s="5" t="s">
        <v>6925</v>
      </c>
      <c r="N358" s="4">
        <v>1</v>
      </c>
      <c r="O358" s="4">
        <v>0</v>
      </c>
      <c r="P358" s="4">
        <v>0</v>
      </c>
      <c r="Q358" s="4">
        <v>1</v>
      </c>
      <c r="AD358" s="9"/>
      <c r="AF358" s="9"/>
      <c r="CO358" s="5"/>
      <c r="CP358" s="5"/>
      <c r="CQ358" s="5"/>
      <c r="CR358" s="5"/>
      <c r="CS358" s="5"/>
      <c r="CT358" s="5"/>
      <c r="CU358" s="5"/>
      <c r="CV358" s="5"/>
      <c r="CW358" s="5"/>
      <c r="CX358" s="5"/>
    </row>
    <row r="359" spans="1:102" x14ac:dyDescent="0.3">
      <c r="A359" s="6" t="s">
        <v>14</v>
      </c>
      <c r="B359" s="15" t="s">
        <v>4466</v>
      </c>
      <c r="C359" s="6" t="s">
        <v>2508</v>
      </c>
      <c r="D359" s="6" t="s">
        <v>6991</v>
      </c>
      <c r="E359" s="6"/>
      <c r="F359" s="6"/>
      <c r="N359" s="4">
        <v>1</v>
      </c>
      <c r="O359" s="4">
        <v>0</v>
      </c>
      <c r="P359" s="4">
        <v>0</v>
      </c>
      <c r="Q359" s="4">
        <v>1</v>
      </c>
      <c r="AD359" s="9"/>
      <c r="AF359" s="9"/>
      <c r="CO359" s="6"/>
      <c r="CP359" s="6"/>
      <c r="CQ359" s="6"/>
      <c r="CR359" s="6"/>
      <c r="CS359" s="6"/>
      <c r="CT359" s="6"/>
      <c r="CU359" s="6"/>
      <c r="CV359" s="6"/>
      <c r="CW359" s="6"/>
      <c r="CX359" s="6"/>
    </row>
    <row r="360" spans="1:102" x14ac:dyDescent="0.3">
      <c r="A360" s="4" t="s">
        <v>14</v>
      </c>
      <c r="B360" s="17" t="s">
        <v>1343</v>
      </c>
      <c r="C360" s="4" t="s">
        <v>1344</v>
      </c>
      <c r="D360" s="4" t="s">
        <v>1345</v>
      </c>
      <c r="E360" s="4" t="s">
        <v>1344</v>
      </c>
      <c r="F360" s="4" t="s">
        <v>1344</v>
      </c>
      <c r="H360" s="4" t="s">
        <v>7008</v>
      </c>
      <c r="I360" s="4" t="s">
        <v>7009</v>
      </c>
      <c r="N360" s="4">
        <v>1</v>
      </c>
      <c r="O360" s="4">
        <v>0</v>
      </c>
      <c r="P360" s="4">
        <v>43</v>
      </c>
      <c r="Q360" s="4">
        <v>44</v>
      </c>
      <c r="R360" s="4" t="s">
        <v>28</v>
      </c>
      <c r="S360" s="4" t="s">
        <v>29</v>
      </c>
      <c r="T360" s="4" t="s">
        <v>7946</v>
      </c>
      <c r="U360" s="4" t="s">
        <v>7079</v>
      </c>
      <c r="AB360" s="4" t="s">
        <v>1346</v>
      </c>
      <c r="AC360" s="4" t="s">
        <v>1347</v>
      </c>
      <c r="AD360" s="9" t="str">
        <f t="shared" ref="AD360:AD368" si="36">HYPERLINK("https://www.gbif.org/species/search?q=" &amp; E360 &amp; "&amp;highertaxon_key=6&amp;status=ACCEPTED")</f>
        <v>https://www.gbif.org/species/search?q=Convolvulaceae&amp;highertaxon_key=6&amp;status=ACCEPTED</v>
      </c>
      <c r="AF360" s="9" t="str">
        <f t="shared" ref="AF360:AF368" si="37">HYPERLINK("https://powo.science.kew.org/results?q=" &amp; E360)</f>
        <v>https://powo.science.kew.org/results?q=Convolvulaceae</v>
      </c>
      <c r="AG360" s="4" t="s">
        <v>598</v>
      </c>
      <c r="AH360" s="4" t="s">
        <v>33</v>
      </c>
      <c r="AI360" s="4" t="s">
        <v>7079</v>
      </c>
    </row>
    <row r="361" spans="1:102" x14ac:dyDescent="0.3">
      <c r="A361" s="5" t="s">
        <v>14</v>
      </c>
      <c r="B361" s="16" t="s">
        <v>4467</v>
      </c>
      <c r="C361" s="5" t="s">
        <v>1344</v>
      </c>
      <c r="D361" s="5" t="s">
        <v>1345</v>
      </c>
      <c r="E361" s="5" t="s">
        <v>1344</v>
      </c>
      <c r="F361" s="5" t="s">
        <v>1344</v>
      </c>
      <c r="H361" s="4" t="s">
        <v>7008</v>
      </c>
      <c r="I361" s="4" t="s">
        <v>7009</v>
      </c>
      <c r="N361" s="4">
        <v>1</v>
      </c>
      <c r="O361" s="4">
        <v>0</v>
      </c>
      <c r="P361" s="4">
        <v>0</v>
      </c>
      <c r="Q361" s="4">
        <v>1</v>
      </c>
      <c r="R361" s="4" t="s">
        <v>28</v>
      </c>
      <c r="S361" s="4" t="s">
        <v>29</v>
      </c>
      <c r="T361" s="4" t="s">
        <v>7946</v>
      </c>
      <c r="U361" s="4" t="s">
        <v>7079</v>
      </c>
      <c r="AB361" s="4" t="s">
        <v>1346</v>
      </c>
      <c r="AC361" s="4" t="s">
        <v>1347</v>
      </c>
      <c r="AD361" s="9" t="str">
        <f t="shared" si="36"/>
        <v>https://www.gbif.org/species/search?q=Convolvulaceae&amp;highertaxon_key=6&amp;status=ACCEPTED</v>
      </c>
      <c r="AF361" s="9" t="str">
        <f t="shared" si="37"/>
        <v>https://powo.science.kew.org/results?q=Convolvulaceae</v>
      </c>
      <c r="AG361" s="4" t="s">
        <v>598</v>
      </c>
      <c r="AH361" s="4" t="s">
        <v>33</v>
      </c>
      <c r="AI361" s="4" t="s">
        <v>7079</v>
      </c>
      <c r="CO361" s="5"/>
      <c r="CP361" s="5"/>
      <c r="CQ361" s="5"/>
      <c r="CR361" s="5"/>
      <c r="CS361" s="5"/>
      <c r="CT361" s="5"/>
      <c r="CU361" s="5"/>
      <c r="CV361" s="5"/>
      <c r="CW361" s="5"/>
      <c r="CX361" s="5"/>
    </row>
    <row r="362" spans="1:102" x14ac:dyDescent="0.3">
      <c r="A362" s="5" t="s">
        <v>14</v>
      </c>
      <c r="B362" s="16" t="s">
        <v>4468</v>
      </c>
      <c r="C362" s="5" t="s">
        <v>488</v>
      </c>
      <c r="D362" s="5" t="s">
        <v>495</v>
      </c>
      <c r="E362" s="5" t="s">
        <v>488</v>
      </c>
      <c r="F362" s="5" t="s">
        <v>489</v>
      </c>
      <c r="N362" s="4">
        <v>1</v>
      </c>
      <c r="O362" s="4">
        <v>0</v>
      </c>
      <c r="P362" s="4">
        <v>0</v>
      </c>
      <c r="Q362" s="4">
        <v>1</v>
      </c>
      <c r="R362" s="4" t="s">
        <v>28</v>
      </c>
      <c r="S362" s="4" t="s">
        <v>29</v>
      </c>
      <c r="T362" s="4" t="s">
        <v>7848</v>
      </c>
      <c r="AB362" s="4" t="s">
        <v>491</v>
      </c>
      <c r="AC362" s="4" t="s">
        <v>492</v>
      </c>
      <c r="AD362" s="9" t="str">
        <f t="shared" si="36"/>
        <v>https://www.gbif.org/species/search?q=Apiaceae&amp;highertaxon_key=6&amp;status=ACCEPTED</v>
      </c>
      <c r="AF362" s="9" t="str">
        <f t="shared" si="37"/>
        <v>https://powo.science.kew.org/results?q=Apiaceae</v>
      </c>
      <c r="AG362" s="4" t="s">
        <v>33</v>
      </c>
      <c r="AH362" s="4" t="s">
        <v>33</v>
      </c>
      <c r="AI362" s="4" t="s">
        <v>7848</v>
      </c>
      <c r="AQ362" s="4" t="s">
        <v>493</v>
      </c>
      <c r="CO362" s="5"/>
      <c r="CP362" s="5"/>
      <c r="CQ362" s="5"/>
      <c r="CR362" s="5"/>
      <c r="CS362" s="5"/>
      <c r="CT362" s="5"/>
      <c r="CU362" s="5"/>
      <c r="CV362" s="5"/>
      <c r="CW362" s="5"/>
      <c r="CX362" s="5"/>
    </row>
    <row r="363" spans="1:102" s="34" customFormat="1" x14ac:dyDescent="0.3">
      <c r="A363" s="5" t="s">
        <v>14</v>
      </c>
      <c r="B363" s="16" t="s">
        <v>495</v>
      </c>
      <c r="C363" s="5" t="s">
        <v>488</v>
      </c>
      <c r="D363" s="5" t="s">
        <v>495</v>
      </c>
      <c r="E363" s="5" t="s">
        <v>488</v>
      </c>
      <c r="F363" s="5" t="s">
        <v>489</v>
      </c>
      <c r="G363" s="4"/>
      <c r="H363" s="4"/>
      <c r="I363" s="4"/>
      <c r="J363" s="4"/>
      <c r="K363" s="4"/>
      <c r="L363" s="4"/>
      <c r="M363" s="4"/>
      <c r="N363" s="4">
        <v>1</v>
      </c>
      <c r="O363" s="4">
        <v>0</v>
      </c>
      <c r="P363" s="4">
        <v>0</v>
      </c>
      <c r="Q363" s="4">
        <v>1</v>
      </c>
      <c r="R363" s="4" t="s">
        <v>28</v>
      </c>
      <c r="S363" s="4" t="s">
        <v>29</v>
      </c>
      <c r="T363" s="4" t="s">
        <v>7848</v>
      </c>
      <c r="U363" s="4"/>
      <c r="V363" s="4"/>
      <c r="W363" s="4"/>
      <c r="X363" s="4"/>
      <c r="Y363" s="4"/>
      <c r="Z363" s="4"/>
      <c r="AA363" s="4"/>
      <c r="AB363" s="4" t="s">
        <v>491</v>
      </c>
      <c r="AC363" s="4" t="s">
        <v>492</v>
      </c>
      <c r="AD363" s="9" t="str">
        <f t="shared" si="36"/>
        <v>https://www.gbif.org/species/search?q=Apiaceae&amp;highertaxon_key=6&amp;status=ACCEPTED</v>
      </c>
      <c r="AE363" s="4"/>
      <c r="AF363" s="9" t="str">
        <f t="shared" si="37"/>
        <v>https://powo.science.kew.org/results?q=Apiaceae</v>
      </c>
      <c r="AG363" s="4" t="s">
        <v>33</v>
      </c>
      <c r="AH363" s="4" t="s">
        <v>33</v>
      </c>
      <c r="AI363" s="4" t="s">
        <v>7848</v>
      </c>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5"/>
      <c r="CP363" s="5"/>
      <c r="CQ363" s="5"/>
      <c r="CR363" s="5"/>
      <c r="CS363" s="5"/>
      <c r="CT363" s="5"/>
      <c r="CU363" s="5"/>
      <c r="CV363" s="5"/>
      <c r="CW363" s="5"/>
      <c r="CX363" s="5"/>
    </row>
    <row r="364" spans="1:102" x14ac:dyDescent="0.3">
      <c r="A364" s="5" t="s">
        <v>14</v>
      </c>
      <c r="B364" s="16" t="s">
        <v>4469</v>
      </c>
      <c r="C364" s="5" t="s">
        <v>488</v>
      </c>
      <c r="D364" s="5" t="s">
        <v>495</v>
      </c>
      <c r="E364" s="5" t="s">
        <v>488</v>
      </c>
      <c r="F364" s="5" t="s">
        <v>489</v>
      </c>
      <c r="N364" s="4">
        <v>11</v>
      </c>
      <c r="O364" s="4">
        <v>4</v>
      </c>
      <c r="P364" s="4">
        <v>0</v>
      </c>
      <c r="Q364" s="4">
        <v>15</v>
      </c>
      <c r="R364" s="4" t="s">
        <v>28</v>
      </c>
      <c r="S364" s="4" t="s">
        <v>29</v>
      </c>
      <c r="T364" s="4" t="s">
        <v>7848</v>
      </c>
      <c r="AB364" s="4" t="s">
        <v>491</v>
      </c>
      <c r="AC364" s="4" t="s">
        <v>492</v>
      </c>
      <c r="AD364" s="9" t="str">
        <f t="shared" si="36"/>
        <v>https://www.gbif.org/species/search?q=Apiaceae&amp;highertaxon_key=6&amp;status=ACCEPTED</v>
      </c>
      <c r="AF364" s="9" t="str">
        <f t="shared" si="37"/>
        <v>https://powo.science.kew.org/results?q=Apiaceae</v>
      </c>
      <c r="AG364" s="4" t="s">
        <v>33</v>
      </c>
      <c r="AH364" s="4" t="s">
        <v>33</v>
      </c>
      <c r="AI364" s="4" t="s">
        <v>7848</v>
      </c>
      <c r="AQ364" s="4" t="s">
        <v>493</v>
      </c>
      <c r="CO364" s="5"/>
      <c r="CP364" s="5"/>
      <c r="CQ364" s="5"/>
      <c r="CR364" s="5"/>
      <c r="CS364" s="5"/>
      <c r="CT364" s="5"/>
      <c r="CU364" s="5"/>
      <c r="CV364" s="5"/>
      <c r="CW364" s="5"/>
      <c r="CX364" s="5"/>
    </row>
    <row r="365" spans="1:102" x14ac:dyDescent="0.3">
      <c r="A365" s="4" t="s">
        <v>14</v>
      </c>
      <c r="B365" s="17" t="s">
        <v>415</v>
      </c>
      <c r="C365" s="4" t="s">
        <v>416</v>
      </c>
      <c r="D365" s="4" t="s">
        <v>415</v>
      </c>
      <c r="E365" s="4" t="s">
        <v>416</v>
      </c>
      <c r="F365" s="4" t="s">
        <v>416</v>
      </c>
      <c r="H365" s="4" t="s">
        <v>417</v>
      </c>
      <c r="N365" s="4">
        <v>2</v>
      </c>
      <c r="O365" s="4">
        <v>1</v>
      </c>
      <c r="P365" s="4">
        <v>0</v>
      </c>
      <c r="Q365" s="4">
        <v>3</v>
      </c>
      <c r="R365" s="4" t="s">
        <v>142</v>
      </c>
      <c r="S365" s="4" t="s">
        <v>142</v>
      </c>
      <c r="T365" s="4" t="s">
        <v>7863</v>
      </c>
      <c r="U365" s="4" t="s">
        <v>7807</v>
      </c>
      <c r="AB365" s="4" t="s">
        <v>418</v>
      </c>
      <c r="AC365" s="4" t="s">
        <v>419</v>
      </c>
      <c r="AD365" s="9" t="str">
        <f t="shared" si="36"/>
        <v>https://www.gbif.org/species/search?q=Annonaceae&amp;highertaxon_key=6&amp;status=ACCEPTED</v>
      </c>
      <c r="AE365" s="4" t="s">
        <v>420</v>
      </c>
      <c r="AF365" s="9" t="str">
        <f t="shared" si="37"/>
        <v>https://powo.science.kew.org/results?q=Annonaceae</v>
      </c>
      <c r="AG365" s="4" t="s">
        <v>43</v>
      </c>
      <c r="AH365" s="4" t="s">
        <v>44</v>
      </c>
      <c r="AI365" s="4" t="s">
        <v>7996</v>
      </c>
    </row>
    <row r="366" spans="1:102" x14ac:dyDescent="0.3">
      <c r="A366" s="5" t="s">
        <v>77</v>
      </c>
      <c r="B366" s="16" t="s">
        <v>421</v>
      </c>
      <c r="C366" s="5" t="s">
        <v>416</v>
      </c>
      <c r="D366" s="5" t="s">
        <v>415</v>
      </c>
      <c r="E366" s="5" t="s">
        <v>416</v>
      </c>
      <c r="F366" s="5" t="s">
        <v>416</v>
      </c>
      <c r="N366" s="4">
        <v>0</v>
      </c>
      <c r="O366" s="4">
        <v>0</v>
      </c>
      <c r="P366" s="4">
        <v>12</v>
      </c>
      <c r="Q366" s="4">
        <v>12</v>
      </c>
      <c r="R366" s="4" t="s">
        <v>142</v>
      </c>
      <c r="S366" s="4" t="s">
        <v>142</v>
      </c>
      <c r="T366" s="4" t="s">
        <v>7863</v>
      </c>
      <c r="U366" s="4" t="s">
        <v>7807</v>
      </c>
      <c r="AB366" s="4" t="s">
        <v>418</v>
      </c>
      <c r="AC366" s="4" t="s">
        <v>419</v>
      </c>
      <c r="AD366" s="9" t="str">
        <f t="shared" si="36"/>
        <v>https://www.gbif.org/species/search?q=Annonaceae&amp;highertaxon_key=6&amp;status=ACCEPTED</v>
      </c>
      <c r="AE366" s="4" t="s">
        <v>420</v>
      </c>
      <c r="AF366" s="9" t="str">
        <f t="shared" si="37"/>
        <v>https://powo.science.kew.org/results?q=Annonaceae</v>
      </c>
      <c r="AG366" s="4" t="s">
        <v>43</v>
      </c>
      <c r="AH366" s="4" t="s">
        <v>44</v>
      </c>
      <c r="AI366" s="4" t="s">
        <v>7996</v>
      </c>
      <c r="CO366" s="5"/>
      <c r="CP366" s="5"/>
      <c r="CQ366" s="5"/>
      <c r="CR366" s="5"/>
      <c r="CS366" s="5"/>
      <c r="CT366" s="5"/>
      <c r="CU366" s="5"/>
      <c r="CV366" s="5"/>
      <c r="CW366" s="5"/>
      <c r="CX366" s="5"/>
    </row>
    <row r="367" spans="1:102" x14ac:dyDescent="0.3">
      <c r="A367" s="4" t="s">
        <v>14</v>
      </c>
      <c r="B367" s="17" t="s">
        <v>416</v>
      </c>
      <c r="C367" s="4" t="s">
        <v>416</v>
      </c>
      <c r="D367" s="4" t="s">
        <v>416</v>
      </c>
      <c r="E367" s="4" t="s">
        <v>416</v>
      </c>
      <c r="F367" s="4" t="s">
        <v>416</v>
      </c>
      <c r="H367" s="4" t="s">
        <v>417</v>
      </c>
      <c r="N367" s="4">
        <v>6</v>
      </c>
      <c r="O367" s="4">
        <v>0</v>
      </c>
      <c r="P367" s="4">
        <v>79</v>
      </c>
      <c r="Q367" s="4">
        <v>85</v>
      </c>
      <c r="R367" s="4" t="s">
        <v>142</v>
      </c>
      <c r="S367" s="4" t="s">
        <v>142</v>
      </c>
      <c r="T367" s="4" t="s">
        <v>7863</v>
      </c>
      <c r="U367" s="4" t="s">
        <v>7807</v>
      </c>
      <c r="AB367" s="4" t="s">
        <v>418</v>
      </c>
      <c r="AC367" s="4" t="s">
        <v>419</v>
      </c>
      <c r="AD367" s="9" t="str">
        <f t="shared" si="36"/>
        <v>https://www.gbif.org/species/search?q=Annonaceae&amp;highertaxon_key=6&amp;status=ACCEPTED</v>
      </c>
      <c r="AE367" s="4" t="s">
        <v>420</v>
      </c>
      <c r="AF367" s="9" t="str">
        <f t="shared" si="37"/>
        <v>https://powo.science.kew.org/results?q=Annonaceae</v>
      </c>
      <c r="AG367" s="4" t="s">
        <v>43</v>
      </c>
      <c r="AH367" s="4" t="s">
        <v>44</v>
      </c>
      <c r="AI367" s="4" t="s">
        <v>7996</v>
      </c>
    </row>
    <row r="368" spans="1:102" x14ac:dyDescent="0.3">
      <c r="A368" s="4" t="s">
        <v>14</v>
      </c>
      <c r="B368" s="17" t="s">
        <v>1310</v>
      </c>
      <c r="C368" s="4" t="s">
        <v>1311</v>
      </c>
      <c r="D368" s="4" t="s">
        <v>1310</v>
      </c>
      <c r="E368" s="4" t="s">
        <v>1311</v>
      </c>
      <c r="F368" s="4" t="s">
        <v>1311</v>
      </c>
      <c r="N368" s="4">
        <v>2</v>
      </c>
      <c r="O368" s="4">
        <v>0</v>
      </c>
      <c r="P368" s="4">
        <v>0</v>
      </c>
      <c r="Q368" s="4">
        <v>2</v>
      </c>
      <c r="R368" s="4" t="s">
        <v>104</v>
      </c>
      <c r="S368" s="4" t="s">
        <v>105</v>
      </c>
      <c r="T368" s="4" t="s">
        <v>7946</v>
      </c>
      <c r="U368" s="4" t="s">
        <v>7079</v>
      </c>
      <c r="AC368" s="4" t="s">
        <v>1312</v>
      </c>
      <c r="AD368" s="9" t="str">
        <f t="shared" si="36"/>
        <v>https://www.gbif.org/species/search?q=Combretaceae&amp;highertaxon_key=6&amp;status=ACCEPTED</v>
      </c>
      <c r="AF368" s="9" t="str">
        <f t="shared" si="37"/>
        <v>https://powo.science.kew.org/results?q=Combretaceae</v>
      </c>
      <c r="AG368" s="4" t="s">
        <v>392</v>
      </c>
      <c r="AH368" s="4" t="s">
        <v>44</v>
      </c>
      <c r="AI368" s="4" t="s">
        <v>7946</v>
      </c>
      <c r="AJ368" s="4" t="s">
        <v>7079</v>
      </c>
    </row>
    <row r="369" spans="1:102" x14ac:dyDescent="0.3">
      <c r="A369" s="5" t="s">
        <v>77</v>
      </c>
      <c r="B369" s="16" t="s">
        <v>8247</v>
      </c>
      <c r="C369" s="5" t="s">
        <v>1311</v>
      </c>
      <c r="D369" s="5" t="s">
        <v>1310</v>
      </c>
      <c r="E369" s="5" t="s">
        <v>1311</v>
      </c>
      <c r="F369" s="5" t="s">
        <v>1311</v>
      </c>
      <c r="N369" s="4">
        <v>0</v>
      </c>
      <c r="O369" s="4">
        <v>0</v>
      </c>
      <c r="P369" s="4">
        <v>17</v>
      </c>
      <c r="Q369" s="4">
        <v>17</v>
      </c>
      <c r="R369" s="4" t="s">
        <v>104</v>
      </c>
      <c r="S369" s="4" t="s">
        <v>105</v>
      </c>
      <c r="T369" s="4" t="s">
        <v>7946</v>
      </c>
      <c r="U369" s="4" t="s">
        <v>7079</v>
      </c>
      <c r="AC369" s="4" t="s">
        <v>1312</v>
      </c>
      <c r="AD369" s="9" t="s">
        <v>8686</v>
      </c>
      <c r="AF369" s="9" t="s">
        <v>8687</v>
      </c>
      <c r="AG369" s="4" t="s">
        <v>392</v>
      </c>
      <c r="AH369" s="4" t="s">
        <v>44</v>
      </c>
      <c r="AI369" s="4" t="s">
        <v>7946</v>
      </c>
      <c r="AJ369" s="4" t="s">
        <v>7079</v>
      </c>
      <c r="CO369" s="5"/>
      <c r="CP369" s="5"/>
      <c r="CQ369" s="5"/>
      <c r="CR369" s="5"/>
      <c r="CS369" s="5"/>
      <c r="CT369" s="5"/>
      <c r="CU369" s="5"/>
      <c r="CV369" s="5"/>
      <c r="CW369" s="5"/>
      <c r="CX369" s="5"/>
    </row>
    <row r="370" spans="1:102" x14ac:dyDescent="0.3">
      <c r="A370" s="5" t="s">
        <v>14</v>
      </c>
      <c r="B370" s="16" t="s">
        <v>4470</v>
      </c>
      <c r="C370" s="5" t="s">
        <v>1311</v>
      </c>
      <c r="D370" s="5" t="s">
        <v>1310</v>
      </c>
      <c r="E370" s="5" t="s">
        <v>1311</v>
      </c>
      <c r="F370" s="5" t="s">
        <v>1311</v>
      </c>
      <c r="N370" s="4">
        <v>2</v>
      </c>
      <c r="O370" s="4">
        <v>0</v>
      </c>
      <c r="P370" s="4">
        <v>8</v>
      </c>
      <c r="Q370" s="4">
        <v>10</v>
      </c>
      <c r="R370" s="4" t="s">
        <v>104</v>
      </c>
      <c r="S370" s="4" t="s">
        <v>105</v>
      </c>
      <c r="T370" s="4" t="s">
        <v>7946</v>
      </c>
      <c r="U370" s="4" t="s">
        <v>7079</v>
      </c>
      <c r="AC370" s="4" t="s">
        <v>1312</v>
      </c>
      <c r="AD370" s="9" t="str">
        <f>HYPERLINK("https://www.gbif.org/species/search?q=" &amp; E370 &amp; "&amp;highertaxon_key=6&amp;status=ACCEPTED")</f>
        <v>https://www.gbif.org/species/search?q=Combretaceae&amp;highertaxon_key=6&amp;status=ACCEPTED</v>
      </c>
      <c r="AF370" s="9" t="str">
        <f>HYPERLINK("https://powo.science.kew.org/results?q=" &amp; E370)</f>
        <v>https://powo.science.kew.org/results?q=Combretaceae</v>
      </c>
      <c r="AG370" s="4" t="s">
        <v>392</v>
      </c>
      <c r="AH370" s="4" t="s">
        <v>44</v>
      </c>
      <c r="AI370" s="4" t="s">
        <v>7946</v>
      </c>
      <c r="AJ370" s="4" t="s">
        <v>7079</v>
      </c>
      <c r="CO370" s="5"/>
      <c r="CP370" s="5"/>
      <c r="CQ370" s="5"/>
      <c r="CR370" s="5"/>
      <c r="CS370" s="5"/>
      <c r="CT370" s="5"/>
      <c r="CU370" s="5"/>
      <c r="CV370" s="5"/>
      <c r="CW370" s="5"/>
      <c r="CX370" s="5"/>
    </row>
    <row r="371" spans="1:102" x14ac:dyDescent="0.3">
      <c r="A371" s="5" t="s">
        <v>14</v>
      </c>
      <c r="B371" s="16" t="s">
        <v>8248</v>
      </c>
      <c r="C371" s="5" t="s">
        <v>1782</v>
      </c>
      <c r="D371" s="5" t="s">
        <v>8248</v>
      </c>
      <c r="E371" s="5" t="s">
        <v>1782</v>
      </c>
      <c r="F371" s="5" t="s">
        <v>1782</v>
      </c>
      <c r="N371" s="4">
        <v>1</v>
      </c>
      <c r="O371" s="4">
        <v>1</v>
      </c>
      <c r="P371" s="4">
        <v>0</v>
      </c>
      <c r="Q371" s="4">
        <v>2</v>
      </c>
      <c r="R371" s="4" t="s">
        <v>28</v>
      </c>
      <c r="S371" s="4" t="s">
        <v>29</v>
      </c>
      <c r="T371" s="4" t="s">
        <v>7894</v>
      </c>
      <c r="AD371" s="9"/>
      <c r="AF371" s="9"/>
      <c r="AG371" s="4" t="s">
        <v>1782</v>
      </c>
      <c r="AH371" s="4" t="s">
        <v>1782</v>
      </c>
      <c r="AI371" s="4" t="s">
        <v>7894</v>
      </c>
      <c r="CO371" s="5"/>
      <c r="CP371" s="5"/>
      <c r="CQ371" s="5"/>
      <c r="CR371" s="5"/>
      <c r="CS371" s="5"/>
      <c r="CT371" s="5"/>
      <c r="CU371" s="5"/>
      <c r="CV371" s="5"/>
      <c r="CW371" s="5"/>
      <c r="CX371" s="5"/>
    </row>
    <row r="372" spans="1:102" x14ac:dyDescent="0.3">
      <c r="A372" s="5" t="s">
        <v>14</v>
      </c>
      <c r="B372" s="16" t="s">
        <v>8249</v>
      </c>
      <c r="C372" s="5" t="s">
        <v>1782</v>
      </c>
      <c r="D372" s="5" t="s">
        <v>8248</v>
      </c>
      <c r="E372" s="5" t="s">
        <v>1782</v>
      </c>
      <c r="F372" s="5" t="s">
        <v>1782</v>
      </c>
      <c r="N372" s="4">
        <v>10</v>
      </c>
      <c r="O372" s="4">
        <v>3</v>
      </c>
      <c r="P372" s="4">
        <v>0</v>
      </c>
      <c r="Q372" s="4">
        <v>13</v>
      </c>
      <c r="R372" s="4" t="s">
        <v>28</v>
      </c>
      <c r="S372" s="4" t="s">
        <v>29</v>
      </c>
      <c r="T372" s="4" t="s">
        <v>7894</v>
      </c>
      <c r="AD372" s="9"/>
      <c r="AF372" s="9"/>
      <c r="AG372" s="4" t="s">
        <v>1782</v>
      </c>
      <c r="AH372" s="4" t="s">
        <v>1782</v>
      </c>
      <c r="AI372" s="4" t="s">
        <v>7894</v>
      </c>
      <c r="CO372" s="5"/>
      <c r="CP372" s="5"/>
      <c r="CQ372" s="5"/>
      <c r="CR372" s="5"/>
      <c r="CS372" s="5"/>
      <c r="CT372" s="5"/>
      <c r="CU372" s="5"/>
      <c r="CV372" s="5"/>
      <c r="CW372" s="5"/>
      <c r="CX372" s="5"/>
    </row>
    <row r="373" spans="1:102" x14ac:dyDescent="0.3">
      <c r="A373" s="5" t="s">
        <v>14</v>
      </c>
      <c r="B373" s="16" t="s">
        <v>8250</v>
      </c>
      <c r="C373" s="5" t="s">
        <v>1782</v>
      </c>
      <c r="D373" s="5" t="s">
        <v>8248</v>
      </c>
      <c r="E373" s="5" t="s">
        <v>1782</v>
      </c>
      <c r="F373" s="5" t="s">
        <v>1782</v>
      </c>
      <c r="N373" s="4">
        <v>4</v>
      </c>
      <c r="O373" s="4">
        <v>0</v>
      </c>
      <c r="P373" s="4">
        <v>0</v>
      </c>
      <c r="Q373" s="4">
        <v>4</v>
      </c>
      <c r="R373" s="4" t="s">
        <v>28</v>
      </c>
      <c r="S373" s="4" t="s">
        <v>29</v>
      </c>
      <c r="T373" s="4" t="s">
        <v>7894</v>
      </c>
      <c r="AD373" s="9"/>
      <c r="AF373" s="9"/>
      <c r="AG373" s="4" t="s">
        <v>1782</v>
      </c>
      <c r="AH373" s="4" t="s">
        <v>1782</v>
      </c>
      <c r="AI373" s="4" t="s">
        <v>7894</v>
      </c>
      <c r="CO373" s="5"/>
      <c r="CP373" s="5"/>
      <c r="CQ373" s="5"/>
      <c r="CR373" s="5"/>
      <c r="CS373" s="5"/>
      <c r="CT373" s="5"/>
      <c r="CU373" s="5"/>
      <c r="CV373" s="5"/>
      <c r="CW373" s="5"/>
      <c r="CX373" s="5"/>
    </row>
    <row r="374" spans="1:102" x14ac:dyDescent="0.3">
      <c r="A374" s="5" t="s">
        <v>14</v>
      </c>
      <c r="B374" s="16" t="s">
        <v>8251</v>
      </c>
      <c r="C374" s="5" t="s">
        <v>1782</v>
      </c>
      <c r="D374" s="5" t="s">
        <v>8248</v>
      </c>
      <c r="E374" s="5" t="s">
        <v>1782</v>
      </c>
      <c r="F374" s="5" t="s">
        <v>1782</v>
      </c>
      <c r="N374" s="4">
        <v>5</v>
      </c>
      <c r="O374" s="4">
        <v>0</v>
      </c>
      <c r="P374" s="4">
        <v>0</v>
      </c>
      <c r="Q374" s="4">
        <v>5</v>
      </c>
      <c r="R374" s="4" t="s">
        <v>28</v>
      </c>
      <c r="S374" s="4" t="s">
        <v>29</v>
      </c>
      <c r="T374" s="4" t="s">
        <v>7894</v>
      </c>
      <c r="AD374" s="9"/>
      <c r="AF374" s="9"/>
      <c r="AG374" s="4" t="s">
        <v>1782</v>
      </c>
      <c r="AH374" s="4" t="s">
        <v>1782</v>
      </c>
      <c r="AI374" s="4" t="s">
        <v>7894</v>
      </c>
      <c r="CO374" s="5"/>
      <c r="CP374" s="5"/>
      <c r="CQ374" s="5"/>
      <c r="CR374" s="5"/>
      <c r="CS374" s="5"/>
      <c r="CT374" s="5"/>
      <c r="CU374" s="5"/>
      <c r="CV374" s="5"/>
      <c r="CW374" s="5"/>
      <c r="CX374" s="5"/>
    </row>
    <row r="375" spans="1:102" x14ac:dyDescent="0.3">
      <c r="A375" s="5" t="s">
        <v>14</v>
      </c>
      <c r="B375" s="16" t="s">
        <v>8252</v>
      </c>
      <c r="C375" s="5" t="s">
        <v>1782</v>
      </c>
      <c r="D375" s="5" t="s">
        <v>8248</v>
      </c>
      <c r="E375" s="5" t="s">
        <v>1782</v>
      </c>
      <c r="F375" s="5" t="s">
        <v>1782</v>
      </c>
      <c r="N375" s="4">
        <v>1</v>
      </c>
      <c r="O375" s="4">
        <v>6</v>
      </c>
      <c r="P375" s="4">
        <v>0</v>
      </c>
      <c r="Q375" s="4">
        <v>7</v>
      </c>
      <c r="R375" s="4" t="s">
        <v>28</v>
      </c>
      <c r="S375" s="4" t="s">
        <v>29</v>
      </c>
      <c r="T375" s="4" t="s">
        <v>7894</v>
      </c>
      <c r="AD375" s="9"/>
      <c r="AF375" s="9"/>
      <c r="AG375" s="4" t="s">
        <v>1782</v>
      </c>
      <c r="AH375" s="4" t="s">
        <v>1782</v>
      </c>
      <c r="AI375" s="4" t="s">
        <v>7894</v>
      </c>
      <c r="CO375" s="5"/>
      <c r="CP375" s="5"/>
      <c r="CQ375" s="5"/>
      <c r="CR375" s="5"/>
      <c r="CS375" s="5"/>
      <c r="CT375" s="5"/>
      <c r="CU375" s="5"/>
      <c r="CV375" s="5"/>
      <c r="CW375" s="5"/>
      <c r="CX375" s="5"/>
    </row>
    <row r="376" spans="1:102" s="34" customFormat="1" x14ac:dyDescent="0.3">
      <c r="A376" s="5" t="s">
        <v>14</v>
      </c>
      <c r="B376" s="16" t="s">
        <v>9009</v>
      </c>
      <c r="C376" s="5" t="s">
        <v>1782</v>
      </c>
      <c r="D376" s="5" t="s">
        <v>8248</v>
      </c>
      <c r="E376" s="5" t="s">
        <v>1782</v>
      </c>
      <c r="F376" s="5" t="s">
        <v>1782</v>
      </c>
      <c r="G376" s="4"/>
      <c r="H376" s="4"/>
      <c r="I376" s="4"/>
      <c r="J376" s="4"/>
      <c r="K376" s="4"/>
      <c r="L376" s="4"/>
      <c r="M376" s="4"/>
      <c r="N376" s="4">
        <v>1</v>
      </c>
      <c r="O376" s="4">
        <v>0</v>
      </c>
      <c r="P376" s="4">
        <v>0</v>
      </c>
      <c r="Q376" s="4">
        <v>1</v>
      </c>
      <c r="R376" s="4" t="s">
        <v>28</v>
      </c>
      <c r="S376" s="4" t="s">
        <v>29</v>
      </c>
      <c r="T376" s="4" t="s">
        <v>7894</v>
      </c>
      <c r="U376" s="4"/>
      <c r="V376" s="4"/>
      <c r="W376" s="4"/>
      <c r="X376" s="4"/>
      <c r="Y376" s="4"/>
      <c r="Z376" s="4"/>
      <c r="AA376" s="4"/>
      <c r="AB376" s="4"/>
      <c r="AC376" s="4"/>
      <c r="AD376" s="9"/>
      <c r="AE376" s="4"/>
      <c r="AF376" s="9"/>
      <c r="AG376" s="4" t="s">
        <v>1782</v>
      </c>
      <c r="AH376" s="4" t="s">
        <v>1782</v>
      </c>
      <c r="AI376" s="4" t="s">
        <v>7894</v>
      </c>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5"/>
      <c r="CP376" s="5"/>
      <c r="CQ376" s="5"/>
      <c r="CR376" s="5"/>
      <c r="CS376" s="5"/>
      <c r="CT376" s="5"/>
      <c r="CU376" s="5"/>
      <c r="CV376" s="5"/>
      <c r="CW376" s="5"/>
      <c r="CX376" s="5"/>
    </row>
    <row r="377" spans="1:102" x14ac:dyDescent="0.3">
      <c r="A377" s="5" t="s">
        <v>14</v>
      </c>
      <c r="B377" s="16" t="s">
        <v>4471</v>
      </c>
      <c r="C377" s="5" t="s">
        <v>416</v>
      </c>
      <c r="D377" s="5" t="s">
        <v>416</v>
      </c>
      <c r="E377" s="5" t="s">
        <v>416</v>
      </c>
      <c r="F377" s="5" t="s">
        <v>416</v>
      </c>
      <c r="N377" s="4">
        <v>1</v>
      </c>
      <c r="O377" s="4">
        <v>0</v>
      </c>
      <c r="P377" s="4">
        <v>0</v>
      </c>
      <c r="Q377" s="4">
        <v>1</v>
      </c>
      <c r="R377" s="4" t="s">
        <v>142</v>
      </c>
      <c r="S377" s="4" t="s">
        <v>142</v>
      </c>
      <c r="T377" s="4" t="s">
        <v>7863</v>
      </c>
      <c r="U377" s="4" t="s">
        <v>7807</v>
      </c>
      <c r="AB377" s="4" t="s">
        <v>418</v>
      </c>
      <c r="AC377" s="4" t="s">
        <v>419</v>
      </c>
      <c r="AD377" s="9" t="str">
        <f>HYPERLINK("https://www.gbif.org/species/search?q=" &amp; E377 &amp; "&amp;highertaxon_key=6&amp;status=ACCEPTED")</f>
        <v>https://www.gbif.org/species/search?q=Annonaceae&amp;highertaxon_key=6&amp;status=ACCEPTED</v>
      </c>
      <c r="AE377" s="4" t="s">
        <v>420</v>
      </c>
      <c r="AF377" s="9" t="str">
        <f>HYPERLINK("https://powo.science.kew.org/results?q=" &amp; E377)</f>
        <v>https://powo.science.kew.org/results?q=Annonaceae</v>
      </c>
      <c r="AG377" s="4" t="s">
        <v>43</v>
      </c>
      <c r="AH377" s="4" t="s">
        <v>44</v>
      </c>
      <c r="AI377" s="4" t="s">
        <v>7996</v>
      </c>
      <c r="CO377" s="5"/>
      <c r="CP377" s="5"/>
      <c r="CQ377" s="5"/>
      <c r="CR377" s="5"/>
      <c r="CS377" s="5"/>
      <c r="CT377" s="5"/>
      <c r="CU377" s="5"/>
      <c r="CV377" s="5"/>
      <c r="CW377" s="5"/>
      <c r="CX377" s="5"/>
    </row>
    <row r="378" spans="1:102" x14ac:dyDescent="0.3">
      <c r="A378" s="5" t="s">
        <v>14</v>
      </c>
      <c r="B378" s="16" t="s">
        <v>4472</v>
      </c>
      <c r="C378" s="5" t="s">
        <v>422</v>
      </c>
      <c r="D378" s="5" t="s">
        <v>423</v>
      </c>
      <c r="E378" s="5" t="s">
        <v>423</v>
      </c>
      <c r="F378" s="5" t="s">
        <v>423</v>
      </c>
      <c r="H378" s="4" t="s">
        <v>7010</v>
      </c>
      <c r="N378" s="4">
        <v>1</v>
      </c>
      <c r="O378" s="4">
        <v>0</v>
      </c>
      <c r="P378" s="4">
        <v>0</v>
      </c>
      <c r="Q378" s="4">
        <v>1</v>
      </c>
      <c r="R378" s="4" t="s">
        <v>424</v>
      </c>
      <c r="S378" s="4" t="s">
        <v>424</v>
      </c>
      <c r="T378" s="4" t="s">
        <v>7863</v>
      </c>
      <c r="AC378" s="4" t="s">
        <v>425</v>
      </c>
      <c r="AD378" s="9" t="str">
        <f>HYPERLINK("https://www.gbif.org/species/search?q=" &amp; E378 &amp; "&amp;highertaxon_key=6&amp;status=ACCEPTED")</f>
        <v>https://www.gbif.org/species/search?q=Anopyxis&amp;highertaxon_key=6&amp;status=ACCEPTED</v>
      </c>
      <c r="AE378" s="4" t="s">
        <v>426</v>
      </c>
      <c r="AF378" s="9" t="str">
        <f>HYPERLINK("https://powo.science.kew.org/results?q=" &amp; E378)</f>
        <v>https://powo.science.kew.org/results?q=Anopyxis</v>
      </c>
      <c r="AG378" s="4" t="s">
        <v>21</v>
      </c>
      <c r="AH378" s="4" t="s">
        <v>21</v>
      </c>
      <c r="AI378" s="4" t="s">
        <v>7955</v>
      </c>
      <c r="CO378" s="5"/>
      <c r="CP378" s="5"/>
      <c r="CQ378" s="5"/>
      <c r="CR378" s="5"/>
      <c r="CS378" s="5"/>
      <c r="CT378" s="5"/>
      <c r="CU378" s="5"/>
      <c r="CV378" s="5"/>
      <c r="CW378" s="5"/>
      <c r="CX378" s="5"/>
    </row>
    <row r="379" spans="1:102" x14ac:dyDescent="0.3">
      <c r="A379" s="4" t="s">
        <v>14</v>
      </c>
      <c r="B379" s="17" t="s">
        <v>429</v>
      </c>
      <c r="C379" s="4" t="s">
        <v>428</v>
      </c>
      <c r="D379" s="4" t="s">
        <v>429</v>
      </c>
      <c r="E379" s="4" t="s">
        <v>429</v>
      </c>
      <c r="F379" s="4" t="s">
        <v>432</v>
      </c>
      <c r="N379" s="4">
        <v>0</v>
      </c>
      <c r="O379" s="4">
        <v>1</v>
      </c>
      <c r="P379" s="4">
        <v>0</v>
      </c>
      <c r="Q379" s="4">
        <v>1</v>
      </c>
      <c r="R379" s="4" t="s">
        <v>28</v>
      </c>
      <c r="S379" s="4" t="s">
        <v>29</v>
      </c>
      <c r="T379" s="4" t="s">
        <v>7880</v>
      </c>
      <c r="AB379" s="4" t="s">
        <v>430</v>
      </c>
      <c r="AD379" s="9"/>
      <c r="AF379" s="9"/>
      <c r="AG379" s="4" t="s">
        <v>99</v>
      </c>
      <c r="AH379" s="4" t="s">
        <v>99</v>
      </c>
      <c r="AI379" s="4" t="s">
        <v>7880</v>
      </c>
    </row>
    <row r="380" spans="1:102" x14ac:dyDescent="0.3">
      <c r="A380" s="5" t="s">
        <v>14</v>
      </c>
      <c r="B380" s="16" t="s">
        <v>7106</v>
      </c>
      <c r="C380" s="5" t="s">
        <v>428</v>
      </c>
      <c r="D380" s="5" t="s">
        <v>429</v>
      </c>
      <c r="E380" s="5" t="s">
        <v>429</v>
      </c>
      <c r="F380" s="5" t="s">
        <v>432</v>
      </c>
      <c r="N380" s="4">
        <v>1</v>
      </c>
      <c r="O380" s="4">
        <v>0</v>
      </c>
      <c r="P380" s="4">
        <v>0</v>
      </c>
      <c r="Q380" s="4">
        <v>1</v>
      </c>
      <c r="R380" s="4" t="s">
        <v>28</v>
      </c>
      <c r="S380" s="4" t="s">
        <v>29</v>
      </c>
      <c r="T380" s="4" t="s">
        <v>7880</v>
      </c>
      <c r="AB380" s="4" t="s">
        <v>430</v>
      </c>
      <c r="AD380" s="9"/>
      <c r="AF380" s="9"/>
      <c r="AG380" s="4" t="s">
        <v>99</v>
      </c>
      <c r="AH380" s="4" t="s">
        <v>99</v>
      </c>
      <c r="AI380" s="4" t="s">
        <v>7880</v>
      </c>
      <c r="CO380" s="5"/>
      <c r="CP380" s="5"/>
      <c r="CQ380" s="5"/>
      <c r="CR380" s="5"/>
      <c r="CS380" s="5"/>
      <c r="CT380" s="5"/>
      <c r="CU380" s="5"/>
      <c r="CV380" s="5"/>
      <c r="CW380" s="5"/>
      <c r="CX380" s="5"/>
    </row>
    <row r="381" spans="1:102" x14ac:dyDescent="0.3">
      <c r="A381" s="4" t="s">
        <v>14</v>
      </c>
      <c r="B381" s="17" t="s">
        <v>434</v>
      </c>
      <c r="C381" s="4" t="s">
        <v>428</v>
      </c>
      <c r="D381" s="4" t="s">
        <v>434</v>
      </c>
      <c r="E381" s="4" t="s">
        <v>429</v>
      </c>
      <c r="F381" s="4" t="s">
        <v>432</v>
      </c>
      <c r="N381" s="4">
        <v>3</v>
      </c>
      <c r="O381" s="4">
        <v>0</v>
      </c>
      <c r="P381" s="4">
        <v>0</v>
      </c>
      <c r="Q381" s="4">
        <v>3</v>
      </c>
      <c r="R381" s="4" t="s">
        <v>28</v>
      </c>
      <c r="S381" s="4" t="s">
        <v>29</v>
      </c>
      <c r="T381" s="4" t="s">
        <v>7880</v>
      </c>
      <c r="AB381" s="4" t="s">
        <v>430</v>
      </c>
      <c r="AD381" s="9"/>
      <c r="AF381" s="9"/>
      <c r="AG381" s="4" t="s">
        <v>99</v>
      </c>
      <c r="AH381" s="4" t="s">
        <v>99</v>
      </c>
      <c r="AI381" s="4" t="s">
        <v>7880</v>
      </c>
    </row>
    <row r="382" spans="1:102" x14ac:dyDescent="0.3">
      <c r="A382" s="4" t="s">
        <v>14</v>
      </c>
      <c r="B382" s="17" t="s">
        <v>6947</v>
      </c>
      <c r="C382" s="4" t="s">
        <v>428</v>
      </c>
      <c r="D382" s="4" t="s">
        <v>434</v>
      </c>
      <c r="E382" s="4" t="s">
        <v>429</v>
      </c>
      <c r="F382" s="4" t="s">
        <v>432</v>
      </c>
      <c r="N382" s="4">
        <v>1</v>
      </c>
      <c r="O382" s="4">
        <v>0</v>
      </c>
      <c r="P382" s="4">
        <v>0</v>
      </c>
      <c r="Q382" s="4">
        <v>1</v>
      </c>
      <c r="R382" s="4" t="s">
        <v>28</v>
      </c>
      <c r="S382" s="4" t="s">
        <v>29</v>
      </c>
      <c r="T382" s="4" t="s">
        <v>7880</v>
      </c>
      <c r="AB382" s="4" t="s">
        <v>430</v>
      </c>
      <c r="AD382" s="9"/>
      <c r="AF382" s="9"/>
      <c r="AG382" s="4" t="s">
        <v>99</v>
      </c>
      <c r="AH382" s="4" t="s">
        <v>99</v>
      </c>
      <c r="AI382" s="4" t="s">
        <v>7880</v>
      </c>
    </row>
    <row r="383" spans="1:102" x14ac:dyDescent="0.3">
      <c r="A383" s="5" t="s">
        <v>14</v>
      </c>
      <c r="B383" s="16" t="s">
        <v>4473</v>
      </c>
      <c r="C383" s="5" t="s">
        <v>428</v>
      </c>
      <c r="D383" s="5" t="s">
        <v>434</v>
      </c>
      <c r="E383" s="5" t="s">
        <v>429</v>
      </c>
      <c r="F383" s="5" t="s">
        <v>432</v>
      </c>
      <c r="N383" s="4">
        <v>46</v>
      </c>
      <c r="O383" s="4">
        <v>10</v>
      </c>
      <c r="P383" s="4">
        <v>0</v>
      </c>
      <c r="Q383" s="4">
        <v>56</v>
      </c>
      <c r="R383" s="4" t="s">
        <v>28</v>
      </c>
      <c r="S383" s="4" t="s">
        <v>29</v>
      </c>
      <c r="T383" s="4" t="s">
        <v>7880</v>
      </c>
      <c r="AB383" s="4" t="s">
        <v>430</v>
      </c>
      <c r="AD383" s="9"/>
      <c r="AF383" s="9"/>
      <c r="AG383" s="4" t="s">
        <v>99</v>
      </c>
      <c r="AH383" s="4" t="s">
        <v>99</v>
      </c>
      <c r="AI383" s="4" t="s">
        <v>7880</v>
      </c>
      <c r="CO383" s="5"/>
      <c r="CP383" s="5"/>
      <c r="CQ383" s="5"/>
      <c r="CR383" s="5"/>
      <c r="CS383" s="5"/>
      <c r="CT383" s="5"/>
      <c r="CU383" s="5"/>
      <c r="CV383" s="5"/>
      <c r="CW383" s="5"/>
      <c r="CX383" s="5"/>
    </row>
    <row r="384" spans="1:102" x14ac:dyDescent="0.3">
      <c r="A384" s="5" t="s">
        <v>14</v>
      </c>
      <c r="B384" s="16" t="s">
        <v>4474</v>
      </c>
      <c r="C384" s="5" t="s">
        <v>428</v>
      </c>
      <c r="D384" s="5" t="s">
        <v>434</v>
      </c>
      <c r="E384" s="5" t="s">
        <v>429</v>
      </c>
      <c r="F384" s="5" t="s">
        <v>432</v>
      </c>
      <c r="N384" s="4">
        <v>1</v>
      </c>
      <c r="O384" s="4">
        <v>0</v>
      </c>
      <c r="P384" s="4">
        <v>0</v>
      </c>
      <c r="Q384" s="4">
        <v>1</v>
      </c>
      <c r="R384" s="4" t="s">
        <v>28</v>
      </c>
      <c r="S384" s="4" t="s">
        <v>29</v>
      </c>
      <c r="T384" s="4" t="s">
        <v>7880</v>
      </c>
      <c r="AB384" s="4" t="s">
        <v>430</v>
      </c>
      <c r="AD384" s="9"/>
      <c r="AF384" s="9"/>
      <c r="AG384" s="4" t="s">
        <v>99</v>
      </c>
      <c r="AH384" s="4" t="s">
        <v>99</v>
      </c>
      <c r="AI384" s="4" t="s">
        <v>7880</v>
      </c>
      <c r="CO384" s="5"/>
      <c r="CP384" s="5"/>
      <c r="CQ384" s="5"/>
      <c r="CR384" s="5"/>
      <c r="CS384" s="5"/>
      <c r="CT384" s="5"/>
      <c r="CU384" s="5"/>
      <c r="CV384" s="5"/>
      <c r="CW384" s="5"/>
      <c r="CX384" s="5"/>
    </row>
    <row r="385" spans="1:102" s="34" customFormat="1" x14ac:dyDescent="0.3">
      <c r="A385" s="5" t="s">
        <v>14</v>
      </c>
      <c r="B385" s="16" t="s">
        <v>9010</v>
      </c>
      <c r="C385" s="5" t="s">
        <v>428</v>
      </c>
      <c r="D385" s="5" t="s">
        <v>434</v>
      </c>
      <c r="E385" s="5" t="s">
        <v>429</v>
      </c>
      <c r="F385" s="5" t="s">
        <v>432</v>
      </c>
      <c r="G385" s="4"/>
      <c r="H385" s="4"/>
      <c r="I385" s="4"/>
      <c r="J385" s="4"/>
      <c r="K385" s="4"/>
      <c r="L385" s="4"/>
      <c r="M385" s="4"/>
      <c r="N385" s="4">
        <v>1</v>
      </c>
      <c r="O385" s="4">
        <v>0</v>
      </c>
      <c r="P385" s="4">
        <v>0</v>
      </c>
      <c r="Q385" s="4">
        <v>1</v>
      </c>
      <c r="R385" s="4" t="s">
        <v>28</v>
      </c>
      <c r="S385" s="4" t="s">
        <v>29</v>
      </c>
      <c r="T385" s="4" t="s">
        <v>7880</v>
      </c>
      <c r="U385" s="4"/>
      <c r="V385" s="4"/>
      <c r="W385" s="4"/>
      <c r="X385" s="4"/>
      <c r="Y385" s="4"/>
      <c r="Z385" s="4"/>
      <c r="AA385" s="4"/>
      <c r="AB385" s="4" t="s">
        <v>430</v>
      </c>
      <c r="AC385" s="4"/>
      <c r="AD385" s="9"/>
      <c r="AE385" s="4"/>
      <c r="AF385" s="9"/>
      <c r="AG385" s="4" t="s">
        <v>99</v>
      </c>
      <c r="AH385" s="4" t="s">
        <v>99</v>
      </c>
      <c r="AI385" s="4" t="s">
        <v>7880</v>
      </c>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5"/>
      <c r="CP385" s="5"/>
      <c r="CQ385" s="5"/>
      <c r="CR385" s="5"/>
      <c r="CS385" s="5"/>
      <c r="CT385" s="5"/>
      <c r="CU385" s="5"/>
      <c r="CV385" s="5"/>
      <c r="CW385" s="5"/>
      <c r="CX385" s="5"/>
    </row>
    <row r="386" spans="1:102" x14ac:dyDescent="0.3">
      <c r="A386" s="4" t="s">
        <v>14</v>
      </c>
      <c r="B386" s="17" t="s">
        <v>2955</v>
      </c>
      <c r="C386" s="4" t="s">
        <v>2956</v>
      </c>
      <c r="D386" s="4" t="s">
        <v>2955</v>
      </c>
      <c r="E386" s="4" t="s">
        <v>2948</v>
      </c>
      <c r="F386" s="4" t="s">
        <v>2948</v>
      </c>
      <c r="G386" s="4">
        <v>1</v>
      </c>
      <c r="N386" s="4">
        <v>5</v>
      </c>
      <c r="O386" s="4">
        <v>0</v>
      </c>
      <c r="P386" s="4">
        <v>0</v>
      </c>
      <c r="Q386" s="4">
        <v>5</v>
      </c>
      <c r="R386" s="4" t="s">
        <v>28</v>
      </c>
      <c r="S386" s="4" t="s">
        <v>29</v>
      </c>
      <c r="T386" s="4" t="s">
        <v>2949</v>
      </c>
      <c r="AD386" s="9"/>
      <c r="AF386" s="9"/>
      <c r="AG386" s="4" t="s">
        <v>2950</v>
      </c>
      <c r="AH386" s="4" t="s">
        <v>2950</v>
      </c>
      <c r="AI386" s="10" t="s">
        <v>2949</v>
      </c>
    </row>
    <row r="387" spans="1:102" x14ac:dyDescent="0.3">
      <c r="A387" s="5" t="s">
        <v>14</v>
      </c>
      <c r="B387" s="16" t="s">
        <v>4475</v>
      </c>
      <c r="C387" s="5" t="s">
        <v>2956</v>
      </c>
      <c r="D387" s="5" t="s">
        <v>2955</v>
      </c>
      <c r="E387" s="5" t="s">
        <v>2948</v>
      </c>
      <c r="F387" s="5" t="s">
        <v>2948</v>
      </c>
      <c r="G387" s="4">
        <v>1</v>
      </c>
      <c r="N387" s="4">
        <v>2</v>
      </c>
      <c r="O387" s="4">
        <v>0</v>
      </c>
      <c r="P387" s="4">
        <v>0</v>
      </c>
      <c r="Q387" s="4">
        <v>2</v>
      </c>
      <c r="R387" s="4" t="s">
        <v>28</v>
      </c>
      <c r="S387" s="4" t="s">
        <v>29</v>
      </c>
      <c r="T387" s="4" t="s">
        <v>2949</v>
      </c>
      <c r="AD387" s="9"/>
      <c r="AF387" s="9"/>
      <c r="AG387" s="4" t="s">
        <v>2950</v>
      </c>
      <c r="AH387" s="4" t="s">
        <v>2950</v>
      </c>
      <c r="AI387" s="4" t="s">
        <v>2949</v>
      </c>
      <c r="CO387" s="5"/>
      <c r="CP387" s="5"/>
      <c r="CQ387" s="5"/>
      <c r="CR387" s="5"/>
      <c r="CS387" s="5"/>
      <c r="CT387" s="5"/>
      <c r="CU387" s="5"/>
      <c r="CV387" s="5"/>
      <c r="CW387" s="5"/>
      <c r="CX387" s="5"/>
    </row>
    <row r="388" spans="1:102" x14ac:dyDescent="0.3">
      <c r="A388" s="5" t="s">
        <v>14</v>
      </c>
      <c r="B388" s="16" t="s">
        <v>442</v>
      </c>
      <c r="C388" s="5" t="s">
        <v>443</v>
      </c>
      <c r="D388" s="5" t="s">
        <v>444</v>
      </c>
      <c r="E388" s="5" t="s">
        <v>444</v>
      </c>
      <c r="F388" s="5" t="s">
        <v>444</v>
      </c>
      <c r="L388" s="4" t="s">
        <v>447</v>
      </c>
      <c r="N388" s="4">
        <v>1</v>
      </c>
      <c r="O388" s="4">
        <v>0</v>
      </c>
      <c r="P388" s="4">
        <v>0</v>
      </c>
      <c r="Q388" s="4">
        <v>1</v>
      </c>
      <c r="R388" s="4" t="s">
        <v>104</v>
      </c>
      <c r="S388" s="4" t="s">
        <v>105</v>
      </c>
      <c r="T388" s="4" t="s">
        <v>7809</v>
      </c>
      <c r="AC388" s="4" t="s">
        <v>448</v>
      </c>
      <c r="AD388" s="9" t="str">
        <f>HYPERLINK("https://www.gbif.org/species/search?q=" &amp; E388 &amp; "&amp;highertaxon_key=6&amp;status=ACCEPTED")</f>
        <v>https://www.gbif.org/species/search?q=Anthoceros&amp;highertaxon_key=6&amp;status=ACCEPTED</v>
      </c>
      <c r="AF388" s="9" t="str">
        <f>HYPERLINK("https://powo.science.kew.org/results?q=" &amp; E388)</f>
        <v>https://powo.science.kew.org/results?q=Anthoceros</v>
      </c>
      <c r="AG388" s="4" t="s">
        <v>449</v>
      </c>
      <c r="AH388" s="4" t="s">
        <v>449</v>
      </c>
      <c r="AI388" s="4" t="s">
        <v>7969</v>
      </c>
      <c r="AJ388" s="4" t="s">
        <v>2653</v>
      </c>
      <c r="CO388" s="5"/>
      <c r="CP388" s="5"/>
      <c r="CQ388" s="5"/>
      <c r="CR388" s="5"/>
      <c r="CS388" s="5"/>
      <c r="CT388" s="5"/>
      <c r="CU388" s="5"/>
      <c r="CV388" s="5"/>
      <c r="CW388" s="5"/>
      <c r="CX388" s="5"/>
    </row>
    <row r="389" spans="1:102" x14ac:dyDescent="0.3">
      <c r="A389" s="6" t="s">
        <v>14</v>
      </c>
      <c r="B389" s="15" t="s">
        <v>4476</v>
      </c>
      <c r="C389" s="6"/>
      <c r="D389" s="6"/>
      <c r="E389" s="6"/>
      <c r="F389" s="6"/>
      <c r="N389" s="4">
        <v>0</v>
      </c>
      <c r="O389" s="4">
        <v>1</v>
      </c>
      <c r="P389" s="4">
        <v>0</v>
      </c>
      <c r="Q389" s="4">
        <v>1</v>
      </c>
      <c r="AD389" s="9"/>
      <c r="AF389" s="9"/>
      <c r="CO389" s="6"/>
      <c r="CP389" s="6"/>
      <c r="CQ389" s="6"/>
      <c r="CR389" s="6"/>
      <c r="CS389" s="6"/>
      <c r="CT389" s="6"/>
      <c r="CU389" s="6"/>
      <c r="CV389" s="6"/>
      <c r="CW389" s="6"/>
      <c r="CX389" s="6"/>
    </row>
    <row r="390" spans="1:102" x14ac:dyDescent="0.3">
      <c r="A390" s="4" t="s">
        <v>14</v>
      </c>
      <c r="B390" s="17" t="s">
        <v>444</v>
      </c>
      <c r="C390" s="4" t="s">
        <v>445</v>
      </c>
      <c r="D390" s="4" t="s">
        <v>444</v>
      </c>
      <c r="E390" s="4" t="s">
        <v>444</v>
      </c>
      <c r="F390" s="4" t="s">
        <v>446</v>
      </c>
      <c r="L390" s="4" t="s">
        <v>447</v>
      </c>
      <c r="N390" s="4">
        <v>3</v>
      </c>
      <c r="O390" s="4">
        <v>1</v>
      </c>
      <c r="P390" s="4">
        <v>0</v>
      </c>
      <c r="Q390" s="4">
        <v>4</v>
      </c>
      <c r="R390" s="4" t="s">
        <v>104</v>
      </c>
      <c r="S390" s="4" t="s">
        <v>105</v>
      </c>
      <c r="T390" s="4" t="s">
        <v>7809</v>
      </c>
      <c r="AC390" s="4" t="s">
        <v>448</v>
      </c>
      <c r="AD390" s="9" t="str">
        <f t="shared" ref="AD390:AD431" si="38">HYPERLINK("https://www.gbif.org/species/search?q=" &amp; E390 &amp; "&amp;highertaxon_key=6&amp;status=ACCEPTED")</f>
        <v>https://www.gbif.org/species/search?q=Anthoceros&amp;highertaxon_key=6&amp;status=ACCEPTED</v>
      </c>
      <c r="AF390" s="9" t="str">
        <f t="shared" ref="AF390:AF431" si="39">HYPERLINK("https://powo.science.kew.org/results?q=" &amp; E390)</f>
        <v>https://powo.science.kew.org/results?q=Anthoceros</v>
      </c>
      <c r="AG390" s="4" t="s">
        <v>449</v>
      </c>
      <c r="AH390" s="4" t="s">
        <v>449</v>
      </c>
      <c r="AI390" s="4" t="s">
        <v>7969</v>
      </c>
      <c r="AJ390" s="4" t="s">
        <v>2653</v>
      </c>
    </row>
    <row r="391" spans="1:102" x14ac:dyDescent="0.3">
      <c r="A391" s="4" t="s">
        <v>14</v>
      </c>
      <c r="B391" s="17" t="s">
        <v>450</v>
      </c>
      <c r="C391" s="4" t="s">
        <v>445</v>
      </c>
      <c r="D391" s="4" t="s">
        <v>444</v>
      </c>
      <c r="E391" s="4" t="s">
        <v>444</v>
      </c>
      <c r="F391" s="4" t="s">
        <v>446</v>
      </c>
      <c r="L391" s="4" t="s">
        <v>447</v>
      </c>
      <c r="N391" s="4">
        <v>3</v>
      </c>
      <c r="O391" s="4">
        <v>0</v>
      </c>
      <c r="P391" s="4">
        <v>0</v>
      </c>
      <c r="Q391" s="4">
        <v>3</v>
      </c>
      <c r="R391" s="4" t="s">
        <v>104</v>
      </c>
      <c r="S391" s="4" t="s">
        <v>105</v>
      </c>
      <c r="T391" s="4" t="s">
        <v>7809</v>
      </c>
      <c r="AC391" s="4" t="s">
        <v>448</v>
      </c>
      <c r="AD391" s="9" t="str">
        <f t="shared" si="38"/>
        <v>https://www.gbif.org/species/search?q=Anthoceros&amp;highertaxon_key=6&amp;status=ACCEPTED</v>
      </c>
      <c r="AF391" s="9" t="str">
        <f t="shared" si="39"/>
        <v>https://powo.science.kew.org/results?q=Anthoceros</v>
      </c>
      <c r="AG391" s="4" t="s">
        <v>449</v>
      </c>
      <c r="AH391" s="4" t="s">
        <v>449</v>
      </c>
      <c r="AI391" s="4" t="s">
        <v>7969</v>
      </c>
      <c r="AJ391" s="4" t="s">
        <v>2653</v>
      </c>
    </row>
    <row r="392" spans="1:102" x14ac:dyDescent="0.3">
      <c r="A392" s="5" t="s">
        <v>14</v>
      </c>
      <c r="B392" s="16" t="s">
        <v>4477</v>
      </c>
      <c r="C392" s="5" t="s">
        <v>445</v>
      </c>
      <c r="D392" s="5" t="s">
        <v>444</v>
      </c>
      <c r="E392" s="5" t="s">
        <v>444</v>
      </c>
      <c r="F392" s="5" t="s">
        <v>446</v>
      </c>
      <c r="L392" s="4" t="s">
        <v>447</v>
      </c>
      <c r="N392" s="4">
        <v>7</v>
      </c>
      <c r="O392" s="4">
        <v>7</v>
      </c>
      <c r="P392" s="4">
        <v>0</v>
      </c>
      <c r="Q392" s="4">
        <v>14</v>
      </c>
      <c r="R392" s="4" t="s">
        <v>104</v>
      </c>
      <c r="S392" s="4" t="s">
        <v>105</v>
      </c>
      <c r="T392" s="4" t="s">
        <v>7809</v>
      </c>
      <c r="AC392" s="4" t="s">
        <v>448</v>
      </c>
      <c r="AD392" s="9" t="str">
        <f t="shared" si="38"/>
        <v>https://www.gbif.org/species/search?q=Anthoceros&amp;highertaxon_key=6&amp;status=ACCEPTED</v>
      </c>
      <c r="AF392" s="9" t="str">
        <f t="shared" si="39"/>
        <v>https://powo.science.kew.org/results?q=Anthoceros</v>
      </c>
      <c r="AG392" s="4" t="s">
        <v>449</v>
      </c>
      <c r="AH392" s="4" t="s">
        <v>449</v>
      </c>
      <c r="AI392" s="4" t="s">
        <v>7969</v>
      </c>
      <c r="AJ392" s="4" t="s">
        <v>2653</v>
      </c>
      <c r="CO392" s="5"/>
      <c r="CP392" s="5"/>
      <c r="CQ392" s="5"/>
      <c r="CR392" s="5"/>
      <c r="CS392" s="5"/>
      <c r="CT392" s="5"/>
      <c r="CU392" s="5"/>
      <c r="CV392" s="5"/>
      <c r="CW392" s="5"/>
      <c r="CX392" s="5"/>
    </row>
    <row r="393" spans="1:102" x14ac:dyDescent="0.3">
      <c r="A393" s="5" t="s">
        <v>14</v>
      </c>
      <c r="B393" s="16" t="s">
        <v>4478</v>
      </c>
      <c r="C393" s="5" t="s">
        <v>445</v>
      </c>
      <c r="D393" s="5" t="s">
        <v>444</v>
      </c>
      <c r="E393" s="5" t="s">
        <v>444</v>
      </c>
      <c r="F393" s="5" t="s">
        <v>446</v>
      </c>
      <c r="L393" s="4" t="s">
        <v>447</v>
      </c>
      <c r="N393" s="4">
        <v>1</v>
      </c>
      <c r="O393" s="4">
        <v>0</v>
      </c>
      <c r="P393" s="4">
        <v>0</v>
      </c>
      <c r="Q393" s="4">
        <v>1</v>
      </c>
      <c r="R393" s="4" t="s">
        <v>104</v>
      </c>
      <c r="S393" s="4" t="s">
        <v>105</v>
      </c>
      <c r="T393" s="4" t="s">
        <v>7809</v>
      </c>
      <c r="AC393" s="4" t="s">
        <v>448</v>
      </c>
      <c r="AD393" s="9" t="str">
        <f t="shared" si="38"/>
        <v>https://www.gbif.org/species/search?q=Anthoceros&amp;highertaxon_key=6&amp;status=ACCEPTED</v>
      </c>
      <c r="AF393" s="9" t="str">
        <f t="shared" si="39"/>
        <v>https://powo.science.kew.org/results?q=Anthoceros</v>
      </c>
      <c r="AG393" s="4" t="s">
        <v>449</v>
      </c>
      <c r="AH393" s="4" t="s">
        <v>449</v>
      </c>
      <c r="AI393" s="4" t="s">
        <v>7969</v>
      </c>
      <c r="AJ393" s="4" t="s">
        <v>2653</v>
      </c>
      <c r="CO393" s="5"/>
      <c r="CP393" s="5"/>
      <c r="CQ393" s="5"/>
      <c r="CR393" s="5"/>
      <c r="CS393" s="5"/>
      <c r="CT393" s="5"/>
      <c r="CU393" s="5"/>
      <c r="CV393" s="5"/>
      <c r="CW393" s="5"/>
      <c r="CX393" s="5"/>
    </row>
    <row r="394" spans="1:102" x14ac:dyDescent="0.3">
      <c r="A394" s="5" t="s">
        <v>14</v>
      </c>
      <c r="B394" s="16" t="s">
        <v>4479</v>
      </c>
      <c r="C394" s="5" t="s">
        <v>445</v>
      </c>
      <c r="D394" s="5" t="s">
        <v>444</v>
      </c>
      <c r="E394" s="5" t="s">
        <v>444</v>
      </c>
      <c r="F394" s="5" t="s">
        <v>446</v>
      </c>
      <c r="L394" s="4" t="s">
        <v>447</v>
      </c>
      <c r="N394" s="4">
        <v>7</v>
      </c>
      <c r="O394" s="4">
        <v>1</v>
      </c>
      <c r="P394" s="4">
        <v>0</v>
      </c>
      <c r="Q394" s="4">
        <v>8</v>
      </c>
      <c r="R394" s="4" t="s">
        <v>104</v>
      </c>
      <c r="S394" s="4" t="s">
        <v>105</v>
      </c>
      <c r="T394" s="4" t="s">
        <v>7809</v>
      </c>
      <c r="AC394" s="4" t="s">
        <v>448</v>
      </c>
      <c r="AD394" s="9" t="str">
        <f t="shared" si="38"/>
        <v>https://www.gbif.org/species/search?q=Anthoceros&amp;highertaxon_key=6&amp;status=ACCEPTED</v>
      </c>
      <c r="AF394" s="9" t="str">
        <f t="shared" si="39"/>
        <v>https://powo.science.kew.org/results?q=Anthoceros</v>
      </c>
      <c r="AG394" s="4" t="s">
        <v>449</v>
      </c>
      <c r="AH394" s="4" t="s">
        <v>449</v>
      </c>
      <c r="AI394" s="4" t="s">
        <v>7969</v>
      </c>
      <c r="AJ394" s="4" t="s">
        <v>2653</v>
      </c>
      <c r="CO394" s="5"/>
      <c r="CP394" s="5"/>
      <c r="CQ394" s="5"/>
      <c r="CR394" s="5"/>
      <c r="CS394" s="5"/>
      <c r="CT394" s="5"/>
      <c r="CU394" s="5"/>
      <c r="CV394" s="5"/>
      <c r="CW394" s="5"/>
      <c r="CX394" s="5"/>
    </row>
    <row r="395" spans="1:102" x14ac:dyDescent="0.3">
      <c r="A395" s="5" t="s">
        <v>14</v>
      </c>
      <c r="B395" s="16" t="s">
        <v>4480</v>
      </c>
      <c r="C395" s="5" t="s">
        <v>445</v>
      </c>
      <c r="D395" s="5" t="s">
        <v>444</v>
      </c>
      <c r="E395" s="5" t="s">
        <v>444</v>
      </c>
      <c r="F395" s="5" t="s">
        <v>446</v>
      </c>
      <c r="L395" s="4" t="s">
        <v>447</v>
      </c>
      <c r="N395" s="4">
        <v>3</v>
      </c>
      <c r="O395" s="4">
        <v>1</v>
      </c>
      <c r="P395" s="4">
        <v>0</v>
      </c>
      <c r="Q395" s="4">
        <v>4</v>
      </c>
      <c r="R395" s="4" t="s">
        <v>104</v>
      </c>
      <c r="S395" s="4" t="s">
        <v>105</v>
      </c>
      <c r="T395" s="4" t="s">
        <v>7809</v>
      </c>
      <c r="AC395" s="4" t="s">
        <v>448</v>
      </c>
      <c r="AD395" s="9" t="str">
        <f t="shared" si="38"/>
        <v>https://www.gbif.org/species/search?q=Anthoceros&amp;highertaxon_key=6&amp;status=ACCEPTED</v>
      </c>
      <c r="AF395" s="9" t="str">
        <f t="shared" si="39"/>
        <v>https://powo.science.kew.org/results?q=Anthoceros</v>
      </c>
      <c r="AG395" s="4" t="s">
        <v>449</v>
      </c>
      <c r="AH395" s="4" t="s">
        <v>449</v>
      </c>
      <c r="AI395" s="4" t="s">
        <v>7969</v>
      </c>
      <c r="AJ395" s="4" t="s">
        <v>2653</v>
      </c>
      <c r="CO395" s="5"/>
      <c r="CP395" s="5"/>
      <c r="CQ395" s="5"/>
      <c r="CR395" s="5"/>
      <c r="CS395" s="5"/>
      <c r="CT395" s="5"/>
      <c r="CU395" s="5"/>
      <c r="CV395" s="5"/>
      <c r="CW395" s="5"/>
      <c r="CX395" s="5"/>
    </row>
    <row r="396" spans="1:102" x14ac:dyDescent="0.3">
      <c r="A396" s="4" t="s">
        <v>14</v>
      </c>
      <c r="B396" s="17" t="s">
        <v>451</v>
      </c>
      <c r="C396" s="4" t="s">
        <v>445</v>
      </c>
      <c r="D396" s="4" t="s">
        <v>444</v>
      </c>
      <c r="E396" s="4" t="s">
        <v>444</v>
      </c>
      <c r="F396" s="4" t="s">
        <v>446</v>
      </c>
      <c r="L396" s="4" t="s">
        <v>447</v>
      </c>
      <c r="N396" s="4">
        <v>1</v>
      </c>
      <c r="O396" s="4">
        <v>0</v>
      </c>
      <c r="P396" s="4">
        <v>0</v>
      </c>
      <c r="Q396" s="4">
        <v>1</v>
      </c>
      <c r="R396" s="4" t="s">
        <v>104</v>
      </c>
      <c r="S396" s="4" t="s">
        <v>105</v>
      </c>
      <c r="T396" s="4" t="s">
        <v>7809</v>
      </c>
      <c r="AC396" s="4" t="s">
        <v>448</v>
      </c>
      <c r="AD396" s="9" t="str">
        <f t="shared" si="38"/>
        <v>https://www.gbif.org/species/search?q=Anthoceros&amp;highertaxon_key=6&amp;status=ACCEPTED</v>
      </c>
      <c r="AF396" s="9" t="str">
        <f t="shared" si="39"/>
        <v>https://powo.science.kew.org/results?q=Anthoceros</v>
      </c>
      <c r="AG396" s="4" t="s">
        <v>449</v>
      </c>
      <c r="AH396" s="4" t="s">
        <v>449</v>
      </c>
      <c r="AI396" s="4" t="s">
        <v>7969</v>
      </c>
      <c r="AJ396" s="4" t="s">
        <v>2653</v>
      </c>
    </row>
    <row r="397" spans="1:102" x14ac:dyDescent="0.3">
      <c r="A397" s="5" t="s">
        <v>14</v>
      </c>
      <c r="B397" s="16" t="s">
        <v>4481</v>
      </c>
      <c r="C397" s="5" t="s">
        <v>445</v>
      </c>
      <c r="D397" s="5" t="s">
        <v>444</v>
      </c>
      <c r="E397" s="5" t="s">
        <v>444</v>
      </c>
      <c r="F397" s="5" t="s">
        <v>446</v>
      </c>
      <c r="L397" s="4" t="s">
        <v>447</v>
      </c>
      <c r="N397" s="4">
        <v>4</v>
      </c>
      <c r="O397" s="4">
        <v>1</v>
      </c>
      <c r="P397" s="4">
        <v>0</v>
      </c>
      <c r="Q397" s="4">
        <v>5</v>
      </c>
      <c r="R397" s="4" t="s">
        <v>104</v>
      </c>
      <c r="S397" s="4" t="s">
        <v>105</v>
      </c>
      <c r="T397" s="4" t="s">
        <v>7809</v>
      </c>
      <c r="AC397" s="4" t="s">
        <v>448</v>
      </c>
      <c r="AD397" s="9" t="str">
        <f t="shared" si="38"/>
        <v>https://www.gbif.org/species/search?q=Anthoceros&amp;highertaxon_key=6&amp;status=ACCEPTED</v>
      </c>
      <c r="AF397" s="9" t="str">
        <f t="shared" si="39"/>
        <v>https://powo.science.kew.org/results?q=Anthoceros</v>
      </c>
      <c r="AG397" s="4" t="s">
        <v>449</v>
      </c>
      <c r="AH397" s="4" t="s">
        <v>449</v>
      </c>
      <c r="AI397" s="4" t="s">
        <v>7969</v>
      </c>
      <c r="AJ397" s="4" t="s">
        <v>2653</v>
      </c>
      <c r="CO397" s="5"/>
      <c r="CP397" s="5"/>
      <c r="CQ397" s="5"/>
      <c r="CR397" s="5"/>
      <c r="CS397" s="5"/>
      <c r="CT397" s="5"/>
      <c r="CU397" s="5"/>
      <c r="CV397" s="5"/>
      <c r="CW397" s="5"/>
      <c r="CX397" s="5"/>
    </row>
    <row r="398" spans="1:102" x14ac:dyDescent="0.3">
      <c r="A398" s="5" t="s">
        <v>14</v>
      </c>
      <c r="B398" s="16" t="s">
        <v>4482</v>
      </c>
      <c r="C398" s="5" t="s">
        <v>445</v>
      </c>
      <c r="D398" s="5" t="s">
        <v>444</v>
      </c>
      <c r="E398" s="5" t="s">
        <v>444</v>
      </c>
      <c r="F398" s="5" t="s">
        <v>446</v>
      </c>
      <c r="L398" s="4" t="s">
        <v>447</v>
      </c>
      <c r="N398" s="4">
        <v>1</v>
      </c>
      <c r="O398" s="4">
        <v>0</v>
      </c>
      <c r="P398" s="4">
        <v>0</v>
      </c>
      <c r="Q398" s="4">
        <v>1</v>
      </c>
      <c r="R398" s="4" t="s">
        <v>104</v>
      </c>
      <c r="S398" s="4" t="s">
        <v>105</v>
      </c>
      <c r="T398" s="4" t="s">
        <v>7809</v>
      </c>
      <c r="AC398" s="4" t="s">
        <v>448</v>
      </c>
      <c r="AD398" s="9" t="str">
        <f t="shared" si="38"/>
        <v>https://www.gbif.org/species/search?q=Anthoceros&amp;highertaxon_key=6&amp;status=ACCEPTED</v>
      </c>
      <c r="AF398" s="9" t="str">
        <f t="shared" si="39"/>
        <v>https://powo.science.kew.org/results?q=Anthoceros</v>
      </c>
      <c r="AG398" s="4" t="s">
        <v>449</v>
      </c>
      <c r="AH398" s="4" t="s">
        <v>449</v>
      </c>
      <c r="AI398" s="4" t="s">
        <v>7969</v>
      </c>
      <c r="AJ398" s="4" t="s">
        <v>2653</v>
      </c>
      <c r="CO398" s="5"/>
      <c r="CP398" s="5"/>
      <c r="CQ398" s="5"/>
      <c r="CR398" s="5"/>
      <c r="CS398" s="5"/>
      <c r="CT398" s="5"/>
      <c r="CU398" s="5"/>
      <c r="CV398" s="5"/>
      <c r="CW398" s="5"/>
      <c r="CX398" s="5"/>
    </row>
    <row r="399" spans="1:102" x14ac:dyDescent="0.3">
      <c r="A399" s="5" t="s">
        <v>14</v>
      </c>
      <c r="B399" s="16" t="s">
        <v>4483</v>
      </c>
      <c r="C399" s="5" t="s">
        <v>445</v>
      </c>
      <c r="D399" s="5" t="s">
        <v>444</v>
      </c>
      <c r="E399" s="5" t="s">
        <v>444</v>
      </c>
      <c r="F399" s="5" t="s">
        <v>446</v>
      </c>
      <c r="L399" s="4" t="s">
        <v>447</v>
      </c>
      <c r="N399" s="4">
        <v>2</v>
      </c>
      <c r="O399" s="4">
        <v>1</v>
      </c>
      <c r="P399" s="4">
        <v>0</v>
      </c>
      <c r="Q399" s="4">
        <v>3</v>
      </c>
      <c r="R399" s="4" t="s">
        <v>104</v>
      </c>
      <c r="S399" s="4" t="s">
        <v>105</v>
      </c>
      <c r="T399" s="4" t="s">
        <v>7809</v>
      </c>
      <c r="AC399" s="4" t="s">
        <v>448</v>
      </c>
      <c r="AD399" s="9" t="str">
        <f t="shared" si="38"/>
        <v>https://www.gbif.org/species/search?q=Anthoceros&amp;highertaxon_key=6&amp;status=ACCEPTED</v>
      </c>
      <c r="AF399" s="9" t="str">
        <f t="shared" si="39"/>
        <v>https://powo.science.kew.org/results?q=Anthoceros</v>
      </c>
      <c r="AG399" s="4" t="s">
        <v>449</v>
      </c>
      <c r="AH399" s="4" t="s">
        <v>449</v>
      </c>
      <c r="AI399" s="4" t="s">
        <v>7969</v>
      </c>
      <c r="AJ399" s="4" t="s">
        <v>2653</v>
      </c>
      <c r="CO399" s="5"/>
      <c r="CP399" s="5"/>
      <c r="CQ399" s="5"/>
      <c r="CR399" s="5"/>
      <c r="CS399" s="5"/>
      <c r="CT399" s="5"/>
      <c r="CU399" s="5"/>
      <c r="CV399" s="5"/>
      <c r="CW399" s="5"/>
      <c r="CX399" s="5"/>
    </row>
    <row r="400" spans="1:102" x14ac:dyDescent="0.3">
      <c r="A400" s="5" t="s">
        <v>14</v>
      </c>
      <c r="B400" s="16" t="s">
        <v>4484</v>
      </c>
      <c r="C400" s="5" t="s">
        <v>445</v>
      </c>
      <c r="D400" s="5" t="s">
        <v>444</v>
      </c>
      <c r="E400" s="5" t="s">
        <v>444</v>
      </c>
      <c r="F400" s="5" t="s">
        <v>446</v>
      </c>
      <c r="L400" s="4" t="s">
        <v>447</v>
      </c>
      <c r="N400" s="4">
        <v>0</v>
      </c>
      <c r="O400" s="4">
        <v>1</v>
      </c>
      <c r="P400" s="4">
        <v>0</v>
      </c>
      <c r="Q400" s="4">
        <v>1</v>
      </c>
      <c r="R400" s="4" t="s">
        <v>104</v>
      </c>
      <c r="S400" s="4" t="s">
        <v>105</v>
      </c>
      <c r="T400" s="4" t="s">
        <v>7809</v>
      </c>
      <c r="AC400" s="4" t="s">
        <v>448</v>
      </c>
      <c r="AD400" s="9" t="str">
        <f t="shared" si="38"/>
        <v>https://www.gbif.org/species/search?q=Anthoceros&amp;highertaxon_key=6&amp;status=ACCEPTED</v>
      </c>
      <c r="AF400" s="9" t="str">
        <f t="shared" si="39"/>
        <v>https://powo.science.kew.org/results?q=Anthoceros</v>
      </c>
      <c r="AG400" s="4" t="s">
        <v>449</v>
      </c>
      <c r="AH400" s="4" t="s">
        <v>449</v>
      </c>
      <c r="AI400" s="4" t="s">
        <v>7969</v>
      </c>
      <c r="AJ400" s="4" t="s">
        <v>2653</v>
      </c>
      <c r="CO400" s="5"/>
      <c r="CP400" s="5"/>
      <c r="CQ400" s="5"/>
      <c r="CR400" s="5"/>
      <c r="CS400" s="5"/>
      <c r="CT400" s="5"/>
      <c r="CU400" s="5"/>
      <c r="CV400" s="5"/>
      <c r="CW400" s="5"/>
      <c r="CX400" s="5"/>
    </row>
    <row r="401" spans="1:102" x14ac:dyDescent="0.3">
      <c r="A401" s="5" t="s">
        <v>14</v>
      </c>
      <c r="B401" s="16" t="s">
        <v>4485</v>
      </c>
      <c r="C401" s="5" t="s">
        <v>445</v>
      </c>
      <c r="D401" s="5" t="s">
        <v>444</v>
      </c>
      <c r="E401" s="5" t="s">
        <v>444</v>
      </c>
      <c r="F401" s="5" t="s">
        <v>446</v>
      </c>
      <c r="L401" s="4" t="s">
        <v>447</v>
      </c>
      <c r="N401" s="4">
        <v>1</v>
      </c>
      <c r="O401" s="4">
        <v>0</v>
      </c>
      <c r="P401" s="4">
        <v>0</v>
      </c>
      <c r="Q401" s="4">
        <v>1</v>
      </c>
      <c r="R401" s="4" t="s">
        <v>104</v>
      </c>
      <c r="S401" s="4" t="s">
        <v>105</v>
      </c>
      <c r="T401" s="4" t="s">
        <v>7809</v>
      </c>
      <c r="AC401" s="4" t="s">
        <v>448</v>
      </c>
      <c r="AD401" s="9" t="str">
        <f t="shared" si="38"/>
        <v>https://www.gbif.org/species/search?q=Anthoceros&amp;highertaxon_key=6&amp;status=ACCEPTED</v>
      </c>
      <c r="AF401" s="9" t="str">
        <f t="shared" si="39"/>
        <v>https://powo.science.kew.org/results?q=Anthoceros</v>
      </c>
      <c r="AG401" s="4" t="s">
        <v>449</v>
      </c>
      <c r="AH401" s="4" t="s">
        <v>449</v>
      </c>
      <c r="AI401" s="4" t="s">
        <v>7969</v>
      </c>
      <c r="AJ401" s="4" t="s">
        <v>2653</v>
      </c>
      <c r="CO401" s="5"/>
      <c r="CP401" s="5"/>
      <c r="CQ401" s="5"/>
      <c r="CR401" s="5"/>
      <c r="CS401" s="5"/>
      <c r="CT401" s="5"/>
      <c r="CU401" s="5"/>
      <c r="CV401" s="5"/>
      <c r="CW401" s="5"/>
      <c r="CX401" s="5"/>
    </row>
    <row r="402" spans="1:102" x14ac:dyDescent="0.3">
      <c r="A402" s="4" t="s">
        <v>1</v>
      </c>
      <c r="B402" s="17" t="s">
        <v>443</v>
      </c>
      <c r="C402" s="4" t="s">
        <v>445</v>
      </c>
      <c r="D402" s="4" t="s">
        <v>443</v>
      </c>
      <c r="E402" s="4" t="s">
        <v>444</v>
      </c>
      <c r="F402" s="4" t="s">
        <v>446</v>
      </c>
      <c r="L402" s="4" t="s">
        <v>447</v>
      </c>
      <c r="N402" s="4">
        <v>10</v>
      </c>
      <c r="O402" s="4">
        <v>1</v>
      </c>
      <c r="P402" s="4">
        <v>84</v>
      </c>
      <c r="Q402" s="4">
        <v>95</v>
      </c>
      <c r="R402" s="4" t="s">
        <v>104</v>
      </c>
      <c r="S402" s="4" t="s">
        <v>105</v>
      </c>
      <c r="T402" s="4" t="s">
        <v>7809</v>
      </c>
      <c r="AC402" s="4" t="s">
        <v>448</v>
      </c>
      <c r="AD402" s="9" t="str">
        <f t="shared" si="38"/>
        <v>https://www.gbif.org/species/search?q=Anthoceros&amp;highertaxon_key=6&amp;status=ACCEPTED</v>
      </c>
      <c r="AF402" s="9" t="str">
        <f t="shared" si="39"/>
        <v>https://powo.science.kew.org/results?q=Anthoceros</v>
      </c>
      <c r="AG402" s="4" t="s">
        <v>449</v>
      </c>
      <c r="AH402" s="4" t="s">
        <v>449</v>
      </c>
      <c r="AI402" s="4" t="s">
        <v>7969</v>
      </c>
      <c r="AJ402" s="4" t="s">
        <v>2653</v>
      </c>
    </row>
    <row r="403" spans="1:102" x14ac:dyDescent="0.3">
      <c r="A403" s="5" t="s">
        <v>14</v>
      </c>
      <c r="B403" s="16" t="s">
        <v>7107</v>
      </c>
      <c r="C403" s="5" t="s">
        <v>445</v>
      </c>
      <c r="D403" s="5" t="s">
        <v>443</v>
      </c>
      <c r="E403" s="5" t="s">
        <v>444</v>
      </c>
      <c r="F403" s="5" t="s">
        <v>446</v>
      </c>
      <c r="L403" s="4" t="s">
        <v>447</v>
      </c>
      <c r="N403" s="4">
        <v>3</v>
      </c>
      <c r="O403" s="4">
        <v>0</v>
      </c>
      <c r="P403" s="4">
        <v>0</v>
      </c>
      <c r="Q403" s="4">
        <v>3</v>
      </c>
      <c r="R403" s="4" t="s">
        <v>104</v>
      </c>
      <c r="S403" s="4" t="s">
        <v>105</v>
      </c>
      <c r="T403" s="4" t="s">
        <v>7809</v>
      </c>
      <c r="AC403" s="4" t="s">
        <v>448</v>
      </c>
      <c r="AD403" s="9" t="str">
        <f t="shared" si="38"/>
        <v>https://www.gbif.org/species/search?q=Anthoceros&amp;highertaxon_key=6&amp;status=ACCEPTED</v>
      </c>
      <c r="AF403" s="9" t="str">
        <f t="shared" si="39"/>
        <v>https://powo.science.kew.org/results?q=Anthoceros</v>
      </c>
      <c r="AG403" s="4" t="s">
        <v>449</v>
      </c>
      <c r="AH403" s="4" t="s">
        <v>449</v>
      </c>
      <c r="AI403" s="4" t="s">
        <v>7969</v>
      </c>
      <c r="AJ403" s="4" t="s">
        <v>2653</v>
      </c>
      <c r="CO403" s="5"/>
      <c r="CP403" s="5"/>
      <c r="CQ403" s="5"/>
      <c r="CR403" s="5"/>
      <c r="CS403" s="5"/>
      <c r="CT403" s="5"/>
      <c r="CU403" s="5"/>
      <c r="CV403" s="5"/>
      <c r="CW403" s="5"/>
      <c r="CX403" s="5"/>
    </row>
    <row r="404" spans="1:102" x14ac:dyDescent="0.3">
      <c r="A404" s="5" t="s">
        <v>14</v>
      </c>
      <c r="B404" s="16" t="s">
        <v>4486</v>
      </c>
      <c r="C404" s="5" t="s">
        <v>445</v>
      </c>
      <c r="D404" s="5" t="s">
        <v>443</v>
      </c>
      <c r="E404" s="5" t="s">
        <v>444</v>
      </c>
      <c r="F404" s="5" t="s">
        <v>446</v>
      </c>
      <c r="L404" s="4" t="s">
        <v>447</v>
      </c>
      <c r="N404" s="4">
        <v>1</v>
      </c>
      <c r="O404" s="4">
        <v>0</v>
      </c>
      <c r="P404" s="4">
        <v>0</v>
      </c>
      <c r="Q404" s="4">
        <v>1</v>
      </c>
      <c r="R404" s="4" t="s">
        <v>104</v>
      </c>
      <c r="S404" s="4" t="s">
        <v>105</v>
      </c>
      <c r="T404" s="4" t="s">
        <v>7809</v>
      </c>
      <c r="AC404" s="4" t="s">
        <v>448</v>
      </c>
      <c r="AD404" s="9" t="str">
        <f t="shared" si="38"/>
        <v>https://www.gbif.org/species/search?q=Anthoceros&amp;highertaxon_key=6&amp;status=ACCEPTED</v>
      </c>
      <c r="AF404" s="9" t="str">
        <f t="shared" si="39"/>
        <v>https://powo.science.kew.org/results?q=Anthoceros</v>
      </c>
      <c r="AG404" s="4" t="s">
        <v>449</v>
      </c>
      <c r="AH404" s="4" t="s">
        <v>449</v>
      </c>
      <c r="AI404" s="4" t="s">
        <v>7969</v>
      </c>
      <c r="AJ404" s="4" t="s">
        <v>2653</v>
      </c>
      <c r="CO404" s="5"/>
      <c r="CP404" s="5"/>
      <c r="CQ404" s="5"/>
      <c r="CR404" s="5"/>
      <c r="CS404" s="5"/>
      <c r="CT404" s="5"/>
      <c r="CU404" s="5"/>
      <c r="CV404" s="5"/>
      <c r="CW404" s="5"/>
      <c r="CX404" s="5"/>
    </row>
    <row r="405" spans="1:102" x14ac:dyDescent="0.3">
      <c r="A405" s="5" t="s">
        <v>1</v>
      </c>
      <c r="B405" s="17" t="s">
        <v>452</v>
      </c>
      <c r="C405" s="4" t="s">
        <v>445</v>
      </c>
      <c r="D405" s="4" t="s">
        <v>452</v>
      </c>
      <c r="E405" s="4" t="s">
        <v>444</v>
      </c>
      <c r="F405" s="4" t="s">
        <v>446</v>
      </c>
      <c r="L405" s="4" t="s">
        <v>447</v>
      </c>
      <c r="N405" s="4">
        <v>0</v>
      </c>
      <c r="O405" s="4">
        <v>2</v>
      </c>
      <c r="P405" s="4">
        <v>12</v>
      </c>
      <c r="Q405" s="4">
        <v>14</v>
      </c>
      <c r="R405" s="4" t="s">
        <v>104</v>
      </c>
      <c r="S405" s="4" t="s">
        <v>105</v>
      </c>
      <c r="T405" s="4" t="s">
        <v>7809</v>
      </c>
      <c r="AC405" s="4" t="s">
        <v>448</v>
      </c>
      <c r="AD405" s="9" t="str">
        <f t="shared" si="38"/>
        <v>https://www.gbif.org/species/search?q=Anthoceros&amp;highertaxon_key=6&amp;status=ACCEPTED</v>
      </c>
      <c r="AF405" s="9" t="str">
        <f t="shared" si="39"/>
        <v>https://powo.science.kew.org/results?q=Anthoceros</v>
      </c>
      <c r="AG405" s="4" t="s">
        <v>449</v>
      </c>
      <c r="AH405" s="4" t="s">
        <v>449</v>
      </c>
      <c r="AI405" s="4" t="s">
        <v>7969</v>
      </c>
      <c r="AJ405" s="4" t="s">
        <v>2653</v>
      </c>
    </row>
    <row r="406" spans="1:102" x14ac:dyDescent="0.3">
      <c r="A406" s="5" t="s">
        <v>14</v>
      </c>
      <c r="B406" s="16" t="s">
        <v>4487</v>
      </c>
      <c r="C406" s="5" t="s">
        <v>445</v>
      </c>
      <c r="D406" s="5" t="s">
        <v>452</v>
      </c>
      <c r="E406" s="5" t="s">
        <v>444</v>
      </c>
      <c r="F406" s="5" t="s">
        <v>446</v>
      </c>
      <c r="L406" s="4" t="s">
        <v>447</v>
      </c>
      <c r="N406" s="4">
        <v>3</v>
      </c>
      <c r="O406" s="4">
        <v>0</v>
      </c>
      <c r="P406" s="4">
        <v>0</v>
      </c>
      <c r="Q406" s="4">
        <v>3</v>
      </c>
      <c r="R406" s="4" t="s">
        <v>104</v>
      </c>
      <c r="S406" s="4" t="s">
        <v>105</v>
      </c>
      <c r="T406" s="4" t="s">
        <v>7809</v>
      </c>
      <c r="AC406" s="4" t="s">
        <v>448</v>
      </c>
      <c r="AD406" s="9" t="str">
        <f t="shared" si="38"/>
        <v>https://www.gbif.org/species/search?q=Anthoceros&amp;highertaxon_key=6&amp;status=ACCEPTED</v>
      </c>
      <c r="AF406" s="9" t="str">
        <f t="shared" si="39"/>
        <v>https://powo.science.kew.org/results?q=Anthoceros</v>
      </c>
      <c r="AG406" s="4" t="s">
        <v>449</v>
      </c>
      <c r="AH406" s="4" t="s">
        <v>449</v>
      </c>
      <c r="AI406" s="4" t="s">
        <v>7969</v>
      </c>
      <c r="AJ406" s="4" t="s">
        <v>2653</v>
      </c>
      <c r="CO406" s="5"/>
      <c r="CP406" s="5"/>
      <c r="CQ406" s="5"/>
      <c r="CR406" s="5"/>
      <c r="CS406" s="5"/>
      <c r="CT406" s="5"/>
      <c r="CU406" s="5"/>
      <c r="CV406" s="5"/>
      <c r="CW406" s="5"/>
      <c r="CX406" s="5"/>
    </row>
    <row r="407" spans="1:102" x14ac:dyDescent="0.3">
      <c r="A407" s="5" t="s">
        <v>14</v>
      </c>
      <c r="B407" s="16" t="s">
        <v>4488</v>
      </c>
      <c r="C407" s="5" t="s">
        <v>445</v>
      </c>
      <c r="D407" s="5" t="s">
        <v>452</v>
      </c>
      <c r="E407" s="5" t="s">
        <v>444</v>
      </c>
      <c r="F407" s="5" t="s">
        <v>446</v>
      </c>
      <c r="L407" s="4" t="s">
        <v>447</v>
      </c>
      <c r="N407" s="4">
        <v>3</v>
      </c>
      <c r="O407" s="4">
        <v>0</v>
      </c>
      <c r="P407" s="4">
        <v>0</v>
      </c>
      <c r="Q407" s="4">
        <v>3</v>
      </c>
      <c r="R407" s="4" t="s">
        <v>104</v>
      </c>
      <c r="S407" s="4" t="s">
        <v>105</v>
      </c>
      <c r="T407" s="4" t="s">
        <v>7809</v>
      </c>
      <c r="AC407" s="4" t="s">
        <v>448</v>
      </c>
      <c r="AD407" s="9" t="str">
        <f t="shared" si="38"/>
        <v>https://www.gbif.org/species/search?q=Anthoceros&amp;highertaxon_key=6&amp;status=ACCEPTED</v>
      </c>
      <c r="AF407" s="9" t="str">
        <f t="shared" si="39"/>
        <v>https://powo.science.kew.org/results?q=Anthoceros</v>
      </c>
      <c r="AG407" s="4" t="s">
        <v>449</v>
      </c>
      <c r="AH407" s="4" t="s">
        <v>449</v>
      </c>
      <c r="AI407" s="4" t="s">
        <v>7969</v>
      </c>
      <c r="AJ407" s="4" t="s">
        <v>2653</v>
      </c>
      <c r="CO407" s="5"/>
      <c r="CP407" s="5"/>
      <c r="CQ407" s="5"/>
      <c r="CR407" s="5"/>
      <c r="CS407" s="5"/>
      <c r="CT407" s="5"/>
      <c r="CU407" s="5"/>
      <c r="CV407" s="5"/>
      <c r="CW407" s="5"/>
      <c r="CX407" s="5"/>
    </row>
    <row r="408" spans="1:102" x14ac:dyDescent="0.3">
      <c r="A408" s="5" t="s">
        <v>14</v>
      </c>
      <c r="B408" s="16" t="s">
        <v>4489</v>
      </c>
      <c r="C408" s="5" t="s">
        <v>445</v>
      </c>
      <c r="D408" s="5" t="s">
        <v>452</v>
      </c>
      <c r="E408" s="5" t="s">
        <v>444</v>
      </c>
      <c r="F408" s="5" t="s">
        <v>446</v>
      </c>
      <c r="L408" s="4" t="s">
        <v>447</v>
      </c>
      <c r="N408" s="4">
        <v>3</v>
      </c>
      <c r="O408" s="4">
        <v>0</v>
      </c>
      <c r="P408" s="4">
        <v>0</v>
      </c>
      <c r="Q408" s="4">
        <v>3</v>
      </c>
      <c r="R408" s="4" t="s">
        <v>104</v>
      </c>
      <c r="S408" s="4" t="s">
        <v>105</v>
      </c>
      <c r="T408" s="4" t="s">
        <v>7809</v>
      </c>
      <c r="AC408" s="4" t="s">
        <v>448</v>
      </c>
      <c r="AD408" s="9" t="str">
        <f t="shared" si="38"/>
        <v>https://www.gbif.org/species/search?q=Anthoceros&amp;highertaxon_key=6&amp;status=ACCEPTED</v>
      </c>
      <c r="AF408" s="9" t="str">
        <f t="shared" si="39"/>
        <v>https://powo.science.kew.org/results?q=Anthoceros</v>
      </c>
      <c r="AG408" s="4" t="s">
        <v>449</v>
      </c>
      <c r="AH408" s="4" t="s">
        <v>449</v>
      </c>
      <c r="AI408" s="4" t="s">
        <v>7969</v>
      </c>
      <c r="AJ408" s="4" t="s">
        <v>2653</v>
      </c>
      <c r="CO408" s="5"/>
      <c r="CP408" s="5"/>
      <c r="CQ408" s="5"/>
      <c r="CR408" s="5"/>
      <c r="CS408" s="5"/>
      <c r="CT408" s="5"/>
      <c r="CU408" s="5"/>
      <c r="CV408" s="5"/>
      <c r="CW408" s="5"/>
      <c r="CX408" s="5"/>
    </row>
    <row r="409" spans="1:102" x14ac:dyDescent="0.3">
      <c r="A409" s="5" t="s">
        <v>14</v>
      </c>
      <c r="B409" s="16" t="s">
        <v>4490</v>
      </c>
      <c r="C409" s="5" t="s">
        <v>445</v>
      </c>
      <c r="D409" s="5" t="s">
        <v>443</v>
      </c>
      <c r="E409" s="5" t="s">
        <v>444</v>
      </c>
      <c r="F409" s="5" t="s">
        <v>446</v>
      </c>
      <c r="L409" s="4" t="s">
        <v>447</v>
      </c>
      <c r="N409" s="4">
        <v>2</v>
      </c>
      <c r="O409" s="4">
        <v>0</v>
      </c>
      <c r="P409" s="4">
        <v>0</v>
      </c>
      <c r="Q409" s="4">
        <v>2</v>
      </c>
      <c r="R409" s="4" t="s">
        <v>104</v>
      </c>
      <c r="S409" s="4" t="s">
        <v>105</v>
      </c>
      <c r="T409" s="4" t="s">
        <v>7809</v>
      </c>
      <c r="AC409" s="4" t="s">
        <v>448</v>
      </c>
      <c r="AD409" s="9" t="str">
        <f t="shared" si="38"/>
        <v>https://www.gbif.org/species/search?q=Anthoceros&amp;highertaxon_key=6&amp;status=ACCEPTED</v>
      </c>
      <c r="AF409" s="9" t="str">
        <f t="shared" si="39"/>
        <v>https://powo.science.kew.org/results?q=Anthoceros</v>
      </c>
      <c r="AG409" s="4" t="s">
        <v>449</v>
      </c>
      <c r="AH409" s="4" t="s">
        <v>449</v>
      </c>
      <c r="AI409" s="4" t="s">
        <v>7969</v>
      </c>
      <c r="AJ409" s="4" t="s">
        <v>2653</v>
      </c>
      <c r="CO409" s="5"/>
      <c r="CP409" s="5"/>
      <c r="CQ409" s="5"/>
      <c r="CR409" s="5"/>
      <c r="CS409" s="5"/>
      <c r="CT409" s="5"/>
      <c r="CU409" s="5"/>
      <c r="CV409" s="5"/>
      <c r="CW409" s="5"/>
      <c r="CX409" s="5"/>
    </row>
    <row r="410" spans="1:102" x14ac:dyDescent="0.3">
      <c r="A410" s="5" t="s">
        <v>1</v>
      </c>
      <c r="B410" s="16" t="s">
        <v>7108</v>
      </c>
      <c r="C410" s="5" t="s">
        <v>445</v>
      </c>
      <c r="D410" s="5" t="s">
        <v>443</v>
      </c>
      <c r="E410" s="5" t="s">
        <v>444</v>
      </c>
      <c r="F410" s="5" t="s">
        <v>446</v>
      </c>
      <c r="L410" s="4" t="s">
        <v>447</v>
      </c>
      <c r="N410" s="4">
        <v>0</v>
      </c>
      <c r="O410" s="4">
        <v>1</v>
      </c>
      <c r="P410" s="4">
        <v>6</v>
      </c>
      <c r="Q410" s="4">
        <v>7</v>
      </c>
      <c r="R410" s="4" t="s">
        <v>104</v>
      </c>
      <c r="S410" s="4" t="s">
        <v>105</v>
      </c>
      <c r="T410" s="4" t="s">
        <v>7809</v>
      </c>
      <c r="AC410" s="4" t="s">
        <v>448</v>
      </c>
      <c r="AD410" s="9" t="str">
        <f t="shared" si="38"/>
        <v>https://www.gbif.org/species/search?q=Anthoceros&amp;highertaxon_key=6&amp;status=ACCEPTED</v>
      </c>
      <c r="AF410" s="9" t="str">
        <f t="shared" si="39"/>
        <v>https://powo.science.kew.org/results?q=Anthoceros</v>
      </c>
      <c r="AG410" s="4" t="s">
        <v>449</v>
      </c>
      <c r="AH410" s="4" t="s">
        <v>449</v>
      </c>
      <c r="AI410" s="4" t="s">
        <v>7969</v>
      </c>
      <c r="AJ410" s="4" t="s">
        <v>2653</v>
      </c>
      <c r="CO410" s="5"/>
      <c r="CP410" s="5"/>
      <c r="CQ410" s="5"/>
      <c r="CR410" s="5"/>
      <c r="CS410" s="5"/>
      <c r="CT410" s="5"/>
      <c r="CU410" s="5"/>
      <c r="CV410" s="5"/>
      <c r="CW410" s="5"/>
      <c r="CX410" s="5"/>
    </row>
    <row r="411" spans="1:102" x14ac:dyDescent="0.3">
      <c r="A411" s="5" t="s">
        <v>14</v>
      </c>
      <c r="B411" s="16" t="s">
        <v>4491</v>
      </c>
      <c r="C411" s="5" t="s">
        <v>445</v>
      </c>
      <c r="D411" s="5" t="s">
        <v>452</v>
      </c>
      <c r="E411" s="5" t="s">
        <v>444</v>
      </c>
      <c r="F411" s="5" t="s">
        <v>446</v>
      </c>
      <c r="L411" s="4" t="s">
        <v>447</v>
      </c>
      <c r="N411" s="4">
        <v>1</v>
      </c>
      <c r="O411" s="4">
        <v>0</v>
      </c>
      <c r="P411" s="4">
        <v>0</v>
      </c>
      <c r="Q411" s="4">
        <v>1</v>
      </c>
      <c r="R411" s="4" t="s">
        <v>104</v>
      </c>
      <c r="S411" s="4" t="s">
        <v>105</v>
      </c>
      <c r="T411" s="4" t="s">
        <v>7809</v>
      </c>
      <c r="AC411" s="4" t="s">
        <v>448</v>
      </c>
      <c r="AD411" s="9" t="str">
        <f t="shared" si="38"/>
        <v>https://www.gbif.org/species/search?q=Anthoceros&amp;highertaxon_key=6&amp;status=ACCEPTED</v>
      </c>
      <c r="AF411" s="9" t="str">
        <f t="shared" si="39"/>
        <v>https://powo.science.kew.org/results?q=Anthoceros</v>
      </c>
      <c r="AG411" s="4" t="s">
        <v>449</v>
      </c>
      <c r="AH411" s="4" t="s">
        <v>449</v>
      </c>
      <c r="AI411" s="4" t="s">
        <v>7969</v>
      </c>
      <c r="AJ411" s="4" t="s">
        <v>2653</v>
      </c>
      <c r="CO411" s="5"/>
      <c r="CP411" s="5"/>
      <c r="CQ411" s="5"/>
      <c r="CR411" s="5"/>
      <c r="CS411" s="5"/>
      <c r="CT411" s="5"/>
      <c r="CU411" s="5"/>
      <c r="CV411" s="5"/>
      <c r="CW411" s="5"/>
      <c r="CX411" s="5"/>
    </row>
    <row r="412" spans="1:102" x14ac:dyDescent="0.3">
      <c r="A412" s="4" t="s">
        <v>14</v>
      </c>
      <c r="B412" s="17" t="s">
        <v>454</v>
      </c>
      <c r="C412" s="4" t="s">
        <v>455</v>
      </c>
      <c r="D412" s="4" t="s">
        <v>454</v>
      </c>
      <c r="E412" s="4" t="s">
        <v>454</v>
      </c>
      <c r="F412" s="4" t="s">
        <v>454</v>
      </c>
      <c r="N412" s="4">
        <v>3</v>
      </c>
      <c r="O412" s="4">
        <v>0</v>
      </c>
      <c r="P412" s="4">
        <v>0</v>
      </c>
      <c r="Q412" s="4">
        <v>3</v>
      </c>
      <c r="R412" s="4" t="s">
        <v>456</v>
      </c>
      <c r="S412" s="4" t="s">
        <v>456</v>
      </c>
      <c r="T412" s="4" t="s">
        <v>7863</v>
      </c>
      <c r="U412" s="4" t="s">
        <v>7807</v>
      </c>
      <c r="AC412" s="4" t="s">
        <v>457</v>
      </c>
      <c r="AD412" s="9" t="str">
        <f t="shared" si="38"/>
        <v>https://www.gbif.org/species/search?q=Anthocleista&amp;highertaxon_key=6&amp;status=ACCEPTED</v>
      </c>
      <c r="AE412" s="4" t="s">
        <v>458</v>
      </c>
      <c r="AF412" s="9" t="str">
        <f t="shared" si="39"/>
        <v>https://powo.science.kew.org/results?q=Anthocleista</v>
      </c>
      <c r="AG412" s="4" t="s">
        <v>392</v>
      </c>
      <c r="AH412" s="4" t="s">
        <v>44</v>
      </c>
      <c r="AI412" s="4" t="s">
        <v>7997</v>
      </c>
    </row>
    <row r="413" spans="1:102" x14ac:dyDescent="0.3">
      <c r="A413" s="4" t="s">
        <v>14</v>
      </c>
      <c r="B413" s="17" t="s">
        <v>459</v>
      </c>
      <c r="C413" s="4" t="s">
        <v>155</v>
      </c>
      <c r="D413" s="4" t="s">
        <v>459</v>
      </c>
      <c r="E413" s="4" t="s">
        <v>459</v>
      </c>
      <c r="F413" s="4" t="s">
        <v>459</v>
      </c>
      <c r="H413" s="4" t="s">
        <v>460</v>
      </c>
      <c r="N413" s="4">
        <v>12</v>
      </c>
      <c r="O413" s="4">
        <v>0</v>
      </c>
      <c r="P413" s="4">
        <v>0</v>
      </c>
      <c r="Q413" s="4">
        <v>12</v>
      </c>
      <c r="R413" s="4" t="s">
        <v>461</v>
      </c>
      <c r="S413" s="4" t="s">
        <v>461</v>
      </c>
      <c r="T413" s="4" t="s">
        <v>7921</v>
      </c>
      <c r="AB413" s="4" t="s">
        <v>462</v>
      </c>
      <c r="AC413" s="4" t="s">
        <v>463</v>
      </c>
      <c r="AD413" s="9" t="str">
        <f t="shared" si="38"/>
        <v>https://www.gbif.org/species/search?q=Anthospermum&amp;highertaxon_key=6&amp;status=ACCEPTED</v>
      </c>
      <c r="AE413" s="4" t="s">
        <v>464</v>
      </c>
      <c r="AF413" s="9" t="str">
        <f t="shared" si="39"/>
        <v>https://powo.science.kew.org/results?q=Anthospermum</v>
      </c>
      <c r="AG413" s="4" t="s">
        <v>99</v>
      </c>
      <c r="AH413" s="4" t="s">
        <v>99</v>
      </c>
      <c r="AI413" s="4" t="s">
        <v>7921</v>
      </c>
    </row>
    <row r="414" spans="1:102" x14ac:dyDescent="0.3">
      <c r="A414" s="5" t="s">
        <v>1</v>
      </c>
      <c r="B414" s="17" t="s">
        <v>465</v>
      </c>
      <c r="C414" s="4" t="s">
        <v>95</v>
      </c>
      <c r="D414" s="4" t="s">
        <v>465</v>
      </c>
      <c r="E414" s="4" t="s">
        <v>465</v>
      </c>
      <c r="F414" s="4" t="s">
        <v>465</v>
      </c>
      <c r="H414" s="4" t="s">
        <v>410</v>
      </c>
      <c r="L414" s="4" t="s">
        <v>467</v>
      </c>
      <c r="N414" s="4">
        <v>5</v>
      </c>
      <c r="O414" s="4">
        <v>0</v>
      </c>
      <c r="P414" s="4">
        <v>6</v>
      </c>
      <c r="Q414" s="4">
        <v>11</v>
      </c>
      <c r="R414" s="4" t="s">
        <v>424</v>
      </c>
      <c r="S414" s="4" t="s">
        <v>424</v>
      </c>
      <c r="T414" s="4" t="s">
        <v>7807</v>
      </c>
      <c r="AC414" s="4" t="s">
        <v>468</v>
      </c>
      <c r="AD414" s="9" t="str">
        <f t="shared" si="38"/>
        <v>https://www.gbif.org/species/search?q=Anthostema&amp;highertaxon_key=6&amp;status=ACCEPTED</v>
      </c>
      <c r="AE414" s="4" t="s">
        <v>469</v>
      </c>
      <c r="AF414" s="9" t="str">
        <f t="shared" si="39"/>
        <v>https://powo.science.kew.org/results?q=Anthostema</v>
      </c>
      <c r="AG414" s="4" t="s">
        <v>21</v>
      </c>
      <c r="AH414" s="4" t="s">
        <v>21</v>
      </c>
      <c r="AI414" s="4" t="s">
        <v>7998</v>
      </c>
    </row>
    <row r="415" spans="1:102" x14ac:dyDescent="0.3">
      <c r="A415" s="4" t="s">
        <v>1</v>
      </c>
      <c r="B415" s="17" t="s">
        <v>470</v>
      </c>
      <c r="C415" s="4" t="s">
        <v>95</v>
      </c>
      <c r="D415" s="4" t="s">
        <v>465</v>
      </c>
      <c r="E415" s="4" t="s">
        <v>465</v>
      </c>
      <c r="F415" s="4" t="s">
        <v>465</v>
      </c>
      <c r="H415" s="4" t="s">
        <v>410</v>
      </c>
      <c r="L415" s="4" t="s">
        <v>467</v>
      </c>
      <c r="N415" s="4">
        <v>6</v>
      </c>
      <c r="O415" s="4">
        <v>1</v>
      </c>
      <c r="P415" s="4">
        <v>77</v>
      </c>
      <c r="Q415" s="4">
        <v>84</v>
      </c>
      <c r="R415" s="4" t="s">
        <v>424</v>
      </c>
      <c r="S415" s="4" t="s">
        <v>424</v>
      </c>
      <c r="T415" s="4" t="s">
        <v>7807</v>
      </c>
      <c r="AC415" s="4" t="s">
        <v>468</v>
      </c>
      <c r="AD415" s="9" t="str">
        <f t="shared" si="38"/>
        <v>https://www.gbif.org/species/search?q=Anthostema&amp;highertaxon_key=6&amp;status=ACCEPTED</v>
      </c>
      <c r="AE415" s="4" t="s">
        <v>469</v>
      </c>
      <c r="AF415" s="9" t="str">
        <f t="shared" si="39"/>
        <v>https://powo.science.kew.org/results?q=Anthostema</v>
      </c>
      <c r="AG415" s="4" t="s">
        <v>21</v>
      </c>
      <c r="AH415" s="4" t="s">
        <v>21</v>
      </c>
      <c r="AI415" s="4" t="s">
        <v>7998</v>
      </c>
    </row>
    <row r="416" spans="1:102" x14ac:dyDescent="0.3">
      <c r="A416" s="5" t="s">
        <v>14</v>
      </c>
      <c r="B416" s="16" t="s">
        <v>466</v>
      </c>
      <c r="C416" s="5" t="s">
        <v>95</v>
      </c>
      <c r="D416" s="5" t="s">
        <v>465</v>
      </c>
      <c r="E416" s="5" t="s">
        <v>465</v>
      </c>
      <c r="F416" s="5" t="s">
        <v>465</v>
      </c>
      <c r="N416" s="4">
        <v>1</v>
      </c>
      <c r="O416" s="4">
        <v>0</v>
      </c>
      <c r="P416" s="4">
        <v>0</v>
      </c>
      <c r="Q416" s="4">
        <v>1</v>
      </c>
      <c r="R416" s="4" t="s">
        <v>424</v>
      </c>
      <c r="S416" s="4" t="s">
        <v>424</v>
      </c>
      <c r="T416" s="4" t="s">
        <v>7807</v>
      </c>
      <c r="AC416" s="4" t="s">
        <v>468</v>
      </c>
      <c r="AD416" s="9" t="str">
        <f t="shared" si="38"/>
        <v>https://www.gbif.org/species/search?q=Anthostema&amp;highertaxon_key=6&amp;status=ACCEPTED</v>
      </c>
      <c r="AE416" s="4" t="s">
        <v>469</v>
      </c>
      <c r="AF416" s="9" t="str">
        <f t="shared" si="39"/>
        <v>https://powo.science.kew.org/results?q=Anthostema</v>
      </c>
      <c r="AG416" s="4" t="s">
        <v>21</v>
      </c>
      <c r="AH416" s="4" t="s">
        <v>21</v>
      </c>
      <c r="AI416" s="4" t="s">
        <v>7998</v>
      </c>
      <c r="CO416" s="5"/>
      <c r="CP416" s="5"/>
      <c r="CQ416" s="5"/>
      <c r="CR416" s="5"/>
      <c r="CS416" s="5"/>
      <c r="CT416" s="5"/>
      <c r="CU416" s="5"/>
      <c r="CV416" s="5"/>
      <c r="CW416" s="5"/>
      <c r="CX416" s="5"/>
    </row>
    <row r="417" spans="1:102" x14ac:dyDescent="0.3">
      <c r="A417" s="5" t="s">
        <v>14</v>
      </c>
      <c r="B417" s="16" t="s">
        <v>4492</v>
      </c>
      <c r="C417" s="5" t="s">
        <v>95</v>
      </c>
      <c r="D417" s="5" t="s">
        <v>465</v>
      </c>
      <c r="E417" s="5" t="s">
        <v>465</v>
      </c>
      <c r="F417" s="5" t="s">
        <v>465</v>
      </c>
      <c r="N417" s="4">
        <v>1</v>
      </c>
      <c r="O417" s="4">
        <v>0</v>
      </c>
      <c r="P417" s="4">
        <v>0</v>
      </c>
      <c r="Q417" s="4">
        <v>1</v>
      </c>
      <c r="R417" s="4" t="s">
        <v>424</v>
      </c>
      <c r="S417" s="4" t="s">
        <v>424</v>
      </c>
      <c r="T417" s="4" t="s">
        <v>7807</v>
      </c>
      <c r="AC417" s="4" t="s">
        <v>468</v>
      </c>
      <c r="AD417" s="9" t="str">
        <f t="shared" si="38"/>
        <v>https://www.gbif.org/species/search?q=Anthostema&amp;highertaxon_key=6&amp;status=ACCEPTED</v>
      </c>
      <c r="AE417" s="4" t="s">
        <v>469</v>
      </c>
      <c r="AF417" s="9" t="str">
        <f t="shared" si="39"/>
        <v>https://powo.science.kew.org/results?q=Anthostema</v>
      </c>
      <c r="AG417" s="4" t="s">
        <v>21</v>
      </c>
      <c r="AH417" s="4" t="s">
        <v>21</v>
      </c>
      <c r="AI417" s="4" t="s">
        <v>7998</v>
      </c>
      <c r="CO417" s="5"/>
      <c r="CP417" s="5"/>
      <c r="CQ417" s="5"/>
      <c r="CR417" s="5"/>
      <c r="CS417" s="5"/>
      <c r="CT417" s="5"/>
      <c r="CU417" s="5"/>
      <c r="CV417" s="5"/>
      <c r="CW417" s="5"/>
      <c r="CX417" s="5"/>
    </row>
    <row r="418" spans="1:102" x14ac:dyDescent="0.3">
      <c r="A418" s="5" t="s">
        <v>14</v>
      </c>
      <c r="B418" s="16" t="s">
        <v>4493</v>
      </c>
      <c r="C418" s="5" t="s">
        <v>488</v>
      </c>
      <c r="D418" s="5" t="s">
        <v>496</v>
      </c>
      <c r="E418" s="5" t="s">
        <v>488</v>
      </c>
      <c r="F418" s="5" t="s">
        <v>489</v>
      </c>
      <c r="N418" s="4">
        <v>3</v>
      </c>
      <c r="O418" s="4">
        <v>0</v>
      </c>
      <c r="P418" s="4">
        <v>0</v>
      </c>
      <c r="Q418" s="4">
        <v>3</v>
      </c>
      <c r="R418" s="4" t="s">
        <v>28</v>
      </c>
      <c r="S418" s="4" t="s">
        <v>29</v>
      </c>
      <c r="T418" s="4" t="s">
        <v>7848</v>
      </c>
      <c r="AB418" s="4" t="s">
        <v>491</v>
      </c>
      <c r="AC418" s="4" t="s">
        <v>492</v>
      </c>
      <c r="AD418" s="9" t="str">
        <f t="shared" si="38"/>
        <v>https://www.gbif.org/species/search?q=Apiaceae&amp;highertaxon_key=6&amp;status=ACCEPTED</v>
      </c>
      <c r="AF418" s="9" t="str">
        <f t="shared" si="39"/>
        <v>https://powo.science.kew.org/results?q=Apiaceae</v>
      </c>
      <c r="AG418" s="4" t="s">
        <v>33</v>
      </c>
      <c r="AH418" s="4" t="s">
        <v>33</v>
      </c>
      <c r="AI418" s="4" t="s">
        <v>7848</v>
      </c>
      <c r="AQ418" s="4" t="s">
        <v>493</v>
      </c>
      <c r="CO418" s="5"/>
      <c r="CP418" s="5"/>
      <c r="CQ418" s="5"/>
      <c r="CR418" s="5"/>
      <c r="CS418" s="5"/>
      <c r="CT418" s="5"/>
      <c r="CU418" s="5"/>
      <c r="CV418" s="5"/>
      <c r="CW418" s="5"/>
      <c r="CX418" s="5"/>
    </row>
    <row r="419" spans="1:102" x14ac:dyDescent="0.3">
      <c r="A419" s="4" t="s">
        <v>14</v>
      </c>
      <c r="B419" s="17" t="s">
        <v>497</v>
      </c>
      <c r="C419" s="4" t="s">
        <v>488</v>
      </c>
      <c r="D419" s="4" t="s">
        <v>496</v>
      </c>
      <c r="E419" s="4" t="s">
        <v>488</v>
      </c>
      <c r="F419" s="4" t="s">
        <v>489</v>
      </c>
      <c r="H419" s="4" t="s">
        <v>118</v>
      </c>
      <c r="L419" s="4" t="s">
        <v>490</v>
      </c>
      <c r="N419" s="4">
        <v>5</v>
      </c>
      <c r="O419" s="4">
        <v>1</v>
      </c>
      <c r="P419" s="4">
        <v>0</v>
      </c>
      <c r="Q419" s="4">
        <v>6</v>
      </c>
      <c r="R419" s="4" t="s">
        <v>28</v>
      </c>
      <c r="S419" s="4" t="s">
        <v>29</v>
      </c>
      <c r="T419" s="4" t="s">
        <v>7848</v>
      </c>
      <c r="AB419" s="4" t="s">
        <v>491</v>
      </c>
      <c r="AC419" s="4" t="s">
        <v>492</v>
      </c>
      <c r="AD419" s="9" t="str">
        <f t="shared" si="38"/>
        <v>https://www.gbif.org/species/search?q=Apiaceae&amp;highertaxon_key=6&amp;status=ACCEPTED</v>
      </c>
      <c r="AF419" s="9" t="str">
        <f t="shared" si="39"/>
        <v>https://powo.science.kew.org/results?q=Apiaceae</v>
      </c>
      <c r="AG419" s="4" t="s">
        <v>33</v>
      </c>
      <c r="AH419" s="4" t="s">
        <v>33</v>
      </c>
      <c r="AI419" s="4" t="s">
        <v>7848</v>
      </c>
      <c r="AQ419" s="4" t="s">
        <v>493</v>
      </c>
    </row>
    <row r="420" spans="1:102" x14ac:dyDescent="0.3">
      <c r="A420" s="5" t="s">
        <v>14</v>
      </c>
      <c r="B420" s="16" t="s">
        <v>4494</v>
      </c>
      <c r="C420" s="5" t="s">
        <v>488</v>
      </c>
      <c r="D420" s="5" t="s">
        <v>496</v>
      </c>
      <c r="E420" s="5" t="s">
        <v>488</v>
      </c>
      <c r="F420" s="5" t="s">
        <v>489</v>
      </c>
      <c r="N420" s="4">
        <v>7</v>
      </c>
      <c r="O420" s="4">
        <v>0</v>
      </c>
      <c r="P420" s="4">
        <v>0</v>
      </c>
      <c r="Q420" s="4">
        <v>7</v>
      </c>
      <c r="R420" s="4" t="s">
        <v>28</v>
      </c>
      <c r="S420" s="4" t="s">
        <v>29</v>
      </c>
      <c r="T420" s="4" t="s">
        <v>7848</v>
      </c>
      <c r="AB420" s="4" t="s">
        <v>491</v>
      </c>
      <c r="AC420" s="4" t="s">
        <v>492</v>
      </c>
      <c r="AD420" s="9" t="str">
        <f t="shared" si="38"/>
        <v>https://www.gbif.org/species/search?q=Apiaceae&amp;highertaxon_key=6&amp;status=ACCEPTED</v>
      </c>
      <c r="AF420" s="9" t="str">
        <f t="shared" si="39"/>
        <v>https://powo.science.kew.org/results?q=Apiaceae</v>
      </c>
      <c r="AG420" s="4" t="s">
        <v>33</v>
      </c>
      <c r="AH420" s="4" t="s">
        <v>33</v>
      </c>
      <c r="AI420" s="4" t="s">
        <v>7848</v>
      </c>
      <c r="AQ420" s="4" t="s">
        <v>493</v>
      </c>
      <c r="CO420" s="5"/>
      <c r="CP420" s="5"/>
      <c r="CQ420" s="5"/>
      <c r="CR420" s="5"/>
      <c r="CS420" s="5"/>
      <c r="CT420" s="5"/>
      <c r="CU420" s="5"/>
      <c r="CV420" s="5"/>
      <c r="CW420" s="5"/>
      <c r="CX420" s="5"/>
    </row>
    <row r="421" spans="1:102" x14ac:dyDescent="0.3">
      <c r="A421" s="5" t="s">
        <v>14</v>
      </c>
      <c r="B421" s="16" t="s">
        <v>4495</v>
      </c>
      <c r="C421" s="5" t="s">
        <v>488</v>
      </c>
      <c r="D421" s="5" t="s">
        <v>496</v>
      </c>
      <c r="E421" s="5" t="s">
        <v>488</v>
      </c>
      <c r="F421" s="5" t="s">
        <v>489</v>
      </c>
      <c r="N421" s="4">
        <v>7</v>
      </c>
      <c r="O421" s="4">
        <v>2</v>
      </c>
      <c r="P421" s="4">
        <v>0</v>
      </c>
      <c r="Q421" s="4">
        <v>9</v>
      </c>
      <c r="R421" s="4" t="s">
        <v>28</v>
      </c>
      <c r="S421" s="4" t="s">
        <v>29</v>
      </c>
      <c r="T421" s="4" t="s">
        <v>7848</v>
      </c>
      <c r="AB421" s="4" t="s">
        <v>491</v>
      </c>
      <c r="AC421" s="4" t="s">
        <v>492</v>
      </c>
      <c r="AD421" s="9" t="str">
        <f t="shared" si="38"/>
        <v>https://www.gbif.org/species/search?q=Apiaceae&amp;highertaxon_key=6&amp;status=ACCEPTED</v>
      </c>
      <c r="AF421" s="9" t="str">
        <f t="shared" si="39"/>
        <v>https://powo.science.kew.org/results?q=Apiaceae</v>
      </c>
      <c r="AG421" s="4" t="s">
        <v>33</v>
      </c>
      <c r="AH421" s="4" t="s">
        <v>33</v>
      </c>
      <c r="AI421" s="4" t="s">
        <v>7848</v>
      </c>
      <c r="AQ421" s="4" t="s">
        <v>493</v>
      </c>
      <c r="CO421" s="5"/>
      <c r="CP421" s="5"/>
      <c r="CQ421" s="5"/>
      <c r="CR421" s="5"/>
      <c r="CS421" s="5"/>
      <c r="CT421" s="5"/>
      <c r="CU421" s="5"/>
      <c r="CV421" s="5"/>
      <c r="CW421" s="5"/>
      <c r="CX421" s="5"/>
    </row>
    <row r="422" spans="1:102" x14ac:dyDescent="0.3">
      <c r="A422" s="4" t="s">
        <v>14</v>
      </c>
      <c r="B422" s="17" t="s">
        <v>1730</v>
      </c>
      <c r="C422" s="4" t="s">
        <v>187</v>
      </c>
      <c r="D422" s="4" t="s">
        <v>1730</v>
      </c>
      <c r="E422" s="4" t="s">
        <v>4307</v>
      </c>
      <c r="F422" s="4" t="s">
        <v>1727</v>
      </c>
      <c r="H422" s="4" t="s">
        <v>7011</v>
      </c>
      <c r="N422" s="4">
        <v>6</v>
      </c>
      <c r="O422" s="4">
        <v>0</v>
      </c>
      <c r="P422" s="4">
        <v>0</v>
      </c>
      <c r="Q422" s="4">
        <v>6</v>
      </c>
      <c r="R422" s="4" t="s">
        <v>28</v>
      </c>
      <c r="S422" s="4" t="s">
        <v>29</v>
      </c>
      <c r="T422" s="4" t="s">
        <v>7079</v>
      </c>
      <c r="AC422" s="4" t="s">
        <v>1725</v>
      </c>
      <c r="AD422" s="9" t="str">
        <f t="shared" si="38"/>
        <v>https://www.gbif.org/species/search?q=Faboideae&amp;highertaxon_key=6&amp;status=ACCEPTED</v>
      </c>
      <c r="AF422" s="9" t="str">
        <f t="shared" si="39"/>
        <v>https://powo.science.kew.org/results?q=Faboideae</v>
      </c>
      <c r="AG422" s="4" t="s">
        <v>146</v>
      </c>
      <c r="AH422" s="4" t="s">
        <v>33</v>
      </c>
      <c r="AI422" s="4" t="s">
        <v>7079</v>
      </c>
    </row>
    <row r="423" spans="1:102" x14ac:dyDescent="0.3">
      <c r="A423" s="4" t="s">
        <v>14</v>
      </c>
      <c r="B423" s="17" t="s">
        <v>1731</v>
      </c>
      <c r="C423" s="4" t="s">
        <v>187</v>
      </c>
      <c r="D423" s="4" t="s">
        <v>1730</v>
      </c>
      <c r="E423" s="4" t="s">
        <v>4307</v>
      </c>
      <c r="F423" s="4" t="s">
        <v>1727</v>
      </c>
      <c r="H423" s="4" t="s">
        <v>7011</v>
      </c>
      <c r="N423" s="4">
        <v>1</v>
      </c>
      <c r="O423" s="4">
        <v>0</v>
      </c>
      <c r="P423" s="4">
        <v>0</v>
      </c>
      <c r="Q423" s="4">
        <v>1</v>
      </c>
      <c r="R423" s="4" t="s">
        <v>28</v>
      </c>
      <c r="S423" s="4" t="s">
        <v>29</v>
      </c>
      <c r="T423" s="4" t="s">
        <v>7079</v>
      </c>
      <c r="AC423" s="4" t="s">
        <v>1725</v>
      </c>
      <c r="AD423" s="9" t="str">
        <f t="shared" si="38"/>
        <v>https://www.gbif.org/species/search?q=Faboideae&amp;highertaxon_key=6&amp;status=ACCEPTED</v>
      </c>
      <c r="AF423" s="9" t="str">
        <f t="shared" si="39"/>
        <v>https://powo.science.kew.org/results?q=Faboideae</v>
      </c>
      <c r="AG423" s="4" t="s">
        <v>146</v>
      </c>
      <c r="AH423" s="4" t="s">
        <v>33</v>
      </c>
      <c r="AI423" s="4" t="s">
        <v>7079</v>
      </c>
    </row>
    <row r="424" spans="1:102" x14ac:dyDescent="0.3">
      <c r="A424" s="5" t="s">
        <v>14</v>
      </c>
      <c r="B424" s="16" t="s">
        <v>4496</v>
      </c>
      <c r="C424" s="5" t="s">
        <v>187</v>
      </c>
      <c r="D424" s="5" t="s">
        <v>1730</v>
      </c>
      <c r="E424" s="5" t="s">
        <v>4307</v>
      </c>
      <c r="F424" s="5" t="s">
        <v>1727</v>
      </c>
      <c r="H424" s="4" t="s">
        <v>7011</v>
      </c>
      <c r="N424" s="4">
        <v>4</v>
      </c>
      <c r="O424" s="4">
        <v>0</v>
      </c>
      <c r="P424" s="4">
        <v>0</v>
      </c>
      <c r="Q424" s="4">
        <v>4</v>
      </c>
      <c r="R424" s="4" t="s">
        <v>28</v>
      </c>
      <c r="S424" s="4" t="s">
        <v>29</v>
      </c>
      <c r="T424" s="4" t="s">
        <v>7079</v>
      </c>
      <c r="AC424" s="4" t="s">
        <v>1725</v>
      </c>
      <c r="AD424" s="9" t="str">
        <f t="shared" si="38"/>
        <v>https://www.gbif.org/species/search?q=Faboideae&amp;highertaxon_key=6&amp;status=ACCEPTED</v>
      </c>
      <c r="AF424" s="9" t="str">
        <f t="shared" si="39"/>
        <v>https://powo.science.kew.org/results?q=Faboideae</v>
      </c>
      <c r="AG424" s="4" t="s">
        <v>146</v>
      </c>
      <c r="AH424" s="4" t="s">
        <v>33</v>
      </c>
      <c r="AI424" s="4" t="s">
        <v>7079</v>
      </c>
      <c r="CO424" s="5"/>
      <c r="CP424" s="5"/>
      <c r="CQ424" s="5"/>
      <c r="CR424" s="5"/>
      <c r="CS424" s="5"/>
      <c r="CT424" s="5"/>
      <c r="CU424" s="5"/>
      <c r="CV424" s="5"/>
      <c r="CW424" s="5"/>
      <c r="CX424" s="5"/>
    </row>
    <row r="425" spans="1:102" x14ac:dyDescent="0.3">
      <c r="A425" s="4" t="s">
        <v>14</v>
      </c>
      <c r="B425" s="17" t="s">
        <v>471</v>
      </c>
      <c r="C425" s="4" t="s">
        <v>472</v>
      </c>
      <c r="D425" s="4" t="s">
        <v>473</v>
      </c>
      <c r="E425" s="4" t="s">
        <v>473</v>
      </c>
      <c r="F425" s="4" t="s">
        <v>473</v>
      </c>
      <c r="H425" s="4" t="s">
        <v>134</v>
      </c>
      <c r="I425" s="4" t="s">
        <v>135</v>
      </c>
      <c r="L425" s="4" t="s">
        <v>474</v>
      </c>
      <c r="M425" s="4" t="s">
        <v>475</v>
      </c>
      <c r="N425" s="4">
        <v>1</v>
      </c>
      <c r="O425" s="4">
        <v>0</v>
      </c>
      <c r="P425" s="4">
        <v>0</v>
      </c>
      <c r="Q425" s="4">
        <v>1</v>
      </c>
      <c r="R425" s="4" t="s">
        <v>137</v>
      </c>
      <c r="S425" s="4" t="s">
        <v>137</v>
      </c>
      <c r="T425" s="4" t="s">
        <v>7863</v>
      </c>
      <c r="AC425" s="4" t="s">
        <v>476</v>
      </c>
      <c r="AD425" s="9" t="str">
        <f t="shared" si="38"/>
        <v>https://www.gbif.org/species/search?q=Antiaris&amp;highertaxon_key=6&amp;status=ACCEPTED</v>
      </c>
      <c r="AE425" s="4" t="s">
        <v>477</v>
      </c>
      <c r="AF425" s="9" t="str">
        <f t="shared" si="39"/>
        <v>https://powo.science.kew.org/results?q=Antiaris</v>
      </c>
      <c r="AG425" s="4" t="s">
        <v>21</v>
      </c>
      <c r="AH425" s="4" t="s">
        <v>21</v>
      </c>
      <c r="AI425" s="10" t="s">
        <v>7892</v>
      </c>
    </row>
    <row r="426" spans="1:102" x14ac:dyDescent="0.3">
      <c r="A426" s="4" t="s">
        <v>14</v>
      </c>
      <c r="B426" s="17" t="s">
        <v>3560</v>
      </c>
      <c r="C426" s="4" t="s">
        <v>2924</v>
      </c>
      <c r="D426" s="4" t="s">
        <v>3560</v>
      </c>
      <c r="E426" s="4" t="s">
        <v>2924</v>
      </c>
      <c r="F426" s="4" t="s">
        <v>3561</v>
      </c>
      <c r="H426" s="4" t="s">
        <v>118</v>
      </c>
      <c r="L426" s="4" t="s">
        <v>3562</v>
      </c>
      <c r="N426" s="4">
        <v>2</v>
      </c>
      <c r="O426" s="4">
        <v>0</v>
      </c>
      <c r="P426" s="4">
        <v>0</v>
      </c>
      <c r="Q426" s="4">
        <v>2</v>
      </c>
      <c r="R426" s="4" t="s">
        <v>28</v>
      </c>
      <c r="S426" s="4" t="s">
        <v>29</v>
      </c>
      <c r="T426" s="4" t="s">
        <v>7946</v>
      </c>
      <c r="AC426" s="4" t="s">
        <v>3556</v>
      </c>
      <c r="AD426" s="9" t="str">
        <f t="shared" si="38"/>
        <v>https://www.gbif.org/species/search?q=Scrophulariaceae&amp;highertaxon_key=6&amp;status=ACCEPTED</v>
      </c>
      <c r="AF426" s="9" t="str">
        <f t="shared" si="39"/>
        <v>https://powo.science.kew.org/results?q=Scrophulariaceae</v>
      </c>
      <c r="AG426" s="4" t="s">
        <v>33</v>
      </c>
      <c r="AH426" s="4" t="s">
        <v>33</v>
      </c>
      <c r="AI426" s="4" t="s">
        <v>7946</v>
      </c>
    </row>
    <row r="427" spans="1:102" x14ac:dyDescent="0.3">
      <c r="A427" s="5" t="s">
        <v>77</v>
      </c>
      <c r="B427" s="16" t="s">
        <v>7551</v>
      </c>
      <c r="C427" s="5" t="s">
        <v>2924</v>
      </c>
      <c r="D427" s="5" t="s">
        <v>3560</v>
      </c>
      <c r="E427" s="5" t="s">
        <v>2924</v>
      </c>
      <c r="F427" s="5" t="s">
        <v>3561</v>
      </c>
      <c r="H427" s="4" t="s">
        <v>118</v>
      </c>
      <c r="L427" s="4" t="s">
        <v>3562</v>
      </c>
      <c r="N427" s="4">
        <v>0</v>
      </c>
      <c r="O427" s="4">
        <v>0</v>
      </c>
      <c r="P427" s="4">
        <v>30</v>
      </c>
      <c r="Q427" s="4">
        <v>30</v>
      </c>
      <c r="R427" s="4" t="s">
        <v>28</v>
      </c>
      <c r="S427" s="4" t="s">
        <v>29</v>
      </c>
      <c r="T427" s="4" t="s">
        <v>7946</v>
      </c>
      <c r="AC427" s="4" t="s">
        <v>3556</v>
      </c>
      <c r="AD427" s="9" t="str">
        <f t="shared" si="38"/>
        <v>https://www.gbif.org/species/search?q=Scrophulariaceae&amp;highertaxon_key=6&amp;status=ACCEPTED</v>
      </c>
      <c r="AF427" s="9" t="str">
        <f t="shared" si="39"/>
        <v>https://powo.science.kew.org/results?q=Scrophulariaceae</v>
      </c>
      <c r="AG427" s="4" t="s">
        <v>33</v>
      </c>
      <c r="AH427" s="4" t="s">
        <v>33</v>
      </c>
      <c r="AI427" s="4" t="s">
        <v>7946</v>
      </c>
      <c r="CO427" s="5"/>
      <c r="CP427" s="5"/>
      <c r="CQ427" s="5"/>
      <c r="CR427" s="5"/>
      <c r="CS427" s="5"/>
      <c r="CT427" s="5"/>
      <c r="CU427" s="5"/>
      <c r="CV427" s="5"/>
      <c r="CW427" s="5"/>
      <c r="CX427" s="5"/>
    </row>
    <row r="428" spans="1:102" x14ac:dyDescent="0.3">
      <c r="A428" s="4" t="s">
        <v>1</v>
      </c>
      <c r="B428" s="17" t="s">
        <v>478</v>
      </c>
      <c r="C428" s="4" t="s">
        <v>409</v>
      </c>
      <c r="D428" s="4" t="s">
        <v>478</v>
      </c>
      <c r="E428" s="4" t="s">
        <v>8122</v>
      </c>
      <c r="F428" s="4" t="s">
        <v>479</v>
      </c>
      <c r="H428" s="4" t="s">
        <v>410</v>
      </c>
      <c r="I428" s="4" t="s">
        <v>7006</v>
      </c>
      <c r="N428" s="4">
        <v>7</v>
      </c>
      <c r="O428" s="4">
        <v>3</v>
      </c>
      <c r="P428" s="4">
        <v>43</v>
      </c>
      <c r="Q428" s="4">
        <v>53</v>
      </c>
      <c r="R428" s="4" t="s">
        <v>137</v>
      </c>
      <c r="S428" s="4" t="s">
        <v>137</v>
      </c>
      <c r="T428" s="4" t="s">
        <v>7863</v>
      </c>
      <c r="U428" s="4" t="s">
        <v>7807</v>
      </c>
      <c r="AB428" s="4" t="s">
        <v>481</v>
      </c>
      <c r="AC428" s="4" t="s">
        <v>482</v>
      </c>
      <c r="AD428" s="9" t="str">
        <f t="shared" si="38"/>
        <v>https://www.gbif.org/species/search?q=Antidesma &amp;highertaxon_key=6&amp;status=ACCEPTED</v>
      </c>
      <c r="AE428" s="4" t="s">
        <v>483</v>
      </c>
      <c r="AF428" s="9" t="str">
        <f t="shared" si="39"/>
        <v xml:space="preserve">https://powo.science.kew.org/results?q=Antidesma </v>
      </c>
      <c r="AG428" s="4" t="s">
        <v>392</v>
      </c>
      <c r="AH428" s="4" t="s">
        <v>44</v>
      </c>
      <c r="AI428" s="10" t="s">
        <v>7892</v>
      </c>
    </row>
    <row r="429" spans="1:102" x14ac:dyDescent="0.3">
      <c r="A429" s="4" t="s">
        <v>14</v>
      </c>
      <c r="B429" s="17" t="s">
        <v>484</v>
      </c>
      <c r="C429" s="4" t="s">
        <v>409</v>
      </c>
      <c r="D429" s="4" t="s">
        <v>478</v>
      </c>
      <c r="E429" s="4" t="s">
        <v>8122</v>
      </c>
      <c r="F429" s="4" t="s">
        <v>479</v>
      </c>
      <c r="H429" s="4" t="s">
        <v>410</v>
      </c>
      <c r="I429" s="4" t="s">
        <v>7006</v>
      </c>
      <c r="N429" s="4">
        <v>4</v>
      </c>
      <c r="O429" s="4">
        <v>0</v>
      </c>
      <c r="P429" s="4">
        <v>0</v>
      </c>
      <c r="Q429" s="4">
        <v>4</v>
      </c>
      <c r="R429" s="4" t="s">
        <v>137</v>
      </c>
      <c r="S429" s="4" t="s">
        <v>137</v>
      </c>
      <c r="T429" s="4" t="s">
        <v>7863</v>
      </c>
      <c r="U429" s="4" t="s">
        <v>7807</v>
      </c>
      <c r="AB429" s="4" t="s">
        <v>481</v>
      </c>
      <c r="AC429" s="4" t="s">
        <v>482</v>
      </c>
      <c r="AD429" s="9" t="str">
        <f t="shared" si="38"/>
        <v>https://www.gbif.org/species/search?q=Antidesma &amp;highertaxon_key=6&amp;status=ACCEPTED</v>
      </c>
      <c r="AE429" s="4" t="s">
        <v>483</v>
      </c>
      <c r="AF429" s="9" t="str">
        <f t="shared" si="39"/>
        <v xml:space="preserve">https://powo.science.kew.org/results?q=Antidesma </v>
      </c>
      <c r="AG429" s="4" t="s">
        <v>392</v>
      </c>
      <c r="AH429" s="4" t="s">
        <v>44</v>
      </c>
      <c r="AI429" s="10" t="s">
        <v>7892</v>
      </c>
    </row>
    <row r="430" spans="1:102" x14ac:dyDescent="0.3">
      <c r="A430" s="5" t="s">
        <v>14</v>
      </c>
      <c r="B430" s="16" t="s">
        <v>480</v>
      </c>
      <c r="C430" s="5" t="s">
        <v>409</v>
      </c>
      <c r="D430" s="5" t="s">
        <v>478</v>
      </c>
      <c r="E430" s="5" t="s">
        <v>8122</v>
      </c>
      <c r="F430" s="5" t="s">
        <v>479</v>
      </c>
      <c r="N430" s="4">
        <v>6</v>
      </c>
      <c r="O430" s="4">
        <v>4</v>
      </c>
      <c r="P430" s="4">
        <v>0</v>
      </c>
      <c r="Q430" s="4">
        <v>10</v>
      </c>
      <c r="R430" s="4" t="s">
        <v>137</v>
      </c>
      <c r="S430" s="4" t="s">
        <v>137</v>
      </c>
      <c r="T430" s="4" t="s">
        <v>7863</v>
      </c>
      <c r="U430" s="4" t="s">
        <v>7807</v>
      </c>
      <c r="AB430" s="4" t="s">
        <v>481</v>
      </c>
      <c r="AC430" s="4" t="s">
        <v>482</v>
      </c>
      <c r="AD430" s="9" t="str">
        <f t="shared" si="38"/>
        <v>https://www.gbif.org/species/search?q=Antidesma &amp;highertaxon_key=6&amp;status=ACCEPTED</v>
      </c>
      <c r="AE430" s="4" t="s">
        <v>483</v>
      </c>
      <c r="AF430" s="9" t="str">
        <f t="shared" si="39"/>
        <v xml:space="preserve">https://powo.science.kew.org/results?q=Antidesma </v>
      </c>
      <c r="AG430" s="4" t="s">
        <v>392</v>
      </c>
      <c r="AH430" s="4" t="s">
        <v>44</v>
      </c>
      <c r="AI430" s="4" t="s">
        <v>7892</v>
      </c>
      <c r="CO430" s="5"/>
      <c r="CP430" s="5"/>
      <c r="CQ430" s="5"/>
      <c r="CR430" s="5"/>
      <c r="CS430" s="5"/>
      <c r="CT430" s="5"/>
      <c r="CU430" s="5"/>
      <c r="CV430" s="5"/>
      <c r="CW430" s="5"/>
      <c r="CX430" s="5"/>
    </row>
    <row r="431" spans="1:102" x14ac:dyDescent="0.3">
      <c r="A431" s="4" t="s">
        <v>14</v>
      </c>
      <c r="B431" s="17" t="s">
        <v>3563</v>
      </c>
      <c r="C431" s="4" t="s">
        <v>2924</v>
      </c>
      <c r="D431" s="4" t="s">
        <v>3563</v>
      </c>
      <c r="E431" s="4" t="s">
        <v>2924</v>
      </c>
      <c r="F431" s="4" t="s">
        <v>3561</v>
      </c>
      <c r="H431" s="4" t="s">
        <v>118</v>
      </c>
      <c r="N431" s="4">
        <v>5</v>
      </c>
      <c r="O431" s="4">
        <v>1</v>
      </c>
      <c r="P431" s="4">
        <v>0</v>
      </c>
      <c r="Q431" s="4">
        <v>6</v>
      </c>
      <c r="R431" s="4" t="s">
        <v>28</v>
      </c>
      <c r="S431" s="4" t="s">
        <v>29</v>
      </c>
      <c r="T431" s="4" t="s">
        <v>7946</v>
      </c>
      <c r="AC431" s="4" t="s">
        <v>3556</v>
      </c>
      <c r="AD431" s="9" t="str">
        <f t="shared" si="38"/>
        <v>https://www.gbif.org/species/search?q=Scrophulariaceae&amp;highertaxon_key=6&amp;status=ACCEPTED</v>
      </c>
      <c r="AF431" s="9" t="str">
        <f t="shared" si="39"/>
        <v>https://powo.science.kew.org/results?q=Scrophulariaceae</v>
      </c>
      <c r="AG431" s="4" t="s">
        <v>33</v>
      </c>
      <c r="AH431" s="4" t="s">
        <v>33</v>
      </c>
      <c r="AI431" s="4" t="s">
        <v>7946</v>
      </c>
    </row>
    <row r="432" spans="1:102" x14ac:dyDescent="0.3">
      <c r="A432" s="6" t="s">
        <v>14</v>
      </c>
      <c r="B432" s="15" t="s">
        <v>4497</v>
      </c>
      <c r="C432" s="6" t="s">
        <v>386</v>
      </c>
      <c r="D432" s="6" t="s">
        <v>4124</v>
      </c>
      <c r="E432" s="6"/>
      <c r="F432" s="6"/>
      <c r="N432" s="4">
        <v>1</v>
      </c>
      <c r="O432" s="4">
        <v>0</v>
      </c>
      <c r="P432" s="4">
        <v>0</v>
      </c>
      <c r="Q432" s="4">
        <v>1</v>
      </c>
      <c r="AD432" s="9"/>
      <c r="AF432" s="9"/>
      <c r="CO432" s="6"/>
      <c r="CP432" s="6"/>
      <c r="CQ432" s="6"/>
      <c r="CR432" s="6"/>
      <c r="CS432" s="6"/>
      <c r="CT432" s="6"/>
      <c r="CU432" s="6"/>
      <c r="CV432" s="6"/>
      <c r="CW432" s="6"/>
      <c r="CX432" s="6"/>
    </row>
    <row r="433" spans="1:102" x14ac:dyDescent="0.3">
      <c r="A433" s="5" t="s">
        <v>14</v>
      </c>
      <c r="B433" s="16" t="s">
        <v>4498</v>
      </c>
      <c r="C433" s="5" t="s">
        <v>213</v>
      </c>
      <c r="D433" s="5" t="s">
        <v>250</v>
      </c>
      <c r="E433" s="5" t="s">
        <v>246</v>
      </c>
      <c r="F433" s="5" t="s">
        <v>247</v>
      </c>
      <c r="H433" s="4" t="s">
        <v>214</v>
      </c>
      <c r="N433" s="4">
        <v>1</v>
      </c>
      <c r="O433" s="4">
        <v>0</v>
      </c>
      <c r="P433" s="4">
        <v>0</v>
      </c>
      <c r="Q433" s="4">
        <v>1</v>
      </c>
      <c r="R433" s="4" t="s">
        <v>104</v>
      </c>
      <c r="S433" s="4" t="s">
        <v>105</v>
      </c>
      <c r="T433" s="4" t="s">
        <v>7940</v>
      </c>
      <c r="AC433" s="4" t="s">
        <v>248</v>
      </c>
      <c r="AD433" s="9" t="str">
        <f t="shared" ref="AD433:AD443" si="40">HYPERLINK("https://www.gbif.org/species/search?q=" &amp; E433 &amp; "&amp;highertaxon_key=6&amp;status=ACCEPTED")</f>
        <v>https://www.gbif.org/species/search?q=Alchemilla&amp;highertaxon_key=6&amp;status=ACCEPTED</v>
      </c>
      <c r="AE433" s="4" t="s">
        <v>249</v>
      </c>
      <c r="AF433" s="9" t="str">
        <f t="shared" ref="AF433:AF443" si="41">HYPERLINK("https://powo.science.kew.org/results?q=" &amp; E433)</f>
        <v>https://powo.science.kew.org/results?q=Alchemilla</v>
      </c>
      <c r="AG433" s="4" t="s">
        <v>129</v>
      </c>
      <c r="AH433" s="4" t="s">
        <v>129</v>
      </c>
      <c r="AI433" s="4" t="s">
        <v>7079</v>
      </c>
      <c r="CO433" s="5"/>
      <c r="CP433" s="5"/>
      <c r="CQ433" s="5"/>
      <c r="CR433" s="5"/>
      <c r="CS433" s="5"/>
      <c r="CT433" s="5"/>
      <c r="CU433" s="5"/>
      <c r="CV433" s="5"/>
      <c r="CW433" s="5"/>
      <c r="CX433" s="5"/>
    </row>
    <row r="434" spans="1:102" x14ac:dyDescent="0.3">
      <c r="A434" s="4" t="s">
        <v>14</v>
      </c>
      <c r="B434" s="17" t="s">
        <v>2372</v>
      </c>
      <c r="C434" s="4" t="s">
        <v>302</v>
      </c>
      <c r="D434" s="4" t="s">
        <v>2372</v>
      </c>
      <c r="E434" s="4" t="s">
        <v>2373</v>
      </c>
      <c r="F434" s="4" t="s">
        <v>2373</v>
      </c>
      <c r="H434" s="4" t="s">
        <v>8109</v>
      </c>
      <c r="I434" s="4" t="s">
        <v>304</v>
      </c>
      <c r="L434" s="4" t="s">
        <v>2374</v>
      </c>
      <c r="N434" s="4">
        <v>1</v>
      </c>
      <c r="O434" s="4">
        <v>0</v>
      </c>
      <c r="P434" s="4">
        <v>0</v>
      </c>
      <c r="Q434" s="4">
        <v>1</v>
      </c>
      <c r="R434" s="4" t="s">
        <v>424</v>
      </c>
      <c r="S434" s="4" t="s">
        <v>424</v>
      </c>
      <c r="T434" s="4" t="s">
        <v>7750</v>
      </c>
      <c r="AC434" s="4" t="s">
        <v>2375</v>
      </c>
      <c r="AD434" s="9" t="str">
        <f t="shared" si="40"/>
        <v>https://www.gbif.org/species/search?q=Lepisanthes&amp;highertaxon_key=6&amp;status=ACCEPTED</v>
      </c>
      <c r="AE434" s="4" t="s">
        <v>2376</v>
      </c>
      <c r="AF434" s="9" t="str">
        <f t="shared" si="41"/>
        <v>https://powo.science.kew.org/results?q=Lepisanthes</v>
      </c>
      <c r="AG434" s="4" t="s">
        <v>44</v>
      </c>
      <c r="AH434" s="4" t="s">
        <v>44</v>
      </c>
      <c r="AI434" s="4" t="s">
        <v>7750</v>
      </c>
    </row>
    <row r="435" spans="1:102" x14ac:dyDescent="0.3">
      <c r="A435" s="5" t="s">
        <v>1</v>
      </c>
      <c r="B435" s="17" t="s">
        <v>2377</v>
      </c>
      <c r="C435" s="4" t="s">
        <v>302</v>
      </c>
      <c r="D435" s="4" t="s">
        <v>2372</v>
      </c>
      <c r="E435" s="4" t="s">
        <v>2373</v>
      </c>
      <c r="F435" s="4" t="s">
        <v>2373</v>
      </c>
      <c r="H435" s="4" t="s">
        <v>8109</v>
      </c>
      <c r="I435" s="4" t="s">
        <v>304</v>
      </c>
      <c r="L435" s="4" t="s">
        <v>2374</v>
      </c>
      <c r="N435" s="4">
        <v>2</v>
      </c>
      <c r="O435" s="4">
        <v>0</v>
      </c>
      <c r="P435" s="4">
        <v>12</v>
      </c>
      <c r="Q435" s="4">
        <v>14</v>
      </c>
      <c r="R435" s="4" t="s">
        <v>424</v>
      </c>
      <c r="S435" s="4" t="s">
        <v>424</v>
      </c>
      <c r="T435" s="4" t="s">
        <v>7750</v>
      </c>
      <c r="AC435" s="4" t="s">
        <v>2375</v>
      </c>
      <c r="AD435" s="9" t="str">
        <f t="shared" si="40"/>
        <v>https://www.gbif.org/species/search?q=Lepisanthes&amp;highertaxon_key=6&amp;status=ACCEPTED</v>
      </c>
      <c r="AE435" s="4" t="s">
        <v>2376</v>
      </c>
      <c r="AF435" s="9" t="str">
        <f t="shared" si="41"/>
        <v>https://powo.science.kew.org/results?q=Lepisanthes</v>
      </c>
      <c r="AG435" s="4" t="s">
        <v>44</v>
      </c>
      <c r="AH435" s="4" t="s">
        <v>44</v>
      </c>
      <c r="AI435" s="4" t="s">
        <v>7750</v>
      </c>
    </row>
    <row r="436" spans="1:102" x14ac:dyDescent="0.3">
      <c r="A436" s="5" t="s">
        <v>14</v>
      </c>
      <c r="B436" s="16" t="s">
        <v>4499</v>
      </c>
      <c r="C436" s="5" t="s">
        <v>302</v>
      </c>
      <c r="D436" s="5" t="s">
        <v>2372</v>
      </c>
      <c r="E436" s="5" t="s">
        <v>2373</v>
      </c>
      <c r="F436" s="5" t="s">
        <v>2373</v>
      </c>
      <c r="H436" s="4" t="s">
        <v>8109</v>
      </c>
      <c r="I436" s="4" t="s">
        <v>6928</v>
      </c>
      <c r="L436" s="4" t="s">
        <v>2374</v>
      </c>
      <c r="N436" s="4">
        <v>1</v>
      </c>
      <c r="O436" s="4">
        <v>0</v>
      </c>
      <c r="P436" s="4">
        <v>0</v>
      </c>
      <c r="Q436" s="4">
        <v>1</v>
      </c>
      <c r="R436" s="4" t="s">
        <v>424</v>
      </c>
      <c r="S436" s="4" t="s">
        <v>424</v>
      </c>
      <c r="T436" s="4" t="s">
        <v>7750</v>
      </c>
      <c r="AC436" s="4" t="s">
        <v>2375</v>
      </c>
      <c r="AD436" s="9" t="str">
        <f t="shared" si="40"/>
        <v>https://www.gbif.org/species/search?q=Lepisanthes&amp;highertaxon_key=6&amp;status=ACCEPTED</v>
      </c>
      <c r="AE436" s="4" t="s">
        <v>2376</v>
      </c>
      <c r="AF436" s="9" t="str">
        <f t="shared" si="41"/>
        <v>https://powo.science.kew.org/results?q=Lepisanthes</v>
      </c>
      <c r="AG436" s="4" t="s">
        <v>44</v>
      </c>
      <c r="AH436" s="4" t="s">
        <v>44</v>
      </c>
      <c r="AI436" s="4" t="s">
        <v>7750</v>
      </c>
      <c r="CO436" s="5"/>
      <c r="CP436" s="5"/>
      <c r="CQ436" s="5"/>
      <c r="CR436" s="5"/>
      <c r="CS436" s="5"/>
      <c r="CT436" s="5"/>
      <c r="CU436" s="5"/>
      <c r="CV436" s="5"/>
      <c r="CW436" s="5"/>
      <c r="CX436" s="5"/>
    </row>
    <row r="437" spans="1:102" x14ac:dyDescent="0.3">
      <c r="A437" s="5" t="s">
        <v>1</v>
      </c>
      <c r="B437" s="16" t="s">
        <v>4500</v>
      </c>
      <c r="C437" s="5" t="s">
        <v>302</v>
      </c>
      <c r="D437" s="5" t="s">
        <v>2372</v>
      </c>
      <c r="E437" s="5" t="s">
        <v>2373</v>
      </c>
      <c r="F437" s="5" t="s">
        <v>2373</v>
      </c>
      <c r="H437" s="4" t="s">
        <v>8109</v>
      </c>
      <c r="I437" s="4" t="s">
        <v>6929</v>
      </c>
      <c r="L437" s="4" t="s">
        <v>2374</v>
      </c>
      <c r="N437" s="4">
        <v>2</v>
      </c>
      <c r="O437" s="4">
        <v>0</v>
      </c>
      <c r="P437" s="4">
        <v>6</v>
      </c>
      <c r="Q437" s="4">
        <v>8</v>
      </c>
      <c r="R437" s="4" t="s">
        <v>424</v>
      </c>
      <c r="S437" s="4" t="s">
        <v>424</v>
      </c>
      <c r="T437" s="4" t="s">
        <v>7750</v>
      </c>
      <c r="AC437" s="4" t="s">
        <v>2375</v>
      </c>
      <c r="AD437" s="9" t="str">
        <f t="shared" si="40"/>
        <v>https://www.gbif.org/species/search?q=Lepisanthes&amp;highertaxon_key=6&amp;status=ACCEPTED</v>
      </c>
      <c r="AE437" s="4" t="s">
        <v>2376</v>
      </c>
      <c r="AF437" s="9" t="str">
        <f t="shared" si="41"/>
        <v>https://powo.science.kew.org/results?q=Lepisanthes</v>
      </c>
      <c r="AG437" s="4" t="s">
        <v>44</v>
      </c>
      <c r="AH437" s="4" t="s">
        <v>44</v>
      </c>
      <c r="AI437" s="4" t="s">
        <v>7750</v>
      </c>
      <c r="CO437" s="5"/>
      <c r="CP437" s="5"/>
      <c r="CQ437" s="5"/>
      <c r="CR437" s="5"/>
      <c r="CS437" s="5"/>
      <c r="CT437" s="5"/>
      <c r="CU437" s="5"/>
      <c r="CV437" s="5"/>
      <c r="CW437" s="5"/>
      <c r="CX437" s="5"/>
    </row>
    <row r="438" spans="1:102" x14ac:dyDescent="0.3">
      <c r="A438" s="4" t="s">
        <v>14</v>
      </c>
      <c r="B438" s="17" t="s">
        <v>488</v>
      </c>
      <c r="C438" s="4" t="s">
        <v>488</v>
      </c>
      <c r="D438" s="4" t="s">
        <v>488</v>
      </c>
      <c r="E438" s="4" t="s">
        <v>488</v>
      </c>
      <c r="F438" s="4" t="s">
        <v>489</v>
      </c>
      <c r="H438" s="4" t="s">
        <v>118</v>
      </c>
      <c r="L438" s="4" t="s">
        <v>490</v>
      </c>
      <c r="N438" s="4">
        <v>197</v>
      </c>
      <c r="O438" s="4">
        <v>43</v>
      </c>
      <c r="P438" s="4">
        <v>0</v>
      </c>
      <c r="Q438" s="4">
        <v>240</v>
      </c>
      <c r="R438" s="4" t="s">
        <v>28</v>
      </c>
      <c r="S438" s="4" t="s">
        <v>29</v>
      </c>
      <c r="T438" s="4" t="s">
        <v>7848</v>
      </c>
      <c r="AB438" s="4" t="s">
        <v>491</v>
      </c>
      <c r="AC438" s="4" t="s">
        <v>492</v>
      </c>
      <c r="AD438" s="9" t="str">
        <f t="shared" si="40"/>
        <v>https://www.gbif.org/species/search?q=Apiaceae&amp;highertaxon_key=6&amp;status=ACCEPTED</v>
      </c>
      <c r="AF438" s="9" t="str">
        <f t="shared" si="41"/>
        <v>https://powo.science.kew.org/results?q=Apiaceae</v>
      </c>
      <c r="AG438" s="4" t="s">
        <v>33</v>
      </c>
      <c r="AH438" s="4" t="s">
        <v>33</v>
      </c>
      <c r="AI438" s="4" t="s">
        <v>7848</v>
      </c>
      <c r="AQ438" s="4" t="s">
        <v>493</v>
      </c>
    </row>
    <row r="439" spans="1:102" x14ac:dyDescent="0.3">
      <c r="A439" s="5" t="s">
        <v>14</v>
      </c>
      <c r="B439" s="16" t="s">
        <v>4501</v>
      </c>
      <c r="C439" s="5" t="s">
        <v>488</v>
      </c>
      <c r="D439" s="5" t="s">
        <v>488</v>
      </c>
      <c r="E439" s="5" t="s">
        <v>488</v>
      </c>
      <c r="F439" s="5" t="s">
        <v>489</v>
      </c>
      <c r="N439" s="4">
        <v>1</v>
      </c>
      <c r="O439" s="4">
        <v>0</v>
      </c>
      <c r="P439" s="4">
        <v>0</v>
      </c>
      <c r="Q439" s="4">
        <v>1</v>
      </c>
      <c r="R439" s="4" t="s">
        <v>28</v>
      </c>
      <c r="S439" s="4" t="s">
        <v>29</v>
      </c>
      <c r="T439" s="4" t="s">
        <v>7848</v>
      </c>
      <c r="AB439" s="4" t="s">
        <v>491</v>
      </c>
      <c r="AC439" s="4" t="s">
        <v>492</v>
      </c>
      <c r="AD439" s="9" t="str">
        <f t="shared" si="40"/>
        <v>https://www.gbif.org/species/search?q=Apiaceae&amp;highertaxon_key=6&amp;status=ACCEPTED</v>
      </c>
      <c r="AF439" s="9" t="str">
        <f t="shared" si="41"/>
        <v>https://powo.science.kew.org/results?q=Apiaceae</v>
      </c>
      <c r="AG439" s="4" t="s">
        <v>33</v>
      </c>
      <c r="AH439" s="4" t="s">
        <v>33</v>
      </c>
      <c r="AI439" s="4" t="s">
        <v>7848</v>
      </c>
      <c r="AQ439" s="4" t="s">
        <v>493</v>
      </c>
      <c r="CO439" s="5"/>
      <c r="CP439" s="5"/>
      <c r="CQ439" s="5"/>
      <c r="CR439" s="5"/>
      <c r="CS439" s="5"/>
      <c r="CT439" s="5"/>
      <c r="CU439" s="5"/>
      <c r="CV439" s="5"/>
      <c r="CW439" s="5"/>
      <c r="CX439" s="5"/>
    </row>
    <row r="440" spans="1:102" x14ac:dyDescent="0.3">
      <c r="A440" s="5" t="s">
        <v>14</v>
      </c>
      <c r="B440" s="16" t="s">
        <v>4502</v>
      </c>
      <c r="C440" s="5" t="s">
        <v>488</v>
      </c>
      <c r="D440" s="5" t="s">
        <v>488</v>
      </c>
      <c r="E440" s="5" t="s">
        <v>488</v>
      </c>
      <c r="F440" s="5" t="s">
        <v>489</v>
      </c>
      <c r="N440" s="4">
        <v>1</v>
      </c>
      <c r="O440" s="4">
        <v>0</v>
      </c>
      <c r="P440" s="4">
        <v>0</v>
      </c>
      <c r="Q440" s="4">
        <v>1</v>
      </c>
      <c r="R440" s="4" t="s">
        <v>28</v>
      </c>
      <c r="S440" s="4" t="s">
        <v>29</v>
      </c>
      <c r="T440" s="4" t="s">
        <v>7848</v>
      </c>
      <c r="AB440" s="4" t="s">
        <v>491</v>
      </c>
      <c r="AC440" s="4" t="s">
        <v>492</v>
      </c>
      <c r="AD440" s="9" t="str">
        <f t="shared" si="40"/>
        <v>https://www.gbif.org/species/search?q=Apiaceae&amp;highertaxon_key=6&amp;status=ACCEPTED</v>
      </c>
      <c r="AF440" s="9" t="str">
        <f t="shared" si="41"/>
        <v>https://powo.science.kew.org/results?q=Apiaceae</v>
      </c>
      <c r="AG440" s="4" t="s">
        <v>33</v>
      </c>
      <c r="AH440" s="4" t="s">
        <v>33</v>
      </c>
      <c r="AI440" s="4" t="s">
        <v>7848</v>
      </c>
      <c r="AQ440" s="4" t="s">
        <v>493</v>
      </c>
      <c r="CO440" s="5"/>
      <c r="CP440" s="5"/>
      <c r="CQ440" s="5"/>
      <c r="CR440" s="5"/>
      <c r="CS440" s="5"/>
      <c r="CT440" s="5"/>
      <c r="CU440" s="5"/>
      <c r="CV440" s="5"/>
      <c r="CW440" s="5"/>
      <c r="CX440" s="5"/>
    </row>
    <row r="441" spans="1:102" x14ac:dyDescent="0.3">
      <c r="A441" s="5" t="s">
        <v>14</v>
      </c>
      <c r="B441" s="16" t="s">
        <v>4503</v>
      </c>
      <c r="C441" s="5" t="s">
        <v>488</v>
      </c>
      <c r="D441" s="5" t="s">
        <v>488</v>
      </c>
      <c r="E441" s="5" t="s">
        <v>488</v>
      </c>
      <c r="F441" s="5" t="s">
        <v>489</v>
      </c>
      <c r="N441" s="4">
        <v>1</v>
      </c>
      <c r="O441" s="4">
        <v>0</v>
      </c>
      <c r="P441" s="4">
        <v>0</v>
      </c>
      <c r="Q441" s="4">
        <v>1</v>
      </c>
      <c r="R441" s="4" t="s">
        <v>28</v>
      </c>
      <c r="S441" s="4" t="s">
        <v>29</v>
      </c>
      <c r="T441" s="4" t="s">
        <v>7848</v>
      </c>
      <c r="AB441" s="4" t="s">
        <v>491</v>
      </c>
      <c r="AC441" s="4" t="s">
        <v>492</v>
      </c>
      <c r="AD441" s="9" t="str">
        <f t="shared" si="40"/>
        <v>https://www.gbif.org/species/search?q=Apiaceae&amp;highertaxon_key=6&amp;status=ACCEPTED</v>
      </c>
      <c r="AF441" s="9" t="str">
        <f t="shared" si="41"/>
        <v>https://powo.science.kew.org/results?q=Apiaceae</v>
      </c>
      <c r="AG441" s="4" t="s">
        <v>33</v>
      </c>
      <c r="AH441" s="4" t="s">
        <v>33</v>
      </c>
      <c r="AI441" s="4" t="s">
        <v>7848</v>
      </c>
      <c r="AQ441" s="4" t="s">
        <v>493</v>
      </c>
      <c r="CO441" s="5"/>
      <c r="CP441" s="5"/>
      <c r="CQ441" s="5"/>
      <c r="CR441" s="5"/>
      <c r="CS441" s="5"/>
      <c r="CT441" s="5"/>
      <c r="CU441" s="5"/>
      <c r="CV441" s="5"/>
      <c r="CW441" s="5"/>
      <c r="CX441" s="5"/>
    </row>
    <row r="442" spans="1:102" x14ac:dyDescent="0.3">
      <c r="A442" s="5" t="s">
        <v>14</v>
      </c>
      <c r="B442" s="16" t="s">
        <v>4504</v>
      </c>
      <c r="C442" s="5" t="s">
        <v>488</v>
      </c>
      <c r="D442" s="5" t="s">
        <v>488</v>
      </c>
      <c r="E442" s="5" t="s">
        <v>488</v>
      </c>
      <c r="F442" s="5" t="s">
        <v>489</v>
      </c>
      <c r="N442" s="4">
        <v>1</v>
      </c>
      <c r="O442" s="4">
        <v>0</v>
      </c>
      <c r="P442" s="4">
        <v>0</v>
      </c>
      <c r="Q442" s="4">
        <v>1</v>
      </c>
      <c r="R442" s="4" t="s">
        <v>28</v>
      </c>
      <c r="S442" s="4" t="s">
        <v>29</v>
      </c>
      <c r="T442" s="4" t="s">
        <v>7848</v>
      </c>
      <c r="AB442" s="4" t="s">
        <v>491</v>
      </c>
      <c r="AC442" s="4" t="s">
        <v>492</v>
      </c>
      <c r="AD442" s="9" t="str">
        <f t="shared" si="40"/>
        <v>https://www.gbif.org/species/search?q=Apiaceae&amp;highertaxon_key=6&amp;status=ACCEPTED</v>
      </c>
      <c r="AF442" s="9" t="str">
        <f t="shared" si="41"/>
        <v>https://powo.science.kew.org/results?q=Apiaceae</v>
      </c>
      <c r="AG442" s="4" t="s">
        <v>33</v>
      </c>
      <c r="AH442" s="4" t="s">
        <v>33</v>
      </c>
      <c r="AI442" s="4" t="s">
        <v>7848</v>
      </c>
      <c r="AQ442" s="4" t="s">
        <v>493</v>
      </c>
      <c r="CO442" s="5"/>
      <c r="CP442" s="5"/>
      <c r="CQ442" s="5"/>
      <c r="CR442" s="5"/>
      <c r="CS442" s="5"/>
      <c r="CT442" s="5"/>
      <c r="CU442" s="5"/>
      <c r="CV442" s="5"/>
      <c r="CW442" s="5"/>
      <c r="CX442" s="5"/>
    </row>
    <row r="443" spans="1:102" x14ac:dyDescent="0.3">
      <c r="A443" s="5" t="s">
        <v>1</v>
      </c>
      <c r="B443" s="16" t="s">
        <v>498</v>
      </c>
      <c r="C443" s="5" t="s">
        <v>488</v>
      </c>
      <c r="D443" s="5" t="s">
        <v>488</v>
      </c>
      <c r="E443" s="5" t="s">
        <v>488</v>
      </c>
      <c r="F443" s="5" t="s">
        <v>489</v>
      </c>
      <c r="N443" s="4">
        <v>30</v>
      </c>
      <c r="O443" s="4">
        <v>1</v>
      </c>
      <c r="P443" s="4">
        <v>9</v>
      </c>
      <c r="Q443" s="4">
        <v>40</v>
      </c>
      <c r="R443" s="4" t="s">
        <v>28</v>
      </c>
      <c r="S443" s="4" t="s">
        <v>29</v>
      </c>
      <c r="T443" s="4" t="s">
        <v>7848</v>
      </c>
      <c r="AB443" s="4" t="s">
        <v>491</v>
      </c>
      <c r="AC443" s="4" t="s">
        <v>492</v>
      </c>
      <c r="AD443" s="9" t="str">
        <f t="shared" si="40"/>
        <v>https://www.gbif.org/species/search?q=Apiaceae&amp;highertaxon_key=6&amp;status=ACCEPTED</v>
      </c>
      <c r="AF443" s="9" t="str">
        <f t="shared" si="41"/>
        <v>https://powo.science.kew.org/results?q=Apiaceae</v>
      </c>
      <c r="AG443" s="4" t="s">
        <v>33</v>
      </c>
      <c r="AH443" s="4" t="s">
        <v>33</v>
      </c>
      <c r="AI443" s="4" t="s">
        <v>7848</v>
      </c>
      <c r="AQ443" s="4" t="s">
        <v>493</v>
      </c>
      <c r="CO443" s="5"/>
      <c r="CP443" s="5"/>
      <c r="CQ443" s="5"/>
      <c r="CR443" s="5"/>
      <c r="CS443" s="5"/>
      <c r="CT443" s="5"/>
      <c r="CU443" s="5"/>
      <c r="CV443" s="5"/>
      <c r="CW443" s="5"/>
      <c r="CX443" s="5"/>
    </row>
    <row r="444" spans="1:102" x14ac:dyDescent="0.3">
      <c r="A444" s="4" t="s">
        <v>14</v>
      </c>
      <c r="B444" s="17" t="s">
        <v>1896</v>
      </c>
      <c r="C444" s="4" t="s">
        <v>1894</v>
      </c>
      <c r="D444" s="4" t="s">
        <v>1896</v>
      </c>
      <c r="E444" s="4" t="s">
        <v>1894</v>
      </c>
      <c r="F444" s="4" t="s">
        <v>1894</v>
      </c>
      <c r="N444" s="4">
        <v>1</v>
      </c>
      <c r="O444" s="4">
        <v>0</v>
      </c>
      <c r="P444" s="4">
        <v>0</v>
      </c>
      <c r="Q444" s="4">
        <v>1</v>
      </c>
      <c r="R444" s="4" t="s">
        <v>28</v>
      </c>
      <c r="S444" s="4" t="s">
        <v>29</v>
      </c>
      <c r="T444" s="4" t="s">
        <v>7898</v>
      </c>
      <c r="AD444" s="9"/>
      <c r="AF444" s="9"/>
      <c r="AG444" s="4" t="s">
        <v>1894</v>
      </c>
      <c r="AH444" s="4" t="s">
        <v>1894</v>
      </c>
      <c r="AI444" s="4" t="s">
        <v>7898</v>
      </c>
    </row>
    <row r="445" spans="1:102" x14ac:dyDescent="0.3">
      <c r="A445" s="5" t="s">
        <v>14</v>
      </c>
      <c r="B445" s="16" t="s">
        <v>4505</v>
      </c>
      <c r="C445" s="5" t="s">
        <v>1894</v>
      </c>
      <c r="D445" s="5" t="s">
        <v>1896</v>
      </c>
      <c r="E445" s="5" t="s">
        <v>1894</v>
      </c>
      <c r="F445" s="5" t="s">
        <v>1894</v>
      </c>
      <c r="N445" s="4">
        <v>1</v>
      </c>
      <c r="O445" s="4">
        <v>0</v>
      </c>
      <c r="P445" s="4">
        <v>0</v>
      </c>
      <c r="Q445" s="4">
        <v>1</v>
      </c>
      <c r="R445" s="4" t="s">
        <v>28</v>
      </c>
      <c r="S445" s="4" t="s">
        <v>29</v>
      </c>
      <c r="T445" s="4" t="s">
        <v>7898</v>
      </c>
      <c r="AD445" s="9"/>
      <c r="AF445" s="9"/>
      <c r="AG445" s="4" t="s">
        <v>1894</v>
      </c>
      <c r="AH445" s="4" t="s">
        <v>1894</v>
      </c>
      <c r="AI445" s="4" t="s">
        <v>7898</v>
      </c>
      <c r="CO445" s="5"/>
      <c r="CP445" s="5"/>
      <c r="CQ445" s="5"/>
      <c r="CR445" s="5"/>
      <c r="CS445" s="5"/>
      <c r="CT445" s="5"/>
      <c r="CU445" s="5"/>
      <c r="CV445" s="5"/>
      <c r="CW445" s="5"/>
      <c r="CX445" s="5"/>
    </row>
    <row r="446" spans="1:102" x14ac:dyDescent="0.3">
      <c r="A446" s="4" t="s">
        <v>14</v>
      </c>
      <c r="B446" s="17" t="s">
        <v>540</v>
      </c>
      <c r="C446" s="4" t="s">
        <v>488</v>
      </c>
      <c r="D446" s="4" t="s">
        <v>540</v>
      </c>
      <c r="E446" s="4" t="s">
        <v>540</v>
      </c>
      <c r="F446" s="4" t="s">
        <v>541</v>
      </c>
      <c r="H446" s="4" t="s">
        <v>118</v>
      </c>
      <c r="L446" s="4" t="s">
        <v>490</v>
      </c>
      <c r="N446" s="4">
        <v>10</v>
      </c>
      <c r="O446" s="4">
        <v>0</v>
      </c>
      <c r="P446" s="4">
        <v>0</v>
      </c>
      <c r="Q446" s="4">
        <v>10</v>
      </c>
      <c r="R446" s="4" t="s">
        <v>104</v>
      </c>
      <c r="S446" s="4" t="s">
        <v>105</v>
      </c>
      <c r="T446" s="4" t="s">
        <v>7750</v>
      </c>
      <c r="U446" s="4" t="s">
        <v>7893</v>
      </c>
      <c r="AB446" s="4" t="s">
        <v>542</v>
      </c>
      <c r="AC446" s="4" t="s">
        <v>543</v>
      </c>
      <c r="AD446" s="9" t="str">
        <f t="shared" ref="AD446:AD455" si="42">HYPERLINK("https://www.gbif.org/species/search?q=" &amp; E446 &amp; "&amp;highertaxon_key=6&amp;status=ACCEPTED")</f>
        <v>https://www.gbif.org/species/search?q=Apium&amp;highertaxon_key=6&amp;status=ACCEPTED</v>
      </c>
      <c r="AE446" s="4" t="s">
        <v>544</v>
      </c>
      <c r="AF446" s="9" t="str">
        <f t="shared" ref="AF446:AF455" si="43">HYPERLINK("https://powo.science.kew.org/results?q=" &amp; E446)</f>
        <v>https://powo.science.kew.org/results?q=Apium</v>
      </c>
      <c r="AG446" s="4" t="s">
        <v>129</v>
      </c>
      <c r="AH446" s="4" t="s">
        <v>129</v>
      </c>
      <c r="AI446" s="4" t="s">
        <v>7750</v>
      </c>
      <c r="AJ446" s="4" t="s">
        <v>7893</v>
      </c>
    </row>
    <row r="447" spans="1:102" x14ac:dyDescent="0.3">
      <c r="A447" s="5" t="s">
        <v>14</v>
      </c>
      <c r="B447" s="16" t="s">
        <v>4506</v>
      </c>
      <c r="C447" s="5" t="s">
        <v>488</v>
      </c>
      <c r="D447" s="5" t="s">
        <v>540</v>
      </c>
      <c r="E447" s="5" t="s">
        <v>540</v>
      </c>
      <c r="F447" s="5" t="s">
        <v>541</v>
      </c>
      <c r="N447" s="4">
        <v>1</v>
      </c>
      <c r="O447" s="4">
        <v>0</v>
      </c>
      <c r="P447" s="4">
        <v>0</v>
      </c>
      <c r="Q447" s="4">
        <v>1</v>
      </c>
      <c r="R447" s="4" t="s">
        <v>104</v>
      </c>
      <c r="S447" s="4" t="s">
        <v>105</v>
      </c>
      <c r="T447" s="4" t="s">
        <v>7750</v>
      </c>
      <c r="U447" s="4" t="s">
        <v>7893</v>
      </c>
      <c r="AB447" s="4" t="s">
        <v>542</v>
      </c>
      <c r="AC447" s="4" t="s">
        <v>543</v>
      </c>
      <c r="AD447" s="9" t="str">
        <f t="shared" si="42"/>
        <v>https://www.gbif.org/species/search?q=Apium&amp;highertaxon_key=6&amp;status=ACCEPTED</v>
      </c>
      <c r="AE447" s="4" t="s">
        <v>544</v>
      </c>
      <c r="AF447" s="9" t="str">
        <f t="shared" si="43"/>
        <v>https://powo.science.kew.org/results?q=Apium</v>
      </c>
      <c r="AG447" s="4" t="s">
        <v>129</v>
      </c>
      <c r="AH447" s="4" t="s">
        <v>129</v>
      </c>
      <c r="AI447" s="4" t="s">
        <v>7750</v>
      </c>
      <c r="AJ447" s="4" t="s">
        <v>7893</v>
      </c>
      <c r="CO447" s="5"/>
      <c r="CP447" s="5"/>
      <c r="CQ447" s="5"/>
      <c r="CR447" s="5"/>
      <c r="CS447" s="5"/>
      <c r="CT447" s="5"/>
      <c r="CU447" s="5"/>
      <c r="CV447" s="5"/>
      <c r="CW447" s="5"/>
      <c r="CX447" s="5"/>
    </row>
    <row r="448" spans="1:102" x14ac:dyDescent="0.3">
      <c r="A448" s="5" t="s">
        <v>14</v>
      </c>
      <c r="B448" s="16" t="s">
        <v>4507</v>
      </c>
      <c r="C448" s="5" t="s">
        <v>488</v>
      </c>
      <c r="D448" s="5" t="s">
        <v>540</v>
      </c>
      <c r="E448" s="5" t="s">
        <v>540</v>
      </c>
      <c r="F448" s="5" t="s">
        <v>541</v>
      </c>
      <c r="N448" s="4">
        <v>2</v>
      </c>
      <c r="O448" s="4">
        <v>0</v>
      </c>
      <c r="P448" s="4">
        <v>0</v>
      </c>
      <c r="Q448" s="4">
        <v>2</v>
      </c>
      <c r="R448" s="4" t="s">
        <v>104</v>
      </c>
      <c r="S448" s="4" t="s">
        <v>105</v>
      </c>
      <c r="T448" s="4" t="s">
        <v>7750</v>
      </c>
      <c r="U448" s="4" t="s">
        <v>7893</v>
      </c>
      <c r="AB448" s="4" t="s">
        <v>542</v>
      </c>
      <c r="AC448" s="4" t="s">
        <v>543</v>
      </c>
      <c r="AD448" s="9" t="str">
        <f t="shared" si="42"/>
        <v>https://www.gbif.org/species/search?q=Apium&amp;highertaxon_key=6&amp;status=ACCEPTED</v>
      </c>
      <c r="AE448" s="4" t="s">
        <v>544</v>
      </c>
      <c r="AF448" s="9" t="str">
        <f t="shared" si="43"/>
        <v>https://powo.science.kew.org/results?q=Apium</v>
      </c>
      <c r="AG448" s="4" t="s">
        <v>129</v>
      </c>
      <c r="AH448" s="4" t="s">
        <v>129</v>
      </c>
      <c r="AI448" s="4" t="s">
        <v>7750</v>
      </c>
      <c r="AJ448" s="4" t="s">
        <v>7893</v>
      </c>
      <c r="CO448" s="5"/>
      <c r="CP448" s="5"/>
      <c r="CQ448" s="5"/>
      <c r="CR448" s="5"/>
      <c r="CS448" s="5"/>
      <c r="CT448" s="5"/>
      <c r="CU448" s="5"/>
      <c r="CV448" s="5"/>
      <c r="CW448" s="5"/>
      <c r="CX448" s="5"/>
    </row>
    <row r="449" spans="1:102" x14ac:dyDescent="0.3">
      <c r="A449" s="5" t="s">
        <v>14</v>
      </c>
      <c r="B449" s="16" t="s">
        <v>6956</v>
      </c>
      <c r="C449" s="5" t="s">
        <v>488</v>
      </c>
      <c r="D449" s="5" t="s">
        <v>540</v>
      </c>
      <c r="E449" s="5" t="s">
        <v>540</v>
      </c>
      <c r="F449" s="5" t="s">
        <v>541</v>
      </c>
      <c r="N449" s="4">
        <v>1</v>
      </c>
      <c r="O449" s="4">
        <v>0</v>
      </c>
      <c r="P449" s="4">
        <v>0</v>
      </c>
      <c r="Q449" s="4">
        <v>1</v>
      </c>
      <c r="R449" s="4" t="s">
        <v>104</v>
      </c>
      <c r="S449" s="4" t="s">
        <v>105</v>
      </c>
      <c r="T449" s="4" t="s">
        <v>7750</v>
      </c>
      <c r="U449" s="4" t="s">
        <v>7893</v>
      </c>
      <c r="AB449" s="4" t="s">
        <v>542</v>
      </c>
      <c r="AC449" s="4" t="s">
        <v>543</v>
      </c>
      <c r="AD449" s="9" t="str">
        <f t="shared" si="42"/>
        <v>https://www.gbif.org/species/search?q=Apium&amp;highertaxon_key=6&amp;status=ACCEPTED</v>
      </c>
      <c r="AE449" s="4" t="s">
        <v>544</v>
      </c>
      <c r="AF449" s="9" t="str">
        <f t="shared" si="43"/>
        <v>https://powo.science.kew.org/results?q=Apium</v>
      </c>
      <c r="AG449" s="4" t="s">
        <v>129</v>
      </c>
      <c r="AH449" s="4" t="s">
        <v>129</v>
      </c>
      <c r="AI449" s="4" t="s">
        <v>7750</v>
      </c>
      <c r="AJ449" s="4" t="s">
        <v>7893</v>
      </c>
      <c r="CO449" s="5"/>
      <c r="CP449" s="5"/>
      <c r="CQ449" s="5"/>
      <c r="CR449" s="5"/>
      <c r="CS449" s="5"/>
      <c r="CT449" s="5"/>
      <c r="CU449" s="5"/>
      <c r="CV449" s="5"/>
      <c r="CW449" s="5"/>
      <c r="CX449" s="5"/>
    </row>
    <row r="450" spans="1:102" x14ac:dyDescent="0.3">
      <c r="A450" s="5" t="s">
        <v>14</v>
      </c>
      <c r="B450" s="16" t="s">
        <v>4508</v>
      </c>
      <c r="C450" s="5" t="s">
        <v>488</v>
      </c>
      <c r="D450" s="5" t="s">
        <v>540</v>
      </c>
      <c r="E450" s="5" t="s">
        <v>540</v>
      </c>
      <c r="F450" s="5" t="s">
        <v>541</v>
      </c>
      <c r="N450" s="4">
        <v>24</v>
      </c>
      <c r="O450" s="4">
        <v>4</v>
      </c>
      <c r="P450" s="4">
        <v>0</v>
      </c>
      <c r="Q450" s="4">
        <v>28</v>
      </c>
      <c r="R450" s="4" t="s">
        <v>104</v>
      </c>
      <c r="S450" s="4" t="s">
        <v>105</v>
      </c>
      <c r="T450" s="4" t="s">
        <v>7750</v>
      </c>
      <c r="U450" s="4" t="s">
        <v>7893</v>
      </c>
      <c r="AB450" s="4" t="s">
        <v>542</v>
      </c>
      <c r="AC450" s="4" t="s">
        <v>543</v>
      </c>
      <c r="AD450" s="9" t="str">
        <f t="shared" si="42"/>
        <v>https://www.gbif.org/species/search?q=Apium&amp;highertaxon_key=6&amp;status=ACCEPTED</v>
      </c>
      <c r="AE450" s="4" t="s">
        <v>544</v>
      </c>
      <c r="AF450" s="9" t="str">
        <f t="shared" si="43"/>
        <v>https://powo.science.kew.org/results?q=Apium</v>
      </c>
      <c r="AG450" s="4" t="s">
        <v>129</v>
      </c>
      <c r="AH450" s="4" t="s">
        <v>129</v>
      </c>
      <c r="AI450" s="4" t="s">
        <v>7750</v>
      </c>
      <c r="AJ450" s="4" t="s">
        <v>7893</v>
      </c>
      <c r="CO450" s="5"/>
      <c r="CP450" s="5"/>
      <c r="CQ450" s="5"/>
      <c r="CR450" s="5"/>
      <c r="CS450" s="5"/>
      <c r="CT450" s="5"/>
      <c r="CU450" s="5"/>
      <c r="CV450" s="5"/>
      <c r="CW450" s="5"/>
      <c r="CX450" s="5"/>
    </row>
    <row r="451" spans="1:102" s="34" customFormat="1" x14ac:dyDescent="0.3">
      <c r="A451" s="5" t="s">
        <v>14</v>
      </c>
      <c r="B451" s="16" t="s">
        <v>9011</v>
      </c>
      <c r="C451" s="5" t="s">
        <v>488</v>
      </c>
      <c r="D451" s="5" t="s">
        <v>540</v>
      </c>
      <c r="E451" s="5" t="s">
        <v>540</v>
      </c>
      <c r="F451" s="5" t="s">
        <v>541</v>
      </c>
      <c r="G451" s="4"/>
      <c r="H451" s="4"/>
      <c r="I451" s="4"/>
      <c r="J451" s="4"/>
      <c r="K451" s="4"/>
      <c r="L451" s="4"/>
      <c r="M451" s="4"/>
      <c r="N451" s="4">
        <v>1</v>
      </c>
      <c r="O451" s="4">
        <v>0</v>
      </c>
      <c r="P451" s="4">
        <v>0</v>
      </c>
      <c r="Q451" s="4">
        <v>1</v>
      </c>
      <c r="R451" s="4" t="s">
        <v>104</v>
      </c>
      <c r="S451" s="4" t="s">
        <v>105</v>
      </c>
      <c r="T451" s="4" t="s">
        <v>7750</v>
      </c>
      <c r="U451" s="4" t="s">
        <v>7893</v>
      </c>
      <c r="V451" s="4"/>
      <c r="W451" s="4"/>
      <c r="X451" s="4"/>
      <c r="Y451" s="4"/>
      <c r="Z451" s="4"/>
      <c r="AA451" s="4"/>
      <c r="AB451" s="4" t="s">
        <v>542</v>
      </c>
      <c r="AC451" s="4" t="s">
        <v>543</v>
      </c>
      <c r="AD451" s="9" t="str">
        <f t="shared" si="42"/>
        <v>https://www.gbif.org/species/search?q=Apium&amp;highertaxon_key=6&amp;status=ACCEPTED</v>
      </c>
      <c r="AE451" s="4" t="s">
        <v>544</v>
      </c>
      <c r="AF451" s="9" t="str">
        <f t="shared" si="43"/>
        <v>https://powo.science.kew.org/results?q=Apium</v>
      </c>
      <c r="AG451" s="4" t="s">
        <v>129</v>
      </c>
      <c r="AH451" s="4" t="s">
        <v>129</v>
      </c>
      <c r="AI451" s="4" t="s">
        <v>7750</v>
      </c>
      <c r="AJ451" s="4" t="s">
        <v>7893</v>
      </c>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5"/>
      <c r="CP451" s="5"/>
      <c r="CQ451" s="5"/>
      <c r="CR451" s="5"/>
      <c r="CS451" s="5"/>
      <c r="CT451" s="5"/>
      <c r="CU451" s="5"/>
      <c r="CV451" s="5"/>
      <c r="CW451" s="5"/>
      <c r="CX451" s="5"/>
    </row>
    <row r="452" spans="1:102" x14ac:dyDescent="0.3">
      <c r="A452" s="4" t="s">
        <v>1</v>
      </c>
      <c r="B452" s="17" t="s">
        <v>148</v>
      </c>
      <c r="C452" s="4" t="s">
        <v>148</v>
      </c>
      <c r="D452" s="4" t="s">
        <v>148</v>
      </c>
      <c r="E452" s="4" t="s">
        <v>148</v>
      </c>
      <c r="F452" s="4" t="s">
        <v>547</v>
      </c>
      <c r="N452" s="4">
        <v>8</v>
      </c>
      <c r="O452" s="4">
        <v>1</v>
      </c>
      <c r="P452" s="4">
        <v>66</v>
      </c>
      <c r="Q452" s="4">
        <v>75</v>
      </c>
      <c r="R452" s="4" t="s">
        <v>28</v>
      </c>
      <c r="S452" s="4" t="s">
        <v>29</v>
      </c>
      <c r="T452" s="4" t="s">
        <v>7079</v>
      </c>
      <c r="U452" s="4" t="s">
        <v>7891</v>
      </c>
      <c r="AC452" s="4" t="s">
        <v>548</v>
      </c>
      <c r="AD452" s="9" t="str">
        <f t="shared" si="42"/>
        <v>https://www.gbif.org/species/search?q=Apocynaceae&amp;highertaxon_key=6&amp;status=ACCEPTED</v>
      </c>
      <c r="AF452" s="9" t="str">
        <f t="shared" si="43"/>
        <v>https://powo.science.kew.org/results?q=Apocynaceae</v>
      </c>
      <c r="AG452" s="4" t="s">
        <v>146</v>
      </c>
      <c r="AH452" s="4" t="s">
        <v>33</v>
      </c>
      <c r="AI452" s="4" t="s">
        <v>7946</v>
      </c>
      <c r="AJ452" s="4" t="s">
        <v>7079</v>
      </c>
    </row>
    <row r="453" spans="1:102" x14ac:dyDescent="0.3">
      <c r="A453" s="5" t="s">
        <v>14</v>
      </c>
      <c r="B453" s="16" t="s">
        <v>4509</v>
      </c>
      <c r="C453" s="5" t="s">
        <v>148</v>
      </c>
      <c r="D453" s="5" t="s">
        <v>148</v>
      </c>
      <c r="E453" s="5" t="s">
        <v>148</v>
      </c>
      <c r="F453" s="5" t="s">
        <v>547</v>
      </c>
      <c r="N453" s="4">
        <v>1</v>
      </c>
      <c r="O453" s="4">
        <v>0</v>
      </c>
      <c r="P453" s="4">
        <v>0</v>
      </c>
      <c r="Q453" s="4">
        <v>1</v>
      </c>
      <c r="R453" s="4" t="s">
        <v>28</v>
      </c>
      <c r="S453" s="4" t="s">
        <v>29</v>
      </c>
      <c r="T453" s="4" t="s">
        <v>7079</v>
      </c>
      <c r="U453" s="4" t="s">
        <v>7891</v>
      </c>
      <c r="AC453" s="4" t="s">
        <v>548</v>
      </c>
      <c r="AD453" s="9" t="str">
        <f t="shared" si="42"/>
        <v>https://www.gbif.org/species/search?q=Apocynaceae&amp;highertaxon_key=6&amp;status=ACCEPTED</v>
      </c>
      <c r="AF453" s="9" t="str">
        <f t="shared" si="43"/>
        <v>https://powo.science.kew.org/results?q=Apocynaceae</v>
      </c>
      <c r="AG453" s="4" t="s">
        <v>146</v>
      </c>
      <c r="AH453" s="4" t="s">
        <v>33</v>
      </c>
      <c r="AI453" s="4" t="s">
        <v>7946</v>
      </c>
      <c r="AJ453" s="4" t="s">
        <v>7079</v>
      </c>
      <c r="CO453" s="5"/>
      <c r="CP453" s="5"/>
      <c r="CQ453" s="5"/>
      <c r="CR453" s="5"/>
      <c r="CS453" s="5"/>
      <c r="CT453" s="5"/>
      <c r="CU453" s="5"/>
      <c r="CV453" s="5"/>
      <c r="CW453" s="5"/>
      <c r="CX453" s="5"/>
    </row>
    <row r="454" spans="1:102" x14ac:dyDescent="0.3">
      <c r="A454" s="5" t="s">
        <v>1</v>
      </c>
      <c r="B454" s="16" t="s">
        <v>7110</v>
      </c>
      <c r="C454" s="5" t="s">
        <v>148</v>
      </c>
      <c r="D454" s="5" t="s">
        <v>148</v>
      </c>
      <c r="E454" s="5" t="s">
        <v>148</v>
      </c>
      <c r="F454" s="5" t="s">
        <v>547</v>
      </c>
      <c r="N454" s="4">
        <v>2</v>
      </c>
      <c r="O454" s="4">
        <v>1</v>
      </c>
      <c r="P454" s="4">
        <v>17</v>
      </c>
      <c r="Q454" s="4">
        <v>20</v>
      </c>
      <c r="R454" s="4" t="s">
        <v>28</v>
      </c>
      <c r="S454" s="4" t="s">
        <v>29</v>
      </c>
      <c r="T454" s="4" t="s">
        <v>7079</v>
      </c>
      <c r="U454" s="4" t="s">
        <v>7891</v>
      </c>
      <c r="AC454" s="4" t="s">
        <v>548</v>
      </c>
      <c r="AD454" s="9" t="str">
        <f t="shared" si="42"/>
        <v>https://www.gbif.org/species/search?q=Apocynaceae&amp;highertaxon_key=6&amp;status=ACCEPTED</v>
      </c>
      <c r="AF454" s="9" t="str">
        <f t="shared" si="43"/>
        <v>https://powo.science.kew.org/results?q=Apocynaceae</v>
      </c>
      <c r="AG454" s="4" t="s">
        <v>146</v>
      </c>
      <c r="AH454" s="4" t="s">
        <v>33</v>
      </c>
      <c r="AI454" s="4" t="s">
        <v>7946</v>
      </c>
      <c r="AJ454" s="4" t="s">
        <v>7079</v>
      </c>
      <c r="CO454" s="5"/>
      <c r="CP454" s="5"/>
      <c r="CQ454" s="5"/>
      <c r="CR454" s="5"/>
      <c r="CS454" s="5"/>
      <c r="CT454" s="5"/>
      <c r="CU454" s="5"/>
      <c r="CV454" s="5"/>
      <c r="CW454" s="5"/>
      <c r="CX454" s="5"/>
    </row>
    <row r="455" spans="1:102" x14ac:dyDescent="0.3">
      <c r="A455" s="5" t="s">
        <v>14</v>
      </c>
      <c r="B455" s="16" t="s">
        <v>7093</v>
      </c>
      <c r="C455" s="5" t="s">
        <v>148</v>
      </c>
      <c r="D455" s="5" t="s">
        <v>148</v>
      </c>
      <c r="E455" s="5" t="s">
        <v>148</v>
      </c>
      <c r="F455" s="5" t="s">
        <v>547</v>
      </c>
      <c r="N455" s="4">
        <v>1</v>
      </c>
      <c r="O455" s="4">
        <v>0</v>
      </c>
      <c r="P455" s="4">
        <v>0</v>
      </c>
      <c r="Q455" s="4">
        <v>1</v>
      </c>
      <c r="R455" s="4" t="s">
        <v>28</v>
      </c>
      <c r="S455" s="4" t="s">
        <v>29</v>
      </c>
      <c r="T455" s="4" t="s">
        <v>7079</v>
      </c>
      <c r="U455" s="4" t="s">
        <v>7891</v>
      </c>
      <c r="AC455" s="4" t="s">
        <v>548</v>
      </c>
      <c r="AD455" s="9" t="str">
        <f t="shared" si="42"/>
        <v>https://www.gbif.org/species/search?q=Apocynaceae&amp;highertaxon_key=6&amp;status=ACCEPTED</v>
      </c>
      <c r="AF455" s="9" t="str">
        <f t="shared" si="43"/>
        <v>https://powo.science.kew.org/results?q=Apocynaceae</v>
      </c>
      <c r="AG455" s="4" t="s">
        <v>146</v>
      </c>
      <c r="AH455" s="4" t="s">
        <v>33</v>
      </c>
      <c r="AI455" s="4" t="s">
        <v>7946</v>
      </c>
      <c r="AJ455" s="4" t="s">
        <v>7079</v>
      </c>
      <c r="CO455" s="5"/>
      <c r="CP455" s="5"/>
      <c r="CQ455" s="5"/>
      <c r="CR455" s="5"/>
      <c r="CS455" s="5"/>
      <c r="CT455" s="5"/>
      <c r="CU455" s="5"/>
      <c r="CV455" s="5"/>
      <c r="CW455" s="5"/>
      <c r="CX455" s="5"/>
    </row>
    <row r="456" spans="1:102" x14ac:dyDescent="0.3">
      <c r="A456" s="6" t="s">
        <v>14</v>
      </c>
      <c r="B456" s="15" t="s">
        <v>4125</v>
      </c>
      <c r="C456" s="6" t="s">
        <v>4126</v>
      </c>
      <c r="D456" s="6" t="s">
        <v>4125</v>
      </c>
      <c r="E456" s="6"/>
      <c r="F456" s="6"/>
      <c r="G456" s="4">
        <v>1</v>
      </c>
      <c r="N456" s="4">
        <v>1</v>
      </c>
      <c r="O456" s="4">
        <v>0</v>
      </c>
      <c r="P456" s="4">
        <v>0</v>
      </c>
      <c r="Q456" s="4">
        <v>1</v>
      </c>
      <c r="AD456" s="9"/>
      <c r="AF456" s="9"/>
      <c r="CO456" s="6"/>
      <c r="CP456" s="6"/>
      <c r="CQ456" s="6"/>
      <c r="CR456" s="6"/>
      <c r="CS456" s="6"/>
      <c r="CT456" s="6"/>
      <c r="CU456" s="6"/>
      <c r="CV456" s="6"/>
      <c r="CW456" s="6"/>
      <c r="CX456" s="6"/>
    </row>
    <row r="457" spans="1:102" x14ac:dyDescent="0.3">
      <c r="A457" s="6" t="s">
        <v>14</v>
      </c>
      <c r="B457" s="15" t="s">
        <v>4127</v>
      </c>
      <c r="C457" s="6" t="s">
        <v>4126</v>
      </c>
      <c r="D457" s="6" t="s">
        <v>4125</v>
      </c>
      <c r="E457" s="6"/>
      <c r="F457" s="6"/>
      <c r="N457" s="4">
        <v>5</v>
      </c>
      <c r="O457" s="4">
        <v>0</v>
      </c>
      <c r="P457" s="4">
        <v>0</v>
      </c>
      <c r="Q457" s="4">
        <v>5</v>
      </c>
      <c r="AD457" s="9"/>
      <c r="AF457" s="9"/>
      <c r="CO457" s="6"/>
      <c r="CP457" s="6"/>
      <c r="CQ457" s="6"/>
      <c r="CR457" s="6"/>
      <c r="CS457" s="6"/>
      <c r="CT457" s="6"/>
      <c r="CU457" s="6"/>
      <c r="CV457" s="6"/>
      <c r="CW457" s="6"/>
      <c r="CX457" s="6"/>
    </row>
    <row r="458" spans="1:102" x14ac:dyDescent="0.3">
      <c r="A458" s="4" t="s">
        <v>14</v>
      </c>
      <c r="B458" s="17" t="s">
        <v>3340</v>
      </c>
      <c r="C458" s="4" t="s">
        <v>1248</v>
      </c>
      <c r="D458" s="4" t="s">
        <v>3340</v>
      </c>
      <c r="E458" s="4" t="s">
        <v>1248</v>
      </c>
      <c r="F458" s="4" t="s">
        <v>3334</v>
      </c>
      <c r="H458" s="4" t="s">
        <v>118</v>
      </c>
      <c r="N458" s="4">
        <v>3</v>
      </c>
      <c r="O458" s="4">
        <v>0</v>
      </c>
      <c r="P458" s="4">
        <v>0</v>
      </c>
      <c r="Q458" s="4">
        <v>3</v>
      </c>
      <c r="R458" s="4" t="s">
        <v>28</v>
      </c>
      <c r="S458" s="4" t="s">
        <v>29</v>
      </c>
      <c r="T458" s="4" t="s">
        <v>7848</v>
      </c>
      <c r="AC458" s="4" t="s">
        <v>3335</v>
      </c>
      <c r="AD458" s="9" t="str">
        <f t="shared" ref="AD458:AD465" si="44">HYPERLINK("https://www.gbif.org/species/search?q=" &amp; E458 &amp; "&amp;highertaxon_key=6&amp;status=ACCEPTED")</f>
        <v>https://www.gbif.org/species/search?q=Ranunculaceae&amp;highertaxon_key=6&amp;status=ACCEPTED</v>
      </c>
      <c r="AF458" s="9" t="str">
        <f t="shared" ref="AF458:AF465" si="45">HYPERLINK("https://powo.science.kew.org/results?q=" &amp; E458)</f>
        <v>https://powo.science.kew.org/results?q=Ranunculaceae</v>
      </c>
      <c r="AG458" s="4" t="s">
        <v>1432</v>
      </c>
      <c r="AH458" s="4" t="s">
        <v>99</v>
      </c>
      <c r="AI458" s="4" t="s">
        <v>7079</v>
      </c>
    </row>
    <row r="459" spans="1:102" x14ac:dyDescent="0.3">
      <c r="A459" s="5" t="s">
        <v>14</v>
      </c>
      <c r="B459" s="16" t="s">
        <v>4510</v>
      </c>
      <c r="C459" s="5" t="s">
        <v>1248</v>
      </c>
      <c r="D459" s="5" t="s">
        <v>3340</v>
      </c>
      <c r="E459" s="5" t="s">
        <v>1248</v>
      </c>
      <c r="F459" s="5" t="s">
        <v>3334</v>
      </c>
      <c r="H459" s="4" t="s">
        <v>118</v>
      </c>
      <c r="N459" s="4">
        <v>15</v>
      </c>
      <c r="O459" s="4">
        <v>5</v>
      </c>
      <c r="P459" s="4">
        <v>0</v>
      </c>
      <c r="Q459" s="4">
        <v>20</v>
      </c>
      <c r="R459" s="4" t="s">
        <v>28</v>
      </c>
      <c r="S459" s="4" t="s">
        <v>29</v>
      </c>
      <c r="T459" s="4" t="s">
        <v>7848</v>
      </c>
      <c r="AC459" s="4" t="s">
        <v>3335</v>
      </c>
      <c r="AD459" s="9" t="str">
        <f t="shared" si="44"/>
        <v>https://www.gbif.org/species/search?q=Ranunculaceae&amp;highertaxon_key=6&amp;status=ACCEPTED</v>
      </c>
      <c r="AF459" s="9" t="str">
        <f t="shared" si="45"/>
        <v>https://powo.science.kew.org/results?q=Ranunculaceae</v>
      </c>
      <c r="AG459" s="4" t="s">
        <v>1432</v>
      </c>
      <c r="AH459" s="4" t="s">
        <v>99</v>
      </c>
      <c r="AI459" s="4" t="s">
        <v>7079</v>
      </c>
      <c r="CO459" s="5"/>
      <c r="CP459" s="5"/>
      <c r="CQ459" s="5"/>
      <c r="CR459" s="5"/>
      <c r="CS459" s="5"/>
      <c r="CT459" s="5"/>
      <c r="CU459" s="5"/>
      <c r="CV459" s="5"/>
      <c r="CW459" s="5"/>
      <c r="CX459" s="5"/>
    </row>
    <row r="460" spans="1:102" x14ac:dyDescent="0.3">
      <c r="A460" s="4" t="s">
        <v>14</v>
      </c>
      <c r="B460" s="17" t="s">
        <v>796</v>
      </c>
      <c r="C460" s="4" t="s">
        <v>793</v>
      </c>
      <c r="D460" s="4" t="s">
        <v>796</v>
      </c>
      <c r="E460" s="4" t="s">
        <v>793</v>
      </c>
      <c r="F460" s="4" t="s">
        <v>793</v>
      </c>
      <c r="N460" s="4">
        <v>0</v>
      </c>
      <c r="O460" s="4">
        <v>1</v>
      </c>
      <c r="P460" s="4">
        <v>0</v>
      </c>
      <c r="Q460" s="4">
        <v>1</v>
      </c>
      <c r="R460" s="4" t="s">
        <v>28</v>
      </c>
      <c r="S460" s="4" t="s">
        <v>29</v>
      </c>
      <c r="T460" s="4" t="s">
        <v>7946</v>
      </c>
      <c r="AB460" s="4" t="s">
        <v>794</v>
      </c>
      <c r="AC460" s="4" t="s">
        <v>795</v>
      </c>
      <c r="AD460" s="9" t="str">
        <f t="shared" si="44"/>
        <v>https://www.gbif.org/species/search?q=Brassicaceae&amp;highertaxon_key=6&amp;status=ACCEPTED</v>
      </c>
      <c r="AF460" s="9" t="str">
        <f t="shared" si="45"/>
        <v>https://powo.science.kew.org/results?q=Brassicaceae</v>
      </c>
      <c r="AG460" s="4" t="s">
        <v>99</v>
      </c>
      <c r="AH460" s="4" t="s">
        <v>99</v>
      </c>
      <c r="AI460" s="4" t="s">
        <v>7946</v>
      </c>
    </row>
    <row r="461" spans="1:102" x14ac:dyDescent="0.3">
      <c r="A461" s="5" t="s">
        <v>14</v>
      </c>
      <c r="B461" s="16" t="s">
        <v>4511</v>
      </c>
      <c r="C461" s="5" t="s">
        <v>1754</v>
      </c>
      <c r="D461" s="5" t="s">
        <v>796</v>
      </c>
      <c r="E461" s="5" t="s">
        <v>1754</v>
      </c>
      <c r="F461" s="5" t="s">
        <v>1754</v>
      </c>
      <c r="N461" s="4">
        <v>0</v>
      </c>
      <c r="O461" s="4">
        <v>1</v>
      </c>
      <c r="P461" s="4">
        <v>0</v>
      </c>
      <c r="Q461" s="4">
        <v>1</v>
      </c>
      <c r="R461" s="4" t="s">
        <v>28</v>
      </c>
      <c r="S461" s="4" t="s">
        <v>29</v>
      </c>
      <c r="T461" s="4" t="s">
        <v>7946</v>
      </c>
      <c r="AB461" s="4" t="s">
        <v>794</v>
      </c>
      <c r="AC461" s="4" t="s">
        <v>795</v>
      </c>
      <c r="AD461" s="9" t="str">
        <f t="shared" si="44"/>
        <v>https://www.gbif.org/species/search?q=Fagonia&amp;highertaxon_key=6&amp;status=ACCEPTED</v>
      </c>
      <c r="AF461" s="9" t="str">
        <f t="shared" si="45"/>
        <v>https://powo.science.kew.org/results?q=Fagonia</v>
      </c>
      <c r="AG461" s="4" t="s">
        <v>99</v>
      </c>
      <c r="AH461" s="4" t="s">
        <v>99</v>
      </c>
      <c r="AI461" s="4" t="s">
        <v>7946</v>
      </c>
      <c r="CO461" s="5"/>
      <c r="CP461" s="5"/>
      <c r="CQ461" s="5"/>
      <c r="CR461" s="5"/>
      <c r="CS461" s="5"/>
      <c r="CT461" s="5"/>
      <c r="CU461" s="5"/>
      <c r="CV461" s="5"/>
      <c r="CW461" s="5"/>
      <c r="CX461" s="5"/>
    </row>
    <row r="462" spans="1:102" x14ac:dyDescent="0.3">
      <c r="A462" s="4" t="s">
        <v>14</v>
      </c>
      <c r="B462" s="17" t="s">
        <v>549</v>
      </c>
      <c r="C462" s="4" t="s">
        <v>549</v>
      </c>
      <c r="D462" s="4" t="s">
        <v>549</v>
      </c>
      <c r="E462" s="4" t="s">
        <v>549</v>
      </c>
      <c r="F462" s="4" t="s">
        <v>549</v>
      </c>
      <c r="G462" s="4">
        <v>1</v>
      </c>
      <c r="H462" s="4" t="s">
        <v>118</v>
      </c>
      <c r="N462" s="4">
        <v>2</v>
      </c>
      <c r="O462" s="4">
        <v>0</v>
      </c>
      <c r="P462" s="4">
        <v>0</v>
      </c>
      <c r="Q462" s="4">
        <v>2</v>
      </c>
      <c r="R462" s="4" t="s">
        <v>104</v>
      </c>
      <c r="S462" s="4" t="s">
        <v>105</v>
      </c>
      <c r="T462" s="4" t="s">
        <v>894</v>
      </c>
      <c r="AC462" s="4" t="s">
        <v>550</v>
      </c>
      <c r="AD462" s="9" t="str">
        <f t="shared" si="44"/>
        <v>https://www.gbif.org/species/search?q=Araceae&amp;highertaxon_key=6&amp;status=ACCEPTED</v>
      </c>
      <c r="AF462" s="9" t="str">
        <f t="shared" si="45"/>
        <v>https://powo.science.kew.org/results?q=Araceae</v>
      </c>
      <c r="AG462" s="4" t="s">
        <v>129</v>
      </c>
      <c r="AH462" s="4" t="s">
        <v>129</v>
      </c>
      <c r="AI462" s="4" t="s">
        <v>7891</v>
      </c>
      <c r="AQ462" s="4" t="s">
        <v>551</v>
      </c>
    </row>
    <row r="463" spans="1:102" x14ac:dyDescent="0.3">
      <c r="A463" s="4" t="s">
        <v>77</v>
      </c>
      <c r="B463" s="17" t="s">
        <v>553</v>
      </c>
      <c r="C463" s="4" t="s">
        <v>187</v>
      </c>
      <c r="D463" s="4" t="s">
        <v>553</v>
      </c>
      <c r="E463" s="4" t="s">
        <v>553</v>
      </c>
      <c r="F463" s="4" t="s">
        <v>553</v>
      </c>
      <c r="H463" s="4" t="s">
        <v>8106</v>
      </c>
      <c r="N463" s="4">
        <v>0</v>
      </c>
      <c r="O463" s="4">
        <v>0</v>
      </c>
      <c r="P463" s="4">
        <v>43</v>
      </c>
      <c r="Q463" s="4">
        <v>43</v>
      </c>
      <c r="R463" s="4" t="s">
        <v>395</v>
      </c>
      <c r="S463" s="4" t="s">
        <v>126</v>
      </c>
      <c r="T463" s="4" t="s">
        <v>7863</v>
      </c>
      <c r="AB463" s="4" t="s">
        <v>554</v>
      </c>
      <c r="AC463" s="4" t="s">
        <v>555</v>
      </c>
      <c r="AD463" s="9" t="str">
        <f t="shared" si="44"/>
        <v>https://www.gbif.org/species/search?q=Arachis&amp;highertaxon_key=6&amp;status=ACCEPTED</v>
      </c>
      <c r="AE463" s="4" t="s">
        <v>556</v>
      </c>
      <c r="AF463" s="9" t="str">
        <f t="shared" si="45"/>
        <v>https://powo.science.kew.org/results?q=Arachis</v>
      </c>
      <c r="AG463" s="4" t="s">
        <v>129</v>
      </c>
      <c r="AH463" s="4" t="s">
        <v>129</v>
      </c>
      <c r="AI463" s="4" t="s">
        <v>7999</v>
      </c>
    </row>
    <row r="464" spans="1:102" x14ac:dyDescent="0.3">
      <c r="A464" s="4" t="s">
        <v>14</v>
      </c>
      <c r="B464" s="17" t="s">
        <v>557</v>
      </c>
      <c r="C464" s="4" t="s">
        <v>557</v>
      </c>
      <c r="D464" s="4" t="s">
        <v>557</v>
      </c>
      <c r="E464" s="4" t="s">
        <v>557</v>
      </c>
      <c r="F464" s="4" t="s">
        <v>558</v>
      </c>
      <c r="N464" s="4">
        <v>12</v>
      </c>
      <c r="O464" s="4">
        <v>7</v>
      </c>
      <c r="P464" s="4">
        <v>0</v>
      </c>
      <c r="Q464" s="4">
        <v>19</v>
      </c>
      <c r="R464" s="4" t="s">
        <v>104</v>
      </c>
      <c r="S464" s="4" t="s">
        <v>105</v>
      </c>
      <c r="T464" s="4" t="s">
        <v>7079</v>
      </c>
      <c r="AB464" s="4" t="s">
        <v>560</v>
      </c>
      <c r="AC464" s="4" t="s">
        <v>561</v>
      </c>
      <c r="AD464" s="9" t="str">
        <f t="shared" si="44"/>
        <v>https://www.gbif.org/species/search?q=Araliaceae&amp;highertaxon_key=6&amp;status=ACCEPTED</v>
      </c>
      <c r="AE464" s="4" t="s">
        <v>562</v>
      </c>
      <c r="AF464" s="9" t="str">
        <f t="shared" si="45"/>
        <v>https://powo.science.kew.org/results?q=Araliaceae</v>
      </c>
      <c r="AG464" s="4" t="s">
        <v>146</v>
      </c>
      <c r="AH464" s="4" t="s">
        <v>33</v>
      </c>
      <c r="AI464" s="4" t="s">
        <v>7079</v>
      </c>
    </row>
    <row r="465" spans="1:102" x14ac:dyDescent="0.3">
      <c r="A465" s="5" t="s">
        <v>14</v>
      </c>
      <c r="B465" s="16" t="s">
        <v>559</v>
      </c>
      <c r="C465" s="5" t="s">
        <v>557</v>
      </c>
      <c r="D465" s="5" t="s">
        <v>557</v>
      </c>
      <c r="E465" s="5" t="s">
        <v>557</v>
      </c>
      <c r="F465" s="5" t="s">
        <v>558</v>
      </c>
      <c r="N465" s="4">
        <v>1</v>
      </c>
      <c r="O465" s="4">
        <v>0</v>
      </c>
      <c r="P465" s="4">
        <v>0</v>
      </c>
      <c r="Q465" s="4">
        <v>1</v>
      </c>
      <c r="R465" s="4" t="s">
        <v>104</v>
      </c>
      <c r="S465" s="4" t="s">
        <v>105</v>
      </c>
      <c r="T465" s="4" t="s">
        <v>7079</v>
      </c>
      <c r="AB465" s="4" t="s">
        <v>560</v>
      </c>
      <c r="AC465" s="4" t="s">
        <v>561</v>
      </c>
      <c r="AD465" s="9" t="str">
        <f t="shared" si="44"/>
        <v>https://www.gbif.org/species/search?q=Araliaceae&amp;highertaxon_key=6&amp;status=ACCEPTED</v>
      </c>
      <c r="AE465" s="4" t="s">
        <v>562</v>
      </c>
      <c r="AF465" s="9" t="str">
        <f t="shared" si="45"/>
        <v>https://powo.science.kew.org/results?q=Araliaceae</v>
      </c>
      <c r="AG465" s="4" t="s">
        <v>146</v>
      </c>
      <c r="AH465" s="4" t="s">
        <v>33</v>
      </c>
      <c r="AI465" s="4" t="s">
        <v>7079</v>
      </c>
      <c r="CO465" s="5"/>
      <c r="CP465" s="5"/>
      <c r="CQ465" s="5"/>
      <c r="CR465" s="5"/>
      <c r="CS465" s="5"/>
      <c r="CT465" s="5"/>
      <c r="CU465" s="5"/>
      <c r="CV465" s="5"/>
      <c r="CW465" s="5"/>
      <c r="CX465" s="5"/>
    </row>
    <row r="466" spans="1:102" x14ac:dyDescent="0.3">
      <c r="A466" s="5" t="s">
        <v>14</v>
      </c>
      <c r="B466" s="16" t="s">
        <v>4512</v>
      </c>
      <c r="C466" s="5" t="s">
        <v>6925</v>
      </c>
      <c r="D466" s="5" t="s">
        <v>6925</v>
      </c>
      <c r="E466" s="5" t="s">
        <v>6925</v>
      </c>
      <c r="F466" s="5" t="s">
        <v>6925</v>
      </c>
      <c r="N466" s="4">
        <v>1</v>
      </c>
      <c r="O466" s="4">
        <v>0</v>
      </c>
      <c r="P466" s="4">
        <v>0</v>
      </c>
      <c r="Q466" s="4">
        <v>1</v>
      </c>
      <c r="AD466" s="9"/>
      <c r="AF466" s="9"/>
      <c r="CO466" s="5"/>
      <c r="CP466" s="5"/>
      <c r="CQ466" s="5"/>
      <c r="CR466" s="5"/>
      <c r="CS466" s="5"/>
      <c r="CT466" s="5"/>
      <c r="CU466" s="5"/>
      <c r="CV466" s="5"/>
      <c r="CW466" s="5"/>
      <c r="CX466" s="5"/>
    </row>
    <row r="467" spans="1:102" x14ac:dyDescent="0.3">
      <c r="A467" s="6" t="s">
        <v>14</v>
      </c>
      <c r="B467" s="15" t="s">
        <v>4129</v>
      </c>
      <c r="C467" s="6" t="s">
        <v>7512</v>
      </c>
      <c r="D467" s="6" t="s">
        <v>4128</v>
      </c>
      <c r="E467" s="6"/>
      <c r="F467" s="6"/>
      <c r="N467" s="4">
        <v>3</v>
      </c>
      <c r="O467" s="4">
        <v>0</v>
      </c>
      <c r="P467" s="4">
        <v>0</v>
      </c>
      <c r="Q467" s="4">
        <v>3</v>
      </c>
      <c r="AD467" s="9"/>
      <c r="AF467" s="9"/>
      <c r="CO467" s="6"/>
      <c r="CP467" s="6"/>
      <c r="CQ467" s="6"/>
      <c r="CR467" s="6"/>
      <c r="CS467" s="6"/>
      <c r="CT467" s="6"/>
      <c r="CU467" s="6"/>
      <c r="CV467" s="6"/>
      <c r="CW467" s="6"/>
      <c r="CX467" s="6"/>
    </row>
    <row r="468" spans="1:102" x14ac:dyDescent="0.3">
      <c r="A468" s="6" t="s">
        <v>14</v>
      </c>
      <c r="B468" s="15" t="s">
        <v>7501</v>
      </c>
      <c r="C468" s="6" t="s">
        <v>7512</v>
      </c>
      <c r="D468" s="6" t="s">
        <v>4128</v>
      </c>
      <c r="E468" s="6"/>
      <c r="F468" s="6"/>
      <c r="N468" s="4">
        <v>3</v>
      </c>
      <c r="O468" s="4">
        <v>0</v>
      </c>
      <c r="P468" s="4">
        <v>0</v>
      </c>
      <c r="Q468" s="4">
        <v>3</v>
      </c>
      <c r="AD468" s="9"/>
      <c r="AF468" s="9"/>
      <c r="CO468" s="6"/>
      <c r="CP468" s="6"/>
      <c r="CQ468" s="6"/>
      <c r="CR468" s="6"/>
      <c r="CS468" s="6"/>
      <c r="CT468" s="6"/>
      <c r="CU468" s="6"/>
      <c r="CV468" s="6"/>
      <c r="CW468" s="6"/>
      <c r="CX468" s="6"/>
    </row>
    <row r="469" spans="1:102" x14ac:dyDescent="0.3">
      <c r="A469" s="4" t="s">
        <v>14</v>
      </c>
      <c r="B469" s="17" t="s">
        <v>563</v>
      </c>
      <c r="C469" s="4" t="s">
        <v>564</v>
      </c>
      <c r="D469" s="4" t="s">
        <v>563</v>
      </c>
      <c r="E469" s="4" t="s">
        <v>563</v>
      </c>
      <c r="F469" s="4" t="s">
        <v>563</v>
      </c>
      <c r="H469" s="4" t="s">
        <v>118</v>
      </c>
      <c r="N469" s="4">
        <v>44</v>
      </c>
      <c r="O469" s="4">
        <v>7</v>
      </c>
      <c r="P469" s="4">
        <v>0</v>
      </c>
      <c r="Q469" s="4">
        <v>51</v>
      </c>
      <c r="R469" s="4" t="s">
        <v>565</v>
      </c>
      <c r="S469" s="4" t="s">
        <v>565</v>
      </c>
      <c r="T469" s="4" t="s">
        <v>7863</v>
      </c>
      <c r="AB469" s="4" t="s">
        <v>566</v>
      </c>
      <c r="AC469" s="4" t="s">
        <v>567</v>
      </c>
      <c r="AD469" s="9" t="str">
        <f>HYPERLINK("https://www.gbif.org/species/search?q=" &amp; E469 &amp; "&amp;highertaxon_key=6&amp;status=ACCEPTED")</f>
        <v>https://www.gbif.org/species/search?q=Arbutus&amp;highertaxon_key=6&amp;status=ACCEPTED</v>
      </c>
      <c r="AE469" s="4" t="s">
        <v>568</v>
      </c>
      <c r="AF469" s="9" t="str">
        <f>HYPERLINK("https://powo.science.kew.org/results?q=" &amp; E469)</f>
        <v>https://powo.science.kew.org/results?q=Arbutus</v>
      </c>
      <c r="AG469" s="4" t="s">
        <v>44</v>
      </c>
      <c r="AH469" s="4" t="s">
        <v>44</v>
      </c>
      <c r="AI469" s="4" t="s">
        <v>8211</v>
      </c>
    </row>
    <row r="470" spans="1:102" x14ac:dyDescent="0.3">
      <c r="A470" s="4" t="s">
        <v>14</v>
      </c>
      <c r="B470" s="17" t="s">
        <v>569</v>
      </c>
      <c r="C470" s="4" t="s">
        <v>564</v>
      </c>
      <c r="D470" s="4" t="s">
        <v>563</v>
      </c>
      <c r="E470" s="4" t="s">
        <v>563</v>
      </c>
      <c r="F470" s="4" t="s">
        <v>563</v>
      </c>
      <c r="H470" s="4" t="s">
        <v>118</v>
      </c>
      <c r="N470" s="4">
        <v>16</v>
      </c>
      <c r="O470" s="4">
        <v>2</v>
      </c>
      <c r="P470" s="4">
        <v>0</v>
      </c>
      <c r="Q470" s="4">
        <v>18</v>
      </c>
      <c r="R470" s="4" t="s">
        <v>565</v>
      </c>
      <c r="S470" s="4" t="s">
        <v>565</v>
      </c>
      <c r="T470" s="4" t="s">
        <v>7863</v>
      </c>
      <c r="AB470" s="4" t="s">
        <v>566</v>
      </c>
      <c r="AC470" s="4" t="s">
        <v>567</v>
      </c>
      <c r="AD470" s="9" t="str">
        <f>HYPERLINK("https://www.gbif.org/species/search?q=" &amp; E470 &amp; "&amp;highertaxon_key=6&amp;status=ACCEPTED")</f>
        <v>https://www.gbif.org/species/search?q=Arbutus&amp;highertaxon_key=6&amp;status=ACCEPTED</v>
      </c>
      <c r="AE470" s="4" t="s">
        <v>568</v>
      </c>
      <c r="AF470" s="9" t="str">
        <f>HYPERLINK("https://powo.science.kew.org/results?q=" &amp; E470)</f>
        <v>https://powo.science.kew.org/results?q=Arbutus</v>
      </c>
      <c r="AG470" s="4" t="s">
        <v>44</v>
      </c>
      <c r="AH470" s="4" t="s">
        <v>44</v>
      </c>
      <c r="AI470" s="4" t="s">
        <v>8211</v>
      </c>
    </row>
    <row r="471" spans="1:102" s="34" customFormat="1" x14ac:dyDescent="0.3">
      <c r="A471" s="5" t="s">
        <v>14</v>
      </c>
      <c r="B471" s="16" t="s">
        <v>9012</v>
      </c>
      <c r="C471" s="5" t="s">
        <v>564</v>
      </c>
      <c r="D471" s="5" t="s">
        <v>563</v>
      </c>
      <c r="E471" s="5" t="s">
        <v>563</v>
      </c>
      <c r="F471" s="5" t="s">
        <v>563</v>
      </c>
      <c r="G471" s="4"/>
      <c r="H471" s="4" t="s">
        <v>118</v>
      </c>
      <c r="I471" s="4"/>
      <c r="J471" s="4"/>
      <c r="K471" s="4"/>
      <c r="L471" s="4"/>
      <c r="M471" s="4"/>
      <c r="N471" s="4">
        <v>1</v>
      </c>
      <c r="O471" s="4">
        <v>0</v>
      </c>
      <c r="P471" s="4">
        <v>0</v>
      </c>
      <c r="Q471" s="4">
        <v>1</v>
      </c>
      <c r="R471" s="4" t="s">
        <v>565</v>
      </c>
      <c r="S471" s="4" t="s">
        <v>565</v>
      </c>
      <c r="T471" s="4" t="s">
        <v>7863</v>
      </c>
      <c r="U471" s="4"/>
      <c r="V471" s="4"/>
      <c r="W471" s="4"/>
      <c r="X471" s="4"/>
      <c r="Y471" s="4"/>
      <c r="Z471" s="4"/>
      <c r="AA471" s="4"/>
      <c r="AB471" s="4" t="s">
        <v>566</v>
      </c>
      <c r="AC471" s="4" t="s">
        <v>567</v>
      </c>
      <c r="AD471" s="9" t="str">
        <f>HYPERLINK("https://www.gbif.org/species/search?q=" &amp; E471 &amp; "&amp;highertaxon_key=6&amp;status=ACCEPTED")</f>
        <v>https://www.gbif.org/species/search?q=Arbutus&amp;highertaxon_key=6&amp;status=ACCEPTED</v>
      </c>
      <c r="AE471" s="4" t="s">
        <v>568</v>
      </c>
      <c r="AF471" s="9" t="str">
        <f>HYPERLINK("https://powo.science.kew.org/results?q=" &amp; E471)</f>
        <v>https://powo.science.kew.org/results?q=Arbutus</v>
      </c>
      <c r="AG471" s="4" t="s">
        <v>44</v>
      </c>
      <c r="AH471" s="4" t="s">
        <v>44</v>
      </c>
      <c r="AI471" s="4" t="s">
        <v>8211</v>
      </c>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5"/>
      <c r="CP471" s="5"/>
      <c r="CQ471" s="5"/>
      <c r="CR471" s="5"/>
      <c r="CS471" s="5"/>
      <c r="CT471" s="5"/>
      <c r="CU471" s="5"/>
      <c r="CV471" s="5"/>
      <c r="CW471" s="5"/>
      <c r="CX471" s="5"/>
    </row>
    <row r="472" spans="1:102" x14ac:dyDescent="0.3">
      <c r="A472" s="6" t="s">
        <v>14</v>
      </c>
      <c r="B472" s="15" t="s">
        <v>4513</v>
      </c>
      <c r="C472" s="6" t="s">
        <v>6933</v>
      </c>
      <c r="D472" s="6" t="s">
        <v>6933</v>
      </c>
      <c r="E472" s="6" t="s">
        <v>6933</v>
      </c>
      <c r="F472" s="6" t="s">
        <v>6933</v>
      </c>
      <c r="N472" s="4">
        <v>1</v>
      </c>
      <c r="O472" s="4">
        <v>0</v>
      </c>
      <c r="P472" s="4">
        <v>0</v>
      </c>
      <c r="Q472" s="4">
        <v>1</v>
      </c>
      <c r="AD472" s="9"/>
      <c r="AF472" s="9"/>
      <c r="CO472" s="6"/>
      <c r="CP472" s="6"/>
      <c r="CQ472" s="6"/>
      <c r="CR472" s="6"/>
      <c r="CS472" s="6"/>
      <c r="CT472" s="6"/>
      <c r="CU472" s="6"/>
      <c r="CV472" s="6"/>
      <c r="CW472" s="6"/>
      <c r="CX472" s="6"/>
    </row>
    <row r="473" spans="1:102" x14ac:dyDescent="0.3">
      <c r="A473" s="4" t="s">
        <v>14</v>
      </c>
      <c r="B473" s="17" t="s">
        <v>570</v>
      </c>
      <c r="C473" s="4" t="s">
        <v>571</v>
      </c>
      <c r="D473" s="4" t="s">
        <v>570</v>
      </c>
      <c r="E473" s="4" t="s">
        <v>570</v>
      </c>
      <c r="F473" s="4" t="s">
        <v>570</v>
      </c>
      <c r="H473" s="4" t="s">
        <v>118</v>
      </c>
      <c r="N473" s="4">
        <v>4</v>
      </c>
      <c r="O473" s="4">
        <v>1</v>
      </c>
      <c r="P473" s="4">
        <v>0</v>
      </c>
      <c r="Q473" s="4">
        <v>5</v>
      </c>
      <c r="R473" s="4" t="s">
        <v>197</v>
      </c>
      <c r="S473" s="4" t="s">
        <v>197</v>
      </c>
      <c r="T473" s="4" t="s">
        <v>7805</v>
      </c>
      <c r="AC473" s="4" t="s">
        <v>572</v>
      </c>
      <c r="AD473" s="9" t="str">
        <f>HYPERLINK("https://www.gbif.org/species/search?q=" &amp; E473 &amp; "&amp;highertaxon_key=6&amp;status=ACCEPTED")</f>
        <v>https://www.gbif.org/species/search?q=Arceuthobium&amp;highertaxon_key=6&amp;status=ACCEPTED</v>
      </c>
      <c r="AE473" s="4" t="s">
        <v>573</v>
      </c>
      <c r="AF473" s="9" t="str">
        <f>HYPERLINK("https://powo.science.kew.org/results?q=" &amp; E473)</f>
        <v>https://powo.science.kew.org/results?q=Arceuthobium</v>
      </c>
      <c r="AG473" s="4" t="s">
        <v>574</v>
      </c>
      <c r="AH473" s="4" t="s">
        <v>574</v>
      </c>
      <c r="AI473" s="4" t="s">
        <v>7805</v>
      </c>
    </row>
    <row r="474" spans="1:102" x14ac:dyDescent="0.3">
      <c r="A474" s="4" t="s">
        <v>14</v>
      </c>
      <c r="B474" s="17" t="s">
        <v>575</v>
      </c>
      <c r="C474" s="4" t="s">
        <v>571</v>
      </c>
      <c r="D474" s="4" t="s">
        <v>570</v>
      </c>
      <c r="E474" s="4" t="s">
        <v>570</v>
      </c>
      <c r="F474" s="4" t="s">
        <v>570</v>
      </c>
      <c r="H474" s="4" t="s">
        <v>118</v>
      </c>
      <c r="N474" s="4">
        <v>11</v>
      </c>
      <c r="O474" s="4">
        <v>4</v>
      </c>
      <c r="P474" s="4">
        <v>0</v>
      </c>
      <c r="Q474" s="4">
        <v>15</v>
      </c>
      <c r="R474" s="4" t="s">
        <v>197</v>
      </c>
      <c r="S474" s="4" t="s">
        <v>197</v>
      </c>
      <c r="T474" s="4" t="s">
        <v>7805</v>
      </c>
      <c r="AC474" s="4" t="s">
        <v>572</v>
      </c>
      <c r="AD474" s="9" t="str">
        <f>HYPERLINK("https://www.gbif.org/species/search?q=" &amp; E474 &amp; "&amp;highertaxon_key=6&amp;status=ACCEPTED")</f>
        <v>https://www.gbif.org/species/search?q=Arceuthobium&amp;highertaxon_key=6&amp;status=ACCEPTED</v>
      </c>
      <c r="AE474" s="4" t="s">
        <v>573</v>
      </c>
      <c r="AF474" s="9" t="str">
        <f>HYPERLINK("https://powo.science.kew.org/results?q=" &amp; E474)</f>
        <v>https://powo.science.kew.org/results?q=Arceuthobium</v>
      </c>
      <c r="AG474" s="4" t="s">
        <v>574</v>
      </c>
      <c r="AH474" s="4" t="s">
        <v>574</v>
      </c>
      <c r="AI474" s="4" t="s">
        <v>7805</v>
      </c>
    </row>
    <row r="475" spans="1:102" x14ac:dyDescent="0.3">
      <c r="A475" s="6" t="s">
        <v>14</v>
      </c>
      <c r="B475" s="15" t="s">
        <v>4514</v>
      </c>
      <c r="C475" s="6" t="s">
        <v>6933</v>
      </c>
      <c r="D475" s="6" t="s">
        <v>6933</v>
      </c>
      <c r="E475" s="6" t="s">
        <v>6933</v>
      </c>
      <c r="F475" s="6" t="s">
        <v>6933</v>
      </c>
      <c r="N475" s="4">
        <v>1</v>
      </c>
      <c r="O475" s="4">
        <v>0</v>
      </c>
      <c r="P475" s="4">
        <v>0</v>
      </c>
      <c r="Q475" s="4">
        <v>1</v>
      </c>
      <c r="AD475" s="9"/>
      <c r="AF475" s="9"/>
      <c r="CO475" s="6"/>
      <c r="CP475" s="6"/>
      <c r="CQ475" s="6"/>
      <c r="CR475" s="6"/>
      <c r="CS475" s="6"/>
      <c r="CT475" s="6"/>
      <c r="CU475" s="6"/>
      <c r="CV475" s="6"/>
      <c r="CW475" s="6"/>
      <c r="CX475" s="6"/>
    </row>
    <row r="476" spans="1:102" x14ac:dyDescent="0.3">
      <c r="A476" s="4" t="s">
        <v>14</v>
      </c>
      <c r="B476" s="17" t="s">
        <v>943</v>
      </c>
      <c r="C476" s="4" t="s">
        <v>941</v>
      </c>
      <c r="D476" s="4" t="s">
        <v>943</v>
      </c>
      <c r="E476" s="4" t="s">
        <v>947</v>
      </c>
      <c r="F476" s="4" t="s">
        <v>942</v>
      </c>
      <c r="N476" s="4">
        <v>3</v>
      </c>
      <c r="O476" s="4">
        <v>0</v>
      </c>
      <c r="P476" s="4">
        <v>0</v>
      </c>
      <c r="Q476" s="4">
        <v>3</v>
      </c>
      <c r="R476" s="4" t="s">
        <v>28</v>
      </c>
      <c r="S476" s="4" t="s">
        <v>29</v>
      </c>
      <c r="T476" s="4" t="s">
        <v>7767</v>
      </c>
      <c r="AD476" s="9"/>
      <c r="AF476" s="9"/>
      <c r="AG476" s="4" t="s">
        <v>33</v>
      </c>
      <c r="AH476" s="4" t="s">
        <v>33</v>
      </c>
      <c r="AI476" s="4" t="s">
        <v>7767</v>
      </c>
    </row>
    <row r="477" spans="1:102" x14ac:dyDescent="0.3">
      <c r="A477" s="4" t="s">
        <v>14</v>
      </c>
      <c r="B477" s="17" t="s">
        <v>944</v>
      </c>
      <c r="C477" s="4" t="s">
        <v>941</v>
      </c>
      <c r="D477" s="4" t="s">
        <v>944</v>
      </c>
      <c r="E477" s="4" t="s">
        <v>947</v>
      </c>
      <c r="F477" s="4" t="s">
        <v>942</v>
      </c>
      <c r="N477" s="4">
        <v>17</v>
      </c>
      <c r="O477" s="4">
        <v>7</v>
      </c>
      <c r="P477" s="4">
        <v>0</v>
      </c>
      <c r="Q477" s="4">
        <v>24</v>
      </c>
      <c r="R477" s="4" t="s">
        <v>28</v>
      </c>
      <c r="S477" s="4" t="s">
        <v>29</v>
      </c>
      <c r="T477" s="4" t="s">
        <v>7767</v>
      </c>
      <c r="AD477" s="9"/>
      <c r="AF477" s="9"/>
      <c r="AG477" s="4" t="s">
        <v>33</v>
      </c>
      <c r="AH477" s="4" t="s">
        <v>33</v>
      </c>
      <c r="AI477" s="4" t="s">
        <v>7767</v>
      </c>
    </row>
    <row r="478" spans="1:102" x14ac:dyDescent="0.3">
      <c r="A478" s="5" t="s">
        <v>14</v>
      </c>
      <c r="B478" s="16" t="s">
        <v>4515</v>
      </c>
      <c r="C478" s="5" t="s">
        <v>941</v>
      </c>
      <c r="D478" s="5" t="s">
        <v>944</v>
      </c>
      <c r="E478" s="5" t="s">
        <v>947</v>
      </c>
      <c r="F478" s="5" t="s">
        <v>942</v>
      </c>
      <c r="N478" s="4">
        <v>1</v>
      </c>
      <c r="O478" s="4">
        <v>0</v>
      </c>
      <c r="P478" s="4">
        <v>0</v>
      </c>
      <c r="Q478" s="4">
        <v>1</v>
      </c>
      <c r="R478" s="4" t="s">
        <v>28</v>
      </c>
      <c r="S478" s="4" t="s">
        <v>29</v>
      </c>
      <c r="T478" s="4" t="s">
        <v>7767</v>
      </c>
      <c r="AD478" s="9"/>
      <c r="AF478" s="9"/>
      <c r="AG478" s="4" t="s">
        <v>33</v>
      </c>
      <c r="AH478" s="4" t="s">
        <v>33</v>
      </c>
      <c r="AI478" s="4" t="s">
        <v>7767</v>
      </c>
      <c r="CO478" s="5"/>
      <c r="CP478" s="5"/>
      <c r="CQ478" s="5"/>
      <c r="CR478" s="5"/>
      <c r="CS478" s="5"/>
      <c r="CT478" s="5"/>
      <c r="CU478" s="5"/>
      <c r="CV478" s="5"/>
      <c r="CW478" s="5"/>
      <c r="CX478" s="5"/>
    </row>
    <row r="479" spans="1:102" x14ac:dyDescent="0.3">
      <c r="A479" s="4" t="s">
        <v>14</v>
      </c>
      <c r="B479" s="17" t="s">
        <v>576</v>
      </c>
      <c r="C479" s="4" t="s">
        <v>564</v>
      </c>
      <c r="D479" s="4" t="s">
        <v>576</v>
      </c>
      <c r="E479" s="4" t="s">
        <v>576</v>
      </c>
      <c r="F479" s="4" t="s">
        <v>576</v>
      </c>
      <c r="H479" s="4" t="s">
        <v>118</v>
      </c>
      <c r="N479" s="4">
        <v>1</v>
      </c>
      <c r="O479" s="4">
        <v>0</v>
      </c>
      <c r="P479" s="4">
        <v>0</v>
      </c>
      <c r="Q479" s="4">
        <v>1</v>
      </c>
      <c r="R479" s="4" t="s">
        <v>17</v>
      </c>
      <c r="S479" s="4" t="s">
        <v>17</v>
      </c>
      <c r="T479" s="4" t="s">
        <v>7885</v>
      </c>
      <c r="AC479" s="4" t="s">
        <v>577</v>
      </c>
      <c r="AD479" s="9" t="str">
        <f t="shared" ref="AD479:AD484" si="46">HYPERLINK("https://www.gbif.org/species/search?q=" &amp; E479 &amp; "&amp;highertaxon_key=6&amp;status=ACCEPTED")</f>
        <v>https://www.gbif.org/species/search?q=Arctostaphylos&amp;highertaxon_key=6&amp;status=ACCEPTED</v>
      </c>
      <c r="AE479" s="4" t="s">
        <v>578</v>
      </c>
      <c r="AF479" s="9" t="str">
        <f t="shared" ref="AF479:AF484" si="47">HYPERLINK("https://powo.science.kew.org/results?q=" &amp; E479)</f>
        <v>https://powo.science.kew.org/results?q=Arctostaphylos</v>
      </c>
      <c r="AG479" s="4" t="s">
        <v>579</v>
      </c>
      <c r="AH479" s="4" t="s">
        <v>579</v>
      </c>
      <c r="AI479" s="4" t="s">
        <v>7885</v>
      </c>
    </row>
    <row r="480" spans="1:102" x14ac:dyDescent="0.3">
      <c r="A480" s="4" t="s">
        <v>14</v>
      </c>
      <c r="B480" s="17" t="s">
        <v>580</v>
      </c>
      <c r="C480" s="4" t="s">
        <v>580</v>
      </c>
      <c r="D480" s="4" t="s">
        <v>580</v>
      </c>
      <c r="E480" s="4" t="s">
        <v>580</v>
      </c>
      <c r="F480" s="4" t="s">
        <v>581</v>
      </c>
      <c r="N480" s="4">
        <v>4</v>
      </c>
      <c r="O480" s="4">
        <v>2</v>
      </c>
      <c r="P480" s="4">
        <v>0</v>
      </c>
      <c r="Q480" s="4">
        <v>6</v>
      </c>
      <c r="R480" s="4" t="s">
        <v>28</v>
      </c>
      <c r="S480" s="4" t="s">
        <v>29</v>
      </c>
      <c r="T480" s="4" t="s">
        <v>894</v>
      </c>
      <c r="AC480" s="4" t="s">
        <v>582</v>
      </c>
      <c r="AD480" s="9" t="str">
        <f t="shared" si="46"/>
        <v>https://www.gbif.org/species/search?q=Arecaceae&amp;highertaxon_key=6&amp;status=ACCEPTED</v>
      </c>
      <c r="AF480" s="9" t="str">
        <f t="shared" si="47"/>
        <v>https://powo.science.kew.org/results?q=Arecaceae</v>
      </c>
      <c r="AG480" s="4" t="s">
        <v>21</v>
      </c>
      <c r="AH480" s="4" t="s">
        <v>21</v>
      </c>
      <c r="AI480" s="4" t="s">
        <v>7946</v>
      </c>
    </row>
    <row r="481" spans="1:102" x14ac:dyDescent="0.3">
      <c r="A481" s="5" t="s">
        <v>14</v>
      </c>
      <c r="B481" s="16" t="s">
        <v>4516</v>
      </c>
      <c r="C481" s="5" t="s">
        <v>580</v>
      </c>
      <c r="D481" s="5" t="s">
        <v>580</v>
      </c>
      <c r="E481" s="5" t="s">
        <v>580</v>
      </c>
      <c r="F481" s="5" t="s">
        <v>581</v>
      </c>
      <c r="N481" s="4">
        <v>0</v>
      </c>
      <c r="O481" s="4">
        <v>1</v>
      </c>
      <c r="P481" s="4">
        <v>0</v>
      </c>
      <c r="Q481" s="4">
        <v>1</v>
      </c>
      <c r="R481" s="4" t="s">
        <v>28</v>
      </c>
      <c r="S481" s="4" t="s">
        <v>29</v>
      </c>
      <c r="T481" s="4" t="s">
        <v>894</v>
      </c>
      <c r="AC481" s="4" t="s">
        <v>582</v>
      </c>
      <c r="AD481" s="9" t="str">
        <f t="shared" si="46"/>
        <v>https://www.gbif.org/species/search?q=Arecaceae&amp;highertaxon_key=6&amp;status=ACCEPTED</v>
      </c>
      <c r="AF481" s="9" t="str">
        <f t="shared" si="47"/>
        <v>https://powo.science.kew.org/results?q=Arecaceae</v>
      </c>
      <c r="AG481" s="4" t="s">
        <v>21</v>
      </c>
      <c r="AH481" s="4" t="s">
        <v>21</v>
      </c>
      <c r="AI481" s="4" t="s">
        <v>7946</v>
      </c>
      <c r="CO481" s="5"/>
      <c r="CP481" s="5"/>
      <c r="CQ481" s="5"/>
      <c r="CR481" s="5"/>
      <c r="CS481" s="5"/>
      <c r="CT481" s="5"/>
      <c r="CU481" s="5"/>
      <c r="CV481" s="5"/>
      <c r="CW481" s="5"/>
      <c r="CX481" s="5"/>
    </row>
    <row r="482" spans="1:102" x14ac:dyDescent="0.3">
      <c r="A482" s="4" t="s">
        <v>14</v>
      </c>
      <c r="B482" s="17" t="s">
        <v>984</v>
      </c>
      <c r="C482" s="4" t="s">
        <v>980</v>
      </c>
      <c r="D482" s="4" t="s">
        <v>984</v>
      </c>
      <c r="E482" s="4" t="s">
        <v>980</v>
      </c>
      <c r="F482" s="4" t="s">
        <v>981</v>
      </c>
      <c r="N482" s="4">
        <v>9</v>
      </c>
      <c r="O482" s="4">
        <v>2</v>
      </c>
      <c r="P482" s="4">
        <v>0</v>
      </c>
      <c r="Q482" s="4">
        <v>11</v>
      </c>
      <c r="R482" s="4" t="s">
        <v>28</v>
      </c>
      <c r="S482" s="4" t="s">
        <v>29</v>
      </c>
      <c r="T482" s="4" t="s">
        <v>7830</v>
      </c>
      <c r="AB482" s="4" t="s">
        <v>7083</v>
      </c>
      <c r="AC482" s="4" t="s">
        <v>982</v>
      </c>
      <c r="AD482" s="9" t="str">
        <f t="shared" si="46"/>
        <v>https://www.gbif.org/species/search?q=Caryophyllaceae&amp;highertaxon_key=6&amp;status=ACCEPTED</v>
      </c>
      <c r="AF482" s="9" t="str">
        <f t="shared" si="47"/>
        <v>https://powo.science.kew.org/results?q=Caryophyllaceae</v>
      </c>
      <c r="AG482" s="4" t="s">
        <v>99</v>
      </c>
      <c r="AH482" s="4" t="s">
        <v>99</v>
      </c>
      <c r="AI482" s="4" t="s">
        <v>7946</v>
      </c>
      <c r="AJ482" s="4" t="s">
        <v>7079</v>
      </c>
    </row>
    <row r="483" spans="1:102" x14ac:dyDescent="0.3">
      <c r="A483" s="5" t="s">
        <v>14</v>
      </c>
      <c r="B483" s="16" t="s">
        <v>4517</v>
      </c>
      <c r="C483" s="5" t="s">
        <v>633</v>
      </c>
      <c r="D483" s="5" t="s">
        <v>984</v>
      </c>
      <c r="E483" s="5" t="s">
        <v>980</v>
      </c>
      <c r="F483" s="5" t="s">
        <v>981</v>
      </c>
      <c r="N483" s="4">
        <v>3</v>
      </c>
      <c r="O483" s="4">
        <v>0</v>
      </c>
      <c r="P483" s="4">
        <v>0</v>
      </c>
      <c r="Q483" s="4">
        <v>3</v>
      </c>
      <c r="R483" s="4" t="s">
        <v>28</v>
      </c>
      <c r="S483" s="4" t="s">
        <v>29</v>
      </c>
      <c r="T483" s="4" t="s">
        <v>7830</v>
      </c>
      <c r="AB483" s="4" t="s">
        <v>7083</v>
      </c>
      <c r="AC483" s="4" t="s">
        <v>982</v>
      </c>
      <c r="AD483" s="9" t="str">
        <f t="shared" si="46"/>
        <v>https://www.gbif.org/species/search?q=Caryophyllaceae&amp;highertaxon_key=6&amp;status=ACCEPTED</v>
      </c>
      <c r="AF483" s="9" t="str">
        <f t="shared" si="47"/>
        <v>https://powo.science.kew.org/results?q=Caryophyllaceae</v>
      </c>
      <c r="AG483" s="4" t="s">
        <v>99</v>
      </c>
      <c r="AH483" s="4" t="s">
        <v>99</v>
      </c>
      <c r="AI483" s="4" t="s">
        <v>7946</v>
      </c>
      <c r="AJ483" s="4" t="s">
        <v>7079</v>
      </c>
      <c r="CO483" s="5"/>
      <c r="CP483" s="5"/>
      <c r="CQ483" s="5"/>
      <c r="CR483" s="5"/>
      <c r="CS483" s="5"/>
      <c r="CT483" s="5"/>
      <c r="CU483" s="5"/>
      <c r="CV483" s="5"/>
      <c r="CW483" s="5"/>
      <c r="CX483" s="5"/>
    </row>
    <row r="484" spans="1:102" x14ac:dyDescent="0.3">
      <c r="A484" s="5" t="s">
        <v>14</v>
      </c>
      <c r="B484" s="16" t="s">
        <v>4518</v>
      </c>
      <c r="C484" s="5" t="s">
        <v>980</v>
      </c>
      <c r="D484" s="5" t="s">
        <v>984</v>
      </c>
      <c r="E484" s="5" t="s">
        <v>980</v>
      </c>
      <c r="F484" s="5" t="s">
        <v>981</v>
      </c>
      <c r="N484" s="4">
        <v>1</v>
      </c>
      <c r="O484" s="4">
        <v>0</v>
      </c>
      <c r="P484" s="4">
        <v>0</v>
      </c>
      <c r="Q484" s="4">
        <v>1</v>
      </c>
      <c r="R484" s="4" t="s">
        <v>28</v>
      </c>
      <c r="S484" s="4" t="s">
        <v>29</v>
      </c>
      <c r="T484" s="4" t="s">
        <v>7830</v>
      </c>
      <c r="AB484" s="4" t="s">
        <v>7083</v>
      </c>
      <c r="AC484" s="4" t="s">
        <v>982</v>
      </c>
      <c r="AD484" s="9" t="str">
        <f t="shared" si="46"/>
        <v>https://www.gbif.org/species/search?q=Caryophyllaceae&amp;highertaxon_key=6&amp;status=ACCEPTED</v>
      </c>
      <c r="AF484" s="9" t="str">
        <f t="shared" si="47"/>
        <v>https://powo.science.kew.org/results?q=Caryophyllaceae</v>
      </c>
      <c r="AG484" s="4" t="s">
        <v>99</v>
      </c>
      <c r="AH484" s="4" t="s">
        <v>99</v>
      </c>
      <c r="AI484" s="4" t="s">
        <v>7946</v>
      </c>
      <c r="AJ484" s="4" t="s">
        <v>7079</v>
      </c>
      <c r="CO484" s="5"/>
      <c r="CP484" s="5"/>
      <c r="CQ484" s="5"/>
      <c r="CR484" s="5"/>
      <c r="CS484" s="5"/>
      <c r="CT484" s="5"/>
      <c r="CU484" s="5"/>
      <c r="CV484" s="5"/>
      <c r="CW484" s="5"/>
      <c r="CX484" s="5"/>
    </row>
    <row r="485" spans="1:102" x14ac:dyDescent="0.3">
      <c r="A485" s="6" t="s">
        <v>14</v>
      </c>
      <c r="B485" s="15" t="s">
        <v>3636</v>
      </c>
      <c r="C485" s="6" t="s">
        <v>2508</v>
      </c>
      <c r="D485" s="6" t="s">
        <v>3636</v>
      </c>
      <c r="E485" s="6"/>
      <c r="F485" s="6"/>
      <c r="N485" s="4">
        <v>0</v>
      </c>
      <c r="O485" s="4">
        <v>2</v>
      </c>
      <c r="P485" s="4">
        <v>0</v>
      </c>
      <c r="Q485" s="4">
        <v>2</v>
      </c>
      <c r="AD485" s="9"/>
      <c r="AF485" s="9"/>
      <c r="CO485" s="6"/>
      <c r="CP485" s="6"/>
      <c r="CQ485" s="6"/>
      <c r="CR485" s="6"/>
      <c r="CS485" s="6"/>
      <c r="CT485" s="6"/>
      <c r="CU485" s="6"/>
      <c r="CV485" s="6"/>
      <c r="CW485" s="6"/>
      <c r="CX485" s="6"/>
    </row>
    <row r="486" spans="1:102" x14ac:dyDescent="0.3">
      <c r="A486" s="4" t="s">
        <v>14</v>
      </c>
      <c r="B486" s="17" t="s">
        <v>584</v>
      </c>
      <c r="C486" s="4" t="s">
        <v>585</v>
      </c>
      <c r="D486" s="4" t="s">
        <v>584</v>
      </c>
      <c r="E486" s="4" t="s">
        <v>584</v>
      </c>
      <c r="F486" s="4" t="s">
        <v>584</v>
      </c>
      <c r="H486" s="4" t="s">
        <v>417</v>
      </c>
      <c r="N486" s="4">
        <v>5</v>
      </c>
      <c r="O486" s="4">
        <v>1</v>
      </c>
      <c r="P486" s="4">
        <v>0</v>
      </c>
      <c r="Q486" s="4">
        <v>6</v>
      </c>
      <c r="R486" s="4" t="s">
        <v>104</v>
      </c>
      <c r="S486" s="4" t="s">
        <v>105</v>
      </c>
      <c r="T486" s="4" t="s">
        <v>7750</v>
      </c>
      <c r="AC486" s="4" t="s">
        <v>586</v>
      </c>
      <c r="AD486" s="9" t="str">
        <f>HYPERLINK("https://www.gbif.org/species/search?q=" &amp; E486 &amp; "&amp;highertaxon_key=6&amp;status=ACCEPTED")</f>
        <v>https://www.gbif.org/species/search?q=Aristolochia&amp;highertaxon_key=6&amp;status=ACCEPTED</v>
      </c>
      <c r="AE486" s="4" t="s">
        <v>587</v>
      </c>
      <c r="AF486" s="9" t="str">
        <f>HYPERLINK("https://powo.science.kew.org/results?q=" &amp; E486)</f>
        <v>https://powo.science.kew.org/results?q=Aristolochia</v>
      </c>
      <c r="AG486" s="4" t="s">
        <v>99</v>
      </c>
      <c r="AH486" s="4" t="s">
        <v>99</v>
      </c>
      <c r="AI486" s="4" t="s">
        <v>7750</v>
      </c>
    </row>
    <row r="487" spans="1:102" x14ac:dyDescent="0.3">
      <c r="A487" s="5" t="s">
        <v>14</v>
      </c>
      <c r="B487" s="16" t="s">
        <v>4519</v>
      </c>
      <c r="C487" s="5" t="s">
        <v>585</v>
      </c>
      <c r="D487" s="5" t="s">
        <v>584</v>
      </c>
      <c r="E487" s="5" t="s">
        <v>584</v>
      </c>
      <c r="F487" s="5" t="s">
        <v>584</v>
      </c>
      <c r="N487" s="4">
        <v>0</v>
      </c>
      <c r="O487" s="4">
        <v>1</v>
      </c>
      <c r="P487" s="4">
        <v>0</v>
      </c>
      <c r="Q487" s="4">
        <v>1</v>
      </c>
      <c r="R487" s="4" t="s">
        <v>104</v>
      </c>
      <c r="S487" s="4" t="s">
        <v>105</v>
      </c>
      <c r="T487" s="4" t="s">
        <v>7750</v>
      </c>
      <c r="AC487" s="4" t="s">
        <v>586</v>
      </c>
      <c r="AD487" s="9" t="str">
        <f>HYPERLINK("https://www.gbif.org/species/search?q=" &amp; E487 &amp; "&amp;highertaxon_key=6&amp;status=ACCEPTED")</f>
        <v>https://www.gbif.org/species/search?q=Aristolochia&amp;highertaxon_key=6&amp;status=ACCEPTED</v>
      </c>
      <c r="AE487" s="4" t="s">
        <v>587</v>
      </c>
      <c r="AF487" s="9" t="str">
        <f>HYPERLINK("https://powo.science.kew.org/results?q=" &amp; E487)</f>
        <v>https://powo.science.kew.org/results?q=Aristolochia</v>
      </c>
      <c r="AG487" s="4" t="s">
        <v>99</v>
      </c>
      <c r="AH487" s="4" t="s">
        <v>99</v>
      </c>
      <c r="AI487" s="4" t="s">
        <v>7750</v>
      </c>
      <c r="CO487" s="5"/>
      <c r="CP487" s="5"/>
      <c r="CQ487" s="5"/>
      <c r="CR487" s="5"/>
      <c r="CS487" s="5"/>
      <c r="CT487" s="5"/>
      <c r="CU487" s="5"/>
      <c r="CV487" s="5"/>
      <c r="CW487" s="5"/>
      <c r="CX487" s="5"/>
    </row>
    <row r="488" spans="1:102" x14ac:dyDescent="0.3">
      <c r="A488" s="6" t="s">
        <v>14</v>
      </c>
      <c r="B488" s="15" t="s">
        <v>585</v>
      </c>
      <c r="C488" s="6" t="s">
        <v>585</v>
      </c>
      <c r="D488" s="6" t="s">
        <v>585</v>
      </c>
      <c r="E488" s="6"/>
      <c r="F488" s="6"/>
      <c r="G488" s="4">
        <v>1</v>
      </c>
      <c r="N488" s="4">
        <v>2</v>
      </c>
      <c r="O488" s="4">
        <v>0</v>
      </c>
      <c r="P488" s="4">
        <v>0</v>
      </c>
      <c r="Q488" s="4">
        <v>2</v>
      </c>
      <c r="AD488" s="9"/>
      <c r="AF488" s="9"/>
      <c r="CO488" s="6"/>
      <c r="CP488" s="6"/>
      <c r="CQ488" s="6"/>
      <c r="CR488" s="6"/>
      <c r="CS488" s="6"/>
      <c r="CT488" s="6"/>
      <c r="CU488" s="6"/>
      <c r="CV488" s="6"/>
      <c r="CW488" s="6"/>
      <c r="CX488" s="6"/>
    </row>
    <row r="489" spans="1:102" x14ac:dyDescent="0.3">
      <c r="A489" s="4" t="s">
        <v>14</v>
      </c>
      <c r="B489" s="17" t="s">
        <v>3120</v>
      </c>
      <c r="C489" s="4" t="s">
        <v>3117</v>
      </c>
      <c r="D489" s="4" t="s">
        <v>3120</v>
      </c>
      <c r="E489" s="4" t="s">
        <v>3117</v>
      </c>
      <c r="F489" s="4" t="s">
        <v>3117</v>
      </c>
      <c r="H489" s="4" t="s">
        <v>118</v>
      </c>
      <c r="N489" s="4">
        <v>30</v>
      </c>
      <c r="O489" s="4">
        <v>5</v>
      </c>
      <c r="P489" s="4">
        <v>0</v>
      </c>
      <c r="Q489" s="4">
        <v>35</v>
      </c>
      <c r="R489" s="4" t="s">
        <v>104</v>
      </c>
      <c r="S489" s="4" t="s">
        <v>105</v>
      </c>
      <c r="T489" s="4" t="s">
        <v>7946</v>
      </c>
      <c r="U489" s="4" t="s">
        <v>7079</v>
      </c>
      <c r="AC489" s="4" t="s">
        <v>3118</v>
      </c>
      <c r="AD489" s="9" t="str">
        <f t="shared" ref="AD489:AD497" si="48">HYPERLINK("https://www.gbif.org/species/search?q=" &amp; E489 &amp; "&amp;highertaxon_key=6&amp;status=ACCEPTED")</f>
        <v>https://www.gbif.org/species/search?q=Plumbaginaceae&amp;highertaxon_key=6&amp;status=ACCEPTED</v>
      </c>
      <c r="AF489" s="9" t="str">
        <f t="shared" ref="AF489:AF497" si="49">HYPERLINK("https://powo.science.kew.org/results?q=" &amp; E489)</f>
        <v>https://powo.science.kew.org/results?q=Plumbaginaceae</v>
      </c>
      <c r="AG489" s="4" t="s">
        <v>3119</v>
      </c>
      <c r="AH489" s="4" t="s">
        <v>99</v>
      </c>
      <c r="AI489" s="4" t="s">
        <v>7946</v>
      </c>
    </row>
    <row r="490" spans="1:102" x14ac:dyDescent="0.3">
      <c r="A490" s="5" t="s">
        <v>14</v>
      </c>
      <c r="B490" s="16" t="s">
        <v>4520</v>
      </c>
      <c r="C490" s="5" t="s">
        <v>3117</v>
      </c>
      <c r="D490" s="5" t="s">
        <v>3120</v>
      </c>
      <c r="E490" s="5" t="s">
        <v>3117</v>
      </c>
      <c r="F490" s="5" t="s">
        <v>3117</v>
      </c>
      <c r="H490" s="4" t="s">
        <v>118</v>
      </c>
      <c r="N490" s="4">
        <v>1</v>
      </c>
      <c r="O490" s="4">
        <v>0</v>
      </c>
      <c r="P490" s="4">
        <v>0</v>
      </c>
      <c r="Q490" s="4">
        <v>1</v>
      </c>
      <c r="R490" s="4" t="s">
        <v>104</v>
      </c>
      <c r="S490" s="4" t="s">
        <v>105</v>
      </c>
      <c r="T490" s="4" t="s">
        <v>7946</v>
      </c>
      <c r="U490" s="4" t="s">
        <v>7079</v>
      </c>
      <c r="AC490" s="4" t="s">
        <v>3118</v>
      </c>
      <c r="AD490" s="9" t="str">
        <f t="shared" si="48"/>
        <v>https://www.gbif.org/species/search?q=Plumbaginaceae&amp;highertaxon_key=6&amp;status=ACCEPTED</v>
      </c>
      <c r="AF490" s="9" t="str">
        <f t="shared" si="49"/>
        <v>https://powo.science.kew.org/results?q=Plumbaginaceae</v>
      </c>
      <c r="AG490" s="4" t="s">
        <v>3119</v>
      </c>
      <c r="AH490" s="4" t="s">
        <v>99</v>
      </c>
      <c r="AI490" s="4" t="s">
        <v>7946</v>
      </c>
      <c r="CO490" s="5"/>
      <c r="CP490" s="5"/>
      <c r="CQ490" s="5"/>
      <c r="CR490" s="5"/>
      <c r="CS490" s="5"/>
      <c r="CT490" s="5"/>
      <c r="CU490" s="5"/>
      <c r="CV490" s="5"/>
      <c r="CW490" s="5"/>
      <c r="CX490" s="5"/>
    </row>
    <row r="491" spans="1:102" x14ac:dyDescent="0.3">
      <c r="A491" s="5" t="s">
        <v>14</v>
      </c>
      <c r="B491" s="16" t="s">
        <v>4521</v>
      </c>
      <c r="C491" s="5" t="s">
        <v>3117</v>
      </c>
      <c r="D491" s="5" t="s">
        <v>3120</v>
      </c>
      <c r="E491" s="5" t="s">
        <v>3117</v>
      </c>
      <c r="F491" s="5" t="s">
        <v>3117</v>
      </c>
      <c r="H491" s="4" t="s">
        <v>118</v>
      </c>
      <c r="N491" s="4">
        <v>1</v>
      </c>
      <c r="O491" s="4">
        <v>0</v>
      </c>
      <c r="P491" s="4">
        <v>0</v>
      </c>
      <c r="Q491" s="4">
        <v>1</v>
      </c>
      <c r="R491" s="4" t="s">
        <v>104</v>
      </c>
      <c r="S491" s="4" t="s">
        <v>105</v>
      </c>
      <c r="T491" s="4" t="s">
        <v>7946</v>
      </c>
      <c r="U491" s="4" t="s">
        <v>7079</v>
      </c>
      <c r="AC491" s="4" t="s">
        <v>3118</v>
      </c>
      <c r="AD491" s="9" t="str">
        <f t="shared" si="48"/>
        <v>https://www.gbif.org/species/search?q=Plumbaginaceae&amp;highertaxon_key=6&amp;status=ACCEPTED</v>
      </c>
      <c r="AF491" s="9" t="str">
        <f t="shared" si="49"/>
        <v>https://powo.science.kew.org/results?q=Plumbaginaceae</v>
      </c>
      <c r="AG491" s="4" t="s">
        <v>3119</v>
      </c>
      <c r="AH491" s="4" t="s">
        <v>99</v>
      </c>
      <c r="AI491" s="4" t="s">
        <v>7946</v>
      </c>
      <c r="CO491" s="5"/>
      <c r="CP491" s="5"/>
      <c r="CQ491" s="5"/>
      <c r="CR491" s="5"/>
      <c r="CS491" s="5"/>
      <c r="CT491" s="5"/>
      <c r="CU491" s="5"/>
      <c r="CV491" s="5"/>
      <c r="CW491" s="5"/>
      <c r="CX491" s="5"/>
    </row>
    <row r="492" spans="1:102" x14ac:dyDescent="0.3">
      <c r="A492" s="4" t="s">
        <v>14</v>
      </c>
      <c r="B492" s="17" t="s">
        <v>3121</v>
      </c>
      <c r="C492" s="4" t="s">
        <v>3117</v>
      </c>
      <c r="D492" s="4" t="s">
        <v>3121</v>
      </c>
      <c r="E492" s="4" t="s">
        <v>3117</v>
      </c>
      <c r="F492" s="4" t="s">
        <v>3117</v>
      </c>
      <c r="H492" s="4" t="s">
        <v>118</v>
      </c>
      <c r="N492" s="4">
        <v>20</v>
      </c>
      <c r="O492" s="4">
        <v>4</v>
      </c>
      <c r="P492" s="4">
        <v>0</v>
      </c>
      <c r="Q492" s="4">
        <v>24</v>
      </c>
      <c r="R492" s="4" t="s">
        <v>104</v>
      </c>
      <c r="S492" s="4" t="s">
        <v>105</v>
      </c>
      <c r="T492" s="4" t="s">
        <v>7946</v>
      </c>
      <c r="U492" s="4" t="s">
        <v>7079</v>
      </c>
      <c r="AC492" s="4" t="s">
        <v>3118</v>
      </c>
      <c r="AD492" s="9" t="str">
        <f t="shared" si="48"/>
        <v>https://www.gbif.org/species/search?q=Plumbaginaceae&amp;highertaxon_key=6&amp;status=ACCEPTED</v>
      </c>
      <c r="AF492" s="9" t="str">
        <f t="shared" si="49"/>
        <v>https://powo.science.kew.org/results?q=Plumbaginaceae</v>
      </c>
      <c r="AG492" s="4" t="s">
        <v>3119</v>
      </c>
      <c r="AH492" s="4" t="s">
        <v>99</v>
      </c>
      <c r="AI492" s="4" t="s">
        <v>7946</v>
      </c>
    </row>
    <row r="493" spans="1:102" x14ac:dyDescent="0.3">
      <c r="A493" s="5" t="s">
        <v>14</v>
      </c>
      <c r="B493" s="16" t="s">
        <v>4522</v>
      </c>
      <c r="C493" s="5" t="s">
        <v>3117</v>
      </c>
      <c r="D493" s="5" t="s">
        <v>3121</v>
      </c>
      <c r="E493" s="5" t="s">
        <v>3117</v>
      </c>
      <c r="F493" s="5" t="s">
        <v>3117</v>
      </c>
      <c r="H493" s="4" t="s">
        <v>118</v>
      </c>
      <c r="N493" s="4">
        <v>0</v>
      </c>
      <c r="O493" s="4">
        <v>1</v>
      </c>
      <c r="P493" s="4">
        <v>0</v>
      </c>
      <c r="Q493" s="4">
        <v>1</v>
      </c>
      <c r="R493" s="4" t="s">
        <v>104</v>
      </c>
      <c r="S493" s="4" t="s">
        <v>105</v>
      </c>
      <c r="T493" s="4" t="s">
        <v>7946</v>
      </c>
      <c r="U493" s="4" t="s">
        <v>7079</v>
      </c>
      <c r="AC493" s="4" t="s">
        <v>3118</v>
      </c>
      <c r="AD493" s="9" t="str">
        <f t="shared" si="48"/>
        <v>https://www.gbif.org/species/search?q=Plumbaginaceae&amp;highertaxon_key=6&amp;status=ACCEPTED</v>
      </c>
      <c r="AF493" s="9" t="str">
        <f t="shared" si="49"/>
        <v>https://powo.science.kew.org/results?q=Plumbaginaceae</v>
      </c>
      <c r="AG493" s="4" t="s">
        <v>3119</v>
      </c>
      <c r="AH493" s="4" t="s">
        <v>99</v>
      </c>
      <c r="AI493" s="4" t="s">
        <v>7946</v>
      </c>
      <c r="CO493" s="5"/>
      <c r="CP493" s="5"/>
      <c r="CQ493" s="5"/>
      <c r="CR493" s="5"/>
      <c r="CS493" s="5"/>
      <c r="CT493" s="5"/>
      <c r="CU493" s="5"/>
      <c r="CV493" s="5"/>
      <c r="CW493" s="5"/>
      <c r="CX493" s="5"/>
    </row>
    <row r="494" spans="1:102" x14ac:dyDescent="0.3">
      <c r="A494" s="5" t="s">
        <v>14</v>
      </c>
      <c r="B494" s="16" t="s">
        <v>4523</v>
      </c>
      <c r="C494" s="5" t="s">
        <v>3117</v>
      </c>
      <c r="D494" s="5" t="s">
        <v>3120</v>
      </c>
      <c r="E494" s="5" t="s">
        <v>3117</v>
      </c>
      <c r="F494" s="5" t="s">
        <v>3117</v>
      </c>
      <c r="H494" s="4" t="s">
        <v>118</v>
      </c>
      <c r="N494" s="4">
        <v>4</v>
      </c>
      <c r="O494" s="4">
        <v>0</v>
      </c>
      <c r="P494" s="4">
        <v>0</v>
      </c>
      <c r="Q494" s="4">
        <v>4</v>
      </c>
      <c r="R494" s="4" t="s">
        <v>104</v>
      </c>
      <c r="S494" s="4" t="s">
        <v>105</v>
      </c>
      <c r="T494" s="4" t="s">
        <v>7946</v>
      </c>
      <c r="U494" s="4" t="s">
        <v>7079</v>
      </c>
      <c r="AC494" s="4" t="s">
        <v>3118</v>
      </c>
      <c r="AD494" s="9" t="str">
        <f t="shared" si="48"/>
        <v>https://www.gbif.org/species/search?q=Plumbaginaceae&amp;highertaxon_key=6&amp;status=ACCEPTED</v>
      </c>
      <c r="AF494" s="9" t="str">
        <f t="shared" si="49"/>
        <v>https://powo.science.kew.org/results?q=Plumbaginaceae</v>
      </c>
      <c r="AG494" s="4" t="s">
        <v>3119</v>
      </c>
      <c r="AH494" s="4" t="s">
        <v>99</v>
      </c>
      <c r="AI494" s="4" t="s">
        <v>7946</v>
      </c>
      <c r="CO494" s="5"/>
      <c r="CP494" s="5"/>
      <c r="CQ494" s="5"/>
      <c r="CR494" s="5"/>
      <c r="CS494" s="5"/>
      <c r="CT494" s="5"/>
      <c r="CU494" s="5"/>
      <c r="CV494" s="5"/>
      <c r="CW494" s="5"/>
      <c r="CX494" s="5"/>
    </row>
    <row r="495" spans="1:102" x14ac:dyDescent="0.3">
      <c r="A495" s="4" t="s">
        <v>14</v>
      </c>
      <c r="B495" s="17" t="s">
        <v>744</v>
      </c>
      <c r="C495" s="4" t="s">
        <v>735</v>
      </c>
      <c r="D495" s="4" t="s">
        <v>744</v>
      </c>
      <c r="E495" s="4" t="s">
        <v>735</v>
      </c>
      <c r="F495" s="4" t="s">
        <v>742</v>
      </c>
      <c r="H495" s="4" t="s">
        <v>118</v>
      </c>
      <c r="L495" s="4" t="s">
        <v>738</v>
      </c>
      <c r="N495" s="4">
        <v>2</v>
      </c>
      <c r="O495" s="4">
        <v>0</v>
      </c>
      <c r="P495" s="4">
        <v>0</v>
      </c>
      <c r="Q495" s="4">
        <v>2</v>
      </c>
      <c r="R495" s="4" t="s">
        <v>28</v>
      </c>
      <c r="S495" s="4" t="s">
        <v>29</v>
      </c>
      <c r="T495" s="4" t="s">
        <v>7079</v>
      </c>
      <c r="AB495" s="4" t="s">
        <v>739</v>
      </c>
      <c r="AC495" s="4" t="s">
        <v>740</v>
      </c>
      <c r="AD495" s="9" t="str">
        <f t="shared" si="48"/>
        <v>https://www.gbif.org/species/search?q=Boraginaceae&amp;highertaxon_key=6&amp;status=ACCEPTED</v>
      </c>
      <c r="AF495" s="9" t="str">
        <f t="shared" si="49"/>
        <v>https://powo.science.kew.org/results?q=Boraginaceae</v>
      </c>
      <c r="AG495" s="4" t="s">
        <v>33</v>
      </c>
      <c r="AH495" s="4" t="s">
        <v>33</v>
      </c>
      <c r="AI495" s="4" t="s">
        <v>7946</v>
      </c>
      <c r="AJ495" s="4" t="s">
        <v>7079</v>
      </c>
    </row>
    <row r="496" spans="1:102" x14ac:dyDescent="0.3">
      <c r="A496" s="5" t="s">
        <v>14</v>
      </c>
      <c r="B496" s="16" t="s">
        <v>4524</v>
      </c>
      <c r="C496" s="5" t="s">
        <v>735</v>
      </c>
      <c r="D496" s="5" t="s">
        <v>744</v>
      </c>
      <c r="E496" s="5" t="s">
        <v>735</v>
      </c>
      <c r="F496" s="5" t="s">
        <v>742</v>
      </c>
      <c r="N496" s="4">
        <v>2</v>
      </c>
      <c r="O496" s="4">
        <v>0</v>
      </c>
      <c r="P496" s="4">
        <v>30</v>
      </c>
      <c r="Q496" s="4">
        <v>32</v>
      </c>
      <c r="R496" s="4" t="s">
        <v>28</v>
      </c>
      <c r="S496" s="4" t="s">
        <v>29</v>
      </c>
      <c r="T496" s="4" t="s">
        <v>7079</v>
      </c>
      <c r="AB496" s="4" t="s">
        <v>739</v>
      </c>
      <c r="AC496" s="4" t="s">
        <v>740</v>
      </c>
      <c r="AD496" s="9" t="str">
        <f t="shared" si="48"/>
        <v>https://www.gbif.org/species/search?q=Boraginaceae&amp;highertaxon_key=6&amp;status=ACCEPTED</v>
      </c>
      <c r="AF496" s="9" t="str">
        <f t="shared" si="49"/>
        <v>https://powo.science.kew.org/results?q=Boraginaceae</v>
      </c>
      <c r="AG496" s="4" t="s">
        <v>33</v>
      </c>
      <c r="AH496" s="4" t="s">
        <v>33</v>
      </c>
      <c r="AI496" s="4" t="s">
        <v>7946</v>
      </c>
      <c r="AJ496" s="4" t="s">
        <v>7079</v>
      </c>
      <c r="CO496" s="5"/>
      <c r="CP496" s="5"/>
      <c r="CQ496" s="5"/>
      <c r="CR496" s="5"/>
      <c r="CS496" s="5"/>
      <c r="CT496" s="5"/>
      <c r="CU496" s="5"/>
      <c r="CV496" s="5"/>
      <c r="CW496" s="5"/>
      <c r="CX496" s="5"/>
    </row>
    <row r="497" spans="1:102" x14ac:dyDescent="0.3">
      <c r="A497" s="5" t="s">
        <v>14</v>
      </c>
      <c r="B497" s="16" t="s">
        <v>4525</v>
      </c>
      <c r="C497" s="5" t="s">
        <v>735</v>
      </c>
      <c r="D497" s="5" t="s">
        <v>744</v>
      </c>
      <c r="E497" s="5" t="s">
        <v>735</v>
      </c>
      <c r="F497" s="5" t="s">
        <v>742</v>
      </c>
      <c r="H497" s="4" t="s">
        <v>118</v>
      </c>
      <c r="L497" s="4" t="s">
        <v>738</v>
      </c>
      <c r="N497" s="4">
        <v>1</v>
      </c>
      <c r="O497" s="4">
        <v>0</v>
      </c>
      <c r="P497" s="4">
        <v>0</v>
      </c>
      <c r="Q497" s="4">
        <v>1</v>
      </c>
      <c r="R497" s="4" t="s">
        <v>28</v>
      </c>
      <c r="S497" s="4" t="s">
        <v>29</v>
      </c>
      <c r="T497" s="4" t="s">
        <v>7079</v>
      </c>
      <c r="AB497" s="4" t="s">
        <v>739</v>
      </c>
      <c r="AC497" s="4" t="s">
        <v>740</v>
      </c>
      <c r="AD497" s="9" t="str">
        <f t="shared" si="48"/>
        <v>https://www.gbif.org/species/search?q=Boraginaceae&amp;highertaxon_key=6&amp;status=ACCEPTED</v>
      </c>
      <c r="AF497" s="9" t="str">
        <f t="shared" si="49"/>
        <v>https://powo.science.kew.org/results?q=Boraginaceae</v>
      </c>
      <c r="AG497" s="4" t="s">
        <v>33</v>
      </c>
      <c r="AH497" s="4" t="s">
        <v>33</v>
      </c>
      <c r="AI497" s="4" t="s">
        <v>7946</v>
      </c>
      <c r="AJ497" s="4" t="s">
        <v>7079</v>
      </c>
      <c r="CO497" s="5"/>
      <c r="CP497" s="5"/>
      <c r="CQ497" s="5"/>
      <c r="CR497" s="5"/>
      <c r="CS497" s="5"/>
      <c r="CT497" s="5"/>
      <c r="CU497" s="5"/>
      <c r="CV497" s="5"/>
      <c r="CW497" s="5"/>
      <c r="CX497" s="5"/>
    </row>
    <row r="498" spans="1:102" x14ac:dyDescent="0.3">
      <c r="A498" s="4" t="s">
        <v>14</v>
      </c>
      <c r="B498" s="17" t="s">
        <v>1186</v>
      </c>
      <c r="C498" s="4" t="s">
        <v>1187</v>
      </c>
      <c r="D498" s="4" t="s">
        <v>1186</v>
      </c>
      <c r="E498" s="4" t="s">
        <v>1188</v>
      </c>
      <c r="F498" s="4" t="s">
        <v>1188</v>
      </c>
      <c r="N498" s="4">
        <v>3</v>
      </c>
      <c r="O498" s="4">
        <v>0</v>
      </c>
      <c r="P498" s="4">
        <v>0</v>
      </c>
      <c r="Q498" s="4">
        <v>3</v>
      </c>
      <c r="R498" s="4" t="s">
        <v>28</v>
      </c>
      <c r="S498" s="4" t="s">
        <v>29</v>
      </c>
      <c r="T498" s="4" t="s">
        <v>7910</v>
      </c>
      <c r="AD498" s="9"/>
      <c r="AF498" s="9"/>
      <c r="AG498" s="4" t="s">
        <v>99</v>
      </c>
      <c r="AH498" s="4" t="s">
        <v>99</v>
      </c>
      <c r="AI498" s="4" t="s">
        <v>8010</v>
      </c>
    </row>
    <row r="499" spans="1:102" x14ac:dyDescent="0.3">
      <c r="A499" s="5" t="s">
        <v>14</v>
      </c>
      <c r="B499" s="16" t="s">
        <v>4526</v>
      </c>
      <c r="C499" s="5" t="s">
        <v>1187</v>
      </c>
      <c r="D499" s="5" t="s">
        <v>1186</v>
      </c>
      <c r="E499" s="5" t="s">
        <v>1188</v>
      </c>
      <c r="F499" s="5" t="s">
        <v>1188</v>
      </c>
      <c r="N499" s="4">
        <v>6</v>
      </c>
      <c r="O499" s="4">
        <v>1</v>
      </c>
      <c r="P499" s="4">
        <v>0</v>
      </c>
      <c r="Q499" s="4">
        <v>7</v>
      </c>
      <c r="R499" s="4" t="s">
        <v>28</v>
      </c>
      <c r="S499" s="4" t="s">
        <v>29</v>
      </c>
      <c r="T499" s="4" t="s">
        <v>7910</v>
      </c>
      <c r="AD499" s="9"/>
      <c r="AF499" s="9"/>
      <c r="AG499" s="4" t="s">
        <v>99</v>
      </c>
      <c r="AH499" s="4" t="s">
        <v>99</v>
      </c>
      <c r="AI499" s="4" t="s">
        <v>8010</v>
      </c>
      <c r="CO499" s="5"/>
      <c r="CP499" s="5"/>
      <c r="CQ499" s="5"/>
      <c r="CR499" s="5"/>
      <c r="CS499" s="5"/>
      <c r="CT499" s="5"/>
      <c r="CU499" s="5"/>
      <c r="CV499" s="5"/>
      <c r="CW499" s="5"/>
      <c r="CX499" s="5"/>
    </row>
    <row r="500" spans="1:102" x14ac:dyDescent="0.3">
      <c r="A500" s="4" t="s">
        <v>1</v>
      </c>
      <c r="B500" s="17" t="s">
        <v>588</v>
      </c>
      <c r="C500" s="4" t="s">
        <v>428</v>
      </c>
      <c r="D500" s="4" t="s">
        <v>588</v>
      </c>
      <c r="E500" s="4" t="s">
        <v>588</v>
      </c>
      <c r="F500" s="4" t="s">
        <v>588</v>
      </c>
      <c r="N500" s="4">
        <v>251</v>
      </c>
      <c r="O500" s="4">
        <v>62</v>
      </c>
      <c r="P500" s="4">
        <v>209</v>
      </c>
      <c r="Q500" s="4">
        <v>522</v>
      </c>
      <c r="R500" s="4" t="s">
        <v>28</v>
      </c>
      <c r="S500" s="4" t="s">
        <v>29</v>
      </c>
      <c r="T500" s="4" t="s">
        <v>7847</v>
      </c>
      <c r="AC500" s="4" t="s">
        <v>589</v>
      </c>
      <c r="AD500" s="9" t="str">
        <f t="shared" ref="AD500:AD512" si="50">HYPERLINK("https://www.gbif.org/species/search?q=" &amp; E500 &amp; "&amp;highertaxon_key=6&amp;status=ACCEPTED")</f>
        <v>https://www.gbif.org/species/search?q=Artemisia&amp;highertaxon_key=6&amp;status=ACCEPTED</v>
      </c>
      <c r="AE500" s="4" t="s">
        <v>590</v>
      </c>
      <c r="AF500" s="9" t="str">
        <f t="shared" ref="AF500:AF512" si="51">HYPERLINK("https://powo.science.kew.org/results?q=" &amp; E500)</f>
        <v>https://powo.science.kew.org/results?q=Artemisia</v>
      </c>
      <c r="AG500" s="4" t="s">
        <v>99</v>
      </c>
      <c r="AH500" s="4" t="s">
        <v>99</v>
      </c>
      <c r="AI500" s="4" t="s">
        <v>7972</v>
      </c>
    </row>
    <row r="501" spans="1:102" x14ac:dyDescent="0.3">
      <c r="A501" s="5" t="s">
        <v>14</v>
      </c>
      <c r="B501" s="16" t="s">
        <v>4527</v>
      </c>
      <c r="C501" s="5" t="s">
        <v>428</v>
      </c>
      <c r="D501" s="5" t="s">
        <v>588</v>
      </c>
      <c r="E501" s="5" t="s">
        <v>588</v>
      </c>
      <c r="F501" s="5" t="s">
        <v>588</v>
      </c>
      <c r="N501" s="4">
        <v>3</v>
      </c>
      <c r="O501" s="4">
        <v>4</v>
      </c>
      <c r="P501" s="4">
        <v>0</v>
      </c>
      <c r="Q501" s="4">
        <v>7</v>
      </c>
      <c r="R501" s="4" t="s">
        <v>28</v>
      </c>
      <c r="S501" s="4" t="s">
        <v>29</v>
      </c>
      <c r="T501" s="4" t="s">
        <v>7847</v>
      </c>
      <c r="AC501" s="4" t="s">
        <v>589</v>
      </c>
      <c r="AD501" s="9" t="str">
        <f t="shared" si="50"/>
        <v>https://www.gbif.org/species/search?q=Artemisia&amp;highertaxon_key=6&amp;status=ACCEPTED</v>
      </c>
      <c r="AE501" s="4" t="s">
        <v>590</v>
      </c>
      <c r="AF501" s="9" t="str">
        <f t="shared" si="51"/>
        <v>https://powo.science.kew.org/results?q=Artemisia</v>
      </c>
      <c r="AG501" s="4" t="s">
        <v>99</v>
      </c>
      <c r="AH501" s="4" t="s">
        <v>99</v>
      </c>
      <c r="AI501" s="4" t="s">
        <v>7972</v>
      </c>
      <c r="CO501" s="5"/>
      <c r="CP501" s="5"/>
      <c r="CQ501" s="5"/>
      <c r="CR501" s="5"/>
      <c r="CS501" s="5"/>
      <c r="CT501" s="5"/>
      <c r="CU501" s="5"/>
      <c r="CV501" s="5"/>
      <c r="CW501" s="5"/>
      <c r="CX501" s="5"/>
    </row>
    <row r="502" spans="1:102" x14ac:dyDescent="0.3">
      <c r="A502" s="5" t="s">
        <v>14</v>
      </c>
      <c r="B502" s="16" t="s">
        <v>4528</v>
      </c>
      <c r="C502" s="5" t="s">
        <v>428</v>
      </c>
      <c r="D502" s="5" t="s">
        <v>588</v>
      </c>
      <c r="E502" s="5" t="s">
        <v>588</v>
      </c>
      <c r="F502" s="5" t="s">
        <v>588</v>
      </c>
      <c r="N502" s="4">
        <v>1</v>
      </c>
      <c r="O502" s="4">
        <v>0</v>
      </c>
      <c r="P502" s="4">
        <v>0</v>
      </c>
      <c r="Q502" s="4">
        <v>1</v>
      </c>
      <c r="R502" s="4" t="s">
        <v>28</v>
      </c>
      <c r="S502" s="4" t="s">
        <v>29</v>
      </c>
      <c r="T502" s="4" t="s">
        <v>7847</v>
      </c>
      <c r="AC502" s="4" t="s">
        <v>589</v>
      </c>
      <c r="AD502" s="9" t="str">
        <f t="shared" si="50"/>
        <v>https://www.gbif.org/species/search?q=Artemisia&amp;highertaxon_key=6&amp;status=ACCEPTED</v>
      </c>
      <c r="AE502" s="4" t="s">
        <v>590</v>
      </c>
      <c r="AF502" s="9" t="str">
        <f t="shared" si="51"/>
        <v>https://powo.science.kew.org/results?q=Artemisia</v>
      </c>
      <c r="AG502" s="4" t="s">
        <v>99</v>
      </c>
      <c r="AH502" s="4" t="s">
        <v>99</v>
      </c>
      <c r="AI502" s="4" t="s">
        <v>7972</v>
      </c>
      <c r="CO502" s="5"/>
      <c r="CP502" s="5"/>
      <c r="CQ502" s="5"/>
      <c r="CR502" s="5"/>
      <c r="CS502" s="5"/>
      <c r="CT502" s="5"/>
      <c r="CU502" s="5"/>
      <c r="CV502" s="5"/>
      <c r="CW502" s="5"/>
      <c r="CX502" s="5"/>
    </row>
    <row r="503" spans="1:102" x14ac:dyDescent="0.3">
      <c r="A503" s="5" t="s">
        <v>77</v>
      </c>
      <c r="B503" s="16" t="s">
        <v>7560</v>
      </c>
      <c r="C503" s="5" t="s">
        <v>428</v>
      </c>
      <c r="D503" s="5" t="s">
        <v>588</v>
      </c>
      <c r="E503" s="5" t="s">
        <v>588</v>
      </c>
      <c r="F503" s="5" t="s">
        <v>588</v>
      </c>
      <c r="N503" s="4">
        <v>0</v>
      </c>
      <c r="O503" s="4">
        <v>0</v>
      </c>
      <c r="P503" s="4">
        <v>7</v>
      </c>
      <c r="Q503" s="4">
        <v>7</v>
      </c>
      <c r="R503" s="4" t="s">
        <v>28</v>
      </c>
      <c r="S503" s="4" t="s">
        <v>29</v>
      </c>
      <c r="T503" s="4" t="s">
        <v>7847</v>
      </c>
      <c r="AC503" s="4" t="s">
        <v>589</v>
      </c>
      <c r="AD503" s="9" t="str">
        <f t="shared" si="50"/>
        <v>https://www.gbif.org/species/search?q=Artemisia&amp;highertaxon_key=6&amp;status=ACCEPTED</v>
      </c>
      <c r="AE503" s="4" t="s">
        <v>590</v>
      </c>
      <c r="AF503" s="9" t="str">
        <f t="shared" si="51"/>
        <v>https://powo.science.kew.org/results?q=Artemisia</v>
      </c>
      <c r="AG503" s="4" t="s">
        <v>99</v>
      </c>
      <c r="AH503" s="4" t="s">
        <v>99</v>
      </c>
      <c r="AI503" s="4" t="s">
        <v>7972</v>
      </c>
      <c r="CO503" s="5"/>
      <c r="CP503" s="5"/>
      <c r="CQ503" s="5"/>
      <c r="CR503" s="5"/>
      <c r="CS503" s="5"/>
      <c r="CT503" s="5"/>
      <c r="CU503" s="5"/>
      <c r="CV503" s="5"/>
      <c r="CW503" s="5"/>
      <c r="CX503" s="5"/>
    </row>
    <row r="504" spans="1:102" x14ac:dyDescent="0.3">
      <c r="A504" s="4" t="s">
        <v>14</v>
      </c>
      <c r="B504" s="17" t="s">
        <v>591</v>
      </c>
      <c r="C504" s="4" t="s">
        <v>428</v>
      </c>
      <c r="D504" s="4" t="s">
        <v>588</v>
      </c>
      <c r="E504" s="4" t="s">
        <v>588</v>
      </c>
      <c r="F504" s="4" t="s">
        <v>588</v>
      </c>
      <c r="N504" s="4">
        <v>2</v>
      </c>
      <c r="O504" s="4">
        <v>0</v>
      </c>
      <c r="P504" s="4">
        <v>0</v>
      </c>
      <c r="Q504" s="4">
        <v>2</v>
      </c>
      <c r="R504" s="4" t="s">
        <v>28</v>
      </c>
      <c r="S504" s="4" t="s">
        <v>29</v>
      </c>
      <c r="T504" s="4" t="s">
        <v>7847</v>
      </c>
      <c r="AC504" s="4" t="s">
        <v>589</v>
      </c>
      <c r="AD504" s="9" t="str">
        <f t="shared" si="50"/>
        <v>https://www.gbif.org/species/search?q=Artemisia&amp;highertaxon_key=6&amp;status=ACCEPTED</v>
      </c>
      <c r="AE504" s="4" t="s">
        <v>590</v>
      </c>
      <c r="AF504" s="9" t="str">
        <f t="shared" si="51"/>
        <v>https://powo.science.kew.org/results?q=Artemisia</v>
      </c>
      <c r="AG504" s="4" t="s">
        <v>99</v>
      </c>
      <c r="AH504" s="4" t="s">
        <v>99</v>
      </c>
      <c r="AI504" s="4" t="s">
        <v>7972</v>
      </c>
    </row>
    <row r="505" spans="1:102" x14ac:dyDescent="0.3">
      <c r="A505" s="5" t="s">
        <v>14</v>
      </c>
      <c r="B505" s="16" t="s">
        <v>4529</v>
      </c>
      <c r="C505" s="5" t="s">
        <v>428</v>
      </c>
      <c r="D505" s="5" t="s">
        <v>588</v>
      </c>
      <c r="E505" s="5" t="s">
        <v>588</v>
      </c>
      <c r="F505" s="5" t="s">
        <v>588</v>
      </c>
      <c r="N505" s="4">
        <v>27</v>
      </c>
      <c r="O505" s="4">
        <v>13</v>
      </c>
      <c r="P505" s="4">
        <v>0</v>
      </c>
      <c r="Q505" s="4">
        <v>40</v>
      </c>
      <c r="R505" s="4" t="s">
        <v>28</v>
      </c>
      <c r="S505" s="4" t="s">
        <v>29</v>
      </c>
      <c r="T505" s="4" t="s">
        <v>7847</v>
      </c>
      <c r="AC505" s="4" t="s">
        <v>589</v>
      </c>
      <c r="AD505" s="9" t="str">
        <f t="shared" si="50"/>
        <v>https://www.gbif.org/species/search?q=Artemisia&amp;highertaxon_key=6&amp;status=ACCEPTED</v>
      </c>
      <c r="AE505" s="4" t="s">
        <v>590</v>
      </c>
      <c r="AF505" s="9" t="str">
        <f t="shared" si="51"/>
        <v>https://powo.science.kew.org/results?q=Artemisia</v>
      </c>
      <c r="AG505" s="4" t="s">
        <v>99</v>
      </c>
      <c r="AH505" s="4" t="s">
        <v>99</v>
      </c>
      <c r="AI505" s="4" t="s">
        <v>7972</v>
      </c>
      <c r="CO505" s="5"/>
      <c r="CP505" s="5"/>
      <c r="CQ505" s="5"/>
      <c r="CR505" s="5"/>
      <c r="CS505" s="5"/>
      <c r="CT505" s="5"/>
      <c r="CU505" s="5"/>
      <c r="CV505" s="5"/>
      <c r="CW505" s="5"/>
      <c r="CX505" s="5"/>
    </row>
    <row r="506" spans="1:102" x14ac:dyDescent="0.3">
      <c r="A506" s="5" t="s">
        <v>14</v>
      </c>
      <c r="B506" s="16" t="s">
        <v>4530</v>
      </c>
      <c r="C506" s="5" t="s">
        <v>428</v>
      </c>
      <c r="D506" s="5" t="s">
        <v>588</v>
      </c>
      <c r="E506" s="5" t="s">
        <v>588</v>
      </c>
      <c r="F506" s="5" t="s">
        <v>588</v>
      </c>
      <c r="N506" s="4">
        <v>1</v>
      </c>
      <c r="O506" s="4">
        <v>0</v>
      </c>
      <c r="P506" s="4">
        <v>0</v>
      </c>
      <c r="Q506" s="4">
        <v>1</v>
      </c>
      <c r="R506" s="4" t="s">
        <v>28</v>
      </c>
      <c r="S506" s="4" t="s">
        <v>29</v>
      </c>
      <c r="T506" s="4" t="s">
        <v>7847</v>
      </c>
      <c r="AC506" s="4" t="s">
        <v>589</v>
      </c>
      <c r="AD506" s="9" t="str">
        <f t="shared" si="50"/>
        <v>https://www.gbif.org/species/search?q=Artemisia&amp;highertaxon_key=6&amp;status=ACCEPTED</v>
      </c>
      <c r="AE506" s="4" t="s">
        <v>590</v>
      </c>
      <c r="AF506" s="9" t="str">
        <f t="shared" si="51"/>
        <v>https://powo.science.kew.org/results?q=Artemisia</v>
      </c>
      <c r="AG506" s="4" t="s">
        <v>99</v>
      </c>
      <c r="AH506" s="4" t="s">
        <v>99</v>
      </c>
      <c r="AI506" s="4" t="s">
        <v>7972</v>
      </c>
      <c r="CO506" s="5"/>
      <c r="CP506" s="5"/>
      <c r="CQ506" s="5"/>
      <c r="CR506" s="5"/>
      <c r="CS506" s="5"/>
      <c r="CT506" s="5"/>
      <c r="CU506" s="5"/>
      <c r="CV506" s="5"/>
      <c r="CW506" s="5"/>
      <c r="CX506" s="5"/>
    </row>
    <row r="507" spans="1:102" x14ac:dyDescent="0.3">
      <c r="A507" s="5" t="s">
        <v>1</v>
      </c>
      <c r="B507" s="16" t="s">
        <v>7469</v>
      </c>
      <c r="C507" s="5" t="s">
        <v>428</v>
      </c>
      <c r="D507" s="5" t="s">
        <v>588</v>
      </c>
      <c r="E507" s="5" t="s">
        <v>588</v>
      </c>
      <c r="F507" s="5" t="s">
        <v>588</v>
      </c>
      <c r="N507" s="4">
        <v>2</v>
      </c>
      <c r="O507" s="4">
        <v>0</v>
      </c>
      <c r="P507" s="4">
        <v>2</v>
      </c>
      <c r="Q507" s="4">
        <v>4</v>
      </c>
      <c r="R507" s="4" t="s">
        <v>28</v>
      </c>
      <c r="S507" s="4" t="s">
        <v>29</v>
      </c>
      <c r="T507" s="4" t="s">
        <v>7847</v>
      </c>
      <c r="AC507" s="4" t="s">
        <v>589</v>
      </c>
      <c r="AD507" s="9" t="str">
        <f t="shared" si="50"/>
        <v>https://www.gbif.org/species/search?q=Artemisia&amp;highertaxon_key=6&amp;status=ACCEPTED</v>
      </c>
      <c r="AE507" s="4" t="s">
        <v>590</v>
      </c>
      <c r="AF507" s="9" t="str">
        <f t="shared" si="51"/>
        <v>https://powo.science.kew.org/results?q=Artemisia</v>
      </c>
      <c r="AG507" s="4" t="s">
        <v>99</v>
      </c>
      <c r="AH507" s="4" t="s">
        <v>99</v>
      </c>
      <c r="AI507" s="4" t="s">
        <v>7972</v>
      </c>
      <c r="CO507" s="5"/>
      <c r="CP507" s="5"/>
      <c r="CQ507" s="5"/>
      <c r="CR507" s="5"/>
      <c r="CS507" s="5"/>
      <c r="CT507" s="5"/>
      <c r="CU507" s="5"/>
      <c r="CV507" s="5"/>
      <c r="CW507" s="5"/>
      <c r="CX507" s="5"/>
    </row>
    <row r="508" spans="1:102" x14ac:dyDescent="0.3">
      <c r="A508" s="4" t="s">
        <v>14</v>
      </c>
      <c r="B508" s="17" t="s">
        <v>592</v>
      </c>
      <c r="C508" s="4" t="s">
        <v>428</v>
      </c>
      <c r="D508" s="4" t="s">
        <v>588</v>
      </c>
      <c r="E508" s="4" t="s">
        <v>588</v>
      </c>
      <c r="F508" s="4" t="s">
        <v>588</v>
      </c>
      <c r="N508" s="4">
        <v>0</v>
      </c>
      <c r="O508" s="4">
        <v>2</v>
      </c>
      <c r="P508" s="4">
        <v>0</v>
      </c>
      <c r="Q508" s="4">
        <v>2</v>
      </c>
      <c r="R508" s="4" t="s">
        <v>28</v>
      </c>
      <c r="S508" s="4" t="s">
        <v>29</v>
      </c>
      <c r="T508" s="4" t="s">
        <v>7847</v>
      </c>
      <c r="AC508" s="4" t="s">
        <v>589</v>
      </c>
      <c r="AD508" s="9" t="str">
        <f t="shared" si="50"/>
        <v>https://www.gbif.org/species/search?q=Artemisia&amp;highertaxon_key=6&amp;status=ACCEPTED</v>
      </c>
      <c r="AE508" s="4" t="s">
        <v>590</v>
      </c>
      <c r="AF508" s="9" t="str">
        <f t="shared" si="51"/>
        <v>https://powo.science.kew.org/results?q=Artemisia</v>
      </c>
      <c r="AG508" s="4" t="s">
        <v>99</v>
      </c>
      <c r="AH508" s="4" t="s">
        <v>99</v>
      </c>
      <c r="AI508" s="4" t="s">
        <v>7972</v>
      </c>
    </row>
    <row r="509" spans="1:102" x14ac:dyDescent="0.3">
      <c r="A509" s="4" t="s">
        <v>14</v>
      </c>
      <c r="B509" s="17" t="s">
        <v>593</v>
      </c>
      <c r="C509" s="4" t="s">
        <v>428</v>
      </c>
      <c r="D509" s="4" t="s">
        <v>588</v>
      </c>
      <c r="E509" s="4" t="s">
        <v>588</v>
      </c>
      <c r="F509" s="4" t="s">
        <v>588</v>
      </c>
      <c r="N509" s="4">
        <v>0</v>
      </c>
      <c r="O509" s="4">
        <v>1</v>
      </c>
      <c r="P509" s="4">
        <v>0</v>
      </c>
      <c r="Q509" s="4">
        <v>1</v>
      </c>
      <c r="R509" s="4" t="s">
        <v>28</v>
      </c>
      <c r="S509" s="4" t="s">
        <v>29</v>
      </c>
      <c r="T509" s="4" t="s">
        <v>7847</v>
      </c>
      <c r="AC509" s="4" t="s">
        <v>589</v>
      </c>
      <c r="AD509" s="9" t="str">
        <f t="shared" si="50"/>
        <v>https://www.gbif.org/species/search?q=Artemisia&amp;highertaxon_key=6&amp;status=ACCEPTED</v>
      </c>
      <c r="AE509" s="4" t="s">
        <v>590</v>
      </c>
      <c r="AF509" s="9" t="str">
        <f t="shared" si="51"/>
        <v>https://powo.science.kew.org/results?q=Artemisia</v>
      </c>
      <c r="AG509" s="4" t="s">
        <v>99</v>
      </c>
      <c r="AH509" s="4" t="s">
        <v>99</v>
      </c>
      <c r="AI509" s="4" t="s">
        <v>7972</v>
      </c>
    </row>
    <row r="510" spans="1:102" x14ac:dyDescent="0.3">
      <c r="A510" s="5" t="s">
        <v>14</v>
      </c>
      <c r="B510" s="16" t="s">
        <v>4531</v>
      </c>
      <c r="C510" s="5" t="s">
        <v>428</v>
      </c>
      <c r="D510" s="5" t="s">
        <v>588</v>
      </c>
      <c r="E510" s="5" t="s">
        <v>588</v>
      </c>
      <c r="F510" s="5" t="s">
        <v>588</v>
      </c>
      <c r="N510" s="4">
        <v>31</v>
      </c>
      <c r="O510" s="4">
        <v>10</v>
      </c>
      <c r="P510" s="4">
        <v>0</v>
      </c>
      <c r="Q510" s="4">
        <v>41</v>
      </c>
      <c r="R510" s="4" t="s">
        <v>28</v>
      </c>
      <c r="S510" s="4" t="s">
        <v>29</v>
      </c>
      <c r="T510" s="4" t="s">
        <v>7847</v>
      </c>
      <c r="AC510" s="4" t="s">
        <v>589</v>
      </c>
      <c r="AD510" s="9" t="str">
        <f t="shared" si="50"/>
        <v>https://www.gbif.org/species/search?q=Artemisia&amp;highertaxon_key=6&amp;status=ACCEPTED</v>
      </c>
      <c r="AE510" s="4" t="s">
        <v>590</v>
      </c>
      <c r="AF510" s="9" t="str">
        <f t="shared" si="51"/>
        <v>https://powo.science.kew.org/results?q=Artemisia</v>
      </c>
      <c r="AG510" s="4" t="s">
        <v>99</v>
      </c>
      <c r="AH510" s="4" t="s">
        <v>99</v>
      </c>
      <c r="AI510" s="4" t="s">
        <v>7972</v>
      </c>
      <c r="CO510" s="5"/>
      <c r="CP510" s="5"/>
      <c r="CQ510" s="5"/>
      <c r="CR510" s="5"/>
      <c r="CS510" s="5"/>
      <c r="CT510" s="5"/>
      <c r="CU510" s="5"/>
      <c r="CV510" s="5"/>
      <c r="CW510" s="5"/>
      <c r="CX510" s="5"/>
    </row>
    <row r="511" spans="1:102" s="34" customFormat="1" x14ac:dyDescent="0.3">
      <c r="A511" s="5" t="s">
        <v>14</v>
      </c>
      <c r="B511" s="16" t="s">
        <v>9013</v>
      </c>
      <c r="C511" s="5" t="s">
        <v>428</v>
      </c>
      <c r="D511" s="5" t="s">
        <v>588</v>
      </c>
      <c r="E511" s="5" t="s">
        <v>588</v>
      </c>
      <c r="F511" s="5" t="s">
        <v>588</v>
      </c>
      <c r="G511" s="4"/>
      <c r="H511" s="4"/>
      <c r="I511" s="4"/>
      <c r="J511" s="4"/>
      <c r="K511" s="4"/>
      <c r="L511" s="4"/>
      <c r="M511" s="4"/>
      <c r="N511" s="4">
        <v>1</v>
      </c>
      <c r="O511" s="4">
        <v>0</v>
      </c>
      <c r="P511" s="4">
        <v>0</v>
      </c>
      <c r="Q511" s="4">
        <v>1</v>
      </c>
      <c r="R511" s="4" t="s">
        <v>28</v>
      </c>
      <c r="S511" s="4" t="s">
        <v>29</v>
      </c>
      <c r="T511" s="4" t="s">
        <v>7847</v>
      </c>
      <c r="U511" s="4"/>
      <c r="V511" s="4"/>
      <c r="W511" s="4"/>
      <c r="X511" s="4"/>
      <c r="Y511" s="4"/>
      <c r="Z511" s="4"/>
      <c r="AA511" s="4"/>
      <c r="AB511" s="4"/>
      <c r="AC511" s="4" t="s">
        <v>589</v>
      </c>
      <c r="AD511" s="9" t="str">
        <f t="shared" si="50"/>
        <v>https://www.gbif.org/species/search?q=Artemisia&amp;highertaxon_key=6&amp;status=ACCEPTED</v>
      </c>
      <c r="AE511" s="4" t="s">
        <v>590</v>
      </c>
      <c r="AF511" s="9" t="str">
        <f t="shared" si="51"/>
        <v>https://powo.science.kew.org/results?q=Artemisia</v>
      </c>
      <c r="AG511" s="4" t="s">
        <v>99</v>
      </c>
      <c r="AH511" s="4" t="s">
        <v>99</v>
      </c>
      <c r="AI511" s="4" t="s">
        <v>7972</v>
      </c>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5"/>
      <c r="CP511" s="5"/>
      <c r="CQ511" s="5"/>
      <c r="CR511" s="5"/>
      <c r="CS511" s="5"/>
      <c r="CT511" s="5"/>
      <c r="CU511" s="5"/>
      <c r="CV511" s="5"/>
      <c r="CW511" s="5"/>
      <c r="CX511" s="5"/>
    </row>
    <row r="512" spans="1:102" x14ac:dyDescent="0.3">
      <c r="A512" s="5" t="s">
        <v>14</v>
      </c>
      <c r="B512" s="16" t="s">
        <v>4532</v>
      </c>
      <c r="C512" s="5" t="s">
        <v>428</v>
      </c>
      <c r="D512" s="5" t="s">
        <v>588</v>
      </c>
      <c r="E512" s="5" t="s">
        <v>588</v>
      </c>
      <c r="F512" s="5" t="s">
        <v>588</v>
      </c>
      <c r="N512" s="4">
        <v>1</v>
      </c>
      <c r="O512" s="4">
        <v>0</v>
      </c>
      <c r="P512" s="4">
        <v>0</v>
      </c>
      <c r="Q512" s="4">
        <v>1</v>
      </c>
      <c r="R512" s="4" t="s">
        <v>28</v>
      </c>
      <c r="S512" s="4" t="s">
        <v>29</v>
      </c>
      <c r="T512" s="4" t="s">
        <v>7847</v>
      </c>
      <c r="AC512" s="4" t="s">
        <v>589</v>
      </c>
      <c r="AD512" s="9" t="str">
        <f t="shared" si="50"/>
        <v>https://www.gbif.org/species/search?q=Artemisia&amp;highertaxon_key=6&amp;status=ACCEPTED</v>
      </c>
      <c r="AE512" s="4" t="s">
        <v>590</v>
      </c>
      <c r="AF512" s="9" t="str">
        <f t="shared" si="51"/>
        <v>https://powo.science.kew.org/results?q=Artemisia</v>
      </c>
      <c r="AG512" s="4" t="s">
        <v>99</v>
      </c>
      <c r="AH512" s="4" t="s">
        <v>99</v>
      </c>
      <c r="AI512" s="4" t="s">
        <v>7972</v>
      </c>
      <c r="CO512" s="5"/>
      <c r="CP512" s="5"/>
      <c r="CQ512" s="5"/>
      <c r="CR512" s="5"/>
      <c r="CS512" s="5"/>
      <c r="CT512" s="5"/>
      <c r="CU512" s="5"/>
      <c r="CV512" s="5"/>
      <c r="CW512" s="5"/>
      <c r="CX512" s="5"/>
    </row>
    <row r="513" spans="1:102" x14ac:dyDescent="0.3">
      <c r="A513" s="6" t="s">
        <v>14</v>
      </c>
      <c r="B513" s="15" t="s">
        <v>4533</v>
      </c>
      <c r="C513" s="6" t="s">
        <v>173</v>
      </c>
      <c r="D513" s="6" t="s">
        <v>4130</v>
      </c>
      <c r="E513" s="6"/>
      <c r="F513" s="6"/>
      <c r="G513" s="4">
        <v>1</v>
      </c>
      <c r="N513" s="4">
        <v>1</v>
      </c>
      <c r="O513" s="4">
        <v>0</v>
      </c>
      <c r="P513" s="4">
        <v>0</v>
      </c>
      <c r="Q513" s="4">
        <v>1</v>
      </c>
      <c r="AD513" s="9"/>
      <c r="AF513" s="9"/>
      <c r="CO513" s="6"/>
      <c r="CP513" s="6"/>
      <c r="CQ513" s="6"/>
      <c r="CR513" s="6"/>
      <c r="CS513" s="6"/>
      <c r="CT513" s="6"/>
      <c r="CU513" s="6"/>
      <c r="CV513" s="6"/>
      <c r="CW513" s="6"/>
      <c r="CX513" s="6"/>
    </row>
    <row r="514" spans="1:102" x14ac:dyDescent="0.3">
      <c r="A514" s="5" t="s">
        <v>14</v>
      </c>
      <c r="B514" s="16" t="s">
        <v>4534</v>
      </c>
      <c r="C514" s="5" t="s">
        <v>342</v>
      </c>
      <c r="D514" s="5" t="s">
        <v>343</v>
      </c>
      <c r="E514" s="5" t="s">
        <v>173</v>
      </c>
      <c r="F514" s="5" t="s">
        <v>335</v>
      </c>
      <c r="N514" s="4">
        <v>1</v>
      </c>
      <c r="O514" s="4">
        <v>0</v>
      </c>
      <c r="P514" s="4">
        <v>30</v>
      </c>
      <c r="Q514" s="4">
        <v>31</v>
      </c>
      <c r="R514" s="4" t="s">
        <v>28</v>
      </c>
      <c r="S514" s="4" t="s">
        <v>29</v>
      </c>
      <c r="T514" s="4" t="s">
        <v>7079</v>
      </c>
      <c r="AB514" s="4" t="s">
        <v>337</v>
      </c>
      <c r="AC514" s="4" t="s">
        <v>338</v>
      </c>
      <c r="AD514" s="9" t="str">
        <f>HYPERLINK("https://www.gbif.org/species/search?q=" &amp; E514 &amp; "&amp;highertaxon_key=6&amp;status=ACCEPTED")</f>
        <v>https://www.gbif.org/species/search?q=Amaranthaceae&amp;highertaxon_key=6&amp;status=ACCEPTED</v>
      </c>
      <c r="AE514" s="4" t="s">
        <v>339</v>
      </c>
      <c r="AF514" s="9" t="str">
        <f>HYPERLINK("https://powo.science.kew.org/results?q=" &amp; E514)</f>
        <v>https://powo.science.kew.org/results?q=Amaranthaceae</v>
      </c>
      <c r="AG514" s="4" t="s">
        <v>99</v>
      </c>
      <c r="AH514" s="4" t="s">
        <v>99</v>
      </c>
      <c r="AI514" s="4" t="s">
        <v>7946</v>
      </c>
      <c r="AJ514" s="4" t="s">
        <v>7079</v>
      </c>
      <c r="CO514" s="5"/>
      <c r="CP514" s="5"/>
      <c r="CQ514" s="5"/>
      <c r="CR514" s="5"/>
      <c r="CS514" s="5"/>
      <c r="CT514" s="5"/>
      <c r="CU514" s="5"/>
      <c r="CV514" s="5"/>
      <c r="CW514" s="5"/>
      <c r="CX514" s="5"/>
    </row>
    <row r="515" spans="1:102" x14ac:dyDescent="0.3">
      <c r="A515" s="5" t="s">
        <v>14</v>
      </c>
      <c r="B515" s="16" t="s">
        <v>4535</v>
      </c>
      <c r="C515" s="5" t="s">
        <v>342</v>
      </c>
      <c r="D515" s="5" t="s">
        <v>343</v>
      </c>
      <c r="E515" s="5" t="s">
        <v>173</v>
      </c>
      <c r="F515" s="5" t="s">
        <v>335</v>
      </c>
      <c r="N515" s="4">
        <v>1</v>
      </c>
      <c r="O515" s="4">
        <v>0</v>
      </c>
      <c r="P515" s="4">
        <v>0</v>
      </c>
      <c r="Q515" s="4">
        <v>1</v>
      </c>
      <c r="R515" s="4" t="s">
        <v>28</v>
      </c>
      <c r="S515" s="4" t="s">
        <v>29</v>
      </c>
      <c r="T515" s="4" t="s">
        <v>7079</v>
      </c>
      <c r="AB515" s="4" t="s">
        <v>337</v>
      </c>
      <c r="AC515" s="4" t="s">
        <v>338</v>
      </c>
      <c r="AD515" s="9" t="str">
        <f>HYPERLINK("https://www.gbif.org/species/search?q=" &amp; E515 &amp; "&amp;highertaxon_key=6&amp;status=ACCEPTED")</f>
        <v>https://www.gbif.org/species/search?q=Amaranthaceae&amp;highertaxon_key=6&amp;status=ACCEPTED</v>
      </c>
      <c r="AE515" s="4" t="s">
        <v>339</v>
      </c>
      <c r="AF515" s="9" t="str">
        <f>HYPERLINK("https://powo.science.kew.org/results?q=" &amp; E515)</f>
        <v>https://powo.science.kew.org/results?q=Amaranthaceae</v>
      </c>
      <c r="AG515" s="4" t="s">
        <v>99</v>
      </c>
      <c r="AH515" s="4" t="s">
        <v>99</v>
      </c>
      <c r="AI515" s="4" t="s">
        <v>7946</v>
      </c>
      <c r="AJ515" s="4" t="s">
        <v>7079</v>
      </c>
      <c r="CO515" s="5"/>
      <c r="CP515" s="5"/>
      <c r="CQ515" s="5"/>
      <c r="CR515" s="5"/>
      <c r="CS515" s="5"/>
      <c r="CT515" s="5"/>
      <c r="CU515" s="5"/>
      <c r="CV515" s="5"/>
      <c r="CW515" s="5"/>
      <c r="CX515" s="5"/>
    </row>
    <row r="516" spans="1:102" x14ac:dyDescent="0.3">
      <c r="A516" s="5" t="s">
        <v>14</v>
      </c>
      <c r="B516" s="16" t="s">
        <v>4536</v>
      </c>
      <c r="C516" s="5" t="s">
        <v>6925</v>
      </c>
      <c r="D516" s="5" t="s">
        <v>6925</v>
      </c>
      <c r="E516" s="5" t="s">
        <v>6925</v>
      </c>
      <c r="F516" s="5" t="s">
        <v>6925</v>
      </c>
      <c r="N516" s="4">
        <v>1</v>
      </c>
      <c r="O516" s="4">
        <v>0</v>
      </c>
      <c r="P516" s="4">
        <v>0</v>
      </c>
      <c r="Q516" s="4">
        <v>1</v>
      </c>
      <c r="AD516" s="9"/>
      <c r="AF516" s="9"/>
      <c r="CO516" s="5"/>
      <c r="CP516" s="5"/>
      <c r="CQ516" s="5"/>
      <c r="CR516" s="5"/>
      <c r="CS516" s="5"/>
      <c r="CT516" s="5"/>
      <c r="CU516" s="5"/>
      <c r="CV516" s="5"/>
      <c r="CW516" s="5"/>
      <c r="CX516" s="5"/>
    </row>
    <row r="517" spans="1:102" x14ac:dyDescent="0.3">
      <c r="A517" s="6" t="s">
        <v>14</v>
      </c>
      <c r="B517" s="15" t="s">
        <v>4131</v>
      </c>
      <c r="C517" s="6" t="s">
        <v>549</v>
      </c>
      <c r="D517" s="6" t="s">
        <v>4131</v>
      </c>
      <c r="E517" s="6"/>
      <c r="F517" s="6"/>
      <c r="G517" s="4">
        <v>1</v>
      </c>
      <c r="N517" s="4">
        <v>1</v>
      </c>
      <c r="O517" s="4">
        <v>0</v>
      </c>
      <c r="P517" s="4">
        <v>0</v>
      </c>
      <c r="Q517" s="4">
        <v>1</v>
      </c>
      <c r="AD517" s="9"/>
      <c r="AF517" s="9"/>
      <c r="CO517" s="6"/>
      <c r="CP517" s="6"/>
      <c r="CQ517" s="6"/>
      <c r="CR517" s="6"/>
      <c r="CS517" s="6"/>
      <c r="CT517" s="6"/>
      <c r="CU517" s="6"/>
      <c r="CV517" s="6"/>
      <c r="CW517" s="6"/>
      <c r="CX517" s="6"/>
    </row>
    <row r="518" spans="1:102" x14ac:dyDescent="0.3">
      <c r="A518" s="6" t="s">
        <v>14</v>
      </c>
      <c r="B518" s="15" t="s">
        <v>4537</v>
      </c>
      <c r="C518" s="6" t="s">
        <v>213</v>
      </c>
      <c r="D518" s="6" t="s">
        <v>4537</v>
      </c>
      <c r="E518" s="6"/>
      <c r="F518" s="6"/>
      <c r="N518" s="4">
        <v>1</v>
      </c>
      <c r="O518" s="4">
        <v>0</v>
      </c>
      <c r="P518" s="4">
        <v>0</v>
      </c>
      <c r="Q518" s="4">
        <v>1</v>
      </c>
      <c r="AD518" s="9"/>
      <c r="AF518" s="9"/>
      <c r="CO518" s="6"/>
      <c r="CP518" s="6"/>
      <c r="CQ518" s="6"/>
      <c r="CR518" s="6"/>
      <c r="CS518" s="6"/>
      <c r="CT518" s="6"/>
      <c r="CU518" s="6"/>
      <c r="CV518" s="6"/>
      <c r="CW518" s="6"/>
      <c r="CX518" s="6"/>
    </row>
    <row r="519" spans="1:102" x14ac:dyDescent="0.3">
      <c r="A519" s="5" t="s">
        <v>14</v>
      </c>
      <c r="B519" s="16" t="s">
        <v>4538</v>
      </c>
      <c r="C519" s="5" t="s">
        <v>594</v>
      </c>
      <c r="D519" s="5" t="s">
        <v>594</v>
      </c>
      <c r="E519" s="5" t="s">
        <v>594</v>
      </c>
      <c r="F519" s="5" t="s">
        <v>595</v>
      </c>
      <c r="N519" s="4">
        <v>0</v>
      </c>
      <c r="O519" s="4">
        <v>1</v>
      </c>
      <c r="P519" s="4">
        <v>0</v>
      </c>
      <c r="Q519" s="4">
        <v>1</v>
      </c>
      <c r="R519" s="4" t="s">
        <v>28</v>
      </c>
      <c r="S519" s="4" t="s">
        <v>29</v>
      </c>
      <c r="T519" s="4" t="s">
        <v>7891</v>
      </c>
      <c r="AC519" s="4" t="s">
        <v>597</v>
      </c>
      <c r="AD519" s="9" t="str">
        <f>HYPERLINK("https://www.gbif.org/species/search?q=" &amp; E519 &amp; "&amp;highertaxon_key=6&amp;status=ACCEPTED")</f>
        <v>https://www.gbif.org/species/search?q=Asclepiadaceae&amp;highertaxon_key=6&amp;status=ACCEPTED</v>
      </c>
      <c r="AF519" s="9" t="str">
        <f>HYPERLINK("https://powo.science.kew.org/results?q=" &amp; E519)</f>
        <v>https://powo.science.kew.org/results?q=Asclepiadaceae</v>
      </c>
      <c r="AG519" s="4" t="s">
        <v>598</v>
      </c>
      <c r="AH519" s="4" t="s">
        <v>33</v>
      </c>
      <c r="AI519" s="4" t="s">
        <v>7946</v>
      </c>
      <c r="CO519" s="5"/>
      <c r="CP519" s="5"/>
      <c r="CQ519" s="5"/>
      <c r="CR519" s="5"/>
      <c r="CS519" s="5"/>
      <c r="CT519" s="5"/>
      <c r="CU519" s="5"/>
      <c r="CV519" s="5"/>
      <c r="CW519" s="5"/>
      <c r="CX519" s="5"/>
    </row>
    <row r="520" spans="1:102" x14ac:dyDescent="0.3">
      <c r="A520" s="4" t="s">
        <v>14</v>
      </c>
      <c r="B520" s="17" t="s">
        <v>594</v>
      </c>
      <c r="C520" s="4" t="s">
        <v>594</v>
      </c>
      <c r="D520" s="4" t="s">
        <v>594</v>
      </c>
      <c r="E520" s="4" t="s">
        <v>594</v>
      </c>
      <c r="F520" s="4" t="s">
        <v>595</v>
      </c>
      <c r="H520" s="4" t="s">
        <v>596</v>
      </c>
      <c r="N520" s="4">
        <v>9</v>
      </c>
      <c r="O520" s="4">
        <v>5</v>
      </c>
      <c r="P520" s="4">
        <v>0</v>
      </c>
      <c r="Q520" s="4">
        <v>14</v>
      </c>
      <c r="R520" s="4" t="s">
        <v>28</v>
      </c>
      <c r="S520" s="4" t="s">
        <v>29</v>
      </c>
      <c r="T520" s="4" t="s">
        <v>7891</v>
      </c>
      <c r="AC520" s="4" t="s">
        <v>597</v>
      </c>
      <c r="AD520" s="9" t="str">
        <f>HYPERLINK("https://www.gbif.org/species/search?q=" &amp; E520 &amp; "&amp;highertaxon_key=6&amp;status=ACCEPTED")</f>
        <v>https://www.gbif.org/species/search?q=Asclepiadaceae&amp;highertaxon_key=6&amp;status=ACCEPTED</v>
      </c>
      <c r="AF520" s="9" t="str">
        <f>HYPERLINK("https://powo.science.kew.org/results?q=" &amp; E520)</f>
        <v>https://powo.science.kew.org/results?q=Asclepiadaceae</v>
      </c>
      <c r="AG520" s="4" t="s">
        <v>598</v>
      </c>
      <c r="AH520" s="4" t="s">
        <v>33</v>
      </c>
      <c r="AI520" s="4" t="s">
        <v>7946</v>
      </c>
    </row>
    <row r="521" spans="1:102" x14ac:dyDescent="0.3">
      <c r="A521" s="5" t="s">
        <v>1</v>
      </c>
      <c r="B521" s="16" t="s">
        <v>7112</v>
      </c>
      <c r="C521" s="5" t="s">
        <v>594</v>
      </c>
      <c r="D521" s="5" t="s">
        <v>594</v>
      </c>
      <c r="E521" s="5" t="s">
        <v>594</v>
      </c>
      <c r="F521" s="5" t="s">
        <v>595</v>
      </c>
      <c r="N521" s="4">
        <v>4</v>
      </c>
      <c r="O521" s="4">
        <v>0</v>
      </c>
      <c r="P521" s="4">
        <v>23</v>
      </c>
      <c r="Q521" s="4">
        <v>27</v>
      </c>
      <c r="R521" s="4" t="s">
        <v>28</v>
      </c>
      <c r="S521" s="4" t="s">
        <v>29</v>
      </c>
      <c r="T521" s="4" t="s">
        <v>7891</v>
      </c>
      <c r="AC521" s="4" t="s">
        <v>597</v>
      </c>
      <c r="AD521" s="9" t="s">
        <v>8688</v>
      </c>
      <c r="AF521" s="9" t="s">
        <v>8689</v>
      </c>
      <c r="AG521" s="4" t="s">
        <v>598</v>
      </c>
      <c r="AH521" s="4" t="s">
        <v>33</v>
      </c>
      <c r="AI521" s="4" t="s">
        <v>7946</v>
      </c>
      <c r="CO521" s="5"/>
      <c r="CP521" s="5"/>
      <c r="CQ521" s="5"/>
      <c r="CR521" s="5"/>
      <c r="CS521" s="5"/>
      <c r="CT521" s="5"/>
      <c r="CU521" s="5"/>
      <c r="CV521" s="5"/>
      <c r="CW521" s="5"/>
      <c r="CX521" s="5"/>
    </row>
    <row r="522" spans="1:102" x14ac:dyDescent="0.3">
      <c r="A522" s="5" t="s">
        <v>14</v>
      </c>
      <c r="B522" s="16" t="s">
        <v>4539</v>
      </c>
      <c r="C522" s="5" t="s">
        <v>594</v>
      </c>
      <c r="D522" s="5" t="s">
        <v>594</v>
      </c>
      <c r="E522" s="5" t="s">
        <v>594</v>
      </c>
      <c r="F522" s="5" t="s">
        <v>595</v>
      </c>
      <c r="N522" s="4">
        <v>1</v>
      </c>
      <c r="O522" s="4">
        <v>0</v>
      </c>
      <c r="P522" s="4">
        <v>0</v>
      </c>
      <c r="Q522" s="4">
        <v>1</v>
      </c>
      <c r="R522" s="4" t="s">
        <v>28</v>
      </c>
      <c r="S522" s="4" t="s">
        <v>29</v>
      </c>
      <c r="T522" s="4" t="s">
        <v>7891</v>
      </c>
      <c r="AC522" s="4" t="s">
        <v>597</v>
      </c>
      <c r="AD522" s="9" t="str">
        <f>HYPERLINK("https://www.gbif.org/species/search?q=" &amp; E522 &amp; "&amp;highertaxon_key=6&amp;status=ACCEPTED")</f>
        <v>https://www.gbif.org/species/search?q=Asclepiadaceae&amp;highertaxon_key=6&amp;status=ACCEPTED</v>
      </c>
      <c r="AF522" s="9" t="str">
        <f>HYPERLINK("https://powo.science.kew.org/results?q=" &amp; E522)</f>
        <v>https://powo.science.kew.org/results?q=Asclepiadaceae</v>
      </c>
      <c r="AG522" s="4" t="s">
        <v>598</v>
      </c>
      <c r="AH522" s="4" t="s">
        <v>33</v>
      </c>
      <c r="AI522" s="4" t="s">
        <v>7946</v>
      </c>
      <c r="CO522" s="5"/>
      <c r="CP522" s="5"/>
      <c r="CQ522" s="5"/>
      <c r="CR522" s="5"/>
      <c r="CS522" s="5"/>
      <c r="CT522" s="5"/>
      <c r="CU522" s="5"/>
      <c r="CV522" s="5"/>
      <c r="CW522" s="5"/>
      <c r="CX522" s="5"/>
    </row>
    <row r="523" spans="1:102" x14ac:dyDescent="0.3">
      <c r="A523" s="4" t="s">
        <v>1</v>
      </c>
      <c r="B523" s="17" t="s">
        <v>1468</v>
      </c>
      <c r="C523" s="4" t="s">
        <v>1469</v>
      </c>
      <c r="D523" s="4" t="s">
        <v>1468</v>
      </c>
      <c r="E523" s="4" t="s">
        <v>1469</v>
      </c>
      <c r="F523" s="4" t="s">
        <v>1469</v>
      </c>
      <c r="L523" s="4" t="s">
        <v>1470</v>
      </c>
      <c r="M523" s="4" t="s">
        <v>7062</v>
      </c>
      <c r="N523" s="4">
        <v>8</v>
      </c>
      <c r="O523" s="4">
        <v>1</v>
      </c>
      <c r="P523" s="4">
        <v>66</v>
      </c>
      <c r="Q523" s="4">
        <v>75</v>
      </c>
      <c r="R523" s="4" t="s">
        <v>28</v>
      </c>
      <c r="S523" s="4" t="s">
        <v>29</v>
      </c>
      <c r="T523" s="4" t="s">
        <v>7946</v>
      </c>
      <c r="U523" s="4" t="s">
        <v>7079</v>
      </c>
      <c r="AC523" s="4" t="s">
        <v>1471</v>
      </c>
      <c r="AD523" s="9" t="str">
        <f>HYPERLINK("https://www.gbif.org/species/search?q=" &amp; E523 &amp; "&amp;highertaxon_key=6&amp;status=ACCEPTED")</f>
        <v>https://www.gbif.org/species/search?q=Cyperaceae&amp;highertaxon_key=6&amp;status=ACCEPTED</v>
      </c>
      <c r="AF523" s="9" t="str">
        <f>HYPERLINK("https://powo.science.kew.org/results?q=" &amp; E523)</f>
        <v>https://powo.science.kew.org/results?q=Cyperaceae</v>
      </c>
      <c r="AG523" s="4" t="s">
        <v>99</v>
      </c>
      <c r="AH523" s="4" t="s">
        <v>99</v>
      </c>
      <c r="AI523" s="4" t="s">
        <v>7946</v>
      </c>
      <c r="AJ523" s="4" t="s">
        <v>7079</v>
      </c>
    </row>
    <row r="524" spans="1:102" x14ac:dyDescent="0.3">
      <c r="A524" s="6" t="s">
        <v>14</v>
      </c>
      <c r="B524" s="15" t="s">
        <v>4540</v>
      </c>
      <c r="C524" s="6" t="s">
        <v>2956</v>
      </c>
      <c r="D524" s="6"/>
      <c r="E524" s="6"/>
      <c r="F524" s="6"/>
      <c r="N524" s="4">
        <v>0</v>
      </c>
      <c r="O524" s="4">
        <v>1</v>
      </c>
      <c r="P524" s="4">
        <v>0</v>
      </c>
      <c r="Q524" s="4">
        <v>1</v>
      </c>
      <c r="AD524" s="9"/>
      <c r="AF524" s="9"/>
      <c r="CO524" s="6"/>
      <c r="CP524" s="6"/>
      <c r="CQ524" s="6"/>
      <c r="CR524" s="6"/>
      <c r="CS524" s="6"/>
      <c r="CT524" s="6"/>
      <c r="CU524" s="6"/>
      <c r="CV524" s="6"/>
      <c r="CW524" s="6"/>
      <c r="CX524" s="6"/>
    </row>
    <row r="525" spans="1:102" x14ac:dyDescent="0.3">
      <c r="A525" s="4" t="s">
        <v>14</v>
      </c>
      <c r="B525" s="17" t="s">
        <v>2957</v>
      </c>
      <c r="C525" s="4" t="s">
        <v>2956</v>
      </c>
      <c r="D525" s="4" t="s">
        <v>2957</v>
      </c>
      <c r="E525" s="4" t="s">
        <v>2948</v>
      </c>
      <c r="F525" s="4" t="s">
        <v>2948</v>
      </c>
      <c r="G525" s="4">
        <v>1</v>
      </c>
      <c r="N525" s="4">
        <v>16</v>
      </c>
      <c r="O525" s="4">
        <v>1</v>
      </c>
      <c r="P525" s="4">
        <v>0</v>
      </c>
      <c r="Q525" s="4">
        <v>17</v>
      </c>
      <c r="R525" s="4" t="s">
        <v>28</v>
      </c>
      <c r="S525" s="4" t="s">
        <v>29</v>
      </c>
      <c r="T525" s="4" t="s">
        <v>2949</v>
      </c>
      <c r="AD525" s="9"/>
      <c r="AF525" s="9"/>
      <c r="AG525" s="4" t="s">
        <v>2950</v>
      </c>
      <c r="AH525" s="4" t="s">
        <v>2950</v>
      </c>
      <c r="AI525" s="10" t="s">
        <v>2949</v>
      </c>
    </row>
    <row r="526" spans="1:102" x14ac:dyDescent="0.3">
      <c r="A526" s="5" t="s">
        <v>14</v>
      </c>
      <c r="B526" s="16" t="s">
        <v>4541</v>
      </c>
      <c r="C526" s="5" t="s">
        <v>2956</v>
      </c>
      <c r="D526" s="5" t="s">
        <v>2957</v>
      </c>
      <c r="E526" s="5" t="s">
        <v>2948</v>
      </c>
      <c r="F526" s="5" t="s">
        <v>2948</v>
      </c>
      <c r="G526" s="4">
        <v>1</v>
      </c>
      <c r="N526" s="4">
        <v>1</v>
      </c>
      <c r="O526" s="4">
        <v>0</v>
      </c>
      <c r="P526" s="4">
        <v>0</v>
      </c>
      <c r="Q526" s="4">
        <v>1</v>
      </c>
      <c r="R526" s="4" t="s">
        <v>28</v>
      </c>
      <c r="S526" s="4" t="s">
        <v>29</v>
      </c>
      <c r="T526" s="4" t="s">
        <v>2949</v>
      </c>
      <c r="AD526" s="9"/>
      <c r="AF526" s="9"/>
      <c r="AG526" s="4" t="s">
        <v>2950</v>
      </c>
      <c r="AH526" s="4" t="s">
        <v>2950</v>
      </c>
      <c r="AI526" s="4" t="s">
        <v>2949</v>
      </c>
      <c r="CO526" s="5"/>
      <c r="CP526" s="5"/>
      <c r="CQ526" s="5"/>
      <c r="CR526" s="5"/>
      <c r="CS526" s="5"/>
      <c r="CT526" s="5"/>
      <c r="CU526" s="5"/>
      <c r="CV526" s="5"/>
      <c r="CW526" s="5"/>
      <c r="CX526" s="5"/>
    </row>
    <row r="527" spans="1:102" s="33" customFormat="1" x14ac:dyDescent="0.3">
      <c r="A527" s="6" t="s">
        <v>14</v>
      </c>
      <c r="B527" s="15" t="s">
        <v>9014</v>
      </c>
      <c r="C527" s="6" t="s">
        <v>2956</v>
      </c>
      <c r="D527" s="6" t="s">
        <v>2957</v>
      </c>
      <c r="E527" s="6" t="s">
        <v>2948</v>
      </c>
      <c r="F527" s="6" t="s">
        <v>2948</v>
      </c>
      <c r="G527" s="4"/>
      <c r="H527" s="4"/>
      <c r="I527" s="4"/>
      <c r="J527" s="4"/>
      <c r="K527" s="4"/>
      <c r="L527" s="4"/>
      <c r="M527" s="4"/>
      <c r="N527" s="4">
        <v>1</v>
      </c>
      <c r="O527" s="4">
        <v>0</v>
      </c>
      <c r="P527" s="4">
        <v>0</v>
      </c>
      <c r="Q527" s="4">
        <v>1</v>
      </c>
      <c r="R527" s="4" t="s">
        <v>28</v>
      </c>
      <c r="S527" s="4" t="s">
        <v>29</v>
      </c>
      <c r="T527" s="4" t="s">
        <v>2949</v>
      </c>
      <c r="U527" s="4"/>
      <c r="V527" s="4"/>
      <c r="W527" s="4"/>
      <c r="X527" s="4"/>
      <c r="Y527" s="4"/>
      <c r="Z527" s="4"/>
      <c r="AA527" s="4"/>
      <c r="AB527" s="4"/>
      <c r="AC527" s="4"/>
      <c r="AD527" s="9"/>
      <c r="AE527" s="4"/>
      <c r="AF527" s="9"/>
      <c r="AG527" s="4" t="s">
        <v>2950</v>
      </c>
      <c r="AH527" s="4" t="s">
        <v>2950</v>
      </c>
      <c r="AI527" s="4" t="s">
        <v>2949</v>
      </c>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6"/>
      <c r="CP527" s="6"/>
      <c r="CQ527" s="6"/>
      <c r="CR527" s="6"/>
      <c r="CS527" s="6"/>
      <c r="CT527" s="6"/>
      <c r="CU527" s="6"/>
      <c r="CV527" s="6"/>
      <c r="CW527" s="6"/>
      <c r="CX527" s="6"/>
    </row>
    <row r="528" spans="1:102" s="33" customFormat="1" x14ac:dyDescent="0.3">
      <c r="A528" s="6" t="s">
        <v>14</v>
      </c>
      <c r="B528" s="15" t="s">
        <v>9015</v>
      </c>
      <c r="C528" s="6" t="s">
        <v>2956</v>
      </c>
      <c r="D528" s="6" t="s">
        <v>2957</v>
      </c>
      <c r="E528" s="6" t="s">
        <v>2948</v>
      </c>
      <c r="F528" s="6" t="s">
        <v>2948</v>
      </c>
      <c r="G528" s="4"/>
      <c r="H528" s="4"/>
      <c r="I528" s="4"/>
      <c r="J528" s="4"/>
      <c r="K528" s="4"/>
      <c r="L528" s="4"/>
      <c r="M528" s="4"/>
      <c r="N528" s="4">
        <v>1</v>
      </c>
      <c r="O528" s="4">
        <v>0</v>
      </c>
      <c r="P528" s="4">
        <v>0</v>
      </c>
      <c r="Q528" s="4">
        <v>1</v>
      </c>
      <c r="R528" s="4" t="s">
        <v>28</v>
      </c>
      <c r="S528" s="4" t="s">
        <v>29</v>
      </c>
      <c r="T528" s="4" t="s">
        <v>2949</v>
      </c>
      <c r="U528" s="4"/>
      <c r="V528" s="4"/>
      <c r="W528" s="4"/>
      <c r="X528" s="4"/>
      <c r="Y528" s="4"/>
      <c r="Z528" s="4"/>
      <c r="AA528" s="4"/>
      <c r="AB528" s="4"/>
      <c r="AC528" s="4"/>
      <c r="AD528" s="9"/>
      <c r="AE528" s="4"/>
      <c r="AF528" s="9"/>
      <c r="AG528" s="4" t="s">
        <v>2950</v>
      </c>
      <c r="AH528" s="4" t="s">
        <v>2950</v>
      </c>
      <c r="AI528" s="4" t="s">
        <v>2949</v>
      </c>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6"/>
      <c r="CP528" s="6"/>
      <c r="CQ528" s="6"/>
      <c r="CR528" s="6"/>
      <c r="CS528" s="6"/>
      <c r="CT528" s="6"/>
      <c r="CU528" s="6"/>
      <c r="CV528" s="6"/>
      <c r="CW528" s="6"/>
      <c r="CX528" s="6"/>
    </row>
    <row r="529" spans="1:102" x14ac:dyDescent="0.3">
      <c r="A529" s="5" t="s">
        <v>14</v>
      </c>
      <c r="B529" s="16" t="s">
        <v>4542</v>
      </c>
      <c r="C529" s="5" t="s">
        <v>2956</v>
      </c>
      <c r="D529" s="5" t="s">
        <v>2957</v>
      </c>
      <c r="E529" s="5" t="s">
        <v>2948</v>
      </c>
      <c r="F529" s="5" t="s">
        <v>2948</v>
      </c>
      <c r="G529" s="4">
        <v>1</v>
      </c>
      <c r="N529" s="4">
        <v>12</v>
      </c>
      <c r="O529" s="4">
        <v>3</v>
      </c>
      <c r="P529" s="4">
        <v>0</v>
      </c>
      <c r="Q529" s="4">
        <v>15</v>
      </c>
      <c r="R529" s="4" t="s">
        <v>28</v>
      </c>
      <c r="S529" s="4" t="s">
        <v>29</v>
      </c>
      <c r="T529" s="4" t="s">
        <v>2949</v>
      </c>
      <c r="AD529" s="9"/>
      <c r="AF529" s="9"/>
      <c r="AG529" s="4" t="s">
        <v>2950</v>
      </c>
      <c r="AH529" s="4" t="s">
        <v>2950</v>
      </c>
      <c r="AI529" s="4" t="s">
        <v>2949</v>
      </c>
      <c r="CO529" s="5"/>
      <c r="CP529" s="5"/>
      <c r="CQ529" s="5"/>
      <c r="CR529" s="5"/>
      <c r="CS529" s="5"/>
      <c r="CT529" s="5"/>
      <c r="CU529" s="5"/>
      <c r="CV529" s="5"/>
      <c r="CW529" s="5"/>
      <c r="CX529" s="5"/>
    </row>
    <row r="530" spans="1:102" x14ac:dyDescent="0.3">
      <c r="A530" s="5" t="s">
        <v>14</v>
      </c>
      <c r="B530" s="16" t="s">
        <v>4543</v>
      </c>
      <c r="C530" s="5" t="s">
        <v>2956</v>
      </c>
      <c r="D530" s="5" t="s">
        <v>2957</v>
      </c>
      <c r="E530" s="5" t="s">
        <v>2948</v>
      </c>
      <c r="F530" s="5" t="s">
        <v>2948</v>
      </c>
      <c r="G530" s="4">
        <v>1</v>
      </c>
      <c r="N530" s="4">
        <v>1</v>
      </c>
      <c r="O530" s="4">
        <v>0</v>
      </c>
      <c r="P530" s="4">
        <v>0</v>
      </c>
      <c r="Q530" s="4">
        <v>1</v>
      </c>
      <c r="R530" s="4" t="s">
        <v>28</v>
      </c>
      <c r="S530" s="4" t="s">
        <v>29</v>
      </c>
      <c r="T530" s="4" t="s">
        <v>2949</v>
      </c>
      <c r="AD530" s="9"/>
      <c r="AF530" s="9"/>
      <c r="AG530" s="4" t="s">
        <v>2950</v>
      </c>
      <c r="AH530" s="4" t="s">
        <v>2950</v>
      </c>
      <c r="AI530" s="4" t="s">
        <v>2949</v>
      </c>
      <c r="CO530" s="5"/>
      <c r="CP530" s="5"/>
      <c r="CQ530" s="5"/>
      <c r="CR530" s="5"/>
      <c r="CS530" s="5"/>
      <c r="CT530" s="5"/>
      <c r="CU530" s="5"/>
      <c r="CV530" s="5"/>
      <c r="CW530" s="5"/>
      <c r="CX530" s="5"/>
    </row>
    <row r="531" spans="1:102" x14ac:dyDescent="0.3">
      <c r="A531" s="4" t="s">
        <v>14</v>
      </c>
      <c r="B531" s="17" t="s">
        <v>745</v>
      </c>
      <c r="C531" s="4" t="s">
        <v>735</v>
      </c>
      <c r="D531" s="4" t="s">
        <v>745</v>
      </c>
      <c r="E531" s="4" t="s">
        <v>735</v>
      </c>
      <c r="F531" s="4" t="s">
        <v>742</v>
      </c>
      <c r="H531" s="4" t="s">
        <v>737</v>
      </c>
      <c r="L531" s="4" t="s">
        <v>738</v>
      </c>
      <c r="N531" s="4">
        <v>0</v>
      </c>
      <c r="O531" s="4">
        <v>1</v>
      </c>
      <c r="P531" s="4">
        <v>0</v>
      </c>
      <c r="Q531" s="4">
        <v>1</v>
      </c>
      <c r="R531" s="4" t="s">
        <v>28</v>
      </c>
      <c r="S531" s="4" t="s">
        <v>29</v>
      </c>
      <c r="T531" s="4" t="s">
        <v>7079</v>
      </c>
      <c r="AB531" s="4" t="s">
        <v>739</v>
      </c>
      <c r="AC531" s="4" t="s">
        <v>740</v>
      </c>
      <c r="AD531" s="9" t="str">
        <f t="shared" ref="AD531:AD551" si="52">HYPERLINK("https://www.gbif.org/species/search?q=" &amp; E531 &amp; "&amp;highertaxon_key=6&amp;status=ACCEPTED")</f>
        <v>https://www.gbif.org/species/search?q=Boraginaceae&amp;highertaxon_key=6&amp;status=ACCEPTED</v>
      </c>
      <c r="AF531" s="9" t="str">
        <f t="shared" ref="AF531:AF551" si="53">HYPERLINK("https://powo.science.kew.org/results?q=" &amp; E531)</f>
        <v>https://powo.science.kew.org/results?q=Boraginaceae</v>
      </c>
      <c r="AG531" s="4" t="s">
        <v>33</v>
      </c>
      <c r="AH531" s="4" t="s">
        <v>33</v>
      </c>
      <c r="AI531" s="4" t="s">
        <v>7946</v>
      </c>
      <c r="AJ531" s="4" t="s">
        <v>7079</v>
      </c>
    </row>
    <row r="532" spans="1:102" x14ac:dyDescent="0.3">
      <c r="A532" s="4" t="s">
        <v>14</v>
      </c>
      <c r="B532" s="17" t="s">
        <v>1946</v>
      </c>
      <c r="C532" s="4" t="s">
        <v>155</v>
      </c>
      <c r="D532" s="4" t="s">
        <v>1946</v>
      </c>
      <c r="E532" s="4" t="s">
        <v>1953</v>
      </c>
      <c r="F532" s="4" t="s">
        <v>1947</v>
      </c>
      <c r="H532" s="4" t="s">
        <v>7012</v>
      </c>
      <c r="N532" s="4">
        <v>3</v>
      </c>
      <c r="O532" s="4">
        <v>0</v>
      </c>
      <c r="P532" s="4">
        <v>0</v>
      </c>
      <c r="Q532" s="4">
        <v>3</v>
      </c>
      <c r="R532" s="4" t="s">
        <v>104</v>
      </c>
      <c r="S532" s="4" t="s">
        <v>105</v>
      </c>
      <c r="T532" s="4" t="s">
        <v>7750</v>
      </c>
      <c r="AB532" s="4" t="s">
        <v>1948</v>
      </c>
      <c r="AC532" s="4" t="s">
        <v>1949</v>
      </c>
      <c r="AD532" s="9" t="str">
        <f t="shared" si="52"/>
        <v>https://www.gbif.org/species/search?q=Galium&amp;highertaxon_key=6&amp;status=ACCEPTED</v>
      </c>
      <c r="AE532" s="4" t="s">
        <v>1950</v>
      </c>
      <c r="AF532" s="9" t="str">
        <f t="shared" si="53"/>
        <v>https://powo.science.kew.org/results?q=Galium</v>
      </c>
      <c r="AG532" s="4" t="s">
        <v>129</v>
      </c>
      <c r="AH532" s="4" t="s">
        <v>129</v>
      </c>
      <c r="AI532" s="4" t="s">
        <v>7750</v>
      </c>
    </row>
    <row r="533" spans="1:102" x14ac:dyDescent="0.3">
      <c r="A533" s="5" t="s">
        <v>14</v>
      </c>
      <c r="B533" s="16" t="s">
        <v>4544</v>
      </c>
      <c r="C533" s="5" t="s">
        <v>155</v>
      </c>
      <c r="D533" s="5" t="s">
        <v>1946</v>
      </c>
      <c r="E533" s="5" t="s">
        <v>1953</v>
      </c>
      <c r="F533" s="5" t="s">
        <v>1947</v>
      </c>
      <c r="H533" s="4" t="s">
        <v>7012</v>
      </c>
      <c r="N533" s="4">
        <v>13</v>
      </c>
      <c r="O533" s="4">
        <v>2</v>
      </c>
      <c r="P533" s="4">
        <v>0</v>
      </c>
      <c r="Q533" s="4">
        <v>15</v>
      </c>
      <c r="R533" s="4" t="s">
        <v>104</v>
      </c>
      <c r="S533" s="4" t="s">
        <v>105</v>
      </c>
      <c r="T533" s="4" t="s">
        <v>7750</v>
      </c>
      <c r="AB533" s="4" t="s">
        <v>1948</v>
      </c>
      <c r="AC533" s="4" t="s">
        <v>1949</v>
      </c>
      <c r="AD533" s="9" t="str">
        <f t="shared" si="52"/>
        <v>https://www.gbif.org/species/search?q=Galium&amp;highertaxon_key=6&amp;status=ACCEPTED</v>
      </c>
      <c r="AE533" s="4" t="s">
        <v>1950</v>
      </c>
      <c r="AF533" s="9" t="str">
        <f t="shared" si="53"/>
        <v>https://powo.science.kew.org/results?q=Galium</v>
      </c>
      <c r="AG533" s="4" t="s">
        <v>129</v>
      </c>
      <c r="AH533" s="4" t="s">
        <v>129</v>
      </c>
      <c r="AI533" s="4" t="s">
        <v>7750</v>
      </c>
      <c r="CO533" s="5"/>
      <c r="CP533" s="5"/>
      <c r="CQ533" s="5"/>
      <c r="CR533" s="5"/>
      <c r="CS533" s="5"/>
      <c r="CT533" s="5"/>
      <c r="CU533" s="5"/>
      <c r="CV533" s="5"/>
      <c r="CW533" s="5"/>
      <c r="CX533" s="5"/>
    </row>
    <row r="534" spans="1:102" x14ac:dyDescent="0.3">
      <c r="A534" s="4" t="s">
        <v>14</v>
      </c>
      <c r="B534" s="17" t="s">
        <v>322</v>
      </c>
      <c r="C534" s="4" t="s">
        <v>599</v>
      </c>
      <c r="D534" s="4" t="s">
        <v>322</v>
      </c>
      <c r="E534" s="4" t="s">
        <v>604</v>
      </c>
      <c r="F534" s="4" t="s">
        <v>600</v>
      </c>
      <c r="N534" s="4">
        <v>2</v>
      </c>
      <c r="O534" s="4">
        <v>0</v>
      </c>
      <c r="P534" s="4">
        <v>0</v>
      </c>
      <c r="Q534" s="4">
        <v>2</v>
      </c>
      <c r="R534" s="4" t="s">
        <v>412</v>
      </c>
      <c r="S534" s="4" t="s">
        <v>412</v>
      </c>
      <c r="T534" s="4" t="s">
        <v>7863</v>
      </c>
      <c r="U534" s="4" t="s">
        <v>7807</v>
      </c>
      <c r="AC534" s="4" t="s">
        <v>601</v>
      </c>
      <c r="AD534" s="9" t="str">
        <f t="shared" si="52"/>
        <v>https://www.gbif.org/species/search?q=Asphodelus&amp;highertaxon_key=6&amp;status=ACCEPTED</v>
      </c>
      <c r="AE534" s="4" t="s">
        <v>602</v>
      </c>
      <c r="AF534" s="9" t="str">
        <f t="shared" si="53"/>
        <v>https://powo.science.kew.org/results?q=Asphodelus</v>
      </c>
      <c r="AG534" s="4" t="s">
        <v>129</v>
      </c>
      <c r="AH534" s="4" t="s">
        <v>129</v>
      </c>
      <c r="AI534" s="4" t="s">
        <v>8000</v>
      </c>
    </row>
    <row r="535" spans="1:102" x14ac:dyDescent="0.3">
      <c r="A535" s="4" t="s">
        <v>14</v>
      </c>
      <c r="B535" s="17" t="s">
        <v>603</v>
      </c>
      <c r="C535" s="4" t="s">
        <v>599</v>
      </c>
      <c r="D535" s="4" t="s">
        <v>603</v>
      </c>
      <c r="E535" s="4" t="s">
        <v>604</v>
      </c>
      <c r="F535" s="4" t="s">
        <v>600</v>
      </c>
      <c r="N535" s="4">
        <v>9</v>
      </c>
      <c r="O535" s="4">
        <v>2</v>
      </c>
      <c r="P535" s="4">
        <v>0</v>
      </c>
      <c r="Q535" s="4">
        <v>11</v>
      </c>
      <c r="R535" s="4" t="s">
        <v>412</v>
      </c>
      <c r="S535" s="4" t="s">
        <v>412</v>
      </c>
      <c r="T535" s="4" t="s">
        <v>7863</v>
      </c>
      <c r="U535" s="4" t="s">
        <v>7807</v>
      </c>
      <c r="AC535" s="4" t="s">
        <v>601</v>
      </c>
      <c r="AD535" s="9" t="str">
        <f t="shared" si="52"/>
        <v>https://www.gbif.org/species/search?q=Asphodelus&amp;highertaxon_key=6&amp;status=ACCEPTED</v>
      </c>
      <c r="AE535" s="4" t="s">
        <v>602</v>
      </c>
      <c r="AF535" s="9" t="str">
        <f t="shared" si="53"/>
        <v>https://powo.science.kew.org/results?q=Asphodelus</v>
      </c>
      <c r="AG535" s="4" t="s">
        <v>129</v>
      </c>
      <c r="AH535" s="4" t="s">
        <v>129</v>
      </c>
      <c r="AI535" s="4" t="s">
        <v>8000</v>
      </c>
    </row>
    <row r="536" spans="1:102" s="34" customFormat="1" x14ac:dyDescent="0.3">
      <c r="A536" s="5" t="s">
        <v>14</v>
      </c>
      <c r="B536" s="16" t="s">
        <v>9016</v>
      </c>
      <c r="C536" s="5" t="s">
        <v>599</v>
      </c>
      <c r="D536" s="5" t="s">
        <v>603</v>
      </c>
      <c r="E536" s="5" t="s">
        <v>604</v>
      </c>
      <c r="F536" s="5" t="s">
        <v>600</v>
      </c>
      <c r="G536" s="4"/>
      <c r="H536" s="4"/>
      <c r="I536" s="4"/>
      <c r="J536" s="4"/>
      <c r="K536" s="4"/>
      <c r="L536" s="4"/>
      <c r="M536" s="4"/>
      <c r="N536" s="4">
        <v>1</v>
      </c>
      <c r="O536" s="4">
        <v>0</v>
      </c>
      <c r="P536" s="4">
        <v>0</v>
      </c>
      <c r="Q536" s="4">
        <v>1</v>
      </c>
      <c r="R536" s="4" t="s">
        <v>412</v>
      </c>
      <c r="S536" s="4" t="s">
        <v>412</v>
      </c>
      <c r="T536" s="4" t="s">
        <v>7863</v>
      </c>
      <c r="U536" s="4" t="s">
        <v>7807</v>
      </c>
      <c r="V536" s="4"/>
      <c r="W536" s="4"/>
      <c r="X536" s="4"/>
      <c r="Y536" s="4"/>
      <c r="Z536" s="4"/>
      <c r="AA536" s="4"/>
      <c r="AB536" s="4"/>
      <c r="AC536" s="4" t="s">
        <v>601</v>
      </c>
      <c r="AD536" s="9" t="str">
        <f t="shared" si="52"/>
        <v>https://www.gbif.org/species/search?q=Asphodelus&amp;highertaxon_key=6&amp;status=ACCEPTED</v>
      </c>
      <c r="AE536" s="4" t="s">
        <v>602</v>
      </c>
      <c r="AF536" s="9" t="str">
        <f t="shared" si="53"/>
        <v>https://powo.science.kew.org/results?q=Asphodelus</v>
      </c>
      <c r="AG536" s="4" t="s">
        <v>129</v>
      </c>
      <c r="AH536" s="4" t="s">
        <v>129</v>
      </c>
      <c r="AI536" s="4" t="s">
        <v>8000</v>
      </c>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5"/>
      <c r="CP536" s="5"/>
      <c r="CQ536" s="5"/>
      <c r="CR536" s="5"/>
      <c r="CS536" s="5"/>
      <c r="CT536" s="5"/>
      <c r="CU536" s="5"/>
      <c r="CV536" s="5"/>
      <c r="CW536" s="5"/>
      <c r="CX536" s="5"/>
    </row>
    <row r="537" spans="1:102" x14ac:dyDescent="0.3">
      <c r="A537" s="4" t="s">
        <v>1</v>
      </c>
      <c r="B537" s="17" t="s">
        <v>604</v>
      </c>
      <c r="C537" s="4" t="s">
        <v>599</v>
      </c>
      <c r="D537" s="4" t="s">
        <v>604</v>
      </c>
      <c r="E537" s="4" t="s">
        <v>604</v>
      </c>
      <c r="F537" s="4" t="s">
        <v>600</v>
      </c>
      <c r="N537" s="4">
        <v>74</v>
      </c>
      <c r="O537" s="4">
        <v>13</v>
      </c>
      <c r="P537" s="4">
        <v>31</v>
      </c>
      <c r="Q537" s="4">
        <v>118</v>
      </c>
      <c r="R537" s="4" t="s">
        <v>412</v>
      </c>
      <c r="S537" s="4" t="s">
        <v>412</v>
      </c>
      <c r="T537" s="4" t="s">
        <v>7863</v>
      </c>
      <c r="U537" s="4" t="s">
        <v>7807</v>
      </c>
      <c r="AC537" s="4" t="s">
        <v>601</v>
      </c>
      <c r="AD537" s="9" t="str">
        <f t="shared" si="52"/>
        <v>https://www.gbif.org/species/search?q=Asphodelus&amp;highertaxon_key=6&amp;status=ACCEPTED</v>
      </c>
      <c r="AE537" s="4" t="s">
        <v>602</v>
      </c>
      <c r="AF537" s="9" t="str">
        <f t="shared" si="53"/>
        <v>https://powo.science.kew.org/results?q=Asphodelus</v>
      </c>
      <c r="AG537" s="4" t="s">
        <v>129</v>
      </c>
      <c r="AH537" s="4" t="s">
        <v>129</v>
      </c>
      <c r="AI537" s="4" t="s">
        <v>8000</v>
      </c>
    </row>
    <row r="538" spans="1:102" x14ac:dyDescent="0.3">
      <c r="A538" s="4" t="s">
        <v>14</v>
      </c>
      <c r="B538" s="17" t="s">
        <v>605</v>
      </c>
      <c r="C538" s="4" t="s">
        <v>599</v>
      </c>
      <c r="D538" s="4" t="s">
        <v>604</v>
      </c>
      <c r="E538" s="4" t="s">
        <v>604</v>
      </c>
      <c r="F538" s="4" t="s">
        <v>600</v>
      </c>
      <c r="N538" s="4">
        <v>10</v>
      </c>
      <c r="O538" s="4">
        <v>2</v>
      </c>
      <c r="P538" s="4">
        <v>0</v>
      </c>
      <c r="Q538" s="4">
        <v>12</v>
      </c>
      <c r="R538" s="4" t="s">
        <v>412</v>
      </c>
      <c r="S538" s="4" t="s">
        <v>412</v>
      </c>
      <c r="T538" s="4" t="s">
        <v>7863</v>
      </c>
      <c r="U538" s="4" t="s">
        <v>7807</v>
      </c>
      <c r="AC538" s="4" t="s">
        <v>601</v>
      </c>
      <c r="AD538" s="9" t="str">
        <f t="shared" si="52"/>
        <v>https://www.gbif.org/species/search?q=Asphodelus&amp;highertaxon_key=6&amp;status=ACCEPTED</v>
      </c>
      <c r="AE538" s="4" t="s">
        <v>602</v>
      </c>
      <c r="AF538" s="9" t="str">
        <f t="shared" si="53"/>
        <v>https://powo.science.kew.org/results?q=Asphodelus</v>
      </c>
      <c r="AG538" s="4" t="s">
        <v>129</v>
      </c>
      <c r="AH538" s="4" t="s">
        <v>129</v>
      </c>
      <c r="AI538" s="4" t="s">
        <v>8000</v>
      </c>
    </row>
    <row r="539" spans="1:102" x14ac:dyDescent="0.3">
      <c r="A539" s="5" t="s">
        <v>14</v>
      </c>
      <c r="B539" s="16" t="s">
        <v>4545</v>
      </c>
      <c r="C539" s="5" t="s">
        <v>599</v>
      </c>
      <c r="D539" s="5" t="s">
        <v>604</v>
      </c>
      <c r="E539" s="5" t="s">
        <v>604</v>
      </c>
      <c r="F539" s="5" t="s">
        <v>600</v>
      </c>
      <c r="N539" s="4">
        <v>26</v>
      </c>
      <c r="O539" s="4">
        <v>6</v>
      </c>
      <c r="P539" s="4">
        <v>0</v>
      </c>
      <c r="Q539" s="4">
        <v>32</v>
      </c>
      <c r="R539" s="4" t="s">
        <v>412</v>
      </c>
      <c r="S539" s="4" t="s">
        <v>412</v>
      </c>
      <c r="T539" s="4" t="s">
        <v>7863</v>
      </c>
      <c r="U539" s="4" t="s">
        <v>7807</v>
      </c>
      <c r="AC539" s="4" t="s">
        <v>601</v>
      </c>
      <c r="AD539" s="9" t="str">
        <f t="shared" si="52"/>
        <v>https://www.gbif.org/species/search?q=Asphodelus&amp;highertaxon_key=6&amp;status=ACCEPTED</v>
      </c>
      <c r="AE539" s="4" t="s">
        <v>602</v>
      </c>
      <c r="AF539" s="9" t="str">
        <f t="shared" si="53"/>
        <v>https://powo.science.kew.org/results?q=Asphodelus</v>
      </c>
      <c r="AG539" s="4" t="s">
        <v>129</v>
      </c>
      <c r="AH539" s="4" t="s">
        <v>129</v>
      </c>
      <c r="AI539" s="4" t="s">
        <v>8000</v>
      </c>
      <c r="CO539" s="5"/>
      <c r="CP539" s="5"/>
      <c r="CQ539" s="5"/>
      <c r="CR539" s="5"/>
      <c r="CS539" s="5"/>
      <c r="CT539" s="5"/>
      <c r="CU539" s="5"/>
      <c r="CV539" s="5"/>
      <c r="CW539" s="5"/>
      <c r="CX539" s="5"/>
    </row>
    <row r="540" spans="1:102" x14ac:dyDescent="0.3">
      <c r="A540" s="5" t="s">
        <v>14</v>
      </c>
      <c r="B540" s="16" t="s">
        <v>7252</v>
      </c>
      <c r="C540" s="5" t="s">
        <v>599</v>
      </c>
      <c r="D540" s="5" t="s">
        <v>604</v>
      </c>
      <c r="E540" s="5" t="s">
        <v>604</v>
      </c>
      <c r="F540" s="5" t="s">
        <v>600</v>
      </c>
      <c r="N540" s="4">
        <v>1</v>
      </c>
      <c r="O540" s="4">
        <v>0</v>
      </c>
      <c r="P540" s="4">
        <v>0</v>
      </c>
      <c r="Q540" s="4">
        <v>1</v>
      </c>
      <c r="R540" s="4" t="s">
        <v>412</v>
      </c>
      <c r="S540" s="4" t="s">
        <v>412</v>
      </c>
      <c r="T540" s="4" t="s">
        <v>7863</v>
      </c>
      <c r="U540" s="4" t="s">
        <v>7807</v>
      </c>
      <c r="AC540" s="4" t="s">
        <v>601</v>
      </c>
      <c r="AD540" s="9" t="str">
        <f t="shared" si="52"/>
        <v>https://www.gbif.org/species/search?q=Asphodelus&amp;highertaxon_key=6&amp;status=ACCEPTED</v>
      </c>
      <c r="AE540" s="4" t="s">
        <v>602</v>
      </c>
      <c r="AF540" s="9" t="str">
        <f t="shared" si="53"/>
        <v>https://powo.science.kew.org/results?q=Asphodelus</v>
      </c>
      <c r="AG540" s="4" t="s">
        <v>129</v>
      </c>
      <c r="AH540" s="4" t="s">
        <v>129</v>
      </c>
      <c r="AI540" s="4" t="s">
        <v>8000</v>
      </c>
      <c r="CO540" s="5"/>
      <c r="CP540" s="5"/>
      <c r="CQ540" s="5"/>
      <c r="CR540" s="5"/>
      <c r="CS540" s="5"/>
      <c r="CT540" s="5"/>
      <c r="CU540" s="5"/>
      <c r="CV540" s="5"/>
      <c r="CW540" s="5"/>
      <c r="CX540" s="5"/>
    </row>
    <row r="541" spans="1:102" x14ac:dyDescent="0.3">
      <c r="A541" s="4" t="s">
        <v>14</v>
      </c>
      <c r="B541" s="17" t="s">
        <v>606</v>
      </c>
      <c r="C541" s="4" t="s">
        <v>599</v>
      </c>
      <c r="D541" s="4" t="s">
        <v>604</v>
      </c>
      <c r="E541" s="4" t="s">
        <v>604</v>
      </c>
      <c r="F541" s="4" t="s">
        <v>600</v>
      </c>
      <c r="N541" s="4">
        <v>5</v>
      </c>
      <c r="O541" s="4">
        <v>0</v>
      </c>
      <c r="P541" s="4">
        <v>0</v>
      </c>
      <c r="Q541" s="4">
        <v>5</v>
      </c>
      <c r="R541" s="4" t="s">
        <v>412</v>
      </c>
      <c r="S541" s="4" t="s">
        <v>412</v>
      </c>
      <c r="T541" s="4" t="s">
        <v>7863</v>
      </c>
      <c r="U541" s="4" t="s">
        <v>7807</v>
      </c>
      <c r="AC541" s="4" t="s">
        <v>601</v>
      </c>
      <c r="AD541" s="9" t="str">
        <f t="shared" si="52"/>
        <v>https://www.gbif.org/species/search?q=Asphodelus&amp;highertaxon_key=6&amp;status=ACCEPTED</v>
      </c>
      <c r="AE541" s="4" t="s">
        <v>602</v>
      </c>
      <c r="AF541" s="9" t="str">
        <f t="shared" si="53"/>
        <v>https://powo.science.kew.org/results?q=Asphodelus</v>
      </c>
      <c r="AG541" s="4" t="s">
        <v>129</v>
      </c>
      <c r="AH541" s="4" t="s">
        <v>129</v>
      </c>
      <c r="AI541" s="4" t="s">
        <v>8000</v>
      </c>
    </row>
    <row r="542" spans="1:102" x14ac:dyDescent="0.3">
      <c r="A542" s="5" t="s">
        <v>14</v>
      </c>
      <c r="B542" s="16" t="s">
        <v>4546</v>
      </c>
      <c r="C542" s="5" t="s">
        <v>599</v>
      </c>
      <c r="D542" s="5" t="s">
        <v>604</v>
      </c>
      <c r="E542" s="5" t="s">
        <v>604</v>
      </c>
      <c r="F542" s="5" t="s">
        <v>600</v>
      </c>
      <c r="N542" s="4">
        <v>2</v>
      </c>
      <c r="O542" s="4">
        <v>0</v>
      </c>
      <c r="P542" s="4">
        <v>0</v>
      </c>
      <c r="Q542" s="4">
        <v>2</v>
      </c>
      <c r="R542" s="4" t="s">
        <v>412</v>
      </c>
      <c r="S542" s="4" t="s">
        <v>412</v>
      </c>
      <c r="T542" s="4" t="s">
        <v>7863</v>
      </c>
      <c r="U542" s="4" t="s">
        <v>7807</v>
      </c>
      <c r="AC542" s="4" t="s">
        <v>601</v>
      </c>
      <c r="AD542" s="9" t="str">
        <f t="shared" si="52"/>
        <v>https://www.gbif.org/species/search?q=Asphodelus&amp;highertaxon_key=6&amp;status=ACCEPTED</v>
      </c>
      <c r="AE542" s="4" t="s">
        <v>602</v>
      </c>
      <c r="AF542" s="9" t="str">
        <f t="shared" si="53"/>
        <v>https://powo.science.kew.org/results?q=Asphodelus</v>
      </c>
      <c r="AG542" s="4" t="s">
        <v>129</v>
      </c>
      <c r="AH542" s="4" t="s">
        <v>129</v>
      </c>
      <c r="AI542" s="4" t="s">
        <v>8000</v>
      </c>
      <c r="CO542" s="5"/>
      <c r="CP542" s="5"/>
      <c r="CQ542" s="5"/>
      <c r="CR542" s="5"/>
      <c r="CS542" s="5"/>
      <c r="CT542" s="5"/>
      <c r="CU542" s="5"/>
      <c r="CV542" s="5"/>
      <c r="CW542" s="5"/>
      <c r="CX542" s="5"/>
    </row>
    <row r="543" spans="1:102" x14ac:dyDescent="0.3">
      <c r="A543" s="5" t="s">
        <v>14</v>
      </c>
      <c r="B543" s="16" t="s">
        <v>4547</v>
      </c>
      <c r="C543" s="5" t="s">
        <v>599</v>
      </c>
      <c r="D543" s="5" t="s">
        <v>604</v>
      </c>
      <c r="E543" s="5" t="s">
        <v>604</v>
      </c>
      <c r="F543" s="5" t="s">
        <v>600</v>
      </c>
      <c r="N543" s="4">
        <v>1</v>
      </c>
      <c r="O543" s="4">
        <v>0</v>
      </c>
      <c r="P543" s="4">
        <v>0</v>
      </c>
      <c r="Q543" s="4">
        <v>1</v>
      </c>
      <c r="R543" s="4" t="s">
        <v>412</v>
      </c>
      <c r="S543" s="4" t="s">
        <v>412</v>
      </c>
      <c r="T543" s="4" t="s">
        <v>7863</v>
      </c>
      <c r="U543" s="4" t="s">
        <v>7807</v>
      </c>
      <c r="AC543" s="4" t="s">
        <v>601</v>
      </c>
      <c r="AD543" s="9" t="str">
        <f t="shared" si="52"/>
        <v>https://www.gbif.org/species/search?q=Asphodelus&amp;highertaxon_key=6&amp;status=ACCEPTED</v>
      </c>
      <c r="AE543" s="4" t="s">
        <v>602</v>
      </c>
      <c r="AF543" s="9" t="str">
        <f t="shared" si="53"/>
        <v>https://powo.science.kew.org/results?q=Asphodelus</v>
      </c>
      <c r="AG543" s="4" t="s">
        <v>129</v>
      </c>
      <c r="AH543" s="4" t="s">
        <v>129</v>
      </c>
      <c r="AI543" s="4" t="s">
        <v>8000</v>
      </c>
      <c r="CO543" s="5"/>
      <c r="CP543" s="5"/>
      <c r="CQ543" s="5"/>
      <c r="CR543" s="5"/>
      <c r="CS543" s="5"/>
      <c r="CT543" s="5"/>
      <c r="CU543" s="5"/>
      <c r="CV543" s="5"/>
      <c r="CW543" s="5"/>
      <c r="CX543" s="5"/>
    </row>
    <row r="544" spans="1:102" s="34" customFormat="1" x14ac:dyDescent="0.3">
      <c r="A544" s="5" t="s">
        <v>14</v>
      </c>
      <c r="B544" s="16" t="s">
        <v>9017</v>
      </c>
      <c r="C544" s="5" t="s">
        <v>599</v>
      </c>
      <c r="D544" s="5" t="s">
        <v>604</v>
      </c>
      <c r="E544" s="5" t="s">
        <v>604</v>
      </c>
      <c r="F544" s="5" t="s">
        <v>600</v>
      </c>
      <c r="G544" s="4"/>
      <c r="H544" s="4"/>
      <c r="I544" s="4"/>
      <c r="J544" s="4"/>
      <c r="K544" s="4"/>
      <c r="L544" s="4"/>
      <c r="M544" s="4"/>
      <c r="N544" s="4">
        <v>1</v>
      </c>
      <c r="O544" s="4">
        <v>0</v>
      </c>
      <c r="P544" s="4">
        <v>0</v>
      </c>
      <c r="Q544" s="4">
        <v>1</v>
      </c>
      <c r="R544" s="4" t="s">
        <v>412</v>
      </c>
      <c r="S544" s="4" t="s">
        <v>412</v>
      </c>
      <c r="T544" s="4" t="s">
        <v>7863</v>
      </c>
      <c r="U544" s="4" t="s">
        <v>7807</v>
      </c>
      <c r="V544" s="4"/>
      <c r="W544" s="4"/>
      <c r="X544" s="4"/>
      <c r="Y544" s="4"/>
      <c r="Z544" s="4"/>
      <c r="AA544" s="4"/>
      <c r="AB544" s="4"/>
      <c r="AC544" s="4" t="s">
        <v>601</v>
      </c>
      <c r="AD544" s="9" t="str">
        <f t="shared" si="52"/>
        <v>https://www.gbif.org/species/search?q=Asphodelus&amp;highertaxon_key=6&amp;status=ACCEPTED</v>
      </c>
      <c r="AE544" s="4" t="s">
        <v>602</v>
      </c>
      <c r="AF544" s="9" t="str">
        <f t="shared" si="53"/>
        <v>https://powo.science.kew.org/results?q=Asphodelus</v>
      </c>
      <c r="AG544" s="4" t="s">
        <v>129</v>
      </c>
      <c r="AH544" s="4" t="s">
        <v>129</v>
      </c>
      <c r="AI544" s="4" t="s">
        <v>8000</v>
      </c>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5"/>
      <c r="CP544" s="5"/>
      <c r="CQ544" s="5"/>
      <c r="CR544" s="5"/>
      <c r="CS544" s="5"/>
      <c r="CT544" s="5"/>
      <c r="CU544" s="5"/>
      <c r="CV544" s="5"/>
      <c r="CW544" s="5"/>
      <c r="CX544" s="5"/>
    </row>
    <row r="545" spans="1:102" s="34" customFormat="1" x14ac:dyDescent="0.3">
      <c r="A545" s="5" t="s">
        <v>14</v>
      </c>
      <c r="B545" s="16" t="s">
        <v>9018</v>
      </c>
      <c r="C545" s="5" t="s">
        <v>599</v>
      </c>
      <c r="D545" s="5" t="s">
        <v>604</v>
      </c>
      <c r="E545" s="5" t="s">
        <v>604</v>
      </c>
      <c r="F545" s="5" t="s">
        <v>600</v>
      </c>
      <c r="G545" s="4"/>
      <c r="H545" s="4"/>
      <c r="I545" s="4"/>
      <c r="J545" s="4"/>
      <c r="K545" s="4"/>
      <c r="L545" s="4"/>
      <c r="M545" s="4"/>
      <c r="N545" s="4">
        <v>1</v>
      </c>
      <c r="O545" s="4">
        <v>0</v>
      </c>
      <c r="P545" s="4">
        <v>0</v>
      </c>
      <c r="Q545" s="4">
        <v>1</v>
      </c>
      <c r="R545" s="4" t="s">
        <v>412</v>
      </c>
      <c r="S545" s="4" t="s">
        <v>412</v>
      </c>
      <c r="T545" s="4" t="s">
        <v>7863</v>
      </c>
      <c r="U545" s="4" t="s">
        <v>7807</v>
      </c>
      <c r="V545" s="4"/>
      <c r="W545" s="4"/>
      <c r="X545" s="4"/>
      <c r="Y545" s="4"/>
      <c r="Z545" s="4"/>
      <c r="AA545" s="4"/>
      <c r="AB545" s="4"/>
      <c r="AC545" s="4" t="s">
        <v>601</v>
      </c>
      <c r="AD545" s="9" t="str">
        <f t="shared" si="52"/>
        <v>https://www.gbif.org/species/search?q=Asphodelus&amp;highertaxon_key=6&amp;status=ACCEPTED</v>
      </c>
      <c r="AE545" s="4" t="s">
        <v>602</v>
      </c>
      <c r="AF545" s="9" t="str">
        <f t="shared" si="53"/>
        <v>https://powo.science.kew.org/results?q=Asphodelus</v>
      </c>
      <c r="AG545" s="4" t="s">
        <v>129</v>
      </c>
      <c r="AH545" s="4" t="s">
        <v>129</v>
      </c>
      <c r="AI545" s="4" t="s">
        <v>8000</v>
      </c>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5"/>
      <c r="CP545" s="5"/>
      <c r="CQ545" s="5"/>
      <c r="CR545" s="5"/>
      <c r="CS545" s="5"/>
      <c r="CT545" s="5"/>
      <c r="CU545" s="5"/>
      <c r="CV545" s="5"/>
      <c r="CW545" s="5"/>
      <c r="CX545" s="5"/>
    </row>
    <row r="546" spans="1:102" x14ac:dyDescent="0.3">
      <c r="A546" s="4" t="s">
        <v>14</v>
      </c>
      <c r="B546" s="17" t="s">
        <v>607</v>
      </c>
      <c r="C546" s="4" t="s">
        <v>599</v>
      </c>
      <c r="D546" s="4" t="s">
        <v>604</v>
      </c>
      <c r="E546" s="4" t="s">
        <v>604</v>
      </c>
      <c r="F546" s="4" t="s">
        <v>600</v>
      </c>
      <c r="N546" s="4">
        <v>1</v>
      </c>
      <c r="O546" s="4">
        <v>0</v>
      </c>
      <c r="P546" s="4">
        <v>0</v>
      </c>
      <c r="Q546" s="4">
        <v>1</v>
      </c>
      <c r="R546" s="4" t="s">
        <v>412</v>
      </c>
      <c r="S546" s="4" t="s">
        <v>412</v>
      </c>
      <c r="T546" s="4" t="s">
        <v>7863</v>
      </c>
      <c r="U546" s="4" t="s">
        <v>7807</v>
      </c>
      <c r="AC546" s="4" t="s">
        <v>601</v>
      </c>
      <c r="AD546" s="9" t="str">
        <f t="shared" si="52"/>
        <v>https://www.gbif.org/species/search?q=Asphodelus&amp;highertaxon_key=6&amp;status=ACCEPTED</v>
      </c>
      <c r="AE546" s="4" t="s">
        <v>602</v>
      </c>
      <c r="AF546" s="9" t="str">
        <f t="shared" si="53"/>
        <v>https://powo.science.kew.org/results?q=Asphodelus</v>
      </c>
      <c r="AG546" s="4" t="s">
        <v>129</v>
      </c>
      <c r="AH546" s="4" t="s">
        <v>129</v>
      </c>
      <c r="AI546" s="4" t="s">
        <v>8000</v>
      </c>
    </row>
    <row r="547" spans="1:102" x14ac:dyDescent="0.3">
      <c r="A547" s="5" t="s">
        <v>14</v>
      </c>
      <c r="B547" s="16" t="s">
        <v>4548</v>
      </c>
      <c r="C547" s="5" t="s">
        <v>599</v>
      </c>
      <c r="D547" s="5" t="s">
        <v>604</v>
      </c>
      <c r="E547" s="5" t="s">
        <v>604</v>
      </c>
      <c r="F547" s="5" t="s">
        <v>600</v>
      </c>
      <c r="N547" s="4">
        <v>1</v>
      </c>
      <c r="O547" s="4">
        <v>0</v>
      </c>
      <c r="P547" s="4">
        <v>0</v>
      </c>
      <c r="Q547" s="4">
        <v>1</v>
      </c>
      <c r="R547" s="4" t="s">
        <v>412</v>
      </c>
      <c r="S547" s="4" t="s">
        <v>412</v>
      </c>
      <c r="T547" s="4" t="s">
        <v>7863</v>
      </c>
      <c r="U547" s="4" t="s">
        <v>7807</v>
      </c>
      <c r="AC547" s="4" t="s">
        <v>601</v>
      </c>
      <c r="AD547" s="9" t="str">
        <f t="shared" si="52"/>
        <v>https://www.gbif.org/species/search?q=Asphodelus&amp;highertaxon_key=6&amp;status=ACCEPTED</v>
      </c>
      <c r="AE547" s="4" t="s">
        <v>602</v>
      </c>
      <c r="AF547" s="9" t="str">
        <f t="shared" si="53"/>
        <v>https://powo.science.kew.org/results?q=Asphodelus</v>
      </c>
      <c r="AG547" s="4" t="s">
        <v>129</v>
      </c>
      <c r="AH547" s="4" t="s">
        <v>129</v>
      </c>
      <c r="AI547" s="4" t="s">
        <v>8000</v>
      </c>
      <c r="CO547" s="5"/>
      <c r="CP547" s="5"/>
      <c r="CQ547" s="5"/>
      <c r="CR547" s="5"/>
      <c r="CS547" s="5"/>
      <c r="CT547" s="5"/>
      <c r="CU547" s="5"/>
      <c r="CV547" s="5"/>
      <c r="CW547" s="5"/>
      <c r="CX547" s="5"/>
    </row>
    <row r="548" spans="1:102" x14ac:dyDescent="0.3">
      <c r="A548" s="5" t="s">
        <v>14</v>
      </c>
      <c r="B548" s="16" t="s">
        <v>4549</v>
      </c>
      <c r="C548" s="5" t="s">
        <v>599</v>
      </c>
      <c r="D548" s="5" t="s">
        <v>604</v>
      </c>
      <c r="E548" s="5" t="s">
        <v>604</v>
      </c>
      <c r="F548" s="5" t="s">
        <v>600</v>
      </c>
      <c r="N548" s="4">
        <v>9</v>
      </c>
      <c r="O548" s="4">
        <v>0</v>
      </c>
      <c r="P548" s="4">
        <v>0</v>
      </c>
      <c r="Q548" s="4">
        <v>9</v>
      </c>
      <c r="R548" s="4" t="s">
        <v>412</v>
      </c>
      <c r="S548" s="4" t="s">
        <v>412</v>
      </c>
      <c r="T548" s="4" t="s">
        <v>7863</v>
      </c>
      <c r="U548" s="4" t="s">
        <v>7807</v>
      </c>
      <c r="AC548" s="4" t="s">
        <v>601</v>
      </c>
      <c r="AD548" s="9" t="str">
        <f t="shared" si="52"/>
        <v>https://www.gbif.org/species/search?q=Asphodelus&amp;highertaxon_key=6&amp;status=ACCEPTED</v>
      </c>
      <c r="AE548" s="4" t="s">
        <v>602</v>
      </c>
      <c r="AF548" s="9" t="str">
        <f t="shared" si="53"/>
        <v>https://powo.science.kew.org/results?q=Asphodelus</v>
      </c>
      <c r="AG548" s="4" t="s">
        <v>129</v>
      </c>
      <c r="AH548" s="4" t="s">
        <v>129</v>
      </c>
      <c r="AI548" s="4" t="s">
        <v>8000</v>
      </c>
      <c r="CO548" s="5"/>
      <c r="CP548" s="5"/>
      <c r="CQ548" s="5"/>
      <c r="CR548" s="5"/>
      <c r="CS548" s="5"/>
      <c r="CT548" s="5"/>
      <c r="CU548" s="5"/>
      <c r="CV548" s="5"/>
      <c r="CW548" s="5"/>
      <c r="CX548" s="5"/>
    </row>
    <row r="549" spans="1:102" x14ac:dyDescent="0.3">
      <c r="A549" s="5" t="s">
        <v>14</v>
      </c>
      <c r="B549" s="16" t="s">
        <v>8145</v>
      </c>
      <c r="C549" s="5" t="s">
        <v>599</v>
      </c>
      <c r="D549" s="5" t="s">
        <v>604</v>
      </c>
      <c r="E549" s="5" t="s">
        <v>604</v>
      </c>
      <c r="F549" s="5" t="s">
        <v>600</v>
      </c>
      <c r="N549" s="4">
        <v>1</v>
      </c>
      <c r="O549" s="4">
        <v>0</v>
      </c>
      <c r="P549" s="4">
        <v>0</v>
      </c>
      <c r="Q549" s="4">
        <v>1</v>
      </c>
      <c r="R549" s="4" t="s">
        <v>412</v>
      </c>
      <c r="S549" s="4" t="s">
        <v>412</v>
      </c>
      <c r="T549" s="4" t="s">
        <v>7863</v>
      </c>
      <c r="U549" s="4" t="s">
        <v>7807</v>
      </c>
      <c r="AC549" s="4" t="s">
        <v>601</v>
      </c>
      <c r="AD549" s="9" t="str">
        <f t="shared" si="52"/>
        <v>https://www.gbif.org/species/search?q=Asphodelus&amp;highertaxon_key=6&amp;status=ACCEPTED</v>
      </c>
      <c r="AE549" s="4" t="s">
        <v>602</v>
      </c>
      <c r="AF549" s="9" t="str">
        <f t="shared" si="53"/>
        <v>https://powo.science.kew.org/results?q=Asphodelus</v>
      </c>
      <c r="AG549" s="4" t="s">
        <v>129</v>
      </c>
      <c r="AH549" s="4" t="s">
        <v>129</v>
      </c>
      <c r="AI549" s="4" t="s">
        <v>8000</v>
      </c>
      <c r="CO549" s="5"/>
      <c r="CP549" s="5"/>
      <c r="CQ549" s="5"/>
      <c r="CR549" s="5"/>
      <c r="CS549" s="5"/>
      <c r="CT549" s="5"/>
      <c r="CU549" s="5"/>
      <c r="CV549" s="5"/>
      <c r="CW549" s="5"/>
      <c r="CX549" s="5"/>
    </row>
    <row r="550" spans="1:102" x14ac:dyDescent="0.3">
      <c r="A550" s="5" t="s">
        <v>14</v>
      </c>
      <c r="B550" s="16" t="s">
        <v>4550</v>
      </c>
      <c r="C550" s="5" t="s">
        <v>599</v>
      </c>
      <c r="D550" s="5" t="s">
        <v>604</v>
      </c>
      <c r="E550" s="5" t="s">
        <v>604</v>
      </c>
      <c r="F550" s="5" t="s">
        <v>600</v>
      </c>
      <c r="N550" s="4">
        <v>1</v>
      </c>
      <c r="O550" s="4">
        <v>0</v>
      </c>
      <c r="P550" s="4">
        <v>0</v>
      </c>
      <c r="Q550" s="4">
        <v>1</v>
      </c>
      <c r="R550" s="4" t="s">
        <v>412</v>
      </c>
      <c r="S550" s="4" t="s">
        <v>412</v>
      </c>
      <c r="T550" s="4" t="s">
        <v>7863</v>
      </c>
      <c r="U550" s="4" t="s">
        <v>7807</v>
      </c>
      <c r="AC550" s="4" t="s">
        <v>601</v>
      </c>
      <c r="AD550" s="9" t="str">
        <f t="shared" si="52"/>
        <v>https://www.gbif.org/species/search?q=Asphodelus&amp;highertaxon_key=6&amp;status=ACCEPTED</v>
      </c>
      <c r="AE550" s="4" t="s">
        <v>602</v>
      </c>
      <c r="AF550" s="9" t="str">
        <f t="shared" si="53"/>
        <v>https://powo.science.kew.org/results?q=Asphodelus</v>
      </c>
      <c r="AG550" s="4" t="s">
        <v>129</v>
      </c>
      <c r="AH550" s="4" t="s">
        <v>129</v>
      </c>
      <c r="AI550" s="4" t="s">
        <v>8000</v>
      </c>
      <c r="CO550" s="5"/>
      <c r="CP550" s="5"/>
      <c r="CQ550" s="5"/>
      <c r="CR550" s="5"/>
      <c r="CS550" s="5"/>
      <c r="CT550" s="5"/>
      <c r="CU550" s="5"/>
      <c r="CV550" s="5"/>
      <c r="CW550" s="5"/>
      <c r="CX550" s="5"/>
    </row>
    <row r="551" spans="1:102" x14ac:dyDescent="0.3">
      <c r="A551" s="5" t="s">
        <v>14</v>
      </c>
      <c r="B551" s="16" t="s">
        <v>4551</v>
      </c>
      <c r="C551" s="5" t="s">
        <v>445</v>
      </c>
      <c r="D551" s="5" t="s">
        <v>453</v>
      </c>
      <c r="E551" s="5" t="s">
        <v>444</v>
      </c>
      <c r="F551" s="5" t="s">
        <v>446</v>
      </c>
      <c r="L551" s="4" t="s">
        <v>447</v>
      </c>
      <c r="N551" s="4">
        <v>0</v>
      </c>
      <c r="O551" s="4">
        <v>6</v>
      </c>
      <c r="P551" s="4">
        <v>0</v>
      </c>
      <c r="Q551" s="4">
        <v>6</v>
      </c>
      <c r="R551" s="4" t="s">
        <v>104</v>
      </c>
      <c r="S551" s="4" t="s">
        <v>105</v>
      </c>
      <c r="T551" s="4" t="s">
        <v>7809</v>
      </c>
      <c r="AC551" s="4" t="s">
        <v>448</v>
      </c>
      <c r="AD551" s="9" t="str">
        <f t="shared" si="52"/>
        <v>https://www.gbif.org/species/search?q=Anthoceros&amp;highertaxon_key=6&amp;status=ACCEPTED</v>
      </c>
      <c r="AF551" s="9" t="str">
        <f t="shared" si="53"/>
        <v>https://powo.science.kew.org/results?q=Anthoceros</v>
      </c>
      <c r="AG551" s="4" t="s">
        <v>449</v>
      </c>
      <c r="AH551" s="4" t="s">
        <v>449</v>
      </c>
      <c r="AI551" s="4" t="s">
        <v>7969</v>
      </c>
      <c r="AJ551" s="4" t="s">
        <v>2653</v>
      </c>
      <c r="CO551" s="5"/>
      <c r="CP551" s="5"/>
      <c r="CQ551" s="5"/>
      <c r="CR551" s="5"/>
      <c r="CS551" s="5"/>
      <c r="CT551" s="5"/>
      <c r="CU551" s="5"/>
      <c r="CV551" s="5"/>
      <c r="CW551" s="5"/>
      <c r="CX551" s="5"/>
    </row>
    <row r="552" spans="1:102" x14ac:dyDescent="0.3">
      <c r="A552" s="4" t="s">
        <v>14</v>
      </c>
      <c r="B552" s="17" t="s">
        <v>1786</v>
      </c>
      <c r="C552" s="4" t="s">
        <v>1782</v>
      </c>
      <c r="D552" s="4" t="s">
        <v>1786</v>
      </c>
      <c r="E552" s="4" t="s">
        <v>1782</v>
      </c>
      <c r="F552" s="4" t="s">
        <v>1782</v>
      </c>
      <c r="N552" s="4">
        <v>2</v>
      </c>
      <c r="O552" s="4">
        <v>1</v>
      </c>
      <c r="P552" s="4">
        <v>0</v>
      </c>
      <c r="Q552" s="4">
        <v>3</v>
      </c>
      <c r="R552" s="4" t="s">
        <v>28</v>
      </c>
      <c r="S552" s="4" t="s">
        <v>29</v>
      </c>
      <c r="T552" s="4" t="s">
        <v>7894</v>
      </c>
      <c r="AD552" s="9"/>
      <c r="AF552" s="9"/>
      <c r="AG552" s="4" t="s">
        <v>1782</v>
      </c>
      <c r="AH552" s="4" t="s">
        <v>1782</v>
      </c>
      <c r="AI552" s="4" t="s">
        <v>7894</v>
      </c>
    </row>
    <row r="553" spans="1:102" x14ac:dyDescent="0.3">
      <c r="A553" s="5" t="s">
        <v>14</v>
      </c>
      <c r="B553" s="16" t="s">
        <v>4552</v>
      </c>
      <c r="C553" s="5" t="s">
        <v>1782</v>
      </c>
      <c r="D553" s="5" t="s">
        <v>1786</v>
      </c>
      <c r="E553" s="5" t="s">
        <v>1782</v>
      </c>
      <c r="F553" s="5" t="s">
        <v>1782</v>
      </c>
      <c r="N553" s="4">
        <v>1</v>
      </c>
      <c r="O553" s="4">
        <v>0</v>
      </c>
      <c r="P553" s="4">
        <v>0</v>
      </c>
      <c r="Q553" s="4">
        <v>1</v>
      </c>
      <c r="R553" s="4" t="s">
        <v>28</v>
      </c>
      <c r="S553" s="4" t="s">
        <v>29</v>
      </c>
      <c r="T553" s="4" t="s">
        <v>7894</v>
      </c>
      <c r="AD553" s="9"/>
      <c r="AF553" s="9"/>
      <c r="AG553" s="4" t="s">
        <v>1782</v>
      </c>
      <c r="AH553" s="4" t="s">
        <v>1782</v>
      </c>
      <c r="AI553" s="4" t="s">
        <v>7894</v>
      </c>
      <c r="CO553" s="5"/>
      <c r="CP553" s="5"/>
      <c r="CQ553" s="5"/>
      <c r="CR553" s="5"/>
      <c r="CS553" s="5"/>
      <c r="CT553" s="5"/>
      <c r="CU553" s="5"/>
      <c r="CV553" s="5"/>
      <c r="CW553" s="5"/>
      <c r="CX553" s="5"/>
    </row>
    <row r="554" spans="1:102" x14ac:dyDescent="0.3">
      <c r="A554" s="5" t="s">
        <v>14</v>
      </c>
      <c r="B554" s="16" t="s">
        <v>4553</v>
      </c>
      <c r="C554" s="5" t="s">
        <v>1782</v>
      </c>
      <c r="D554" s="5" t="s">
        <v>1786</v>
      </c>
      <c r="E554" s="5" t="s">
        <v>1782</v>
      </c>
      <c r="F554" s="5" t="s">
        <v>1782</v>
      </c>
      <c r="N554" s="4">
        <v>1</v>
      </c>
      <c r="O554" s="4">
        <v>0</v>
      </c>
      <c r="P554" s="4">
        <v>0</v>
      </c>
      <c r="Q554" s="4">
        <v>1</v>
      </c>
      <c r="R554" s="4" t="s">
        <v>28</v>
      </c>
      <c r="S554" s="4" t="s">
        <v>29</v>
      </c>
      <c r="T554" s="4" t="s">
        <v>7894</v>
      </c>
      <c r="AD554" s="9"/>
      <c r="AF554" s="9"/>
      <c r="AG554" s="4" t="s">
        <v>1782</v>
      </c>
      <c r="AH554" s="4" t="s">
        <v>1782</v>
      </c>
      <c r="AI554" s="4" t="s">
        <v>7894</v>
      </c>
      <c r="CO554" s="5"/>
      <c r="CP554" s="5"/>
      <c r="CQ554" s="5"/>
      <c r="CR554" s="5"/>
      <c r="CS554" s="5"/>
      <c r="CT554" s="5"/>
      <c r="CU554" s="5"/>
      <c r="CV554" s="5"/>
      <c r="CW554" s="5"/>
      <c r="CX554" s="5"/>
    </row>
    <row r="555" spans="1:102" x14ac:dyDescent="0.3">
      <c r="A555" s="5" t="s">
        <v>14</v>
      </c>
      <c r="B555" s="16" t="s">
        <v>4554</v>
      </c>
      <c r="C555" s="5" t="s">
        <v>1782</v>
      </c>
      <c r="D555" s="5" t="s">
        <v>1786</v>
      </c>
      <c r="E555" s="5" t="s">
        <v>1782</v>
      </c>
      <c r="F555" s="5" t="s">
        <v>1782</v>
      </c>
      <c r="N555" s="4">
        <v>2</v>
      </c>
      <c r="O555" s="4">
        <v>1</v>
      </c>
      <c r="P555" s="4">
        <v>0</v>
      </c>
      <c r="Q555" s="4">
        <v>3</v>
      </c>
      <c r="R555" s="4" t="s">
        <v>28</v>
      </c>
      <c r="S555" s="4" t="s">
        <v>29</v>
      </c>
      <c r="T555" s="4" t="s">
        <v>7894</v>
      </c>
      <c r="AD555" s="9"/>
      <c r="AF555" s="9"/>
      <c r="AG555" s="4" t="s">
        <v>1782</v>
      </c>
      <c r="AH555" s="4" t="s">
        <v>1782</v>
      </c>
      <c r="AI555" s="4" t="s">
        <v>7894</v>
      </c>
      <c r="CO555" s="5"/>
      <c r="CP555" s="5"/>
      <c r="CQ555" s="5"/>
      <c r="CR555" s="5"/>
      <c r="CS555" s="5"/>
      <c r="CT555" s="5"/>
      <c r="CU555" s="5"/>
      <c r="CV555" s="5"/>
      <c r="CW555" s="5"/>
      <c r="CX555" s="5"/>
    </row>
    <row r="556" spans="1:102" x14ac:dyDescent="0.3">
      <c r="A556" s="5" t="s">
        <v>14</v>
      </c>
      <c r="B556" s="16" t="s">
        <v>8253</v>
      </c>
      <c r="C556" s="5" t="s">
        <v>1782</v>
      </c>
      <c r="D556" s="5" t="s">
        <v>1786</v>
      </c>
      <c r="E556" s="5" t="s">
        <v>1782</v>
      </c>
      <c r="F556" s="5" t="s">
        <v>1782</v>
      </c>
      <c r="N556" s="4">
        <v>1</v>
      </c>
      <c r="O556" s="4">
        <v>0</v>
      </c>
      <c r="P556" s="4">
        <v>0</v>
      </c>
      <c r="Q556" s="4">
        <v>1</v>
      </c>
      <c r="R556" s="4" t="s">
        <v>28</v>
      </c>
      <c r="S556" s="4" t="s">
        <v>29</v>
      </c>
      <c r="T556" s="4" t="s">
        <v>7894</v>
      </c>
      <c r="AD556" s="9"/>
      <c r="AF556" s="9"/>
      <c r="AG556" s="4" t="s">
        <v>1782</v>
      </c>
      <c r="AH556" s="4" t="s">
        <v>1782</v>
      </c>
      <c r="AI556" s="4" t="s">
        <v>7894</v>
      </c>
      <c r="CO556" s="5"/>
      <c r="CP556" s="5"/>
      <c r="CQ556" s="5"/>
      <c r="CR556" s="5"/>
      <c r="CS556" s="5"/>
      <c r="CT556" s="5"/>
      <c r="CU556" s="5"/>
      <c r="CV556" s="5"/>
      <c r="CW556" s="5"/>
      <c r="CX556" s="5"/>
    </row>
    <row r="557" spans="1:102" x14ac:dyDescent="0.3">
      <c r="A557" s="5" t="s">
        <v>14</v>
      </c>
      <c r="B557" s="16" t="s">
        <v>4555</v>
      </c>
      <c r="C557" s="5" t="s">
        <v>1782</v>
      </c>
      <c r="D557" s="5" t="s">
        <v>1786</v>
      </c>
      <c r="E557" s="5" t="s">
        <v>1782</v>
      </c>
      <c r="F557" s="5" t="s">
        <v>1782</v>
      </c>
      <c r="N557" s="4">
        <v>5</v>
      </c>
      <c r="O557" s="4">
        <v>1</v>
      </c>
      <c r="P557" s="4">
        <v>0</v>
      </c>
      <c r="Q557" s="4">
        <v>6</v>
      </c>
      <c r="R557" s="4" t="s">
        <v>28</v>
      </c>
      <c r="S557" s="4" t="s">
        <v>29</v>
      </c>
      <c r="T557" s="4" t="s">
        <v>7894</v>
      </c>
      <c r="AD557" s="9"/>
      <c r="AF557" s="9"/>
      <c r="AG557" s="4" t="s">
        <v>1782</v>
      </c>
      <c r="AH557" s="4" t="s">
        <v>1782</v>
      </c>
      <c r="AI557" s="4" t="s">
        <v>7894</v>
      </c>
      <c r="CO557" s="5"/>
      <c r="CP557" s="5"/>
      <c r="CQ557" s="5"/>
      <c r="CR557" s="5"/>
      <c r="CS557" s="5"/>
      <c r="CT557" s="5"/>
      <c r="CU557" s="5"/>
      <c r="CV557" s="5"/>
      <c r="CW557" s="5"/>
      <c r="CX557" s="5"/>
    </row>
    <row r="558" spans="1:102" x14ac:dyDescent="0.3">
      <c r="A558" s="5" t="s">
        <v>14</v>
      </c>
      <c r="B558" s="16" t="s">
        <v>4556</v>
      </c>
      <c r="C558" s="5" t="s">
        <v>1782</v>
      </c>
      <c r="D558" s="5" t="s">
        <v>1786</v>
      </c>
      <c r="E558" s="5" t="s">
        <v>1782</v>
      </c>
      <c r="F558" s="5" t="s">
        <v>1782</v>
      </c>
      <c r="N558" s="4">
        <v>4</v>
      </c>
      <c r="O558" s="4">
        <v>0</v>
      </c>
      <c r="P558" s="4">
        <v>0</v>
      </c>
      <c r="Q558" s="4">
        <v>4</v>
      </c>
      <c r="R558" s="4" t="s">
        <v>28</v>
      </c>
      <c r="S558" s="4" t="s">
        <v>29</v>
      </c>
      <c r="T558" s="4" t="s">
        <v>7894</v>
      </c>
      <c r="AD558" s="9"/>
      <c r="AF558" s="9"/>
      <c r="AG558" s="4" t="s">
        <v>1782</v>
      </c>
      <c r="AH558" s="4" t="s">
        <v>1782</v>
      </c>
      <c r="AI558" s="4" t="s">
        <v>7894</v>
      </c>
      <c r="CO558" s="5"/>
      <c r="CP558" s="5"/>
      <c r="CQ558" s="5"/>
      <c r="CR558" s="5"/>
      <c r="CS558" s="5"/>
      <c r="CT558" s="5"/>
      <c r="CU558" s="5"/>
      <c r="CV558" s="5"/>
      <c r="CW558" s="5"/>
      <c r="CX558" s="5"/>
    </row>
    <row r="559" spans="1:102" x14ac:dyDescent="0.3">
      <c r="A559" s="5" t="s">
        <v>14</v>
      </c>
      <c r="B559" s="16" t="s">
        <v>4557</v>
      </c>
      <c r="C559" s="5" t="s">
        <v>1782</v>
      </c>
      <c r="D559" s="5" t="s">
        <v>1786</v>
      </c>
      <c r="E559" s="5" t="s">
        <v>1782</v>
      </c>
      <c r="F559" s="5" t="s">
        <v>1782</v>
      </c>
      <c r="N559" s="4">
        <v>2</v>
      </c>
      <c r="O559" s="4">
        <v>0</v>
      </c>
      <c r="P559" s="4">
        <v>0</v>
      </c>
      <c r="Q559" s="4">
        <v>2</v>
      </c>
      <c r="R559" s="4" t="s">
        <v>28</v>
      </c>
      <c r="S559" s="4" t="s">
        <v>29</v>
      </c>
      <c r="T559" s="4" t="s">
        <v>7894</v>
      </c>
      <c r="AD559" s="9"/>
      <c r="AF559" s="9"/>
      <c r="AG559" s="4" t="s">
        <v>1782</v>
      </c>
      <c r="AH559" s="4" t="s">
        <v>1782</v>
      </c>
      <c r="AI559" s="4" t="s">
        <v>7894</v>
      </c>
      <c r="CO559" s="5"/>
      <c r="CP559" s="5"/>
      <c r="CQ559" s="5"/>
      <c r="CR559" s="5"/>
      <c r="CS559" s="5"/>
      <c r="CT559" s="5"/>
      <c r="CU559" s="5"/>
      <c r="CV559" s="5"/>
      <c r="CW559" s="5"/>
      <c r="CX559" s="5"/>
    </row>
    <row r="560" spans="1:102" x14ac:dyDescent="0.3">
      <c r="A560" s="5" t="s">
        <v>14</v>
      </c>
      <c r="B560" s="16" t="s">
        <v>4558</v>
      </c>
      <c r="C560" s="5" t="s">
        <v>1782</v>
      </c>
      <c r="D560" s="5" t="s">
        <v>1786</v>
      </c>
      <c r="E560" s="5" t="s">
        <v>1782</v>
      </c>
      <c r="F560" s="5" t="s">
        <v>1782</v>
      </c>
      <c r="N560" s="4">
        <v>6</v>
      </c>
      <c r="O560" s="4">
        <v>0</v>
      </c>
      <c r="P560" s="4">
        <v>0</v>
      </c>
      <c r="Q560" s="4">
        <v>6</v>
      </c>
      <c r="R560" s="4" t="s">
        <v>28</v>
      </c>
      <c r="S560" s="4" t="s">
        <v>29</v>
      </c>
      <c r="T560" s="4" t="s">
        <v>7894</v>
      </c>
      <c r="AD560" s="9"/>
      <c r="AF560" s="9"/>
      <c r="AG560" s="4" t="s">
        <v>1782</v>
      </c>
      <c r="AH560" s="4" t="s">
        <v>1782</v>
      </c>
      <c r="AI560" s="4" t="s">
        <v>7894</v>
      </c>
      <c r="CO560" s="5"/>
      <c r="CP560" s="5"/>
      <c r="CQ560" s="5"/>
      <c r="CR560" s="5"/>
      <c r="CS560" s="5"/>
      <c r="CT560" s="5"/>
      <c r="CU560" s="5"/>
      <c r="CV560" s="5"/>
      <c r="CW560" s="5"/>
      <c r="CX560" s="5"/>
    </row>
    <row r="561" spans="1:102" x14ac:dyDescent="0.3">
      <c r="A561" s="4" t="s">
        <v>14</v>
      </c>
      <c r="B561" s="17" t="s">
        <v>611</v>
      </c>
      <c r="C561" s="4" t="s">
        <v>612</v>
      </c>
      <c r="D561" s="4" t="s">
        <v>611</v>
      </c>
      <c r="E561" s="4" t="s">
        <v>616</v>
      </c>
      <c r="F561" s="4" t="s">
        <v>613</v>
      </c>
      <c r="L561" s="4" t="s">
        <v>615</v>
      </c>
      <c r="N561" s="4">
        <v>2</v>
      </c>
      <c r="O561" s="4">
        <v>0</v>
      </c>
      <c r="P561" s="4">
        <v>0</v>
      </c>
      <c r="Q561" s="4">
        <v>2</v>
      </c>
      <c r="R561" s="4" t="s">
        <v>28</v>
      </c>
      <c r="S561" s="4" t="s">
        <v>29</v>
      </c>
      <c r="T561" s="4" t="s">
        <v>7886</v>
      </c>
      <c r="AD561" s="9"/>
      <c r="AF561" s="9"/>
      <c r="AG561" s="4" t="s">
        <v>99</v>
      </c>
      <c r="AH561" s="4" t="s">
        <v>99</v>
      </c>
      <c r="AI561" s="4" t="s">
        <v>7886</v>
      </c>
    </row>
    <row r="562" spans="1:102" x14ac:dyDescent="0.3">
      <c r="A562" s="4" t="s">
        <v>14</v>
      </c>
      <c r="B562" s="17" t="s">
        <v>6946</v>
      </c>
      <c r="C562" s="4" t="s">
        <v>612</v>
      </c>
      <c r="D562" s="4" t="s">
        <v>611</v>
      </c>
      <c r="E562" s="4" t="s">
        <v>616</v>
      </c>
      <c r="F562" s="4" t="s">
        <v>613</v>
      </c>
      <c r="L562" s="4" t="s">
        <v>615</v>
      </c>
      <c r="N562" s="4">
        <v>1</v>
      </c>
      <c r="O562" s="4">
        <v>0</v>
      </c>
      <c r="P562" s="4">
        <v>0</v>
      </c>
      <c r="Q562" s="4">
        <v>1</v>
      </c>
      <c r="R562" s="4" t="s">
        <v>28</v>
      </c>
      <c r="S562" s="4" t="s">
        <v>29</v>
      </c>
      <c r="T562" s="4" t="s">
        <v>7886</v>
      </c>
      <c r="AD562" s="9"/>
      <c r="AF562" s="9"/>
      <c r="AG562" s="4" t="s">
        <v>99</v>
      </c>
      <c r="AH562" s="4" t="s">
        <v>99</v>
      </c>
      <c r="AI562" s="4" t="s">
        <v>7886</v>
      </c>
    </row>
    <row r="563" spans="1:102" x14ac:dyDescent="0.3">
      <c r="A563" s="4" t="s">
        <v>14</v>
      </c>
      <c r="B563" s="17" t="s">
        <v>375</v>
      </c>
      <c r="C563" s="4" t="s">
        <v>375</v>
      </c>
      <c r="D563" s="4" t="s">
        <v>375</v>
      </c>
      <c r="E563" s="4" t="s">
        <v>616</v>
      </c>
      <c r="F563" s="4" t="s">
        <v>613</v>
      </c>
      <c r="N563" s="4">
        <v>27</v>
      </c>
      <c r="O563" s="4">
        <v>3</v>
      </c>
      <c r="P563" s="4">
        <v>0</v>
      </c>
      <c r="Q563" s="4">
        <v>30</v>
      </c>
      <c r="R563" s="4" t="s">
        <v>28</v>
      </c>
      <c r="S563" s="4" t="s">
        <v>29</v>
      </c>
      <c r="T563" s="4" t="s">
        <v>7886</v>
      </c>
      <c r="AD563" s="9"/>
      <c r="AF563" s="9"/>
      <c r="AG563" s="4" t="s">
        <v>99</v>
      </c>
      <c r="AH563" s="4" t="s">
        <v>99</v>
      </c>
      <c r="AI563" s="4" t="s">
        <v>7886</v>
      </c>
    </row>
    <row r="564" spans="1:102" x14ac:dyDescent="0.3">
      <c r="A564" s="5" t="s">
        <v>14</v>
      </c>
      <c r="B564" s="16" t="s">
        <v>4559</v>
      </c>
      <c r="C564" s="5" t="s">
        <v>612</v>
      </c>
      <c r="D564" s="5" t="s">
        <v>616</v>
      </c>
      <c r="E564" s="5" t="s">
        <v>616</v>
      </c>
      <c r="F564" s="5" t="s">
        <v>613</v>
      </c>
      <c r="N564" s="4">
        <v>1</v>
      </c>
      <c r="O564" s="4">
        <v>0</v>
      </c>
      <c r="P564" s="4">
        <v>0</v>
      </c>
      <c r="Q564" s="4">
        <v>1</v>
      </c>
      <c r="R564" s="4" t="s">
        <v>28</v>
      </c>
      <c r="S564" s="4" t="s">
        <v>29</v>
      </c>
      <c r="T564" s="4" t="s">
        <v>7886</v>
      </c>
      <c r="AD564" s="9"/>
      <c r="AF564" s="9"/>
      <c r="AG564" s="4" t="s">
        <v>99</v>
      </c>
      <c r="AH564" s="4" t="s">
        <v>99</v>
      </c>
      <c r="AI564" s="4" t="s">
        <v>7886</v>
      </c>
      <c r="CO564" s="5"/>
      <c r="CP564" s="5"/>
      <c r="CQ564" s="5"/>
      <c r="CR564" s="5"/>
      <c r="CS564" s="5"/>
      <c r="CT564" s="5"/>
      <c r="CU564" s="5"/>
      <c r="CV564" s="5"/>
      <c r="CW564" s="5"/>
      <c r="CX564" s="5"/>
    </row>
    <row r="565" spans="1:102" x14ac:dyDescent="0.3">
      <c r="A565" s="6" t="s">
        <v>14</v>
      </c>
      <c r="B565" s="15" t="s">
        <v>4560</v>
      </c>
      <c r="C565" s="6" t="s">
        <v>375</v>
      </c>
      <c r="D565" s="6" t="s">
        <v>375</v>
      </c>
      <c r="E565" s="6"/>
      <c r="F565" s="6"/>
      <c r="N565" s="4">
        <v>4</v>
      </c>
      <c r="O565" s="4">
        <v>0</v>
      </c>
      <c r="P565" s="4">
        <v>0</v>
      </c>
      <c r="Q565" s="4">
        <v>4</v>
      </c>
      <c r="AD565" s="9"/>
      <c r="AF565" s="9"/>
      <c r="CO565" s="6"/>
      <c r="CP565" s="6"/>
      <c r="CQ565" s="6"/>
      <c r="CR565" s="6"/>
      <c r="CS565" s="6"/>
      <c r="CT565" s="6"/>
      <c r="CU565" s="6"/>
      <c r="CV565" s="6"/>
      <c r="CW565" s="6"/>
      <c r="CX565" s="6"/>
    </row>
    <row r="566" spans="1:102" x14ac:dyDescent="0.3">
      <c r="A566" s="5" t="s">
        <v>14</v>
      </c>
      <c r="B566" s="16" t="s">
        <v>4561</v>
      </c>
      <c r="C566" s="5" t="s">
        <v>1187</v>
      </c>
      <c r="D566" s="5" t="s">
        <v>1198</v>
      </c>
      <c r="E566" s="5" t="s">
        <v>1188</v>
      </c>
      <c r="F566" s="5" t="s">
        <v>1188</v>
      </c>
      <c r="N566" s="4">
        <v>1</v>
      </c>
      <c r="O566" s="4">
        <v>0</v>
      </c>
      <c r="P566" s="4">
        <v>0</v>
      </c>
      <c r="Q566" s="4">
        <v>1</v>
      </c>
      <c r="R566" s="4" t="s">
        <v>28</v>
      </c>
      <c r="S566" s="4" t="s">
        <v>29</v>
      </c>
      <c r="T566" s="4" t="s">
        <v>7910</v>
      </c>
      <c r="AD566" s="9"/>
      <c r="AF566" s="9"/>
      <c r="AG566" s="4" t="s">
        <v>99</v>
      </c>
      <c r="AH566" s="4" t="s">
        <v>99</v>
      </c>
      <c r="AI566" s="4" t="s">
        <v>8010</v>
      </c>
      <c r="CO566" s="5"/>
      <c r="CP566" s="5"/>
      <c r="CQ566" s="5"/>
      <c r="CR566" s="5"/>
      <c r="CS566" s="5"/>
      <c r="CT566" s="5"/>
      <c r="CU566" s="5"/>
      <c r="CV566" s="5"/>
      <c r="CW566" s="5"/>
      <c r="CX566" s="5"/>
    </row>
    <row r="567" spans="1:102" x14ac:dyDescent="0.3">
      <c r="A567" s="5" t="s">
        <v>14</v>
      </c>
      <c r="B567" s="16" t="s">
        <v>4562</v>
      </c>
      <c r="C567" s="5" t="s">
        <v>612</v>
      </c>
      <c r="D567" s="5" t="s">
        <v>616</v>
      </c>
      <c r="E567" s="5" t="s">
        <v>616</v>
      </c>
      <c r="F567" s="5" t="s">
        <v>613</v>
      </c>
      <c r="N567" s="4">
        <v>1</v>
      </c>
      <c r="O567" s="4">
        <v>0</v>
      </c>
      <c r="P567" s="4">
        <v>0</v>
      </c>
      <c r="Q567" s="4">
        <v>1</v>
      </c>
      <c r="R567" s="4" t="s">
        <v>28</v>
      </c>
      <c r="S567" s="4" t="s">
        <v>29</v>
      </c>
      <c r="T567" s="4" t="s">
        <v>7886</v>
      </c>
      <c r="AD567" s="9"/>
      <c r="AF567" s="9"/>
      <c r="AG567" s="4" t="s">
        <v>99</v>
      </c>
      <c r="AH567" s="4" t="s">
        <v>99</v>
      </c>
      <c r="AI567" s="4" t="s">
        <v>7886</v>
      </c>
      <c r="CO567" s="5"/>
      <c r="CP567" s="5"/>
      <c r="CQ567" s="5"/>
      <c r="CR567" s="5"/>
      <c r="CS567" s="5"/>
      <c r="CT567" s="5"/>
      <c r="CU567" s="5"/>
      <c r="CV567" s="5"/>
      <c r="CW567" s="5"/>
      <c r="CX567" s="5"/>
    </row>
    <row r="568" spans="1:102" x14ac:dyDescent="0.3">
      <c r="A568" s="5" t="s">
        <v>14</v>
      </c>
      <c r="B568" s="16" t="s">
        <v>4563</v>
      </c>
      <c r="C568" s="5" t="s">
        <v>612</v>
      </c>
      <c r="D568" s="5" t="s">
        <v>616</v>
      </c>
      <c r="E568" s="5" t="s">
        <v>616</v>
      </c>
      <c r="F568" s="5" t="s">
        <v>613</v>
      </c>
      <c r="N568" s="4">
        <v>3</v>
      </c>
      <c r="O568" s="4">
        <v>0</v>
      </c>
      <c r="P568" s="4">
        <v>0</v>
      </c>
      <c r="Q568" s="4">
        <v>3</v>
      </c>
      <c r="R568" s="4" t="s">
        <v>28</v>
      </c>
      <c r="S568" s="4" t="s">
        <v>29</v>
      </c>
      <c r="T568" s="4" t="s">
        <v>7886</v>
      </c>
      <c r="AD568" s="9"/>
      <c r="AF568" s="9"/>
      <c r="AG568" s="4" t="s">
        <v>99</v>
      </c>
      <c r="AH568" s="4" t="s">
        <v>99</v>
      </c>
      <c r="AI568" s="4" t="s">
        <v>7886</v>
      </c>
      <c r="CO568" s="5"/>
      <c r="CP568" s="5"/>
      <c r="CQ568" s="5"/>
      <c r="CR568" s="5"/>
      <c r="CS568" s="5"/>
      <c r="CT568" s="5"/>
      <c r="CU568" s="5"/>
      <c r="CV568" s="5"/>
      <c r="CW568" s="5"/>
      <c r="CX568" s="5"/>
    </row>
    <row r="569" spans="1:102" x14ac:dyDescent="0.3">
      <c r="A569" s="5" t="s">
        <v>14</v>
      </c>
      <c r="B569" s="16" t="s">
        <v>4564</v>
      </c>
      <c r="C569" s="5" t="s">
        <v>612</v>
      </c>
      <c r="D569" s="5" t="s">
        <v>616</v>
      </c>
      <c r="E569" s="5" t="s">
        <v>616</v>
      </c>
      <c r="F569" s="5" t="s">
        <v>613</v>
      </c>
      <c r="N569" s="4">
        <v>1</v>
      </c>
      <c r="O569" s="4">
        <v>0</v>
      </c>
      <c r="P569" s="4">
        <v>0</v>
      </c>
      <c r="Q569" s="4">
        <v>1</v>
      </c>
      <c r="R569" s="4" t="s">
        <v>28</v>
      </c>
      <c r="S569" s="4" t="s">
        <v>29</v>
      </c>
      <c r="T569" s="4" t="s">
        <v>7886</v>
      </c>
      <c r="AD569" s="9"/>
      <c r="AF569" s="9"/>
      <c r="AG569" s="4" t="s">
        <v>99</v>
      </c>
      <c r="AH569" s="4" t="s">
        <v>99</v>
      </c>
      <c r="AI569" s="4" t="s">
        <v>7886</v>
      </c>
      <c r="CO569" s="5"/>
      <c r="CP569" s="5"/>
      <c r="CQ569" s="5"/>
      <c r="CR569" s="5"/>
      <c r="CS569" s="5"/>
      <c r="CT569" s="5"/>
      <c r="CU569" s="5"/>
      <c r="CV569" s="5"/>
      <c r="CW569" s="5"/>
      <c r="CX569" s="5"/>
    </row>
    <row r="570" spans="1:102" x14ac:dyDescent="0.3">
      <c r="A570" s="5" t="s">
        <v>14</v>
      </c>
      <c r="B570" s="16" t="s">
        <v>4565</v>
      </c>
      <c r="C570" s="5" t="s">
        <v>1187</v>
      </c>
      <c r="D570" s="5" t="s">
        <v>1190</v>
      </c>
      <c r="E570" s="5" t="s">
        <v>1188</v>
      </c>
      <c r="F570" s="5" t="s">
        <v>1188</v>
      </c>
      <c r="N570" s="4">
        <v>1</v>
      </c>
      <c r="O570" s="4">
        <v>0</v>
      </c>
      <c r="P570" s="4">
        <v>0</v>
      </c>
      <c r="Q570" s="4">
        <v>1</v>
      </c>
      <c r="R570" s="4" t="s">
        <v>28</v>
      </c>
      <c r="S570" s="4" t="s">
        <v>29</v>
      </c>
      <c r="T570" s="4" t="s">
        <v>7910</v>
      </c>
      <c r="AD570" s="9"/>
      <c r="AF570" s="9"/>
      <c r="AG570" s="4" t="s">
        <v>99</v>
      </c>
      <c r="AH570" s="4" t="s">
        <v>99</v>
      </c>
      <c r="AI570" s="4" t="s">
        <v>8010</v>
      </c>
      <c r="CO570" s="5"/>
      <c r="CP570" s="5"/>
      <c r="CQ570" s="5"/>
      <c r="CR570" s="5"/>
      <c r="CS570" s="5"/>
      <c r="CT570" s="5"/>
      <c r="CU570" s="5"/>
      <c r="CV570" s="5"/>
      <c r="CW570" s="5"/>
      <c r="CX570" s="5"/>
    </row>
    <row r="571" spans="1:102" x14ac:dyDescent="0.3">
      <c r="A571" s="5" t="s">
        <v>14</v>
      </c>
      <c r="B571" s="16" t="s">
        <v>4566</v>
      </c>
      <c r="C571" s="5" t="s">
        <v>1187</v>
      </c>
      <c r="D571" s="5" t="s">
        <v>1190</v>
      </c>
      <c r="E571" s="5" t="s">
        <v>1188</v>
      </c>
      <c r="F571" s="5" t="s">
        <v>1188</v>
      </c>
      <c r="N571" s="4">
        <v>1</v>
      </c>
      <c r="O571" s="4">
        <v>0</v>
      </c>
      <c r="P571" s="4">
        <v>0</v>
      </c>
      <c r="Q571" s="4">
        <v>1</v>
      </c>
      <c r="R571" s="4" t="s">
        <v>28</v>
      </c>
      <c r="S571" s="4" t="s">
        <v>29</v>
      </c>
      <c r="T571" s="4" t="s">
        <v>7910</v>
      </c>
      <c r="AD571" s="9"/>
      <c r="AF571" s="9"/>
      <c r="AG571" s="4" t="s">
        <v>99</v>
      </c>
      <c r="AH571" s="4" t="s">
        <v>99</v>
      </c>
      <c r="AI571" s="4" t="s">
        <v>8010</v>
      </c>
      <c r="CO571" s="5"/>
      <c r="CP571" s="5"/>
      <c r="CQ571" s="5"/>
      <c r="CR571" s="5"/>
      <c r="CS571" s="5"/>
      <c r="CT571" s="5"/>
      <c r="CU571" s="5"/>
      <c r="CV571" s="5"/>
      <c r="CW571" s="5"/>
      <c r="CX571" s="5"/>
    </row>
    <row r="572" spans="1:102" x14ac:dyDescent="0.3">
      <c r="A572" s="5" t="s">
        <v>14</v>
      </c>
      <c r="B572" s="16" t="s">
        <v>4567</v>
      </c>
      <c r="C572" s="5" t="s">
        <v>1187</v>
      </c>
      <c r="D572" s="5" t="s">
        <v>1190</v>
      </c>
      <c r="E572" s="5" t="s">
        <v>1188</v>
      </c>
      <c r="F572" s="5" t="s">
        <v>1188</v>
      </c>
      <c r="N572" s="4">
        <v>4</v>
      </c>
      <c r="O572" s="4">
        <v>0</v>
      </c>
      <c r="P572" s="4">
        <v>0</v>
      </c>
      <c r="Q572" s="4">
        <v>4</v>
      </c>
      <c r="R572" s="4" t="s">
        <v>28</v>
      </c>
      <c r="S572" s="4" t="s">
        <v>29</v>
      </c>
      <c r="T572" s="4" t="s">
        <v>7910</v>
      </c>
      <c r="AD572" s="9"/>
      <c r="AF572" s="9"/>
      <c r="AG572" s="4" t="s">
        <v>99</v>
      </c>
      <c r="AH572" s="4" t="s">
        <v>99</v>
      </c>
      <c r="AI572" s="4" t="s">
        <v>8010</v>
      </c>
      <c r="CO572" s="5"/>
      <c r="CP572" s="5"/>
      <c r="CQ572" s="5"/>
      <c r="CR572" s="5"/>
      <c r="CS572" s="5"/>
      <c r="CT572" s="5"/>
      <c r="CU572" s="5"/>
      <c r="CV572" s="5"/>
      <c r="CW572" s="5"/>
      <c r="CX572" s="5"/>
    </row>
    <row r="573" spans="1:102" x14ac:dyDescent="0.3">
      <c r="A573" s="6" t="s">
        <v>14</v>
      </c>
      <c r="B573" s="15" t="s">
        <v>4568</v>
      </c>
      <c r="C573" s="6" t="s">
        <v>375</v>
      </c>
      <c r="D573" s="6" t="s">
        <v>375</v>
      </c>
      <c r="E573" s="6"/>
      <c r="F573" s="6"/>
      <c r="N573" s="4">
        <v>1</v>
      </c>
      <c r="O573" s="4">
        <v>0</v>
      </c>
      <c r="P573" s="4">
        <v>0</v>
      </c>
      <c r="Q573" s="4">
        <v>1</v>
      </c>
      <c r="AD573" s="9"/>
      <c r="AF573" s="9"/>
      <c r="CO573" s="6"/>
      <c r="CP573" s="6"/>
      <c r="CQ573" s="6"/>
      <c r="CR573" s="6"/>
      <c r="CS573" s="6"/>
      <c r="CT573" s="6"/>
      <c r="CU573" s="6"/>
      <c r="CV573" s="6"/>
      <c r="CW573" s="6"/>
      <c r="CX573" s="6"/>
    </row>
    <row r="574" spans="1:102" x14ac:dyDescent="0.3">
      <c r="A574" s="5" t="s">
        <v>77</v>
      </c>
      <c r="B574" s="16" t="s">
        <v>608</v>
      </c>
      <c r="C574" s="5" t="s">
        <v>375</v>
      </c>
      <c r="D574" s="5" t="s">
        <v>375</v>
      </c>
      <c r="E574" s="5" t="s">
        <v>616</v>
      </c>
      <c r="F574" s="5" t="s">
        <v>613</v>
      </c>
      <c r="N574" s="4">
        <v>0</v>
      </c>
      <c r="O574" s="4">
        <v>0</v>
      </c>
      <c r="P574" s="4">
        <v>11</v>
      </c>
      <c r="Q574" s="4">
        <v>11</v>
      </c>
      <c r="R574" s="4" t="s">
        <v>28</v>
      </c>
      <c r="S574" s="4" t="s">
        <v>29</v>
      </c>
      <c r="T574" s="4" t="s">
        <v>7886</v>
      </c>
      <c r="AD574" s="9"/>
      <c r="AF574" s="9"/>
      <c r="AG574" s="4" t="s">
        <v>99</v>
      </c>
      <c r="AH574" s="4" t="s">
        <v>99</v>
      </c>
      <c r="AI574" s="4" t="s">
        <v>7886</v>
      </c>
      <c r="CO574" s="5"/>
      <c r="CP574" s="5"/>
      <c r="CQ574" s="5"/>
      <c r="CR574" s="5"/>
      <c r="CS574" s="5"/>
      <c r="CT574" s="5"/>
      <c r="CU574" s="5"/>
      <c r="CV574" s="5"/>
      <c r="CW574" s="5"/>
      <c r="CX574" s="5"/>
    </row>
    <row r="575" spans="1:102" x14ac:dyDescent="0.3">
      <c r="A575" s="5" t="s">
        <v>77</v>
      </c>
      <c r="B575" s="16" t="s">
        <v>609</v>
      </c>
      <c r="C575" s="5" t="s">
        <v>375</v>
      </c>
      <c r="D575" s="5" t="s">
        <v>375</v>
      </c>
      <c r="E575" s="5" t="s">
        <v>616</v>
      </c>
      <c r="F575" s="5" t="s">
        <v>613</v>
      </c>
      <c r="N575" s="4">
        <v>0</v>
      </c>
      <c r="O575" s="4">
        <v>0</v>
      </c>
      <c r="P575" s="4">
        <v>11</v>
      </c>
      <c r="Q575" s="4">
        <v>11</v>
      </c>
      <c r="R575" s="4" t="s">
        <v>28</v>
      </c>
      <c r="S575" s="4" t="s">
        <v>29</v>
      </c>
      <c r="T575" s="4" t="s">
        <v>7886</v>
      </c>
      <c r="AD575" s="9"/>
      <c r="AF575" s="9"/>
      <c r="AG575" s="4" t="s">
        <v>99</v>
      </c>
      <c r="AH575" s="4" t="s">
        <v>99</v>
      </c>
      <c r="AI575" s="4" t="s">
        <v>7886</v>
      </c>
      <c r="CO575" s="5"/>
      <c r="CP575" s="5"/>
      <c r="CQ575" s="5"/>
      <c r="CR575" s="5"/>
      <c r="CS575" s="5"/>
      <c r="CT575" s="5"/>
      <c r="CU575" s="5"/>
      <c r="CV575" s="5"/>
      <c r="CW575" s="5"/>
      <c r="CX575" s="5"/>
    </row>
    <row r="576" spans="1:102" x14ac:dyDescent="0.3">
      <c r="A576" s="5" t="s">
        <v>77</v>
      </c>
      <c r="B576" s="16" t="s">
        <v>610</v>
      </c>
      <c r="C576" s="5" t="s">
        <v>375</v>
      </c>
      <c r="D576" s="5" t="s">
        <v>375</v>
      </c>
      <c r="E576" s="5" t="s">
        <v>616</v>
      </c>
      <c r="F576" s="5" t="s">
        <v>613</v>
      </c>
      <c r="N576" s="4">
        <v>0</v>
      </c>
      <c r="O576" s="4">
        <v>0</v>
      </c>
      <c r="P576" s="4">
        <v>11</v>
      </c>
      <c r="Q576" s="4">
        <v>11</v>
      </c>
      <c r="R576" s="4" t="s">
        <v>28</v>
      </c>
      <c r="S576" s="4" t="s">
        <v>29</v>
      </c>
      <c r="T576" s="4" t="s">
        <v>7886</v>
      </c>
      <c r="AD576" s="9"/>
      <c r="AF576" s="9"/>
      <c r="AG576" s="4" t="s">
        <v>99</v>
      </c>
      <c r="AH576" s="4" t="s">
        <v>99</v>
      </c>
      <c r="AI576" s="4" t="s">
        <v>7886</v>
      </c>
      <c r="CO576" s="5"/>
      <c r="CP576" s="5"/>
      <c r="CQ576" s="5"/>
      <c r="CR576" s="5"/>
      <c r="CS576" s="5"/>
      <c r="CT576" s="5"/>
      <c r="CU576" s="5"/>
      <c r="CV576" s="5"/>
      <c r="CW576" s="5"/>
      <c r="CX576" s="5"/>
    </row>
    <row r="577" spans="1:102" x14ac:dyDescent="0.3">
      <c r="A577" s="5" t="s">
        <v>14</v>
      </c>
      <c r="B577" s="16" t="s">
        <v>8254</v>
      </c>
      <c r="C577" s="5" t="s">
        <v>375</v>
      </c>
      <c r="D577" s="5" t="s">
        <v>375</v>
      </c>
      <c r="E577" s="5" t="s">
        <v>616</v>
      </c>
      <c r="F577" s="5" t="s">
        <v>613</v>
      </c>
      <c r="N577" s="4">
        <v>1</v>
      </c>
      <c r="O577" s="4">
        <v>0</v>
      </c>
      <c r="P577" s="4">
        <v>0</v>
      </c>
      <c r="Q577" s="4">
        <v>1</v>
      </c>
      <c r="R577" s="4" t="s">
        <v>28</v>
      </c>
      <c r="S577" s="4" t="s">
        <v>29</v>
      </c>
      <c r="T577" s="4" t="s">
        <v>7886</v>
      </c>
      <c r="AD577" s="9"/>
      <c r="AF577" s="9"/>
      <c r="AG577" s="4" t="s">
        <v>99</v>
      </c>
      <c r="AH577" s="4" t="s">
        <v>99</v>
      </c>
      <c r="AI577" s="4" t="s">
        <v>7886</v>
      </c>
      <c r="CO577" s="5"/>
      <c r="CP577" s="5"/>
      <c r="CQ577" s="5"/>
      <c r="CR577" s="5"/>
      <c r="CS577" s="5"/>
      <c r="CT577" s="5"/>
      <c r="CU577" s="5"/>
      <c r="CV577" s="5"/>
      <c r="CW577" s="5"/>
      <c r="CX577" s="5"/>
    </row>
    <row r="578" spans="1:102" x14ac:dyDescent="0.3">
      <c r="A578" s="5" t="s">
        <v>14</v>
      </c>
      <c r="B578" s="16" t="s">
        <v>4569</v>
      </c>
      <c r="C578" s="5" t="s">
        <v>1187</v>
      </c>
      <c r="D578" s="5" t="s">
        <v>1190</v>
      </c>
      <c r="E578" s="5" t="s">
        <v>1188</v>
      </c>
      <c r="F578" s="5" t="s">
        <v>1188</v>
      </c>
      <c r="N578" s="4">
        <v>1</v>
      </c>
      <c r="O578" s="4">
        <v>0</v>
      </c>
      <c r="P578" s="4">
        <v>0</v>
      </c>
      <c r="Q578" s="4">
        <v>1</v>
      </c>
      <c r="R578" s="4" t="s">
        <v>28</v>
      </c>
      <c r="S578" s="4" t="s">
        <v>29</v>
      </c>
      <c r="T578" s="4" t="s">
        <v>7910</v>
      </c>
      <c r="AD578" s="9"/>
      <c r="AF578" s="9"/>
      <c r="AG578" s="4" t="s">
        <v>99</v>
      </c>
      <c r="AH578" s="4" t="s">
        <v>99</v>
      </c>
      <c r="AI578" s="4" t="s">
        <v>8010</v>
      </c>
      <c r="CO578" s="5"/>
      <c r="CP578" s="5"/>
      <c r="CQ578" s="5"/>
      <c r="CR578" s="5"/>
      <c r="CS578" s="5"/>
      <c r="CT578" s="5"/>
      <c r="CU578" s="5"/>
      <c r="CV578" s="5"/>
      <c r="CW578" s="5"/>
      <c r="CX578" s="5"/>
    </row>
    <row r="579" spans="1:102" x14ac:dyDescent="0.3">
      <c r="A579" s="5" t="s">
        <v>14</v>
      </c>
      <c r="B579" s="16" t="s">
        <v>4570</v>
      </c>
      <c r="C579" s="5" t="s">
        <v>1187</v>
      </c>
      <c r="D579" s="5" t="s">
        <v>1190</v>
      </c>
      <c r="E579" s="5" t="s">
        <v>1188</v>
      </c>
      <c r="F579" s="5" t="s">
        <v>1188</v>
      </c>
      <c r="N579" s="4">
        <v>1</v>
      </c>
      <c r="O579" s="4">
        <v>0</v>
      </c>
      <c r="P579" s="4">
        <v>0</v>
      </c>
      <c r="Q579" s="4">
        <v>1</v>
      </c>
      <c r="R579" s="4" t="s">
        <v>28</v>
      </c>
      <c r="S579" s="4" t="s">
        <v>29</v>
      </c>
      <c r="T579" s="4" t="s">
        <v>7910</v>
      </c>
      <c r="AD579" s="9"/>
      <c r="AF579" s="9"/>
      <c r="AG579" s="4" t="s">
        <v>99</v>
      </c>
      <c r="AH579" s="4" t="s">
        <v>99</v>
      </c>
      <c r="AI579" s="4" t="s">
        <v>8010</v>
      </c>
      <c r="CO579" s="5"/>
      <c r="CP579" s="5"/>
      <c r="CQ579" s="5"/>
      <c r="CR579" s="5"/>
      <c r="CS579" s="5"/>
      <c r="CT579" s="5"/>
      <c r="CU579" s="5"/>
      <c r="CV579" s="5"/>
      <c r="CW579" s="5"/>
      <c r="CX579" s="5"/>
    </row>
    <row r="580" spans="1:102" x14ac:dyDescent="0.3">
      <c r="A580" s="5" t="s">
        <v>14</v>
      </c>
      <c r="B580" s="16" t="s">
        <v>8255</v>
      </c>
      <c r="C580" s="5" t="s">
        <v>612</v>
      </c>
      <c r="D580" s="5" t="s">
        <v>616</v>
      </c>
      <c r="E580" s="5" t="s">
        <v>616</v>
      </c>
      <c r="F580" s="5" t="s">
        <v>613</v>
      </c>
      <c r="N580" s="4">
        <v>1</v>
      </c>
      <c r="O580" s="4">
        <v>0</v>
      </c>
      <c r="P580" s="4">
        <v>0</v>
      </c>
      <c r="Q580" s="4">
        <v>1</v>
      </c>
      <c r="R580" s="4" t="s">
        <v>28</v>
      </c>
      <c r="S580" s="4" t="s">
        <v>29</v>
      </c>
      <c r="T580" s="4" t="s">
        <v>7886</v>
      </c>
      <c r="AD580" s="9"/>
      <c r="AF580" s="9"/>
      <c r="AG580" s="4" t="s">
        <v>99</v>
      </c>
      <c r="AH580" s="4" t="s">
        <v>99</v>
      </c>
      <c r="AI580" s="4" t="s">
        <v>7886</v>
      </c>
      <c r="CO580" s="5"/>
      <c r="CP580" s="5"/>
      <c r="CQ580" s="5"/>
      <c r="CR580" s="5"/>
      <c r="CS580" s="5"/>
      <c r="CT580" s="5"/>
      <c r="CU580" s="5"/>
      <c r="CV580" s="5"/>
      <c r="CW580" s="5"/>
      <c r="CX580" s="5"/>
    </row>
    <row r="581" spans="1:102" x14ac:dyDescent="0.3">
      <c r="A581" s="5" t="s">
        <v>14</v>
      </c>
      <c r="B581" s="16" t="s">
        <v>8256</v>
      </c>
      <c r="C581" s="5" t="s">
        <v>1187</v>
      </c>
      <c r="D581" s="5" t="s">
        <v>1190</v>
      </c>
      <c r="E581" s="5" t="s">
        <v>1188</v>
      </c>
      <c r="F581" s="5" t="s">
        <v>1188</v>
      </c>
      <c r="N581" s="4">
        <v>1</v>
      </c>
      <c r="O581" s="4">
        <v>0</v>
      </c>
      <c r="P581" s="4">
        <v>0</v>
      </c>
      <c r="Q581" s="4">
        <v>1</v>
      </c>
      <c r="R581" s="4" t="s">
        <v>28</v>
      </c>
      <c r="S581" s="4" t="s">
        <v>29</v>
      </c>
      <c r="T581" s="4" t="s">
        <v>7910</v>
      </c>
      <c r="AD581" s="9"/>
      <c r="AF581" s="9"/>
      <c r="AG581" s="4" t="s">
        <v>99</v>
      </c>
      <c r="AH581" s="4" t="s">
        <v>99</v>
      </c>
      <c r="AI581" s="4" t="s">
        <v>8010</v>
      </c>
      <c r="CO581" s="5"/>
      <c r="CP581" s="5"/>
      <c r="CQ581" s="5"/>
      <c r="CR581" s="5"/>
      <c r="CS581" s="5"/>
      <c r="CT581" s="5"/>
      <c r="CU581" s="5"/>
      <c r="CV581" s="5"/>
      <c r="CW581" s="5"/>
      <c r="CX581" s="5"/>
    </row>
    <row r="582" spans="1:102" x14ac:dyDescent="0.3">
      <c r="A582" s="5" t="s">
        <v>14</v>
      </c>
      <c r="B582" s="16" t="s">
        <v>4571</v>
      </c>
      <c r="C582" s="5" t="s">
        <v>375</v>
      </c>
      <c r="D582" s="5" t="s">
        <v>375</v>
      </c>
      <c r="E582" s="5" t="s">
        <v>616</v>
      </c>
      <c r="F582" s="5" t="s">
        <v>613</v>
      </c>
      <c r="N582" s="4">
        <v>2</v>
      </c>
      <c r="O582" s="4">
        <v>0</v>
      </c>
      <c r="P582" s="4">
        <v>0</v>
      </c>
      <c r="Q582" s="4">
        <v>2</v>
      </c>
      <c r="R582" s="4" t="s">
        <v>28</v>
      </c>
      <c r="S582" s="4" t="s">
        <v>29</v>
      </c>
      <c r="T582" s="4" t="s">
        <v>7886</v>
      </c>
      <c r="AD582" s="9"/>
      <c r="AF582" s="9"/>
      <c r="AG582" s="4" t="s">
        <v>99</v>
      </c>
      <c r="AH582" s="4" t="s">
        <v>99</v>
      </c>
      <c r="AI582" s="4" t="s">
        <v>7886</v>
      </c>
      <c r="CO582" s="5"/>
      <c r="CP582" s="5"/>
      <c r="CQ582" s="5"/>
      <c r="CR582" s="5"/>
      <c r="CS582" s="5"/>
      <c r="CT582" s="5"/>
      <c r="CU582" s="5"/>
      <c r="CV582" s="5"/>
      <c r="CW582" s="5"/>
      <c r="CX582" s="5"/>
    </row>
    <row r="583" spans="1:102" x14ac:dyDescent="0.3">
      <c r="A583" s="5" t="s">
        <v>14</v>
      </c>
      <c r="B583" s="16" t="s">
        <v>4572</v>
      </c>
      <c r="C583" s="5" t="s">
        <v>375</v>
      </c>
      <c r="D583" s="5" t="s">
        <v>375</v>
      </c>
      <c r="E583" s="5" t="s">
        <v>616</v>
      </c>
      <c r="F583" s="5" t="s">
        <v>613</v>
      </c>
      <c r="N583" s="4">
        <v>1</v>
      </c>
      <c r="O583" s="4">
        <v>0</v>
      </c>
      <c r="P583" s="4">
        <v>0</v>
      </c>
      <c r="Q583" s="4">
        <v>1</v>
      </c>
      <c r="R583" s="4" t="s">
        <v>28</v>
      </c>
      <c r="S583" s="4" t="s">
        <v>29</v>
      </c>
      <c r="T583" s="4" t="s">
        <v>7886</v>
      </c>
      <c r="AD583" s="9"/>
      <c r="AF583" s="9"/>
      <c r="AG583" s="4" t="s">
        <v>99</v>
      </c>
      <c r="AH583" s="4" t="s">
        <v>99</v>
      </c>
      <c r="AI583" s="4" t="s">
        <v>7886</v>
      </c>
      <c r="CO583" s="5"/>
      <c r="CP583" s="5"/>
      <c r="CQ583" s="5"/>
      <c r="CR583" s="5"/>
      <c r="CS583" s="5"/>
      <c r="CT583" s="5"/>
      <c r="CU583" s="5"/>
      <c r="CV583" s="5"/>
      <c r="CW583" s="5"/>
      <c r="CX583" s="5"/>
    </row>
    <row r="584" spans="1:102" x14ac:dyDescent="0.3">
      <c r="A584" s="5" t="s">
        <v>14</v>
      </c>
      <c r="B584" s="16" t="s">
        <v>4573</v>
      </c>
      <c r="C584" s="5" t="s">
        <v>375</v>
      </c>
      <c r="D584" s="5" t="s">
        <v>375</v>
      </c>
      <c r="E584" s="5" t="s">
        <v>616</v>
      </c>
      <c r="F584" s="5" t="s">
        <v>613</v>
      </c>
      <c r="N584" s="4">
        <v>1</v>
      </c>
      <c r="O584" s="4">
        <v>0</v>
      </c>
      <c r="P584" s="4">
        <v>0</v>
      </c>
      <c r="Q584" s="4">
        <v>1</v>
      </c>
      <c r="R584" s="4" t="s">
        <v>28</v>
      </c>
      <c r="S584" s="4" t="s">
        <v>29</v>
      </c>
      <c r="T584" s="4" t="s">
        <v>7886</v>
      </c>
      <c r="AD584" s="9"/>
      <c r="AF584" s="9"/>
      <c r="AG584" s="4" t="s">
        <v>99</v>
      </c>
      <c r="AH584" s="4" t="s">
        <v>99</v>
      </c>
      <c r="AI584" s="4" t="s">
        <v>7886</v>
      </c>
      <c r="CO584" s="5"/>
      <c r="CP584" s="5"/>
      <c r="CQ584" s="5"/>
      <c r="CR584" s="5"/>
      <c r="CS584" s="5"/>
      <c r="CT584" s="5"/>
      <c r="CU584" s="5"/>
      <c r="CV584" s="5"/>
      <c r="CW584" s="5"/>
      <c r="CX584" s="5"/>
    </row>
    <row r="585" spans="1:102" x14ac:dyDescent="0.3">
      <c r="A585" s="5" t="s">
        <v>1</v>
      </c>
      <c r="B585" s="16" t="s">
        <v>614</v>
      </c>
      <c r="C585" s="5" t="s">
        <v>375</v>
      </c>
      <c r="D585" s="5" t="s">
        <v>375</v>
      </c>
      <c r="E585" s="5" t="s">
        <v>616</v>
      </c>
      <c r="F585" s="5" t="s">
        <v>613</v>
      </c>
      <c r="N585" s="4">
        <v>30</v>
      </c>
      <c r="O585" s="4">
        <v>5</v>
      </c>
      <c r="P585" s="4">
        <v>15</v>
      </c>
      <c r="Q585" s="4">
        <v>50</v>
      </c>
      <c r="R585" s="4" t="s">
        <v>28</v>
      </c>
      <c r="S585" s="4" t="s">
        <v>29</v>
      </c>
      <c r="T585" s="4" t="s">
        <v>7886</v>
      </c>
      <c r="AD585" s="9"/>
      <c r="AF585" s="9"/>
      <c r="AG585" s="4" t="s">
        <v>99</v>
      </c>
      <c r="AH585" s="4" t="s">
        <v>99</v>
      </c>
      <c r="AI585" s="4" t="s">
        <v>7886</v>
      </c>
      <c r="CO585" s="5"/>
      <c r="CP585" s="5"/>
      <c r="CQ585" s="5"/>
      <c r="CR585" s="5"/>
      <c r="CS585" s="5"/>
      <c r="CT585" s="5"/>
      <c r="CU585" s="5"/>
      <c r="CV585" s="5"/>
      <c r="CW585" s="5"/>
      <c r="CX585" s="5"/>
    </row>
    <row r="586" spans="1:102" x14ac:dyDescent="0.3">
      <c r="A586" s="5" t="s">
        <v>14</v>
      </c>
      <c r="B586" s="16" t="s">
        <v>7222</v>
      </c>
      <c r="C586" s="5" t="s">
        <v>375</v>
      </c>
      <c r="D586" s="5" t="s">
        <v>375</v>
      </c>
      <c r="E586" s="5" t="s">
        <v>616</v>
      </c>
      <c r="F586" s="5" t="s">
        <v>613</v>
      </c>
      <c r="N586" s="4">
        <v>1</v>
      </c>
      <c r="O586" s="4">
        <v>0</v>
      </c>
      <c r="P586" s="4">
        <v>0</v>
      </c>
      <c r="Q586" s="4">
        <v>1</v>
      </c>
      <c r="R586" s="4" t="s">
        <v>28</v>
      </c>
      <c r="S586" s="4" t="s">
        <v>29</v>
      </c>
      <c r="T586" s="4" t="s">
        <v>7886</v>
      </c>
      <c r="AD586" s="9"/>
      <c r="AF586" s="9"/>
      <c r="AG586" s="4" t="s">
        <v>99</v>
      </c>
      <c r="AH586" s="4" t="s">
        <v>99</v>
      </c>
      <c r="AI586" s="4" t="s">
        <v>7886</v>
      </c>
      <c r="CO586" s="5"/>
      <c r="CP586" s="5"/>
      <c r="CQ586" s="5"/>
      <c r="CR586" s="5"/>
      <c r="CS586" s="5"/>
      <c r="CT586" s="5"/>
      <c r="CU586" s="5"/>
      <c r="CV586" s="5"/>
      <c r="CW586" s="5"/>
      <c r="CX586" s="5"/>
    </row>
    <row r="587" spans="1:102" x14ac:dyDescent="0.3">
      <c r="A587" s="5" t="s">
        <v>14</v>
      </c>
      <c r="B587" s="16" t="s">
        <v>7223</v>
      </c>
      <c r="C587" s="5" t="s">
        <v>375</v>
      </c>
      <c r="D587" s="5" t="s">
        <v>375</v>
      </c>
      <c r="E587" s="5" t="s">
        <v>616</v>
      </c>
      <c r="F587" s="5" t="s">
        <v>613</v>
      </c>
      <c r="N587" s="4">
        <v>2</v>
      </c>
      <c r="O587" s="4">
        <v>0</v>
      </c>
      <c r="P587" s="4">
        <v>0</v>
      </c>
      <c r="Q587" s="4">
        <v>2</v>
      </c>
      <c r="R587" s="4" t="s">
        <v>28</v>
      </c>
      <c r="S587" s="4" t="s">
        <v>29</v>
      </c>
      <c r="T587" s="4" t="s">
        <v>7886</v>
      </c>
      <c r="AD587" s="9"/>
      <c r="AF587" s="9"/>
      <c r="AG587" s="4" t="s">
        <v>99</v>
      </c>
      <c r="AH587" s="4" t="s">
        <v>99</v>
      </c>
      <c r="AI587" s="4" t="s">
        <v>7886</v>
      </c>
      <c r="CO587" s="5"/>
      <c r="CP587" s="5"/>
      <c r="CQ587" s="5"/>
      <c r="CR587" s="5"/>
      <c r="CS587" s="5"/>
      <c r="CT587" s="5"/>
      <c r="CU587" s="5"/>
      <c r="CV587" s="5"/>
      <c r="CW587" s="5"/>
      <c r="CX587" s="5"/>
    </row>
    <row r="588" spans="1:102" x14ac:dyDescent="0.3">
      <c r="A588" s="5" t="s">
        <v>14</v>
      </c>
      <c r="B588" s="16" t="s">
        <v>4574</v>
      </c>
      <c r="C588" s="5" t="s">
        <v>375</v>
      </c>
      <c r="D588" s="5" t="s">
        <v>375</v>
      </c>
      <c r="E588" s="5" t="s">
        <v>616</v>
      </c>
      <c r="F588" s="5" t="s">
        <v>613</v>
      </c>
      <c r="N588" s="4">
        <v>1</v>
      </c>
      <c r="O588" s="4">
        <v>0</v>
      </c>
      <c r="P588" s="4">
        <v>0</v>
      </c>
      <c r="Q588" s="4">
        <v>1</v>
      </c>
      <c r="R588" s="4" t="s">
        <v>28</v>
      </c>
      <c r="S588" s="4" t="s">
        <v>29</v>
      </c>
      <c r="T588" s="4" t="s">
        <v>7886</v>
      </c>
      <c r="AD588" s="9"/>
      <c r="AF588" s="9"/>
      <c r="AG588" s="4" t="s">
        <v>99</v>
      </c>
      <c r="AH588" s="4" t="s">
        <v>99</v>
      </c>
      <c r="AI588" s="4" t="s">
        <v>7886</v>
      </c>
      <c r="CO588" s="5"/>
      <c r="CP588" s="5"/>
      <c r="CQ588" s="5"/>
      <c r="CR588" s="5"/>
      <c r="CS588" s="5"/>
      <c r="CT588" s="5"/>
      <c r="CU588" s="5"/>
      <c r="CV588" s="5"/>
      <c r="CW588" s="5"/>
      <c r="CX588" s="5"/>
    </row>
    <row r="589" spans="1:102" x14ac:dyDescent="0.3">
      <c r="A589" s="5" t="s">
        <v>14</v>
      </c>
      <c r="B589" s="16" t="s">
        <v>4575</v>
      </c>
      <c r="C589" s="5" t="s">
        <v>1187</v>
      </c>
      <c r="D589" s="5" t="s">
        <v>1198</v>
      </c>
      <c r="E589" s="5" t="s">
        <v>1188</v>
      </c>
      <c r="F589" s="5" t="s">
        <v>1188</v>
      </c>
      <c r="N589" s="4">
        <v>1</v>
      </c>
      <c r="O589" s="4">
        <v>0</v>
      </c>
      <c r="P589" s="4">
        <v>0</v>
      </c>
      <c r="Q589" s="4">
        <v>1</v>
      </c>
      <c r="R589" s="4" t="s">
        <v>28</v>
      </c>
      <c r="S589" s="4" t="s">
        <v>29</v>
      </c>
      <c r="T589" s="4" t="s">
        <v>7910</v>
      </c>
      <c r="AD589" s="9"/>
      <c r="AF589" s="9"/>
      <c r="AG589" s="4" t="s">
        <v>99</v>
      </c>
      <c r="AH589" s="4" t="s">
        <v>99</v>
      </c>
      <c r="AI589" s="4" t="s">
        <v>8010</v>
      </c>
      <c r="CO589" s="5"/>
      <c r="CP589" s="5"/>
      <c r="CQ589" s="5"/>
      <c r="CR589" s="5"/>
      <c r="CS589" s="5"/>
      <c r="CT589" s="5"/>
      <c r="CU589" s="5"/>
      <c r="CV589" s="5"/>
      <c r="CW589" s="5"/>
      <c r="CX589" s="5"/>
    </row>
    <row r="590" spans="1:102" x14ac:dyDescent="0.3">
      <c r="A590" s="4" t="s">
        <v>1</v>
      </c>
      <c r="B590" s="17" t="s">
        <v>616</v>
      </c>
      <c r="C590" s="4" t="s">
        <v>612</v>
      </c>
      <c r="D590" s="4" t="s">
        <v>616</v>
      </c>
      <c r="E590" s="4" t="s">
        <v>616</v>
      </c>
      <c r="F590" s="4" t="s">
        <v>613</v>
      </c>
      <c r="L590" s="4" t="s">
        <v>615</v>
      </c>
      <c r="N590" s="4">
        <v>123</v>
      </c>
      <c r="O590" s="4">
        <v>30</v>
      </c>
      <c r="P590" s="4">
        <v>52</v>
      </c>
      <c r="Q590" s="4">
        <v>205</v>
      </c>
      <c r="R590" s="4" t="s">
        <v>28</v>
      </c>
      <c r="S590" s="4" t="s">
        <v>29</v>
      </c>
      <c r="T590" s="4" t="s">
        <v>7886</v>
      </c>
      <c r="AD590" s="9"/>
      <c r="AF590" s="9"/>
      <c r="AG590" s="4" t="s">
        <v>99</v>
      </c>
      <c r="AH590" s="4" t="s">
        <v>99</v>
      </c>
      <c r="AI590" s="4" t="s">
        <v>7886</v>
      </c>
    </row>
    <row r="591" spans="1:102" x14ac:dyDescent="0.3">
      <c r="A591" s="5" t="s">
        <v>14</v>
      </c>
      <c r="B591" s="16" t="s">
        <v>4576</v>
      </c>
      <c r="C591" s="5" t="s">
        <v>612</v>
      </c>
      <c r="D591" s="5" t="s">
        <v>616</v>
      </c>
      <c r="E591" s="5" t="s">
        <v>616</v>
      </c>
      <c r="F591" s="5" t="s">
        <v>613</v>
      </c>
      <c r="N591" s="4">
        <v>1</v>
      </c>
      <c r="O591" s="4">
        <v>0</v>
      </c>
      <c r="P591" s="4">
        <v>0</v>
      </c>
      <c r="Q591" s="4">
        <v>1</v>
      </c>
      <c r="R591" s="4" t="s">
        <v>28</v>
      </c>
      <c r="S591" s="4" t="s">
        <v>29</v>
      </c>
      <c r="T591" s="4" t="s">
        <v>7886</v>
      </c>
      <c r="AD591" s="9"/>
      <c r="AF591" s="9"/>
      <c r="AG591" s="4" t="s">
        <v>99</v>
      </c>
      <c r="AH591" s="4" t="s">
        <v>99</v>
      </c>
      <c r="AI591" s="4" t="s">
        <v>7886</v>
      </c>
      <c r="CO591" s="5"/>
      <c r="CP591" s="5"/>
      <c r="CQ591" s="5"/>
      <c r="CR591" s="5"/>
      <c r="CS591" s="5"/>
      <c r="CT591" s="5"/>
      <c r="CU591" s="5"/>
      <c r="CV591" s="5"/>
      <c r="CW591" s="5"/>
      <c r="CX591" s="5"/>
    </row>
    <row r="592" spans="1:102" x14ac:dyDescent="0.3">
      <c r="A592" s="5" t="s">
        <v>14</v>
      </c>
      <c r="B592" s="16" t="s">
        <v>7113</v>
      </c>
      <c r="C592" s="5" t="s">
        <v>612</v>
      </c>
      <c r="D592" s="5" t="s">
        <v>616</v>
      </c>
      <c r="E592" s="5" t="s">
        <v>616</v>
      </c>
      <c r="F592" s="5" t="s">
        <v>613</v>
      </c>
      <c r="N592" s="4">
        <v>8</v>
      </c>
      <c r="O592" s="4">
        <v>0</v>
      </c>
      <c r="P592" s="4">
        <v>0</v>
      </c>
      <c r="Q592" s="4">
        <v>8</v>
      </c>
      <c r="R592" s="4" t="s">
        <v>28</v>
      </c>
      <c r="S592" s="4" t="s">
        <v>29</v>
      </c>
      <c r="T592" s="4" t="s">
        <v>7886</v>
      </c>
      <c r="AD592" s="9"/>
      <c r="AF592" s="9"/>
      <c r="AG592" s="4" t="s">
        <v>99</v>
      </c>
      <c r="AH592" s="4" t="s">
        <v>99</v>
      </c>
      <c r="AI592" s="4" t="s">
        <v>7886</v>
      </c>
      <c r="CO592" s="5"/>
      <c r="CP592" s="5"/>
      <c r="CQ592" s="5"/>
      <c r="CR592" s="5"/>
      <c r="CS592" s="5"/>
      <c r="CT592" s="5"/>
      <c r="CU592" s="5"/>
      <c r="CV592" s="5"/>
      <c r="CW592" s="5"/>
      <c r="CX592" s="5"/>
    </row>
    <row r="593" spans="1:102" x14ac:dyDescent="0.3">
      <c r="A593" s="5" t="s">
        <v>14</v>
      </c>
      <c r="B593" s="16" t="s">
        <v>4577</v>
      </c>
      <c r="C593" s="5" t="s">
        <v>612</v>
      </c>
      <c r="D593" s="5" t="s">
        <v>611</v>
      </c>
      <c r="E593" s="5" t="s">
        <v>616</v>
      </c>
      <c r="F593" s="5" t="s">
        <v>613</v>
      </c>
      <c r="N593" s="4">
        <v>50</v>
      </c>
      <c r="O593" s="4">
        <v>8</v>
      </c>
      <c r="P593" s="4">
        <v>0</v>
      </c>
      <c r="Q593" s="4">
        <v>58</v>
      </c>
      <c r="R593" s="4" t="s">
        <v>28</v>
      </c>
      <c r="S593" s="4" t="s">
        <v>29</v>
      </c>
      <c r="T593" s="4" t="s">
        <v>7886</v>
      </c>
      <c r="AD593" s="9"/>
      <c r="AF593" s="9"/>
      <c r="AG593" s="4" t="s">
        <v>99</v>
      </c>
      <c r="AH593" s="4" t="s">
        <v>99</v>
      </c>
      <c r="AI593" s="4" t="s">
        <v>7886</v>
      </c>
      <c r="CO593" s="5"/>
      <c r="CP593" s="5"/>
      <c r="CQ593" s="5"/>
      <c r="CR593" s="5"/>
      <c r="CS593" s="5"/>
      <c r="CT593" s="5"/>
      <c r="CU593" s="5"/>
      <c r="CV593" s="5"/>
      <c r="CW593" s="5"/>
      <c r="CX593" s="5"/>
    </row>
    <row r="594" spans="1:102" s="33" customFormat="1" x14ac:dyDescent="0.3">
      <c r="A594" s="6" t="s">
        <v>14</v>
      </c>
      <c r="B594" s="15" t="s">
        <v>9019</v>
      </c>
      <c r="C594" s="6"/>
      <c r="D594" s="6"/>
      <c r="E594" s="6"/>
      <c r="F594" s="6"/>
      <c r="G594" s="4"/>
      <c r="H594" s="4"/>
      <c r="I594" s="4"/>
      <c r="J594" s="4"/>
      <c r="K594" s="4"/>
      <c r="L594" s="4"/>
      <c r="M594" s="4"/>
      <c r="N594" s="4">
        <v>1</v>
      </c>
      <c r="O594" s="4">
        <v>0</v>
      </c>
      <c r="P594" s="4">
        <v>0</v>
      </c>
      <c r="Q594" s="4">
        <v>1</v>
      </c>
      <c r="R594" s="4"/>
      <c r="S594" s="4"/>
      <c r="T594" s="4"/>
      <c r="U594" s="4"/>
      <c r="V594" s="4"/>
      <c r="W594" s="4"/>
      <c r="X594" s="4"/>
      <c r="Y594" s="4"/>
      <c r="Z594" s="4"/>
      <c r="AA594" s="4"/>
      <c r="AB594" s="4"/>
      <c r="AC594" s="4"/>
      <c r="AD594" s="9"/>
      <c r="AE594" s="4"/>
      <c r="AF594" s="9"/>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6"/>
      <c r="CP594" s="6"/>
      <c r="CQ594" s="6"/>
      <c r="CR594" s="6"/>
      <c r="CS594" s="6"/>
      <c r="CT594" s="6"/>
      <c r="CU594" s="6"/>
      <c r="CV594" s="6"/>
      <c r="CW594" s="6"/>
      <c r="CX594" s="6"/>
    </row>
    <row r="595" spans="1:102" s="33" customFormat="1" x14ac:dyDescent="0.3">
      <c r="A595" s="6" t="s">
        <v>14</v>
      </c>
      <c r="B595" s="15" t="s">
        <v>9020</v>
      </c>
      <c r="C595" s="6"/>
      <c r="D595" s="6"/>
      <c r="E595" s="6"/>
      <c r="F595" s="6"/>
      <c r="G595" s="4"/>
      <c r="H595" s="4"/>
      <c r="I595" s="4"/>
      <c r="J595" s="4"/>
      <c r="K595" s="4"/>
      <c r="L595" s="4"/>
      <c r="M595" s="4"/>
      <c r="N595" s="4">
        <v>1</v>
      </c>
      <c r="O595" s="4">
        <v>0</v>
      </c>
      <c r="P595" s="4">
        <v>0</v>
      </c>
      <c r="Q595" s="4">
        <v>1</v>
      </c>
      <c r="R595" s="4"/>
      <c r="S595" s="4"/>
      <c r="T595" s="4"/>
      <c r="U595" s="4"/>
      <c r="V595" s="4"/>
      <c r="W595" s="4"/>
      <c r="X595" s="4"/>
      <c r="Y595" s="4"/>
      <c r="Z595" s="4"/>
      <c r="AA595" s="4"/>
      <c r="AB595" s="4"/>
      <c r="AC595" s="4"/>
      <c r="AD595" s="9"/>
      <c r="AE595" s="4"/>
      <c r="AF595" s="9"/>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6"/>
      <c r="CP595" s="6"/>
      <c r="CQ595" s="6"/>
      <c r="CR595" s="6"/>
      <c r="CS595" s="6"/>
      <c r="CT595" s="6"/>
      <c r="CU595" s="6"/>
      <c r="CV595" s="6"/>
      <c r="CW595" s="6"/>
      <c r="CX595" s="6"/>
    </row>
    <row r="596" spans="1:102" x14ac:dyDescent="0.3">
      <c r="A596" s="4" t="s">
        <v>14</v>
      </c>
      <c r="B596" s="17" t="s">
        <v>1732</v>
      </c>
      <c r="C596" s="4" t="s">
        <v>187</v>
      </c>
      <c r="D596" s="4" t="s">
        <v>1732</v>
      </c>
      <c r="E596" s="4" t="s">
        <v>4307</v>
      </c>
      <c r="F596" s="4" t="s">
        <v>1727</v>
      </c>
      <c r="H596" s="4" t="s">
        <v>7014</v>
      </c>
      <c r="I596" s="4" t="s">
        <v>7015</v>
      </c>
      <c r="N596" s="4">
        <v>3</v>
      </c>
      <c r="O596" s="4">
        <v>0</v>
      </c>
      <c r="P596" s="4">
        <v>0</v>
      </c>
      <c r="Q596" s="4">
        <v>3</v>
      </c>
      <c r="R596" s="4" t="s">
        <v>28</v>
      </c>
      <c r="S596" s="4" t="s">
        <v>29</v>
      </c>
      <c r="T596" s="4" t="s">
        <v>7079</v>
      </c>
      <c r="AC596" s="4" t="s">
        <v>1725</v>
      </c>
      <c r="AD596" s="9" t="str">
        <f t="shared" ref="AD596:AD602" si="54">HYPERLINK("https://www.gbif.org/species/search?q=" &amp; E596 &amp; "&amp;highertaxon_key=6&amp;status=ACCEPTED")</f>
        <v>https://www.gbif.org/species/search?q=Faboideae&amp;highertaxon_key=6&amp;status=ACCEPTED</v>
      </c>
      <c r="AF596" s="9" t="str">
        <f t="shared" ref="AF596:AF602" si="55">HYPERLINK("https://powo.science.kew.org/results?q=" &amp; E596)</f>
        <v>https://powo.science.kew.org/results?q=Faboideae</v>
      </c>
      <c r="AG596" s="4" t="s">
        <v>146</v>
      </c>
      <c r="AH596" s="4" t="s">
        <v>33</v>
      </c>
      <c r="AI596" s="4" t="s">
        <v>7079</v>
      </c>
    </row>
    <row r="597" spans="1:102" s="34" customFormat="1" x14ac:dyDescent="0.3">
      <c r="A597" s="5" t="s">
        <v>14</v>
      </c>
      <c r="B597" s="16" t="s">
        <v>4578</v>
      </c>
      <c r="C597" s="5" t="s">
        <v>187</v>
      </c>
      <c r="D597" s="5" t="s">
        <v>1732</v>
      </c>
      <c r="E597" s="5" t="s">
        <v>4307</v>
      </c>
      <c r="F597" s="5" t="s">
        <v>1727</v>
      </c>
      <c r="G597" s="4"/>
      <c r="H597" s="4" t="s">
        <v>7013</v>
      </c>
      <c r="I597" s="4" t="s">
        <v>118</v>
      </c>
      <c r="J597" s="4"/>
      <c r="K597" s="4"/>
      <c r="L597" s="4"/>
      <c r="M597" s="4"/>
      <c r="N597" s="4">
        <v>1</v>
      </c>
      <c r="O597" s="4">
        <v>0</v>
      </c>
      <c r="P597" s="4">
        <v>0</v>
      </c>
      <c r="Q597" s="4">
        <v>1</v>
      </c>
      <c r="R597" s="4" t="s">
        <v>28</v>
      </c>
      <c r="S597" s="4" t="s">
        <v>29</v>
      </c>
      <c r="T597" s="4" t="s">
        <v>7079</v>
      </c>
      <c r="U597" s="4"/>
      <c r="V597" s="4"/>
      <c r="W597" s="4"/>
      <c r="X597" s="4"/>
      <c r="Y597" s="4"/>
      <c r="Z597" s="4"/>
      <c r="AA597" s="4"/>
      <c r="AB597" s="4"/>
      <c r="AC597" s="4" t="s">
        <v>1725</v>
      </c>
      <c r="AD597" s="9" t="str">
        <f t="shared" si="54"/>
        <v>https://www.gbif.org/species/search?q=Faboideae&amp;highertaxon_key=6&amp;status=ACCEPTED</v>
      </c>
      <c r="AE597" s="4"/>
      <c r="AF597" s="9" t="str">
        <f t="shared" si="55"/>
        <v>https://powo.science.kew.org/results?q=Faboideae</v>
      </c>
      <c r="AG597" s="4" t="s">
        <v>146</v>
      </c>
      <c r="AH597" s="4" t="s">
        <v>33</v>
      </c>
      <c r="AI597" s="4" t="s">
        <v>7079</v>
      </c>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5"/>
      <c r="CP597" s="5"/>
      <c r="CQ597" s="5"/>
      <c r="CR597" s="5"/>
      <c r="CS597" s="5"/>
      <c r="CT597" s="5"/>
      <c r="CU597" s="5"/>
      <c r="CV597" s="5"/>
      <c r="CW597" s="5"/>
      <c r="CX597" s="5"/>
    </row>
    <row r="598" spans="1:102" x14ac:dyDescent="0.3">
      <c r="A598" s="5" t="s">
        <v>14</v>
      </c>
      <c r="B598" s="16" t="s">
        <v>4132</v>
      </c>
      <c r="C598" s="5" t="s">
        <v>187</v>
      </c>
      <c r="D598" s="5" t="s">
        <v>1732</v>
      </c>
      <c r="E598" s="5" t="s">
        <v>4307</v>
      </c>
      <c r="F598" s="5" t="s">
        <v>1727</v>
      </c>
      <c r="H598" s="4" t="s">
        <v>7013</v>
      </c>
      <c r="I598" s="4" t="s">
        <v>118</v>
      </c>
      <c r="N598" s="4">
        <v>1</v>
      </c>
      <c r="O598" s="4">
        <v>0</v>
      </c>
      <c r="P598" s="4">
        <v>0</v>
      </c>
      <c r="Q598" s="4">
        <v>1</v>
      </c>
      <c r="R598" s="4" t="s">
        <v>28</v>
      </c>
      <c r="S598" s="4" t="s">
        <v>29</v>
      </c>
      <c r="T598" s="4" t="s">
        <v>7079</v>
      </c>
      <c r="AC598" s="4" t="s">
        <v>1725</v>
      </c>
      <c r="AD598" s="9" t="str">
        <f t="shared" si="54"/>
        <v>https://www.gbif.org/species/search?q=Faboideae&amp;highertaxon_key=6&amp;status=ACCEPTED</v>
      </c>
      <c r="AF598" s="9" t="str">
        <f t="shared" si="55"/>
        <v>https://powo.science.kew.org/results?q=Faboideae</v>
      </c>
      <c r="AG598" s="4" t="s">
        <v>146</v>
      </c>
      <c r="AH598" s="4" t="s">
        <v>33</v>
      </c>
      <c r="AI598" s="4" t="s">
        <v>7079</v>
      </c>
      <c r="CO598" s="5"/>
      <c r="CP598" s="5"/>
      <c r="CQ598" s="5"/>
      <c r="CR598" s="5"/>
      <c r="CS598" s="5"/>
      <c r="CT598" s="5"/>
      <c r="CU598" s="5"/>
      <c r="CV598" s="5"/>
      <c r="CW598" s="5"/>
      <c r="CX598" s="5"/>
    </row>
    <row r="599" spans="1:102" x14ac:dyDescent="0.3">
      <c r="A599" s="5" t="s">
        <v>14</v>
      </c>
      <c r="B599" s="16" t="s">
        <v>4579</v>
      </c>
      <c r="C599" s="5" t="s">
        <v>187</v>
      </c>
      <c r="D599" s="5" t="s">
        <v>1732</v>
      </c>
      <c r="E599" s="5" t="s">
        <v>4307</v>
      </c>
      <c r="F599" s="5" t="s">
        <v>1727</v>
      </c>
      <c r="H599" s="4" t="s">
        <v>7014</v>
      </c>
      <c r="I599" s="4" t="s">
        <v>7015</v>
      </c>
      <c r="N599" s="4">
        <v>25</v>
      </c>
      <c r="O599" s="4">
        <v>3</v>
      </c>
      <c r="P599" s="4">
        <v>0</v>
      </c>
      <c r="Q599" s="4">
        <v>28</v>
      </c>
      <c r="R599" s="4" t="s">
        <v>28</v>
      </c>
      <c r="S599" s="4" t="s">
        <v>29</v>
      </c>
      <c r="T599" s="4" t="s">
        <v>7079</v>
      </c>
      <c r="AC599" s="4" t="s">
        <v>1725</v>
      </c>
      <c r="AD599" s="9" t="str">
        <f t="shared" si="54"/>
        <v>https://www.gbif.org/species/search?q=Faboideae&amp;highertaxon_key=6&amp;status=ACCEPTED</v>
      </c>
      <c r="AF599" s="9" t="str">
        <f t="shared" si="55"/>
        <v>https://powo.science.kew.org/results?q=Faboideae</v>
      </c>
      <c r="AG599" s="4" t="s">
        <v>146</v>
      </c>
      <c r="AH599" s="4" t="s">
        <v>33</v>
      </c>
      <c r="AI599" s="4" t="s">
        <v>7079</v>
      </c>
      <c r="CO599" s="5"/>
      <c r="CP599" s="5"/>
      <c r="CQ599" s="5"/>
      <c r="CR599" s="5"/>
      <c r="CS599" s="5"/>
      <c r="CT599" s="5"/>
      <c r="CU599" s="5"/>
      <c r="CV599" s="5"/>
      <c r="CW599" s="5"/>
      <c r="CX599" s="5"/>
    </row>
    <row r="600" spans="1:102" s="34" customFormat="1" x14ac:dyDescent="0.3">
      <c r="A600" s="5" t="s">
        <v>14</v>
      </c>
      <c r="B600" s="16" t="s">
        <v>9021</v>
      </c>
      <c r="C600" s="5" t="s">
        <v>187</v>
      </c>
      <c r="D600" s="5" t="s">
        <v>1732</v>
      </c>
      <c r="E600" s="5" t="s">
        <v>4307</v>
      </c>
      <c r="F600" s="5" t="s">
        <v>1727</v>
      </c>
      <c r="G600" s="4"/>
      <c r="H600" s="4" t="s">
        <v>7014</v>
      </c>
      <c r="I600" s="4"/>
      <c r="J600" s="4"/>
      <c r="K600" s="4"/>
      <c r="L600" s="4"/>
      <c r="M600" s="4"/>
      <c r="N600" s="4">
        <v>1</v>
      </c>
      <c r="O600" s="4">
        <v>0</v>
      </c>
      <c r="P600" s="4">
        <v>0</v>
      </c>
      <c r="Q600" s="4">
        <v>1</v>
      </c>
      <c r="R600" s="4" t="s">
        <v>28</v>
      </c>
      <c r="S600" s="4" t="s">
        <v>29</v>
      </c>
      <c r="T600" s="4" t="s">
        <v>7079</v>
      </c>
      <c r="U600" s="4"/>
      <c r="V600" s="4"/>
      <c r="W600" s="4"/>
      <c r="X600" s="4"/>
      <c r="Y600" s="4"/>
      <c r="Z600" s="4"/>
      <c r="AA600" s="4"/>
      <c r="AB600" s="4"/>
      <c r="AC600" s="4" t="s">
        <v>1725</v>
      </c>
      <c r="AD600" s="9" t="str">
        <f t="shared" si="54"/>
        <v>https://www.gbif.org/species/search?q=Faboideae&amp;highertaxon_key=6&amp;status=ACCEPTED</v>
      </c>
      <c r="AE600" s="4"/>
      <c r="AF600" s="9" t="str">
        <f t="shared" si="55"/>
        <v>https://powo.science.kew.org/results?q=Faboideae</v>
      </c>
      <c r="AG600" s="4" t="s">
        <v>146</v>
      </c>
      <c r="AH600" s="4" t="s">
        <v>33</v>
      </c>
      <c r="AI600" s="4" t="s">
        <v>7079</v>
      </c>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5"/>
      <c r="CP600" s="5"/>
      <c r="CQ600" s="5"/>
      <c r="CR600" s="5"/>
      <c r="CS600" s="5"/>
      <c r="CT600" s="5"/>
      <c r="CU600" s="5"/>
      <c r="CV600" s="5"/>
      <c r="CW600" s="5"/>
      <c r="CX600" s="5"/>
    </row>
    <row r="601" spans="1:102" x14ac:dyDescent="0.3">
      <c r="A601" s="4" t="s">
        <v>14</v>
      </c>
      <c r="B601" s="17" t="s">
        <v>499</v>
      </c>
      <c r="C601" s="4" t="s">
        <v>488</v>
      </c>
      <c r="D601" s="4" t="s">
        <v>499</v>
      </c>
      <c r="E601" s="4" t="s">
        <v>488</v>
      </c>
      <c r="F601" s="4" t="s">
        <v>489</v>
      </c>
      <c r="H601" s="4" t="s">
        <v>118</v>
      </c>
      <c r="L601" s="4" t="s">
        <v>490</v>
      </c>
      <c r="N601" s="4">
        <v>4</v>
      </c>
      <c r="O601" s="4">
        <v>1</v>
      </c>
      <c r="P601" s="4">
        <v>0</v>
      </c>
      <c r="Q601" s="4">
        <v>5</v>
      </c>
      <c r="R601" s="4" t="s">
        <v>28</v>
      </c>
      <c r="S601" s="4" t="s">
        <v>29</v>
      </c>
      <c r="T601" s="4" t="s">
        <v>7848</v>
      </c>
      <c r="AB601" s="4" t="s">
        <v>491</v>
      </c>
      <c r="AC601" s="4" t="s">
        <v>492</v>
      </c>
      <c r="AD601" s="9" t="str">
        <f t="shared" si="54"/>
        <v>https://www.gbif.org/species/search?q=Apiaceae&amp;highertaxon_key=6&amp;status=ACCEPTED</v>
      </c>
      <c r="AF601" s="9" t="str">
        <f t="shared" si="55"/>
        <v>https://powo.science.kew.org/results?q=Apiaceae</v>
      </c>
      <c r="AG601" s="4" t="s">
        <v>33</v>
      </c>
      <c r="AH601" s="4" t="s">
        <v>33</v>
      </c>
      <c r="AI601" s="4" t="s">
        <v>7848</v>
      </c>
      <c r="AQ601" s="4" t="s">
        <v>493</v>
      </c>
    </row>
    <row r="602" spans="1:102" x14ac:dyDescent="0.3">
      <c r="A602" s="5" t="s">
        <v>14</v>
      </c>
      <c r="B602" s="16" t="s">
        <v>4580</v>
      </c>
      <c r="C602" s="5" t="s">
        <v>488</v>
      </c>
      <c r="D602" s="5" t="s">
        <v>499</v>
      </c>
      <c r="E602" s="5" t="s">
        <v>488</v>
      </c>
      <c r="F602" s="5" t="s">
        <v>489</v>
      </c>
      <c r="N602" s="4">
        <v>1</v>
      </c>
      <c r="O602" s="4">
        <v>0</v>
      </c>
      <c r="P602" s="4">
        <v>0</v>
      </c>
      <c r="Q602" s="4">
        <v>1</v>
      </c>
      <c r="R602" s="4" t="s">
        <v>28</v>
      </c>
      <c r="S602" s="4" t="s">
        <v>29</v>
      </c>
      <c r="T602" s="4" t="s">
        <v>7848</v>
      </c>
      <c r="AB602" s="4" t="s">
        <v>491</v>
      </c>
      <c r="AC602" s="4" t="s">
        <v>492</v>
      </c>
      <c r="AD602" s="9" t="str">
        <f t="shared" si="54"/>
        <v>https://www.gbif.org/species/search?q=Apiaceae&amp;highertaxon_key=6&amp;status=ACCEPTED</v>
      </c>
      <c r="AF602" s="9" t="str">
        <f t="shared" si="55"/>
        <v>https://powo.science.kew.org/results?q=Apiaceae</v>
      </c>
      <c r="AG602" s="4" t="s">
        <v>33</v>
      </c>
      <c r="AH602" s="4" t="s">
        <v>33</v>
      </c>
      <c r="AI602" s="4" t="s">
        <v>7848</v>
      </c>
      <c r="AQ602" s="4" t="s">
        <v>493</v>
      </c>
      <c r="CO602" s="5"/>
      <c r="CP602" s="5"/>
      <c r="CQ602" s="5"/>
      <c r="CR602" s="5"/>
      <c r="CS602" s="5"/>
      <c r="CT602" s="5"/>
      <c r="CU602" s="5"/>
      <c r="CV602" s="5"/>
      <c r="CW602" s="5"/>
      <c r="CX602" s="5"/>
    </row>
    <row r="603" spans="1:102" x14ac:dyDescent="0.3">
      <c r="A603" s="6" t="s">
        <v>77</v>
      </c>
      <c r="B603" s="15" t="s">
        <v>7656</v>
      </c>
      <c r="C603" s="6" t="s">
        <v>375</v>
      </c>
      <c r="D603" s="6" t="s">
        <v>375</v>
      </c>
      <c r="E603" s="6"/>
      <c r="F603" s="6"/>
      <c r="N603" s="4">
        <v>0</v>
      </c>
      <c r="O603" s="4">
        <v>0</v>
      </c>
      <c r="P603" s="4">
        <v>25</v>
      </c>
      <c r="Q603" s="4">
        <v>25</v>
      </c>
      <c r="AD603" s="9"/>
      <c r="AF603" s="9"/>
      <c r="CO603" s="6"/>
      <c r="CP603" s="6"/>
      <c r="CQ603" s="6"/>
      <c r="CR603" s="6"/>
      <c r="CS603" s="6"/>
      <c r="CT603" s="6"/>
      <c r="CU603" s="6"/>
      <c r="CV603" s="6"/>
      <c r="CW603" s="6"/>
      <c r="CX603" s="6"/>
    </row>
    <row r="604" spans="1:102" s="33" customFormat="1" x14ac:dyDescent="0.3">
      <c r="A604" s="6" t="s">
        <v>14</v>
      </c>
      <c r="B604" s="15" t="s">
        <v>9022</v>
      </c>
      <c r="C604" s="6" t="s">
        <v>883</v>
      </c>
      <c r="D604" s="6" t="s">
        <v>9278</v>
      </c>
      <c r="E604" s="6"/>
      <c r="F604" s="6"/>
      <c r="G604" s="4"/>
      <c r="H604" s="4"/>
      <c r="I604" s="4"/>
      <c r="J604" s="4"/>
      <c r="K604" s="4"/>
      <c r="L604" s="4"/>
      <c r="M604" s="4"/>
      <c r="N604" s="4">
        <v>1</v>
      </c>
      <c r="O604" s="4">
        <v>0</v>
      </c>
      <c r="P604" s="4">
        <v>0</v>
      </c>
      <c r="Q604" s="4">
        <v>1</v>
      </c>
      <c r="R604" s="4"/>
      <c r="S604" s="4"/>
      <c r="T604" s="4"/>
      <c r="U604" s="4"/>
      <c r="V604" s="4"/>
      <c r="W604" s="4"/>
      <c r="X604" s="4"/>
      <c r="Y604" s="4"/>
      <c r="Z604" s="4"/>
      <c r="AA604" s="4"/>
      <c r="AB604" s="4"/>
      <c r="AC604" s="4"/>
      <c r="AD604" s="9"/>
      <c r="AE604" s="4"/>
      <c r="AF604" s="9"/>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6"/>
      <c r="CP604" s="6"/>
      <c r="CQ604" s="6"/>
      <c r="CR604" s="6"/>
      <c r="CS604" s="6"/>
      <c r="CT604" s="6"/>
      <c r="CU604" s="6"/>
      <c r="CV604" s="6"/>
      <c r="CW604" s="6"/>
      <c r="CX604" s="6"/>
    </row>
    <row r="605" spans="1:102" s="33" customFormat="1" x14ac:dyDescent="0.3">
      <c r="A605" s="6" t="s">
        <v>14</v>
      </c>
      <c r="B605" s="15" t="s">
        <v>9023</v>
      </c>
      <c r="C605" s="6" t="s">
        <v>883</v>
      </c>
      <c r="D605" s="6" t="s">
        <v>9278</v>
      </c>
      <c r="E605" s="6"/>
      <c r="F605" s="6"/>
      <c r="G605" s="4"/>
      <c r="H605" s="4"/>
      <c r="I605" s="4"/>
      <c r="J605" s="4"/>
      <c r="K605" s="4"/>
      <c r="L605" s="4"/>
      <c r="M605" s="4"/>
      <c r="N605" s="4">
        <v>1</v>
      </c>
      <c r="O605" s="4">
        <v>0</v>
      </c>
      <c r="P605" s="4">
        <v>0</v>
      </c>
      <c r="Q605" s="4">
        <v>1</v>
      </c>
      <c r="R605" s="4"/>
      <c r="S605" s="4"/>
      <c r="T605" s="4"/>
      <c r="U605" s="4"/>
      <c r="V605" s="4"/>
      <c r="W605" s="4"/>
      <c r="X605" s="4"/>
      <c r="Y605" s="4"/>
      <c r="Z605" s="4"/>
      <c r="AA605" s="4"/>
      <c r="AB605" s="4"/>
      <c r="AC605" s="4"/>
      <c r="AD605" s="9"/>
      <c r="AE605" s="4"/>
      <c r="AF605" s="9"/>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6"/>
      <c r="CP605" s="6"/>
      <c r="CQ605" s="6"/>
      <c r="CR605" s="6"/>
      <c r="CS605" s="6"/>
      <c r="CT605" s="6"/>
      <c r="CU605" s="6"/>
      <c r="CV605" s="6"/>
      <c r="CW605" s="6"/>
      <c r="CX605" s="6"/>
    </row>
    <row r="606" spans="1:102" x14ac:dyDescent="0.3">
      <c r="A606" s="4" t="s">
        <v>14</v>
      </c>
      <c r="B606" s="17" t="s">
        <v>637</v>
      </c>
      <c r="C606" s="4" t="s">
        <v>101</v>
      </c>
      <c r="D606" s="4" t="s">
        <v>637</v>
      </c>
      <c r="E606" s="4" t="s">
        <v>637</v>
      </c>
      <c r="F606" s="4" t="s">
        <v>637</v>
      </c>
      <c r="H606" s="4" t="s">
        <v>4323</v>
      </c>
      <c r="N606" s="4">
        <v>2</v>
      </c>
      <c r="O606" s="4">
        <v>0</v>
      </c>
      <c r="P606" s="4">
        <v>0</v>
      </c>
      <c r="Q606" s="4">
        <v>2</v>
      </c>
      <c r="R606" s="4" t="s">
        <v>142</v>
      </c>
      <c r="S606" s="4" t="s">
        <v>142</v>
      </c>
      <c r="T606" s="4" t="s">
        <v>7750</v>
      </c>
      <c r="AB606" s="4" t="s">
        <v>638</v>
      </c>
      <c r="AC606" s="4" t="s">
        <v>639</v>
      </c>
      <c r="AD606" s="9" t="str">
        <f>HYPERLINK("https://www.gbif.org/species/search?q=" &amp; E606 &amp; "&amp;highertaxon_key=6&amp;status=ACCEPTED")</f>
        <v>https://www.gbif.org/species/search?q=Asystasia&amp;highertaxon_key=6&amp;status=ACCEPTED</v>
      </c>
      <c r="AE606" s="4" t="s">
        <v>640</v>
      </c>
      <c r="AF606" s="9" t="str">
        <f>HYPERLINK("https://powo.science.kew.org/results?q=" &amp; E606)</f>
        <v>https://powo.science.kew.org/results?q=Asystasia</v>
      </c>
      <c r="AG606" s="4" t="s">
        <v>99</v>
      </c>
      <c r="AH606" s="4" t="s">
        <v>99</v>
      </c>
      <c r="AI606" s="4" t="s">
        <v>7750</v>
      </c>
    </row>
    <row r="607" spans="1:102" x14ac:dyDescent="0.3">
      <c r="A607" s="4" t="s">
        <v>14</v>
      </c>
      <c r="B607" s="17" t="s">
        <v>641</v>
      </c>
      <c r="C607" s="4" t="s">
        <v>101</v>
      </c>
      <c r="D607" s="4" t="s">
        <v>637</v>
      </c>
      <c r="E607" s="4" t="s">
        <v>637</v>
      </c>
      <c r="F607" s="4" t="s">
        <v>637</v>
      </c>
      <c r="H607" s="4" t="s">
        <v>4323</v>
      </c>
      <c r="N607" s="4">
        <v>1</v>
      </c>
      <c r="O607" s="4">
        <v>0</v>
      </c>
      <c r="P607" s="4">
        <v>0</v>
      </c>
      <c r="Q607" s="4">
        <v>1</v>
      </c>
      <c r="R607" s="4" t="s">
        <v>142</v>
      </c>
      <c r="S607" s="4" t="s">
        <v>142</v>
      </c>
      <c r="T607" s="4" t="s">
        <v>7750</v>
      </c>
      <c r="AB607" s="4" t="s">
        <v>638</v>
      </c>
      <c r="AC607" s="4" t="s">
        <v>639</v>
      </c>
      <c r="AD607" s="9" t="str">
        <f>HYPERLINK("https://www.gbif.org/species/search?q=" &amp; E607 &amp; "&amp;highertaxon_key=6&amp;status=ACCEPTED")</f>
        <v>https://www.gbif.org/species/search?q=Asystasia&amp;highertaxon_key=6&amp;status=ACCEPTED</v>
      </c>
      <c r="AE607" s="4" t="s">
        <v>640</v>
      </c>
      <c r="AF607" s="9" t="str">
        <f>HYPERLINK("https://powo.science.kew.org/results?q=" &amp; E607)</f>
        <v>https://powo.science.kew.org/results?q=Asystasia</v>
      </c>
      <c r="AG607" s="4" t="s">
        <v>99</v>
      </c>
      <c r="AH607" s="4" t="s">
        <v>99</v>
      </c>
      <c r="AI607" s="4" t="s">
        <v>7750</v>
      </c>
    </row>
    <row r="608" spans="1:102" x14ac:dyDescent="0.3">
      <c r="A608" s="5" t="s">
        <v>14</v>
      </c>
      <c r="B608" s="16" t="s">
        <v>4581</v>
      </c>
      <c r="C608" s="5" t="s">
        <v>101</v>
      </c>
      <c r="D608" s="5" t="s">
        <v>637</v>
      </c>
      <c r="E608" s="5" t="s">
        <v>637</v>
      </c>
      <c r="F608" s="5" t="s">
        <v>637</v>
      </c>
      <c r="N608" s="4">
        <v>2</v>
      </c>
      <c r="O608" s="4">
        <v>0</v>
      </c>
      <c r="P608" s="4">
        <v>0</v>
      </c>
      <c r="Q608" s="4">
        <v>2</v>
      </c>
      <c r="R608" s="4" t="s">
        <v>142</v>
      </c>
      <c r="S608" s="4" t="s">
        <v>142</v>
      </c>
      <c r="T608" s="4" t="s">
        <v>7750</v>
      </c>
      <c r="AB608" s="4" t="s">
        <v>638</v>
      </c>
      <c r="AC608" s="4" t="s">
        <v>639</v>
      </c>
      <c r="AD608" s="9" t="str">
        <f>HYPERLINK("https://www.gbif.org/species/search?q=" &amp; E608 &amp; "&amp;highertaxon_key=6&amp;status=ACCEPTED")</f>
        <v>https://www.gbif.org/species/search?q=Asystasia&amp;highertaxon_key=6&amp;status=ACCEPTED</v>
      </c>
      <c r="AE608" s="4" t="s">
        <v>640</v>
      </c>
      <c r="AF608" s="9" t="str">
        <f>HYPERLINK("https://powo.science.kew.org/results?q=" &amp; E608)</f>
        <v>https://powo.science.kew.org/results?q=Asystasia</v>
      </c>
      <c r="AG608" s="4" t="s">
        <v>99</v>
      </c>
      <c r="AH608" s="4" t="s">
        <v>99</v>
      </c>
      <c r="AI608" s="4" t="s">
        <v>7750</v>
      </c>
      <c r="CO608" s="5"/>
      <c r="CP608" s="5"/>
      <c r="CQ608" s="5"/>
      <c r="CR608" s="5"/>
      <c r="CS608" s="5"/>
      <c r="CT608" s="5"/>
      <c r="CU608" s="5"/>
      <c r="CV608" s="5"/>
      <c r="CW608" s="5"/>
      <c r="CX608" s="5"/>
    </row>
    <row r="609" spans="1:102" x14ac:dyDescent="0.3">
      <c r="A609" s="6" t="s">
        <v>14</v>
      </c>
      <c r="B609" s="15" t="s">
        <v>4582</v>
      </c>
      <c r="C609" s="6" t="s">
        <v>6933</v>
      </c>
      <c r="D609" s="6" t="s">
        <v>6933</v>
      </c>
      <c r="E609" s="6" t="s">
        <v>6933</v>
      </c>
      <c r="F609" s="6" t="s">
        <v>6933</v>
      </c>
      <c r="N609" s="4">
        <v>1</v>
      </c>
      <c r="O609" s="4">
        <v>0</v>
      </c>
      <c r="P609" s="4">
        <v>0</v>
      </c>
      <c r="Q609" s="4">
        <v>1</v>
      </c>
      <c r="AD609" s="9"/>
      <c r="AF609" s="9"/>
      <c r="CO609" s="6"/>
      <c r="CP609" s="6"/>
      <c r="CQ609" s="6"/>
      <c r="CR609" s="6"/>
      <c r="CS609" s="6"/>
      <c r="CT609" s="6"/>
      <c r="CU609" s="6"/>
      <c r="CV609" s="6"/>
      <c r="CW609" s="6"/>
      <c r="CX609" s="6"/>
    </row>
    <row r="610" spans="1:102" x14ac:dyDescent="0.3">
      <c r="A610" s="5" t="s">
        <v>14</v>
      </c>
      <c r="B610" s="16" t="s">
        <v>1788</v>
      </c>
      <c r="C610" s="5" t="s">
        <v>1782</v>
      </c>
      <c r="D610" s="5" t="s">
        <v>1788</v>
      </c>
      <c r="E610" s="5" t="s">
        <v>1782</v>
      </c>
      <c r="F610" s="5" t="s">
        <v>1782</v>
      </c>
      <c r="N610" s="4">
        <v>1</v>
      </c>
      <c r="O610" s="4">
        <v>0</v>
      </c>
      <c r="P610" s="4">
        <v>0</v>
      </c>
      <c r="Q610" s="4">
        <v>1</v>
      </c>
      <c r="R610" s="4" t="s">
        <v>28</v>
      </c>
      <c r="S610" s="4" t="s">
        <v>29</v>
      </c>
      <c r="T610" s="4" t="s">
        <v>7894</v>
      </c>
      <c r="AD610" s="9"/>
      <c r="AF610" s="9"/>
      <c r="AG610" s="4" t="s">
        <v>1782</v>
      </c>
      <c r="AH610" s="4" t="s">
        <v>1782</v>
      </c>
      <c r="AI610" s="4" t="s">
        <v>7894</v>
      </c>
      <c r="CO610" s="5"/>
      <c r="CP610" s="5"/>
      <c r="CQ610" s="5"/>
      <c r="CR610" s="5"/>
      <c r="CS610" s="5"/>
      <c r="CT610" s="5"/>
      <c r="CU610" s="5"/>
      <c r="CV610" s="5"/>
      <c r="CW610" s="5"/>
      <c r="CX610" s="5"/>
    </row>
    <row r="611" spans="1:102" x14ac:dyDescent="0.3">
      <c r="A611" s="4" t="s">
        <v>14</v>
      </c>
      <c r="B611" s="17" t="s">
        <v>1787</v>
      </c>
      <c r="C611" s="4" t="s">
        <v>1782</v>
      </c>
      <c r="D611" s="4" t="s">
        <v>1788</v>
      </c>
      <c r="E611" s="4" t="s">
        <v>1782</v>
      </c>
      <c r="F611" s="4" t="s">
        <v>1782</v>
      </c>
      <c r="N611" s="4">
        <v>2</v>
      </c>
      <c r="O611" s="4">
        <v>0</v>
      </c>
      <c r="P611" s="4">
        <v>0</v>
      </c>
      <c r="Q611" s="4">
        <v>2</v>
      </c>
      <c r="R611" s="4" t="s">
        <v>28</v>
      </c>
      <c r="S611" s="4" t="s">
        <v>29</v>
      </c>
      <c r="T611" s="4" t="s">
        <v>7894</v>
      </c>
      <c r="AD611" s="9"/>
      <c r="AF611" s="9"/>
      <c r="AG611" s="4" t="s">
        <v>1782</v>
      </c>
      <c r="AH611" s="4" t="s">
        <v>1782</v>
      </c>
      <c r="AI611" s="4" t="s">
        <v>7894</v>
      </c>
    </row>
    <row r="612" spans="1:102" x14ac:dyDescent="0.3">
      <c r="A612" s="5" t="s">
        <v>14</v>
      </c>
      <c r="B612" s="16" t="s">
        <v>4583</v>
      </c>
      <c r="C612" s="5" t="s">
        <v>1782</v>
      </c>
      <c r="D612" s="5" t="s">
        <v>1788</v>
      </c>
      <c r="E612" s="5" t="s">
        <v>1782</v>
      </c>
      <c r="F612" s="5" t="s">
        <v>1782</v>
      </c>
      <c r="N612" s="4">
        <v>4</v>
      </c>
      <c r="O612" s="4">
        <v>0</v>
      </c>
      <c r="P612" s="4">
        <v>0</v>
      </c>
      <c r="Q612" s="4">
        <v>4</v>
      </c>
      <c r="R612" s="4" t="s">
        <v>28</v>
      </c>
      <c r="S612" s="4" t="s">
        <v>29</v>
      </c>
      <c r="T612" s="4" t="s">
        <v>7894</v>
      </c>
      <c r="AD612" s="9"/>
      <c r="AF612" s="9"/>
      <c r="AG612" s="4" t="s">
        <v>1782</v>
      </c>
      <c r="AH612" s="4" t="s">
        <v>1782</v>
      </c>
      <c r="AI612" s="4" t="s">
        <v>7894</v>
      </c>
      <c r="CO612" s="5"/>
      <c r="CP612" s="5"/>
      <c r="CQ612" s="5"/>
      <c r="CR612" s="5"/>
      <c r="CS612" s="5"/>
      <c r="CT612" s="5"/>
      <c r="CU612" s="5"/>
      <c r="CV612" s="5"/>
      <c r="CW612" s="5"/>
      <c r="CX612" s="5"/>
    </row>
    <row r="613" spans="1:102" x14ac:dyDescent="0.3">
      <c r="A613" s="4" t="s">
        <v>14</v>
      </c>
      <c r="B613" s="17" t="s">
        <v>945</v>
      </c>
      <c r="C613" s="4" t="s">
        <v>941</v>
      </c>
      <c r="D613" s="4" t="s">
        <v>945</v>
      </c>
      <c r="E613" s="4" t="s">
        <v>947</v>
      </c>
      <c r="F613" s="4" t="s">
        <v>942</v>
      </c>
      <c r="N613" s="4">
        <v>5</v>
      </c>
      <c r="O613" s="4">
        <v>0</v>
      </c>
      <c r="P613" s="4">
        <v>7</v>
      </c>
      <c r="Q613" s="4">
        <v>12</v>
      </c>
      <c r="R613" s="4" t="s">
        <v>28</v>
      </c>
      <c r="S613" s="4" t="s">
        <v>29</v>
      </c>
      <c r="T613" s="4" t="s">
        <v>7767</v>
      </c>
      <c r="AD613" s="9"/>
      <c r="AF613" s="9"/>
      <c r="AG613" s="4" t="s">
        <v>33</v>
      </c>
      <c r="AH613" s="4" t="s">
        <v>33</v>
      </c>
      <c r="AI613" s="4" t="s">
        <v>7767</v>
      </c>
    </row>
    <row r="614" spans="1:102" x14ac:dyDescent="0.3">
      <c r="A614" s="4" t="s">
        <v>14</v>
      </c>
      <c r="B614" s="17" t="s">
        <v>946</v>
      </c>
      <c r="C614" s="4" t="s">
        <v>941</v>
      </c>
      <c r="D614" s="4" t="s">
        <v>945</v>
      </c>
      <c r="E614" s="4" t="s">
        <v>947</v>
      </c>
      <c r="F614" s="4" t="s">
        <v>942</v>
      </c>
      <c r="N614" s="4">
        <v>0</v>
      </c>
      <c r="O614" s="4">
        <v>1</v>
      </c>
      <c r="P614" s="4">
        <v>0</v>
      </c>
      <c r="Q614" s="4">
        <v>1</v>
      </c>
      <c r="R614" s="4" t="s">
        <v>28</v>
      </c>
      <c r="S614" s="4" t="s">
        <v>29</v>
      </c>
      <c r="T614" s="4" t="s">
        <v>7767</v>
      </c>
      <c r="AD614" s="9"/>
      <c r="AF614" s="9"/>
      <c r="AG614" s="4" t="s">
        <v>33</v>
      </c>
      <c r="AH614" s="4" t="s">
        <v>33</v>
      </c>
      <c r="AI614" s="4" t="s">
        <v>7767</v>
      </c>
    </row>
    <row r="615" spans="1:102" x14ac:dyDescent="0.3">
      <c r="A615" s="5" t="s">
        <v>14</v>
      </c>
      <c r="B615" s="16" t="s">
        <v>4584</v>
      </c>
      <c r="C615" s="5" t="s">
        <v>941</v>
      </c>
      <c r="D615" s="5" t="s">
        <v>945</v>
      </c>
      <c r="E615" s="5" t="s">
        <v>947</v>
      </c>
      <c r="F615" s="5" t="s">
        <v>942</v>
      </c>
      <c r="N615" s="4">
        <v>3</v>
      </c>
      <c r="O615" s="4">
        <v>0</v>
      </c>
      <c r="P615" s="4">
        <v>0</v>
      </c>
      <c r="Q615" s="4">
        <v>3</v>
      </c>
      <c r="R615" s="4" t="s">
        <v>28</v>
      </c>
      <c r="S615" s="4" t="s">
        <v>29</v>
      </c>
      <c r="T615" s="4" t="s">
        <v>7767</v>
      </c>
      <c r="AD615" s="9"/>
      <c r="AF615" s="9"/>
      <c r="AG615" s="4" t="s">
        <v>33</v>
      </c>
      <c r="AH615" s="4" t="s">
        <v>33</v>
      </c>
      <c r="AI615" s="4" t="s">
        <v>7767</v>
      </c>
      <c r="CO615" s="5"/>
      <c r="CP615" s="5"/>
      <c r="CQ615" s="5"/>
      <c r="CR615" s="5"/>
      <c r="CS615" s="5"/>
      <c r="CT615" s="5"/>
      <c r="CU615" s="5"/>
      <c r="CV615" s="5"/>
      <c r="CW615" s="5"/>
      <c r="CX615" s="5"/>
    </row>
    <row r="616" spans="1:102" x14ac:dyDescent="0.3">
      <c r="A616" s="4" t="s">
        <v>14</v>
      </c>
      <c r="B616" s="17" t="s">
        <v>642</v>
      </c>
      <c r="C616" s="4" t="s">
        <v>643</v>
      </c>
      <c r="D616" s="4" t="s">
        <v>642</v>
      </c>
      <c r="E616" s="4" t="s">
        <v>642</v>
      </c>
      <c r="F616" s="4" t="s">
        <v>642</v>
      </c>
      <c r="H616" s="4" t="s">
        <v>7023</v>
      </c>
      <c r="L616" s="4" t="s">
        <v>644</v>
      </c>
      <c r="M616" s="4" t="s">
        <v>645</v>
      </c>
      <c r="N616" s="4">
        <v>4</v>
      </c>
      <c r="O616" s="4">
        <v>0</v>
      </c>
      <c r="P616" s="4">
        <v>0</v>
      </c>
      <c r="Q616" s="4">
        <v>4</v>
      </c>
      <c r="R616" s="4" t="s">
        <v>646</v>
      </c>
      <c r="S616" s="4" t="s">
        <v>646</v>
      </c>
      <c r="T616" s="4" t="s">
        <v>7855</v>
      </c>
      <c r="AB616" s="4" t="s">
        <v>647</v>
      </c>
      <c r="AC616" s="4" t="s">
        <v>648</v>
      </c>
      <c r="AD616" s="9" t="str">
        <f t="shared" ref="AD616:AD621" si="56">HYPERLINK("https://www.gbif.org/species/search?q=" &amp; E616 &amp; "&amp;highertaxon_key=6&amp;status=ACCEPTED")</f>
        <v>https://www.gbif.org/species/search?q=Atraphaxis&amp;highertaxon_key=6&amp;status=ACCEPTED</v>
      </c>
      <c r="AE616" s="4" t="s">
        <v>649</v>
      </c>
      <c r="AF616" s="9" t="str">
        <f t="shared" ref="AF616:AF621" si="57">HYPERLINK("https://powo.science.kew.org/results?q=" &amp; E616)</f>
        <v>https://powo.science.kew.org/results?q=Atraphaxis</v>
      </c>
      <c r="AG616" s="4" t="s">
        <v>579</v>
      </c>
      <c r="AH616" s="4" t="s">
        <v>579</v>
      </c>
      <c r="AI616" s="4" t="s">
        <v>7855</v>
      </c>
    </row>
    <row r="617" spans="1:102" x14ac:dyDescent="0.3">
      <c r="A617" s="4" t="s">
        <v>14</v>
      </c>
      <c r="B617" s="17" t="s">
        <v>344</v>
      </c>
      <c r="C617" s="4" t="s">
        <v>342</v>
      </c>
      <c r="D617" s="4" t="s">
        <v>344</v>
      </c>
      <c r="E617" s="4" t="s">
        <v>173</v>
      </c>
      <c r="F617" s="4" t="s">
        <v>335</v>
      </c>
      <c r="H617" s="4" t="s">
        <v>118</v>
      </c>
      <c r="I617" s="4" t="s">
        <v>7003</v>
      </c>
      <c r="N617" s="4">
        <v>6</v>
      </c>
      <c r="O617" s="4">
        <v>0</v>
      </c>
      <c r="P617" s="4">
        <v>0</v>
      </c>
      <c r="Q617" s="4">
        <v>6</v>
      </c>
      <c r="R617" s="4" t="s">
        <v>28</v>
      </c>
      <c r="S617" s="4" t="s">
        <v>29</v>
      </c>
      <c r="T617" s="4" t="s">
        <v>7079</v>
      </c>
      <c r="AB617" s="4" t="s">
        <v>337</v>
      </c>
      <c r="AC617" s="4" t="s">
        <v>338</v>
      </c>
      <c r="AD617" s="9" t="str">
        <f t="shared" si="56"/>
        <v>https://www.gbif.org/species/search?q=Amaranthaceae&amp;highertaxon_key=6&amp;status=ACCEPTED</v>
      </c>
      <c r="AE617" s="4" t="s">
        <v>339</v>
      </c>
      <c r="AF617" s="9" t="str">
        <f t="shared" si="57"/>
        <v>https://powo.science.kew.org/results?q=Amaranthaceae</v>
      </c>
      <c r="AG617" s="4" t="s">
        <v>99</v>
      </c>
      <c r="AH617" s="4" t="s">
        <v>99</v>
      </c>
      <c r="AI617" s="4" t="s">
        <v>7946</v>
      </c>
      <c r="AJ617" s="4" t="s">
        <v>7079</v>
      </c>
    </row>
    <row r="618" spans="1:102" x14ac:dyDescent="0.3">
      <c r="A618" s="5" t="s">
        <v>14</v>
      </c>
      <c r="B618" s="16" t="s">
        <v>4585</v>
      </c>
      <c r="C618" s="5" t="s">
        <v>342</v>
      </c>
      <c r="D618" s="5" t="s">
        <v>344</v>
      </c>
      <c r="E618" s="5" t="s">
        <v>173</v>
      </c>
      <c r="F618" s="5" t="s">
        <v>335</v>
      </c>
      <c r="N618" s="4">
        <v>1</v>
      </c>
      <c r="O618" s="4">
        <v>0</v>
      </c>
      <c r="P618" s="4">
        <v>0</v>
      </c>
      <c r="Q618" s="4">
        <v>1</v>
      </c>
      <c r="R618" s="4" t="s">
        <v>28</v>
      </c>
      <c r="S618" s="4" t="s">
        <v>29</v>
      </c>
      <c r="T618" s="4" t="s">
        <v>7079</v>
      </c>
      <c r="AB618" s="4" t="s">
        <v>337</v>
      </c>
      <c r="AC618" s="4" t="s">
        <v>338</v>
      </c>
      <c r="AD618" s="9" t="str">
        <f t="shared" si="56"/>
        <v>https://www.gbif.org/species/search?q=Amaranthaceae&amp;highertaxon_key=6&amp;status=ACCEPTED</v>
      </c>
      <c r="AE618" s="4" t="s">
        <v>339</v>
      </c>
      <c r="AF618" s="9" t="str">
        <f t="shared" si="57"/>
        <v>https://powo.science.kew.org/results?q=Amaranthaceae</v>
      </c>
      <c r="AG618" s="4" t="s">
        <v>99</v>
      </c>
      <c r="AH618" s="4" t="s">
        <v>99</v>
      </c>
      <c r="AI618" s="4" t="s">
        <v>7946</v>
      </c>
      <c r="AJ618" s="4" t="s">
        <v>7079</v>
      </c>
      <c r="CO618" s="5"/>
      <c r="CP618" s="5"/>
      <c r="CQ618" s="5"/>
      <c r="CR618" s="5"/>
      <c r="CS618" s="5"/>
      <c r="CT618" s="5"/>
      <c r="CU618" s="5"/>
      <c r="CV618" s="5"/>
      <c r="CW618" s="5"/>
      <c r="CX618" s="5"/>
    </row>
    <row r="619" spans="1:102" x14ac:dyDescent="0.3">
      <c r="A619" s="5" t="s">
        <v>1</v>
      </c>
      <c r="B619" s="16" t="s">
        <v>4586</v>
      </c>
      <c r="C619" s="5" t="s">
        <v>342</v>
      </c>
      <c r="D619" s="5" t="s">
        <v>344</v>
      </c>
      <c r="E619" s="5" t="s">
        <v>173</v>
      </c>
      <c r="F619" s="5" t="s">
        <v>335</v>
      </c>
      <c r="N619" s="4">
        <v>5</v>
      </c>
      <c r="O619" s="4">
        <v>1</v>
      </c>
      <c r="P619" s="4">
        <v>30</v>
      </c>
      <c r="Q619" s="4">
        <v>36</v>
      </c>
      <c r="R619" s="4" t="s">
        <v>28</v>
      </c>
      <c r="S619" s="4" t="s">
        <v>29</v>
      </c>
      <c r="T619" s="4" t="s">
        <v>7079</v>
      </c>
      <c r="AB619" s="4" t="s">
        <v>337</v>
      </c>
      <c r="AC619" s="4" t="s">
        <v>338</v>
      </c>
      <c r="AD619" s="9" t="str">
        <f t="shared" si="56"/>
        <v>https://www.gbif.org/species/search?q=Amaranthaceae&amp;highertaxon_key=6&amp;status=ACCEPTED</v>
      </c>
      <c r="AE619" s="4" t="s">
        <v>339</v>
      </c>
      <c r="AF619" s="9" t="str">
        <f t="shared" si="57"/>
        <v>https://powo.science.kew.org/results?q=Amaranthaceae</v>
      </c>
      <c r="AG619" s="4" t="s">
        <v>99</v>
      </c>
      <c r="AH619" s="4" t="s">
        <v>99</v>
      </c>
      <c r="AI619" s="4" t="s">
        <v>7946</v>
      </c>
      <c r="AJ619" s="4" t="s">
        <v>7079</v>
      </c>
      <c r="CO619" s="5"/>
      <c r="CP619" s="5"/>
      <c r="CQ619" s="5"/>
      <c r="CR619" s="5"/>
      <c r="CS619" s="5"/>
      <c r="CT619" s="5"/>
      <c r="CU619" s="5"/>
      <c r="CV619" s="5"/>
      <c r="CW619" s="5"/>
      <c r="CX619" s="5"/>
    </row>
    <row r="620" spans="1:102" s="34" customFormat="1" x14ac:dyDescent="0.3">
      <c r="A620" s="5" t="s">
        <v>14</v>
      </c>
      <c r="B620" s="16" t="s">
        <v>9024</v>
      </c>
      <c r="C620" s="5" t="s">
        <v>342</v>
      </c>
      <c r="D620" s="5" t="s">
        <v>344</v>
      </c>
      <c r="E620" s="5" t="s">
        <v>173</v>
      </c>
      <c r="F620" s="5" t="s">
        <v>335</v>
      </c>
      <c r="G620" s="4"/>
      <c r="H620" s="4"/>
      <c r="I620" s="4"/>
      <c r="J620" s="4"/>
      <c r="K620" s="4"/>
      <c r="L620" s="4"/>
      <c r="M620" s="4"/>
      <c r="N620" s="4">
        <v>1</v>
      </c>
      <c r="O620" s="4">
        <v>0</v>
      </c>
      <c r="P620" s="4">
        <v>0</v>
      </c>
      <c r="Q620" s="4">
        <v>1</v>
      </c>
      <c r="R620" s="4" t="s">
        <v>28</v>
      </c>
      <c r="S620" s="4" t="s">
        <v>29</v>
      </c>
      <c r="T620" s="4" t="s">
        <v>7079</v>
      </c>
      <c r="U620" s="4"/>
      <c r="V620" s="4"/>
      <c r="W620" s="4"/>
      <c r="X620" s="4"/>
      <c r="Y620" s="4"/>
      <c r="Z620" s="4"/>
      <c r="AA620" s="4"/>
      <c r="AB620" s="4" t="s">
        <v>337</v>
      </c>
      <c r="AC620" s="4" t="s">
        <v>338</v>
      </c>
      <c r="AD620" s="9" t="str">
        <f t="shared" si="56"/>
        <v>https://www.gbif.org/species/search?q=Amaranthaceae&amp;highertaxon_key=6&amp;status=ACCEPTED</v>
      </c>
      <c r="AE620" s="4" t="s">
        <v>339</v>
      </c>
      <c r="AF620" s="9" t="str">
        <f t="shared" si="57"/>
        <v>https://powo.science.kew.org/results?q=Amaranthaceae</v>
      </c>
      <c r="AG620" s="4" t="s">
        <v>99</v>
      </c>
      <c r="AH620" s="4" t="s">
        <v>99</v>
      </c>
      <c r="AI620" s="4" t="s">
        <v>7946</v>
      </c>
      <c r="AJ620" s="4" t="s">
        <v>7079</v>
      </c>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5"/>
      <c r="CP620" s="5"/>
      <c r="CQ620" s="5"/>
      <c r="CR620" s="5"/>
      <c r="CS620" s="5"/>
      <c r="CT620" s="5"/>
      <c r="CU620" s="5"/>
      <c r="CV620" s="5"/>
      <c r="CW620" s="5"/>
      <c r="CX620" s="5"/>
    </row>
    <row r="621" spans="1:102" x14ac:dyDescent="0.3">
      <c r="A621" s="4" t="s">
        <v>14</v>
      </c>
      <c r="B621" s="17" t="s">
        <v>3660</v>
      </c>
      <c r="C621" s="4" t="s">
        <v>2453</v>
      </c>
      <c r="D621" s="4" t="s">
        <v>3660</v>
      </c>
      <c r="E621" s="4" t="s">
        <v>2453</v>
      </c>
      <c r="F621" s="4" t="s">
        <v>3658</v>
      </c>
      <c r="H621" s="4" t="s">
        <v>118</v>
      </c>
      <c r="N621" s="4">
        <v>1</v>
      </c>
      <c r="O621" s="4">
        <v>1</v>
      </c>
      <c r="P621" s="4">
        <v>0</v>
      </c>
      <c r="Q621" s="4">
        <v>2</v>
      </c>
      <c r="R621" s="4" t="s">
        <v>28</v>
      </c>
      <c r="S621" s="4" t="s">
        <v>29</v>
      </c>
      <c r="T621" s="4" t="s">
        <v>7946</v>
      </c>
      <c r="U621" s="4" t="s">
        <v>7079</v>
      </c>
      <c r="AC621" s="4" t="s">
        <v>3659</v>
      </c>
      <c r="AD621" s="9" t="str">
        <f t="shared" si="56"/>
        <v>https://www.gbif.org/species/search?q=Solanaceae&amp;highertaxon_key=6&amp;status=ACCEPTED</v>
      </c>
      <c r="AF621" s="9" t="str">
        <f t="shared" si="57"/>
        <v>https://powo.science.kew.org/results?q=Solanaceae</v>
      </c>
      <c r="AG621" s="4" t="s">
        <v>33</v>
      </c>
      <c r="AH621" s="4" t="s">
        <v>33</v>
      </c>
      <c r="AI621" s="4" t="s">
        <v>7946</v>
      </c>
      <c r="AJ621" s="4" t="s">
        <v>7079</v>
      </c>
    </row>
    <row r="622" spans="1:102" x14ac:dyDescent="0.3">
      <c r="A622" s="6" t="s">
        <v>14</v>
      </c>
      <c r="B622" s="15" t="s">
        <v>4133</v>
      </c>
      <c r="C622" s="6"/>
      <c r="D622" s="6"/>
      <c r="E622" s="6"/>
      <c r="F622" s="6"/>
      <c r="N622" s="4">
        <v>0</v>
      </c>
      <c r="O622" s="4">
        <v>1</v>
      </c>
      <c r="P622" s="4">
        <v>0</v>
      </c>
      <c r="Q622" s="4">
        <v>1</v>
      </c>
      <c r="AD622" s="9"/>
      <c r="AF622" s="9"/>
      <c r="CO622" s="6"/>
      <c r="CP622" s="6"/>
      <c r="CQ622" s="6"/>
      <c r="CR622" s="6"/>
      <c r="CS622" s="6"/>
      <c r="CT622" s="6"/>
      <c r="CU622" s="6"/>
      <c r="CV622" s="6"/>
      <c r="CW622" s="6"/>
      <c r="CX622" s="6"/>
    </row>
    <row r="623" spans="1:102" x14ac:dyDescent="0.3">
      <c r="A623" s="5" t="s">
        <v>77</v>
      </c>
      <c r="B623" s="16" t="s">
        <v>8257</v>
      </c>
      <c r="C623" s="5" t="s">
        <v>342</v>
      </c>
      <c r="D623" s="5" t="s">
        <v>342</v>
      </c>
      <c r="E623" s="5" t="s">
        <v>173</v>
      </c>
      <c r="F623" s="5" t="s">
        <v>335</v>
      </c>
      <c r="N623" s="4">
        <v>0</v>
      </c>
      <c r="O623" s="4">
        <v>0</v>
      </c>
      <c r="P623" s="4">
        <v>30</v>
      </c>
      <c r="Q623" s="4">
        <v>30</v>
      </c>
      <c r="R623" s="4" t="s">
        <v>28</v>
      </c>
      <c r="S623" s="4" t="s">
        <v>29</v>
      </c>
      <c r="T623" s="4" t="s">
        <v>7079</v>
      </c>
      <c r="AB623" s="4" t="s">
        <v>337</v>
      </c>
      <c r="AC623" s="4" t="s">
        <v>338</v>
      </c>
      <c r="AD623" s="9" t="s">
        <v>8682</v>
      </c>
      <c r="AE623" s="4" t="s">
        <v>339</v>
      </c>
      <c r="AF623" s="9" t="s">
        <v>8683</v>
      </c>
      <c r="AG623" s="4" t="s">
        <v>99</v>
      </c>
      <c r="AH623" s="4" t="s">
        <v>99</v>
      </c>
      <c r="AI623" s="4" t="s">
        <v>7946</v>
      </c>
      <c r="AJ623" s="4" t="s">
        <v>7079</v>
      </c>
      <c r="CO623" s="5"/>
      <c r="CP623" s="5"/>
      <c r="CQ623" s="5"/>
      <c r="CR623" s="5"/>
      <c r="CS623" s="5"/>
      <c r="CT623" s="5"/>
      <c r="CU623" s="5"/>
      <c r="CV623" s="5"/>
      <c r="CW623" s="5"/>
      <c r="CX623" s="5"/>
    </row>
    <row r="624" spans="1:102" x14ac:dyDescent="0.3">
      <c r="A624" s="5" t="s">
        <v>14</v>
      </c>
      <c r="B624" s="16" t="s">
        <v>8258</v>
      </c>
      <c r="C624" s="5" t="s">
        <v>342</v>
      </c>
      <c r="D624" s="5" t="s">
        <v>346</v>
      </c>
      <c r="E624" s="5" t="s">
        <v>173</v>
      </c>
      <c r="F624" s="5" t="s">
        <v>335</v>
      </c>
      <c r="N624" s="4">
        <v>1</v>
      </c>
      <c r="O624" s="4">
        <v>0</v>
      </c>
      <c r="P624" s="4">
        <v>0</v>
      </c>
      <c r="Q624" s="4">
        <v>1</v>
      </c>
      <c r="R624" s="4" t="s">
        <v>28</v>
      </c>
      <c r="S624" s="4" t="s">
        <v>29</v>
      </c>
      <c r="T624" s="4" t="s">
        <v>7079</v>
      </c>
      <c r="AB624" s="4" t="s">
        <v>337</v>
      </c>
      <c r="AC624" s="4" t="s">
        <v>338</v>
      </c>
      <c r="AD624" s="9" t="s">
        <v>8682</v>
      </c>
      <c r="AE624" s="4" t="s">
        <v>339</v>
      </c>
      <c r="AF624" s="9" t="s">
        <v>8683</v>
      </c>
      <c r="AG624" s="4" t="s">
        <v>99</v>
      </c>
      <c r="AH624" s="4" t="s">
        <v>99</v>
      </c>
      <c r="AI624" s="4" t="s">
        <v>7946</v>
      </c>
      <c r="AJ624" s="4" t="s">
        <v>7079</v>
      </c>
      <c r="CO624" s="5"/>
      <c r="CP624" s="5"/>
      <c r="CQ624" s="5"/>
      <c r="CR624" s="5"/>
      <c r="CS624" s="5"/>
      <c r="CT624" s="5"/>
      <c r="CU624" s="5"/>
      <c r="CV624" s="5"/>
      <c r="CW624" s="5"/>
      <c r="CX624" s="5"/>
    </row>
    <row r="625" spans="1:102" x14ac:dyDescent="0.3">
      <c r="A625" s="5" t="s">
        <v>14</v>
      </c>
      <c r="B625" s="16" t="s">
        <v>8259</v>
      </c>
      <c r="C625" s="5" t="s">
        <v>375</v>
      </c>
      <c r="D625" s="5" t="s">
        <v>375</v>
      </c>
      <c r="E625" s="5" t="s">
        <v>375</v>
      </c>
      <c r="F625" s="5" t="s">
        <v>375</v>
      </c>
      <c r="N625" s="4">
        <v>1</v>
      </c>
      <c r="O625" s="4">
        <v>0</v>
      </c>
      <c r="P625" s="4">
        <v>0</v>
      </c>
      <c r="Q625" s="4">
        <v>1</v>
      </c>
      <c r="R625" s="4" t="s">
        <v>28</v>
      </c>
      <c r="S625" s="4" t="s">
        <v>29</v>
      </c>
      <c r="T625" s="4" t="s">
        <v>7886</v>
      </c>
      <c r="AD625" s="9"/>
      <c r="AF625" s="9"/>
      <c r="AG625" s="4" t="s">
        <v>99</v>
      </c>
      <c r="AH625" s="4" t="s">
        <v>99</v>
      </c>
      <c r="AI625" s="4" t="s">
        <v>7886</v>
      </c>
      <c r="CO625" s="5"/>
      <c r="CP625" s="5"/>
      <c r="CQ625" s="5"/>
      <c r="CR625" s="5"/>
      <c r="CS625" s="5"/>
      <c r="CT625" s="5"/>
      <c r="CU625" s="5"/>
      <c r="CV625" s="5"/>
      <c r="CW625" s="5"/>
      <c r="CX625" s="5"/>
    </row>
    <row r="626" spans="1:102" x14ac:dyDescent="0.3">
      <c r="A626" s="5" t="s">
        <v>14</v>
      </c>
      <c r="B626" s="16" t="s">
        <v>4587</v>
      </c>
      <c r="C626" s="5" t="s">
        <v>2986</v>
      </c>
      <c r="D626" s="5" t="s">
        <v>2985</v>
      </c>
      <c r="E626" s="5" t="s">
        <v>2948</v>
      </c>
      <c r="F626" s="5" t="s">
        <v>2948</v>
      </c>
      <c r="G626" s="4">
        <v>1</v>
      </c>
      <c r="N626" s="4">
        <v>0</v>
      </c>
      <c r="O626" s="4">
        <v>1</v>
      </c>
      <c r="P626" s="4">
        <v>0</v>
      </c>
      <c r="Q626" s="4">
        <v>1</v>
      </c>
      <c r="R626" s="4" t="s">
        <v>28</v>
      </c>
      <c r="S626" s="4" t="s">
        <v>29</v>
      </c>
      <c r="T626" s="4" t="s">
        <v>2949</v>
      </c>
      <c r="AD626" s="9"/>
      <c r="AF626" s="9"/>
      <c r="AG626" s="4" t="s">
        <v>2950</v>
      </c>
      <c r="AH626" s="4" t="s">
        <v>2950</v>
      </c>
      <c r="AI626" s="4" t="s">
        <v>2949</v>
      </c>
      <c r="CO626" s="5"/>
      <c r="CP626" s="5"/>
      <c r="CQ626" s="5"/>
      <c r="CR626" s="5"/>
      <c r="CS626" s="5"/>
      <c r="CT626" s="5"/>
      <c r="CU626" s="5"/>
      <c r="CV626" s="5"/>
      <c r="CW626" s="5"/>
      <c r="CX626" s="5"/>
    </row>
    <row r="627" spans="1:102" x14ac:dyDescent="0.3">
      <c r="A627" s="5" t="s">
        <v>14</v>
      </c>
      <c r="B627" s="16" t="s">
        <v>4588</v>
      </c>
      <c r="C627" s="5" t="s">
        <v>1023</v>
      </c>
      <c r="D627" s="5" t="s">
        <v>3313</v>
      </c>
      <c r="E627" s="5" t="s">
        <v>3313</v>
      </c>
      <c r="F627" s="5" t="s">
        <v>3328</v>
      </c>
      <c r="H627" s="4" t="s">
        <v>118</v>
      </c>
      <c r="N627" s="4">
        <v>1</v>
      </c>
      <c r="O627" s="4">
        <v>0</v>
      </c>
      <c r="P627" s="4">
        <v>0</v>
      </c>
      <c r="Q627" s="4">
        <v>1</v>
      </c>
      <c r="R627" s="4" t="s">
        <v>17</v>
      </c>
      <c r="S627" s="4" t="s">
        <v>17</v>
      </c>
      <c r="T627" s="4" t="s">
        <v>7863</v>
      </c>
      <c r="AC627" s="4" t="s">
        <v>3315</v>
      </c>
      <c r="AD627" s="9" t="str">
        <f t="shared" ref="AD627:AD635" si="58">HYPERLINK("https://www.gbif.org/species/search?q=" &amp; E627 &amp; "&amp;highertaxon_key=6&amp;status=ACCEPTED")</f>
        <v>https://www.gbif.org/species/search?q=Quercus&amp;highertaxon_key=6&amp;status=ACCEPTED</v>
      </c>
      <c r="AE627" s="4" t="s">
        <v>3316</v>
      </c>
      <c r="AF627" s="9" t="str">
        <f t="shared" ref="AF627:AF635" si="59">HYPERLINK("https://powo.science.kew.org/results?q=" &amp; E627)</f>
        <v>https://powo.science.kew.org/results?q=Quercus</v>
      </c>
      <c r="AG627" s="4" t="s">
        <v>21</v>
      </c>
      <c r="AH627" s="4" t="s">
        <v>21</v>
      </c>
      <c r="AI627" s="4" t="s">
        <v>8070</v>
      </c>
      <c r="CO627" s="5"/>
      <c r="CP627" s="5"/>
      <c r="CQ627" s="5"/>
      <c r="CR627" s="5"/>
      <c r="CS627" s="5"/>
      <c r="CT627" s="5"/>
      <c r="CU627" s="5"/>
      <c r="CV627" s="5"/>
      <c r="CW627" s="5"/>
      <c r="CX627" s="5"/>
    </row>
    <row r="628" spans="1:102" x14ac:dyDescent="0.3">
      <c r="A628" s="5" t="s">
        <v>14</v>
      </c>
      <c r="B628" s="16" t="s">
        <v>6978</v>
      </c>
      <c r="C628" s="5" t="s">
        <v>3130</v>
      </c>
      <c r="D628" s="5" t="s">
        <v>3133</v>
      </c>
      <c r="E628" s="5" t="s">
        <v>3130</v>
      </c>
      <c r="F628" s="5" t="s">
        <v>3130</v>
      </c>
      <c r="H628" s="4" t="s">
        <v>118</v>
      </c>
      <c r="N628" s="4">
        <v>1</v>
      </c>
      <c r="O628" s="4">
        <v>0</v>
      </c>
      <c r="P628" s="4">
        <v>0</v>
      </c>
      <c r="Q628" s="4">
        <v>1</v>
      </c>
      <c r="R628" s="4" t="s">
        <v>28</v>
      </c>
      <c r="S628" s="4" t="s">
        <v>29</v>
      </c>
      <c r="T628" s="4" t="s">
        <v>7946</v>
      </c>
      <c r="U628" s="4" t="s">
        <v>7079</v>
      </c>
      <c r="AC628" s="4" t="s">
        <v>3131</v>
      </c>
      <c r="AD628" s="9" t="str">
        <f t="shared" si="58"/>
        <v>https://www.gbif.org/species/search?q=Poaceae&amp;highertaxon_key=6&amp;status=ACCEPTED</v>
      </c>
      <c r="AF628" s="9" t="str">
        <f t="shared" si="59"/>
        <v>https://powo.science.kew.org/results?q=Poaceae</v>
      </c>
      <c r="AG628" s="4" t="s">
        <v>3119</v>
      </c>
      <c r="AH628" s="4" t="s">
        <v>99</v>
      </c>
      <c r="AI628" s="4" t="s">
        <v>7079</v>
      </c>
      <c r="CO628" s="5"/>
      <c r="CP628" s="5"/>
      <c r="CQ628" s="5"/>
      <c r="CR628" s="5"/>
      <c r="CS628" s="5"/>
      <c r="CT628" s="5"/>
      <c r="CU628" s="5"/>
      <c r="CV628" s="5"/>
      <c r="CW628" s="5"/>
      <c r="CX628" s="5"/>
    </row>
    <row r="629" spans="1:102" x14ac:dyDescent="0.3">
      <c r="A629" s="4" t="s">
        <v>14</v>
      </c>
      <c r="B629" s="17" t="s">
        <v>3134</v>
      </c>
      <c r="C629" s="4" t="s">
        <v>3130</v>
      </c>
      <c r="D629" s="4" t="s">
        <v>3134</v>
      </c>
      <c r="E629" s="4" t="s">
        <v>3130</v>
      </c>
      <c r="F629" s="4" t="s">
        <v>3130</v>
      </c>
      <c r="H629" s="4" t="s">
        <v>118</v>
      </c>
      <c r="N629" s="4">
        <v>2</v>
      </c>
      <c r="O629" s="4">
        <v>0</v>
      </c>
      <c r="P629" s="4">
        <v>0</v>
      </c>
      <c r="Q629" s="4">
        <v>2</v>
      </c>
      <c r="R629" s="4" t="s">
        <v>28</v>
      </c>
      <c r="S629" s="4" t="s">
        <v>29</v>
      </c>
      <c r="T629" s="4" t="s">
        <v>7946</v>
      </c>
      <c r="U629" s="4" t="s">
        <v>7079</v>
      </c>
      <c r="AC629" s="4" t="s">
        <v>3131</v>
      </c>
      <c r="AD629" s="9" t="str">
        <f t="shared" si="58"/>
        <v>https://www.gbif.org/species/search?q=Poaceae&amp;highertaxon_key=6&amp;status=ACCEPTED</v>
      </c>
      <c r="AF629" s="9" t="str">
        <f t="shared" si="59"/>
        <v>https://powo.science.kew.org/results?q=Poaceae</v>
      </c>
      <c r="AG629" s="4" t="s">
        <v>3119</v>
      </c>
      <c r="AH629" s="4" t="s">
        <v>99</v>
      </c>
      <c r="AI629" s="4" t="s">
        <v>7079</v>
      </c>
    </row>
    <row r="630" spans="1:102" x14ac:dyDescent="0.3">
      <c r="A630" s="5" t="s">
        <v>77</v>
      </c>
      <c r="B630" s="16" t="s">
        <v>8953</v>
      </c>
      <c r="C630" s="5" t="s">
        <v>3130</v>
      </c>
      <c r="D630" s="5" t="s">
        <v>3134</v>
      </c>
      <c r="E630" s="5" t="s">
        <v>3130</v>
      </c>
      <c r="F630" s="5" t="s">
        <v>3130</v>
      </c>
      <c r="H630" s="4" t="s">
        <v>118</v>
      </c>
      <c r="N630" s="4">
        <v>0</v>
      </c>
      <c r="O630" s="4">
        <v>0</v>
      </c>
      <c r="P630" s="4">
        <v>16</v>
      </c>
      <c r="Q630" s="4">
        <v>16</v>
      </c>
      <c r="R630" s="4" t="s">
        <v>28</v>
      </c>
      <c r="S630" s="4" t="s">
        <v>29</v>
      </c>
      <c r="T630" s="4" t="s">
        <v>7946</v>
      </c>
      <c r="U630" s="4" t="s">
        <v>7079</v>
      </c>
      <c r="AC630" s="4" t="s">
        <v>3131</v>
      </c>
      <c r="AD630" s="9" t="str">
        <f t="shared" si="58"/>
        <v>https://www.gbif.org/species/search?q=Poaceae&amp;highertaxon_key=6&amp;status=ACCEPTED</v>
      </c>
      <c r="AF630" s="9" t="str">
        <f t="shared" si="59"/>
        <v>https://powo.science.kew.org/results?q=Poaceae</v>
      </c>
      <c r="AG630" s="4" t="s">
        <v>3119</v>
      </c>
      <c r="AH630" s="4" t="s">
        <v>99</v>
      </c>
      <c r="AI630" s="4" t="s">
        <v>7079</v>
      </c>
      <c r="CO630" s="5"/>
      <c r="CP630" s="5"/>
      <c r="CQ630" s="5"/>
      <c r="CR630" s="5"/>
      <c r="CS630" s="5"/>
      <c r="CT630" s="5"/>
      <c r="CU630" s="5"/>
      <c r="CV630" s="5"/>
      <c r="CW630" s="5"/>
      <c r="CX630" s="5"/>
    </row>
    <row r="631" spans="1:102" x14ac:dyDescent="0.3">
      <c r="A631" s="5" t="s">
        <v>14</v>
      </c>
      <c r="B631" s="16" t="s">
        <v>4589</v>
      </c>
      <c r="C631" s="5" t="s">
        <v>3130</v>
      </c>
      <c r="D631" s="5" t="s">
        <v>3133</v>
      </c>
      <c r="E631" s="5" t="s">
        <v>3130</v>
      </c>
      <c r="F631" s="5" t="s">
        <v>3130</v>
      </c>
      <c r="H631" s="4" t="s">
        <v>118</v>
      </c>
      <c r="N631" s="4">
        <v>9</v>
      </c>
      <c r="O631" s="4">
        <v>5</v>
      </c>
      <c r="P631" s="4">
        <v>0</v>
      </c>
      <c r="Q631" s="4">
        <v>14</v>
      </c>
      <c r="R631" s="4" t="s">
        <v>28</v>
      </c>
      <c r="S631" s="4" t="s">
        <v>29</v>
      </c>
      <c r="T631" s="4" t="s">
        <v>7946</v>
      </c>
      <c r="U631" s="4" t="s">
        <v>7079</v>
      </c>
      <c r="AC631" s="4" t="s">
        <v>3131</v>
      </c>
      <c r="AD631" s="9" t="str">
        <f t="shared" si="58"/>
        <v>https://www.gbif.org/species/search?q=Poaceae&amp;highertaxon_key=6&amp;status=ACCEPTED</v>
      </c>
      <c r="AF631" s="9" t="str">
        <f t="shared" si="59"/>
        <v>https://powo.science.kew.org/results?q=Poaceae</v>
      </c>
      <c r="AG631" s="4" t="s">
        <v>3119</v>
      </c>
      <c r="AH631" s="4" t="s">
        <v>99</v>
      </c>
      <c r="AI631" s="4" t="s">
        <v>7079</v>
      </c>
      <c r="CO631" s="5"/>
      <c r="CP631" s="5"/>
      <c r="CQ631" s="5"/>
      <c r="CR631" s="5"/>
      <c r="CS631" s="5"/>
      <c r="CT631" s="5"/>
      <c r="CU631" s="5"/>
      <c r="CV631" s="5"/>
      <c r="CW631" s="5"/>
      <c r="CX631" s="5"/>
    </row>
    <row r="632" spans="1:102" x14ac:dyDescent="0.3">
      <c r="A632" s="4" t="s">
        <v>14</v>
      </c>
      <c r="B632" s="17" t="s">
        <v>650</v>
      </c>
      <c r="C632" s="4" t="s">
        <v>651</v>
      </c>
      <c r="D632" s="4" t="s">
        <v>650</v>
      </c>
      <c r="E632" s="4" t="s">
        <v>650</v>
      </c>
      <c r="F632" s="4" t="s">
        <v>650</v>
      </c>
      <c r="N632" s="4">
        <v>10</v>
      </c>
      <c r="O632" s="4">
        <v>1</v>
      </c>
      <c r="P632" s="4">
        <v>0</v>
      </c>
      <c r="Q632" s="4">
        <v>11</v>
      </c>
      <c r="R632" s="4" t="s">
        <v>652</v>
      </c>
      <c r="S632" s="4" t="s">
        <v>652</v>
      </c>
      <c r="T632" s="4" t="s">
        <v>7863</v>
      </c>
      <c r="AB632" s="4" t="s">
        <v>653</v>
      </c>
      <c r="AC632" s="4" t="s">
        <v>654</v>
      </c>
      <c r="AD632" s="9" t="str">
        <f t="shared" si="58"/>
        <v>https://www.gbif.org/species/search?q=Avicennia&amp;highertaxon_key=6&amp;status=ACCEPTED</v>
      </c>
      <c r="AE632" s="4" t="s">
        <v>655</v>
      </c>
      <c r="AF632" s="9" t="str">
        <f t="shared" si="59"/>
        <v>https://powo.science.kew.org/results?q=Avicennia</v>
      </c>
      <c r="AG632" s="4" t="s">
        <v>656</v>
      </c>
      <c r="AH632" s="4" t="s">
        <v>124</v>
      </c>
      <c r="AI632" s="4" t="s">
        <v>8102</v>
      </c>
      <c r="AQ632" s="4" t="s">
        <v>657</v>
      </c>
    </row>
    <row r="633" spans="1:102" x14ac:dyDescent="0.3">
      <c r="A633" s="4" t="s">
        <v>77</v>
      </c>
      <c r="B633" s="17" t="s">
        <v>658</v>
      </c>
      <c r="C633" s="4" t="s">
        <v>651</v>
      </c>
      <c r="D633" s="4" t="s">
        <v>650</v>
      </c>
      <c r="E633" s="4" t="s">
        <v>650</v>
      </c>
      <c r="F633" s="4" t="s">
        <v>650</v>
      </c>
      <c r="N633" s="4">
        <v>0</v>
      </c>
      <c r="O633" s="4">
        <v>0</v>
      </c>
      <c r="P633" s="4">
        <v>30</v>
      </c>
      <c r="Q633" s="4">
        <v>30</v>
      </c>
      <c r="R633" s="4" t="s">
        <v>652</v>
      </c>
      <c r="S633" s="4" t="s">
        <v>652</v>
      </c>
      <c r="T633" s="4" t="s">
        <v>7863</v>
      </c>
      <c r="AB633" s="4" t="s">
        <v>653</v>
      </c>
      <c r="AC633" s="4" t="s">
        <v>654</v>
      </c>
      <c r="AD633" s="9" t="str">
        <f t="shared" si="58"/>
        <v>https://www.gbif.org/species/search?q=Avicennia&amp;highertaxon_key=6&amp;status=ACCEPTED</v>
      </c>
      <c r="AE633" s="4" t="s">
        <v>655</v>
      </c>
      <c r="AF633" s="9" t="str">
        <f t="shared" si="59"/>
        <v>https://powo.science.kew.org/results?q=Avicennia</v>
      </c>
      <c r="AG633" s="4" t="s">
        <v>656</v>
      </c>
      <c r="AH633" s="4" t="s">
        <v>124</v>
      </c>
      <c r="AI633" s="4" t="s">
        <v>8102</v>
      </c>
    </row>
    <row r="634" spans="1:102" x14ac:dyDescent="0.3">
      <c r="A634" s="4" t="s">
        <v>77</v>
      </c>
      <c r="B634" s="17" t="s">
        <v>2535</v>
      </c>
      <c r="C634" s="4" t="s">
        <v>1607</v>
      </c>
      <c r="D634" s="4" t="s">
        <v>2536</v>
      </c>
      <c r="E634" s="4" t="s">
        <v>1607</v>
      </c>
      <c r="F634" s="4" t="s">
        <v>2537</v>
      </c>
      <c r="H634" s="4" t="s">
        <v>1250</v>
      </c>
      <c r="L634" s="4" t="s">
        <v>2538</v>
      </c>
      <c r="N634" s="4">
        <v>0</v>
      </c>
      <c r="O634" s="4">
        <v>0</v>
      </c>
      <c r="P634" s="4">
        <v>11</v>
      </c>
      <c r="Q634" s="4">
        <v>11</v>
      </c>
      <c r="R634" s="4" t="s">
        <v>104</v>
      </c>
      <c r="S634" s="4" t="s">
        <v>105</v>
      </c>
      <c r="T634" s="4" t="s">
        <v>7848</v>
      </c>
      <c r="U634" s="4" t="s">
        <v>7079</v>
      </c>
      <c r="AC634" s="4" t="s">
        <v>2539</v>
      </c>
      <c r="AD634" s="9" t="str">
        <f t="shared" si="58"/>
        <v>https://www.gbif.org/species/search?q=Meliaceae&amp;highertaxon_key=6&amp;status=ACCEPTED</v>
      </c>
      <c r="AE634" s="4" t="s">
        <v>2540</v>
      </c>
      <c r="AF634" s="9" t="str">
        <f t="shared" si="59"/>
        <v>https://powo.science.kew.org/results?q=Meliaceae</v>
      </c>
      <c r="AG634" s="4" t="s">
        <v>33</v>
      </c>
      <c r="AH634" s="4" t="s">
        <v>33</v>
      </c>
      <c r="AI634" s="4" t="s">
        <v>7079</v>
      </c>
    </row>
    <row r="635" spans="1:102" x14ac:dyDescent="0.3">
      <c r="A635" s="5" t="s">
        <v>77</v>
      </c>
      <c r="B635" s="16" t="s">
        <v>7582</v>
      </c>
      <c r="C635" s="5" t="s">
        <v>1607</v>
      </c>
      <c r="D635" s="5" t="s">
        <v>2536</v>
      </c>
      <c r="E635" s="5" t="s">
        <v>1607</v>
      </c>
      <c r="F635" s="5" t="s">
        <v>2537</v>
      </c>
      <c r="H635" s="4" t="s">
        <v>1250</v>
      </c>
      <c r="L635" s="4" t="s">
        <v>2538</v>
      </c>
      <c r="N635" s="4">
        <v>0</v>
      </c>
      <c r="O635" s="4">
        <v>0</v>
      </c>
      <c r="P635" s="4">
        <v>6</v>
      </c>
      <c r="Q635" s="4">
        <v>6</v>
      </c>
      <c r="R635" s="4" t="s">
        <v>104</v>
      </c>
      <c r="S635" s="4" t="s">
        <v>105</v>
      </c>
      <c r="T635" s="4" t="s">
        <v>7848</v>
      </c>
      <c r="U635" s="4" t="s">
        <v>7079</v>
      </c>
      <c r="AC635" s="4" t="s">
        <v>2539</v>
      </c>
      <c r="AD635" s="9" t="str">
        <f t="shared" si="58"/>
        <v>https://www.gbif.org/species/search?q=Meliaceae&amp;highertaxon_key=6&amp;status=ACCEPTED</v>
      </c>
      <c r="AE635" s="4" t="s">
        <v>2540</v>
      </c>
      <c r="AF635" s="9" t="str">
        <f t="shared" si="59"/>
        <v>https://powo.science.kew.org/results?q=Meliaceae</v>
      </c>
      <c r="AG635" s="4" t="s">
        <v>33</v>
      </c>
      <c r="AH635" s="4" t="s">
        <v>33</v>
      </c>
      <c r="AI635" s="4" t="s">
        <v>7079</v>
      </c>
      <c r="CO635" s="5"/>
      <c r="CP635" s="5"/>
      <c r="CQ635" s="5"/>
      <c r="CR635" s="5"/>
      <c r="CS635" s="5"/>
      <c r="CT635" s="5"/>
      <c r="CU635" s="5"/>
      <c r="CV635" s="5"/>
      <c r="CW635" s="5"/>
      <c r="CX635" s="5"/>
    </row>
    <row r="636" spans="1:102" x14ac:dyDescent="0.3">
      <c r="A636" s="4" t="s">
        <v>14</v>
      </c>
      <c r="B636" s="17" t="s">
        <v>1789</v>
      </c>
      <c r="C636" s="4" t="s">
        <v>1782</v>
      </c>
      <c r="D636" s="4" t="s">
        <v>1789</v>
      </c>
      <c r="E636" s="4" t="s">
        <v>1782</v>
      </c>
      <c r="F636" s="4" t="s">
        <v>1782</v>
      </c>
      <c r="N636" s="4">
        <v>1</v>
      </c>
      <c r="O636" s="4">
        <v>0</v>
      </c>
      <c r="P636" s="4">
        <v>0</v>
      </c>
      <c r="Q636" s="4">
        <v>1</v>
      </c>
      <c r="R636" s="4" t="s">
        <v>28</v>
      </c>
      <c r="S636" s="4" t="s">
        <v>29</v>
      </c>
      <c r="T636" s="4" t="s">
        <v>7894</v>
      </c>
      <c r="AD636" s="9"/>
      <c r="AF636" s="9"/>
      <c r="AG636" s="4" t="s">
        <v>1782</v>
      </c>
      <c r="AH636" s="4" t="s">
        <v>1782</v>
      </c>
      <c r="AI636" s="4" t="s">
        <v>7894</v>
      </c>
    </row>
    <row r="637" spans="1:102" x14ac:dyDescent="0.3">
      <c r="A637" s="5" t="s">
        <v>1</v>
      </c>
      <c r="B637" s="17" t="s">
        <v>1790</v>
      </c>
      <c r="C637" s="4" t="s">
        <v>1782</v>
      </c>
      <c r="D637" s="4" t="s">
        <v>1789</v>
      </c>
      <c r="E637" s="4" t="s">
        <v>1782</v>
      </c>
      <c r="F637" s="4" t="s">
        <v>1782</v>
      </c>
      <c r="N637" s="4">
        <v>1</v>
      </c>
      <c r="O637" s="4">
        <v>0</v>
      </c>
      <c r="P637" s="4">
        <v>12</v>
      </c>
      <c r="Q637" s="4">
        <v>13</v>
      </c>
      <c r="R637" s="4" t="s">
        <v>28</v>
      </c>
      <c r="S637" s="4" t="s">
        <v>29</v>
      </c>
      <c r="T637" s="4" t="s">
        <v>7894</v>
      </c>
      <c r="AD637" s="9"/>
      <c r="AF637" s="9"/>
      <c r="AG637" s="4" t="s">
        <v>1782</v>
      </c>
      <c r="AH637" s="4" t="s">
        <v>1782</v>
      </c>
      <c r="AI637" s="4" t="s">
        <v>7894</v>
      </c>
    </row>
    <row r="638" spans="1:102" x14ac:dyDescent="0.3">
      <c r="A638" s="5" t="s">
        <v>14</v>
      </c>
      <c r="B638" s="16" t="s">
        <v>4590</v>
      </c>
      <c r="C638" s="5" t="s">
        <v>1782</v>
      </c>
      <c r="D638" s="5" t="s">
        <v>1789</v>
      </c>
      <c r="E638" s="5" t="s">
        <v>1782</v>
      </c>
      <c r="F638" s="5" t="s">
        <v>1782</v>
      </c>
      <c r="N638" s="4">
        <v>3</v>
      </c>
      <c r="O638" s="4">
        <v>0</v>
      </c>
      <c r="P638" s="4">
        <v>0</v>
      </c>
      <c r="Q638" s="4">
        <v>3</v>
      </c>
      <c r="R638" s="4" t="s">
        <v>28</v>
      </c>
      <c r="S638" s="4" t="s">
        <v>29</v>
      </c>
      <c r="T638" s="4" t="s">
        <v>7894</v>
      </c>
      <c r="AD638" s="9"/>
      <c r="AF638" s="9"/>
      <c r="AG638" s="4" t="s">
        <v>1782</v>
      </c>
      <c r="AH638" s="4" t="s">
        <v>1782</v>
      </c>
      <c r="AI638" s="4" t="s">
        <v>7894</v>
      </c>
      <c r="CO638" s="5"/>
      <c r="CP638" s="5"/>
      <c r="CQ638" s="5"/>
      <c r="CR638" s="5"/>
      <c r="CS638" s="5"/>
      <c r="CT638" s="5"/>
      <c r="CU638" s="5"/>
      <c r="CV638" s="5"/>
      <c r="CW638" s="5"/>
      <c r="CX638" s="5"/>
    </row>
    <row r="639" spans="1:102" x14ac:dyDescent="0.3">
      <c r="A639" s="5" t="s">
        <v>14</v>
      </c>
      <c r="B639" s="16" t="s">
        <v>4591</v>
      </c>
      <c r="C639" s="5" t="s">
        <v>1782</v>
      </c>
      <c r="D639" s="5" t="s">
        <v>1789</v>
      </c>
      <c r="E639" s="5" t="s">
        <v>1782</v>
      </c>
      <c r="F639" s="5" t="s">
        <v>1782</v>
      </c>
      <c r="N639" s="4">
        <v>2</v>
      </c>
      <c r="O639" s="4">
        <v>0</v>
      </c>
      <c r="P639" s="4">
        <v>0</v>
      </c>
      <c r="Q639" s="4">
        <v>2</v>
      </c>
      <c r="R639" s="4" t="s">
        <v>28</v>
      </c>
      <c r="S639" s="4" t="s">
        <v>29</v>
      </c>
      <c r="T639" s="4" t="s">
        <v>7894</v>
      </c>
      <c r="AD639" s="9"/>
      <c r="AF639" s="9"/>
      <c r="AG639" s="4" t="s">
        <v>1782</v>
      </c>
      <c r="AH639" s="4" t="s">
        <v>1782</v>
      </c>
      <c r="AI639" s="4" t="s">
        <v>7894</v>
      </c>
      <c r="CO639" s="5"/>
      <c r="CP639" s="5"/>
      <c r="CQ639" s="5"/>
      <c r="CR639" s="5"/>
      <c r="CS639" s="5"/>
      <c r="CT639" s="5"/>
      <c r="CU639" s="5"/>
      <c r="CV639" s="5"/>
      <c r="CW639" s="5"/>
      <c r="CX639" s="5"/>
    </row>
    <row r="640" spans="1:102" x14ac:dyDescent="0.3">
      <c r="A640" s="5" t="s">
        <v>14</v>
      </c>
      <c r="B640" s="16" t="s">
        <v>4592</v>
      </c>
      <c r="C640" s="5" t="s">
        <v>1782</v>
      </c>
      <c r="D640" s="5" t="s">
        <v>1791</v>
      </c>
      <c r="E640" s="5" t="s">
        <v>1782</v>
      </c>
      <c r="F640" s="5" t="s">
        <v>1782</v>
      </c>
      <c r="N640" s="4">
        <v>1</v>
      </c>
      <c r="O640" s="4">
        <v>0</v>
      </c>
      <c r="P640" s="4">
        <v>0</v>
      </c>
      <c r="Q640" s="4">
        <v>1</v>
      </c>
      <c r="R640" s="4" t="s">
        <v>28</v>
      </c>
      <c r="S640" s="4" t="s">
        <v>29</v>
      </c>
      <c r="T640" s="4" t="s">
        <v>7894</v>
      </c>
      <c r="AD640" s="9"/>
      <c r="AF640" s="9"/>
      <c r="AG640" s="4" t="s">
        <v>1782</v>
      </c>
      <c r="AH640" s="4" t="s">
        <v>1782</v>
      </c>
      <c r="AI640" s="4" t="s">
        <v>7894</v>
      </c>
      <c r="CO640" s="5"/>
      <c r="CP640" s="5"/>
      <c r="CQ640" s="5"/>
      <c r="CR640" s="5"/>
      <c r="CS640" s="5"/>
      <c r="CT640" s="5"/>
      <c r="CU640" s="5"/>
      <c r="CV640" s="5"/>
      <c r="CW640" s="5"/>
      <c r="CX640" s="5"/>
    </row>
    <row r="641" spans="1:102" x14ac:dyDescent="0.3">
      <c r="A641" s="5" t="s">
        <v>14</v>
      </c>
      <c r="B641" s="16" t="s">
        <v>4593</v>
      </c>
      <c r="C641" s="5" t="s">
        <v>1782</v>
      </c>
      <c r="D641" s="5" t="s">
        <v>1789</v>
      </c>
      <c r="E641" s="5" t="s">
        <v>1782</v>
      </c>
      <c r="F641" s="5" t="s">
        <v>1782</v>
      </c>
      <c r="N641" s="4">
        <v>1</v>
      </c>
      <c r="O641" s="4">
        <v>1</v>
      </c>
      <c r="P641" s="4">
        <v>0</v>
      </c>
      <c r="Q641" s="4">
        <v>2</v>
      </c>
      <c r="R641" s="4" t="s">
        <v>28</v>
      </c>
      <c r="S641" s="4" t="s">
        <v>29</v>
      </c>
      <c r="T641" s="4" t="s">
        <v>7894</v>
      </c>
      <c r="AD641" s="9"/>
      <c r="AF641" s="9"/>
      <c r="AG641" s="4" t="s">
        <v>1782</v>
      </c>
      <c r="AH641" s="4" t="s">
        <v>1782</v>
      </c>
      <c r="AI641" s="4" t="s">
        <v>7894</v>
      </c>
      <c r="CO641" s="5"/>
      <c r="CP641" s="5"/>
      <c r="CQ641" s="5"/>
      <c r="CR641" s="5"/>
      <c r="CS641" s="5"/>
      <c r="CT641" s="5"/>
      <c r="CU641" s="5"/>
      <c r="CV641" s="5"/>
      <c r="CW641" s="5"/>
      <c r="CX641" s="5"/>
    </row>
    <row r="642" spans="1:102" x14ac:dyDescent="0.3">
      <c r="A642" s="5" t="s">
        <v>14</v>
      </c>
      <c r="B642" s="16" t="s">
        <v>4594</v>
      </c>
      <c r="C642" s="5" t="s">
        <v>1894</v>
      </c>
      <c r="D642" s="5" t="s">
        <v>1897</v>
      </c>
      <c r="E642" s="5" t="s">
        <v>1894</v>
      </c>
      <c r="F642" s="5" t="s">
        <v>1894</v>
      </c>
      <c r="N642" s="4">
        <v>1</v>
      </c>
      <c r="O642" s="4">
        <v>0</v>
      </c>
      <c r="P642" s="4">
        <v>0</v>
      </c>
      <c r="Q642" s="4">
        <v>1</v>
      </c>
      <c r="R642" s="4" t="s">
        <v>28</v>
      </c>
      <c r="S642" s="4" t="s">
        <v>29</v>
      </c>
      <c r="T642" s="4" t="s">
        <v>7898</v>
      </c>
      <c r="AD642" s="9"/>
      <c r="AF642" s="9"/>
      <c r="AG642" s="4" t="s">
        <v>1894</v>
      </c>
      <c r="AH642" s="4" t="s">
        <v>1894</v>
      </c>
      <c r="AI642" s="4" t="s">
        <v>7898</v>
      </c>
      <c r="CO642" s="5"/>
      <c r="CP642" s="5"/>
      <c r="CQ642" s="5"/>
      <c r="CR642" s="5"/>
      <c r="CS642" s="5"/>
      <c r="CT642" s="5"/>
      <c r="CU642" s="5"/>
      <c r="CV642" s="5"/>
      <c r="CW642" s="5"/>
      <c r="CX642" s="5"/>
    </row>
    <row r="643" spans="1:102" x14ac:dyDescent="0.3">
      <c r="A643" s="5" t="s">
        <v>14</v>
      </c>
      <c r="B643" s="16" t="s">
        <v>7478</v>
      </c>
      <c r="C643" s="5" t="s">
        <v>1405</v>
      </c>
      <c r="D643" s="5" t="s">
        <v>4134</v>
      </c>
      <c r="E643" s="5" t="s">
        <v>1405</v>
      </c>
      <c r="F643" s="5" t="s">
        <v>1405</v>
      </c>
      <c r="N643" s="4">
        <v>3</v>
      </c>
      <c r="O643" s="4">
        <v>0</v>
      </c>
      <c r="P643" s="4">
        <v>0</v>
      </c>
      <c r="Q643" s="4">
        <v>3</v>
      </c>
      <c r="AD643" s="9"/>
      <c r="AF643" s="9"/>
      <c r="CO643" s="5"/>
      <c r="CP643" s="5"/>
      <c r="CQ643" s="5"/>
      <c r="CR643" s="5"/>
      <c r="CS643" s="5"/>
      <c r="CT643" s="5"/>
      <c r="CU643" s="5"/>
      <c r="CV643" s="5"/>
      <c r="CW643" s="5"/>
      <c r="CX643" s="5"/>
    </row>
    <row r="644" spans="1:102" x14ac:dyDescent="0.3">
      <c r="A644" s="6" t="s">
        <v>14</v>
      </c>
      <c r="B644" s="15" t="s">
        <v>4135</v>
      </c>
      <c r="C644" s="6" t="s">
        <v>148</v>
      </c>
      <c r="D644" s="6" t="s">
        <v>4136</v>
      </c>
      <c r="E644" s="6"/>
      <c r="F644" s="6"/>
      <c r="G644" s="4">
        <v>1</v>
      </c>
      <c r="N644" s="4">
        <v>3</v>
      </c>
      <c r="O644" s="4">
        <v>0</v>
      </c>
      <c r="P644" s="4">
        <v>0</v>
      </c>
      <c r="Q644" s="4">
        <v>3</v>
      </c>
      <c r="AD644" s="9"/>
      <c r="AF644" s="9"/>
      <c r="CO644" s="6"/>
      <c r="CP644" s="6"/>
      <c r="CQ644" s="6"/>
      <c r="CR644" s="6"/>
      <c r="CS644" s="6"/>
      <c r="CT644" s="6"/>
      <c r="CU644" s="6"/>
      <c r="CV644" s="6"/>
      <c r="CW644" s="6"/>
      <c r="CX644" s="6"/>
    </row>
    <row r="645" spans="1:102" x14ac:dyDescent="0.3">
      <c r="A645" s="4" t="s">
        <v>1</v>
      </c>
      <c r="B645" s="17" t="s">
        <v>659</v>
      </c>
      <c r="C645" s="4" t="s">
        <v>660</v>
      </c>
      <c r="D645" s="4" t="s">
        <v>659</v>
      </c>
      <c r="E645" s="4" t="s">
        <v>659</v>
      </c>
      <c r="F645" s="4" t="s">
        <v>659</v>
      </c>
      <c r="H645" s="4" t="s">
        <v>8109</v>
      </c>
      <c r="I645" s="4" t="s">
        <v>661</v>
      </c>
      <c r="N645" s="4">
        <v>30</v>
      </c>
      <c r="O645" s="4">
        <v>7</v>
      </c>
      <c r="P645" s="4">
        <v>164</v>
      </c>
      <c r="Q645" s="4">
        <v>201</v>
      </c>
      <c r="R645" s="4" t="s">
        <v>662</v>
      </c>
      <c r="S645" s="4" t="s">
        <v>662</v>
      </c>
      <c r="T645" s="4" t="s">
        <v>7863</v>
      </c>
      <c r="U645" s="4" t="s">
        <v>7088</v>
      </c>
      <c r="V645" s="4" t="s">
        <v>7807</v>
      </c>
      <c r="AB645" s="4" t="s">
        <v>663</v>
      </c>
      <c r="AC645" s="4" t="s">
        <v>664</v>
      </c>
      <c r="AD645" s="9" t="str">
        <f t="shared" ref="AD645:AD654" si="60">HYPERLINK("https://www.gbif.org/species/search?q=" &amp; E645 &amp; "&amp;highertaxon_key=6&amp;status=ACCEPTED")</f>
        <v>https://www.gbif.org/species/search?q=Balanites&amp;highertaxon_key=6&amp;status=ACCEPTED</v>
      </c>
      <c r="AE645" s="4" t="s">
        <v>665</v>
      </c>
      <c r="AF645" s="9" t="str">
        <f t="shared" ref="AF645:AF654" si="61">HYPERLINK("https://powo.science.kew.org/results?q=" &amp; E645)</f>
        <v>https://powo.science.kew.org/results?q=Balanites</v>
      </c>
      <c r="AG645" s="4" t="s">
        <v>44</v>
      </c>
      <c r="AH645" s="4" t="s">
        <v>44</v>
      </c>
      <c r="AI645" s="4" t="s">
        <v>7079</v>
      </c>
    </row>
    <row r="646" spans="1:102" x14ac:dyDescent="0.3">
      <c r="A646" s="5" t="s">
        <v>77</v>
      </c>
      <c r="B646" s="16" t="s">
        <v>666</v>
      </c>
      <c r="C646" s="5" t="s">
        <v>660</v>
      </c>
      <c r="D646" s="5" t="s">
        <v>659</v>
      </c>
      <c r="E646" s="5" t="s">
        <v>659</v>
      </c>
      <c r="F646" s="5" t="s">
        <v>659</v>
      </c>
      <c r="N646" s="4">
        <v>0</v>
      </c>
      <c r="O646" s="4">
        <v>0</v>
      </c>
      <c r="P646" s="4">
        <v>1</v>
      </c>
      <c r="Q646" s="4">
        <v>1</v>
      </c>
      <c r="R646" s="4" t="s">
        <v>662</v>
      </c>
      <c r="S646" s="4" t="s">
        <v>662</v>
      </c>
      <c r="T646" s="4" t="s">
        <v>7863</v>
      </c>
      <c r="U646" s="4" t="s">
        <v>7088</v>
      </c>
      <c r="V646" s="4" t="s">
        <v>7807</v>
      </c>
      <c r="AB646" s="4" t="s">
        <v>663</v>
      </c>
      <c r="AC646" s="4" t="s">
        <v>664</v>
      </c>
      <c r="AD646" s="9" t="str">
        <f t="shared" si="60"/>
        <v>https://www.gbif.org/species/search?q=Balanites&amp;highertaxon_key=6&amp;status=ACCEPTED</v>
      </c>
      <c r="AE646" s="4" t="s">
        <v>665</v>
      </c>
      <c r="AF646" s="9" t="str">
        <f t="shared" si="61"/>
        <v>https://powo.science.kew.org/results?q=Balanites</v>
      </c>
      <c r="AG646" s="4" t="s">
        <v>44</v>
      </c>
      <c r="AH646" s="4" t="s">
        <v>44</v>
      </c>
      <c r="AI646" s="4" t="s">
        <v>7079</v>
      </c>
      <c r="CO646" s="5"/>
      <c r="CP646" s="5"/>
      <c r="CQ646" s="5"/>
      <c r="CR646" s="5"/>
      <c r="CS646" s="5"/>
      <c r="CT646" s="5"/>
      <c r="CU646" s="5"/>
      <c r="CV646" s="5"/>
      <c r="CW646" s="5"/>
      <c r="CX646" s="5"/>
    </row>
    <row r="647" spans="1:102" x14ac:dyDescent="0.3">
      <c r="A647" s="5" t="s">
        <v>1</v>
      </c>
      <c r="B647" s="16" t="s">
        <v>4595</v>
      </c>
      <c r="C647" s="5" t="s">
        <v>660</v>
      </c>
      <c r="D647" s="5" t="s">
        <v>659</v>
      </c>
      <c r="E647" s="5" t="s">
        <v>659</v>
      </c>
      <c r="F647" s="5" t="s">
        <v>659</v>
      </c>
      <c r="N647" s="4">
        <v>8</v>
      </c>
      <c r="O647" s="4">
        <v>4</v>
      </c>
      <c r="P647" s="4">
        <v>60</v>
      </c>
      <c r="Q647" s="4">
        <v>72</v>
      </c>
      <c r="R647" s="4" t="s">
        <v>662</v>
      </c>
      <c r="S647" s="4" t="s">
        <v>662</v>
      </c>
      <c r="T647" s="4" t="s">
        <v>7863</v>
      </c>
      <c r="U647" s="4" t="s">
        <v>7088</v>
      </c>
      <c r="V647" s="4" t="s">
        <v>7807</v>
      </c>
      <c r="AB647" s="4" t="s">
        <v>663</v>
      </c>
      <c r="AC647" s="4" t="s">
        <v>664</v>
      </c>
      <c r="AD647" s="9" t="str">
        <f t="shared" si="60"/>
        <v>https://www.gbif.org/species/search?q=Balanites&amp;highertaxon_key=6&amp;status=ACCEPTED</v>
      </c>
      <c r="AE647" s="4" t="s">
        <v>665</v>
      </c>
      <c r="AF647" s="9" t="str">
        <f t="shared" si="61"/>
        <v>https://powo.science.kew.org/results?q=Balanites</v>
      </c>
      <c r="AG647" s="4" t="s">
        <v>44</v>
      </c>
      <c r="AH647" s="4" t="s">
        <v>44</v>
      </c>
      <c r="AI647" s="4" t="s">
        <v>7079</v>
      </c>
      <c r="CO647" s="5"/>
      <c r="CP647" s="5"/>
      <c r="CQ647" s="5"/>
      <c r="CR647" s="5"/>
      <c r="CS647" s="5"/>
      <c r="CT647" s="5"/>
      <c r="CU647" s="5"/>
      <c r="CV647" s="5"/>
      <c r="CW647" s="5"/>
      <c r="CX647" s="5"/>
    </row>
    <row r="648" spans="1:102" x14ac:dyDescent="0.3">
      <c r="A648" s="5" t="s">
        <v>14</v>
      </c>
      <c r="B648" s="16" t="s">
        <v>4596</v>
      </c>
      <c r="C648" s="5" t="s">
        <v>660</v>
      </c>
      <c r="D648" s="5" t="s">
        <v>659</v>
      </c>
      <c r="E648" s="5" t="s">
        <v>659</v>
      </c>
      <c r="F648" s="5" t="s">
        <v>659</v>
      </c>
      <c r="N648" s="4">
        <v>1</v>
      </c>
      <c r="O648" s="4">
        <v>0</v>
      </c>
      <c r="P648" s="4">
        <v>0</v>
      </c>
      <c r="Q648" s="4">
        <v>1</v>
      </c>
      <c r="R648" s="4" t="s">
        <v>662</v>
      </c>
      <c r="S648" s="4" t="s">
        <v>662</v>
      </c>
      <c r="T648" s="4" t="s">
        <v>7863</v>
      </c>
      <c r="U648" s="4" t="s">
        <v>7088</v>
      </c>
      <c r="V648" s="4" t="s">
        <v>7807</v>
      </c>
      <c r="AB648" s="4" t="s">
        <v>663</v>
      </c>
      <c r="AC648" s="4" t="s">
        <v>664</v>
      </c>
      <c r="AD648" s="9" t="str">
        <f t="shared" si="60"/>
        <v>https://www.gbif.org/species/search?q=Balanites&amp;highertaxon_key=6&amp;status=ACCEPTED</v>
      </c>
      <c r="AE648" s="4" t="s">
        <v>665</v>
      </c>
      <c r="AF648" s="9" t="str">
        <f t="shared" si="61"/>
        <v>https://powo.science.kew.org/results?q=Balanites</v>
      </c>
      <c r="AG648" s="4" t="s">
        <v>44</v>
      </c>
      <c r="AH648" s="4" t="s">
        <v>44</v>
      </c>
      <c r="AI648" s="4" t="s">
        <v>7079</v>
      </c>
      <c r="CO648" s="5"/>
      <c r="CP648" s="5"/>
      <c r="CQ648" s="5"/>
      <c r="CR648" s="5"/>
      <c r="CS648" s="5"/>
      <c r="CT648" s="5"/>
      <c r="CU648" s="5"/>
      <c r="CV648" s="5"/>
      <c r="CW648" s="5"/>
      <c r="CX648" s="5"/>
    </row>
    <row r="649" spans="1:102" x14ac:dyDescent="0.3">
      <c r="A649" s="5" t="s">
        <v>1</v>
      </c>
      <c r="B649" s="16" t="s">
        <v>4597</v>
      </c>
      <c r="C649" s="5" t="s">
        <v>660</v>
      </c>
      <c r="D649" s="5" t="s">
        <v>659</v>
      </c>
      <c r="E649" s="5" t="s">
        <v>659</v>
      </c>
      <c r="F649" s="5" t="s">
        <v>659</v>
      </c>
      <c r="N649" s="4">
        <v>10</v>
      </c>
      <c r="O649" s="4">
        <v>1</v>
      </c>
      <c r="P649" s="4">
        <v>48</v>
      </c>
      <c r="Q649" s="4">
        <v>59</v>
      </c>
      <c r="R649" s="4" t="s">
        <v>662</v>
      </c>
      <c r="S649" s="4" t="s">
        <v>662</v>
      </c>
      <c r="T649" s="4" t="s">
        <v>7863</v>
      </c>
      <c r="U649" s="4" t="s">
        <v>7088</v>
      </c>
      <c r="V649" s="4" t="s">
        <v>7807</v>
      </c>
      <c r="AB649" s="4" t="s">
        <v>663</v>
      </c>
      <c r="AC649" s="4" t="s">
        <v>664</v>
      </c>
      <c r="AD649" s="9" t="str">
        <f t="shared" si="60"/>
        <v>https://www.gbif.org/species/search?q=Balanites&amp;highertaxon_key=6&amp;status=ACCEPTED</v>
      </c>
      <c r="AE649" s="4" t="s">
        <v>665</v>
      </c>
      <c r="AF649" s="9" t="str">
        <f t="shared" si="61"/>
        <v>https://powo.science.kew.org/results?q=Balanites</v>
      </c>
      <c r="AG649" s="4" t="s">
        <v>44</v>
      </c>
      <c r="AH649" s="4" t="s">
        <v>44</v>
      </c>
      <c r="AI649" s="4" t="s">
        <v>7079</v>
      </c>
      <c r="CO649" s="5"/>
      <c r="CP649" s="5"/>
      <c r="CQ649" s="5"/>
      <c r="CR649" s="5"/>
      <c r="CS649" s="5"/>
      <c r="CT649" s="5"/>
      <c r="CU649" s="5"/>
      <c r="CV649" s="5"/>
      <c r="CW649" s="5"/>
      <c r="CX649" s="5"/>
    </row>
    <row r="650" spans="1:102" x14ac:dyDescent="0.3">
      <c r="A650" s="5" t="s">
        <v>77</v>
      </c>
      <c r="B650" s="16" t="s">
        <v>7635</v>
      </c>
      <c r="C650" s="5" t="s">
        <v>660</v>
      </c>
      <c r="D650" s="5" t="s">
        <v>659</v>
      </c>
      <c r="E650" s="5" t="s">
        <v>659</v>
      </c>
      <c r="F650" s="5" t="s">
        <v>659</v>
      </c>
      <c r="N650" s="4">
        <v>0</v>
      </c>
      <c r="O650" s="4">
        <v>0</v>
      </c>
      <c r="P650" s="4">
        <v>2</v>
      </c>
      <c r="Q650" s="4">
        <v>2</v>
      </c>
      <c r="R650" s="4" t="s">
        <v>662</v>
      </c>
      <c r="S650" s="4" t="s">
        <v>662</v>
      </c>
      <c r="T650" s="4" t="s">
        <v>7863</v>
      </c>
      <c r="U650" s="4" t="s">
        <v>7088</v>
      </c>
      <c r="V650" s="4" t="s">
        <v>7807</v>
      </c>
      <c r="AB650" s="4" t="s">
        <v>663</v>
      </c>
      <c r="AC650" s="4" t="s">
        <v>664</v>
      </c>
      <c r="AD650" s="9" t="str">
        <f t="shared" si="60"/>
        <v>https://www.gbif.org/species/search?q=Balanites&amp;highertaxon_key=6&amp;status=ACCEPTED</v>
      </c>
      <c r="AE650" s="4" t="s">
        <v>665</v>
      </c>
      <c r="AF650" s="9" t="str">
        <f t="shared" si="61"/>
        <v>https://powo.science.kew.org/results?q=Balanites</v>
      </c>
      <c r="AG650" s="4" t="s">
        <v>44</v>
      </c>
      <c r="AH650" s="4" t="s">
        <v>44</v>
      </c>
      <c r="AI650" s="4" t="s">
        <v>7079</v>
      </c>
      <c r="CO650" s="5"/>
      <c r="CP650" s="5"/>
      <c r="CQ650" s="5"/>
      <c r="CR650" s="5"/>
      <c r="CS650" s="5"/>
      <c r="CT650" s="5"/>
      <c r="CU650" s="5"/>
      <c r="CV650" s="5"/>
      <c r="CW650" s="5"/>
      <c r="CX650" s="5"/>
    </row>
    <row r="651" spans="1:102" x14ac:dyDescent="0.3">
      <c r="A651" s="4" t="s">
        <v>77</v>
      </c>
      <c r="B651" s="17" t="s">
        <v>667</v>
      </c>
      <c r="C651" s="4" t="s">
        <v>660</v>
      </c>
      <c r="D651" s="4" t="s">
        <v>659</v>
      </c>
      <c r="E651" s="4" t="s">
        <v>659</v>
      </c>
      <c r="F651" s="4" t="s">
        <v>659</v>
      </c>
      <c r="H651" s="4" t="s">
        <v>8109</v>
      </c>
      <c r="N651" s="4">
        <v>0</v>
      </c>
      <c r="O651" s="4">
        <v>0</v>
      </c>
      <c r="P651" s="4">
        <v>2</v>
      </c>
      <c r="Q651" s="4">
        <v>2</v>
      </c>
      <c r="R651" s="4" t="s">
        <v>662</v>
      </c>
      <c r="S651" s="4" t="s">
        <v>662</v>
      </c>
      <c r="T651" s="4" t="s">
        <v>7863</v>
      </c>
      <c r="U651" s="4" t="s">
        <v>7088</v>
      </c>
      <c r="V651" s="4" t="s">
        <v>7807</v>
      </c>
      <c r="AB651" s="4" t="s">
        <v>663</v>
      </c>
      <c r="AC651" s="4" t="s">
        <v>664</v>
      </c>
      <c r="AD651" s="9" t="str">
        <f t="shared" si="60"/>
        <v>https://www.gbif.org/species/search?q=Balanites&amp;highertaxon_key=6&amp;status=ACCEPTED</v>
      </c>
      <c r="AE651" s="4" t="s">
        <v>665</v>
      </c>
      <c r="AF651" s="9" t="str">
        <f t="shared" si="61"/>
        <v>https://powo.science.kew.org/results?q=Balanites</v>
      </c>
      <c r="AG651" s="4" t="s">
        <v>44</v>
      </c>
      <c r="AH651" s="4" t="s">
        <v>44</v>
      </c>
      <c r="AI651" s="4" t="s">
        <v>7079</v>
      </c>
    </row>
    <row r="652" spans="1:102" x14ac:dyDescent="0.3">
      <c r="A652" s="5" t="s">
        <v>14</v>
      </c>
      <c r="B652" s="16" t="s">
        <v>4598</v>
      </c>
      <c r="C652" s="5" t="s">
        <v>660</v>
      </c>
      <c r="D652" s="5" t="s">
        <v>659</v>
      </c>
      <c r="E652" s="5" t="s">
        <v>659</v>
      </c>
      <c r="F652" s="5" t="s">
        <v>659</v>
      </c>
      <c r="N652" s="4">
        <v>1</v>
      </c>
      <c r="O652" s="4">
        <v>0</v>
      </c>
      <c r="P652" s="4">
        <v>0</v>
      </c>
      <c r="Q652" s="4">
        <v>1</v>
      </c>
      <c r="R652" s="4" t="s">
        <v>662</v>
      </c>
      <c r="S652" s="4" t="s">
        <v>662</v>
      </c>
      <c r="T652" s="4" t="s">
        <v>7863</v>
      </c>
      <c r="U652" s="4" t="s">
        <v>7088</v>
      </c>
      <c r="V652" s="4" t="s">
        <v>7807</v>
      </c>
      <c r="AB652" s="4" t="s">
        <v>663</v>
      </c>
      <c r="AC652" s="4" t="s">
        <v>664</v>
      </c>
      <c r="AD652" s="9" t="str">
        <f t="shared" si="60"/>
        <v>https://www.gbif.org/species/search?q=Balanites&amp;highertaxon_key=6&amp;status=ACCEPTED</v>
      </c>
      <c r="AE652" s="4" t="s">
        <v>665</v>
      </c>
      <c r="AF652" s="9" t="str">
        <f t="shared" si="61"/>
        <v>https://powo.science.kew.org/results?q=Balanites</v>
      </c>
      <c r="AG652" s="4" t="s">
        <v>44</v>
      </c>
      <c r="AH652" s="4" t="s">
        <v>44</v>
      </c>
      <c r="AI652" s="4" t="s">
        <v>7079</v>
      </c>
      <c r="CO652" s="5"/>
      <c r="CP652" s="5"/>
      <c r="CQ652" s="5"/>
      <c r="CR652" s="5"/>
      <c r="CS652" s="5"/>
      <c r="CT652" s="5"/>
      <c r="CU652" s="5"/>
      <c r="CV652" s="5"/>
      <c r="CW652" s="5"/>
      <c r="CX652" s="5"/>
    </row>
    <row r="653" spans="1:102" x14ac:dyDescent="0.3">
      <c r="A653" s="5" t="s">
        <v>14</v>
      </c>
      <c r="B653" s="16" t="s">
        <v>6952</v>
      </c>
      <c r="C653" s="5" t="s">
        <v>1269</v>
      </c>
      <c r="D653" s="5" t="s">
        <v>2292</v>
      </c>
      <c r="E653" s="5" t="s">
        <v>1269</v>
      </c>
      <c r="F653" s="5" t="s">
        <v>2293</v>
      </c>
      <c r="L653" s="4" t="s">
        <v>2294</v>
      </c>
      <c r="N653" s="4">
        <v>1</v>
      </c>
      <c r="O653" s="4">
        <v>0</v>
      </c>
      <c r="P653" s="4">
        <v>0</v>
      </c>
      <c r="Q653" s="4">
        <v>1</v>
      </c>
      <c r="R653" s="4" t="s">
        <v>28</v>
      </c>
      <c r="S653" s="4" t="s">
        <v>29</v>
      </c>
      <c r="T653" s="4" t="s">
        <v>7946</v>
      </c>
      <c r="U653" s="4" t="s">
        <v>7079</v>
      </c>
      <c r="AC653" s="4" t="s">
        <v>2295</v>
      </c>
      <c r="AD653" s="9" t="str">
        <f t="shared" si="60"/>
        <v>https://www.gbif.org/species/search?q=Lamiaceae&amp;highertaxon_key=6&amp;status=ACCEPTED</v>
      </c>
      <c r="AF653" s="9" t="str">
        <f t="shared" si="61"/>
        <v>https://powo.science.kew.org/results?q=Lamiaceae</v>
      </c>
      <c r="AG653" s="4" t="s">
        <v>33</v>
      </c>
      <c r="AH653" s="4" t="s">
        <v>33</v>
      </c>
      <c r="AI653" s="4" t="s">
        <v>7079</v>
      </c>
      <c r="CO653" s="5"/>
      <c r="CP653" s="5"/>
      <c r="CQ653" s="5"/>
      <c r="CR653" s="5"/>
      <c r="CS653" s="5"/>
      <c r="CT653" s="5"/>
      <c r="CU653" s="5"/>
      <c r="CV653" s="5"/>
      <c r="CW653" s="5"/>
      <c r="CX653" s="5"/>
    </row>
    <row r="654" spans="1:102" x14ac:dyDescent="0.3">
      <c r="A654" s="5" t="s">
        <v>14</v>
      </c>
      <c r="B654" s="16" t="s">
        <v>4599</v>
      </c>
      <c r="C654" s="5" t="s">
        <v>1269</v>
      </c>
      <c r="D654" s="5" t="s">
        <v>2292</v>
      </c>
      <c r="E654" s="5" t="s">
        <v>1269</v>
      </c>
      <c r="F654" s="5" t="s">
        <v>2293</v>
      </c>
      <c r="L654" s="4" t="s">
        <v>2294</v>
      </c>
      <c r="N654" s="4">
        <v>3</v>
      </c>
      <c r="O654" s="4">
        <v>0</v>
      </c>
      <c r="P654" s="4">
        <v>0</v>
      </c>
      <c r="Q654" s="4">
        <v>3</v>
      </c>
      <c r="R654" s="4" t="s">
        <v>28</v>
      </c>
      <c r="S654" s="4" t="s">
        <v>29</v>
      </c>
      <c r="T654" s="4" t="s">
        <v>7946</v>
      </c>
      <c r="U654" s="4" t="s">
        <v>7079</v>
      </c>
      <c r="AC654" s="4" t="s">
        <v>2295</v>
      </c>
      <c r="AD654" s="9" t="str">
        <f t="shared" si="60"/>
        <v>https://www.gbif.org/species/search?q=Lamiaceae&amp;highertaxon_key=6&amp;status=ACCEPTED</v>
      </c>
      <c r="AF654" s="9" t="str">
        <f t="shared" si="61"/>
        <v>https://powo.science.kew.org/results?q=Lamiaceae</v>
      </c>
      <c r="AG654" s="4" t="s">
        <v>33</v>
      </c>
      <c r="AH654" s="4" t="s">
        <v>33</v>
      </c>
      <c r="AI654" s="4" t="s">
        <v>7079</v>
      </c>
      <c r="CO654" s="5"/>
      <c r="CP654" s="5"/>
      <c r="CQ654" s="5"/>
      <c r="CR654" s="5"/>
      <c r="CS654" s="5"/>
      <c r="CT654" s="5"/>
      <c r="CU654" s="5"/>
      <c r="CV654" s="5"/>
      <c r="CW654" s="5"/>
      <c r="CX654" s="5"/>
    </row>
    <row r="655" spans="1:102" x14ac:dyDescent="0.3">
      <c r="A655" s="6" t="s">
        <v>14</v>
      </c>
      <c r="B655" s="15" t="s">
        <v>4137</v>
      </c>
      <c r="C655" s="6"/>
      <c r="D655" s="6"/>
      <c r="E655" s="6"/>
      <c r="F655" s="6"/>
      <c r="N655" s="4">
        <v>1</v>
      </c>
      <c r="O655" s="4">
        <v>0</v>
      </c>
      <c r="P655" s="4">
        <v>0</v>
      </c>
      <c r="Q655" s="4">
        <v>1</v>
      </c>
      <c r="AD655" s="9"/>
      <c r="AF655" s="9"/>
      <c r="CO655" s="6"/>
      <c r="CP655" s="6"/>
      <c r="CQ655" s="6"/>
      <c r="CR655" s="6"/>
      <c r="CS655" s="6"/>
      <c r="CT655" s="6"/>
      <c r="CU655" s="6"/>
      <c r="CV655" s="6"/>
      <c r="CW655" s="6"/>
      <c r="CX655" s="6"/>
    </row>
    <row r="656" spans="1:102" x14ac:dyDescent="0.3">
      <c r="A656" s="6" t="s">
        <v>14</v>
      </c>
      <c r="B656" s="15" t="s">
        <v>4600</v>
      </c>
      <c r="C656" s="6" t="s">
        <v>7513</v>
      </c>
      <c r="D656" s="6" t="s">
        <v>7513</v>
      </c>
      <c r="E656" s="6" t="s">
        <v>7513</v>
      </c>
      <c r="F656" s="6" t="s">
        <v>7513</v>
      </c>
      <c r="N656" s="4">
        <v>1</v>
      </c>
      <c r="O656" s="4">
        <v>0</v>
      </c>
      <c r="P656" s="4">
        <v>0</v>
      </c>
      <c r="Q656" s="4">
        <v>1</v>
      </c>
      <c r="AD656" s="9"/>
      <c r="AF656" s="9"/>
      <c r="CO656" s="6"/>
      <c r="CP656" s="6"/>
      <c r="CQ656" s="6"/>
      <c r="CR656" s="6"/>
      <c r="CS656" s="6"/>
      <c r="CT656" s="6"/>
      <c r="CU656" s="6"/>
      <c r="CV656" s="6"/>
      <c r="CW656" s="6"/>
      <c r="CX656" s="6"/>
    </row>
    <row r="657" spans="1:102" x14ac:dyDescent="0.3">
      <c r="A657" s="6" t="s">
        <v>14</v>
      </c>
      <c r="B657" s="15" t="s">
        <v>4601</v>
      </c>
      <c r="C657" s="6" t="s">
        <v>7513</v>
      </c>
      <c r="D657" s="6" t="s">
        <v>7513</v>
      </c>
      <c r="E657" s="6" t="s">
        <v>7513</v>
      </c>
      <c r="F657" s="6" t="s">
        <v>7513</v>
      </c>
      <c r="N657" s="4">
        <v>1</v>
      </c>
      <c r="O657" s="4">
        <v>0</v>
      </c>
      <c r="P657" s="4">
        <v>0</v>
      </c>
      <c r="Q657" s="4">
        <v>1</v>
      </c>
      <c r="AD657" s="9"/>
      <c r="AF657" s="9"/>
      <c r="CO657" s="6"/>
      <c r="CP657" s="6"/>
      <c r="CQ657" s="6"/>
      <c r="CR657" s="6"/>
      <c r="CS657" s="6"/>
      <c r="CT657" s="6"/>
      <c r="CU657" s="6"/>
      <c r="CV657" s="6"/>
      <c r="CW657" s="6"/>
      <c r="CX657" s="6"/>
    </row>
    <row r="658" spans="1:102" x14ac:dyDescent="0.3">
      <c r="A658" s="5" t="s">
        <v>77</v>
      </c>
      <c r="B658" s="16" t="s">
        <v>1733</v>
      </c>
      <c r="C658" s="5" t="s">
        <v>187</v>
      </c>
      <c r="D658" s="5" t="s">
        <v>1733</v>
      </c>
      <c r="E658" s="5" t="s">
        <v>4307</v>
      </c>
      <c r="F658" s="5" t="s">
        <v>1727</v>
      </c>
      <c r="H658" s="4" t="s">
        <v>8106</v>
      </c>
      <c r="N658" s="4">
        <v>0</v>
      </c>
      <c r="O658" s="4">
        <v>0</v>
      </c>
      <c r="P658" s="4">
        <v>23</v>
      </c>
      <c r="Q658" s="4">
        <v>23</v>
      </c>
      <c r="R658" s="4" t="s">
        <v>28</v>
      </c>
      <c r="S658" s="4" t="s">
        <v>29</v>
      </c>
      <c r="T658" s="4" t="s">
        <v>7079</v>
      </c>
      <c r="AC658" s="4" t="s">
        <v>1725</v>
      </c>
      <c r="AD658" s="9" t="str">
        <f>HYPERLINK("https://www.gbif.org/species/search?q=" &amp; E658 &amp; "&amp;highertaxon_key=6&amp;status=ACCEPTED")</f>
        <v>https://www.gbif.org/species/search?q=Faboideae&amp;highertaxon_key=6&amp;status=ACCEPTED</v>
      </c>
      <c r="AF658" s="9" t="str">
        <f>HYPERLINK("https://powo.science.kew.org/results?q=" &amp; E658)</f>
        <v>https://powo.science.kew.org/results?q=Faboideae</v>
      </c>
      <c r="AG658" s="4" t="s">
        <v>146</v>
      </c>
      <c r="AH658" s="4" t="s">
        <v>33</v>
      </c>
      <c r="AI658" s="4" t="s">
        <v>7079</v>
      </c>
      <c r="CO658" s="5"/>
      <c r="CP658" s="5"/>
      <c r="CQ658" s="5"/>
      <c r="CR658" s="5"/>
      <c r="CS658" s="5"/>
      <c r="CT658" s="5"/>
      <c r="CU658" s="5"/>
      <c r="CV658" s="5"/>
      <c r="CW658" s="5"/>
      <c r="CX658" s="5"/>
    </row>
    <row r="659" spans="1:102" x14ac:dyDescent="0.3">
      <c r="A659" s="5" t="s">
        <v>14</v>
      </c>
      <c r="B659" s="16" t="s">
        <v>1734</v>
      </c>
      <c r="C659" s="5" t="s">
        <v>187</v>
      </c>
      <c r="D659" s="5" t="s">
        <v>1733</v>
      </c>
      <c r="E659" s="5" t="s">
        <v>4307</v>
      </c>
      <c r="F659" s="5" t="s">
        <v>1727</v>
      </c>
      <c r="H659" s="4" t="s">
        <v>8106</v>
      </c>
      <c r="N659" s="4">
        <v>3</v>
      </c>
      <c r="O659" s="4">
        <v>1</v>
      </c>
      <c r="P659" s="4">
        <v>0</v>
      </c>
      <c r="Q659" s="4">
        <v>4</v>
      </c>
      <c r="R659" s="4" t="s">
        <v>28</v>
      </c>
      <c r="S659" s="4" t="s">
        <v>29</v>
      </c>
      <c r="T659" s="4" t="s">
        <v>7079</v>
      </c>
      <c r="AC659" s="4" t="s">
        <v>1725</v>
      </c>
      <c r="AD659" s="9" t="str">
        <f>HYPERLINK("https://www.gbif.org/species/search?q=" &amp; E659 &amp; "&amp;highertaxon_key=6&amp;status=ACCEPTED")</f>
        <v>https://www.gbif.org/species/search?q=Faboideae&amp;highertaxon_key=6&amp;status=ACCEPTED</v>
      </c>
      <c r="AF659" s="9" t="str">
        <f>HYPERLINK("https://powo.science.kew.org/results?q=" &amp; E659)</f>
        <v>https://powo.science.kew.org/results?q=Faboideae</v>
      </c>
      <c r="AG659" s="4" t="s">
        <v>146</v>
      </c>
      <c r="AH659" s="4" t="s">
        <v>33</v>
      </c>
      <c r="AI659" s="4" t="s">
        <v>7079</v>
      </c>
      <c r="CO659" s="5"/>
      <c r="CP659" s="5"/>
      <c r="CQ659" s="5"/>
      <c r="CR659" s="5"/>
      <c r="CS659" s="5"/>
      <c r="CT659" s="5"/>
      <c r="CU659" s="5"/>
      <c r="CV659" s="5"/>
      <c r="CW659" s="5"/>
      <c r="CX659" s="5"/>
    </row>
    <row r="660" spans="1:102" x14ac:dyDescent="0.3">
      <c r="A660" s="4" t="s">
        <v>14</v>
      </c>
      <c r="B660" s="17" t="s">
        <v>4305</v>
      </c>
      <c r="C660" s="4" t="s">
        <v>668</v>
      </c>
      <c r="D660" s="4" t="s">
        <v>669</v>
      </c>
      <c r="E660" s="4" t="s">
        <v>669</v>
      </c>
      <c r="F660" s="4" t="s">
        <v>669</v>
      </c>
      <c r="N660" s="4">
        <v>1</v>
      </c>
      <c r="O660" s="4">
        <v>0</v>
      </c>
      <c r="P660" s="4">
        <v>0</v>
      </c>
      <c r="Q660" s="4">
        <v>1</v>
      </c>
      <c r="R660" s="4" t="s">
        <v>670</v>
      </c>
      <c r="S660" s="4" t="s">
        <v>670</v>
      </c>
      <c r="T660" s="4" t="s">
        <v>7863</v>
      </c>
      <c r="AB660" s="4" t="s">
        <v>671</v>
      </c>
      <c r="AC660" s="4" t="s">
        <v>672</v>
      </c>
      <c r="AD660" s="9" t="str">
        <f>HYPERLINK("https://www.gbif.org/species/search?q=" &amp; E660 &amp; "&amp;highertaxon_key=6&amp;status=ACCEPTED")</f>
        <v>https://www.gbif.org/species/search?q=Barbeya&amp;highertaxon_key=6&amp;status=ACCEPTED</v>
      </c>
      <c r="AE660" s="4" t="s">
        <v>673</v>
      </c>
      <c r="AF660" s="9" t="str">
        <f>HYPERLINK("https://powo.science.kew.org/results?q=" &amp; E660)</f>
        <v>https://powo.science.kew.org/results?q=Barbeya</v>
      </c>
      <c r="AG660" s="4" t="s">
        <v>21</v>
      </c>
      <c r="AH660" s="4" t="s">
        <v>21</v>
      </c>
      <c r="AI660" s="4" t="s">
        <v>7750</v>
      </c>
    </row>
    <row r="661" spans="1:102" x14ac:dyDescent="0.3">
      <c r="A661" s="6" t="s">
        <v>14</v>
      </c>
      <c r="B661" s="15" t="s">
        <v>668</v>
      </c>
      <c r="C661" s="6" t="s">
        <v>668</v>
      </c>
      <c r="D661" s="6" t="s">
        <v>668</v>
      </c>
      <c r="E661" s="6"/>
      <c r="F661" s="6"/>
      <c r="N661" s="4">
        <v>1</v>
      </c>
      <c r="O661" s="4">
        <v>0</v>
      </c>
      <c r="P661" s="4">
        <v>0</v>
      </c>
      <c r="Q661" s="4">
        <v>1</v>
      </c>
      <c r="AD661" s="9"/>
      <c r="AF661" s="9"/>
      <c r="CO661" s="6"/>
      <c r="CP661" s="6"/>
      <c r="CQ661" s="6"/>
      <c r="CR661" s="6"/>
      <c r="CS661" s="6"/>
      <c r="CT661" s="6"/>
      <c r="CU661" s="6"/>
      <c r="CV661" s="6"/>
      <c r="CW661" s="6"/>
      <c r="CX661" s="6"/>
    </row>
    <row r="662" spans="1:102" x14ac:dyDescent="0.3">
      <c r="A662" s="4" t="s">
        <v>14</v>
      </c>
      <c r="B662" s="17" t="s">
        <v>674</v>
      </c>
      <c r="C662" s="4" t="s">
        <v>101</v>
      </c>
      <c r="D662" s="4" t="s">
        <v>674</v>
      </c>
      <c r="E662" s="4" t="s">
        <v>674</v>
      </c>
      <c r="F662" s="4" t="s">
        <v>674</v>
      </c>
      <c r="H662" s="4" t="s">
        <v>8109</v>
      </c>
      <c r="I662" s="4" t="s">
        <v>675</v>
      </c>
      <c r="N662" s="4">
        <v>4</v>
      </c>
      <c r="O662" s="4">
        <v>3</v>
      </c>
      <c r="P662" s="4">
        <v>0</v>
      </c>
      <c r="Q662" s="4">
        <v>7</v>
      </c>
      <c r="R662" s="4" t="s">
        <v>670</v>
      </c>
      <c r="S662" s="4" t="s">
        <v>670</v>
      </c>
      <c r="T662" s="4" t="s">
        <v>7863</v>
      </c>
      <c r="AB662" s="4" t="s">
        <v>671</v>
      </c>
      <c r="AC662" s="4" t="s">
        <v>676</v>
      </c>
      <c r="AD662" s="9" t="str">
        <f t="shared" ref="AD662:AD668" si="62">HYPERLINK("https://www.gbif.org/species/search?q=" &amp; E662 &amp; "&amp;highertaxon_key=6&amp;status=ACCEPTED")</f>
        <v>https://www.gbif.org/species/search?q=Barleria&amp;highertaxon_key=6&amp;status=ACCEPTED</v>
      </c>
      <c r="AE662" s="4" t="s">
        <v>677</v>
      </c>
      <c r="AF662" s="9" t="str">
        <f t="shared" ref="AF662:AF668" si="63">HYPERLINK("https://powo.science.kew.org/results?q=" &amp; E662)</f>
        <v>https://powo.science.kew.org/results?q=Barleria</v>
      </c>
      <c r="AG662" s="4" t="s">
        <v>21</v>
      </c>
      <c r="AH662" s="4" t="s">
        <v>21</v>
      </c>
      <c r="AI662" s="4" t="s">
        <v>7750</v>
      </c>
    </row>
    <row r="663" spans="1:102" x14ac:dyDescent="0.3">
      <c r="A663" s="5" t="s">
        <v>14</v>
      </c>
      <c r="B663" s="16" t="s">
        <v>4602</v>
      </c>
      <c r="C663" s="5" t="s">
        <v>1269</v>
      </c>
      <c r="D663" s="5" t="s">
        <v>2761</v>
      </c>
      <c r="E663" s="5" t="s">
        <v>2762</v>
      </c>
      <c r="F663" s="5" t="s">
        <v>2762</v>
      </c>
      <c r="H663" s="4" t="s">
        <v>417</v>
      </c>
      <c r="N663" s="4">
        <v>1</v>
      </c>
      <c r="O663" s="4">
        <v>0</v>
      </c>
      <c r="P663" s="4">
        <v>0</v>
      </c>
      <c r="Q663" s="4">
        <v>1</v>
      </c>
      <c r="R663" s="4" t="s">
        <v>2553</v>
      </c>
      <c r="S663" s="4" t="s">
        <v>2553</v>
      </c>
      <c r="T663" s="4" t="s">
        <v>7750</v>
      </c>
      <c r="AB663" s="4" t="s">
        <v>2764</v>
      </c>
      <c r="AC663" s="4" t="s">
        <v>2765</v>
      </c>
      <c r="AD663" s="9" t="str">
        <f t="shared" si="62"/>
        <v>https://www.gbif.org/species/search?q=Ocimum&amp;highertaxon_key=6&amp;status=ACCEPTED</v>
      </c>
      <c r="AE663" s="4" t="s">
        <v>2766</v>
      </c>
      <c r="AF663" s="9" t="str">
        <f t="shared" si="63"/>
        <v>https://powo.science.kew.org/results?q=Ocimum</v>
      </c>
      <c r="AG663" s="4" t="s">
        <v>99</v>
      </c>
      <c r="AH663" s="4" t="s">
        <v>99</v>
      </c>
      <c r="AI663" s="4" t="s">
        <v>7750</v>
      </c>
      <c r="CO663" s="5"/>
      <c r="CP663" s="5"/>
      <c r="CQ663" s="5"/>
      <c r="CR663" s="5"/>
      <c r="CS663" s="5"/>
      <c r="CT663" s="5"/>
      <c r="CU663" s="5"/>
      <c r="CV663" s="5"/>
      <c r="CW663" s="5"/>
      <c r="CX663" s="5"/>
    </row>
    <row r="664" spans="1:102" x14ac:dyDescent="0.3">
      <c r="A664" s="5" t="s">
        <v>14</v>
      </c>
      <c r="B664" s="16" t="s">
        <v>4603</v>
      </c>
      <c r="C664" s="5" t="s">
        <v>1269</v>
      </c>
      <c r="D664" s="5" t="s">
        <v>2761</v>
      </c>
      <c r="E664" s="5" t="s">
        <v>2762</v>
      </c>
      <c r="F664" s="5" t="s">
        <v>2762</v>
      </c>
      <c r="H664" s="4" t="s">
        <v>417</v>
      </c>
      <c r="N664" s="4">
        <v>7</v>
      </c>
      <c r="O664" s="4">
        <v>0</v>
      </c>
      <c r="P664" s="4">
        <v>0</v>
      </c>
      <c r="Q664" s="4">
        <v>7</v>
      </c>
      <c r="R664" s="4" t="s">
        <v>2553</v>
      </c>
      <c r="S664" s="4" t="s">
        <v>2553</v>
      </c>
      <c r="T664" s="4" t="s">
        <v>7750</v>
      </c>
      <c r="AB664" s="4" t="s">
        <v>2764</v>
      </c>
      <c r="AC664" s="4" t="s">
        <v>2765</v>
      </c>
      <c r="AD664" s="9" t="str">
        <f t="shared" si="62"/>
        <v>https://www.gbif.org/species/search?q=Ocimum&amp;highertaxon_key=6&amp;status=ACCEPTED</v>
      </c>
      <c r="AE664" s="4" t="s">
        <v>2766</v>
      </c>
      <c r="AF664" s="9" t="str">
        <f t="shared" si="63"/>
        <v>https://powo.science.kew.org/results?q=Ocimum</v>
      </c>
      <c r="AG664" s="4" t="s">
        <v>99</v>
      </c>
      <c r="AH664" s="4" t="s">
        <v>99</v>
      </c>
      <c r="AI664" s="4" t="s">
        <v>7750</v>
      </c>
      <c r="CO664" s="5"/>
      <c r="CP664" s="5"/>
      <c r="CQ664" s="5"/>
      <c r="CR664" s="5"/>
      <c r="CS664" s="5"/>
      <c r="CT664" s="5"/>
      <c r="CU664" s="5"/>
      <c r="CV664" s="5"/>
      <c r="CW664" s="5"/>
      <c r="CX664" s="5"/>
    </row>
    <row r="665" spans="1:102" x14ac:dyDescent="0.3">
      <c r="A665" s="5" t="s">
        <v>14</v>
      </c>
      <c r="B665" s="16" t="s">
        <v>2763</v>
      </c>
      <c r="C665" s="5" t="s">
        <v>1269</v>
      </c>
      <c r="D665" s="5" t="s">
        <v>2761</v>
      </c>
      <c r="E665" s="5" t="s">
        <v>2762</v>
      </c>
      <c r="F665" s="5" t="s">
        <v>2762</v>
      </c>
      <c r="H665" s="4" t="s">
        <v>417</v>
      </c>
      <c r="N665" s="4">
        <v>2</v>
      </c>
      <c r="O665" s="4">
        <v>0</v>
      </c>
      <c r="P665" s="4">
        <v>0</v>
      </c>
      <c r="Q665" s="4">
        <v>2</v>
      </c>
      <c r="R665" s="4" t="s">
        <v>2553</v>
      </c>
      <c r="S665" s="4" t="s">
        <v>2553</v>
      </c>
      <c r="T665" s="4" t="s">
        <v>7750</v>
      </c>
      <c r="AB665" s="4" t="s">
        <v>2764</v>
      </c>
      <c r="AC665" s="4" t="s">
        <v>2765</v>
      </c>
      <c r="AD665" s="9" t="str">
        <f t="shared" si="62"/>
        <v>https://www.gbif.org/species/search?q=Ocimum&amp;highertaxon_key=6&amp;status=ACCEPTED</v>
      </c>
      <c r="AE665" s="4" t="s">
        <v>2766</v>
      </c>
      <c r="AF665" s="9" t="str">
        <f t="shared" si="63"/>
        <v>https://powo.science.kew.org/results?q=Ocimum</v>
      </c>
      <c r="AG665" s="4" t="s">
        <v>99</v>
      </c>
      <c r="AH665" s="4" t="s">
        <v>99</v>
      </c>
      <c r="AI665" s="4" t="s">
        <v>7750</v>
      </c>
      <c r="CO665" s="5"/>
      <c r="CP665" s="5"/>
      <c r="CQ665" s="5"/>
      <c r="CR665" s="5"/>
      <c r="CS665" s="5"/>
      <c r="CT665" s="5"/>
      <c r="CU665" s="5"/>
      <c r="CV665" s="5"/>
      <c r="CW665" s="5"/>
      <c r="CX665" s="5"/>
    </row>
    <row r="666" spans="1:102" x14ac:dyDescent="0.3">
      <c r="A666" s="5" t="s">
        <v>1</v>
      </c>
      <c r="B666" s="17" t="s">
        <v>678</v>
      </c>
      <c r="C666" s="4" t="s">
        <v>208</v>
      </c>
      <c r="D666" s="4" t="s">
        <v>678</v>
      </c>
      <c r="E666" s="4" t="s">
        <v>678</v>
      </c>
      <c r="F666" s="4" t="s">
        <v>678</v>
      </c>
      <c r="N666" s="4">
        <v>1</v>
      </c>
      <c r="O666" s="4">
        <v>0</v>
      </c>
      <c r="P666" s="4">
        <v>2</v>
      </c>
      <c r="Q666" s="4">
        <v>3</v>
      </c>
      <c r="R666" s="4" t="s">
        <v>104</v>
      </c>
      <c r="S666" s="4" t="s">
        <v>105</v>
      </c>
      <c r="T666" s="4" t="s">
        <v>7846</v>
      </c>
      <c r="AB666" s="4" t="s">
        <v>679</v>
      </c>
      <c r="AC666" s="4" t="s">
        <v>680</v>
      </c>
      <c r="AD666" s="9" t="str">
        <f t="shared" si="62"/>
        <v>https://www.gbif.org/species/search?q=Bauhinia&amp;highertaxon_key=6&amp;status=ACCEPTED</v>
      </c>
      <c r="AE666" s="4" t="s">
        <v>681</v>
      </c>
      <c r="AF666" s="9" t="str">
        <f t="shared" si="63"/>
        <v>https://powo.science.kew.org/results?q=Bauhinia</v>
      </c>
      <c r="AG666" s="4" t="s">
        <v>44</v>
      </c>
      <c r="AH666" s="4" t="s">
        <v>44</v>
      </c>
      <c r="AI666" s="4" t="s">
        <v>7750</v>
      </c>
    </row>
    <row r="667" spans="1:102" x14ac:dyDescent="0.3">
      <c r="A667" s="4" t="s">
        <v>1</v>
      </c>
      <c r="B667" s="17" t="s">
        <v>682</v>
      </c>
      <c r="C667" s="4" t="s">
        <v>208</v>
      </c>
      <c r="D667" s="4" t="s">
        <v>678</v>
      </c>
      <c r="E667" s="4" t="s">
        <v>678</v>
      </c>
      <c r="F667" s="4" t="s">
        <v>678</v>
      </c>
      <c r="N667" s="4">
        <v>2</v>
      </c>
      <c r="O667" s="4">
        <v>1</v>
      </c>
      <c r="P667" s="4">
        <v>12</v>
      </c>
      <c r="Q667" s="4">
        <v>15</v>
      </c>
      <c r="R667" s="4" t="s">
        <v>104</v>
      </c>
      <c r="S667" s="4" t="s">
        <v>105</v>
      </c>
      <c r="T667" s="4" t="s">
        <v>7846</v>
      </c>
      <c r="AB667" s="4" t="s">
        <v>679</v>
      </c>
      <c r="AC667" s="4" t="s">
        <v>680</v>
      </c>
      <c r="AD667" s="9" t="str">
        <f t="shared" si="62"/>
        <v>https://www.gbif.org/species/search?q=Bauhinia&amp;highertaxon_key=6&amp;status=ACCEPTED</v>
      </c>
      <c r="AE667" s="4" t="s">
        <v>681</v>
      </c>
      <c r="AF667" s="9" t="str">
        <f t="shared" si="63"/>
        <v>https://powo.science.kew.org/results?q=Bauhinia</v>
      </c>
      <c r="AG667" s="4" t="s">
        <v>44</v>
      </c>
      <c r="AH667" s="4" t="s">
        <v>44</v>
      </c>
      <c r="AI667" s="4" t="s">
        <v>7750</v>
      </c>
    </row>
    <row r="668" spans="1:102" x14ac:dyDescent="0.3">
      <c r="A668" s="5" t="s">
        <v>77</v>
      </c>
      <c r="B668" s="16" t="s">
        <v>7682</v>
      </c>
      <c r="C668" s="5" t="s">
        <v>208</v>
      </c>
      <c r="D668" s="5" t="s">
        <v>678</v>
      </c>
      <c r="E668" s="5" t="s">
        <v>678</v>
      </c>
      <c r="F668" s="5" t="s">
        <v>678</v>
      </c>
      <c r="N668" s="4">
        <v>0</v>
      </c>
      <c r="O668" s="4">
        <v>0</v>
      </c>
      <c r="P668" s="4">
        <v>6</v>
      </c>
      <c r="Q668" s="4">
        <v>6</v>
      </c>
      <c r="R668" s="4" t="s">
        <v>104</v>
      </c>
      <c r="S668" s="4" t="s">
        <v>105</v>
      </c>
      <c r="T668" s="4" t="s">
        <v>7846</v>
      </c>
      <c r="AB668" s="4" t="s">
        <v>679</v>
      </c>
      <c r="AC668" s="4" t="s">
        <v>680</v>
      </c>
      <c r="AD668" s="9" t="str">
        <f t="shared" si="62"/>
        <v>https://www.gbif.org/species/search?q=Bauhinia&amp;highertaxon_key=6&amp;status=ACCEPTED</v>
      </c>
      <c r="AE668" s="4" t="s">
        <v>681</v>
      </c>
      <c r="AF668" s="9" t="str">
        <f t="shared" si="63"/>
        <v>https://powo.science.kew.org/results?q=Bauhinia</v>
      </c>
      <c r="AG668" s="4" t="s">
        <v>44</v>
      </c>
      <c r="AH668" s="4" t="s">
        <v>44</v>
      </c>
      <c r="AI668" s="4" t="s">
        <v>7750</v>
      </c>
      <c r="CO668" s="5"/>
      <c r="CP668" s="5"/>
      <c r="CQ668" s="5"/>
      <c r="CR668" s="5"/>
      <c r="CS668" s="5"/>
      <c r="CT668" s="5"/>
      <c r="CU668" s="5"/>
      <c r="CV668" s="5"/>
      <c r="CW668" s="5"/>
      <c r="CX668" s="5"/>
    </row>
    <row r="669" spans="1:102" x14ac:dyDescent="0.3">
      <c r="A669" s="6" t="s">
        <v>14</v>
      </c>
      <c r="B669" s="15" t="s">
        <v>4604</v>
      </c>
      <c r="C669" s="6" t="s">
        <v>7514</v>
      </c>
      <c r="D669" s="6" t="s">
        <v>4604</v>
      </c>
      <c r="E669" s="6"/>
      <c r="F669" s="6"/>
      <c r="N669" s="4">
        <v>1</v>
      </c>
      <c r="O669" s="4">
        <v>0</v>
      </c>
      <c r="P669" s="4">
        <v>0</v>
      </c>
      <c r="Q669" s="4">
        <v>1</v>
      </c>
      <c r="AD669" s="9"/>
      <c r="AF669" s="9"/>
      <c r="CO669" s="6"/>
      <c r="CP669" s="6"/>
      <c r="CQ669" s="6"/>
      <c r="CR669" s="6"/>
      <c r="CS669" s="6"/>
      <c r="CT669" s="6"/>
      <c r="CU669" s="6"/>
      <c r="CV669" s="6"/>
      <c r="CW669" s="6"/>
      <c r="CX669" s="6"/>
    </row>
    <row r="670" spans="1:102" x14ac:dyDescent="0.3">
      <c r="A670" s="5" t="s">
        <v>14</v>
      </c>
      <c r="B670" s="16" t="s">
        <v>4605</v>
      </c>
      <c r="C670" s="5" t="s">
        <v>2956</v>
      </c>
      <c r="D670" s="5" t="s">
        <v>2958</v>
      </c>
      <c r="E670" s="5" t="s">
        <v>2948</v>
      </c>
      <c r="F670" s="5" t="s">
        <v>2948</v>
      </c>
      <c r="G670" s="4">
        <v>1</v>
      </c>
      <c r="N670" s="4">
        <v>1</v>
      </c>
      <c r="O670" s="4">
        <v>0</v>
      </c>
      <c r="P670" s="4">
        <v>0</v>
      </c>
      <c r="Q670" s="4">
        <v>1</v>
      </c>
      <c r="R670" s="4" t="s">
        <v>28</v>
      </c>
      <c r="S670" s="4" t="s">
        <v>29</v>
      </c>
      <c r="T670" s="4" t="s">
        <v>2949</v>
      </c>
      <c r="AD670" s="9"/>
      <c r="AF670" s="9"/>
      <c r="AG670" s="4" t="s">
        <v>2950</v>
      </c>
      <c r="AH670" s="4" t="s">
        <v>2950</v>
      </c>
      <c r="AI670" s="4" t="s">
        <v>2949</v>
      </c>
      <c r="CO670" s="5"/>
      <c r="CP670" s="5"/>
      <c r="CQ670" s="5"/>
      <c r="CR670" s="5"/>
      <c r="CS670" s="5"/>
      <c r="CT670" s="5"/>
      <c r="CU670" s="5"/>
      <c r="CV670" s="5"/>
      <c r="CW670" s="5"/>
      <c r="CX670" s="5"/>
    </row>
    <row r="671" spans="1:102" x14ac:dyDescent="0.3">
      <c r="A671" s="5" t="s">
        <v>14</v>
      </c>
      <c r="B671" s="16" t="s">
        <v>4606</v>
      </c>
      <c r="C671" s="5" t="s">
        <v>2956</v>
      </c>
      <c r="D671" s="5" t="s">
        <v>2958</v>
      </c>
      <c r="E671" s="5" t="s">
        <v>2948</v>
      </c>
      <c r="F671" s="5" t="s">
        <v>2948</v>
      </c>
      <c r="G671" s="4">
        <v>1</v>
      </c>
      <c r="N671" s="4">
        <v>2</v>
      </c>
      <c r="O671" s="4">
        <v>0</v>
      </c>
      <c r="P671" s="4">
        <v>0</v>
      </c>
      <c r="Q671" s="4">
        <v>2</v>
      </c>
      <c r="R671" s="4" t="s">
        <v>28</v>
      </c>
      <c r="S671" s="4" t="s">
        <v>29</v>
      </c>
      <c r="T671" s="4" t="s">
        <v>2949</v>
      </c>
      <c r="AD671" s="9"/>
      <c r="AF671" s="9"/>
      <c r="AG671" s="4" t="s">
        <v>2950</v>
      </c>
      <c r="AH671" s="4" t="s">
        <v>2950</v>
      </c>
      <c r="AI671" s="4" t="s">
        <v>2949</v>
      </c>
      <c r="CO671" s="5"/>
      <c r="CP671" s="5"/>
      <c r="CQ671" s="5"/>
      <c r="CR671" s="5"/>
      <c r="CS671" s="5"/>
      <c r="CT671" s="5"/>
      <c r="CU671" s="5"/>
      <c r="CV671" s="5"/>
      <c r="CW671" s="5"/>
      <c r="CX671" s="5"/>
    </row>
    <row r="672" spans="1:102" s="34" customFormat="1" x14ac:dyDescent="0.3">
      <c r="A672" s="5" t="s">
        <v>14</v>
      </c>
      <c r="B672" s="16" t="s">
        <v>9025</v>
      </c>
      <c r="C672" s="5" t="s">
        <v>2956</v>
      </c>
      <c r="D672" s="5" t="s">
        <v>2958</v>
      </c>
      <c r="E672" s="5" t="s">
        <v>2948</v>
      </c>
      <c r="F672" s="5" t="s">
        <v>2948</v>
      </c>
      <c r="G672" s="4"/>
      <c r="H672" s="4"/>
      <c r="I672" s="4"/>
      <c r="J672" s="4"/>
      <c r="K672" s="4"/>
      <c r="L672" s="4"/>
      <c r="M672" s="4"/>
      <c r="N672" s="4">
        <v>1</v>
      </c>
      <c r="O672" s="4">
        <v>0</v>
      </c>
      <c r="P672" s="4">
        <v>0</v>
      </c>
      <c r="Q672" s="4">
        <v>1</v>
      </c>
      <c r="R672" s="4" t="s">
        <v>28</v>
      </c>
      <c r="S672" s="4" t="s">
        <v>29</v>
      </c>
      <c r="T672" s="4" t="s">
        <v>2949</v>
      </c>
      <c r="U672" s="4"/>
      <c r="V672" s="4"/>
      <c r="W672" s="4"/>
      <c r="X672" s="4"/>
      <c r="Y672" s="4"/>
      <c r="Z672" s="4"/>
      <c r="AA672" s="4"/>
      <c r="AB672" s="4"/>
      <c r="AC672" s="4"/>
      <c r="AD672" s="9"/>
      <c r="AE672" s="4"/>
      <c r="AF672" s="9"/>
      <c r="AG672" s="4" t="s">
        <v>2950</v>
      </c>
      <c r="AH672" s="4" t="s">
        <v>2950</v>
      </c>
      <c r="AI672" s="4" t="s">
        <v>2949</v>
      </c>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5"/>
      <c r="CP672" s="5"/>
      <c r="CQ672" s="5"/>
      <c r="CR672" s="5"/>
      <c r="CS672" s="5"/>
      <c r="CT672" s="5"/>
      <c r="CU672" s="5"/>
      <c r="CV672" s="5"/>
      <c r="CW672" s="5"/>
      <c r="CX672" s="5"/>
    </row>
    <row r="673" spans="1:102" x14ac:dyDescent="0.3">
      <c r="A673" s="4" t="s">
        <v>14</v>
      </c>
      <c r="B673" s="17" t="s">
        <v>617</v>
      </c>
      <c r="C673" s="4" t="s">
        <v>612</v>
      </c>
      <c r="D673" s="4" t="s">
        <v>617</v>
      </c>
      <c r="E673" s="4" t="s">
        <v>616</v>
      </c>
      <c r="F673" s="4" t="s">
        <v>613</v>
      </c>
      <c r="L673" s="4" t="s">
        <v>615</v>
      </c>
      <c r="N673" s="4">
        <v>4</v>
      </c>
      <c r="O673" s="4">
        <v>0</v>
      </c>
      <c r="P673" s="4">
        <v>0</v>
      </c>
      <c r="Q673" s="4">
        <v>4</v>
      </c>
      <c r="R673" s="4" t="s">
        <v>28</v>
      </c>
      <c r="S673" s="4" t="s">
        <v>29</v>
      </c>
      <c r="T673" s="4" t="s">
        <v>7886</v>
      </c>
      <c r="AD673" s="9"/>
      <c r="AF673" s="9"/>
      <c r="AG673" s="4" t="s">
        <v>99</v>
      </c>
      <c r="AH673" s="4" t="s">
        <v>99</v>
      </c>
      <c r="AI673" s="4" t="s">
        <v>7886</v>
      </c>
    </row>
    <row r="674" spans="1:102" x14ac:dyDescent="0.3">
      <c r="A674" s="5" t="s">
        <v>14</v>
      </c>
      <c r="B674" s="16" t="s">
        <v>4607</v>
      </c>
      <c r="C674" s="5" t="s">
        <v>612</v>
      </c>
      <c r="D674" s="5" t="s">
        <v>617</v>
      </c>
      <c r="E674" s="5" t="s">
        <v>616</v>
      </c>
      <c r="F674" s="5" t="s">
        <v>613</v>
      </c>
      <c r="N674" s="4">
        <v>9</v>
      </c>
      <c r="O674" s="4">
        <v>0</v>
      </c>
      <c r="P674" s="4">
        <v>0</v>
      </c>
      <c r="Q674" s="4">
        <v>9</v>
      </c>
      <c r="R674" s="4" t="s">
        <v>28</v>
      </c>
      <c r="S674" s="4" t="s">
        <v>29</v>
      </c>
      <c r="T674" s="4" t="s">
        <v>7886</v>
      </c>
      <c r="AD674" s="9"/>
      <c r="AF674" s="9"/>
      <c r="AG674" s="4" t="s">
        <v>99</v>
      </c>
      <c r="AH674" s="4" t="s">
        <v>99</v>
      </c>
      <c r="AI674" s="4" t="s">
        <v>7886</v>
      </c>
      <c r="CO674" s="5"/>
      <c r="CP674" s="5"/>
      <c r="CQ674" s="5"/>
      <c r="CR674" s="5"/>
      <c r="CS674" s="5"/>
      <c r="CT674" s="5"/>
      <c r="CU674" s="5"/>
      <c r="CV674" s="5"/>
      <c r="CW674" s="5"/>
      <c r="CX674" s="5"/>
    </row>
    <row r="675" spans="1:102" x14ac:dyDescent="0.3">
      <c r="A675" s="4" t="s">
        <v>14</v>
      </c>
      <c r="B675" s="17" t="s">
        <v>684</v>
      </c>
      <c r="C675" s="4" t="s">
        <v>684</v>
      </c>
      <c r="D675" s="4" t="s">
        <v>684</v>
      </c>
      <c r="E675" s="4" t="s">
        <v>690</v>
      </c>
      <c r="F675" s="4" t="s">
        <v>687</v>
      </c>
      <c r="H675" s="4" t="s">
        <v>7016</v>
      </c>
      <c r="N675" s="4">
        <v>1</v>
      </c>
      <c r="O675" s="4">
        <v>1</v>
      </c>
      <c r="P675" s="4">
        <v>0</v>
      </c>
      <c r="Q675" s="4">
        <v>2</v>
      </c>
      <c r="R675" s="4" t="s">
        <v>104</v>
      </c>
      <c r="S675" s="4" t="s">
        <v>105</v>
      </c>
      <c r="T675" s="4" t="s">
        <v>7820</v>
      </c>
      <c r="AC675" s="4" t="s">
        <v>688</v>
      </c>
      <c r="AD675" s="9" t="str">
        <f t="shared" ref="AD675:AD681" si="64">HYPERLINK("https://www.gbif.org/species/search?q=" &amp; E675 &amp; "&amp;highertaxon_key=6&amp;status=ACCEPTED")</f>
        <v>https://www.gbif.org/species/search?q=Berberis&amp;highertaxon_key=6&amp;status=ACCEPTED</v>
      </c>
      <c r="AE675" s="4" t="s">
        <v>689</v>
      </c>
      <c r="AF675" s="9" t="str">
        <f t="shared" ref="AF675:AF681" si="65">HYPERLINK("https://powo.science.kew.org/results?q=" &amp; E675)</f>
        <v>https://powo.science.kew.org/results?q=Berberis</v>
      </c>
      <c r="AG675" s="4" t="s">
        <v>44</v>
      </c>
      <c r="AH675" s="4" t="s">
        <v>44</v>
      </c>
      <c r="AI675" s="4" t="s">
        <v>8001</v>
      </c>
    </row>
    <row r="676" spans="1:102" x14ac:dyDescent="0.3">
      <c r="A676" s="4" t="s">
        <v>14</v>
      </c>
      <c r="B676" s="17" t="s">
        <v>690</v>
      </c>
      <c r="C676" s="4" t="s">
        <v>684</v>
      </c>
      <c r="D676" s="4" t="s">
        <v>690</v>
      </c>
      <c r="E676" s="4" t="s">
        <v>690</v>
      </c>
      <c r="F676" s="4" t="s">
        <v>687</v>
      </c>
      <c r="H676" s="4" t="s">
        <v>7016</v>
      </c>
      <c r="N676" s="4">
        <v>13</v>
      </c>
      <c r="O676" s="4">
        <v>0</v>
      </c>
      <c r="P676" s="4">
        <v>0</v>
      </c>
      <c r="Q676" s="4">
        <v>13</v>
      </c>
      <c r="R676" s="4" t="s">
        <v>104</v>
      </c>
      <c r="S676" s="4" t="s">
        <v>105</v>
      </c>
      <c r="T676" s="4" t="s">
        <v>7820</v>
      </c>
      <c r="AC676" s="4" t="s">
        <v>688</v>
      </c>
      <c r="AD676" s="9" t="str">
        <f t="shared" si="64"/>
        <v>https://www.gbif.org/species/search?q=Berberis&amp;highertaxon_key=6&amp;status=ACCEPTED</v>
      </c>
      <c r="AE676" s="4" t="s">
        <v>689</v>
      </c>
      <c r="AF676" s="9" t="str">
        <f t="shared" si="65"/>
        <v>https://powo.science.kew.org/results?q=Berberis</v>
      </c>
      <c r="AG676" s="4" t="s">
        <v>44</v>
      </c>
      <c r="AH676" s="4" t="s">
        <v>44</v>
      </c>
      <c r="AI676" s="4" t="s">
        <v>8001</v>
      </c>
    </row>
    <row r="677" spans="1:102" x14ac:dyDescent="0.3">
      <c r="A677" s="5" t="s">
        <v>14</v>
      </c>
      <c r="B677" s="16" t="s">
        <v>4608</v>
      </c>
      <c r="C677" s="5" t="s">
        <v>684</v>
      </c>
      <c r="D677" s="5" t="s">
        <v>690</v>
      </c>
      <c r="E677" s="5" t="s">
        <v>690</v>
      </c>
      <c r="F677" s="5" t="s">
        <v>687</v>
      </c>
      <c r="N677" s="4">
        <v>1</v>
      </c>
      <c r="O677" s="4">
        <v>0</v>
      </c>
      <c r="P677" s="4">
        <v>0</v>
      </c>
      <c r="Q677" s="4">
        <v>1</v>
      </c>
      <c r="R677" s="4" t="s">
        <v>104</v>
      </c>
      <c r="S677" s="4" t="s">
        <v>105</v>
      </c>
      <c r="T677" s="4" t="s">
        <v>7820</v>
      </c>
      <c r="AC677" s="4" t="s">
        <v>688</v>
      </c>
      <c r="AD677" s="9" t="str">
        <f t="shared" si="64"/>
        <v>https://www.gbif.org/species/search?q=Berberis&amp;highertaxon_key=6&amp;status=ACCEPTED</v>
      </c>
      <c r="AE677" s="4" t="s">
        <v>689</v>
      </c>
      <c r="AF677" s="9" t="str">
        <f t="shared" si="65"/>
        <v>https://powo.science.kew.org/results?q=Berberis</v>
      </c>
      <c r="AG677" s="4" t="s">
        <v>44</v>
      </c>
      <c r="AH677" s="4" t="s">
        <v>44</v>
      </c>
      <c r="AI677" s="4" t="s">
        <v>8001</v>
      </c>
      <c r="CO677" s="5"/>
      <c r="CP677" s="5"/>
      <c r="CQ677" s="5"/>
      <c r="CR677" s="5"/>
      <c r="CS677" s="5"/>
      <c r="CT677" s="5"/>
      <c r="CU677" s="5"/>
      <c r="CV677" s="5"/>
      <c r="CW677" s="5"/>
      <c r="CX677" s="5"/>
    </row>
    <row r="678" spans="1:102" x14ac:dyDescent="0.3">
      <c r="A678" s="4" t="s">
        <v>77</v>
      </c>
      <c r="B678" s="17" t="s">
        <v>691</v>
      </c>
      <c r="C678" s="4" t="s">
        <v>692</v>
      </c>
      <c r="D678" s="4" t="s">
        <v>691</v>
      </c>
      <c r="E678" s="4" t="s">
        <v>691</v>
      </c>
      <c r="F678" s="4" t="s">
        <v>691</v>
      </c>
      <c r="H678" s="4" t="s">
        <v>118</v>
      </c>
      <c r="N678" s="4">
        <v>0</v>
      </c>
      <c r="O678" s="4">
        <v>0</v>
      </c>
      <c r="P678" s="4">
        <v>11</v>
      </c>
      <c r="Q678" s="4">
        <v>11</v>
      </c>
      <c r="R678" s="4" t="s">
        <v>693</v>
      </c>
      <c r="S678" s="4" t="s">
        <v>693</v>
      </c>
      <c r="T678" s="4" t="s">
        <v>7863</v>
      </c>
      <c r="AC678" s="4" t="s">
        <v>694</v>
      </c>
      <c r="AD678" s="9" t="str">
        <f t="shared" si="64"/>
        <v>https://www.gbif.org/species/search?q=Bergia&amp;highertaxon_key=6&amp;status=ACCEPTED</v>
      </c>
      <c r="AE678" s="4" t="s">
        <v>695</v>
      </c>
      <c r="AF678" s="9" t="str">
        <f t="shared" si="65"/>
        <v>https://powo.science.kew.org/results?q=Bergia</v>
      </c>
      <c r="AG678" s="4" t="s">
        <v>99</v>
      </c>
      <c r="AH678" s="4" t="s">
        <v>99</v>
      </c>
      <c r="AI678" s="4" t="s">
        <v>7750</v>
      </c>
    </row>
    <row r="679" spans="1:102" x14ac:dyDescent="0.3">
      <c r="A679" s="4" t="s">
        <v>14</v>
      </c>
      <c r="B679" s="17" t="s">
        <v>696</v>
      </c>
      <c r="C679" s="4" t="s">
        <v>208</v>
      </c>
      <c r="D679" s="4" t="s">
        <v>696</v>
      </c>
      <c r="E679" s="4" t="s">
        <v>696</v>
      </c>
      <c r="F679" s="4" t="s">
        <v>696</v>
      </c>
      <c r="H679" s="4" t="s">
        <v>417</v>
      </c>
      <c r="I679" s="4" t="s">
        <v>134</v>
      </c>
      <c r="J679" s="4" t="s">
        <v>135</v>
      </c>
      <c r="N679" s="4">
        <v>0</v>
      </c>
      <c r="O679" s="4">
        <v>2</v>
      </c>
      <c r="P679" s="4">
        <v>0</v>
      </c>
      <c r="Q679" s="4">
        <v>2</v>
      </c>
      <c r="R679" s="4" t="s">
        <v>697</v>
      </c>
      <c r="S679" s="4" t="s">
        <v>697</v>
      </c>
      <c r="T679" s="4" t="s">
        <v>7863</v>
      </c>
      <c r="AC679" s="4" t="s">
        <v>698</v>
      </c>
      <c r="AD679" s="9" t="str">
        <f t="shared" si="64"/>
        <v>https://www.gbif.org/species/search?q=Berlinia&amp;highertaxon_key=6&amp;status=ACCEPTED</v>
      </c>
      <c r="AE679" s="4" t="s">
        <v>699</v>
      </c>
      <c r="AF679" s="9" t="str">
        <f t="shared" si="65"/>
        <v>https://powo.science.kew.org/results?q=Berlinia</v>
      </c>
      <c r="AG679" s="4" t="s">
        <v>21</v>
      </c>
      <c r="AH679" s="4" t="s">
        <v>21</v>
      </c>
      <c r="AI679" s="4" t="s">
        <v>7981</v>
      </c>
    </row>
    <row r="680" spans="1:102" x14ac:dyDescent="0.3">
      <c r="A680" s="4" t="s">
        <v>14</v>
      </c>
      <c r="B680" s="17" t="s">
        <v>700</v>
      </c>
      <c r="C680" s="4" t="s">
        <v>701</v>
      </c>
      <c r="D680" s="4" t="s">
        <v>700</v>
      </c>
      <c r="E680" s="4" t="s">
        <v>700</v>
      </c>
      <c r="F680" s="4" t="s">
        <v>700</v>
      </c>
      <c r="H680" s="4" t="s">
        <v>8108</v>
      </c>
      <c r="N680" s="4">
        <v>1</v>
      </c>
      <c r="O680" s="4">
        <v>1</v>
      </c>
      <c r="P680" s="4">
        <v>0</v>
      </c>
      <c r="Q680" s="4">
        <v>2</v>
      </c>
      <c r="R680" s="4" t="s">
        <v>142</v>
      </c>
      <c r="S680" s="4" t="s">
        <v>142</v>
      </c>
      <c r="T680" s="4" t="s">
        <v>7888</v>
      </c>
      <c r="AC680" s="4" t="s">
        <v>702</v>
      </c>
      <c r="AD680" s="9" t="str">
        <f t="shared" si="64"/>
        <v>https://www.gbif.org/species/search?q=Bersama&amp;highertaxon_key=6&amp;status=ACCEPTED</v>
      </c>
      <c r="AE680" s="4" t="s">
        <v>703</v>
      </c>
      <c r="AF680" s="9" t="str">
        <f t="shared" si="65"/>
        <v>https://powo.science.kew.org/results?q=Bersama</v>
      </c>
      <c r="AG680" s="4" t="s">
        <v>21</v>
      </c>
      <c r="AH680" s="4" t="s">
        <v>21</v>
      </c>
      <c r="AI680" s="4" t="s">
        <v>7967</v>
      </c>
    </row>
    <row r="681" spans="1:102" x14ac:dyDescent="0.3">
      <c r="A681" s="5" t="s">
        <v>14</v>
      </c>
      <c r="B681" s="16" t="s">
        <v>4609</v>
      </c>
      <c r="C681" s="5" t="s">
        <v>701</v>
      </c>
      <c r="D681" s="5" t="s">
        <v>700</v>
      </c>
      <c r="E681" s="5" t="s">
        <v>700</v>
      </c>
      <c r="F681" s="5" t="s">
        <v>700</v>
      </c>
      <c r="N681" s="4">
        <v>1</v>
      </c>
      <c r="O681" s="4">
        <v>0</v>
      </c>
      <c r="P681" s="4">
        <v>0</v>
      </c>
      <c r="Q681" s="4">
        <v>1</v>
      </c>
      <c r="R681" s="4" t="s">
        <v>142</v>
      </c>
      <c r="S681" s="4" t="s">
        <v>142</v>
      </c>
      <c r="T681" s="4" t="s">
        <v>7888</v>
      </c>
      <c r="AC681" s="4" t="s">
        <v>702</v>
      </c>
      <c r="AD681" s="9" t="str">
        <f t="shared" si="64"/>
        <v>https://www.gbif.org/species/search?q=Bersama&amp;highertaxon_key=6&amp;status=ACCEPTED</v>
      </c>
      <c r="AE681" s="4" t="s">
        <v>703</v>
      </c>
      <c r="AF681" s="9" t="str">
        <f t="shared" si="65"/>
        <v>https://powo.science.kew.org/results?q=Bersama</v>
      </c>
      <c r="AG681" s="4" t="s">
        <v>21</v>
      </c>
      <c r="AH681" s="4" t="s">
        <v>21</v>
      </c>
      <c r="AI681" s="4" t="s">
        <v>7967</v>
      </c>
      <c r="CO681" s="5"/>
      <c r="CP681" s="5"/>
      <c r="CQ681" s="5"/>
      <c r="CR681" s="5"/>
      <c r="CS681" s="5"/>
      <c r="CT681" s="5"/>
      <c r="CU681" s="5"/>
      <c r="CV681" s="5"/>
      <c r="CW681" s="5"/>
      <c r="CX681" s="5"/>
    </row>
    <row r="682" spans="1:102" x14ac:dyDescent="0.3">
      <c r="A682" s="6" t="s">
        <v>14</v>
      </c>
      <c r="B682" s="15" t="s">
        <v>4610</v>
      </c>
      <c r="C682" s="6" t="s">
        <v>488</v>
      </c>
      <c r="D682" s="6" t="s">
        <v>7515</v>
      </c>
      <c r="E682" s="6"/>
      <c r="F682" s="6"/>
      <c r="N682" s="4">
        <v>2</v>
      </c>
      <c r="O682" s="4">
        <v>0</v>
      </c>
      <c r="P682" s="4">
        <v>0</v>
      </c>
      <c r="Q682" s="4">
        <v>2</v>
      </c>
      <c r="AD682" s="9"/>
      <c r="AF682" s="9"/>
      <c r="CO682" s="6"/>
      <c r="CP682" s="6"/>
      <c r="CQ682" s="6"/>
      <c r="CR682" s="6"/>
      <c r="CS682" s="6"/>
      <c r="CT682" s="6"/>
      <c r="CU682" s="6"/>
      <c r="CV682" s="6"/>
      <c r="CW682" s="6"/>
      <c r="CX682" s="6"/>
    </row>
    <row r="683" spans="1:102" x14ac:dyDescent="0.3">
      <c r="A683" s="4" t="s">
        <v>14</v>
      </c>
      <c r="B683" s="17" t="s">
        <v>345</v>
      </c>
      <c r="C683" s="4" t="s">
        <v>342</v>
      </c>
      <c r="D683" s="4" t="s">
        <v>345</v>
      </c>
      <c r="E683" s="4" t="s">
        <v>173</v>
      </c>
      <c r="F683" s="4" t="s">
        <v>335</v>
      </c>
      <c r="H683" s="4" t="s">
        <v>118</v>
      </c>
      <c r="I683" s="4" t="s">
        <v>7003</v>
      </c>
      <c r="N683" s="4">
        <v>1</v>
      </c>
      <c r="O683" s="4">
        <v>0</v>
      </c>
      <c r="P683" s="4">
        <v>0</v>
      </c>
      <c r="Q683" s="4">
        <v>1</v>
      </c>
      <c r="R683" s="4" t="s">
        <v>28</v>
      </c>
      <c r="S683" s="4" t="s">
        <v>29</v>
      </c>
      <c r="T683" s="4" t="s">
        <v>7079</v>
      </c>
      <c r="AB683" s="4" t="s">
        <v>337</v>
      </c>
      <c r="AC683" s="4" t="s">
        <v>338</v>
      </c>
      <c r="AD683" s="9" t="str">
        <f t="shared" ref="AD683:AD695" si="66">HYPERLINK("https://www.gbif.org/species/search?q=" &amp; E683 &amp; "&amp;highertaxon_key=6&amp;status=ACCEPTED")</f>
        <v>https://www.gbif.org/species/search?q=Amaranthaceae&amp;highertaxon_key=6&amp;status=ACCEPTED</v>
      </c>
      <c r="AE683" s="4" t="s">
        <v>339</v>
      </c>
      <c r="AF683" s="9" t="str">
        <f t="shared" ref="AF683:AF695" si="67">HYPERLINK("https://powo.science.kew.org/results?q=" &amp; E683)</f>
        <v>https://powo.science.kew.org/results?q=Amaranthaceae</v>
      </c>
      <c r="AG683" s="4" t="s">
        <v>99</v>
      </c>
      <c r="AH683" s="4" t="s">
        <v>99</v>
      </c>
      <c r="AI683" s="4" t="s">
        <v>7946</v>
      </c>
      <c r="AJ683" s="4" t="s">
        <v>7079</v>
      </c>
    </row>
    <row r="684" spans="1:102" x14ac:dyDescent="0.3">
      <c r="A684" s="4" t="s">
        <v>1</v>
      </c>
      <c r="B684" s="17" t="s">
        <v>704</v>
      </c>
      <c r="C684" s="4" t="s">
        <v>313</v>
      </c>
      <c r="D684" s="4" t="s">
        <v>704</v>
      </c>
      <c r="E684" s="4" t="s">
        <v>704</v>
      </c>
      <c r="F684" s="4" t="s">
        <v>704</v>
      </c>
      <c r="N684" s="4">
        <v>172</v>
      </c>
      <c r="O684" s="4">
        <v>46</v>
      </c>
      <c r="P684" s="4">
        <v>27</v>
      </c>
      <c r="Q684" s="4">
        <v>245</v>
      </c>
      <c r="R684" s="4" t="s">
        <v>17</v>
      </c>
      <c r="S684" s="4" t="s">
        <v>17</v>
      </c>
      <c r="T684" s="4" t="s">
        <v>7863</v>
      </c>
      <c r="U684" s="4" t="s">
        <v>7088</v>
      </c>
      <c r="AB684" s="4" t="s">
        <v>705</v>
      </c>
      <c r="AC684" s="4" t="s">
        <v>706</v>
      </c>
      <c r="AD684" s="9" t="str">
        <f t="shared" si="66"/>
        <v>https://www.gbif.org/species/search?q=Betula&amp;highertaxon_key=6&amp;status=ACCEPTED</v>
      </c>
      <c r="AE684" s="4" t="s">
        <v>707</v>
      </c>
      <c r="AF684" s="9" t="str">
        <f t="shared" si="67"/>
        <v>https://powo.science.kew.org/results?q=Betula</v>
      </c>
      <c r="AG684" s="4" t="s">
        <v>44</v>
      </c>
      <c r="AH684" s="4" t="s">
        <v>44</v>
      </c>
      <c r="AI684" s="4" t="s">
        <v>8002</v>
      </c>
    </row>
    <row r="685" spans="1:102" x14ac:dyDescent="0.3">
      <c r="A685" s="4" t="s">
        <v>14</v>
      </c>
      <c r="B685" s="17" t="s">
        <v>4306</v>
      </c>
      <c r="C685" s="4" t="s">
        <v>313</v>
      </c>
      <c r="D685" s="4" t="s">
        <v>704</v>
      </c>
      <c r="E685" s="4" t="s">
        <v>704</v>
      </c>
      <c r="F685" s="4" t="s">
        <v>704</v>
      </c>
      <c r="N685" s="4">
        <v>10</v>
      </c>
      <c r="O685" s="4">
        <v>3</v>
      </c>
      <c r="P685" s="4">
        <v>0</v>
      </c>
      <c r="Q685" s="4">
        <v>13</v>
      </c>
      <c r="R685" s="4" t="s">
        <v>17</v>
      </c>
      <c r="S685" s="4" t="s">
        <v>17</v>
      </c>
      <c r="T685" s="4" t="s">
        <v>7863</v>
      </c>
      <c r="U685" s="4" t="s">
        <v>7088</v>
      </c>
      <c r="AB685" s="4" t="s">
        <v>705</v>
      </c>
      <c r="AC685" s="4" t="s">
        <v>706</v>
      </c>
      <c r="AD685" s="9" t="str">
        <f t="shared" si="66"/>
        <v>https://www.gbif.org/species/search?q=Betula&amp;highertaxon_key=6&amp;status=ACCEPTED</v>
      </c>
      <c r="AE685" s="4" t="s">
        <v>707</v>
      </c>
      <c r="AF685" s="9" t="str">
        <f t="shared" si="67"/>
        <v>https://powo.science.kew.org/results?q=Betula</v>
      </c>
      <c r="AG685" s="4" t="s">
        <v>44</v>
      </c>
      <c r="AH685" s="4" t="s">
        <v>44</v>
      </c>
      <c r="AI685" s="4" t="s">
        <v>8002</v>
      </c>
    </row>
    <row r="686" spans="1:102" x14ac:dyDescent="0.3">
      <c r="A686" s="5" t="s">
        <v>14</v>
      </c>
      <c r="B686" s="16" t="s">
        <v>4611</v>
      </c>
      <c r="C686" s="5" t="s">
        <v>313</v>
      </c>
      <c r="D686" s="5" t="s">
        <v>704</v>
      </c>
      <c r="E686" s="5" t="s">
        <v>704</v>
      </c>
      <c r="F686" s="5" t="s">
        <v>704</v>
      </c>
      <c r="N686" s="4">
        <v>3</v>
      </c>
      <c r="O686" s="4">
        <v>0</v>
      </c>
      <c r="P686" s="4">
        <v>0</v>
      </c>
      <c r="Q686" s="4">
        <v>3</v>
      </c>
      <c r="R686" s="4" t="s">
        <v>17</v>
      </c>
      <c r="S686" s="4" t="s">
        <v>17</v>
      </c>
      <c r="T686" s="4" t="s">
        <v>7863</v>
      </c>
      <c r="U686" s="4" t="s">
        <v>7088</v>
      </c>
      <c r="AB686" s="4" t="s">
        <v>705</v>
      </c>
      <c r="AC686" s="4" t="s">
        <v>706</v>
      </c>
      <c r="AD686" s="9" t="str">
        <f t="shared" si="66"/>
        <v>https://www.gbif.org/species/search?q=Betula&amp;highertaxon_key=6&amp;status=ACCEPTED</v>
      </c>
      <c r="AE686" s="4" t="s">
        <v>707</v>
      </c>
      <c r="AF686" s="9" t="str">
        <f t="shared" si="67"/>
        <v>https://powo.science.kew.org/results?q=Betula</v>
      </c>
      <c r="AG686" s="4" t="s">
        <v>44</v>
      </c>
      <c r="AH686" s="4" t="s">
        <v>44</v>
      </c>
      <c r="AI686" s="4" t="s">
        <v>8002</v>
      </c>
      <c r="CO686" s="5"/>
      <c r="CP686" s="5"/>
      <c r="CQ686" s="5"/>
      <c r="CR686" s="5"/>
      <c r="CS686" s="5"/>
      <c r="CT686" s="5"/>
      <c r="CU686" s="5"/>
      <c r="CV686" s="5"/>
      <c r="CW686" s="5"/>
      <c r="CX686" s="5"/>
    </row>
    <row r="687" spans="1:102" x14ac:dyDescent="0.3">
      <c r="A687" s="5" t="s">
        <v>14</v>
      </c>
      <c r="B687" s="16" t="s">
        <v>7471</v>
      </c>
      <c r="C687" s="5" t="s">
        <v>313</v>
      </c>
      <c r="D687" s="5" t="s">
        <v>704</v>
      </c>
      <c r="E687" s="5" t="s">
        <v>704</v>
      </c>
      <c r="F687" s="5" t="s">
        <v>704</v>
      </c>
      <c r="N687" s="4">
        <v>1</v>
      </c>
      <c r="O687" s="4">
        <v>0</v>
      </c>
      <c r="P687" s="4">
        <v>0</v>
      </c>
      <c r="Q687" s="4">
        <v>1</v>
      </c>
      <c r="R687" s="4" t="s">
        <v>17</v>
      </c>
      <c r="S687" s="4" t="s">
        <v>17</v>
      </c>
      <c r="T687" s="4" t="s">
        <v>7863</v>
      </c>
      <c r="U687" s="4" t="s">
        <v>7088</v>
      </c>
      <c r="AB687" s="4" t="s">
        <v>705</v>
      </c>
      <c r="AC687" s="4" t="s">
        <v>706</v>
      </c>
      <c r="AD687" s="9" t="str">
        <f t="shared" si="66"/>
        <v>https://www.gbif.org/species/search?q=Betula&amp;highertaxon_key=6&amp;status=ACCEPTED</v>
      </c>
      <c r="AE687" s="4" t="s">
        <v>707</v>
      </c>
      <c r="AF687" s="9" t="str">
        <f t="shared" si="67"/>
        <v>https://powo.science.kew.org/results?q=Betula</v>
      </c>
      <c r="AG687" s="4" t="s">
        <v>44</v>
      </c>
      <c r="AH687" s="4" t="s">
        <v>44</v>
      </c>
      <c r="AI687" s="4" t="s">
        <v>8002</v>
      </c>
      <c r="CO687" s="5"/>
      <c r="CP687" s="5"/>
      <c r="CQ687" s="5"/>
      <c r="CR687" s="5"/>
      <c r="CS687" s="5"/>
      <c r="CT687" s="5"/>
      <c r="CU687" s="5"/>
      <c r="CV687" s="5"/>
      <c r="CW687" s="5"/>
      <c r="CX687" s="5"/>
    </row>
    <row r="688" spans="1:102" x14ac:dyDescent="0.3">
      <c r="A688" s="5" t="s">
        <v>14</v>
      </c>
      <c r="B688" s="16" t="s">
        <v>4612</v>
      </c>
      <c r="C688" s="5" t="s">
        <v>313</v>
      </c>
      <c r="D688" s="5" t="s">
        <v>708</v>
      </c>
      <c r="E688" s="5" t="s">
        <v>313</v>
      </c>
      <c r="F688" s="5" t="s">
        <v>709</v>
      </c>
      <c r="N688" s="4">
        <v>1</v>
      </c>
      <c r="O688" s="4">
        <v>0</v>
      </c>
      <c r="P688" s="4">
        <v>0</v>
      </c>
      <c r="Q688" s="4">
        <v>1</v>
      </c>
      <c r="R688" s="4" t="s">
        <v>17</v>
      </c>
      <c r="S688" s="4" t="s">
        <v>17</v>
      </c>
      <c r="T688" s="4" t="s">
        <v>894</v>
      </c>
      <c r="AC688" s="4" t="s">
        <v>710</v>
      </c>
      <c r="AD688" s="9" t="str">
        <f t="shared" si="66"/>
        <v>https://www.gbif.org/species/search?q=Betulaceae&amp;highertaxon_key=6&amp;status=ACCEPTED</v>
      </c>
      <c r="AF688" s="9" t="str">
        <f t="shared" si="67"/>
        <v>https://powo.science.kew.org/results?q=Betulaceae</v>
      </c>
      <c r="AG688" s="4" t="s">
        <v>44</v>
      </c>
      <c r="AH688" s="4" t="s">
        <v>44</v>
      </c>
      <c r="AI688" s="4" t="s">
        <v>894</v>
      </c>
      <c r="CO688" s="5"/>
      <c r="CP688" s="5"/>
      <c r="CQ688" s="5"/>
      <c r="CR688" s="5"/>
      <c r="CS688" s="5"/>
      <c r="CT688" s="5"/>
      <c r="CU688" s="5"/>
      <c r="CV688" s="5"/>
      <c r="CW688" s="5"/>
      <c r="CX688" s="5"/>
    </row>
    <row r="689" spans="1:102" x14ac:dyDescent="0.3">
      <c r="A689" s="4" t="s">
        <v>14</v>
      </c>
      <c r="B689" s="17" t="s">
        <v>711</v>
      </c>
      <c r="C689" s="4" t="s">
        <v>313</v>
      </c>
      <c r="D689" s="4" t="s">
        <v>711</v>
      </c>
      <c r="E689" s="4" t="s">
        <v>313</v>
      </c>
      <c r="F689" s="4" t="s">
        <v>709</v>
      </c>
      <c r="N689" s="4">
        <v>1</v>
      </c>
      <c r="O689" s="4">
        <v>0</v>
      </c>
      <c r="P689" s="4">
        <v>0</v>
      </c>
      <c r="Q689" s="4">
        <v>1</v>
      </c>
      <c r="R689" s="4" t="s">
        <v>17</v>
      </c>
      <c r="S689" s="4" t="s">
        <v>17</v>
      </c>
      <c r="T689" s="4" t="s">
        <v>894</v>
      </c>
      <c r="AC689" s="4" t="s">
        <v>710</v>
      </c>
      <c r="AD689" s="9" t="str">
        <f t="shared" si="66"/>
        <v>https://www.gbif.org/species/search?q=Betulaceae&amp;highertaxon_key=6&amp;status=ACCEPTED</v>
      </c>
      <c r="AF689" s="9" t="str">
        <f t="shared" si="67"/>
        <v>https://powo.science.kew.org/results?q=Betulaceae</v>
      </c>
      <c r="AG689" s="4" t="s">
        <v>44</v>
      </c>
      <c r="AH689" s="4" t="s">
        <v>44</v>
      </c>
      <c r="AI689" s="4" t="s">
        <v>894</v>
      </c>
    </row>
    <row r="690" spans="1:102" s="34" customFormat="1" x14ac:dyDescent="0.3">
      <c r="A690" s="5" t="s">
        <v>14</v>
      </c>
      <c r="B690" s="16" t="s">
        <v>9026</v>
      </c>
      <c r="C690" s="5" t="s">
        <v>313</v>
      </c>
      <c r="D690" s="5" t="s">
        <v>704</v>
      </c>
      <c r="E690" s="5" t="s">
        <v>704</v>
      </c>
      <c r="F690" s="5" t="s">
        <v>704</v>
      </c>
      <c r="G690" s="4"/>
      <c r="H690" s="4"/>
      <c r="I690" s="4"/>
      <c r="J690" s="4"/>
      <c r="K690" s="4"/>
      <c r="L690" s="4"/>
      <c r="M690" s="4"/>
      <c r="N690" s="4">
        <v>1</v>
      </c>
      <c r="O690" s="4">
        <v>0</v>
      </c>
      <c r="P690" s="4">
        <v>0</v>
      </c>
      <c r="Q690" s="4">
        <v>1</v>
      </c>
      <c r="R690" s="4" t="s">
        <v>17</v>
      </c>
      <c r="S690" s="4" t="s">
        <v>17</v>
      </c>
      <c r="T690" s="4" t="s">
        <v>7863</v>
      </c>
      <c r="U690" s="4" t="s">
        <v>7088</v>
      </c>
      <c r="V690" s="4"/>
      <c r="W690" s="4"/>
      <c r="X690" s="4"/>
      <c r="Y690" s="4"/>
      <c r="Z690" s="4"/>
      <c r="AA690" s="4"/>
      <c r="AB690" s="4" t="s">
        <v>705</v>
      </c>
      <c r="AC690" s="4" t="s">
        <v>706</v>
      </c>
      <c r="AD690" s="9" t="str">
        <f t="shared" si="66"/>
        <v>https://www.gbif.org/species/search?q=Betula&amp;highertaxon_key=6&amp;status=ACCEPTED</v>
      </c>
      <c r="AE690" s="4" t="s">
        <v>707</v>
      </c>
      <c r="AF690" s="9" t="str">
        <f t="shared" si="67"/>
        <v>https://powo.science.kew.org/results?q=Betula</v>
      </c>
      <c r="AG690" s="4" t="s">
        <v>44</v>
      </c>
      <c r="AH690" s="4" t="s">
        <v>44</v>
      </c>
      <c r="AI690" s="4" t="s">
        <v>8002</v>
      </c>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5"/>
      <c r="CP690" s="5"/>
      <c r="CQ690" s="5"/>
      <c r="CR690" s="5"/>
      <c r="CS690" s="5"/>
      <c r="CT690" s="5"/>
      <c r="CU690" s="5"/>
      <c r="CV690" s="5"/>
      <c r="CW690" s="5"/>
      <c r="CX690" s="5"/>
    </row>
    <row r="691" spans="1:102" x14ac:dyDescent="0.3">
      <c r="A691" s="4" t="s">
        <v>1</v>
      </c>
      <c r="B691" s="17" t="s">
        <v>313</v>
      </c>
      <c r="C691" s="4" t="s">
        <v>313</v>
      </c>
      <c r="D691" s="4" t="s">
        <v>313</v>
      </c>
      <c r="E691" s="4" t="s">
        <v>313</v>
      </c>
      <c r="F691" s="4" t="s">
        <v>709</v>
      </c>
      <c r="N691" s="4">
        <v>2</v>
      </c>
      <c r="O691" s="4">
        <v>1</v>
      </c>
      <c r="P691" s="4">
        <v>5</v>
      </c>
      <c r="Q691" s="4">
        <v>8</v>
      </c>
      <c r="R691" s="4" t="s">
        <v>17</v>
      </c>
      <c r="S691" s="4" t="s">
        <v>17</v>
      </c>
      <c r="T691" s="4" t="s">
        <v>894</v>
      </c>
      <c r="AC691" s="4" t="s">
        <v>710</v>
      </c>
      <c r="AD691" s="9" t="str">
        <f t="shared" si="66"/>
        <v>https://www.gbif.org/species/search?q=Betulaceae&amp;highertaxon_key=6&amp;status=ACCEPTED</v>
      </c>
      <c r="AF691" s="9" t="str">
        <f t="shared" si="67"/>
        <v>https://powo.science.kew.org/results?q=Betulaceae</v>
      </c>
      <c r="AG691" s="4" t="s">
        <v>44</v>
      </c>
      <c r="AH691" s="4" t="s">
        <v>44</v>
      </c>
      <c r="AI691" s="4" t="s">
        <v>894</v>
      </c>
    </row>
    <row r="692" spans="1:102" x14ac:dyDescent="0.3">
      <c r="A692" s="5" t="s">
        <v>14</v>
      </c>
      <c r="B692" s="16" t="s">
        <v>4613</v>
      </c>
      <c r="C692" s="5" t="s">
        <v>313</v>
      </c>
      <c r="D692" s="5" t="s">
        <v>312</v>
      </c>
      <c r="E692" s="5" t="s">
        <v>312</v>
      </c>
      <c r="F692" s="5" t="s">
        <v>312</v>
      </c>
      <c r="N692" s="4">
        <v>1</v>
      </c>
      <c r="O692" s="4">
        <v>0</v>
      </c>
      <c r="P692" s="4">
        <v>0</v>
      </c>
      <c r="Q692" s="4">
        <v>1</v>
      </c>
      <c r="R692" s="4" t="s">
        <v>314</v>
      </c>
      <c r="S692" s="4" t="s">
        <v>314</v>
      </c>
      <c r="T692" s="4" t="s">
        <v>7863</v>
      </c>
      <c r="U692" s="4" t="s">
        <v>7088</v>
      </c>
      <c r="AB692" s="4" t="s">
        <v>315</v>
      </c>
      <c r="AC692" s="4" t="s">
        <v>316</v>
      </c>
      <c r="AD692" s="9" t="str">
        <f t="shared" si="66"/>
        <v>https://www.gbif.org/species/search?q=Alnus&amp;highertaxon_key=6&amp;status=ACCEPTED</v>
      </c>
      <c r="AE692" s="4" t="s">
        <v>317</v>
      </c>
      <c r="AF692" s="9" t="str">
        <f t="shared" si="67"/>
        <v>https://powo.science.kew.org/results?q=Alnus</v>
      </c>
      <c r="AG692" s="4" t="s">
        <v>44</v>
      </c>
      <c r="AH692" s="4" t="s">
        <v>44</v>
      </c>
      <c r="AI692" s="4" t="s">
        <v>7993</v>
      </c>
      <c r="CO692" s="5"/>
      <c r="CP692" s="5"/>
      <c r="CQ692" s="5"/>
      <c r="CR692" s="5"/>
      <c r="CS692" s="5"/>
      <c r="CT692" s="5"/>
      <c r="CU692" s="5"/>
      <c r="CV692" s="5"/>
      <c r="CW692" s="5"/>
      <c r="CX692" s="5"/>
    </row>
    <row r="693" spans="1:102" s="34" customFormat="1" x14ac:dyDescent="0.3">
      <c r="A693" s="5" t="s">
        <v>14</v>
      </c>
      <c r="B693" s="16" t="s">
        <v>9027</v>
      </c>
      <c r="C693" s="5" t="s">
        <v>313</v>
      </c>
      <c r="D693" s="5" t="s">
        <v>313</v>
      </c>
      <c r="E693" s="5" t="s">
        <v>313</v>
      </c>
      <c r="F693" s="5" t="s">
        <v>709</v>
      </c>
      <c r="G693" s="4"/>
      <c r="H693" s="4"/>
      <c r="I693" s="4"/>
      <c r="J693" s="4"/>
      <c r="K693" s="4"/>
      <c r="L693" s="4"/>
      <c r="M693" s="4"/>
      <c r="N693" s="4">
        <v>1</v>
      </c>
      <c r="O693" s="4">
        <v>0</v>
      </c>
      <c r="P693" s="4">
        <v>0</v>
      </c>
      <c r="Q693" s="4">
        <v>1</v>
      </c>
      <c r="R693" s="4" t="s">
        <v>17</v>
      </c>
      <c r="S693" s="4" t="s">
        <v>17</v>
      </c>
      <c r="T693" s="4" t="s">
        <v>894</v>
      </c>
      <c r="U693" s="4"/>
      <c r="V693" s="4"/>
      <c r="W693" s="4"/>
      <c r="X693" s="4"/>
      <c r="Y693" s="4"/>
      <c r="Z693" s="4"/>
      <c r="AA693" s="4"/>
      <c r="AB693" s="4"/>
      <c r="AC693" s="4" t="s">
        <v>710</v>
      </c>
      <c r="AD693" s="9" t="str">
        <f t="shared" si="66"/>
        <v>https://www.gbif.org/species/search?q=Betulaceae&amp;highertaxon_key=6&amp;status=ACCEPTED</v>
      </c>
      <c r="AE693" s="4"/>
      <c r="AF693" s="9" t="str">
        <f t="shared" si="67"/>
        <v>https://powo.science.kew.org/results?q=Betulaceae</v>
      </c>
      <c r="AG693" s="4" t="s">
        <v>44</v>
      </c>
      <c r="AH693" s="4" t="s">
        <v>44</v>
      </c>
      <c r="AI693" s="4" t="s">
        <v>894</v>
      </c>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5"/>
      <c r="CP693" s="5"/>
      <c r="CQ693" s="5"/>
      <c r="CR693" s="5"/>
      <c r="CS693" s="5"/>
      <c r="CT693" s="5"/>
      <c r="CU693" s="5"/>
      <c r="CV693" s="5"/>
      <c r="CW693" s="5"/>
      <c r="CX693" s="5"/>
    </row>
    <row r="694" spans="1:102" s="34" customFormat="1" x14ac:dyDescent="0.3">
      <c r="A694" s="5" t="s">
        <v>14</v>
      </c>
      <c r="B694" s="16" t="s">
        <v>9028</v>
      </c>
      <c r="C694" s="5" t="s">
        <v>313</v>
      </c>
      <c r="D694" s="5" t="s">
        <v>313</v>
      </c>
      <c r="E694" s="5" t="s">
        <v>313</v>
      </c>
      <c r="F694" s="5" t="s">
        <v>709</v>
      </c>
      <c r="G694" s="4"/>
      <c r="H694" s="4"/>
      <c r="I694" s="4"/>
      <c r="J694" s="4"/>
      <c r="K694" s="4"/>
      <c r="L694" s="4"/>
      <c r="M694" s="4"/>
      <c r="N694" s="4">
        <v>1</v>
      </c>
      <c r="O694" s="4">
        <v>0</v>
      </c>
      <c r="P694" s="4">
        <v>0</v>
      </c>
      <c r="Q694" s="4">
        <v>1</v>
      </c>
      <c r="R694" s="4" t="s">
        <v>17</v>
      </c>
      <c r="S694" s="4" t="s">
        <v>17</v>
      </c>
      <c r="T694" s="4" t="s">
        <v>894</v>
      </c>
      <c r="U694" s="4"/>
      <c r="V694" s="4"/>
      <c r="W694" s="4"/>
      <c r="X694" s="4"/>
      <c r="Y694" s="4"/>
      <c r="Z694" s="4"/>
      <c r="AA694" s="4"/>
      <c r="AB694" s="4"/>
      <c r="AC694" s="4" t="s">
        <v>710</v>
      </c>
      <c r="AD694" s="9" t="str">
        <f t="shared" si="66"/>
        <v>https://www.gbif.org/species/search?q=Betulaceae&amp;highertaxon_key=6&amp;status=ACCEPTED</v>
      </c>
      <c r="AE694" s="4"/>
      <c r="AF694" s="9" t="str">
        <f t="shared" si="67"/>
        <v>https://powo.science.kew.org/results?q=Betulaceae</v>
      </c>
      <c r="AG694" s="4" t="s">
        <v>44</v>
      </c>
      <c r="AH694" s="4" t="s">
        <v>44</v>
      </c>
      <c r="AI694" s="4" t="s">
        <v>894</v>
      </c>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5"/>
      <c r="CP694" s="5"/>
      <c r="CQ694" s="5"/>
      <c r="CR694" s="5"/>
      <c r="CS694" s="5"/>
      <c r="CT694" s="5"/>
      <c r="CU694" s="5"/>
      <c r="CV694" s="5"/>
      <c r="CW694" s="5"/>
      <c r="CX694" s="5"/>
    </row>
    <row r="695" spans="1:102" x14ac:dyDescent="0.3">
      <c r="A695" s="5" t="s">
        <v>14</v>
      </c>
      <c r="B695" s="16" t="s">
        <v>4614</v>
      </c>
      <c r="C695" s="5" t="s">
        <v>313</v>
      </c>
      <c r="D695" s="5" t="s">
        <v>712</v>
      </c>
      <c r="E695" s="5" t="s">
        <v>313</v>
      </c>
      <c r="F695" s="5" t="s">
        <v>709</v>
      </c>
      <c r="N695" s="4">
        <v>0</v>
      </c>
      <c r="O695" s="4">
        <v>1</v>
      </c>
      <c r="P695" s="4">
        <v>0</v>
      </c>
      <c r="Q695" s="4">
        <v>1</v>
      </c>
      <c r="R695" s="4" t="s">
        <v>17</v>
      </c>
      <c r="S695" s="4" t="s">
        <v>17</v>
      </c>
      <c r="T695" s="4" t="s">
        <v>894</v>
      </c>
      <c r="AC695" s="4" t="s">
        <v>710</v>
      </c>
      <c r="AD695" s="9" t="str">
        <f t="shared" si="66"/>
        <v>https://www.gbif.org/species/search?q=Betulaceae&amp;highertaxon_key=6&amp;status=ACCEPTED</v>
      </c>
      <c r="AF695" s="9" t="str">
        <f t="shared" si="67"/>
        <v>https://powo.science.kew.org/results?q=Betulaceae</v>
      </c>
      <c r="AG695" s="4" t="s">
        <v>44</v>
      </c>
      <c r="AH695" s="4" t="s">
        <v>44</v>
      </c>
      <c r="AI695" s="4" t="s">
        <v>894</v>
      </c>
      <c r="CO695" s="5"/>
      <c r="CP695" s="5"/>
      <c r="CQ695" s="5"/>
      <c r="CR695" s="5"/>
      <c r="CS695" s="5"/>
      <c r="CT695" s="5"/>
      <c r="CU695" s="5"/>
      <c r="CV695" s="5"/>
      <c r="CW695" s="5"/>
      <c r="CX695" s="5"/>
    </row>
    <row r="696" spans="1:102" x14ac:dyDescent="0.3">
      <c r="A696" s="4" t="s">
        <v>14</v>
      </c>
      <c r="B696" s="17" t="s">
        <v>618</v>
      </c>
      <c r="C696" s="4" t="s">
        <v>612</v>
      </c>
      <c r="D696" s="4" t="s">
        <v>618</v>
      </c>
      <c r="E696" s="4" t="s">
        <v>616</v>
      </c>
      <c r="F696" s="4" t="s">
        <v>613</v>
      </c>
      <c r="L696" s="4" t="s">
        <v>615</v>
      </c>
      <c r="N696" s="4">
        <v>1</v>
      </c>
      <c r="O696" s="4">
        <v>0</v>
      </c>
      <c r="P696" s="4">
        <v>0</v>
      </c>
      <c r="Q696" s="4">
        <v>1</v>
      </c>
      <c r="R696" s="4" t="s">
        <v>28</v>
      </c>
      <c r="S696" s="4" t="s">
        <v>29</v>
      </c>
      <c r="T696" s="4" t="s">
        <v>7886</v>
      </c>
      <c r="AD696" s="9"/>
      <c r="AF696" s="9"/>
      <c r="AG696" s="4" t="s">
        <v>99</v>
      </c>
      <c r="AH696" s="4" t="s">
        <v>99</v>
      </c>
      <c r="AI696" s="4" t="s">
        <v>7886</v>
      </c>
    </row>
    <row r="697" spans="1:102" x14ac:dyDescent="0.3">
      <c r="A697" s="5" t="s">
        <v>14</v>
      </c>
      <c r="B697" s="16" t="s">
        <v>4615</v>
      </c>
      <c r="C697" s="5" t="s">
        <v>612</v>
      </c>
      <c r="D697" s="5" t="s">
        <v>618</v>
      </c>
      <c r="E697" s="5" t="s">
        <v>616</v>
      </c>
      <c r="F697" s="5" t="s">
        <v>613</v>
      </c>
      <c r="N697" s="4">
        <v>8</v>
      </c>
      <c r="O697" s="4">
        <v>6</v>
      </c>
      <c r="P697" s="4">
        <v>0</v>
      </c>
      <c r="Q697" s="4">
        <v>14</v>
      </c>
      <c r="R697" s="4" t="s">
        <v>28</v>
      </c>
      <c r="S697" s="4" t="s">
        <v>29</v>
      </c>
      <c r="T697" s="4" t="s">
        <v>7886</v>
      </c>
      <c r="AD697" s="9"/>
      <c r="AF697" s="9"/>
      <c r="AG697" s="4" t="s">
        <v>99</v>
      </c>
      <c r="AH697" s="4" t="s">
        <v>99</v>
      </c>
      <c r="AI697" s="4" t="s">
        <v>7886</v>
      </c>
      <c r="CO697" s="5"/>
      <c r="CP697" s="5"/>
      <c r="CQ697" s="5"/>
      <c r="CR697" s="5"/>
      <c r="CS697" s="5"/>
      <c r="CT697" s="5"/>
      <c r="CU697" s="5"/>
      <c r="CV697" s="5"/>
      <c r="CW697" s="5"/>
      <c r="CX697" s="5"/>
    </row>
    <row r="698" spans="1:102" x14ac:dyDescent="0.3">
      <c r="A698" s="6" t="s">
        <v>14</v>
      </c>
      <c r="B698" s="15" t="s">
        <v>4138</v>
      </c>
      <c r="C698" s="6"/>
      <c r="D698" s="6"/>
      <c r="E698" s="6"/>
      <c r="F698" s="6"/>
      <c r="N698" s="4">
        <v>0</v>
      </c>
      <c r="O698" s="4">
        <v>1</v>
      </c>
      <c r="P698" s="4">
        <v>0</v>
      </c>
      <c r="Q698" s="4">
        <v>1</v>
      </c>
      <c r="AD698" s="9"/>
      <c r="AF698" s="9"/>
      <c r="CO698" s="6"/>
      <c r="CP698" s="6"/>
      <c r="CQ698" s="6"/>
      <c r="CR698" s="6"/>
      <c r="CS698" s="6"/>
      <c r="CT698" s="6"/>
      <c r="CU698" s="6"/>
      <c r="CV698" s="6"/>
      <c r="CW698" s="6"/>
      <c r="CX698" s="6"/>
    </row>
    <row r="699" spans="1:102" x14ac:dyDescent="0.3">
      <c r="A699" s="4" t="s">
        <v>14</v>
      </c>
      <c r="B699" s="17" t="s">
        <v>717</v>
      </c>
      <c r="C699" s="4" t="s">
        <v>717</v>
      </c>
      <c r="D699" s="4" t="s">
        <v>717</v>
      </c>
      <c r="E699" s="4" t="s">
        <v>717</v>
      </c>
      <c r="F699" s="4" t="s">
        <v>718</v>
      </c>
      <c r="N699" s="4">
        <v>2</v>
      </c>
      <c r="O699" s="4">
        <v>2</v>
      </c>
      <c r="P699" s="4">
        <v>0</v>
      </c>
      <c r="Q699" s="4">
        <v>4</v>
      </c>
      <c r="R699" s="4" t="s">
        <v>104</v>
      </c>
      <c r="S699" s="4" t="s">
        <v>105</v>
      </c>
      <c r="T699" s="4" t="s">
        <v>7079</v>
      </c>
      <c r="AB699" s="4" t="s">
        <v>7082</v>
      </c>
      <c r="AC699" s="4" t="s">
        <v>719</v>
      </c>
      <c r="AD699" s="9" t="str">
        <f t="shared" ref="AD699:AD705" si="68">HYPERLINK("https://www.gbif.org/species/search?q=" &amp; E699 &amp; "&amp;highertaxon_key=6&amp;status=ACCEPTED")</f>
        <v>https://www.gbif.org/species/search?q=Bignoniaceae&amp;highertaxon_key=6&amp;status=ACCEPTED</v>
      </c>
      <c r="AF699" s="9" t="str">
        <f t="shared" ref="AF699:AF705" si="69">HYPERLINK("https://powo.science.kew.org/results?q=" &amp; E699)</f>
        <v>https://powo.science.kew.org/results?q=Bignoniaceae</v>
      </c>
      <c r="AG699" s="4" t="s">
        <v>146</v>
      </c>
      <c r="AH699" s="4" t="s">
        <v>33</v>
      </c>
      <c r="AI699" s="4" t="s">
        <v>7946</v>
      </c>
      <c r="AJ699" s="4" t="s">
        <v>7079</v>
      </c>
    </row>
    <row r="700" spans="1:102" x14ac:dyDescent="0.3">
      <c r="A700" s="5" t="s">
        <v>14</v>
      </c>
      <c r="B700" s="16" t="s">
        <v>4616</v>
      </c>
      <c r="C700" s="5" t="s">
        <v>717</v>
      </c>
      <c r="D700" s="5" t="s">
        <v>717</v>
      </c>
      <c r="E700" s="5" t="s">
        <v>717</v>
      </c>
      <c r="F700" s="5" t="s">
        <v>718</v>
      </c>
      <c r="N700" s="4">
        <v>3</v>
      </c>
      <c r="O700" s="4">
        <v>1</v>
      </c>
      <c r="P700" s="4">
        <v>0</v>
      </c>
      <c r="Q700" s="4">
        <v>4</v>
      </c>
      <c r="R700" s="4" t="s">
        <v>104</v>
      </c>
      <c r="S700" s="4" t="s">
        <v>105</v>
      </c>
      <c r="T700" s="4" t="s">
        <v>7079</v>
      </c>
      <c r="AB700" s="4" t="s">
        <v>7082</v>
      </c>
      <c r="AC700" s="4" t="s">
        <v>719</v>
      </c>
      <c r="AD700" s="9" t="str">
        <f t="shared" si="68"/>
        <v>https://www.gbif.org/species/search?q=Bignoniaceae&amp;highertaxon_key=6&amp;status=ACCEPTED</v>
      </c>
      <c r="AF700" s="9" t="str">
        <f t="shared" si="69"/>
        <v>https://powo.science.kew.org/results?q=Bignoniaceae</v>
      </c>
      <c r="AG700" s="4" t="s">
        <v>146</v>
      </c>
      <c r="AH700" s="4" t="s">
        <v>33</v>
      </c>
      <c r="AI700" s="4" t="s">
        <v>7946</v>
      </c>
      <c r="AJ700" s="4" t="s">
        <v>7079</v>
      </c>
      <c r="CO700" s="5"/>
      <c r="CP700" s="5"/>
      <c r="CQ700" s="5"/>
      <c r="CR700" s="5"/>
      <c r="CS700" s="5"/>
      <c r="CT700" s="5"/>
      <c r="CU700" s="5"/>
      <c r="CV700" s="5"/>
      <c r="CW700" s="5"/>
      <c r="CX700" s="5"/>
    </row>
    <row r="701" spans="1:102" x14ac:dyDescent="0.3">
      <c r="A701" s="4" t="s">
        <v>14</v>
      </c>
      <c r="B701" s="17" t="s">
        <v>797</v>
      </c>
      <c r="C701" s="4" t="s">
        <v>793</v>
      </c>
      <c r="D701" s="4" t="s">
        <v>797</v>
      </c>
      <c r="E701" s="4" t="s">
        <v>793</v>
      </c>
      <c r="F701" s="4" t="s">
        <v>793</v>
      </c>
      <c r="N701" s="4">
        <v>0</v>
      </c>
      <c r="O701" s="4">
        <v>1</v>
      </c>
      <c r="P701" s="4">
        <v>0</v>
      </c>
      <c r="Q701" s="4">
        <v>1</v>
      </c>
      <c r="R701" s="4" t="s">
        <v>28</v>
      </c>
      <c r="S701" s="4" t="s">
        <v>29</v>
      </c>
      <c r="T701" s="4" t="s">
        <v>7946</v>
      </c>
      <c r="AB701" s="4" t="s">
        <v>794</v>
      </c>
      <c r="AC701" s="4" t="s">
        <v>795</v>
      </c>
      <c r="AD701" s="9" t="str">
        <f t="shared" si="68"/>
        <v>https://www.gbif.org/species/search?q=Brassicaceae&amp;highertaxon_key=6&amp;status=ACCEPTED</v>
      </c>
      <c r="AF701" s="9" t="str">
        <f t="shared" si="69"/>
        <v>https://powo.science.kew.org/results?q=Brassicaceae</v>
      </c>
      <c r="AG701" s="4" t="s">
        <v>99</v>
      </c>
      <c r="AH701" s="4" t="s">
        <v>99</v>
      </c>
      <c r="AI701" s="4" t="s">
        <v>7946</v>
      </c>
    </row>
    <row r="702" spans="1:102" x14ac:dyDescent="0.3">
      <c r="A702" s="4" t="s">
        <v>14</v>
      </c>
      <c r="B702" s="17" t="s">
        <v>3169</v>
      </c>
      <c r="C702" s="4" t="s">
        <v>643</v>
      </c>
      <c r="D702" s="4" t="s">
        <v>3169</v>
      </c>
      <c r="E702" s="4" t="s">
        <v>3175</v>
      </c>
      <c r="F702" s="4" t="s">
        <v>3170</v>
      </c>
      <c r="G702" s="4">
        <v>1</v>
      </c>
      <c r="H702" s="4" t="s">
        <v>867</v>
      </c>
      <c r="L702" s="4" t="s">
        <v>3171</v>
      </c>
      <c r="N702" s="4">
        <v>0</v>
      </c>
      <c r="O702" s="4">
        <v>1</v>
      </c>
      <c r="P702" s="4">
        <v>0</v>
      </c>
      <c r="Q702" s="4">
        <v>1</v>
      </c>
      <c r="R702" s="4" t="s">
        <v>104</v>
      </c>
      <c r="S702" s="4" t="s">
        <v>105</v>
      </c>
      <c r="T702" s="4" t="s">
        <v>7750</v>
      </c>
      <c r="AC702" s="4" t="s">
        <v>3172</v>
      </c>
      <c r="AD702" s="9" t="str">
        <f t="shared" si="68"/>
        <v>https://www.gbif.org/species/search?q=Polygonum&amp;highertaxon_key=6&amp;status=ACCEPTED</v>
      </c>
      <c r="AE702" s="4" t="s">
        <v>3173</v>
      </c>
      <c r="AF702" s="9" t="str">
        <f t="shared" si="69"/>
        <v>https://powo.science.kew.org/results?q=Polygonum</v>
      </c>
      <c r="AG702" s="4" t="s">
        <v>129</v>
      </c>
      <c r="AH702" s="4" t="s">
        <v>129</v>
      </c>
      <c r="AI702" s="4" t="s">
        <v>7750</v>
      </c>
    </row>
    <row r="703" spans="1:102" x14ac:dyDescent="0.3">
      <c r="A703" s="4" t="s">
        <v>14</v>
      </c>
      <c r="B703" s="17" t="s">
        <v>3174</v>
      </c>
      <c r="C703" s="4" t="s">
        <v>643</v>
      </c>
      <c r="D703" s="4" t="s">
        <v>3169</v>
      </c>
      <c r="E703" s="4" t="s">
        <v>3175</v>
      </c>
      <c r="F703" s="4" t="s">
        <v>3170</v>
      </c>
      <c r="G703" s="4">
        <v>1</v>
      </c>
      <c r="H703" s="4" t="s">
        <v>867</v>
      </c>
      <c r="L703" s="4" t="s">
        <v>3171</v>
      </c>
      <c r="N703" s="4">
        <v>1</v>
      </c>
      <c r="O703" s="4">
        <v>0</v>
      </c>
      <c r="P703" s="4">
        <v>0</v>
      </c>
      <c r="Q703" s="4">
        <v>1</v>
      </c>
      <c r="R703" s="4" t="s">
        <v>104</v>
      </c>
      <c r="S703" s="4" t="s">
        <v>105</v>
      </c>
      <c r="T703" s="4" t="s">
        <v>7750</v>
      </c>
      <c r="AC703" s="4" t="s">
        <v>3172</v>
      </c>
      <c r="AD703" s="9" t="str">
        <f t="shared" si="68"/>
        <v>https://www.gbif.org/species/search?q=Polygonum&amp;highertaxon_key=6&amp;status=ACCEPTED</v>
      </c>
      <c r="AE703" s="4" t="s">
        <v>3173</v>
      </c>
      <c r="AF703" s="9" t="str">
        <f t="shared" si="69"/>
        <v>https://powo.science.kew.org/results?q=Polygonum</v>
      </c>
      <c r="AG703" s="4" t="s">
        <v>129</v>
      </c>
      <c r="AH703" s="4" t="s">
        <v>129</v>
      </c>
      <c r="AI703" s="4" t="s">
        <v>7750</v>
      </c>
    </row>
    <row r="704" spans="1:102" x14ac:dyDescent="0.3">
      <c r="A704" s="4" t="s">
        <v>14</v>
      </c>
      <c r="B704" s="17" t="s">
        <v>4315</v>
      </c>
      <c r="C704" s="4" t="s">
        <v>643</v>
      </c>
      <c r="D704" s="4" t="s">
        <v>3169</v>
      </c>
      <c r="E704" s="4" t="s">
        <v>3175</v>
      </c>
      <c r="F704" s="4" t="s">
        <v>3170</v>
      </c>
      <c r="G704" s="4">
        <v>1</v>
      </c>
      <c r="H704" s="4" t="s">
        <v>867</v>
      </c>
      <c r="L704" s="4" t="s">
        <v>3171</v>
      </c>
      <c r="N704" s="4">
        <v>2</v>
      </c>
      <c r="O704" s="4">
        <v>0</v>
      </c>
      <c r="P704" s="4">
        <v>0</v>
      </c>
      <c r="Q704" s="4">
        <v>2</v>
      </c>
      <c r="R704" s="4" t="s">
        <v>104</v>
      </c>
      <c r="S704" s="4" t="s">
        <v>105</v>
      </c>
      <c r="T704" s="4" t="s">
        <v>7750</v>
      </c>
      <c r="AC704" s="4" t="s">
        <v>3172</v>
      </c>
      <c r="AD704" s="9" t="str">
        <f t="shared" si="68"/>
        <v>https://www.gbif.org/species/search?q=Polygonum&amp;highertaxon_key=6&amp;status=ACCEPTED</v>
      </c>
      <c r="AE704" s="4" t="s">
        <v>3173</v>
      </c>
      <c r="AF704" s="9" t="str">
        <f t="shared" si="69"/>
        <v>https://powo.science.kew.org/results?q=Polygonum</v>
      </c>
      <c r="AG704" s="4" t="s">
        <v>129</v>
      </c>
      <c r="AH704" s="4" t="s">
        <v>129</v>
      </c>
      <c r="AI704" s="4" t="s">
        <v>7750</v>
      </c>
    </row>
    <row r="705" spans="1:102" x14ac:dyDescent="0.3">
      <c r="A705" s="5" t="s">
        <v>14</v>
      </c>
      <c r="B705" s="16" t="s">
        <v>4617</v>
      </c>
      <c r="C705" s="5" t="s">
        <v>643</v>
      </c>
      <c r="D705" s="5" t="s">
        <v>3169</v>
      </c>
      <c r="E705" s="5" t="s">
        <v>3175</v>
      </c>
      <c r="F705" s="5" t="s">
        <v>3170</v>
      </c>
      <c r="G705" s="4">
        <v>1</v>
      </c>
      <c r="H705" s="4" t="s">
        <v>867</v>
      </c>
      <c r="L705" s="4" t="s">
        <v>3171</v>
      </c>
      <c r="N705" s="4">
        <v>13</v>
      </c>
      <c r="O705" s="4">
        <v>6</v>
      </c>
      <c r="P705" s="4">
        <v>0</v>
      </c>
      <c r="Q705" s="4">
        <v>19</v>
      </c>
      <c r="R705" s="4" t="s">
        <v>104</v>
      </c>
      <c r="S705" s="4" t="s">
        <v>105</v>
      </c>
      <c r="T705" s="4" t="s">
        <v>7750</v>
      </c>
      <c r="AC705" s="4" t="s">
        <v>3172</v>
      </c>
      <c r="AD705" s="9" t="str">
        <f t="shared" si="68"/>
        <v>https://www.gbif.org/species/search?q=Polygonum&amp;highertaxon_key=6&amp;status=ACCEPTED</v>
      </c>
      <c r="AE705" s="4" t="s">
        <v>3173</v>
      </c>
      <c r="AF705" s="9" t="str">
        <f t="shared" si="69"/>
        <v>https://powo.science.kew.org/results?q=Polygonum</v>
      </c>
      <c r="AG705" s="4" t="s">
        <v>129</v>
      </c>
      <c r="AH705" s="4" t="s">
        <v>129</v>
      </c>
      <c r="AI705" s="4" t="s">
        <v>7750</v>
      </c>
      <c r="CO705" s="5"/>
      <c r="CP705" s="5"/>
      <c r="CQ705" s="5"/>
      <c r="CR705" s="5"/>
      <c r="CS705" s="5"/>
      <c r="CT705" s="5"/>
      <c r="CU705" s="5"/>
      <c r="CV705" s="5"/>
      <c r="CW705" s="5"/>
      <c r="CX705" s="5"/>
    </row>
    <row r="706" spans="1:102" x14ac:dyDescent="0.3">
      <c r="A706" s="6" t="s">
        <v>14</v>
      </c>
      <c r="B706" s="15" t="s">
        <v>4618</v>
      </c>
      <c r="C706" s="6" t="s">
        <v>6933</v>
      </c>
      <c r="D706" s="6" t="s">
        <v>6933</v>
      </c>
      <c r="E706" s="6" t="s">
        <v>6933</v>
      </c>
      <c r="F706" s="6" t="s">
        <v>6933</v>
      </c>
      <c r="N706" s="4">
        <v>1</v>
      </c>
      <c r="O706" s="4">
        <v>0</v>
      </c>
      <c r="P706" s="4">
        <v>0</v>
      </c>
      <c r="Q706" s="4">
        <v>1</v>
      </c>
      <c r="AD706" s="9"/>
      <c r="AF706" s="9"/>
      <c r="CO706" s="6"/>
      <c r="CP706" s="6"/>
      <c r="CQ706" s="6"/>
      <c r="CR706" s="6"/>
      <c r="CS706" s="6"/>
      <c r="CT706" s="6"/>
      <c r="CU706" s="6"/>
      <c r="CV706" s="6"/>
      <c r="CW706" s="6"/>
      <c r="CX706" s="6"/>
    </row>
    <row r="707" spans="1:102" x14ac:dyDescent="0.3">
      <c r="A707" s="4" t="s">
        <v>14</v>
      </c>
      <c r="B707" s="17" t="s">
        <v>3271</v>
      </c>
      <c r="C707" s="4" t="s">
        <v>187</v>
      </c>
      <c r="D707" s="4" t="s">
        <v>3272</v>
      </c>
      <c r="E707" s="4" t="s">
        <v>3273</v>
      </c>
      <c r="F707" s="4" t="s">
        <v>3273</v>
      </c>
      <c r="H707" s="4" t="s">
        <v>8111</v>
      </c>
      <c r="L707" s="4" t="s">
        <v>3274</v>
      </c>
      <c r="M707" s="4" t="s">
        <v>3275</v>
      </c>
      <c r="N707" s="4">
        <v>4</v>
      </c>
      <c r="O707" s="4">
        <v>0</v>
      </c>
      <c r="P707" s="4">
        <v>0</v>
      </c>
      <c r="Q707" s="4">
        <v>4</v>
      </c>
      <c r="R707" s="4" t="s">
        <v>3276</v>
      </c>
      <c r="S707" s="4" t="s">
        <v>3276</v>
      </c>
      <c r="T707" s="4" t="s">
        <v>7833</v>
      </c>
      <c r="AB707" s="4" t="s">
        <v>3277</v>
      </c>
      <c r="AC707" s="4" t="s">
        <v>3278</v>
      </c>
      <c r="AD707" s="9" t="str">
        <f>HYPERLINK("https://www.gbif.org/species/search?q=" &amp; E707 &amp; "&amp;highertaxon_key=6&amp;status=ACCEPTED")</f>
        <v>https://www.gbif.org/species/search?q=Psoralea&amp;highertaxon_key=6&amp;status=ACCEPTED</v>
      </c>
      <c r="AE707" s="4" t="s">
        <v>3279</v>
      </c>
      <c r="AF707" s="9" t="str">
        <f>HYPERLINK("https://powo.science.kew.org/results?q=" &amp; E707)</f>
        <v>https://powo.science.kew.org/results?q=Psoralea</v>
      </c>
      <c r="AG707" s="4" t="s">
        <v>33</v>
      </c>
      <c r="AH707" s="4" t="s">
        <v>33</v>
      </c>
      <c r="AI707" s="4" t="s">
        <v>8003</v>
      </c>
    </row>
    <row r="708" spans="1:102" x14ac:dyDescent="0.3">
      <c r="A708" s="5" t="s">
        <v>14</v>
      </c>
      <c r="B708" s="16" t="s">
        <v>4619</v>
      </c>
      <c r="C708" s="5" t="s">
        <v>455</v>
      </c>
      <c r="D708" s="5" t="s">
        <v>1979</v>
      </c>
      <c r="E708" s="5" t="s">
        <v>8125</v>
      </c>
      <c r="F708" s="5" t="s">
        <v>1980</v>
      </c>
      <c r="N708" s="4">
        <v>1</v>
      </c>
      <c r="O708" s="4">
        <v>0</v>
      </c>
      <c r="P708" s="4">
        <v>0</v>
      </c>
      <c r="Q708" s="4">
        <v>1</v>
      </c>
      <c r="R708" s="4" t="s">
        <v>1981</v>
      </c>
      <c r="S708" s="4" t="s">
        <v>1981</v>
      </c>
      <c r="T708" s="4" t="s">
        <v>7814</v>
      </c>
      <c r="AC708" s="4" t="s">
        <v>1982</v>
      </c>
      <c r="AD708" s="9" t="str">
        <f>HYPERLINK("https://www.gbif.org/species/search?q=" &amp; E708 &amp; "&amp;highertaxon_key=6&amp;status=ACCEPTED")</f>
        <v>https://www.gbif.org/species/search?q=Gentiana &amp;highertaxon_key=6&amp;status=ACCEPTED</v>
      </c>
      <c r="AE708" s="4" t="s">
        <v>1983</v>
      </c>
      <c r="AF708" s="9" t="str">
        <f>HYPERLINK("https://powo.science.kew.org/results?q=" &amp; E708)</f>
        <v xml:space="preserve">https://powo.science.kew.org/results?q=Gentiana </v>
      </c>
      <c r="AG708" s="4" t="s">
        <v>129</v>
      </c>
      <c r="AH708" s="4" t="s">
        <v>129</v>
      </c>
      <c r="AI708" s="4" t="s">
        <v>7796</v>
      </c>
      <c r="CO708" s="5"/>
      <c r="CP708" s="5"/>
      <c r="CQ708" s="5"/>
      <c r="CR708" s="5"/>
      <c r="CS708" s="5"/>
      <c r="CT708" s="5"/>
      <c r="CU708" s="5"/>
      <c r="CV708" s="5"/>
      <c r="CW708" s="5"/>
      <c r="CX708" s="5"/>
    </row>
    <row r="709" spans="1:102" x14ac:dyDescent="0.3">
      <c r="A709" s="5" t="s">
        <v>14</v>
      </c>
      <c r="B709" s="16" t="s">
        <v>4620</v>
      </c>
      <c r="C709" s="5" t="s">
        <v>455</v>
      </c>
      <c r="D709" s="5" t="s">
        <v>1979</v>
      </c>
      <c r="E709" s="5" t="s">
        <v>8125</v>
      </c>
      <c r="F709" s="5" t="s">
        <v>1980</v>
      </c>
      <c r="N709" s="4">
        <v>1</v>
      </c>
      <c r="O709" s="4">
        <v>0</v>
      </c>
      <c r="P709" s="4">
        <v>0</v>
      </c>
      <c r="Q709" s="4">
        <v>1</v>
      </c>
      <c r="R709" s="4" t="s">
        <v>1981</v>
      </c>
      <c r="S709" s="4" t="s">
        <v>1981</v>
      </c>
      <c r="T709" s="4" t="s">
        <v>7814</v>
      </c>
      <c r="AC709" s="4" t="s">
        <v>1982</v>
      </c>
      <c r="AD709" s="9" t="str">
        <f>HYPERLINK("https://www.gbif.org/species/search?q=" &amp; E709 &amp; "&amp;highertaxon_key=6&amp;status=ACCEPTED")</f>
        <v>https://www.gbif.org/species/search?q=Gentiana &amp;highertaxon_key=6&amp;status=ACCEPTED</v>
      </c>
      <c r="AE709" s="4" t="s">
        <v>1983</v>
      </c>
      <c r="AF709" s="9" t="str">
        <f>HYPERLINK("https://powo.science.kew.org/results?q=" &amp; E709)</f>
        <v xml:space="preserve">https://powo.science.kew.org/results?q=Gentiana </v>
      </c>
      <c r="AG709" s="4" t="s">
        <v>129</v>
      </c>
      <c r="AH709" s="4" t="s">
        <v>129</v>
      </c>
      <c r="AI709" s="4" t="s">
        <v>7796</v>
      </c>
      <c r="CO709" s="5"/>
      <c r="CP709" s="5"/>
      <c r="CQ709" s="5"/>
      <c r="CR709" s="5"/>
      <c r="CS709" s="5"/>
      <c r="CT709" s="5"/>
      <c r="CU709" s="5"/>
      <c r="CV709" s="5"/>
      <c r="CW709" s="5"/>
      <c r="CX709" s="5"/>
    </row>
    <row r="710" spans="1:102" x14ac:dyDescent="0.3">
      <c r="A710" s="5" t="s">
        <v>14</v>
      </c>
      <c r="B710" s="16" t="s">
        <v>4621</v>
      </c>
      <c r="C710" s="5" t="s">
        <v>1782</v>
      </c>
      <c r="D710" s="5" t="s">
        <v>1792</v>
      </c>
      <c r="E710" s="5" t="s">
        <v>1782</v>
      </c>
      <c r="F710" s="5" t="s">
        <v>1782</v>
      </c>
      <c r="N710" s="4">
        <v>0</v>
      </c>
      <c r="O710" s="4">
        <v>1</v>
      </c>
      <c r="P710" s="4">
        <v>0</v>
      </c>
      <c r="Q710" s="4">
        <v>1</v>
      </c>
      <c r="R710" s="4" t="s">
        <v>28</v>
      </c>
      <c r="S710" s="4" t="s">
        <v>29</v>
      </c>
      <c r="T710" s="4" t="s">
        <v>7894</v>
      </c>
      <c r="AD710" s="9"/>
      <c r="AF710" s="9"/>
      <c r="AG710" s="4" t="s">
        <v>1782</v>
      </c>
      <c r="AH710" s="4" t="s">
        <v>1782</v>
      </c>
      <c r="AI710" s="4" t="s">
        <v>7894</v>
      </c>
      <c r="CO710" s="5"/>
      <c r="CP710" s="5"/>
      <c r="CQ710" s="5"/>
      <c r="CR710" s="5"/>
      <c r="CS710" s="5"/>
      <c r="CT710" s="5"/>
      <c r="CU710" s="5"/>
      <c r="CV710" s="5"/>
      <c r="CW710" s="5"/>
      <c r="CX710" s="5"/>
    </row>
    <row r="711" spans="1:102" x14ac:dyDescent="0.3">
      <c r="A711" s="4" t="s">
        <v>1</v>
      </c>
      <c r="B711" s="17" t="s">
        <v>720</v>
      </c>
      <c r="C711" s="4" t="s">
        <v>101</v>
      </c>
      <c r="D711" s="4" t="s">
        <v>720</v>
      </c>
      <c r="E711" s="4" t="s">
        <v>720</v>
      </c>
      <c r="F711" s="4" t="s">
        <v>720</v>
      </c>
      <c r="H711" s="4" t="s">
        <v>8109</v>
      </c>
      <c r="N711" s="4">
        <v>23</v>
      </c>
      <c r="O711" s="4">
        <v>4</v>
      </c>
      <c r="P711" s="4">
        <v>32</v>
      </c>
      <c r="Q711" s="4">
        <v>59</v>
      </c>
      <c r="R711" s="4" t="s">
        <v>722</v>
      </c>
      <c r="S711" s="4" t="s">
        <v>722</v>
      </c>
      <c r="T711" s="4" t="s">
        <v>7863</v>
      </c>
      <c r="U711" s="4" t="s">
        <v>7807</v>
      </c>
      <c r="AC711" s="4" t="s">
        <v>723</v>
      </c>
      <c r="AD711" s="9" t="str">
        <f>HYPERLINK("https://www.gbif.org/species/search?q=" &amp; E711 &amp; "&amp;highertaxon_key=6&amp;status=ACCEPTED")</f>
        <v>https://www.gbif.org/species/search?q=Blepharis&amp;highertaxon_key=6&amp;status=ACCEPTED</v>
      </c>
      <c r="AE711" s="4" t="s">
        <v>724</v>
      </c>
      <c r="AF711" s="9" t="str">
        <f>HYPERLINK("https://powo.science.kew.org/results?q=" &amp; E711)</f>
        <v>https://powo.science.kew.org/results?q=Blepharis</v>
      </c>
      <c r="AG711" s="4" t="s">
        <v>99</v>
      </c>
      <c r="AH711" s="4" t="s">
        <v>99</v>
      </c>
      <c r="AI711" s="4" t="s">
        <v>7750</v>
      </c>
    </row>
    <row r="712" spans="1:102" x14ac:dyDescent="0.3">
      <c r="A712" s="5" t="s">
        <v>77</v>
      </c>
      <c r="B712" s="16" t="s">
        <v>8260</v>
      </c>
      <c r="C712" s="5" t="s">
        <v>101</v>
      </c>
      <c r="D712" s="5" t="s">
        <v>720</v>
      </c>
      <c r="E712" s="5" t="s">
        <v>720</v>
      </c>
      <c r="F712" s="5" t="s">
        <v>720</v>
      </c>
      <c r="N712" s="4">
        <v>0</v>
      </c>
      <c r="O712" s="4">
        <v>0</v>
      </c>
      <c r="P712" s="4">
        <v>2</v>
      </c>
      <c r="Q712" s="4">
        <v>2</v>
      </c>
      <c r="R712" s="4" t="s">
        <v>722</v>
      </c>
      <c r="S712" s="4" t="s">
        <v>722</v>
      </c>
      <c r="T712" s="4" t="s">
        <v>7863</v>
      </c>
      <c r="U712" s="4" t="s">
        <v>7807</v>
      </c>
      <c r="AC712" s="4" t="s">
        <v>723</v>
      </c>
      <c r="AD712" s="9" t="s">
        <v>8690</v>
      </c>
      <c r="AE712" s="4" t="s">
        <v>724</v>
      </c>
      <c r="AF712" s="9" t="s">
        <v>8691</v>
      </c>
      <c r="AG712" s="4" t="s">
        <v>99</v>
      </c>
      <c r="AH712" s="4" t="s">
        <v>99</v>
      </c>
      <c r="AI712" s="4" t="s">
        <v>7750</v>
      </c>
      <c r="CO712" s="5"/>
      <c r="CP712" s="5"/>
      <c r="CQ712" s="5"/>
      <c r="CR712" s="5"/>
      <c r="CS712" s="5"/>
      <c r="CT712" s="5"/>
      <c r="CU712" s="5"/>
      <c r="CV712" s="5"/>
      <c r="CW712" s="5"/>
      <c r="CX712" s="5"/>
    </row>
    <row r="713" spans="1:102" x14ac:dyDescent="0.3">
      <c r="A713" s="6" t="s">
        <v>14</v>
      </c>
      <c r="B713" s="15" t="s">
        <v>4622</v>
      </c>
      <c r="C713" s="6" t="s">
        <v>6933</v>
      </c>
      <c r="D713" s="6" t="s">
        <v>6933</v>
      </c>
      <c r="E713" s="6" t="s">
        <v>6933</v>
      </c>
      <c r="F713" s="6" t="s">
        <v>6933</v>
      </c>
      <c r="N713" s="4">
        <v>1</v>
      </c>
      <c r="O713" s="4">
        <v>0</v>
      </c>
      <c r="P713" s="4">
        <v>0</v>
      </c>
      <c r="Q713" s="4">
        <v>1</v>
      </c>
      <c r="AD713" s="9"/>
      <c r="AF713" s="9"/>
      <c r="CO713" s="6"/>
      <c r="CP713" s="6"/>
      <c r="CQ713" s="6"/>
      <c r="CR713" s="6"/>
      <c r="CS713" s="6"/>
      <c r="CT713" s="6"/>
      <c r="CU713" s="6"/>
      <c r="CV713" s="6"/>
      <c r="CW713" s="6"/>
      <c r="CX713" s="6"/>
    </row>
    <row r="714" spans="1:102" x14ac:dyDescent="0.3">
      <c r="A714" s="6" t="s">
        <v>14</v>
      </c>
      <c r="B714" s="15" t="s">
        <v>4623</v>
      </c>
      <c r="C714" s="6" t="s">
        <v>6933</v>
      </c>
      <c r="D714" s="6" t="s">
        <v>6933</v>
      </c>
      <c r="E714" s="6" t="s">
        <v>6933</v>
      </c>
      <c r="F714" s="6" t="s">
        <v>6933</v>
      </c>
      <c r="N714" s="4">
        <v>1</v>
      </c>
      <c r="O714" s="4">
        <v>0</v>
      </c>
      <c r="P714" s="4">
        <v>0</v>
      </c>
      <c r="Q714" s="4">
        <v>1</v>
      </c>
      <c r="AD714" s="9"/>
      <c r="AF714" s="9"/>
      <c r="CO714" s="6"/>
      <c r="CP714" s="6"/>
      <c r="CQ714" s="6"/>
      <c r="CR714" s="6"/>
      <c r="CS714" s="6"/>
      <c r="CT714" s="6"/>
      <c r="CU714" s="6"/>
      <c r="CV714" s="6"/>
      <c r="CW714" s="6"/>
      <c r="CX714" s="6"/>
    </row>
    <row r="715" spans="1:102" x14ac:dyDescent="0.3">
      <c r="A715" s="5" t="s">
        <v>14</v>
      </c>
      <c r="B715" s="16" t="s">
        <v>721</v>
      </c>
      <c r="C715" s="5" t="s">
        <v>101</v>
      </c>
      <c r="D715" s="5" t="s">
        <v>720</v>
      </c>
      <c r="E715" s="5" t="s">
        <v>720</v>
      </c>
      <c r="F715" s="5" t="s">
        <v>720</v>
      </c>
      <c r="N715" s="4">
        <v>6</v>
      </c>
      <c r="O715" s="4">
        <v>0</v>
      </c>
      <c r="P715" s="4">
        <v>74</v>
      </c>
      <c r="Q715" s="4">
        <v>80</v>
      </c>
      <c r="R715" s="4" t="s">
        <v>722</v>
      </c>
      <c r="S715" s="4" t="s">
        <v>722</v>
      </c>
      <c r="T715" s="4" t="s">
        <v>7863</v>
      </c>
      <c r="U715" s="4" t="s">
        <v>7807</v>
      </c>
      <c r="AC715" s="4" t="s">
        <v>723</v>
      </c>
      <c r="AD715" s="9" t="str">
        <f t="shared" ref="AD715:AD724" si="70">HYPERLINK("https://www.gbif.org/species/search?q=" &amp; E715 &amp; "&amp;highertaxon_key=6&amp;status=ACCEPTED")</f>
        <v>https://www.gbif.org/species/search?q=Blepharis&amp;highertaxon_key=6&amp;status=ACCEPTED</v>
      </c>
      <c r="AE715" s="4" t="s">
        <v>724</v>
      </c>
      <c r="AF715" s="9" t="str">
        <f t="shared" ref="AF715:AF724" si="71">HYPERLINK("https://powo.science.kew.org/results?q=" &amp; E715)</f>
        <v>https://powo.science.kew.org/results?q=Blepharis</v>
      </c>
      <c r="AG715" s="4" t="s">
        <v>99</v>
      </c>
      <c r="AH715" s="4" t="s">
        <v>99</v>
      </c>
      <c r="AI715" s="4" t="s">
        <v>7750</v>
      </c>
      <c r="CO715" s="5"/>
      <c r="CP715" s="5"/>
      <c r="CQ715" s="5"/>
      <c r="CR715" s="5"/>
      <c r="CS715" s="5"/>
      <c r="CT715" s="5"/>
      <c r="CU715" s="5"/>
      <c r="CV715" s="5"/>
      <c r="CW715" s="5"/>
      <c r="CX715" s="5"/>
    </row>
    <row r="716" spans="1:102" x14ac:dyDescent="0.3">
      <c r="A716" s="4" t="s">
        <v>14</v>
      </c>
      <c r="B716" s="17" t="s">
        <v>725</v>
      </c>
      <c r="C716" s="4" t="s">
        <v>302</v>
      </c>
      <c r="D716" s="4" t="s">
        <v>725</v>
      </c>
      <c r="E716" s="4" t="s">
        <v>725</v>
      </c>
      <c r="F716" s="4" t="s">
        <v>725</v>
      </c>
      <c r="H716" s="4" t="s">
        <v>304</v>
      </c>
      <c r="N716" s="4">
        <v>6</v>
      </c>
      <c r="O716" s="4">
        <v>0</v>
      </c>
      <c r="P716" s="4">
        <v>0</v>
      </c>
      <c r="Q716" s="4">
        <v>6</v>
      </c>
      <c r="R716" s="4" t="s">
        <v>142</v>
      </c>
      <c r="S716" s="4" t="s">
        <v>142</v>
      </c>
      <c r="T716" s="4" t="s">
        <v>7863</v>
      </c>
      <c r="U716" s="4" t="s">
        <v>7807</v>
      </c>
      <c r="AC716" s="4" t="s">
        <v>726</v>
      </c>
      <c r="AD716" s="9" t="str">
        <f t="shared" si="70"/>
        <v>https://www.gbif.org/species/search?q=Blighia&amp;highertaxon_key=6&amp;status=ACCEPTED</v>
      </c>
      <c r="AE716" s="4" t="s">
        <v>727</v>
      </c>
      <c r="AF716" s="9" t="str">
        <f t="shared" si="71"/>
        <v>https://powo.science.kew.org/results?q=Blighia</v>
      </c>
      <c r="AG716" s="4" t="s">
        <v>44</v>
      </c>
      <c r="AH716" s="4" t="s">
        <v>44</v>
      </c>
      <c r="AI716" s="4" t="s">
        <v>8103</v>
      </c>
    </row>
    <row r="717" spans="1:102" x14ac:dyDescent="0.3">
      <c r="A717" s="4" t="s">
        <v>14</v>
      </c>
      <c r="B717" s="17" t="s">
        <v>728</v>
      </c>
      <c r="C717" s="4" t="s">
        <v>302</v>
      </c>
      <c r="D717" s="4" t="s">
        <v>725</v>
      </c>
      <c r="E717" s="4" t="s">
        <v>725</v>
      </c>
      <c r="F717" s="4" t="s">
        <v>725</v>
      </c>
      <c r="H717" s="4" t="s">
        <v>304</v>
      </c>
      <c r="N717" s="4">
        <v>1</v>
      </c>
      <c r="O717" s="4">
        <v>1</v>
      </c>
      <c r="P717" s="4">
        <v>0</v>
      </c>
      <c r="Q717" s="4">
        <v>2</v>
      </c>
      <c r="R717" s="4" t="s">
        <v>142</v>
      </c>
      <c r="S717" s="4" t="s">
        <v>142</v>
      </c>
      <c r="T717" s="4" t="s">
        <v>7863</v>
      </c>
      <c r="U717" s="4" t="s">
        <v>7807</v>
      </c>
      <c r="AC717" s="4" t="s">
        <v>726</v>
      </c>
      <c r="AD717" s="9" t="str">
        <f t="shared" si="70"/>
        <v>https://www.gbif.org/species/search?q=Blighia&amp;highertaxon_key=6&amp;status=ACCEPTED</v>
      </c>
      <c r="AE717" s="4" t="s">
        <v>727</v>
      </c>
      <c r="AF717" s="9" t="str">
        <f t="shared" si="71"/>
        <v>https://powo.science.kew.org/results?q=Blighia</v>
      </c>
      <c r="AG717" s="4" t="s">
        <v>44</v>
      </c>
      <c r="AH717" s="4" t="s">
        <v>44</v>
      </c>
      <c r="AI717" s="4" t="s">
        <v>8103</v>
      </c>
    </row>
    <row r="718" spans="1:102" x14ac:dyDescent="0.3">
      <c r="A718" s="5" t="s">
        <v>14</v>
      </c>
      <c r="B718" s="16" t="s">
        <v>4624</v>
      </c>
      <c r="C718" s="5" t="s">
        <v>302</v>
      </c>
      <c r="D718" s="5" t="s">
        <v>725</v>
      </c>
      <c r="E718" s="5" t="s">
        <v>725</v>
      </c>
      <c r="F718" s="5" t="s">
        <v>725</v>
      </c>
      <c r="N718" s="4">
        <v>2</v>
      </c>
      <c r="O718" s="4">
        <v>2</v>
      </c>
      <c r="P718" s="4">
        <v>0</v>
      </c>
      <c r="Q718" s="4">
        <v>4</v>
      </c>
      <c r="R718" s="4" t="s">
        <v>142</v>
      </c>
      <c r="S718" s="4" t="s">
        <v>142</v>
      </c>
      <c r="T718" s="4" t="s">
        <v>7863</v>
      </c>
      <c r="U718" s="4" t="s">
        <v>7807</v>
      </c>
      <c r="AC718" s="4" t="s">
        <v>726</v>
      </c>
      <c r="AD718" s="9" t="str">
        <f t="shared" si="70"/>
        <v>https://www.gbif.org/species/search?q=Blighia&amp;highertaxon_key=6&amp;status=ACCEPTED</v>
      </c>
      <c r="AE718" s="4" t="s">
        <v>727</v>
      </c>
      <c r="AF718" s="9" t="str">
        <f t="shared" si="71"/>
        <v>https://powo.science.kew.org/results?q=Blighia</v>
      </c>
      <c r="AG718" s="4" t="s">
        <v>44</v>
      </c>
      <c r="AH718" s="4" t="s">
        <v>44</v>
      </c>
      <c r="AI718" s="4" t="s">
        <v>8103</v>
      </c>
      <c r="CO718" s="5"/>
      <c r="CP718" s="5"/>
      <c r="CQ718" s="5"/>
      <c r="CR718" s="5"/>
      <c r="CS718" s="5"/>
      <c r="CT718" s="5"/>
      <c r="CU718" s="5"/>
      <c r="CV718" s="5"/>
      <c r="CW718" s="5"/>
      <c r="CX718" s="5"/>
    </row>
    <row r="719" spans="1:102" x14ac:dyDescent="0.3">
      <c r="A719" s="5" t="s">
        <v>14</v>
      </c>
      <c r="B719" s="16" t="s">
        <v>4625</v>
      </c>
      <c r="C719" s="5" t="s">
        <v>302</v>
      </c>
      <c r="D719" s="5" t="s">
        <v>725</v>
      </c>
      <c r="E719" s="5" t="s">
        <v>725</v>
      </c>
      <c r="F719" s="5" t="s">
        <v>725</v>
      </c>
      <c r="N719" s="4">
        <v>2</v>
      </c>
      <c r="O719" s="4">
        <v>0</v>
      </c>
      <c r="P719" s="4">
        <v>0</v>
      </c>
      <c r="Q719" s="4">
        <v>2</v>
      </c>
      <c r="R719" s="4" t="s">
        <v>142</v>
      </c>
      <c r="S719" s="4" t="s">
        <v>142</v>
      </c>
      <c r="T719" s="4" t="s">
        <v>7863</v>
      </c>
      <c r="U719" s="4" t="s">
        <v>7807</v>
      </c>
      <c r="AC719" s="4" t="s">
        <v>726</v>
      </c>
      <c r="AD719" s="9" t="str">
        <f t="shared" si="70"/>
        <v>https://www.gbif.org/species/search?q=Blighia&amp;highertaxon_key=6&amp;status=ACCEPTED</v>
      </c>
      <c r="AE719" s="4" t="s">
        <v>727</v>
      </c>
      <c r="AF719" s="9" t="str">
        <f t="shared" si="71"/>
        <v>https://powo.science.kew.org/results?q=Blighia</v>
      </c>
      <c r="AG719" s="4" t="s">
        <v>44</v>
      </c>
      <c r="AH719" s="4" t="s">
        <v>44</v>
      </c>
      <c r="AI719" s="4" t="s">
        <v>8103</v>
      </c>
      <c r="CO719" s="5"/>
      <c r="CP719" s="5"/>
      <c r="CQ719" s="5"/>
      <c r="CR719" s="5"/>
      <c r="CS719" s="5"/>
      <c r="CT719" s="5"/>
      <c r="CU719" s="5"/>
      <c r="CV719" s="5"/>
      <c r="CW719" s="5"/>
      <c r="CX719" s="5"/>
    </row>
    <row r="720" spans="1:102" x14ac:dyDescent="0.3">
      <c r="A720" s="4" t="s">
        <v>14</v>
      </c>
      <c r="B720" s="17" t="s">
        <v>2746</v>
      </c>
      <c r="C720" s="4" t="s">
        <v>2747</v>
      </c>
      <c r="D720" s="4" t="s">
        <v>2746</v>
      </c>
      <c r="E720" s="4" t="s">
        <v>2747</v>
      </c>
      <c r="F720" s="4" t="s">
        <v>2747</v>
      </c>
      <c r="H720" s="4" t="s">
        <v>8109</v>
      </c>
      <c r="N720" s="4">
        <v>5</v>
      </c>
      <c r="O720" s="4">
        <v>0</v>
      </c>
      <c r="P720" s="4">
        <v>21</v>
      </c>
      <c r="Q720" s="4">
        <v>26</v>
      </c>
      <c r="R720" s="4" t="s">
        <v>28</v>
      </c>
      <c r="S720" s="4" t="s">
        <v>29</v>
      </c>
      <c r="T720" s="4" t="s">
        <v>7892</v>
      </c>
      <c r="AC720" s="4" t="s">
        <v>2748</v>
      </c>
      <c r="AD720" s="9" t="str">
        <f t="shared" si="70"/>
        <v>https://www.gbif.org/species/search?q=Nyctaginaceae&amp;highertaxon_key=6&amp;status=ACCEPTED</v>
      </c>
      <c r="AE720" s="4" t="s">
        <v>2749</v>
      </c>
      <c r="AF720" s="9" t="str">
        <f t="shared" si="71"/>
        <v>https://powo.science.kew.org/results?q=Nyctaginaceae</v>
      </c>
      <c r="AG720" s="4" t="s">
        <v>33</v>
      </c>
      <c r="AH720" s="4" t="s">
        <v>33</v>
      </c>
      <c r="AI720" s="4" t="s">
        <v>7946</v>
      </c>
    </row>
    <row r="721" spans="1:102" x14ac:dyDescent="0.3">
      <c r="A721" s="4" t="s">
        <v>14</v>
      </c>
      <c r="B721" s="17" t="s">
        <v>4313</v>
      </c>
      <c r="C721" s="4" t="s">
        <v>2747</v>
      </c>
      <c r="D721" s="4" t="s">
        <v>2746</v>
      </c>
      <c r="E721" s="4" t="s">
        <v>2747</v>
      </c>
      <c r="F721" s="4" t="s">
        <v>2747</v>
      </c>
      <c r="H721" s="4" t="s">
        <v>8109</v>
      </c>
      <c r="N721" s="4">
        <v>1</v>
      </c>
      <c r="O721" s="4">
        <v>0</v>
      </c>
      <c r="P721" s="4">
        <v>0</v>
      </c>
      <c r="Q721" s="4">
        <v>1</v>
      </c>
      <c r="R721" s="4" t="s">
        <v>28</v>
      </c>
      <c r="S721" s="4" t="s">
        <v>29</v>
      </c>
      <c r="T721" s="4" t="s">
        <v>7892</v>
      </c>
      <c r="AC721" s="4" t="s">
        <v>2748</v>
      </c>
      <c r="AD721" s="9" t="str">
        <f t="shared" si="70"/>
        <v>https://www.gbif.org/species/search?q=Nyctaginaceae&amp;highertaxon_key=6&amp;status=ACCEPTED</v>
      </c>
      <c r="AE721" s="4" t="s">
        <v>2749</v>
      </c>
      <c r="AF721" s="9" t="str">
        <f t="shared" si="71"/>
        <v>https://powo.science.kew.org/results?q=Nyctaginaceae</v>
      </c>
      <c r="AG721" s="4" t="s">
        <v>33</v>
      </c>
      <c r="AH721" s="4" t="s">
        <v>33</v>
      </c>
      <c r="AI721" s="4" t="s">
        <v>7946</v>
      </c>
    </row>
    <row r="722" spans="1:102" x14ac:dyDescent="0.3">
      <c r="A722" s="4" t="s">
        <v>14</v>
      </c>
      <c r="B722" s="17" t="s">
        <v>2750</v>
      </c>
      <c r="C722" s="4" t="s">
        <v>2747</v>
      </c>
      <c r="D722" s="4" t="s">
        <v>2750</v>
      </c>
      <c r="E722" s="4" t="s">
        <v>2747</v>
      </c>
      <c r="F722" s="4" t="s">
        <v>2747</v>
      </c>
      <c r="H722" s="4" t="s">
        <v>8109</v>
      </c>
      <c r="N722" s="4">
        <v>1</v>
      </c>
      <c r="O722" s="4">
        <v>0</v>
      </c>
      <c r="P722" s="4">
        <v>0</v>
      </c>
      <c r="Q722" s="4">
        <v>1</v>
      </c>
      <c r="R722" s="4" t="s">
        <v>28</v>
      </c>
      <c r="S722" s="4" t="s">
        <v>29</v>
      </c>
      <c r="T722" s="4" t="s">
        <v>7892</v>
      </c>
      <c r="AC722" s="4" t="s">
        <v>2748</v>
      </c>
      <c r="AD722" s="9" t="str">
        <f t="shared" si="70"/>
        <v>https://www.gbif.org/species/search?q=Nyctaginaceae&amp;highertaxon_key=6&amp;status=ACCEPTED</v>
      </c>
      <c r="AE722" s="4" t="s">
        <v>2749</v>
      </c>
      <c r="AF722" s="9" t="str">
        <f t="shared" si="71"/>
        <v>https://powo.science.kew.org/results?q=Nyctaginaceae</v>
      </c>
      <c r="AG722" s="4" t="s">
        <v>33</v>
      </c>
      <c r="AH722" s="4" t="s">
        <v>33</v>
      </c>
      <c r="AI722" s="4" t="s">
        <v>7946</v>
      </c>
    </row>
    <row r="723" spans="1:102" x14ac:dyDescent="0.3">
      <c r="A723" s="5" t="s">
        <v>14</v>
      </c>
      <c r="B723" s="16" t="s">
        <v>4626</v>
      </c>
      <c r="C723" s="5" t="s">
        <v>2747</v>
      </c>
      <c r="D723" s="5" t="s">
        <v>2746</v>
      </c>
      <c r="E723" s="5" t="s">
        <v>2747</v>
      </c>
      <c r="F723" s="5" t="s">
        <v>2747</v>
      </c>
      <c r="H723" s="4" t="s">
        <v>8109</v>
      </c>
      <c r="N723" s="4">
        <v>11</v>
      </c>
      <c r="O723" s="4">
        <v>0</v>
      </c>
      <c r="P723" s="4">
        <v>59</v>
      </c>
      <c r="Q723" s="4">
        <v>70</v>
      </c>
      <c r="R723" s="4" t="s">
        <v>28</v>
      </c>
      <c r="S723" s="4" t="s">
        <v>29</v>
      </c>
      <c r="T723" s="4" t="s">
        <v>7892</v>
      </c>
      <c r="AC723" s="4" t="s">
        <v>2748</v>
      </c>
      <c r="AD723" s="9" t="str">
        <f t="shared" si="70"/>
        <v>https://www.gbif.org/species/search?q=Nyctaginaceae&amp;highertaxon_key=6&amp;status=ACCEPTED</v>
      </c>
      <c r="AE723" s="4" t="s">
        <v>2749</v>
      </c>
      <c r="AF723" s="9" t="str">
        <f t="shared" si="71"/>
        <v>https://powo.science.kew.org/results?q=Nyctaginaceae</v>
      </c>
      <c r="AG723" s="4" t="s">
        <v>33</v>
      </c>
      <c r="AH723" s="4" t="s">
        <v>33</v>
      </c>
      <c r="AI723" s="4" t="s">
        <v>7946</v>
      </c>
      <c r="CO723" s="5"/>
      <c r="CP723" s="5"/>
      <c r="CQ723" s="5"/>
      <c r="CR723" s="5"/>
      <c r="CS723" s="5"/>
      <c r="CT723" s="5"/>
      <c r="CU723" s="5"/>
      <c r="CV723" s="5"/>
      <c r="CW723" s="5"/>
      <c r="CX723" s="5"/>
    </row>
    <row r="724" spans="1:102" x14ac:dyDescent="0.3">
      <c r="A724" s="5" t="s">
        <v>14</v>
      </c>
      <c r="B724" s="16" t="s">
        <v>4627</v>
      </c>
      <c r="C724" s="5" t="s">
        <v>2747</v>
      </c>
      <c r="D724" s="5" t="s">
        <v>2746</v>
      </c>
      <c r="E724" s="5" t="s">
        <v>2747</v>
      </c>
      <c r="F724" s="5" t="s">
        <v>2747</v>
      </c>
      <c r="H724" s="4" t="s">
        <v>8109</v>
      </c>
      <c r="N724" s="4">
        <v>1</v>
      </c>
      <c r="O724" s="4">
        <v>0</v>
      </c>
      <c r="P724" s="4">
        <v>0</v>
      </c>
      <c r="Q724" s="4">
        <v>1</v>
      </c>
      <c r="R724" s="4" t="s">
        <v>28</v>
      </c>
      <c r="S724" s="4" t="s">
        <v>29</v>
      </c>
      <c r="T724" s="4" t="s">
        <v>7892</v>
      </c>
      <c r="AC724" s="4" t="s">
        <v>2748</v>
      </c>
      <c r="AD724" s="9" t="str">
        <f t="shared" si="70"/>
        <v>https://www.gbif.org/species/search?q=Nyctaginaceae&amp;highertaxon_key=6&amp;status=ACCEPTED</v>
      </c>
      <c r="AE724" s="4" t="s">
        <v>2749</v>
      </c>
      <c r="AF724" s="9" t="str">
        <f t="shared" si="71"/>
        <v>https://powo.science.kew.org/results?q=Nyctaginaceae</v>
      </c>
      <c r="AG724" s="4" t="s">
        <v>33</v>
      </c>
      <c r="AH724" s="4" t="s">
        <v>33</v>
      </c>
      <c r="AI724" s="4" t="s">
        <v>7946</v>
      </c>
      <c r="CO724" s="5"/>
      <c r="CP724" s="5"/>
      <c r="CQ724" s="5"/>
      <c r="CR724" s="5"/>
      <c r="CS724" s="5"/>
      <c r="CT724" s="5"/>
      <c r="CU724" s="5"/>
      <c r="CV724" s="5"/>
      <c r="CW724" s="5"/>
      <c r="CX724" s="5"/>
    </row>
    <row r="725" spans="1:102" x14ac:dyDescent="0.3">
      <c r="A725" s="6" t="s">
        <v>14</v>
      </c>
      <c r="B725" s="15" t="s">
        <v>132</v>
      </c>
      <c r="C725" s="6" t="s">
        <v>132</v>
      </c>
      <c r="D725" s="6" t="s">
        <v>132</v>
      </c>
      <c r="E725" s="6"/>
      <c r="F725" s="6"/>
      <c r="N725" s="4">
        <v>1</v>
      </c>
      <c r="O725" s="4">
        <v>0</v>
      </c>
      <c r="P725" s="4">
        <v>0</v>
      </c>
      <c r="Q725" s="4">
        <v>1</v>
      </c>
      <c r="AD725" s="9"/>
      <c r="AF725" s="9"/>
      <c r="CO725" s="6"/>
      <c r="CP725" s="6"/>
      <c r="CQ725" s="6"/>
      <c r="CR725" s="6"/>
      <c r="CS725" s="6"/>
      <c r="CT725" s="6"/>
      <c r="CU725" s="6"/>
      <c r="CV725" s="6"/>
      <c r="CW725" s="6"/>
      <c r="CX725" s="6"/>
    </row>
    <row r="726" spans="1:102" x14ac:dyDescent="0.3">
      <c r="A726" s="4" t="s">
        <v>14</v>
      </c>
      <c r="B726" s="17" t="s">
        <v>729</v>
      </c>
      <c r="C726" s="4" t="s">
        <v>132</v>
      </c>
      <c r="D726" s="4" t="s">
        <v>729</v>
      </c>
      <c r="E726" s="4" t="s">
        <v>729</v>
      </c>
      <c r="F726" s="4" t="s">
        <v>729</v>
      </c>
      <c r="H726" s="4" t="s">
        <v>134</v>
      </c>
      <c r="I726" s="4" t="s">
        <v>135</v>
      </c>
      <c r="N726" s="4">
        <v>10</v>
      </c>
      <c r="O726" s="4">
        <v>3</v>
      </c>
      <c r="P726" s="4">
        <v>0</v>
      </c>
      <c r="Q726" s="4">
        <v>13</v>
      </c>
      <c r="R726" s="4" t="s">
        <v>96</v>
      </c>
      <c r="S726" s="4" t="s">
        <v>96</v>
      </c>
      <c r="T726" s="4" t="s">
        <v>7863</v>
      </c>
      <c r="U726" s="4" t="s">
        <v>7807</v>
      </c>
      <c r="AB726" s="4" t="s">
        <v>730</v>
      </c>
      <c r="AC726" s="4" t="s">
        <v>731</v>
      </c>
      <c r="AD726" s="9" t="str">
        <f>HYPERLINK("https://www.gbif.org/species/search?q=" &amp; E726 &amp; "&amp;highertaxon_key=6&amp;status=ACCEPTED")</f>
        <v>https://www.gbif.org/species/search?q=Bombax&amp;highertaxon_key=6&amp;status=ACCEPTED</v>
      </c>
      <c r="AE726" s="4" t="s">
        <v>732</v>
      </c>
      <c r="AF726" s="9" t="str">
        <f>HYPERLINK("https://powo.science.kew.org/results?q=" &amp; E726)</f>
        <v>https://powo.science.kew.org/results?q=Bombax</v>
      </c>
      <c r="AG726" s="4" t="s">
        <v>21</v>
      </c>
      <c r="AH726" s="4" t="s">
        <v>21</v>
      </c>
      <c r="AI726" s="10" t="s">
        <v>7892</v>
      </c>
    </row>
    <row r="727" spans="1:102" x14ac:dyDescent="0.3">
      <c r="A727" s="5" t="s">
        <v>14</v>
      </c>
      <c r="B727" s="16" t="s">
        <v>4628</v>
      </c>
      <c r="C727" s="5" t="s">
        <v>132</v>
      </c>
      <c r="D727" s="5" t="s">
        <v>729</v>
      </c>
      <c r="E727" s="5" t="s">
        <v>729</v>
      </c>
      <c r="F727" s="5" t="s">
        <v>729</v>
      </c>
      <c r="N727" s="4">
        <v>1</v>
      </c>
      <c r="O727" s="4">
        <v>0</v>
      </c>
      <c r="P727" s="4">
        <v>0</v>
      </c>
      <c r="Q727" s="4">
        <v>1</v>
      </c>
      <c r="R727" s="4" t="s">
        <v>96</v>
      </c>
      <c r="S727" s="4" t="s">
        <v>96</v>
      </c>
      <c r="T727" s="4" t="s">
        <v>7863</v>
      </c>
      <c r="U727" s="4" t="s">
        <v>7807</v>
      </c>
      <c r="AB727" s="4" t="s">
        <v>730</v>
      </c>
      <c r="AC727" s="4" t="s">
        <v>731</v>
      </c>
      <c r="AD727" s="9" t="str">
        <f>HYPERLINK("https://www.gbif.org/species/search?q=" &amp; E727 &amp; "&amp;highertaxon_key=6&amp;status=ACCEPTED")</f>
        <v>https://www.gbif.org/species/search?q=Bombax&amp;highertaxon_key=6&amp;status=ACCEPTED</v>
      </c>
      <c r="AE727" s="4" t="s">
        <v>732</v>
      </c>
      <c r="AF727" s="9" t="str">
        <f>HYPERLINK("https://powo.science.kew.org/results?q=" &amp; E727)</f>
        <v>https://powo.science.kew.org/results?q=Bombax</v>
      </c>
      <c r="AG727" s="4" t="s">
        <v>21</v>
      </c>
      <c r="AH727" s="4" t="s">
        <v>21</v>
      </c>
      <c r="AI727" s="4" t="s">
        <v>7892</v>
      </c>
      <c r="CO727" s="5"/>
      <c r="CP727" s="5"/>
      <c r="CQ727" s="5"/>
      <c r="CR727" s="5"/>
      <c r="CS727" s="5"/>
      <c r="CT727" s="5"/>
      <c r="CU727" s="5"/>
      <c r="CV727" s="5"/>
      <c r="CW727" s="5"/>
      <c r="CX727" s="5"/>
    </row>
    <row r="728" spans="1:102" x14ac:dyDescent="0.3">
      <c r="A728" s="4" t="s">
        <v>1</v>
      </c>
      <c r="B728" s="17" t="s">
        <v>733</v>
      </c>
      <c r="C728" s="4" t="s">
        <v>132</v>
      </c>
      <c r="D728" s="4" t="s">
        <v>729</v>
      </c>
      <c r="E728" s="4" t="s">
        <v>729</v>
      </c>
      <c r="F728" s="4" t="s">
        <v>729</v>
      </c>
      <c r="H728" s="4" t="s">
        <v>134</v>
      </c>
      <c r="I728" s="4" t="s">
        <v>135</v>
      </c>
      <c r="N728" s="4">
        <v>1</v>
      </c>
      <c r="O728" s="4">
        <v>1</v>
      </c>
      <c r="P728" s="4">
        <v>66</v>
      </c>
      <c r="Q728" s="4">
        <v>68</v>
      </c>
      <c r="R728" s="4" t="s">
        <v>96</v>
      </c>
      <c r="S728" s="4" t="s">
        <v>96</v>
      </c>
      <c r="T728" s="4" t="s">
        <v>7863</v>
      </c>
      <c r="U728" s="4" t="s">
        <v>7807</v>
      </c>
      <c r="AB728" s="4" t="s">
        <v>730</v>
      </c>
      <c r="AC728" s="4" t="s">
        <v>731</v>
      </c>
      <c r="AD728" s="9" t="str">
        <f>HYPERLINK("https://www.gbif.org/species/search?q=" &amp; E728 &amp; "&amp;highertaxon_key=6&amp;status=ACCEPTED")</f>
        <v>https://www.gbif.org/species/search?q=Bombax&amp;highertaxon_key=6&amp;status=ACCEPTED</v>
      </c>
      <c r="AE728" s="4" t="s">
        <v>732</v>
      </c>
      <c r="AF728" s="9" t="str">
        <f>HYPERLINK("https://powo.science.kew.org/results?q=" &amp; E728)</f>
        <v>https://powo.science.kew.org/results?q=Bombax</v>
      </c>
      <c r="AG728" s="4" t="s">
        <v>21</v>
      </c>
      <c r="AH728" s="4" t="s">
        <v>21</v>
      </c>
      <c r="AI728" s="10" t="s">
        <v>7892</v>
      </c>
    </row>
    <row r="729" spans="1:102" x14ac:dyDescent="0.3">
      <c r="A729" s="5" t="s">
        <v>14</v>
      </c>
      <c r="B729" s="16" t="s">
        <v>7472</v>
      </c>
      <c r="C729" s="5" t="s">
        <v>132</v>
      </c>
      <c r="D729" s="5" t="s">
        <v>729</v>
      </c>
      <c r="E729" s="5" t="s">
        <v>729</v>
      </c>
      <c r="F729" s="5" t="s">
        <v>729</v>
      </c>
      <c r="N729" s="4">
        <v>2</v>
      </c>
      <c r="O729" s="4">
        <v>0</v>
      </c>
      <c r="P729" s="4">
        <v>0</v>
      </c>
      <c r="Q729" s="4">
        <v>2</v>
      </c>
      <c r="R729" s="4" t="s">
        <v>96</v>
      </c>
      <c r="S729" s="4" t="s">
        <v>96</v>
      </c>
      <c r="T729" s="4" t="s">
        <v>7863</v>
      </c>
      <c r="U729" s="4" t="s">
        <v>7807</v>
      </c>
      <c r="AB729" s="4" t="s">
        <v>730</v>
      </c>
      <c r="AC729" s="4" t="s">
        <v>731</v>
      </c>
      <c r="AD729" s="9" t="str">
        <f>HYPERLINK("https://www.gbif.org/species/search?q=" &amp; E729 &amp; "&amp;highertaxon_key=6&amp;status=ACCEPTED")</f>
        <v>https://www.gbif.org/species/search?q=Bombax&amp;highertaxon_key=6&amp;status=ACCEPTED</v>
      </c>
      <c r="AE729" s="4" t="s">
        <v>732</v>
      </c>
      <c r="AF729" s="9" t="str">
        <f>HYPERLINK("https://powo.science.kew.org/results?q=" &amp; E729)</f>
        <v>https://powo.science.kew.org/results?q=Bombax</v>
      </c>
      <c r="AG729" s="4" t="s">
        <v>21</v>
      </c>
      <c r="AH729" s="4" t="s">
        <v>21</v>
      </c>
      <c r="AI729" s="4" t="s">
        <v>7892</v>
      </c>
      <c r="CO729" s="5"/>
      <c r="CP729" s="5"/>
      <c r="CQ729" s="5"/>
      <c r="CR729" s="5"/>
      <c r="CS729" s="5"/>
      <c r="CT729" s="5"/>
      <c r="CU729" s="5"/>
      <c r="CV729" s="5"/>
      <c r="CW729" s="5"/>
      <c r="CX729" s="5"/>
    </row>
    <row r="730" spans="1:102" x14ac:dyDescent="0.3">
      <c r="A730" s="6" t="s">
        <v>14</v>
      </c>
      <c r="B730" s="15" t="s">
        <v>4139</v>
      </c>
      <c r="C730" s="6" t="s">
        <v>26</v>
      </c>
      <c r="D730" s="6" t="s">
        <v>729</v>
      </c>
      <c r="E730" s="6"/>
      <c r="F730" s="6"/>
      <c r="N730" s="4">
        <v>1</v>
      </c>
      <c r="O730" s="4">
        <v>0</v>
      </c>
      <c r="P730" s="4">
        <v>0</v>
      </c>
      <c r="Q730" s="4">
        <v>1</v>
      </c>
      <c r="AD730" s="9"/>
      <c r="AF730" s="9"/>
      <c r="CO730" s="6"/>
      <c r="CP730" s="6"/>
      <c r="CQ730" s="6"/>
      <c r="CR730" s="6"/>
      <c r="CS730" s="6"/>
      <c r="CT730" s="6"/>
      <c r="CU730" s="6"/>
      <c r="CV730" s="6"/>
      <c r="CW730" s="6"/>
      <c r="CX730" s="6"/>
    </row>
    <row r="731" spans="1:102" x14ac:dyDescent="0.3">
      <c r="A731" s="4" t="s">
        <v>14</v>
      </c>
      <c r="B731" s="17" t="s">
        <v>683</v>
      </c>
      <c r="C731" s="4" t="s">
        <v>684</v>
      </c>
      <c r="D731" s="4" t="s">
        <v>683</v>
      </c>
      <c r="E731" s="4" t="s">
        <v>684</v>
      </c>
      <c r="F731" s="4" t="s">
        <v>684</v>
      </c>
      <c r="L731" s="4" t="s">
        <v>685</v>
      </c>
      <c r="N731" s="4">
        <v>3</v>
      </c>
      <c r="O731" s="4">
        <v>1</v>
      </c>
      <c r="P731" s="4">
        <v>0</v>
      </c>
      <c r="Q731" s="4">
        <v>4</v>
      </c>
      <c r="R731" s="4" t="s">
        <v>104</v>
      </c>
      <c r="S731" s="4" t="s">
        <v>105</v>
      </c>
      <c r="T731" s="4" t="s">
        <v>894</v>
      </c>
      <c r="AC731" s="4" t="s">
        <v>686</v>
      </c>
      <c r="AD731" s="9" t="str">
        <f t="shared" ref="AD731:AD749" si="72">HYPERLINK("https://www.gbif.org/species/search?q=" &amp; E731 &amp; "&amp;highertaxon_key=6&amp;status=ACCEPTED")</f>
        <v>https://www.gbif.org/species/search?q=Berberidaceae&amp;highertaxon_key=6&amp;status=ACCEPTED</v>
      </c>
      <c r="AF731" s="9" t="str">
        <f t="shared" ref="AF731:AF749" si="73">HYPERLINK("https://powo.science.kew.org/results?q=" &amp; E731)</f>
        <v>https://powo.science.kew.org/results?q=Berberidaceae</v>
      </c>
      <c r="AG731" s="4" t="s">
        <v>99</v>
      </c>
      <c r="AH731" s="4" t="s">
        <v>99</v>
      </c>
      <c r="AI731" s="4" t="s">
        <v>894</v>
      </c>
    </row>
    <row r="732" spans="1:102" x14ac:dyDescent="0.3">
      <c r="A732" s="4" t="s">
        <v>1</v>
      </c>
      <c r="B732" s="17" t="s">
        <v>735</v>
      </c>
      <c r="C732" s="4" t="s">
        <v>735</v>
      </c>
      <c r="D732" s="4" t="s">
        <v>735</v>
      </c>
      <c r="E732" s="4" t="s">
        <v>735</v>
      </c>
      <c r="F732" s="4" t="s">
        <v>742</v>
      </c>
      <c r="H732" s="4" t="s">
        <v>737</v>
      </c>
      <c r="L732" s="4" t="s">
        <v>738</v>
      </c>
      <c r="N732" s="4">
        <v>72</v>
      </c>
      <c r="O732" s="4">
        <v>18</v>
      </c>
      <c r="P732" s="4">
        <v>4</v>
      </c>
      <c r="Q732" s="4">
        <v>94</v>
      </c>
      <c r="R732" s="4" t="s">
        <v>28</v>
      </c>
      <c r="S732" s="4" t="s">
        <v>29</v>
      </c>
      <c r="T732" s="4" t="s">
        <v>7079</v>
      </c>
      <c r="AB732" s="4" t="s">
        <v>739</v>
      </c>
      <c r="AC732" s="4" t="s">
        <v>740</v>
      </c>
      <c r="AD732" s="9" t="str">
        <f t="shared" si="72"/>
        <v>https://www.gbif.org/species/search?q=Boraginaceae&amp;highertaxon_key=6&amp;status=ACCEPTED</v>
      </c>
      <c r="AF732" s="9" t="str">
        <f t="shared" si="73"/>
        <v>https://powo.science.kew.org/results?q=Boraginaceae</v>
      </c>
      <c r="AG732" s="4" t="s">
        <v>33</v>
      </c>
      <c r="AH732" s="4" t="s">
        <v>33</v>
      </c>
      <c r="AI732" s="4" t="s">
        <v>7946</v>
      </c>
      <c r="AJ732" s="4" t="s">
        <v>7079</v>
      </c>
    </row>
    <row r="733" spans="1:102" x14ac:dyDescent="0.3">
      <c r="A733" s="5" t="s">
        <v>14</v>
      </c>
      <c r="B733" s="16" t="s">
        <v>4629</v>
      </c>
      <c r="C733" s="5" t="s">
        <v>735</v>
      </c>
      <c r="D733" s="5" t="s">
        <v>735</v>
      </c>
      <c r="E733" s="5" t="s">
        <v>735</v>
      </c>
      <c r="F733" s="5" t="s">
        <v>742</v>
      </c>
      <c r="N733" s="4">
        <v>0</v>
      </c>
      <c r="O733" s="4">
        <v>2</v>
      </c>
      <c r="P733" s="4">
        <v>0</v>
      </c>
      <c r="Q733" s="4">
        <v>2</v>
      </c>
      <c r="R733" s="4" t="s">
        <v>28</v>
      </c>
      <c r="S733" s="4" t="s">
        <v>29</v>
      </c>
      <c r="T733" s="4" t="s">
        <v>7079</v>
      </c>
      <c r="AB733" s="4" t="s">
        <v>739</v>
      </c>
      <c r="AC733" s="4" t="s">
        <v>740</v>
      </c>
      <c r="AD733" s="9" t="str">
        <f t="shared" si="72"/>
        <v>https://www.gbif.org/species/search?q=Boraginaceae&amp;highertaxon_key=6&amp;status=ACCEPTED</v>
      </c>
      <c r="AF733" s="9" t="str">
        <f t="shared" si="73"/>
        <v>https://powo.science.kew.org/results?q=Boraginaceae</v>
      </c>
      <c r="AG733" s="4" t="s">
        <v>33</v>
      </c>
      <c r="AH733" s="4" t="s">
        <v>33</v>
      </c>
      <c r="AI733" s="4" t="s">
        <v>7946</v>
      </c>
      <c r="AJ733" s="4" t="s">
        <v>7079</v>
      </c>
      <c r="CO733" s="5"/>
      <c r="CP733" s="5"/>
      <c r="CQ733" s="5"/>
      <c r="CR733" s="5"/>
      <c r="CS733" s="5"/>
      <c r="CT733" s="5"/>
      <c r="CU733" s="5"/>
      <c r="CV733" s="5"/>
      <c r="CW733" s="5"/>
      <c r="CX733" s="5"/>
    </row>
    <row r="734" spans="1:102" s="34" customFormat="1" x14ac:dyDescent="0.3">
      <c r="A734" s="5" t="s">
        <v>14</v>
      </c>
      <c r="B734" s="16" t="s">
        <v>9029</v>
      </c>
      <c r="C734" s="5" t="s">
        <v>735</v>
      </c>
      <c r="D734" s="5" t="s">
        <v>735</v>
      </c>
      <c r="E734" s="5" t="s">
        <v>735</v>
      </c>
      <c r="F734" s="5" t="s">
        <v>742</v>
      </c>
      <c r="G734" s="4"/>
      <c r="H734" s="4"/>
      <c r="I734" s="4"/>
      <c r="J734" s="4"/>
      <c r="K734" s="4"/>
      <c r="L734" s="4"/>
      <c r="M734" s="4"/>
      <c r="N734" s="4">
        <v>1</v>
      </c>
      <c r="O734" s="4">
        <v>0</v>
      </c>
      <c r="P734" s="4">
        <v>0</v>
      </c>
      <c r="Q734" s="4">
        <v>1</v>
      </c>
      <c r="R734" s="4" t="s">
        <v>28</v>
      </c>
      <c r="S734" s="4" t="s">
        <v>29</v>
      </c>
      <c r="T734" s="4" t="s">
        <v>7079</v>
      </c>
      <c r="U734" s="4"/>
      <c r="V734" s="4"/>
      <c r="W734" s="4"/>
      <c r="X734" s="4"/>
      <c r="Y734" s="4"/>
      <c r="Z734" s="4"/>
      <c r="AA734" s="4"/>
      <c r="AB734" s="4" t="s">
        <v>739</v>
      </c>
      <c r="AC734" s="4" t="s">
        <v>740</v>
      </c>
      <c r="AD734" s="9" t="str">
        <f t="shared" si="72"/>
        <v>https://www.gbif.org/species/search?q=Boraginaceae&amp;highertaxon_key=6&amp;status=ACCEPTED</v>
      </c>
      <c r="AE734" s="4"/>
      <c r="AF734" s="9" t="str">
        <f t="shared" si="73"/>
        <v>https://powo.science.kew.org/results?q=Boraginaceae</v>
      </c>
      <c r="AG734" s="4" t="s">
        <v>33</v>
      </c>
      <c r="AH734" s="4" t="s">
        <v>33</v>
      </c>
      <c r="AI734" s="4" t="s">
        <v>7946</v>
      </c>
      <c r="AJ734" s="4" t="s">
        <v>7079</v>
      </c>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5"/>
      <c r="CP734" s="5"/>
      <c r="CQ734" s="5"/>
      <c r="CR734" s="5"/>
      <c r="CS734" s="5"/>
      <c r="CT734" s="5"/>
      <c r="CU734" s="5"/>
      <c r="CV734" s="5"/>
      <c r="CW734" s="5"/>
      <c r="CX734" s="5"/>
    </row>
    <row r="735" spans="1:102" x14ac:dyDescent="0.3">
      <c r="A735" s="5" t="s">
        <v>14</v>
      </c>
      <c r="B735" s="16" t="s">
        <v>4630</v>
      </c>
      <c r="C735" s="5" t="s">
        <v>735</v>
      </c>
      <c r="D735" s="5" t="s">
        <v>735</v>
      </c>
      <c r="E735" s="5" t="s">
        <v>735</v>
      </c>
      <c r="F735" s="5" t="s">
        <v>742</v>
      </c>
      <c r="N735" s="4">
        <v>2</v>
      </c>
      <c r="O735" s="4">
        <v>0</v>
      </c>
      <c r="P735" s="4">
        <v>0</v>
      </c>
      <c r="Q735" s="4">
        <v>2</v>
      </c>
      <c r="R735" s="4" t="s">
        <v>28</v>
      </c>
      <c r="S735" s="4" t="s">
        <v>29</v>
      </c>
      <c r="T735" s="4" t="s">
        <v>7079</v>
      </c>
      <c r="AB735" s="4" t="s">
        <v>739</v>
      </c>
      <c r="AC735" s="4" t="s">
        <v>740</v>
      </c>
      <c r="AD735" s="9" t="str">
        <f t="shared" si="72"/>
        <v>https://www.gbif.org/species/search?q=Boraginaceae&amp;highertaxon_key=6&amp;status=ACCEPTED</v>
      </c>
      <c r="AF735" s="9" t="str">
        <f t="shared" si="73"/>
        <v>https://powo.science.kew.org/results?q=Boraginaceae</v>
      </c>
      <c r="AG735" s="4" t="s">
        <v>33</v>
      </c>
      <c r="AH735" s="4" t="s">
        <v>33</v>
      </c>
      <c r="AI735" s="4" t="s">
        <v>7946</v>
      </c>
      <c r="AJ735" s="4" t="s">
        <v>7079</v>
      </c>
      <c r="CO735" s="5"/>
      <c r="CP735" s="5"/>
      <c r="CQ735" s="5"/>
      <c r="CR735" s="5"/>
      <c r="CS735" s="5"/>
      <c r="CT735" s="5"/>
      <c r="CU735" s="5"/>
      <c r="CV735" s="5"/>
      <c r="CW735" s="5"/>
      <c r="CX735" s="5"/>
    </row>
    <row r="736" spans="1:102" x14ac:dyDescent="0.3">
      <c r="A736" s="5" t="s">
        <v>14</v>
      </c>
      <c r="B736" s="16" t="s">
        <v>7114</v>
      </c>
      <c r="C736" s="5" t="s">
        <v>735</v>
      </c>
      <c r="D736" s="5" t="s">
        <v>735</v>
      </c>
      <c r="E736" s="5" t="s">
        <v>735</v>
      </c>
      <c r="F736" s="5" t="s">
        <v>742</v>
      </c>
      <c r="N736" s="4">
        <v>17</v>
      </c>
      <c r="O736" s="4">
        <v>5</v>
      </c>
      <c r="P736" s="4">
        <v>0</v>
      </c>
      <c r="Q736" s="4">
        <v>22</v>
      </c>
      <c r="R736" s="4" t="s">
        <v>28</v>
      </c>
      <c r="S736" s="4" t="s">
        <v>29</v>
      </c>
      <c r="T736" s="4" t="s">
        <v>7079</v>
      </c>
      <c r="AB736" s="4" t="s">
        <v>739</v>
      </c>
      <c r="AC736" s="4" t="s">
        <v>740</v>
      </c>
      <c r="AD736" s="9" t="str">
        <f t="shared" si="72"/>
        <v>https://www.gbif.org/species/search?q=Boraginaceae&amp;highertaxon_key=6&amp;status=ACCEPTED</v>
      </c>
      <c r="AF736" s="9" t="str">
        <f t="shared" si="73"/>
        <v>https://powo.science.kew.org/results?q=Boraginaceae</v>
      </c>
      <c r="AG736" s="4" t="s">
        <v>33</v>
      </c>
      <c r="AH736" s="4" t="s">
        <v>33</v>
      </c>
      <c r="AI736" s="4" t="s">
        <v>7946</v>
      </c>
      <c r="AJ736" s="4" t="s">
        <v>7079</v>
      </c>
      <c r="CO736" s="5"/>
      <c r="CP736" s="5"/>
      <c r="CQ736" s="5"/>
      <c r="CR736" s="5"/>
      <c r="CS736" s="5"/>
      <c r="CT736" s="5"/>
      <c r="CU736" s="5"/>
      <c r="CV736" s="5"/>
      <c r="CW736" s="5"/>
      <c r="CX736" s="5"/>
    </row>
    <row r="737" spans="1:102" s="34" customFormat="1" x14ac:dyDescent="0.3">
      <c r="A737" s="5" t="s">
        <v>14</v>
      </c>
      <c r="B737" s="16" t="s">
        <v>9030</v>
      </c>
      <c r="C737" s="5" t="s">
        <v>735</v>
      </c>
      <c r="D737" s="5" t="s">
        <v>735</v>
      </c>
      <c r="E737" s="5" t="s">
        <v>735</v>
      </c>
      <c r="F737" s="5" t="s">
        <v>742</v>
      </c>
      <c r="G737" s="4"/>
      <c r="H737" s="4"/>
      <c r="I737" s="4"/>
      <c r="J737" s="4"/>
      <c r="K737" s="4"/>
      <c r="L737" s="4"/>
      <c r="M737" s="4"/>
      <c r="N737" s="4">
        <v>1</v>
      </c>
      <c r="O737" s="4">
        <v>0</v>
      </c>
      <c r="P737" s="4">
        <v>0</v>
      </c>
      <c r="Q737" s="4">
        <v>1</v>
      </c>
      <c r="R737" s="4" t="s">
        <v>28</v>
      </c>
      <c r="S737" s="4" t="s">
        <v>29</v>
      </c>
      <c r="T737" s="4" t="s">
        <v>7079</v>
      </c>
      <c r="U737" s="4"/>
      <c r="V737" s="4"/>
      <c r="W737" s="4"/>
      <c r="X737" s="4"/>
      <c r="Y737" s="4"/>
      <c r="Z737" s="4"/>
      <c r="AA737" s="4"/>
      <c r="AB737" s="4" t="s">
        <v>739</v>
      </c>
      <c r="AC737" s="4" t="s">
        <v>740</v>
      </c>
      <c r="AD737" s="9" t="str">
        <f t="shared" si="72"/>
        <v>https://www.gbif.org/species/search?q=Boraginaceae&amp;highertaxon_key=6&amp;status=ACCEPTED</v>
      </c>
      <c r="AE737" s="4"/>
      <c r="AF737" s="9" t="str">
        <f t="shared" si="73"/>
        <v>https://powo.science.kew.org/results?q=Boraginaceae</v>
      </c>
      <c r="AG737" s="4" t="s">
        <v>33</v>
      </c>
      <c r="AH737" s="4" t="s">
        <v>33</v>
      </c>
      <c r="AI737" s="4" t="s">
        <v>7946</v>
      </c>
      <c r="AJ737" s="4" t="s">
        <v>7079</v>
      </c>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5"/>
      <c r="CP737" s="5"/>
      <c r="CQ737" s="5"/>
      <c r="CR737" s="5"/>
      <c r="CS737" s="5"/>
      <c r="CT737" s="5"/>
      <c r="CU737" s="5"/>
      <c r="CV737" s="5"/>
      <c r="CW737" s="5"/>
      <c r="CX737" s="5"/>
    </row>
    <row r="738" spans="1:102" x14ac:dyDescent="0.3">
      <c r="A738" s="5" t="s">
        <v>14</v>
      </c>
      <c r="B738" s="16" t="s">
        <v>4631</v>
      </c>
      <c r="C738" s="5" t="s">
        <v>735</v>
      </c>
      <c r="D738" s="5" t="s">
        <v>735</v>
      </c>
      <c r="E738" s="5" t="s">
        <v>735</v>
      </c>
      <c r="F738" s="5" t="s">
        <v>742</v>
      </c>
      <c r="N738" s="4">
        <v>0</v>
      </c>
      <c r="O738" s="4">
        <v>1</v>
      </c>
      <c r="P738" s="4">
        <v>0</v>
      </c>
      <c r="Q738" s="4">
        <v>1</v>
      </c>
      <c r="R738" s="4" t="s">
        <v>28</v>
      </c>
      <c r="S738" s="4" t="s">
        <v>29</v>
      </c>
      <c r="T738" s="4" t="s">
        <v>7079</v>
      </c>
      <c r="AB738" s="4" t="s">
        <v>739</v>
      </c>
      <c r="AC738" s="4" t="s">
        <v>740</v>
      </c>
      <c r="AD738" s="9" t="str">
        <f t="shared" si="72"/>
        <v>https://www.gbif.org/species/search?q=Boraginaceae&amp;highertaxon_key=6&amp;status=ACCEPTED</v>
      </c>
      <c r="AF738" s="9" t="str">
        <f t="shared" si="73"/>
        <v>https://powo.science.kew.org/results?q=Boraginaceae</v>
      </c>
      <c r="AG738" s="4" t="s">
        <v>33</v>
      </c>
      <c r="AH738" s="4" t="s">
        <v>33</v>
      </c>
      <c r="AI738" s="4" t="s">
        <v>7946</v>
      </c>
      <c r="AJ738" s="4" t="s">
        <v>7079</v>
      </c>
      <c r="CO738" s="5"/>
      <c r="CP738" s="5"/>
      <c r="CQ738" s="5"/>
      <c r="CR738" s="5"/>
      <c r="CS738" s="5"/>
      <c r="CT738" s="5"/>
      <c r="CU738" s="5"/>
      <c r="CV738" s="5"/>
      <c r="CW738" s="5"/>
      <c r="CX738" s="5"/>
    </row>
    <row r="739" spans="1:102" x14ac:dyDescent="0.3">
      <c r="A739" s="4" t="s">
        <v>14</v>
      </c>
      <c r="B739" s="17" t="s">
        <v>746</v>
      </c>
      <c r="C739" s="4" t="s">
        <v>735</v>
      </c>
      <c r="D739" s="4" t="s">
        <v>746</v>
      </c>
      <c r="E739" s="4" t="s">
        <v>735</v>
      </c>
      <c r="F739" s="4" t="s">
        <v>742</v>
      </c>
      <c r="H739" s="4" t="s">
        <v>737</v>
      </c>
      <c r="L739" s="4" t="s">
        <v>738</v>
      </c>
      <c r="N739" s="4">
        <v>7</v>
      </c>
      <c r="O739" s="4">
        <v>1</v>
      </c>
      <c r="P739" s="4">
        <v>0</v>
      </c>
      <c r="Q739" s="4">
        <v>8</v>
      </c>
      <c r="R739" s="4" t="s">
        <v>28</v>
      </c>
      <c r="S739" s="4" t="s">
        <v>29</v>
      </c>
      <c r="T739" s="4" t="s">
        <v>7079</v>
      </c>
      <c r="AB739" s="4" t="s">
        <v>739</v>
      </c>
      <c r="AC739" s="4" t="s">
        <v>740</v>
      </c>
      <c r="AD739" s="9" t="str">
        <f t="shared" si="72"/>
        <v>https://www.gbif.org/species/search?q=Boraginaceae&amp;highertaxon_key=6&amp;status=ACCEPTED</v>
      </c>
      <c r="AF739" s="9" t="str">
        <f t="shared" si="73"/>
        <v>https://powo.science.kew.org/results?q=Boraginaceae</v>
      </c>
      <c r="AG739" s="4" t="s">
        <v>33</v>
      </c>
      <c r="AH739" s="4" t="s">
        <v>33</v>
      </c>
      <c r="AI739" s="4" t="s">
        <v>7946</v>
      </c>
      <c r="AJ739" s="4" t="s">
        <v>7079</v>
      </c>
    </row>
    <row r="740" spans="1:102" x14ac:dyDescent="0.3">
      <c r="A740" s="5" t="s">
        <v>14</v>
      </c>
      <c r="B740" s="16" t="s">
        <v>7254</v>
      </c>
      <c r="C740" s="5" t="s">
        <v>735</v>
      </c>
      <c r="D740" s="5" t="s">
        <v>746</v>
      </c>
      <c r="E740" s="5" t="s">
        <v>735</v>
      </c>
      <c r="F740" s="5" t="s">
        <v>742</v>
      </c>
      <c r="N740" s="4">
        <v>1</v>
      </c>
      <c r="O740" s="4">
        <v>0</v>
      </c>
      <c r="P740" s="4">
        <v>0</v>
      </c>
      <c r="Q740" s="4">
        <v>1</v>
      </c>
      <c r="R740" s="4" t="s">
        <v>28</v>
      </c>
      <c r="S740" s="4" t="s">
        <v>29</v>
      </c>
      <c r="T740" s="4" t="s">
        <v>7079</v>
      </c>
      <c r="AB740" s="4" t="s">
        <v>739</v>
      </c>
      <c r="AC740" s="4" t="s">
        <v>740</v>
      </c>
      <c r="AD740" s="9" t="str">
        <f t="shared" si="72"/>
        <v>https://www.gbif.org/species/search?q=Boraginaceae&amp;highertaxon_key=6&amp;status=ACCEPTED</v>
      </c>
      <c r="AF740" s="9" t="str">
        <f t="shared" si="73"/>
        <v>https://powo.science.kew.org/results?q=Boraginaceae</v>
      </c>
      <c r="AG740" s="4" t="s">
        <v>33</v>
      </c>
      <c r="AH740" s="4" t="s">
        <v>33</v>
      </c>
      <c r="AI740" s="4" t="s">
        <v>7946</v>
      </c>
      <c r="AJ740" s="4" t="s">
        <v>7079</v>
      </c>
      <c r="CO740" s="5"/>
      <c r="CP740" s="5"/>
      <c r="CQ740" s="5"/>
      <c r="CR740" s="5"/>
      <c r="CS740" s="5"/>
      <c r="CT740" s="5"/>
      <c r="CU740" s="5"/>
      <c r="CV740" s="5"/>
      <c r="CW740" s="5"/>
      <c r="CX740" s="5"/>
    </row>
    <row r="741" spans="1:102" x14ac:dyDescent="0.3">
      <c r="A741" s="4" t="s">
        <v>14</v>
      </c>
      <c r="B741" s="17" t="s">
        <v>747</v>
      </c>
      <c r="C741" s="4" t="s">
        <v>735</v>
      </c>
      <c r="D741" s="4" t="s">
        <v>746</v>
      </c>
      <c r="E741" s="4" t="s">
        <v>735</v>
      </c>
      <c r="F741" s="4" t="s">
        <v>742</v>
      </c>
      <c r="H741" s="4" t="s">
        <v>737</v>
      </c>
      <c r="L741" s="4" t="s">
        <v>738</v>
      </c>
      <c r="N741" s="4">
        <v>4</v>
      </c>
      <c r="O741" s="4">
        <v>0</v>
      </c>
      <c r="P741" s="4">
        <v>0</v>
      </c>
      <c r="Q741" s="4">
        <v>4</v>
      </c>
      <c r="R741" s="4" t="s">
        <v>28</v>
      </c>
      <c r="S741" s="4" t="s">
        <v>29</v>
      </c>
      <c r="T741" s="4" t="s">
        <v>7079</v>
      </c>
      <c r="AB741" s="4" t="s">
        <v>739</v>
      </c>
      <c r="AC741" s="4" t="s">
        <v>740</v>
      </c>
      <c r="AD741" s="9" t="str">
        <f t="shared" si="72"/>
        <v>https://www.gbif.org/species/search?q=Boraginaceae&amp;highertaxon_key=6&amp;status=ACCEPTED</v>
      </c>
      <c r="AF741" s="9" t="str">
        <f t="shared" si="73"/>
        <v>https://powo.science.kew.org/results?q=Boraginaceae</v>
      </c>
      <c r="AG741" s="4" t="s">
        <v>33</v>
      </c>
      <c r="AH741" s="4" t="s">
        <v>33</v>
      </c>
      <c r="AI741" s="4" t="s">
        <v>7946</v>
      </c>
      <c r="AJ741" s="4" t="s">
        <v>7079</v>
      </c>
    </row>
    <row r="742" spans="1:102" x14ac:dyDescent="0.3">
      <c r="A742" s="4" t="s">
        <v>14</v>
      </c>
      <c r="B742" s="17" t="s">
        <v>2148</v>
      </c>
      <c r="C742" s="4" t="s">
        <v>580</v>
      </c>
      <c r="D742" s="4" t="s">
        <v>2148</v>
      </c>
      <c r="E742" s="4" t="s">
        <v>8126</v>
      </c>
      <c r="F742" s="4" t="s">
        <v>2149</v>
      </c>
      <c r="H742" s="4" t="s">
        <v>8106</v>
      </c>
      <c r="I742" s="4" t="s">
        <v>27</v>
      </c>
      <c r="N742" s="4">
        <v>2</v>
      </c>
      <c r="O742" s="4">
        <v>0</v>
      </c>
      <c r="P742" s="4">
        <v>0</v>
      </c>
      <c r="Q742" s="4">
        <v>2</v>
      </c>
      <c r="R742" s="4" t="s">
        <v>722</v>
      </c>
      <c r="S742" s="4" t="s">
        <v>722</v>
      </c>
      <c r="T742" s="4" t="s">
        <v>7863</v>
      </c>
      <c r="U742" s="4" t="s">
        <v>7088</v>
      </c>
      <c r="V742" s="4" t="s">
        <v>7807</v>
      </c>
      <c r="AB742" s="4" t="s">
        <v>2151</v>
      </c>
      <c r="AC742" s="4" t="s">
        <v>2152</v>
      </c>
      <c r="AD742" s="9" t="str">
        <f t="shared" si="72"/>
        <v>https://www.gbif.org/species/search?q=Hyphaene &amp;highertaxon_key=6&amp;status=ACCEPTED</v>
      </c>
      <c r="AE742" s="4" t="s">
        <v>2153</v>
      </c>
      <c r="AF742" s="9" t="str">
        <f t="shared" si="73"/>
        <v xml:space="preserve">https://powo.science.kew.org/results?q=Hyphaene </v>
      </c>
      <c r="AG742" s="4" t="s">
        <v>1142</v>
      </c>
      <c r="AH742" s="4" t="s">
        <v>21</v>
      </c>
      <c r="AI742" s="4" t="s">
        <v>7750</v>
      </c>
    </row>
    <row r="743" spans="1:102" x14ac:dyDescent="0.3">
      <c r="A743" s="4" t="s">
        <v>14</v>
      </c>
      <c r="B743" s="17" t="s">
        <v>2154</v>
      </c>
      <c r="C743" s="4" t="s">
        <v>580</v>
      </c>
      <c r="D743" s="4" t="s">
        <v>2148</v>
      </c>
      <c r="E743" s="4" t="s">
        <v>8126</v>
      </c>
      <c r="F743" s="4" t="s">
        <v>2149</v>
      </c>
      <c r="H743" s="4" t="s">
        <v>8106</v>
      </c>
      <c r="I743" s="4" t="s">
        <v>27</v>
      </c>
      <c r="N743" s="4">
        <v>3</v>
      </c>
      <c r="O743" s="4">
        <v>0</v>
      </c>
      <c r="P743" s="4">
        <v>0</v>
      </c>
      <c r="Q743" s="4">
        <v>3</v>
      </c>
      <c r="R743" s="4" t="s">
        <v>722</v>
      </c>
      <c r="S743" s="4" t="s">
        <v>722</v>
      </c>
      <c r="T743" s="4" t="s">
        <v>7863</v>
      </c>
      <c r="U743" s="4" t="s">
        <v>7088</v>
      </c>
      <c r="V743" s="4" t="s">
        <v>7807</v>
      </c>
      <c r="AB743" s="4" t="s">
        <v>2151</v>
      </c>
      <c r="AC743" s="4" t="s">
        <v>2152</v>
      </c>
      <c r="AD743" s="9" t="str">
        <f t="shared" si="72"/>
        <v>https://www.gbif.org/species/search?q=Hyphaene &amp;highertaxon_key=6&amp;status=ACCEPTED</v>
      </c>
      <c r="AE743" s="4" t="s">
        <v>2153</v>
      </c>
      <c r="AF743" s="9" t="str">
        <f t="shared" si="73"/>
        <v xml:space="preserve">https://powo.science.kew.org/results?q=Hyphaene </v>
      </c>
      <c r="AG743" s="4" t="s">
        <v>1142</v>
      </c>
      <c r="AH743" s="4" t="s">
        <v>21</v>
      </c>
      <c r="AI743" s="4" t="s">
        <v>7750</v>
      </c>
    </row>
    <row r="744" spans="1:102" x14ac:dyDescent="0.3">
      <c r="A744" s="5" t="s">
        <v>14</v>
      </c>
      <c r="B744" s="16" t="s">
        <v>4632</v>
      </c>
      <c r="C744" s="5" t="s">
        <v>580</v>
      </c>
      <c r="D744" s="5" t="s">
        <v>2155</v>
      </c>
      <c r="E744" s="5" t="s">
        <v>8126</v>
      </c>
      <c r="F744" s="5" t="s">
        <v>2149</v>
      </c>
      <c r="H744" s="4" t="s">
        <v>8106</v>
      </c>
      <c r="I744" s="4" t="s">
        <v>27</v>
      </c>
      <c r="N744" s="4">
        <v>1</v>
      </c>
      <c r="O744" s="4">
        <v>0</v>
      </c>
      <c r="P744" s="4">
        <v>0</v>
      </c>
      <c r="Q744" s="4">
        <v>1</v>
      </c>
      <c r="R744" s="4" t="s">
        <v>722</v>
      </c>
      <c r="S744" s="4" t="s">
        <v>722</v>
      </c>
      <c r="T744" s="4" t="s">
        <v>7863</v>
      </c>
      <c r="U744" s="4" t="s">
        <v>7088</v>
      </c>
      <c r="V744" s="4" t="s">
        <v>7807</v>
      </c>
      <c r="AB744" s="4" t="s">
        <v>2151</v>
      </c>
      <c r="AC744" s="4" t="s">
        <v>2152</v>
      </c>
      <c r="AD744" s="9" t="str">
        <f t="shared" si="72"/>
        <v>https://www.gbif.org/species/search?q=Hyphaene &amp;highertaxon_key=6&amp;status=ACCEPTED</v>
      </c>
      <c r="AE744" s="4" t="s">
        <v>2153</v>
      </c>
      <c r="AF744" s="9" t="str">
        <f t="shared" si="73"/>
        <v xml:space="preserve">https://powo.science.kew.org/results?q=Hyphaene </v>
      </c>
      <c r="AG744" s="4" t="s">
        <v>1142</v>
      </c>
      <c r="AH744" s="4" t="s">
        <v>21</v>
      </c>
      <c r="AI744" s="4" t="s">
        <v>7750</v>
      </c>
      <c r="CO744" s="5"/>
      <c r="CP744" s="5"/>
      <c r="CQ744" s="5"/>
      <c r="CR744" s="5"/>
      <c r="CS744" s="5"/>
      <c r="CT744" s="5"/>
      <c r="CU744" s="5"/>
      <c r="CV744" s="5"/>
      <c r="CW744" s="5"/>
      <c r="CX744" s="5"/>
    </row>
    <row r="745" spans="1:102" x14ac:dyDescent="0.3">
      <c r="A745" s="4" t="s">
        <v>14</v>
      </c>
      <c r="B745" s="17" t="s">
        <v>2155</v>
      </c>
      <c r="C745" s="4" t="s">
        <v>580</v>
      </c>
      <c r="D745" s="4" t="s">
        <v>2155</v>
      </c>
      <c r="E745" s="4" t="s">
        <v>8126</v>
      </c>
      <c r="F745" s="4" t="s">
        <v>2149</v>
      </c>
      <c r="H745" s="4" t="s">
        <v>8106</v>
      </c>
      <c r="I745" s="4" t="s">
        <v>27</v>
      </c>
      <c r="N745" s="4">
        <v>7</v>
      </c>
      <c r="O745" s="4">
        <v>0</v>
      </c>
      <c r="P745" s="4">
        <v>78</v>
      </c>
      <c r="Q745" s="4">
        <v>85</v>
      </c>
      <c r="R745" s="4" t="s">
        <v>722</v>
      </c>
      <c r="S745" s="4" t="s">
        <v>722</v>
      </c>
      <c r="T745" s="4" t="s">
        <v>7863</v>
      </c>
      <c r="U745" s="4" t="s">
        <v>7088</v>
      </c>
      <c r="V745" s="4" t="s">
        <v>7807</v>
      </c>
      <c r="AB745" s="4" t="s">
        <v>2151</v>
      </c>
      <c r="AC745" s="4" t="s">
        <v>2152</v>
      </c>
      <c r="AD745" s="9" t="str">
        <f t="shared" si="72"/>
        <v>https://www.gbif.org/species/search?q=Hyphaene &amp;highertaxon_key=6&amp;status=ACCEPTED</v>
      </c>
      <c r="AE745" s="4" t="s">
        <v>2153</v>
      </c>
      <c r="AF745" s="9" t="str">
        <f t="shared" si="73"/>
        <v xml:space="preserve">https://powo.science.kew.org/results?q=Hyphaene </v>
      </c>
      <c r="AG745" s="4" t="s">
        <v>1142</v>
      </c>
      <c r="AH745" s="4" t="s">
        <v>21</v>
      </c>
      <c r="AI745" s="4" t="s">
        <v>7750</v>
      </c>
    </row>
    <row r="746" spans="1:102" x14ac:dyDescent="0.3">
      <c r="A746" s="5" t="s">
        <v>14</v>
      </c>
      <c r="B746" s="16" t="s">
        <v>4633</v>
      </c>
      <c r="C746" s="5" t="s">
        <v>580</v>
      </c>
      <c r="D746" s="5" t="s">
        <v>2155</v>
      </c>
      <c r="E746" s="5" t="s">
        <v>8126</v>
      </c>
      <c r="F746" s="5" t="s">
        <v>2149</v>
      </c>
      <c r="H746" s="4" t="s">
        <v>8106</v>
      </c>
      <c r="I746" s="4" t="s">
        <v>27</v>
      </c>
      <c r="N746" s="4">
        <v>0</v>
      </c>
      <c r="O746" s="4">
        <v>1</v>
      </c>
      <c r="P746" s="4">
        <v>0</v>
      </c>
      <c r="Q746" s="4">
        <v>1</v>
      </c>
      <c r="R746" s="4" t="s">
        <v>722</v>
      </c>
      <c r="S746" s="4" t="s">
        <v>722</v>
      </c>
      <c r="T746" s="4" t="s">
        <v>7863</v>
      </c>
      <c r="U746" s="4" t="s">
        <v>7088</v>
      </c>
      <c r="V746" s="4" t="s">
        <v>7807</v>
      </c>
      <c r="AB746" s="4" t="s">
        <v>2151</v>
      </c>
      <c r="AC746" s="4" t="s">
        <v>2152</v>
      </c>
      <c r="AD746" s="9" t="str">
        <f t="shared" si="72"/>
        <v>https://www.gbif.org/species/search?q=Hyphaene &amp;highertaxon_key=6&amp;status=ACCEPTED</v>
      </c>
      <c r="AE746" s="4" t="s">
        <v>2153</v>
      </c>
      <c r="AF746" s="9" t="str">
        <f t="shared" si="73"/>
        <v xml:space="preserve">https://powo.science.kew.org/results?q=Hyphaene </v>
      </c>
      <c r="AG746" s="4" t="s">
        <v>1142</v>
      </c>
      <c r="AH746" s="4" t="s">
        <v>21</v>
      </c>
      <c r="AI746" s="4" t="s">
        <v>7750</v>
      </c>
      <c r="CO746" s="5"/>
      <c r="CP746" s="5"/>
      <c r="CQ746" s="5"/>
      <c r="CR746" s="5"/>
      <c r="CS746" s="5"/>
      <c r="CT746" s="5"/>
      <c r="CU746" s="5"/>
      <c r="CV746" s="5"/>
      <c r="CW746" s="5"/>
      <c r="CX746" s="5"/>
    </row>
    <row r="747" spans="1:102" x14ac:dyDescent="0.3">
      <c r="A747" s="5" t="s">
        <v>14</v>
      </c>
      <c r="B747" s="16" t="s">
        <v>4634</v>
      </c>
      <c r="C747" s="5" t="s">
        <v>580</v>
      </c>
      <c r="D747" s="5" t="s">
        <v>2148</v>
      </c>
      <c r="E747" s="5" t="s">
        <v>8126</v>
      </c>
      <c r="F747" s="5" t="s">
        <v>2149</v>
      </c>
      <c r="H747" s="4" t="s">
        <v>8106</v>
      </c>
      <c r="I747" s="4" t="s">
        <v>27</v>
      </c>
      <c r="N747" s="4">
        <v>1</v>
      </c>
      <c r="O747" s="4">
        <v>2</v>
      </c>
      <c r="P747" s="4">
        <v>0</v>
      </c>
      <c r="Q747" s="4">
        <v>3</v>
      </c>
      <c r="R747" s="4" t="s">
        <v>722</v>
      </c>
      <c r="S747" s="4" t="s">
        <v>722</v>
      </c>
      <c r="T747" s="4" t="s">
        <v>7863</v>
      </c>
      <c r="U747" s="4" t="s">
        <v>7088</v>
      </c>
      <c r="V747" s="4" t="s">
        <v>7807</v>
      </c>
      <c r="AB747" s="4" t="s">
        <v>2151</v>
      </c>
      <c r="AC747" s="4" t="s">
        <v>2152</v>
      </c>
      <c r="AD747" s="9" t="str">
        <f t="shared" si="72"/>
        <v>https://www.gbif.org/species/search?q=Hyphaene &amp;highertaxon_key=6&amp;status=ACCEPTED</v>
      </c>
      <c r="AE747" s="4" t="s">
        <v>2153</v>
      </c>
      <c r="AF747" s="9" t="str">
        <f t="shared" si="73"/>
        <v xml:space="preserve">https://powo.science.kew.org/results?q=Hyphaene </v>
      </c>
      <c r="AG747" s="4" t="s">
        <v>1142</v>
      </c>
      <c r="AH747" s="4" t="s">
        <v>21</v>
      </c>
      <c r="AI747" s="4" t="s">
        <v>7750</v>
      </c>
      <c r="CO747" s="5"/>
      <c r="CP747" s="5"/>
      <c r="CQ747" s="5"/>
      <c r="CR747" s="5"/>
      <c r="CS747" s="5"/>
      <c r="CT747" s="5"/>
      <c r="CU747" s="5"/>
      <c r="CV747" s="5"/>
      <c r="CW747" s="5"/>
      <c r="CX747" s="5"/>
    </row>
    <row r="748" spans="1:102" x14ac:dyDescent="0.3">
      <c r="A748" s="5" t="s">
        <v>1</v>
      </c>
      <c r="B748" s="16" t="s">
        <v>4635</v>
      </c>
      <c r="C748" s="5" t="s">
        <v>580</v>
      </c>
      <c r="D748" s="5" t="s">
        <v>2148</v>
      </c>
      <c r="E748" s="5" t="s">
        <v>8126</v>
      </c>
      <c r="F748" s="5" t="s">
        <v>2149</v>
      </c>
      <c r="H748" s="4" t="s">
        <v>8106</v>
      </c>
      <c r="I748" s="4" t="s">
        <v>27</v>
      </c>
      <c r="N748" s="4">
        <v>1</v>
      </c>
      <c r="O748" s="4">
        <v>0</v>
      </c>
      <c r="P748" s="4">
        <v>6</v>
      </c>
      <c r="Q748" s="4">
        <v>7</v>
      </c>
      <c r="R748" s="4" t="s">
        <v>722</v>
      </c>
      <c r="S748" s="4" t="s">
        <v>722</v>
      </c>
      <c r="T748" s="4" t="s">
        <v>7863</v>
      </c>
      <c r="U748" s="4" t="s">
        <v>7088</v>
      </c>
      <c r="V748" s="4" t="s">
        <v>7807</v>
      </c>
      <c r="AB748" s="4" t="s">
        <v>2151</v>
      </c>
      <c r="AC748" s="4" t="s">
        <v>2152</v>
      </c>
      <c r="AD748" s="9" t="str">
        <f t="shared" si="72"/>
        <v>https://www.gbif.org/species/search?q=Hyphaene &amp;highertaxon_key=6&amp;status=ACCEPTED</v>
      </c>
      <c r="AE748" s="4" t="s">
        <v>2153</v>
      </c>
      <c r="AF748" s="9" t="str">
        <f t="shared" si="73"/>
        <v xml:space="preserve">https://powo.science.kew.org/results?q=Hyphaene </v>
      </c>
      <c r="AG748" s="4" t="s">
        <v>1142</v>
      </c>
      <c r="AH748" s="4" t="s">
        <v>21</v>
      </c>
      <c r="AI748" s="4" t="s">
        <v>7750</v>
      </c>
      <c r="CO748" s="5"/>
      <c r="CP748" s="5"/>
      <c r="CQ748" s="5"/>
      <c r="CR748" s="5"/>
      <c r="CS748" s="5"/>
      <c r="CT748" s="5"/>
      <c r="CU748" s="5"/>
      <c r="CV748" s="5"/>
      <c r="CW748" s="5"/>
      <c r="CX748" s="5"/>
    </row>
    <row r="749" spans="1:102" x14ac:dyDescent="0.3">
      <c r="A749" s="5" t="s">
        <v>1</v>
      </c>
      <c r="B749" s="16" t="s">
        <v>2150</v>
      </c>
      <c r="C749" s="5" t="s">
        <v>580</v>
      </c>
      <c r="D749" s="5" t="s">
        <v>2148</v>
      </c>
      <c r="E749" s="5" t="s">
        <v>8126</v>
      </c>
      <c r="F749" s="5" t="s">
        <v>2149</v>
      </c>
      <c r="H749" s="4" t="s">
        <v>8106</v>
      </c>
      <c r="I749" s="4" t="s">
        <v>27</v>
      </c>
      <c r="N749" s="4">
        <v>2</v>
      </c>
      <c r="O749" s="4">
        <v>0</v>
      </c>
      <c r="P749" s="4">
        <v>2</v>
      </c>
      <c r="Q749" s="4">
        <v>4</v>
      </c>
      <c r="R749" s="4" t="s">
        <v>722</v>
      </c>
      <c r="S749" s="4" t="s">
        <v>722</v>
      </c>
      <c r="T749" s="4" t="s">
        <v>7863</v>
      </c>
      <c r="U749" s="4" t="s">
        <v>7088</v>
      </c>
      <c r="V749" s="4" t="s">
        <v>7807</v>
      </c>
      <c r="AB749" s="4" t="s">
        <v>2151</v>
      </c>
      <c r="AC749" s="4" t="s">
        <v>2152</v>
      </c>
      <c r="AD749" s="9" t="str">
        <f t="shared" si="72"/>
        <v>https://www.gbif.org/species/search?q=Hyphaene &amp;highertaxon_key=6&amp;status=ACCEPTED</v>
      </c>
      <c r="AE749" s="4" t="s">
        <v>2153</v>
      </c>
      <c r="AF749" s="9" t="str">
        <f t="shared" si="73"/>
        <v xml:space="preserve">https://powo.science.kew.org/results?q=Hyphaene </v>
      </c>
      <c r="AG749" s="4" t="s">
        <v>1142</v>
      </c>
      <c r="AH749" s="4" t="s">
        <v>21</v>
      </c>
      <c r="AI749" s="4" t="s">
        <v>7750</v>
      </c>
      <c r="CO749" s="5"/>
      <c r="CP749" s="5"/>
      <c r="CQ749" s="5"/>
      <c r="CR749" s="5"/>
      <c r="CS749" s="5"/>
      <c r="CT749" s="5"/>
      <c r="CU749" s="5"/>
      <c r="CV749" s="5"/>
      <c r="CW749" s="5"/>
      <c r="CX749" s="5"/>
    </row>
    <row r="750" spans="1:102" x14ac:dyDescent="0.3">
      <c r="A750" s="6" t="s">
        <v>14</v>
      </c>
      <c r="B750" s="15" t="s">
        <v>4636</v>
      </c>
      <c r="C750" s="6" t="s">
        <v>155</v>
      </c>
      <c r="D750" s="6" t="s">
        <v>7517</v>
      </c>
      <c r="E750" s="6"/>
      <c r="F750" s="6"/>
      <c r="N750" s="4">
        <v>1</v>
      </c>
      <c r="O750" s="4">
        <v>0</v>
      </c>
      <c r="P750" s="4">
        <v>0</v>
      </c>
      <c r="Q750" s="4">
        <v>1</v>
      </c>
      <c r="AD750" s="9"/>
      <c r="AF750" s="9"/>
      <c r="CO750" s="6"/>
      <c r="CP750" s="6"/>
      <c r="CQ750" s="6"/>
      <c r="CR750" s="6"/>
      <c r="CS750" s="6"/>
      <c r="CT750" s="6"/>
      <c r="CU750" s="6"/>
      <c r="CV750" s="6"/>
      <c r="CW750" s="6"/>
      <c r="CX750" s="6"/>
    </row>
    <row r="751" spans="1:102" x14ac:dyDescent="0.3">
      <c r="A751" s="5" t="s">
        <v>14</v>
      </c>
      <c r="B751" s="16" t="s">
        <v>8261</v>
      </c>
      <c r="C751" s="5" t="s">
        <v>735</v>
      </c>
      <c r="D751" s="5" t="s">
        <v>735</v>
      </c>
      <c r="E751" s="5" t="s">
        <v>735</v>
      </c>
      <c r="F751" s="5" t="s">
        <v>742</v>
      </c>
      <c r="N751" s="4">
        <v>1</v>
      </c>
      <c r="O751" s="4">
        <v>0</v>
      </c>
      <c r="P751" s="4">
        <v>0</v>
      </c>
      <c r="Q751" s="4">
        <v>1</v>
      </c>
      <c r="R751" s="4" t="s">
        <v>28</v>
      </c>
      <c r="S751" s="4" t="s">
        <v>29</v>
      </c>
      <c r="T751" s="4" t="s">
        <v>7079</v>
      </c>
      <c r="AB751" s="4" t="s">
        <v>739</v>
      </c>
      <c r="AC751" s="4" t="s">
        <v>740</v>
      </c>
      <c r="AD751" s="9" t="s">
        <v>8692</v>
      </c>
      <c r="AF751" s="9" t="s">
        <v>8693</v>
      </c>
      <c r="AG751" s="4" t="s">
        <v>33</v>
      </c>
      <c r="AH751" s="4" t="s">
        <v>33</v>
      </c>
      <c r="AI751" s="4" t="s">
        <v>7946</v>
      </c>
      <c r="AJ751" s="4" t="s">
        <v>7079</v>
      </c>
      <c r="CO751" s="5"/>
      <c r="CP751" s="5"/>
      <c r="CQ751" s="5"/>
      <c r="CR751" s="5"/>
      <c r="CS751" s="5"/>
      <c r="CT751" s="5"/>
      <c r="CU751" s="5"/>
      <c r="CV751" s="5"/>
      <c r="CW751" s="5"/>
      <c r="CX751" s="5"/>
    </row>
    <row r="752" spans="1:102" x14ac:dyDescent="0.3">
      <c r="A752" s="4" t="s">
        <v>1</v>
      </c>
      <c r="B752" s="17" t="s">
        <v>761</v>
      </c>
      <c r="C752" s="4" t="s">
        <v>155</v>
      </c>
      <c r="D752" s="4" t="s">
        <v>761</v>
      </c>
      <c r="E752" s="4" t="s">
        <v>8123</v>
      </c>
      <c r="F752" s="4" t="s">
        <v>762</v>
      </c>
      <c r="H752" s="4" t="s">
        <v>7017</v>
      </c>
      <c r="I752" s="4" t="s">
        <v>417</v>
      </c>
      <c r="L752" s="4" t="s">
        <v>763</v>
      </c>
      <c r="N752" s="4">
        <v>21</v>
      </c>
      <c r="O752" s="4">
        <v>8</v>
      </c>
      <c r="P752" s="4">
        <v>61</v>
      </c>
      <c r="Q752" s="4">
        <v>90</v>
      </c>
      <c r="R752" s="4" t="s">
        <v>188</v>
      </c>
      <c r="S752" s="4" t="s">
        <v>188</v>
      </c>
      <c r="T752" s="4" t="s">
        <v>7807</v>
      </c>
      <c r="AB752" s="4" t="s">
        <v>764</v>
      </c>
      <c r="AC752" s="4" t="s">
        <v>765</v>
      </c>
      <c r="AD752" s="9" t="str">
        <f>HYPERLINK("https://www.gbif.org/species/search?q=" &amp; E752 &amp; "&amp;highertaxon_key=6&amp;status=ACCEPTED")</f>
        <v>https://www.gbif.org/species/search?q=Borreria &amp;highertaxon_key=6&amp;status=ACCEPTED</v>
      </c>
      <c r="AE752" s="4" t="s">
        <v>766</v>
      </c>
      <c r="AF752" s="9" t="str">
        <f>HYPERLINK("https://powo.science.kew.org/results?q=" &amp; E752)</f>
        <v xml:space="preserve">https://powo.science.kew.org/results?q=Borreria </v>
      </c>
      <c r="AG752" s="4" t="s">
        <v>99</v>
      </c>
      <c r="AH752" s="4" t="s">
        <v>99</v>
      </c>
      <c r="AI752" s="4" t="s">
        <v>7750</v>
      </c>
    </row>
    <row r="753" spans="1:102" x14ac:dyDescent="0.3">
      <c r="A753" s="5" t="s">
        <v>14</v>
      </c>
      <c r="B753" s="16" t="s">
        <v>8262</v>
      </c>
      <c r="C753" s="5" t="s">
        <v>155</v>
      </c>
      <c r="D753" s="5" t="s">
        <v>761</v>
      </c>
      <c r="E753" s="5" t="s">
        <v>8123</v>
      </c>
      <c r="F753" s="5" t="s">
        <v>762</v>
      </c>
      <c r="N753" s="4">
        <v>0</v>
      </c>
      <c r="O753" s="4">
        <v>1</v>
      </c>
      <c r="P753" s="4">
        <v>0</v>
      </c>
      <c r="Q753" s="4">
        <v>1</v>
      </c>
      <c r="R753" s="4" t="s">
        <v>188</v>
      </c>
      <c r="S753" s="4" t="s">
        <v>188</v>
      </c>
      <c r="T753" s="4" t="s">
        <v>7807</v>
      </c>
      <c r="AB753" s="4" t="s">
        <v>764</v>
      </c>
      <c r="AC753" s="4" t="s">
        <v>765</v>
      </c>
      <c r="AD753" s="9" t="s">
        <v>8694</v>
      </c>
      <c r="AE753" s="4" t="s">
        <v>766</v>
      </c>
      <c r="AF753" s="9" t="s">
        <v>8695</v>
      </c>
      <c r="AG753" s="4" t="s">
        <v>99</v>
      </c>
      <c r="AH753" s="4" t="s">
        <v>99</v>
      </c>
      <c r="AI753" s="4" t="s">
        <v>7750</v>
      </c>
      <c r="CO753" s="5"/>
      <c r="CP753" s="5"/>
      <c r="CQ753" s="5"/>
      <c r="CR753" s="5"/>
      <c r="CS753" s="5"/>
      <c r="CT753" s="5"/>
      <c r="CU753" s="5"/>
      <c r="CV753" s="5"/>
      <c r="CW753" s="5"/>
      <c r="CX753" s="5"/>
    </row>
    <row r="754" spans="1:102" x14ac:dyDescent="0.3">
      <c r="A754" s="5" t="s">
        <v>77</v>
      </c>
      <c r="B754" s="16" t="s">
        <v>8263</v>
      </c>
      <c r="C754" s="5" t="s">
        <v>155</v>
      </c>
      <c r="D754" s="5" t="s">
        <v>761</v>
      </c>
      <c r="E754" s="5" t="s">
        <v>8123</v>
      </c>
      <c r="F754" s="5" t="s">
        <v>762</v>
      </c>
      <c r="N754" s="4">
        <v>0</v>
      </c>
      <c r="O754" s="4">
        <v>0</v>
      </c>
      <c r="P754" s="4">
        <v>11</v>
      </c>
      <c r="Q754" s="4">
        <v>11</v>
      </c>
      <c r="R754" s="4" t="s">
        <v>188</v>
      </c>
      <c r="S754" s="4" t="s">
        <v>188</v>
      </c>
      <c r="T754" s="4" t="s">
        <v>7807</v>
      </c>
      <c r="AB754" s="4" t="s">
        <v>764</v>
      </c>
      <c r="AC754" s="4" t="s">
        <v>765</v>
      </c>
      <c r="AD754" s="9" t="s">
        <v>8694</v>
      </c>
      <c r="AE754" s="4" t="s">
        <v>766</v>
      </c>
      <c r="AF754" s="9" t="s">
        <v>8695</v>
      </c>
      <c r="AG754" s="4" t="s">
        <v>99</v>
      </c>
      <c r="AH754" s="4" t="s">
        <v>99</v>
      </c>
      <c r="AI754" s="4" t="s">
        <v>7750</v>
      </c>
      <c r="CO754" s="5"/>
      <c r="CP754" s="5"/>
      <c r="CQ754" s="5"/>
      <c r="CR754" s="5"/>
      <c r="CS754" s="5"/>
      <c r="CT754" s="5"/>
      <c r="CU754" s="5"/>
      <c r="CV754" s="5"/>
      <c r="CW754" s="5"/>
      <c r="CX754" s="5"/>
    </row>
    <row r="755" spans="1:102" x14ac:dyDescent="0.3">
      <c r="A755" s="5" t="s">
        <v>77</v>
      </c>
      <c r="B755" s="16" t="s">
        <v>8264</v>
      </c>
      <c r="C755" s="5" t="s">
        <v>155</v>
      </c>
      <c r="D755" s="5" t="s">
        <v>761</v>
      </c>
      <c r="E755" s="5" t="s">
        <v>8123</v>
      </c>
      <c r="F755" s="5" t="s">
        <v>762</v>
      </c>
      <c r="N755" s="4">
        <v>0</v>
      </c>
      <c r="O755" s="4">
        <v>0</v>
      </c>
      <c r="P755" s="4">
        <v>11</v>
      </c>
      <c r="Q755" s="4">
        <v>11</v>
      </c>
      <c r="R755" s="4" t="s">
        <v>188</v>
      </c>
      <c r="S755" s="4" t="s">
        <v>188</v>
      </c>
      <c r="T755" s="4" t="s">
        <v>7807</v>
      </c>
      <c r="AB755" s="4" t="s">
        <v>764</v>
      </c>
      <c r="AC755" s="4" t="s">
        <v>765</v>
      </c>
      <c r="AD755" s="9" t="s">
        <v>8694</v>
      </c>
      <c r="AE755" s="4" t="s">
        <v>766</v>
      </c>
      <c r="AF755" s="9" t="s">
        <v>8695</v>
      </c>
      <c r="AG755" s="4" t="s">
        <v>99</v>
      </c>
      <c r="AH755" s="4" t="s">
        <v>99</v>
      </c>
      <c r="AI755" s="4" t="s">
        <v>7750</v>
      </c>
      <c r="CO755" s="5"/>
      <c r="CP755" s="5"/>
      <c r="CQ755" s="5"/>
      <c r="CR755" s="5"/>
      <c r="CS755" s="5"/>
      <c r="CT755" s="5"/>
      <c r="CU755" s="5"/>
      <c r="CV755" s="5"/>
      <c r="CW755" s="5"/>
      <c r="CX755" s="5"/>
    </row>
    <row r="756" spans="1:102" x14ac:dyDescent="0.3">
      <c r="A756" s="5" t="s">
        <v>1</v>
      </c>
      <c r="B756" s="17" t="s">
        <v>767</v>
      </c>
      <c r="C756" s="4" t="s">
        <v>155</v>
      </c>
      <c r="D756" s="4" t="s">
        <v>761</v>
      </c>
      <c r="E756" s="4" t="s">
        <v>8123</v>
      </c>
      <c r="F756" s="4" t="s">
        <v>762</v>
      </c>
      <c r="H756" s="4" t="s">
        <v>7017</v>
      </c>
      <c r="I756" s="4" t="s">
        <v>417</v>
      </c>
      <c r="L756" s="4" t="s">
        <v>763</v>
      </c>
      <c r="N756" s="4">
        <v>1</v>
      </c>
      <c r="O756" s="4">
        <v>0</v>
      </c>
      <c r="P756" s="4">
        <v>1</v>
      </c>
      <c r="Q756" s="4">
        <v>2</v>
      </c>
      <c r="R756" s="4" t="s">
        <v>188</v>
      </c>
      <c r="S756" s="4" t="s">
        <v>188</v>
      </c>
      <c r="T756" s="4" t="s">
        <v>7807</v>
      </c>
      <c r="AB756" s="4" t="s">
        <v>764</v>
      </c>
      <c r="AC756" s="4" t="s">
        <v>765</v>
      </c>
      <c r="AD756" s="9" t="str">
        <f t="shared" ref="AD756:AD769" si="74">HYPERLINK("https://www.gbif.org/species/search?q=" &amp; E756 &amp; "&amp;highertaxon_key=6&amp;status=ACCEPTED")</f>
        <v>https://www.gbif.org/species/search?q=Borreria &amp;highertaxon_key=6&amp;status=ACCEPTED</v>
      </c>
      <c r="AE756" s="4" t="s">
        <v>766</v>
      </c>
      <c r="AF756" s="9" t="str">
        <f t="shared" ref="AF756:AF769" si="75">HYPERLINK("https://powo.science.kew.org/results?q=" &amp; E756)</f>
        <v xml:space="preserve">https://powo.science.kew.org/results?q=Borreria </v>
      </c>
      <c r="AG756" s="4" t="s">
        <v>99</v>
      </c>
      <c r="AH756" s="4" t="s">
        <v>99</v>
      </c>
      <c r="AI756" s="4" t="s">
        <v>7750</v>
      </c>
    </row>
    <row r="757" spans="1:102" x14ac:dyDescent="0.3">
      <c r="A757" s="5" t="s">
        <v>14</v>
      </c>
      <c r="B757" s="16" t="s">
        <v>768</v>
      </c>
      <c r="C757" s="5" t="s">
        <v>155</v>
      </c>
      <c r="D757" s="5" t="s">
        <v>761</v>
      </c>
      <c r="E757" s="5" t="s">
        <v>8123</v>
      </c>
      <c r="F757" s="5" t="s">
        <v>762</v>
      </c>
      <c r="G757" s="4">
        <v>1</v>
      </c>
      <c r="N757" s="4">
        <v>3</v>
      </c>
      <c r="O757" s="4">
        <v>0</v>
      </c>
      <c r="P757" s="4">
        <v>0</v>
      </c>
      <c r="Q757" s="4">
        <v>3</v>
      </c>
      <c r="R757" s="4" t="s">
        <v>188</v>
      </c>
      <c r="S757" s="4" t="s">
        <v>188</v>
      </c>
      <c r="T757" s="4" t="s">
        <v>7807</v>
      </c>
      <c r="AB757" s="4" t="s">
        <v>764</v>
      </c>
      <c r="AC757" s="4" t="s">
        <v>765</v>
      </c>
      <c r="AD757" s="9" t="str">
        <f t="shared" si="74"/>
        <v>https://www.gbif.org/species/search?q=Borreria &amp;highertaxon_key=6&amp;status=ACCEPTED</v>
      </c>
      <c r="AE757" s="4" t="s">
        <v>766</v>
      </c>
      <c r="AF757" s="9" t="str">
        <f t="shared" si="75"/>
        <v xml:space="preserve">https://powo.science.kew.org/results?q=Borreria </v>
      </c>
      <c r="AG757" s="4" t="s">
        <v>99</v>
      </c>
      <c r="AH757" s="4" t="s">
        <v>99</v>
      </c>
      <c r="AI757" s="4" t="s">
        <v>7750</v>
      </c>
      <c r="CO757" s="5"/>
      <c r="CP757" s="5"/>
      <c r="CQ757" s="5"/>
      <c r="CR757" s="5"/>
      <c r="CS757" s="5"/>
      <c r="CT757" s="5"/>
      <c r="CU757" s="5"/>
      <c r="CV757" s="5"/>
      <c r="CW757" s="5"/>
      <c r="CX757" s="5"/>
    </row>
    <row r="758" spans="1:102" x14ac:dyDescent="0.3">
      <c r="A758" s="4" t="s">
        <v>14</v>
      </c>
      <c r="B758" s="17" t="s">
        <v>769</v>
      </c>
      <c r="C758" s="4" t="s">
        <v>155</v>
      </c>
      <c r="D758" s="4" t="s">
        <v>761</v>
      </c>
      <c r="E758" s="4" t="s">
        <v>8123</v>
      </c>
      <c r="F758" s="4" t="s">
        <v>762</v>
      </c>
      <c r="H758" s="4" t="s">
        <v>7017</v>
      </c>
      <c r="I758" s="4" t="s">
        <v>417</v>
      </c>
      <c r="L758" s="4" t="s">
        <v>763</v>
      </c>
      <c r="N758" s="4">
        <v>2</v>
      </c>
      <c r="O758" s="4">
        <v>0</v>
      </c>
      <c r="P758" s="4">
        <v>3</v>
      </c>
      <c r="Q758" s="4">
        <v>5</v>
      </c>
      <c r="R758" s="4" t="s">
        <v>188</v>
      </c>
      <c r="S758" s="4" t="s">
        <v>188</v>
      </c>
      <c r="T758" s="4" t="s">
        <v>7807</v>
      </c>
      <c r="AB758" s="4" t="s">
        <v>764</v>
      </c>
      <c r="AC758" s="4" t="s">
        <v>765</v>
      </c>
      <c r="AD758" s="9" t="str">
        <f t="shared" si="74"/>
        <v>https://www.gbif.org/species/search?q=Borreria &amp;highertaxon_key=6&amp;status=ACCEPTED</v>
      </c>
      <c r="AE758" s="4" t="s">
        <v>766</v>
      </c>
      <c r="AF758" s="9" t="str">
        <f t="shared" si="75"/>
        <v xml:space="preserve">https://powo.science.kew.org/results?q=Borreria </v>
      </c>
      <c r="AG758" s="4" t="s">
        <v>99</v>
      </c>
      <c r="AH758" s="4" t="s">
        <v>99</v>
      </c>
      <c r="AI758" s="4" t="s">
        <v>7750</v>
      </c>
    </row>
    <row r="759" spans="1:102" x14ac:dyDescent="0.3">
      <c r="A759" s="4" t="s">
        <v>14</v>
      </c>
      <c r="B759" s="17" t="s">
        <v>770</v>
      </c>
      <c r="C759" s="4" t="s">
        <v>155</v>
      </c>
      <c r="D759" s="4" t="s">
        <v>761</v>
      </c>
      <c r="E759" s="4" t="s">
        <v>8123</v>
      </c>
      <c r="F759" s="4" t="s">
        <v>762</v>
      </c>
      <c r="H759" s="4" t="s">
        <v>7017</v>
      </c>
      <c r="I759" s="4" t="s">
        <v>417</v>
      </c>
      <c r="L759" s="4" t="s">
        <v>763</v>
      </c>
      <c r="N759" s="4">
        <v>1</v>
      </c>
      <c r="O759" s="4">
        <v>0</v>
      </c>
      <c r="P759" s="4">
        <v>0</v>
      </c>
      <c r="Q759" s="4">
        <v>1</v>
      </c>
      <c r="R759" s="4" t="s">
        <v>188</v>
      </c>
      <c r="S759" s="4" t="s">
        <v>188</v>
      </c>
      <c r="T759" s="4" t="s">
        <v>7807</v>
      </c>
      <c r="AB759" s="4" t="s">
        <v>764</v>
      </c>
      <c r="AC759" s="4" t="s">
        <v>765</v>
      </c>
      <c r="AD759" s="9" t="str">
        <f t="shared" si="74"/>
        <v>https://www.gbif.org/species/search?q=Borreria &amp;highertaxon_key=6&amp;status=ACCEPTED</v>
      </c>
      <c r="AE759" s="4" t="s">
        <v>766</v>
      </c>
      <c r="AF759" s="9" t="str">
        <f t="shared" si="75"/>
        <v xml:space="preserve">https://powo.science.kew.org/results?q=Borreria </v>
      </c>
      <c r="AG759" s="4" t="s">
        <v>99</v>
      </c>
      <c r="AH759" s="4" t="s">
        <v>99</v>
      </c>
      <c r="AI759" s="4" t="s">
        <v>7750</v>
      </c>
    </row>
    <row r="760" spans="1:102" x14ac:dyDescent="0.3">
      <c r="A760" s="5" t="s">
        <v>14</v>
      </c>
      <c r="B760" s="16" t="s">
        <v>7473</v>
      </c>
      <c r="C760" s="5" t="s">
        <v>155</v>
      </c>
      <c r="D760" s="5" t="s">
        <v>761</v>
      </c>
      <c r="E760" s="5" t="s">
        <v>8123</v>
      </c>
      <c r="F760" s="5" t="s">
        <v>762</v>
      </c>
      <c r="N760" s="4">
        <v>1</v>
      </c>
      <c r="O760" s="4">
        <v>0</v>
      </c>
      <c r="P760" s="4">
        <v>0</v>
      </c>
      <c r="Q760" s="4">
        <v>1</v>
      </c>
      <c r="R760" s="4" t="s">
        <v>188</v>
      </c>
      <c r="S760" s="4" t="s">
        <v>188</v>
      </c>
      <c r="T760" s="4" t="s">
        <v>7807</v>
      </c>
      <c r="AB760" s="4" t="s">
        <v>764</v>
      </c>
      <c r="AC760" s="4" t="s">
        <v>765</v>
      </c>
      <c r="AD760" s="9" t="str">
        <f t="shared" si="74"/>
        <v>https://www.gbif.org/species/search?q=Borreria &amp;highertaxon_key=6&amp;status=ACCEPTED</v>
      </c>
      <c r="AE760" s="4" t="s">
        <v>766</v>
      </c>
      <c r="AF760" s="9" t="str">
        <f t="shared" si="75"/>
        <v xml:space="preserve">https://powo.science.kew.org/results?q=Borreria </v>
      </c>
      <c r="AG760" s="4" t="s">
        <v>99</v>
      </c>
      <c r="AH760" s="4" t="s">
        <v>99</v>
      </c>
      <c r="AI760" s="4" t="s">
        <v>7750</v>
      </c>
      <c r="CO760" s="5"/>
      <c r="CP760" s="5"/>
      <c r="CQ760" s="5"/>
      <c r="CR760" s="5"/>
      <c r="CS760" s="5"/>
      <c r="CT760" s="5"/>
      <c r="CU760" s="5"/>
      <c r="CV760" s="5"/>
      <c r="CW760" s="5"/>
      <c r="CX760" s="5"/>
    </row>
    <row r="761" spans="1:102" x14ac:dyDescent="0.3">
      <c r="A761" s="4" t="s">
        <v>1</v>
      </c>
      <c r="B761" s="17" t="s">
        <v>771</v>
      </c>
      <c r="C761" s="4" t="s">
        <v>772</v>
      </c>
      <c r="D761" s="4" t="s">
        <v>771</v>
      </c>
      <c r="E761" s="4" t="s">
        <v>771</v>
      </c>
      <c r="F761" s="4" t="s">
        <v>771</v>
      </c>
      <c r="H761" s="4" t="s">
        <v>7018</v>
      </c>
      <c r="N761" s="4">
        <v>11</v>
      </c>
      <c r="O761" s="4">
        <v>1</v>
      </c>
      <c r="P761" s="4">
        <v>3</v>
      </c>
      <c r="Q761" s="4">
        <v>15</v>
      </c>
      <c r="R761" s="4" t="s">
        <v>722</v>
      </c>
      <c r="S761" s="4" t="s">
        <v>722</v>
      </c>
      <c r="T761" s="4" t="s">
        <v>7863</v>
      </c>
      <c r="U761" s="4" t="s">
        <v>7088</v>
      </c>
      <c r="V761" s="4" t="s">
        <v>7807</v>
      </c>
      <c r="AC761" s="4" t="s">
        <v>775</v>
      </c>
      <c r="AD761" s="9" t="str">
        <f t="shared" si="74"/>
        <v>https://www.gbif.org/species/search?q=Boscia&amp;highertaxon_key=6&amp;status=ACCEPTED</v>
      </c>
      <c r="AE761" s="4" t="s">
        <v>776</v>
      </c>
      <c r="AF761" s="9" t="str">
        <f t="shared" si="75"/>
        <v>https://powo.science.kew.org/results?q=Boscia</v>
      </c>
      <c r="AG761" s="4" t="s">
        <v>44</v>
      </c>
      <c r="AH761" s="4" t="s">
        <v>44</v>
      </c>
      <c r="AI761" s="4" t="s">
        <v>7946</v>
      </c>
    </row>
    <row r="762" spans="1:102" x14ac:dyDescent="0.3">
      <c r="A762" s="5" t="s">
        <v>1</v>
      </c>
      <c r="B762" s="17" t="s">
        <v>777</v>
      </c>
      <c r="C762" s="4" t="s">
        <v>772</v>
      </c>
      <c r="D762" s="4" t="s">
        <v>771</v>
      </c>
      <c r="E762" s="4" t="s">
        <v>771</v>
      </c>
      <c r="F762" s="4" t="s">
        <v>771</v>
      </c>
      <c r="H762" s="4" t="s">
        <v>7018</v>
      </c>
      <c r="N762" s="4">
        <v>1</v>
      </c>
      <c r="O762" s="4">
        <v>0</v>
      </c>
      <c r="P762" s="4">
        <v>1</v>
      </c>
      <c r="Q762" s="4">
        <v>2</v>
      </c>
      <c r="R762" s="4" t="s">
        <v>722</v>
      </c>
      <c r="S762" s="4" t="s">
        <v>722</v>
      </c>
      <c r="T762" s="4" t="s">
        <v>7863</v>
      </c>
      <c r="U762" s="4" t="s">
        <v>7088</v>
      </c>
      <c r="V762" s="4" t="s">
        <v>7807</v>
      </c>
      <c r="AC762" s="4" t="s">
        <v>775</v>
      </c>
      <c r="AD762" s="9" t="str">
        <f t="shared" si="74"/>
        <v>https://www.gbif.org/species/search?q=Boscia&amp;highertaxon_key=6&amp;status=ACCEPTED</v>
      </c>
      <c r="AE762" s="4" t="s">
        <v>776</v>
      </c>
      <c r="AF762" s="9" t="str">
        <f t="shared" si="75"/>
        <v>https://powo.science.kew.org/results?q=Boscia</v>
      </c>
      <c r="AG762" s="4" t="s">
        <v>44</v>
      </c>
      <c r="AH762" s="4" t="s">
        <v>44</v>
      </c>
      <c r="AI762" s="4" t="s">
        <v>7946</v>
      </c>
    </row>
    <row r="763" spans="1:102" x14ac:dyDescent="0.3">
      <c r="A763" s="4" t="s">
        <v>14</v>
      </c>
      <c r="B763" s="17" t="s">
        <v>778</v>
      </c>
      <c r="C763" s="4" t="s">
        <v>772</v>
      </c>
      <c r="D763" s="4" t="s">
        <v>771</v>
      </c>
      <c r="E763" s="4" t="s">
        <v>771</v>
      </c>
      <c r="F763" s="4" t="s">
        <v>771</v>
      </c>
      <c r="H763" s="4" t="s">
        <v>7018</v>
      </c>
      <c r="N763" s="4">
        <v>2</v>
      </c>
      <c r="O763" s="4">
        <v>0</v>
      </c>
      <c r="P763" s="4">
        <v>15</v>
      </c>
      <c r="Q763" s="4">
        <v>17</v>
      </c>
      <c r="R763" s="4" t="s">
        <v>722</v>
      </c>
      <c r="S763" s="4" t="s">
        <v>722</v>
      </c>
      <c r="T763" s="4" t="s">
        <v>7863</v>
      </c>
      <c r="U763" s="4" t="s">
        <v>7088</v>
      </c>
      <c r="V763" s="4" t="s">
        <v>7807</v>
      </c>
      <c r="AC763" s="4" t="s">
        <v>775</v>
      </c>
      <c r="AD763" s="9" t="str">
        <f t="shared" si="74"/>
        <v>https://www.gbif.org/species/search?q=Boscia&amp;highertaxon_key=6&amp;status=ACCEPTED</v>
      </c>
      <c r="AE763" s="4" t="s">
        <v>776</v>
      </c>
      <c r="AF763" s="9" t="str">
        <f t="shared" si="75"/>
        <v>https://powo.science.kew.org/results?q=Boscia</v>
      </c>
      <c r="AG763" s="4" t="s">
        <v>44</v>
      </c>
      <c r="AH763" s="4" t="s">
        <v>44</v>
      </c>
      <c r="AI763" s="4" t="s">
        <v>7946</v>
      </c>
    </row>
    <row r="764" spans="1:102" x14ac:dyDescent="0.3">
      <c r="A764" s="5" t="s">
        <v>14</v>
      </c>
      <c r="B764" s="16" t="s">
        <v>4637</v>
      </c>
      <c r="C764" s="5" t="s">
        <v>772</v>
      </c>
      <c r="D764" s="5" t="s">
        <v>771</v>
      </c>
      <c r="E764" s="5" t="s">
        <v>771</v>
      </c>
      <c r="F764" s="5" t="s">
        <v>771</v>
      </c>
      <c r="N764" s="4">
        <v>1</v>
      </c>
      <c r="O764" s="4">
        <v>0</v>
      </c>
      <c r="P764" s="4">
        <v>0</v>
      </c>
      <c r="Q764" s="4">
        <v>1</v>
      </c>
      <c r="R764" s="4" t="s">
        <v>722</v>
      </c>
      <c r="S764" s="4" t="s">
        <v>722</v>
      </c>
      <c r="T764" s="4" t="s">
        <v>7863</v>
      </c>
      <c r="U764" s="4" t="s">
        <v>7088</v>
      </c>
      <c r="V764" s="4" t="s">
        <v>7807</v>
      </c>
      <c r="AC764" s="4" t="s">
        <v>775</v>
      </c>
      <c r="AD764" s="9" t="str">
        <f t="shared" si="74"/>
        <v>https://www.gbif.org/species/search?q=Boscia&amp;highertaxon_key=6&amp;status=ACCEPTED</v>
      </c>
      <c r="AE764" s="4" t="s">
        <v>776</v>
      </c>
      <c r="AF764" s="9" t="str">
        <f t="shared" si="75"/>
        <v>https://powo.science.kew.org/results?q=Boscia</v>
      </c>
      <c r="AG764" s="4" t="s">
        <v>44</v>
      </c>
      <c r="AH764" s="4" t="s">
        <v>44</v>
      </c>
      <c r="AI764" s="4" t="s">
        <v>7946</v>
      </c>
      <c r="CO764" s="5"/>
      <c r="CP764" s="5"/>
      <c r="CQ764" s="5"/>
      <c r="CR764" s="5"/>
      <c r="CS764" s="5"/>
      <c r="CT764" s="5"/>
      <c r="CU764" s="5"/>
      <c r="CV764" s="5"/>
      <c r="CW764" s="5"/>
      <c r="CX764" s="5"/>
    </row>
    <row r="765" spans="1:102" x14ac:dyDescent="0.3">
      <c r="A765" s="4" t="s">
        <v>14</v>
      </c>
      <c r="B765" s="17" t="s">
        <v>773</v>
      </c>
      <c r="C765" s="4" t="s">
        <v>915</v>
      </c>
      <c r="D765" s="4" t="s">
        <v>773</v>
      </c>
      <c r="E765" s="4" t="s">
        <v>915</v>
      </c>
      <c r="F765" s="4" t="s">
        <v>916</v>
      </c>
      <c r="H765" s="4" t="s">
        <v>7018</v>
      </c>
      <c r="N765" s="4">
        <v>1</v>
      </c>
      <c r="O765" s="4">
        <v>0</v>
      </c>
      <c r="P765" s="4">
        <v>0</v>
      </c>
      <c r="Q765" s="4">
        <v>1</v>
      </c>
      <c r="R765" s="4" t="s">
        <v>28</v>
      </c>
      <c r="S765" s="4" t="s">
        <v>29</v>
      </c>
      <c r="T765" s="4" t="s">
        <v>7079</v>
      </c>
      <c r="AC765" s="4" t="s">
        <v>917</v>
      </c>
      <c r="AD765" s="9" t="str">
        <f t="shared" si="74"/>
        <v>https://www.gbif.org/species/search?q=Capparaceae&amp;highertaxon_key=6&amp;status=ACCEPTED</v>
      </c>
      <c r="AF765" s="9" t="str">
        <f t="shared" si="75"/>
        <v>https://powo.science.kew.org/results?q=Capparaceae</v>
      </c>
      <c r="AG765" s="4" t="s">
        <v>598</v>
      </c>
      <c r="AH765" s="4" t="s">
        <v>33</v>
      </c>
      <c r="AI765" s="4" t="s">
        <v>7946</v>
      </c>
      <c r="AJ765" s="4" t="s">
        <v>7079</v>
      </c>
    </row>
    <row r="766" spans="1:102" x14ac:dyDescent="0.3">
      <c r="A766" s="5" t="s">
        <v>14</v>
      </c>
      <c r="B766" s="16" t="s">
        <v>4638</v>
      </c>
      <c r="C766" s="5" t="s">
        <v>915</v>
      </c>
      <c r="D766" s="5" t="s">
        <v>773</v>
      </c>
      <c r="E766" s="5" t="s">
        <v>915</v>
      </c>
      <c r="F766" s="5" t="s">
        <v>916</v>
      </c>
      <c r="N766" s="4">
        <v>1</v>
      </c>
      <c r="O766" s="4">
        <v>0</v>
      </c>
      <c r="P766" s="4">
        <v>0</v>
      </c>
      <c r="Q766" s="4">
        <v>1</v>
      </c>
      <c r="R766" s="4" t="s">
        <v>28</v>
      </c>
      <c r="S766" s="4" t="s">
        <v>29</v>
      </c>
      <c r="T766" s="4" t="s">
        <v>7079</v>
      </c>
      <c r="AC766" s="4" t="s">
        <v>917</v>
      </c>
      <c r="AD766" s="9" t="str">
        <f t="shared" si="74"/>
        <v>https://www.gbif.org/species/search?q=Capparaceae&amp;highertaxon_key=6&amp;status=ACCEPTED</v>
      </c>
      <c r="AF766" s="9" t="str">
        <f t="shared" si="75"/>
        <v>https://powo.science.kew.org/results?q=Capparaceae</v>
      </c>
      <c r="AG766" s="4" t="s">
        <v>598</v>
      </c>
      <c r="AH766" s="4" t="s">
        <v>33</v>
      </c>
      <c r="AI766" s="4" t="s">
        <v>7946</v>
      </c>
      <c r="AJ766" s="4" t="s">
        <v>7079</v>
      </c>
      <c r="CO766" s="5"/>
      <c r="CP766" s="5"/>
      <c r="CQ766" s="5"/>
      <c r="CR766" s="5"/>
      <c r="CS766" s="5"/>
      <c r="CT766" s="5"/>
      <c r="CU766" s="5"/>
      <c r="CV766" s="5"/>
      <c r="CW766" s="5"/>
      <c r="CX766" s="5"/>
    </row>
    <row r="767" spans="1:102" x14ac:dyDescent="0.3">
      <c r="A767" s="5" t="s">
        <v>1</v>
      </c>
      <c r="B767" s="16" t="s">
        <v>774</v>
      </c>
      <c r="C767" s="5" t="s">
        <v>772</v>
      </c>
      <c r="D767" s="5" t="s">
        <v>771</v>
      </c>
      <c r="E767" s="5" t="s">
        <v>771</v>
      </c>
      <c r="F767" s="5" t="s">
        <v>771</v>
      </c>
      <c r="N767" s="4">
        <v>15</v>
      </c>
      <c r="O767" s="4">
        <v>3</v>
      </c>
      <c r="P767" s="4">
        <v>107</v>
      </c>
      <c r="Q767" s="4">
        <v>125</v>
      </c>
      <c r="R767" s="4" t="s">
        <v>722</v>
      </c>
      <c r="S767" s="4" t="s">
        <v>722</v>
      </c>
      <c r="T767" s="4" t="s">
        <v>7863</v>
      </c>
      <c r="U767" s="4" t="s">
        <v>7088</v>
      </c>
      <c r="V767" s="4" t="s">
        <v>7807</v>
      </c>
      <c r="AC767" s="4" t="s">
        <v>775</v>
      </c>
      <c r="AD767" s="9" t="str">
        <f t="shared" si="74"/>
        <v>https://www.gbif.org/species/search?q=Boscia&amp;highertaxon_key=6&amp;status=ACCEPTED</v>
      </c>
      <c r="AE767" s="4" t="s">
        <v>776</v>
      </c>
      <c r="AF767" s="9" t="str">
        <f t="shared" si="75"/>
        <v>https://powo.science.kew.org/results?q=Boscia</v>
      </c>
      <c r="AG767" s="4" t="s">
        <v>44</v>
      </c>
      <c r="AH767" s="4" t="s">
        <v>44</v>
      </c>
      <c r="AI767" s="4" t="s">
        <v>7946</v>
      </c>
      <c r="CO767" s="5"/>
      <c r="CP767" s="5"/>
      <c r="CQ767" s="5"/>
      <c r="CR767" s="5"/>
      <c r="CS767" s="5"/>
      <c r="CT767" s="5"/>
      <c r="CU767" s="5"/>
      <c r="CV767" s="5"/>
      <c r="CW767" s="5"/>
      <c r="CX767" s="5"/>
    </row>
    <row r="768" spans="1:102" x14ac:dyDescent="0.3">
      <c r="A768" s="5" t="s">
        <v>14</v>
      </c>
      <c r="B768" s="16" t="s">
        <v>4639</v>
      </c>
      <c r="C768" s="5" t="s">
        <v>772</v>
      </c>
      <c r="D768" s="5" t="s">
        <v>771</v>
      </c>
      <c r="E768" s="5" t="s">
        <v>771</v>
      </c>
      <c r="F768" s="5" t="s">
        <v>771</v>
      </c>
      <c r="N768" s="4">
        <v>1</v>
      </c>
      <c r="O768" s="4">
        <v>0</v>
      </c>
      <c r="P768" s="4">
        <v>0</v>
      </c>
      <c r="Q768" s="4">
        <v>1</v>
      </c>
      <c r="R768" s="4" t="s">
        <v>722</v>
      </c>
      <c r="S768" s="4" t="s">
        <v>722</v>
      </c>
      <c r="T768" s="4" t="s">
        <v>7863</v>
      </c>
      <c r="U768" s="4" t="s">
        <v>7088</v>
      </c>
      <c r="V768" s="4" t="s">
        <v>7807</v>
      </c>
      <c r="AC768" s="4" t="s">
        <v>775</v>
      </c>
      <c r="AD768" s="9" t="str">
        <f t="shared" si="74"/>
        <v>https://www.gbif.org/species/search?q=Boscia&amp;highertaxon_key=6&amp;status=ACCEPTED</v>
      </c>
      <c r="AE768" s="4" t="s">
        <v>776</v>
      </c>
      <c r="AF768" s="9" t="str">
        <f t="shared" si="75"/>
        <v>https://powo.science.kew.org/results?q=Boscia</v>
      </c>
      <c r="AG768" s="4" t="s">
        <v>44</v>
      </c>
      <c r="AH768" s="4" t="s">
        <v>44</v>
      </c>
      <c r="AI768" s="4" t="s">
        <v>7946</v>
      </c>
      <c r="CO768" s="5"/>
      <c r="CP768" s="5"/>
      <c r="CQ768" s="5"/>
      <c r="CR768" s="5"/>
      <c r="CS768" s="5"/>
      <c r="CT768" s="5"/>
      <c r="CU768" s="5"/>
      <c r="CV768" s="5"/>
      <c r="CW768" s="5"/>
      <c r="CX768" s="5"/>
    </row>
    <row r="769" spans="1:102" x14ac:dyDescent="0.3">
      <c r="A769" s="5" t="s">
        <v>14</v>
      </c>
      <c r="B769" s="16" t="s">
        <v>4640</v>
      </c>
      <c r="C769" s="5" t="s">
        <v>772</v>
      </c>
      <c r="D769" s="5" t="s">
        <v>771</v>
      </c>
      <c r="E769" s="5" t="s">
        <v>771</v>
      </c>
      <c r="F769" s="5" t="s">
        <v>771</v>
      </c>
      <c r="N769" s="4">
        <v>1</v>
      </c>
      <c r="O769" s="4">
        <v>0</v>
      </c>
      <c r="P769" s="4">
        <v>0</v>
      </c>
      <c r="Q769" s="4">
        <v>1</v>
      </c>
      <c r="R769" s="4" t="s">
        <v>722</v>
      </c>
      <c r="S769" s="4" t="s">
        <v>722</v>
      </c>
      <c r="T769" s="4" t="s">
        <v>7863</v>
      </c>
      <c r="U769" s="4" t="s">
        <v>7088</v>
      </c>
      <c r="V769" s="4" t="s">
        <v>7807</v>
      </c>
      <c r="AC769" s="4" t="s">
        <v>775</v>
      </c>
      <c r="AD769" s="9" t="str">
        <f t="shared" si="74"/>
        <v>https://www.gbif.org/species/search?q=Boscia&amp;highertaxon_key=6&amp;status=ACCEPTED</v>
      </c>
      <c r="AE769" s="4" t="s">
        <v>776</v>
      </c>
      <c r="AF769" s="9" t="str">
        <f t="shared" si="75"/>
        <v>https://powo.science.kew.org/results?q=Boscia</v>
      </c>
      <c r="AG769" s="4" t="s">
        <v>44</v>
      </c>
      <c r="AH769" s="4" t="s">
        <v>44</v>
      </c>
      <c r="AI769" s="4" t="s">
        <v>7946</v>
      </c>
      <c r="CO769" s="5"/>
      <c r="CP769" s="5"/>
      <c r="CQ769" s="5"/>
      <c r="CR769" s="5"/>
      <c r="CS769" s="5"/>
      <c r="CT769" s="5"/>
      <c r="CU769" s="5"/>
      <c r="CV769" s="5"/>
      <c r="CW769" s="5"/>
      <c r="CX769" s="5"/>
    </row>
    <row r="770" spans="1:102" x14ac:dyDescent="0.3">
      <c r="A770" s="5" t="s">
        <v>77</v>
      </c>
      <c r="B770" s="16" t="s">
        <v>8265</v>
      </c>
      <c r="C770" s="5" t="s">
        <v>772</v>
      </c>
      <c r="D770" s="5" t="s">
        <v>771</v>
      </c>
      <c r="E770" s="5" t="s">
        <v>771</v>
      </c>
      <c r="F770" s="5" t="s">
        <v>771</v>
      </c>
      <c r="N770" s="4">
        <v>0</v>
      </c>
      <c r="O770" s="4">
        <v>0</v>
      </c>
      <c r="P770" s="4">
        <v>8</v>
      </c>
      <c r="Q770" s="4">
        <v>8</v>
      </c>
      <c r="R770" s="4" t="s">
        <v>722</v>
      </c>
      <c r="S770" s="4" t="s">
        <v>722</v>
      </c>
      <c r="T770" s="4" t="s">
        <v>7863</v>
      </c>
      <c r="U770" s="4" t="s">
        <v>7088</v>
      </c>
      <c r="V770" s="4" t="s">
        <v>7807</v>
      </c>
      <c r="AC770" s="4" t="s">
        <v>775</v>
      </c>
      <c r="AD770" s="9" t="s">
        <v>8696</v>
      </c>
      <c r="AE770" s="4" t="s">
        <v>776</v>
      </c>
      <c r="AF770" s="9" t="s">
        <v>8697</v>
      </c>
      <c r="AG770" s="4" t="s">
        <v>44</v>
      </c>
      <c r="AH770" s="4" t="s">
        <v>44</v>
      </c>
      <c r="AI770" s="4" t="s">
        <v>7946</v>
      </c>
      <c r="CO770" s="5"/>
      <c r="CP770" s="5"/>
      <c r="CQ770" s="5"/>
      <c r="CR770" s="5"/>
      <c r="CS770" s="5"/>
      <c r="CT770" s="5"/>
      <c r="CU770" s="5"/>
      <c r="CV770" s="5"/>
      <c r="CW770" s="5"/>
      <c r="CX770" s="5"/>
    </row>
    <row r="771" spans="1:102" x14ac:dyDescent="0.3">
      <c r="A771" s="5" t="s">
        <v>14</v>
      </c>
      <c r="B771" s="16" t="s">
        <v>4641</v>
      </c>
      <c r="C771" s="5" t="s">
        <v>772</v>
      </c>
      <c r="D771" s="5" t="s">
        <v>771</v>
      </c>
      <c r="E771" s="5" t="s">
        <v>771</v>
      </c>
      <c r="F771" s="5" t="s">
        <v>771</v>
      </c>
      <c r="N771" s="4">
        <v>1</v>
      </c>
      <c r="O771" s="4">
        <v>0</v>
      </c>
      <c r="P771" s="4">
        <v>0</v>
      </c>
      <c r="Q771" s="4">
        <v>1</v>
      </c>
      <c r="R771" s="4" t="s">
        <v>722</v>
      </c>
      <c r="S771" s="4" t="s">
        <v>722</v>
      </c>
      <c r="T771" s="4" t="s">
        <v>7863</v>
      </c>
      <c r="U771" s="4" t="s">
        <v>7088</v>
      </c>
      <c r="V771" s="4" t="s">
        <v>7807</v>
      </c>
      <c r="AC771" s="4" t="s">
        <v>775</v>
      </c>
      <c r="AD771" s="9" t="str">
        <f>HYPERLINK("https://www.gbif.org/species/search?q=" &amp; E771 &amp; "&amp;highertaxon_key=6&amp;status=ACCEPTED")</f>
        <v>https://www.gbif.org/species/search?q=Boscia&amp;highertaxon_key=6&amp;status=ACCEPTED</v>
      </c>
      <c r="AE771" s="4" t="s">
        <v>776</v>
      </c>
      <c r="AF771" s="9" t="str">
        <f>HYPERLINK("https://powo.science.kew.org/results?q=" &amp; E771)</f>
        <v>https://powo.science.kew.org/results?q=Boscia</v>
      </c>
      <c r="AG771" s="4" t="s">
        <v>44</v>
      </c>
      <c r="AH771" s="4" t="s">
        <v>44</v>
      </c>
      <c r="AI771" s="4" t="s">
        <v>7946</v>
      </c>
      <c r="CO771" s="5"/>
      <c r="CP771" s="5"/>
      <c r="CQ771" s="5"/>
      <c r="CR771" s="5"/>
      <c r="CS771" s="5"/>
      <c r="CT771" s="5"/>
      <c r="CU771" s="5"/>
      <c r="CV771" s="5"/>
      <c r="CW771" s="5"/>
      <c r="CX771" s="5"/>
    </row>
    <row r="772" spans="1:102" x14ac:dyDescent="0.3">
      <c r="A772" s="4" t="s">
        <v>14</v>
      </c>
      <c r="B772" s="17" t="s">
        <v>779</v>
      </c>
      <c r="C772" s="4" t="s">
        <v>472</v>
      </c>
      <c r="D772" s="4" t="s">
        <v>779</v>
      </c>
      <c r="E772" s="4" t="s">
        <v>779</v>
      </c>
      <c r="F772" s="4" t="s">
        <v>779</v>
      </c>
      <c r="H772" s="4" t="s">
        <v>134</v>
      </c>
      <c r="I772" s="4" t="s">
        <v>135</v>
      </c>
      <c r="L772" s="4" t="s">
        <v>781</v>
      </c>
      <c r="N772" s="4">
        <v>6</v>
      </c>
      <c r="O772" s="4">
        <v>1</v>
      </c>
      <c r="P772" s="4">
        <v>0</v>
      </c>
      <c r="Q772" s="4">
        <v>7</v>
      </c>
      <c r="R772" s="4" t="s">
        <v>424</v>
      </c>
      <c r="S772" s="4" t="s">
        <v>424</v>
      </c>
      <c r="T772" s="4" t="s">
        <v>7863</v>
      </c>
      <c r="AC772" s="4" t="s">
        <v>782</v>
      </c>
      <c r="AD772" s="9" t="str">
        <f>HYPERLINK("https://www.gbif.org/species/search?q=" &amp; E772 &amp; "&amp;highertaxon_key=6&amp;status=ACCEPTED")</f>
        <v>https://www.gbif.org/species/search?q=Bosqueia&amp;highertaxon_key=6&amp;status=ACCEPTED</v>
      </c>
      <c r="AE772" s="4" t="s">
        <v>783</v>
      </c>
      <c r="AF772" s="9" t="str">
        <f>HYPERLINK("https://powo.science.kew.org/results?q=" &amp; E772)</f>
        <v>https://powo.science.kew.org/results?q=Bosqueia</v>
      </c>
      <c r="AG772" s="4" t="s">
        <v>21</v>
      </c>
      <c r="AH772" s="4" t="s">
        <v>21</v>
      </c>
      <c r="AI772" s="4" t="s">
        <v>7974</v>
      </c>
    </row>
    <row r="773" spans="1:102" x14ac:dyDescent="0.3">
      <c r="A773" s="5" t="s">
        <v>14</v>
      </c>
      <c r="B773" s="16" t="s">
        <v>8266</v>
      </c>
      <c r="C773" s="5" t="s">
        <v>472</v>
      </c>
      <c r="D773" s="5" t="s">
        <v>779</v>
      </c>
      <c r="E773" s="5" t="s">
        <v>779</v>
      </c>
      <c r="F773" s="5" t="s">
        <v>779</v>
      </c>
      <c r="N773" s="4">
        <v>0</v>
      </c>
      <c r="O773" s="4">
        <v>1</v>
      </c>
      <c r="P773" s="4">
        <v>0</v>
      </c>
      <c r="Q773" s="4">
        <v>1</v>
      </c>
      <c r="R773" s="4" t="s">
        <v>424</v>
      </c>
      <c r="S773" s="4" t="s">
        <v>424</v>
      </c>
      <c r="T773" s="4" t="s">
        <v>7863</v>
      </c>
      <c r="AC773" s="4" t="s">
        <v>782</v>
      </c>
      <c r="AD773" s="9" t="s">
        <v>8698</v>
      </c>
      <c r="AE773" s="4" t="s">
        <v>783</v>
      </c>
      <c r="AF773" s="9" t="s">
        <v>8699</v>
      </c>
      <c r="AG773" s="4" t="s">
        <v>21</v>
      </c>
      <c r="AH773" s="4" t="s">
        <v>21</v>
      </c>
      <c r="AI773" s="4" t="s">
        <v>7974</v>
      </c>
      <c r="CO773" s="5"/>
      <c r="CP773" s="5"/>
      <c r="CQ773" s="5"/>
      <c r="CR773" s="5"/>
      <c r="CS773" s="5"/>
      <c r="CT773" s="5"/>
      <c r="CU773" s="5"/>
      <c r="CV773" s="5"/>
      <c r="CW773" s="5"/>
      <c r="CX773" s="5"/>
    </row>
    <row r="774" spans="1:102" x14ac:dyDescent="0.3">
      <c r="A774" s="5" t="s">
        <v>14</v>
      </c>
      <c r="B774" s="16" t="s">
        <v>4642</v>
      </c>
      <c r="C774" s="5" t="s">
        <v>472</v>
      </c>
      <c r="D774" s="5" t="s">
        <v>779</v>
      </c>
      <c r="E774" s="5" t="s">
        <v>779</v>
      </c>
      <c r="F774" s="5" t="s">
        <v>779</v>
      </c>
      <c r="N774" s="4">
        <v>1</v>
      </c>
      <c r="O774" s="4">
        <v>0</v>
      </c>
      <c r="P774" s="4">
        <v>0</v>
      </c>
      <c r="Q774" s="4">
        <v>1</v>
      </c>
      <c r="R774" s="4" t="s">
        <v>424</v>
      </c>
      <c r="S774" s="4" t="s">
        <v>424</v>
      </c>
      <c r="T774" s="4" t="s">
        <v>7863</v>
      </c>
      <c r="AC774" s="4" t="s">
        <v>782</v>
      </c>
      <c r="AD774" s="9" t="str">
        <f>HYPERLINK("https://www.gbif.org/species/search?q=" &amp; E774 &amp; "&amp;highertaxon_key=6&amp;status=ACCEPTED")</f>
        <v>https://www.gbif.org/species/search?q=Bosqueia&amp;highertaxon_key=6&amp;status=ACCEPTED</v>
      </c>
      <c r="AE774" s="4" t="s">
        <v>783</v>
      </c>
      <c r="AF774" s="9" t="str">
        <f>HYPERLINK("https://powo.science.kew.org/results?q=" &amp; E774)</f>
        <v>https://powo.science.kew.org/results?q=Bosqueia</v>
      </c>
      <c r="AG774" s="4" t="s">
        <v>21</v>
      </c>
      <c r="AH774" s="4" t="s">
        <v>21</v>
      </c>
      <c r="AI774" s="4" t="s">
        <v>7974</v>
      </c>
      <c r="CO774" s="5"/>
      <c r="CP774" s="5"/>
      <c r="CQ774" s="5"/>
      <c r="CR774" s="5"/>
      <c r="CS774" s="5"/>
      <c r="CT774" s="5"/>
      <c r="CU774" s="5"/>
      <c r="CV774" s="5"/>
      <c r="CW774" s="5"/>
      <c r="CX774" s="5"/>
    </row>
    <row r="775" spans="1:102" x14ac:dyDescent="0.3">
      <c r="A775" s="5" t="s">
        <v>77</v>
      </c>
      <c r="B775" s="16" t="s">
        <v>8267</v>
      </c>
      <c r="C775" s="5" t="s">
        <v>472</v>
      </c>
      <c r="D775" s="5" t="s">
        <v>779</v>
      </c>
      <c r="E775" s="5" t="s">
        <v>779</v>
      </c>
      <c r="F775" s="5" t="s">
        <v>779</v>
      </c>
      <c r="N775" s="4">
        <v>0</v>
      </c>
      <c r="O775" s="4">
        <v>0</v>
      </c>
      <c r="P775" s="4">
        <v>17</v>
      </c>
      <c r="Q775" s="4">
        <v>17</v>
      </c>
      <c r="R775" s="4" t="s">
        <v>424</v>
      </c>
      <c r="S775" s="4" t="s">
        <v>424</v>
      </c>
      <c r="T775" s="4" t="s">
        <v>7863</v>
      </c>
      <c r="AC775" s="4" t="s">
        <v>782</v>
      </c>
      <c r="AD775" s="9" t="s">
        <v>8698</v>
      </c>
      <c r="AE775" s="4" t="s">
        <v>783</v>
      </c>
      <c r="AF775" s="9" t="s">
        <v>8699</v>
      </c>
      <c r="AG775" s="4" t="s">
        <v>21</v>
      </c>
      <c r="AH775" s="4" t="s">
        <v>21</v>
      </c>
      <c r="AI775" s="4" t="s">
        <v>7974</v>
      </c>
      <c r="CO775" s="5"/>
      <c r="CP775" s="5"/>
      <c r="CQ775" s="5"/>
      <c r="CR775" s="5"/>
      <c r="CS775" s="5"/>
      <c r="CT775" s="5"/>
      <c r="CU775" s="5"/>
      <c r="CV775" s="5"/>
      <c r="CW775" s="5"/>
      <c r="CX775" s="5"/>
    </row>
    <row r="776" spans="1:102" x14ac:dyDescent="0.3">
      <c r="A776" s="5" t="s">
        <v>14</v>
      </c>
      <c r="B776" s="16" t="s">
        <v>4643</v>
      </c>
      <c r="C776" s="5" t="s">
        <v>472</v>
      </c>
      <c r="D776" s="5" t="s">
        <v>779</v>
      </c>
      <c r="E776" s="5" t="s">
        <v>779</v>
      </c>
      <c r="F776" s="5" t="s">
        <v>779</v>
      </c>
      <c r="N776" s="4">
        <v>1</v>
      </c>
      <c r="O776" s="4">
        <v>0</v>
      </c>
      <c r="P776" s="4">
        <v>0</v>
      </c>
      <c r="Q776" s="4">
        <v>1</v>
      </c>
      <c r="R776" s="4" t="s">
        <v>424</v>
      </c>
      <c r="S776" s="4" t="s">
        <v>424</v>
      </c>
      <c r="T776" s="4" t="s">
        <v>7863</v>
      </c>
      <c r="AC776" s="4" t="s">
        <v>782</v>
      </c>
      <c r="AD776" s="9" t="str">
        <f>HYPERLINK("https://www.gbif.org/species/search?q=" &amp; E776 &amp; "&amp;highertaxon_key=6&amp;status=ACCEPTED")</f>
        <v>https://www.gbif.org/species/search?q=Bosqueia&amp;highertaxon_key=6&amp;status=ACCEPTED</v>
      </c>
      <c r="AE776" s="4" t="s">
        <v>783</v>
      </c>
      <c r="AF776" s="9" t="str">
        <f>HYPERLINK("https://powo.science.kew.org/results?q=" &amp; E776)</f>
        <v>https://powo.science.kew.org/results?q=Bosqueia</v>
      </c>
      <c r="AG776" s="4" t="s">
        <v>21</v>
      </c>
      <c r="AH776" s="4" t="s">
        <v>21</v>
      </c>
      <c r="AI776" s="4" t="s">
        <v>7974</v>
      </c>
      <c r="CO776" s="5"/>
      <c r="CP776" s="5"/>
      <c r="CQ776" s="5"/>
      <c r="CR776" s="5"/>
      <c r="CS776" s="5"/>
      <c r="CT776" s="5"/>
      <c r="CU776" s="5"/>
      <c r="CV776" s="5"/>
      <c r="CW776" s="5"/>
      <c r="CX776" s="5"/>
    </row>
    <row r="777" spans="1:102" x14ac:dyDescent="0.3">
      <c r="A777" s="4" t="s">
        <v>14</v>
      </c>
      <c r="B777" s="17" t="s">
        <v>784</v>
      </c>
      <c r="C777" s="4" t="s">
        <v>785</v>
      </c>
      <c r="D777" s="4" t="s">
        <v>784</v>
      </c>
      <c r="E777" s="4" t="s">
        <v>784</v>
      </c>
      <c r="F777" s="4" t="s">
        <v>784</v>
      </c>
      <c r="H777" s="4" t="s">
        <v>7032</v>
      </c>
      <c r="N777" s="4">
        <v>4</v>
      </c>
      <c r="O777" s="4">
        <v>1</v>
      </c>
      <c r="P777" s="4">
        <v>0</v>
      </c>
      <c r="Q777" s="4">
        <v>5</v>
      </c>
      <c r="R777" s="4" t="s">
        <v>786</v>
      </c>
      <c r="S777" s="4" t="s">
        <v>786</v>
      </c>
      <c r="T777" s="4" t="s">
        <v>7863</v>
      </c>
      <c r="U777" s="4" t="s">
        <v>7807</v>
      </c>
      <c r="AC777" s="4" t="s">
        <v>787</v>
      </c>
      <c r="AD777" s="9" t="str">
        <f>HYPERLINK("https://www.gbif.org/species/search?q=" &amp; E777 &amp; "&amp;highertaxon_key=6&amp;status=ACCEPTED")</f>
        <v>https://www.gbif.org/species/search?q=Boswellia&amp;highertaxon_key=6&amp;status=ACCEPTED</v>
      </c>
      <c r="AE777" s="4" t="s">
        <v>788</v>
      </c>
      <c r="AF777" s="9" t="str">
        <f>HYPERLINK("https://powo.science.kew.org/results?q=" &amp; E777)</f>
        <v>https://powo.science.kew.org/results?q=Boswellia</v>
      </c>
      <c r="AG777" s="4" t="s">
        <v>44</v>
      </c>
      <c r="AH777" s="4" t="s">
        <v>44</v>
      </c>
      <c r="AI777" s="4" t="s">
        <v>7750</v>
      </c>
    </row>
    <row r="778" spans="1:102" x14ac:dyDescent="0.3">
      <c r="A778" s="4" t="s">
        <v>14</v>
      </c>
      <c r="B778" s="17" t="s">
        <v>789</v>
      </c>
      <c r="C778" s="4" t="s">
        <v>785</v>
      </c>
      <c r="D778" s="4" t="s">
        <v>784</v>
      </c>
      <c r="E778" s="4" t="s">
        <v>784</v>
      </c>
      <c r="F778" s="4" t="s">
        <v>784</v>
      </c>
      <c r="H778" s="4" t="s">
        <v>7032</v>
      </c>
      <c r="N778" s="4">
        <v>1</v>
      </c>
      <c r="O778" s="4">
        <v>0</v>
      </c>
      <c r="P778" s="4">
        <v>0</v>
      </c>
      <c r="Q778" s="4">
        <v>1</v>
      </c>
      <c r="R778" s="4" t="s">
        <v>786</v>
      </c>
      <c r="S778" s="4" t="s">
        <v>786</v>
      </c>
      <c r="T778" s="4" t="s">
        <v>7863</v>
      </c>
      <c r="U778" s="4" t="s">
        <v>7807</v>
      </c>
      <c r="AC778" s="4" t="s">
        <v>787</v>
      </c>
      <c r="AD778" s="9" t="str">
        <f>HYPERLINK("https://www.gbif.org/species/search?q=" &amp; E778 &amp; "&amp;highertaxon_key=6&amp;status=ACCEPTED")</f>
        <v>https://www.gbif.org/species/search?q=Boswellia&amp;highertaxon_key=6&amp;status=ACCEPTED</v>
      </c>
      <c r="AE778" s="4" t="s">
        <v>788</v>
      </c>
      <c r="AF778" s="9" t="str">
        <f>HYPERLINK("https://powo.science.kew.org/results?q=" &amp; E778)</f>
        <v>https://powo.science.kew.org/results?q=Boswellia</v>
      </c>
      <c r="AG778" s="4" t="s">
        <v>44</v>
      </c>
      <c r="AH778" s="4" t="s">
        <v>44</v>
      </c>
      <c r="AI778" s="4" t="s">
        <v>7750</v>
      </c>
    </row>
    <row r="779" spans="1:102" x14ac:dyDescent="0.3">
      <c r="A779" s="5" t="s">
        <v>14</v>
      </c>
      <c r="B779" s="16" t="s">
        <v>4644</v>
      </c>
      <c r="C779" s="5" t="s">
        <v>1782</v>
      </c>
      <c r="D779" s="5" t="s">
        <v>1793</v>
      </c>
      <c r="E779" s="5" t="s">
        <v>1782</v>
      </c>
      <c r="F779" s="5" t="s">
        <v>1782</v>
      </c>
      <c r="N779" s="4">
        <v>1</v>
      </c>
      <c r="O779" s="4">
        <v>0</v>
      </c>
      <c r="P779" s="4">
        <v>0</v>
      </c>
      <c r="Q779" s="4">
        <v>1</v>
      </c>
      <c r="R779" s="4" t="s">
        <v>28</v>
      </c>
      <c r="S779" s="4" t="s">
        <v>29</v>
      </c>
      <c r="T779" s="4" t="s">
        <v>7894</v>
      </c>
      <c r="AD779" s="9"/>
      <c r="AF779" s="9"/>
      <c r="AG779" s="4" t="s">
        <v>1782</v>
      </c>
      <c r="AH779" s="4" t="s">
        <v>1782</v>
      </c>
      <c r="AI779" s="4" t="s">
        <v>7894</v>
      </c>
      <c r="CO779" s="5"/>
      <c r="CP779" s="5"/>
      <c r="CQ779" s="5"/>
      <c r="CR779" s="5"/>
      <c r="CS779" s="5"/>
      <c r="CT779" s="5"/>
      <c r="CU779" s="5"/>
      <c r="CV779" s="5"/>
      <c r="CW779" s="5"/>
      <c r="CX779" s="5"/>
    </row>
    <row r="780" spans="1:102" x14ac:dyDescent="0.3">
      <c r="A780" s="4" t="s">
        <v>14</v>
      </c>
      <c r="B780" s="17" t="s">
        <v>1793</v>
      </c>
      <c r="C780" s="4" t="s">
        <v>1782</v>
      </c>
      <c r="D780" s="4" t="s">
        <v>1793</v>
      </c>
      <c r="E780" s="4" t="s">
        <v>1782</v>
      </c>
      <c r="F780" s="4" t="s">
        <v>1782</v>
      </c>
      <c r="N780" s="4">
        <v>23</v>
      </c>
      <c r="O780" s="4">
        <v>2</v>
      </c>
      <c r="P780" s="4">
        <v>0</v>
      </c>
      <c r="Q780" s="4">
        <v>25</v>
      </c>
      <c r="R780" s="4" t="s">
        <v>28</v>
      </c>
      <c r="S780" s="4" t="s">
        <v>29</v>
      </c>
      <c r="T780" s="4" t="s">
        <v>7894</v>
      </c>
      <c r="AD780" s="9"/>
      <c r="AF780" s="9"/>
      <c r="AG780" s="4" t="s">
        <v>1782</v>
      </c>
      <c r="AH780" s="4" t="s">
        <v>1782</v>
      </c>
      <c r="AI780" s="4" t="s">
        <v>7894</v>
      </c>
    </row>
    <row r="781" spans="1:102" x14ac:dyDescent="0.3">
      <c r="A781" s="6" t="s">
        <v>14</v>
      </c>
      <c r="B781" s="15" t="s">
        <v>8950</v>
      </c>
      <c r="C781" s="6" t="s">
        <v>1782</v>
      </c>
      <c r="D781" s="6" t="s">
        <v>1793</v>
      </c>
      <c r="E781" s="6" t="s">
        <v>1782</v>
      </c>
      <c r="F781" s="6" t="s">
        <v>1782</v>
      </c>
      <c r="AD781" s="9"/>
      <c r="AF781" s="9"/>
      <c r="CO781" s="6"/>
      <c r="CP781" s="6"/>
      <c r="CQ781" s="6"/>
      <c r="CR781" s="6"/>
      <c r="CS781" s="6"/>
      <c r="CT781" s="6"/>
      <c r="CU781" s="6"/>
      <c r="CV781" s="6"/>
      <c r="CW781" s="6"/>
      <c r="CX781" s="6"/>
    </row>
    <row r="782" spans="1:102" x14ac:dyDescent="0.3">
      <c r="A782" s="5" t="s">
        <v>14</v>
      </c>
      <c r="B782" s="16" t="s">
        <v>4645</v>
      </c>
      <c r="C782" s="5" t="s">
        <v>1782</v>
      </c>
      <c r="D782" s="5" t="s">
        <v>1793</v>
      </c>
      <c r="E782" s="5" t="s">
        <v>1782</v>
      </c>
      <c r="F782" s="5" t="s">
        <v>1782</v>
      </c>
      <c r="N782" s="4">
        <v>12</v>
      </c>
      <c r="O782" s="4">
        <v>5</v>
      </c>
      <c r="P782" s="4">
        <v>0</v>
      </c>
      <c r="Q782" s="4">
        <v>17</v>
      </c>
      <c r="R782" s="4" t="s">
        <v>28</v>
      </c>
      <c r="S782" s="4" t="s">
        <v>29</v>
      </c>
      <c r="T782" s="4" t="s">
        <v>7894</v>
      </c>
      <c r="AD782" s="9"/>
      <c r="AF782" s="9"/>
      <c r="AG782" s="4" t="s">
        <v>1782</v>
      </c>
      <c r="AH782" s="4" t="s">
        <v>1782</v>
      </c>
      <c r="AI782" s="4" t="s">
        <v>7894</v>
      </c>
      <c r="CO782" s="5"/>
      <c r="CP782" s="5"/>
      <c r="CQ782" s="5"/>
      <c r="CR782" s="5"/>
      <c r="CS782" s="5"/>
      <c r="CT782" s="5"/>
      <c r="CU782" s="5"/>
      <c r="CV782" s="5"/>
      <c r="CW782" s="5"/>
      <c r="CX782" s="5"/>
    </row>
    <row r="783" spans="1:102" x14ac:dyDescent="0.3">
      <c r="A783" s="5" t="s">
        <v>14</v>
      </c>
      <c r="B783" s="16" t="s">
        <v>4646</v>
      </c>
      <c r="C783" s="5" t="s">
        <v>1782</v>
      </c>
      <c r="D783" s="5" t="s">
        <v>1793</v>
      </c>
      <c r="E783" s="5" t="s">
        <v>1782</v>
      </c>
      <c r="F783" s="5" t="s">
        <v>1782</v>
      </c>
      <c r="N783" s="4">
        <v>19</v>
      </c>
      <c r="O783" s="4">
        <v>3</v>
      </c>
      <c r="P783" s="4">
        <v>0</v>
      </c>
      <c r="Q783" s="4">
        <v>22</v>
      </c>
      <c r="R783" s="4" t="s">
        <v>28</v>
      </c>
      <c r="S783" s="4" t="s">
        <v>29</v>
      </c>
      <c r="T783" s="4" t="s">
        <v>7894</v>
      </c>
      <c r="AD783" s="9"/>
      <c r="AF783" s="9"/>
      <c r="AG783" s="4" t="s">
        <v>1782</v>
      </c>
      <c r="AH783" s="4" t="s">
        <v>1782</v>
      </c>
      <c r="AI783" s="4" t="s">
        <v>7894</v>
      </c>
      <c r="CO783" s="5"/>
      <c r="CP783" s="5"/>
      <c r="CQ783" s="5"/>
      <c r="CR783" s="5"/>
      <c r="CS783" s="5"/>
      <c r="CT783" s="5"/>
      <c r="CU783" s="5"/>
      <c r="CV783" s="5"/>
      <c r="CW783" s="5"/>
      <c r="CX783" s="5"/>
    </row>
    <row r="784" spans="1:102" x14ac:dyDescent="0.3">
      <c r="A784" s="5" t="s">
        <v>14</v>
      </c>
      <c r="B784" s="16" t="s">
        <v>4647</v>
      </c>
      <c r="C784" s="5" t="s">
        <v>1782</v>
      </c>
      <c r="D784" s="5" t="s">
        <v>1793</v>
      </c>
      <c r="E784" s="5" t="s">
        <v>1782</v>
      </c>
      <c r="F784" s="5" t="s">
        <v>1782</v>
      </c>
      <c r="N784" s="4">
        <v>1</v>
      </c>
      <c r="O784" s="4">
        <v>0</v>
      </c>
      <c r="P784" s="4">
        <v>0</v>
      </c>
      <c r="Q784" s="4">
        <v>1</v>
      </c>
      <c r="R784" s="4" t="s">
        <v>28</v>
      </c>
      <c r="S784" s="4" t="s">
        <v>29</v>
      </c>
      <c r="T784" s="4" t="s">
        <v>7894</v>
      </c>
      <c r="AD784" s="9"/>
      <c r="AF784" s="9"/>
      <c r="AG784" s="4" t="s">
        <v>1782</v>
      </c>
      <c r="AH784" s="4" t="s">
        <v>1782</v>
      </c>
      <c r="AI784" s="4" t="s">
        <v>7894</v>
      </c>
      <c r="CO784" s="5"/>
      <c r="CP784" s="5"/>
      <c r="CQ784" s="5"/>
      <c r="CR784" s="5"/>
      <c r="CS784" s="5"/>
      <c r="CT784" s="5"/>
      <c r="CU784" s="5"/>
      <c r="CV784" s="5"/>
      <c r="CW784" s="5"/>
      <c r="CX784" s="5"/>
    </row>
    <row r="785" spans="1:102" x14ac:dyDescent="0.3">
      <c r="A785" s="5" t="s">
        <v>14</v>
      </c>
      <c r="B785" s="16" t="s">
        <v>4648</v>
      </c>
      <c r="C785" s="5" t="s">
        <v>1782</v>
      </c>
      <c r="D785" s="5" t="s">
        <v>1793</v>
      </c>
      <c r="E785" s="5" t="s">
        <v>1782</v>
      </c>
      <c r="F785" s="5" t="s">
        <v>1782</v>
      </c>
      <c r="N785" s="4">
        <v>1</v>
      </c>
      <c r="O785" s="4">
        <v>1</v>
      </c>
      <c r="P785" s="4">
        <v>0</v>
      </c>
      <c r="Q785" s="4">
        <v>2</v>
      </c>
      <c r="R785" s="4" t="s">
        <v>28</v>
      </c>
      <c r="S785" s="4" t="s">
        <v>29</v>
      </c>
      <c r="T785" s="4" t="s">
        <v>7894</v>
      </c>
      <c r="AD785" s="9"/>
      <c r="AF785" s="9"/>
      <c r="AG785" s="4" t="s">
        <v>1782</v>
      </c>
      <c r="AH785" s="4" t="s">
        <v>1782</v>
      </c>
      <c r="AI785" s="4" t="s">
        <v>7894</v>
      </c>
      <c r="CO785" s="5"/>
      <c r="CP785" s="5"/>
      <c r="CQ785" s="5"/>
      <c r="CR785" s="5"/>
      <c r="CS785" s="5"/>
      <c r="CT785" s="5"/>
      <c r="CU785" s="5"/>
      <c r="CV785" s="5"/>
      <c r="CW785" s="5"/>
      <c r="CX785" s="5"/>
    </row>
    <row r="786" spans="1:102" x14ac:dyDescent="0.3">
      <c r="A786" s="4" t="s">
        <v>14</v>
      </c>
      <c r="B786" s="17" t="s">
        <v>257</v>
      </c>
      <c r="C786" s="4" t="s">
        <v>255</v>
      </c>
      <c r="D786" s="4" t="s">
        <v>257</v>
      </c>
      <c r="E786" s="4" t="s">
        <v>255</v>
      </c>
      <c r="F786" s="4" t="s">
        <v>255</v>
      </c>
      <c r="N786" s="4">
        <v>1</v>
      </c>
      <c r="O786" s="4">
        <v>0</v>
      </c>
      <c r="P786" s="4">
        <v>0</v>
      </c>
      <c r="Q786" s="4">
        <v>1</v>
      </c>
      <c r="R786" s="4" t="s">
        <v>28</v>
      </c>
      <c r="S786" s="4" t="s">
        <v>29</v>
      </c>
      <c r="T786" s="4" t="s">
        <v>256</v>
      </c>
      <c r="AD786" s="9"/>
      <c r="AF786" s="9"/>
      <c r="AG786" s="4" t="s">
        <v>255</v>
      </c>
      <c r="AH786" s="4" t="s">
        <v>255</v>
      </c>
      <c r="AI786" s="4" t="s">
        <v>256</v>
      </c>
    </row>
    <row r="787" spans="1:102" x14ac:dyDescent="0.3">
      <c r="A787" s="5" t="s">
        <v>14</v>
      </c>
      <c r="B787" s="16" t="s">
        <v>258</v>
      </c>
      <c r="C787" s="5" t="s">
        <v>255</v>
      </c>
      <c r="D787" s="5" t="s">
        <v>257</v>
      </c>
      <c r="E787" s="5" t="s">
        <v>255</v>
      </c>
      <c r="F787" s="5" t="s">
        <v>255</v>
      </c>
      <c r="N787" s="4">
        <v>12</v>
      </c>
      <c r="O787" s="4">
        <v>3</v>
      </c>
      <c r="P787" s="4">
        <v>0</v>
      </c>
      <c r="Q787" s="4">
        <v>15</v>
      </c>
      <c r="R787" s="4" t="s">
        <v>28</v>
      </c>
      <c r="S787" s="4" t="s">
        <v>29</v>
      </c>
      <c r="T787" s="4" t="s">
        <v>256</v>
      </c>
      <c r="AD787" s="9"/>
      <c r="AF787" s="9"/>
      <c r="AG787" s="4" t="s">
        <v>255</v>
      </c>
      <c r="AH787" s="4" t="s">
        <v>255</v>
      </c>
      <c r="AI787" s="4" t="s">
        <v>256</v>
      </c>
      <c r="CO787" s="5"/>
      <c r="CP787" s="5"/>
      <c r="CQ787" s="5"/>
      <c r="CR787" s="5"/>
      <c r="CS787" s="5"/>
      <c r="CT787" s="5"/>
      <c r="CU787" s="5"/>
      <c r="CV787" s="5"/>
      <c r="CW787" s="5"/>
      <c r="CX787" s="5"/>
    </row>
    <row r="788" spans="1:102" x14ac:dyDescent="0.3">
      <c r="A788" s="5" t="s">
        <v>14</v>
      </c>
      <c r="B788" s="16" t="s">
        <v>4649</v>
      </c>
      <c r="C788" s="5" t="s">
        <v>255</v>
      </c>
      <c r="D788" s="5" t="s">
        <v>257</v>
      </c>
      <c r="E788" s="5" t="s">
        <v>255</v>
      </c>
      <c r="F788" s="5" t="s">
        <v>255</v>
      </c>
      <c r="N788" s="4">
        <v>1</v>
      </c>
      <c r="O788" s="4">
        <v>0</v>
      </c>
      <c r="P788" s="4">
        <v>0</v>
      </c>
      <c r="Q788" s="4">
        <v>1</v>
      </c>
      <c r="R788" s="4" t="s">
        <v>28</v>
      </c>
      <c r="S788" s="4" t="s">
        <v>29</v>
      </c>
      <c r="T788" s="4" t="s">
        <v>256</v>
      </c>
      <c r="AD788" s="9"/>
      <c r="AF788" s="9"/>
      <c r="AG788" s="4" t="s">
        <v>255</v>
      </c>
      <c r="AH788" s="4" t="s">
        <v>255</v>
      </c>
      <c r="AI788" s="4" t="s">
        <v>256</v>
      </c>
      <c r="CO788" s="5"/>
      <c r="CP788" s="5"/>
      <c r="CQ788" s="5"/>
      <c r="CR788" s="5"/>
      <c r="CS788" s="5"/>
      <c r="CT788" s="5"/>
      <c r="CU788" s="5"/>
      <c r="CV788" s="5"/>
      <c r="CW788" s="5"/>
      <c r="CX788" s="5"/>
    </row>
    <row r="789" spans="1:102" x14ac:dyDescent="0.3">
      <c r="A789" s="5" t="s">
        <v>14</v>
      </c>
      <c r="B789" s="16" t="s">
        <v>4650</v>
      </c>
      <c r="C789" s="5" t="s">
        <v>255</v>
      </c>
      <c r="D789" s="5" t="s">
        <v>257</v>
      </c>
      <c r="E789" s="5" t="s">
        <v>255</v>
      </c>
      <c r="F789" s="5" t="s">
        <v>255</v>
      </c>
      <c r="N789" s="4">
        <v>1</v>
      </c>
      <c r="O789" s="4">
        <v>0</v>
      </c>
      <c r="P789" s="4">
        <v>0</v>
      </c>
      <c r="Q789" s="4">
        <v>1</v>
      </c>
      <c r="R789" s="4" t="s">
        <v>28</v>
      </c>
      <c r="S789" s="4" t="s">
        <v>29</v>
      </c>
      <c r="T789" s="4" t="s">
        <v>256</v>
      </c>
      <c r="AD789" s="9"/>
      <c r="AF789" s="9"/>
      <c r="AG789" s="4" t="s">
        <v>255</v>
      </c>
      <c r="AH789" s="4" t="s">
        <v>255</v>
      </c>
      <c r="AI789" s="4" t="s">
        <v>256</v>
      </c>
      <c r="CO789" s="5"/>
      <c r="CP789" s="5"/>
      <c r="CQ789" s="5"/>
      <c r="CR789" s="5"/>
      <c r="CS789" s="5"/>
      <c r="CT789" s="5"/>
      <c r="CU789" s="5"/>
      <c r="CV789" s="5"/>
      <c r="CW789" s="5"/>
      <c r="CX789" s="5"/>
    </row>
    <row r="790" spans="1:102" x14ac:dyDescent="0.3">
      <c r="A790" s="5" t="s">
        <v>14</v>
      </c>
      <c r="B790" s="16" t="s">
        <v>4651</v>
      </c>
      <c r="C790" s="5" t="s">
        <v>255</v>
      </c>
      <c r="D790" s="5" t="s">
        <v>257</v>
      </c>
      <c r="E790" s="5" t="s">
        <v>255</v>
      </c>
      <c r="F790" s="5" t="s">
        <v>255</v>
      </c>
      <c r="N790" s="4">
        <v>2</v>
      </c>
      <c r="O790" s="4">
        <v>0</v>
      </c>
      <c r="P790" s="4">
        <v>0</v>
      </c>
      <c r="Q790" s="4">
        <v>2</v>
      </c>
      <c r="R790" s="4" t="s">
        <v>28</v>
      </c>
      <c r="S790" s="4" t="s">
        <v>29</v>
      </c>
      <c r="T790" s="4" t="s">
        <v>256</v>
      </c>
      <c r="AD790" s="9"/>
      <c r="AF790" s="9"/>
      <c r="AG790" s="4" t="s">
        <v>255</v>
      </c>
      <c r="AH790" s="4" t="s">
        <v>255</v>
      </c>
      <c r="AI790" s="4" t="s">
        <v>256</v>
      </c>
      <c r="CO790" s="5"/>
      <c r="CP790" s="5"/>
      <c r="CQ790" s="5"/>
      <c r="CR790" s="5"/>
      <c r="CS790" s="5"/>
      <c r="CT790" s="5"/>
      <c r="CU790" s="5"/>
      <c r="CV790" s="5"/>
      <c r="CW790" s="5"/>
      <c r="CX790" s="5"/>
    </row>
    <row r="791" spans="1:102" x14ac:dyDescent="0.3">
      <c r="A791" s="5" t="s">
        <v>14</v>
      </c>
      <c r="B791" s="16" t="s">
        <v>4652</v>
      </c>
      <c r="C791" s="5" t="s">
        <v>255</v>
      </c>
      <c r="D791" s="5" t="s">
        <v>257</v>
      </c>
      <c r="E791" s="5" t="s">
        <v>255</v>
      </c>
      <c r="F791" s="5" t="s">
        <v>255</v>
      </c>
      <c r="N791" s="4">
        <v>1</v>
      </c>
      <c r="O791" s="4">
        <v>0</v>
      </c>
      <c r="P791" s="4">
        <v>0</v>
      </c>
      <c r="Q791" s="4">
        <v>1</v>
      </c>
      <c r="R791" s="4" t="s">
        <v>28</v>
      </c>
      <c r="S791" s="4" t="s">
        <v>29</v>
      </c>
      <c r="T791" s="4" t="s">
        <v>256</v>
      </c>
      <c r="AD791" s="9"/>
      <c r="AF791" s="9"/>
      <c r="AG791" s="4" t="s">
        <v>255</v>
      </c>
      <c r="AH791" s="4" t="s">
        <v>255</v>
      </c>
      <c r="AI791" s="4" t="s">
        <v>256</v>
      </c>
      <c r="CO791" s="5"/>
      <c r="CP791" s="5"/>
      <c r="CQ791" s="5"/>
      <c r="CR791" s="5"/>
      <c r="CS791" s="5"/>
      <c r="CT791" s="5"/>
      <c r="CU791" s="5"/>
      <c r="CV791" s="5"/>
      <c r="CW791" s="5"/>
      <c r="CX791" s="5"/>
    </row>
    <row r="792" spans="1:102" x14ac:dyDescent="0.3">
      <c r="A792" s="5" t="s">
        <v>14</v>
      </c>
      <c r="B792" s="16" t="s">
        <v>4653</v>
      </c>
      <c r="C792" s="5" t="s">
        <v>255</v>
      </c>
      <c r="D792" s="5" t="s">
        <v>257</v>
      </c>
      <c r="E792" s="5" t="s">
        <v>255</v>
      </c>
      <c r="F792" s="5" t="s">
        <v>255</v>
      </c>
      <c r="N792" s="4">
        <v>2</v>
      </c>
      <c r="O792" s="4">
        <v>0</v>
      </c>
      <c r="P792" s="4">
        <v>0</v>
      </c>
      <c r="Q792" s="4">
        <v>2</v>
      </c>
      <c r="R792" s="4" t="s">
        <v>28</v>
      </c>
      <c r="S792" s="4" t="s">
        <v>29</v>
      </c>
      <c r="T792" s="4" t="s">
        <v>256</v>
      </c>
      <c r="AD792" s="9"/>
      <c r="AF792" s="9"/>
      <c r="AG792" s="4" t="s">
        <v>255</v>
      </c>
      <c r="AH792" s="4" t="s">
        <v>255</v>
      </c>
      <c r="AI792" s="4" t="s">
        <v>256</v>
      </c>
      <c r="CO792" s="5"/>
      <c r="CP792" s="5"/>
      <c r="CQ792" s="5"/>
      <c r="CR792" s="5"/>
      <c r="CS792" s="5"/>
      <c r="CT792" s="5"/>
      <c r="CU792" s="5"/>
      <c r="CV792" s="5"/>
      <c r="CW792" s="5"/>
      <c r="CX792" s="5"/>
    </row>
    <row r="793" spans="1:102" x14ac:dyDescent="0.3">
      <c r="A793" s="5" t="s">
        <v>14</v>
      </c>
      <c r="B793" s="16" t="s">
        <v>4654</v>
      </c>
      <c r="C793" s="5" t="s">
        <v>255</v>
      </c>
      <c r="D793" s="5" t="s">
        <v>257</v>
      </c>
      <c r="E793" s="5" t="s">
        <v>255</v>
      </c>
      <c r="F793" s="5" t="s">
        <v>255</v>
      </c>
      <c r="N793" s="4">
        <v>8</v>
      </c>
      <c r="O793" s="4">
        <v>4</v>
      </c>
      <c r="P793" s="4">
        <v>0</v>
      </c>
      <c r="Q793" s="4">
        <v>12</v>
      </c>
      <c r="R793" s="4" t="s">
        <v>28</v>
      </c>
      <c r="S793" s="4" t="s">
        <v>29</v>
      </c>
      <c r="T793" s="4" t="s">
        <v>256</v>
      </c>
      <c r="AD793" s="9"/>
      <c r="AF793" s="9"/>
      <c r="AG793" s="4" t="s">
        <v>255</v>
      </c>
      <c r="AH793" s="4" t="s">
        <v>255</v>
      </c>
      <c r="AI793" s="4" t="s">
        <v>256</v>
      </c>
      <c r="CO793" s="5"/>
      <c r="CP793" s="5"/>
      <c r="CQ793" s="5"/>
      <c r="CR793" s="5"/>
      <c r="CS793" s="5"/>
      <c r="CT793" s="5"/>
      <c r="CU793" s="5"/>
      <c r="CV793" s="5"/>
      <c r="CW793" s="5"/>
      <c r="CX793" s="5"/>
    </row>
    <row r="794" spans="1:102" x14ac:dyDescent="0.3">
      <c r="A794" s="5" t="s">
        <v>14</v>
      </c>
      <c r="B794" s="16" t="s">
        <v>4655</v>
      </c>
      <c r="C794" s="5" t="s">
        <v>255</v>
      </c>
      <c r="D794" s="5" t="s">
        <v>257</v>
      </c>
      <c r="E794" s="5" t="s">
        <v>255</v>
      </c>
      <c r="F794" s="5" t="s">
        <v>255</v>
      </c>
      <c r="N794" s="4">
        <v>1</v>
      </c>
      <c r="O794" s="4">
        <v>0</v>
      </c>
      <c r="P794" s="4">
        <v>0</v>
      </c>
      <c r="Q794" s="4">
        <v>1</v>
      </c>
      <c r="R794" s="4" t="s">
        <v>28</v>
      </c>
      <c r="S794" s="4" t="s">
        <v>29</v>
      </c>
      <c r="T794" s="4" t="s">
        <v>256</v>
      </c>
      <c r="AD794" s="9"/>
      <c r="AF794" s="9"/>
      <c r="AG794" s="4" t="s">
        <v>255</v>
      </c>
      <c r="AH794" s="4" t="s">
        <v>255</v>
      </c>
      <c r="AI794" s="4" t="s">
        <v>256</v>
      </c>
      <c r="CO794" s="5"/>
      <c r="CP794" s="5"/>
      <c r="CQ794" s="5"/>
      <c r="CR794" s="5"/>
      <c r="CS794" s="5"/>
      <c r="CT794" s="5"/>
      <c r="CU794" s="5"/>
      <c r="CV794" s="5"/>
      <c r="CW794" s="5"/>
      <c r="CX794" s="5"/>
    </row>
    <row r="795" spans="1:102" x14ac:dyDescent="0.3">
      <c r="A795" s="5" t="s">
        <v>14</v>
      </c>
      <c r="B795" s="16" t="s">
        <v>4656</v>
      </c>
      <c r="C795" s="5" t="s">
        <v>255</v>
      </c>
      <c r="D795" s="5" t="s">
        <v>257</v>
      </c>
      <c r="E795" s="5" t="s">
        <v>255</v>
      </c>
      <c r="F795" s="5" t="s">
        <v>255</v>
      </c>
      <c r="N795" s="4">
        <v>7</v>
      </c>
      <c r="O795" s="4">
        <v>0</v>
      </c>
      <c r="P795" s="4">
        <v>0</v>
      </c>
      <c r="Q795" s="4">
        <v>7</v>
      </c>
      <c r="R795" s="4" t="s">
        <v>28</v>
      </c>
      <c r="S795" s="4" t="s">
        <v>29</v>
      </c>
      <c r="T795" s="4" t="s">
        <v>256</v>
      </c>
      <c r="AD795" s="9"/>
      <c r="AF795" s="9"/>
      <c r="AG795" s="4" t="s">
        <v>255</v>
      </c>
      <c r="AH795" s="4" t="s">
        <v>255</v>
      </c>
      <c r="AI795" s="4" t="s">
        <v>256</v>
      </c>
      <c r="CO795" s="5"/>
      <c r="CP795" s="5"/>
      <c r="CQ795" s="5"/>
      <c r="CR795" s="5"/>
      <c r="CS795" s="5"/>
      <c r="CT795" s="5"/>
      <c r="CU795" s="5"/>
      <c r="CV795" s="5"/>
      <c r="CW795" s="5"/>
      <c r="CX795" s="5"/>
    </row>
    <row r="796" spans="1:102" x14ac:dyDescent="0.3">
      <c r="A796" s="6" t="s">
        <v>14</v>
      </c>
      <c r="B796" s="15" t="s">
        <v>6963</v>
      </c>
      <c r="C796" s="6" t="s">
        <v>2747</v>
      </c>
      <c r="D796" s="6" t="s">
        <v>6963</v>
      </c>
      <c r="E796" s="6"/>
      <c r="F796" s="6"/>
      <c r="N796" s="4">
        <v>1</v>
      </c>
      <c r="O796" s="4">
        <v>0</v>
      </c>
      <c r="P796" s="4">
        <v>0</v>
      </c>
      <c r="Q796" s="4">
        <v>1</v>
      </c>
      <c r="AD796" s="9"/>
      <c r="AF796" s="9"/>
      <c r="CO796" s="6"/>
      <c r="CP796" s="6"/>
      <c r="CQ796" s="6"/>
      <c r="CR796" s="6"/>
      <c r="CS796" s="6"/>
      <c r="CT796" s="6"/>
      <c r="CU796" s="6"/>
      <c r="CV796" s="6"/>
      <c r="CW796" s="6"/>
      <c r="CX796" s="6"/>
    </row>
    <row r="797" spans="1:102" x14ac:dyDescent="0.3">
      <c r="A797" s="6" t="s">
        <v>14</v>
      </c>
      <c r="B797" s="15" t="s">
        <v>4140</v>
      </c>
      <c r="C797" s="6" t="s">
        <v>3130</v>
      </c>
      <c r="D797" s="6" t="s">
        <v>7518</v>
      </c>
      <c r="E797" s="6"/>
      <c r="F797" s="6"/>
      <c r="N797" s="4">
        <v>3</v>
      </c>
      <c r="O797" s="4">
        <v>0</v>
      </c>
      <c r="P797" s="4">
        <v>0</v>
      </c>
      <c r="Q797" s="4">
        <v>3</v>
      </c>
      <c r="AD797" s="9"/>
      <c r="AF797" s="9"/>
      <c r="CO797" s="6"/>
      <c r="CP797" s="6"/>
      <c r="CQ797" s="6"/>
      <c r="CR797" s="6"/>
      <c r="CS797" s="6"/>
      <c r="CT797" s="6"/>
      <c r="CU797" s="6"/>
      <c r="CV797" s="6"/>
      <c r="CW797" s="6"/>
      <c r="CX797" s="6"/>
    </row>
    <row r="798" spans="1:102" x14ac:dyDescent="0.3">
      <c r="A798" s="5" t="s">
        <v>14</v>
      </c>
      <c r="B798" s="16" t="s">
        <v>4657</v>
      </c>
      <c r="C798" s="5" t="s">
        <v>1894</v>
      </c>
      <c r="D798" s="5" t="s">
        <v>1898</v>
      </c>
      <c r="E798" s="5" t="s">
        <v>1894</v>
      </c>
      <c r="F798" s="5" t="s">
        <v>1894</v>
      </c>
      <c r="N798" s="4">
        <v>1</v>
      </c>
      <c r="O798" s="4">
        <v>0</v>
      </c>
      <c r="P798" s="4">
        <v>0</v>
      </c>
      <c r="Q798" s="4">
        <v>1</v>
      </c>
      <c r="R798" s="4" t="s">
        <v>28</v>
      </c>
      <c r="S798" s="4" t="s">
        <v>29</v>
      </c>
      <c r="T798" s="4" t="s">
        <v>7898</v>
      </c>
      <c r="AD798" s="9"/>
      <c r="AF798" s="9"/>
      <c r="AG798" s="4" t="s">
        <v>1894</v>
      </c>
      <c r="AH798" s="4" t="s">
        <v>1894</v>
      </c>
      <c r="AI798" s="4" t="s">
        <v>7898</v>
      </c>
      <c r="CO798" s="5"/>
      <c r="CP798" s="5"/>
      <c r="CQ798" s="5"/>
      <c r="CR798" s="5"/>
      <c r="CS798" s="5"/>
      <c r="CT798" s="5"/>
      <c r="CU798" s="5"/>
      <c r="CV798" s="5"/>
      <c r="CW798" s="5"/>
      <c r="CX798" s="5"/>
    </row>
    <row r="799" spans="1:102" x14ac:dyDescent="0.3">
      <c r="A799" s="5" t="s">
        <v>14</v>
      </c>
      <c r="B799" s="16" t="s">
        <v>8268</v>
      </c>
      <c r="C799" s="5" t="s">
        <v>1894</v>
      </c>
      <c r="D799" s="5" t="s">
        <v>1898</v>
      </c>
      <c r="E799" s="5" t="s">
        <v>1894</v>
      </c>
      <c r="F799" s="5" t="s">
        <v>1894</v>
      </c>
      <c r="N799" s="4">
        <v>2</v>
      </c>
      <c r="O799" s="4">
        <v>0</v>
      </c>
      <c r="P799" s="4">
        <v>0</v>
      </c>
      <c r="Q799" s="4">
        <v>2</v>
      </c>
      <c r="R799" s="4" t="s">
        <v>28</v>
      </c>
      <c r="S799" s="4" t="s">
        <v>29</v>
      </c>
      <c r="T799" s="4" t="s">
        <v>7898</v>
      </c>
      <c r="AD799" s="9"/>
      <c r="AF799" s="9"/>
      <c r="AG799" s="4" t="s">
        <v>1894</v>
      </c>
      <c r="AH799" s="4" t="s">
        <v>1894</v>
      </c>
      <c r="AI799" s="4" t="s">
        <v>7898</v>
      </c>
      <c r="CO799" s="5"/>
      <c r="CP799" s="5"/>
      <c r="CQ799" s="5"/>
      <c r="CR799" s="5"/>
      <c r="CS799" s="5"/>
      <c r="CT799" s="5"/>
      <c r="CU799" s="5"/>
      <c r="CV799" s="5"/>
      <c r="CW799" s="5"/>
      <c r="CX799" s="5"/>
    </row>
    <row r="800" spans="1:102" x14ac:dyDescent="0.3">
      <c r="A800" s="4" t="s">
        <v>14</v>
      </c>
      <c r="B800" s="17" t="s">
        <v>790</v>
      </c>
      <c r="C800" s="4" t="s">
        <v>208</v>
      </c>
      <c r="D800" s="4" t="s">
        <v>790</v>
      </c>
      <c r="E800" s="4" t="s">
        <v>790</v>
      </c>
      <c r="F800" s="4" t="s">
        <v>790</v>
      </c>
      <c r="H800" s="4" t="s">
        <v>8109</v>
      </c>
      <c r="N800" s="4">
        <v>2</v>
      </c>
      <c r="O800" s="4">
        <v>0</v>
      </c>
      <c r="P800" s="4">
        <v>0</v>
      </c>
      <c r="Q800" s="4">
        <v>2</v>
      </c>
      <c r="R800" s="4" t="s">
        <v>456</v>
      </c>
      <c r="S800" s="4" t="s">
        <v>456</v>
      </c>
      <c r="T800" s="4" t="s">
        <v>7863</v>
      </c>
      <c r="U800" s="4" t="s">
        <v>7807</v>
      </c>
      <c r="AC800" s="4" t="s">
        <v>791</v>
      </c>
      <c r="AD800" s="9" t="str">
        <f>HYPERLINK("https://www.gbif.org/species/search?q=" &amp; E800 &amp; "&amp;highertaxon_key=6&amp;status=ACCEPTED")</f>
        <v>https://www.gbif.org/species/search?q=Brachystegia&amp;highertaxon_key=6&amp;status=ACCEPTED</v>
      </c>
      <c r="AE800" s="4" t="s">
        <v>792</v>
      </c>
      <c r="AF800" s="9" t="str">
        <f>HYPERLINK("https://powo.science.kew.org/results?q=" &amp; E800)</f>
        <v>https://powo.science.kew.org/results?q=Brachystegia</v>
      </c>
      <c r="AG800" s="4" t="s">
        <v>44</v>
      </c>
      <c r="AH800" s="4" t="s">
        <v>44</v>
      </c>
      <c r="AI800" s="4" t="s">
        <v>8003</v>
      </c>
    </row>
    <row r="801" spans="1:102" x14ac:dyDescent="0.3">
      <c r="A801" s="4" t="s">
        <v>14</v>
      </c>
      <c r="B801" s="17" t="s">
        <v>798</v>
      </c>
      <c r="C801" s="4" t="s">
        <v>793</v>
      </c>
      <c r="D801" s="4" t="s">
        <v>798</v>
      </c>
      <c r="E801" s="4" t="s">
        <v>793</v>
      </c>
      <c r="F801" s="4" t="s">
        <v>793</v>
      </c>
      <c r="N801" s="4">
        <v>2</v>
      </c>
      <c r="O801" s="4">
        <v>1</v>
      </c>
      <c r="P801" s="4">
        <v>0</v>
      </c>
      <c r="Q801" s="4">
        <v>3</v>
      </c>
      <c r="R801" s="4" t="s">
        <v>28</v>
      </c>
      <c r="S801" s="4" t="s">
        <v>29</v>
      </c>
      <c r="T801" s="4" t="s">
        <v>7946</v>
      </c>
      <c r="AB801" s="4" t="s">
        <v>794</v>
      </c>
      <c r="AC801" s="4" t="s">
        <v>795</v>
      </c>
      <c r="AD801" s="9" t="str">
        <f>HYPERLINK("https://www.gbif.org/species/search?q=" &amp; E801 &amp; "&amp;highertaxon_key=6&amp;status=ACCEPTED")</f>
        <v>https://www.gbif.org/species/search?q=Brassicaceae&amp;highertaxon_key=6&amp;status=ACCEPTED</v>
      </c>
      <c r="AF801" s="9" t="str">
        <f>HYPERLINK("https://powo.science.kew.org/results?q=" &amp; E801)</f>
        <v>https://powo.science.kew.org/results?q=Brassicaceae</v>
      </c>
      <c r="AG801" s="4" t="s">
        <v>99</v>
      </c>
      <c r="AH801" s="4" t="s">
        <v>99</v>
      </c>
      <c r="AI801" s="4" t="s">
        <v>7946</v>
      </c>
    </row>
    <row r="802" spans="1:102" x14ac:dyDescent="0.3">
      <c r="A802" s="4" t="s">
        <v>1</v>
      </c>
      <c r="B802" s="17" t="s">
        <v>793</v>
      </c>
      <c r="C802" s="4" t="s">
        <v>793</v>
      </c>
      <c r="D802" s="4" t="s">
        <v>793</v>
      </c>
      <c r="E802" s="4" t="s">
        <v>793</v>
      </c>
      <c r="F802" s="4" t="s">
        <v>793</v>
      </c>
      <c r="N802" s="4">
        <v>199</v>
      </c>
      <c r="O802" s="4">
        <v>46</v>
      </c>
      <c r="P802" s="4">
        <v>5</v>
      </c>
      <c r="Q802" s="4">
        <v>250</v>
      </c>
      <c r="R802" s="4" t="s">
        <v>28</v>
      </c>
      <c r="S802" s="4" t="s">
        <v>29</v>
      </c>
      <c r="T802" s="4" t="s">
        <v>7946</v>
      </c>
      <c r="AB802" s="4" t="s">
        <v>794</v>
      </c>
      <c r="AC802" s="4" t="s">
        <v>795</v>
      </c>
      <c r="AD802" s="9" t="str">
        <f>HYPERLINK("https://www.gbif.org/species/search?q=" &amp; E802 &amp; "&amp;highertaxon_key=6&amp;status=ACCEPTED")</f>
        <v>https://www.gbif.org/species/search?q=Brassicaceae&amp;highertaxon_key=6&amp;status=ACCEPTED</v>
      </c>
      <c r="AF802" s="9" t="str">
        <f>HYPERLINK("https://powo.science.kew.org/results?q=" &amp; E802)</f>
        <v>https://powo.science.kew.org/results?q=Brassicaceae</v>
      </c>
      <c r="AG802" s="4" t="s">
        <v>99</v>
      </c>
      <c r="AH802" s="4" t="s">
        <v>99</v>
      </c>
      <c r="AI802" s="4" t="s">
        <v>7946</v>
      </c>
    </row>
    <row r="803" spans="1:102" x14ac:dyDescent="0.3">
      <c r="A803" s="5" t="s">
        <v>14</v>
      </c>
      <c r="B803" s="16" t="s">
        <v>7256</v>
      </c>
      <c r="C803" s="5" t="s">
        <v>793</v>
      </c>
      <c r="D803" s="5" t="s">
        <v>793</v>
      </c>
      <c r="E803" s="5" t="s">
        <v>793</v>
      </c>
      <c r="F803" s="5" t="s">
        <v>793</v>
      </c>
      <c r="N803" s="4">
        <v>1</v>
      </c>
      <c r="O803" s="4">
        <v>0</v>
      </c>
      <c r="P803" s="4">
        <v>0</v>
      </c>
      <c r="Q803" s="4">
        <v>1</v>
      </c>
      <c r="R803" s="4" t="s">
        <v>28</v>
      </c>
      <c r="S803" s="4" t="s">
        <v>29</v>
      </c>
      <c r="T803" s="4" t="s">
        <v>7946</v>
      </c>
      <c r="AB803" s="4" t="s">
        <v>794</v>
      </c>
      <c r="AC803" s="4" t="s">
        <v>795</v>
      </c>
      <c r="AD803" s="9" t="str">
        <f>HYPERLINK("https://www.gbif.org/species/search?q=" &amp; E803 &amp; "&amp;highertaxon_key=6&amp;status=ACCEPTED")</f>
        <v>https://www.gbif.org/species/search?q=Brassicaceae&amp;highertaxon_key=6&amp;status=ACCEPTED</v>
      </c>
      <c r="AF803" s="9" t="str">
        <f>HYPERLINK("https://powo.science.kew.org/results?q=" &amp; E803)</f>
        <v>https://powo.science.kew.org/results?q=Brassicaceae</v>
      </c>
      <c r="AG803" s="4" t="s">
        <v>99</v>
      </c>
      <c r="AH803" s="4" t="s">
        <v>99</v>
      </c>
      <c r="AI803" s="4" t="s">
        <v>7946</v>
      </c>
      <c r="CO803" s="5"/>
      <c r="CP803" s="5"/>
      <c r="CQ803" s="5"/>
      <c r="CR803" s="5"/>
      <c r="CS803" s="5"/>
      <c r="CT803" s="5"/>
      <c r="CU803" s="5"/>
      <c r="CV803" s="5"/>
      <c r="CW803" s="5"/>
      <c r="CX803" s="5"/>
    </row>
    <row r="804" spans="1:102" x14ac:dyDescent="0.3">
      <c r="A804" s="5" t="s">
        <v>1</v>
      </c>
      <c r="B804" s="16" t="s">
        <v>799</v>
      </c>
      <c r="C804" s="5" t="s">
        <v>793</v>
      </c>
      <c r="D804" s="5" t="s">
        <v>793</v>
      </c>
      <c r="E804" s="5" t="s">
        <v>793</v>
      </c>
      <c r="F804" s="5" t="s">
        <v>793</v>
      </c>
      <c r="N804" s="4">
        <v>23</v>
      </c>
      <c r="O804" s="4">
        <v>6</v>
      </c>
      <c r="P804" s="4">
        <v>13</v>
      </c>
      <c r="Q804" s="4">
        <v>42</v>
      </c>
      <c r="R804" s="4" t="s">
        <v>28</v>
      </c>
      <c r="S804" s="4" t="s">
        <v>29</v>
      </c>
      <c r="T804" s="4" t="s">
        <v>7946</v>
      </c>
      <c r="AB804" s="4" t="s">
        <v>794</v>
      </c>
      <c r="AC804" s="4" t="s">
        <v>795</v>
      </c>
      <c r="AD804" s="9" t="str">
        <f>HYPERLINK("https://www.gbif.org/species/search?q=" &amp; E804 &amp; "&amp;highertaxon_key=6&amp;status=ACCEPTED")</f>
        <v>https://www.gbif.org/species/search?q=Brassicaceae&amp;highertaxon_key=6&amp;status=ACCEPTED</v>
      </c>
      <c r="AF804" s="9" t="str">
        <f>HYPERLINK("https://powo.science.kew.org/results?q=" &amp; E804)</f>
        <v>https://powo.science.kew.org/results?q=Brassicaceae</v>
      </c>
      <c r="AG804" s="4" t="s">
        <v>99</v>
      </c>
      <c r="AH804" s="4" t="s">
        <v>99</v>
      </c>
      <c r="AI804" s="4" t="s">
        <v>7946</v>
      </c>
      <c r="CO804" s="5"/>
      <c r="CP804" s="5"/>
      <c r="CQ804" s="5"/>
      <c r="CR804" s="5"/>
      <c r="CS804" s="5"/>
      <c r="CT804" s="5"/>
      <c r="CU804" s="5"/>
      <c r="CV804" s="5"/>
      <c r="CW804" s="5"/>
      <c r="CX804" s="5"/>
    </row>
    <row r="805" spans="1:102" x14ac:dyDescent="0.3">
      <c r="A805" s="6" t="s">
        <v>14</v>
      </c>
      <c r="B805" s="15" t="s">
        <v>4658</v>
      </c>
      <c r="C805" s="6"/>
      <c r="D805" s="6"/>
      <c r="E805" s="6"/>
      <c r="F805" s="6"/>
      <c r="N805" s="4">
        <v>1</v>
      </c>
      <c r="O805" s="4">
        <v>0</v>
      </c>
      <c r="P805" s="4">
        <v>0</v>
      </c>
      <c r="Q805" s="4">
        <v>1</v>
      </c>
      <c r="AD805" s="9"/>
      <c r="AF805" s="9"/>
      <c r="CO805" s="6"/>
      <c r="CP805" s="6"/>
      <c r="CQ805" s="6"/>
      <c r="CR805" s="6"/>
      <c r="CS805" s="6"/>
      <c r="CT805" s="6"/>
      <c r="CU805" s="6"/>
      <c r="CV805" s="6"/>
      <c r="CW805" s="6"/>
      <c r="CX805" s="6"/>
    </row>
    <row r="806" spans="1:102" s="33" customFormat="1" x14ac:dyDescent="0.3">
      <c r="A806" s="5" t="s">
        <v>14</v>
      </c>
      <c r="B806" s="16" t="s">
        <v>4659</v>
      </c>
      <c r="C806" s="5" t="s">
        <v>793</v>
      </c>
      <c r="D806" s="5" t="s">
        <v>798</v>
      </c>
      <c r="E806" s="5" t="s">
        <v>793</v>
      </c>
      <c r="F806" s="5" t="s">
        <v>793</v>
      </c>
      <c r="G806" s="4"/>
      <c r="H806" s="4"/>
      <c r="I806" s="4"/>
      <c r="J806" s="4"/>
      <c r="K806" s="4"/>
      <c r="L806" s="4"/>
      <c r="M806" s="4"/>
      <c r="N806" s="4">
        <v>32</v>
      </c>
      <c r="O806" s="4">
        <v>13</v>
      </c>
      <c r="P806" s="4">
        <v>0</v>
      </c>
      <c r="Q806" s="4">
        <v>45</v>
      </c>
      <c r="R806" s="4" t="s">
        <v>28</v>
      </c>
      <c r="S806" s="4" t="s">
        <v>29</v>
      </c>
      <c r="T806" s="4" t="s">
        <v>7946</v>
      </c>
      <c r="U806" s="4"/>
      <c r="V806" s="4"/>
      <c r="W806" s="4"/>
      <c r="X806" s="4"/>
      <c r="Y806" s="4"/>
      <c r="Z806" s="4"/>
      <c r="AA806" s="4"/>
      <c r="AB806" s="4" t="s">
        <v>794</v>
      </c>
      <c r="AC806" s="4" t="s">
        <v>795</v>
      </c>
      <c r="AD806" s="9" t="str">
        <f t="shared" ref="AD806:AD814" si="76">HYPERLINK("https://www.gbif.org/species/search?q=" &amp; E806 &amp; "&amp;highertaxon_key=6&amp;status=ACCEPTED")</f>
        <v>https://www.gbif.org/species/search?q=Brassicaceae&amp;highertaxon_key=6&amp;status=ACCEPTED</v>
      </c>
      <c r="AE806" s="4"/>
      <c r="AF806" s="9" t="str">
        <f t="shared" ref="AF806:AF814" si="77">HYPERLINK("https://powo.science.kew.org/results?q=" &amp; E806)</f>
        <v>https://powo.science.kew.org/results?q=Brassicaceae</v>
      </c>
      <c r="AG806" s="4" t="s">
        <v>99</v>
      </c>
      <c r="AH806" s="4" t="s">
        <v>99</v>
      </c>
      <c r="AI806" s="4" t="s">
        <v>7946</v>
      </c>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5"/>
      <c r="CP806" s="5"/>
      <c r="CQ806" s="5"/>
      <c r="CR806" s="5"/>
      <c r="CS806" s="5"/>
      <c r="CT806" s="5"/>
      <c r="CU806" s="5"/>
      <c r="CV806" s="5"/>
      <c r="CW806" s="5"/>
      <c r="CX806" s="5"/>
    </row>
    <row r="807" spans="1:102" x14ac:dyDescent="0.3">
      <c r="A807" s="4" t="s">
        <v>14</v>
      </c>
      <c r="B807" s="17" t="s">
        <v>811</v>
      </c>
      <c r="C807" s="4" t="s">
        <v>409</v>
      </c>
      <c r="D807" s="4" t="s">
        <v>811</v>
      </c>
      <c r="E807" s="4" t="s">
        <v>811</v>
      </c>
      <c r="F807" s="4" t="s">
        <v>811</v>
      </c>
      <c r="H807" s="4" t="s">
        <v>410</v>
      </c>
      <c r="L807" s="4" t="s">
        <v>813</v>
      </c>
      <c r="N807" s="4">
        <v>15</v>
      </c>
      <c r="O807" s="4">
        <v>2</v>
      </c>
      <c r="P807" s="4">
        <v>0</v>
      </c>
      <c r="Q807" s="4">
        <v>17</v>
      </c>
      <c r="R807" s="4" t="s">
        <v>142</v>
      </c>
      <c r="S807" s="4" t="s">
        <v>142</v>
      </c>
      <c r="T807" s="4" t="s">
        <v>7863</v>
      </c>
      <c r="U807" s="4" t="s">
        <v>7807</v>
      </c>
      <c r="AC807" s="4" t="s">
        <v>814</v>
      </c>
      <c r="AD807" s="9" t="str">
        <f t="shared" si="76"/>
        <v>https://www.gbif.org/species/search?q=Bridelia&amp;highertaxon_key=6&amp;status=ACCEPTED</v>
      </c>
      <c r="AE807" s="4" t="s">
        <v>815</v>
      </c>
      <c r="AF807" s="9" t="str">
        <f t="shared" si="77"/>
        <v>https://powo.science.kew.org/results?q=Bridelia</v>
      </c>
      <c r="AG807" s="4" t="s">
        <v>44</v>
      </c>
      <c r="AH807" s="4" t="s">
        <v>44</v>
      </c>
      <c r="AI807" s="4" t="s">
        <v>8105</v>
      </c>
    </row>
    <row r="808" spans="1:102" x14ac:dyDescent="0.3">
      <c r="A808" s="5" t="s">
        <v>1</v>
      </c>
      <c r="B808" s="16" t="s">
        <v>7258</v>
      </c>
      <c r="C808" s="5" t="s">
        <v>409</v>
      </c>
      <c r="D808" s="5" t="s">
        <v>811</v>
      </c>
      <c r="E808" s="5" t="s">
        <v>811</v>
      </c>
      <c r="F808" s="5" t="s">
        <v>811</v>
      </c>
      <c r="N808" s="4">
        <v>2</v>
      </c>
      <c r="O808" s="4">
        <v>1</v>
      </c>
      <c r="P808" s="4">
        <v>11</v>
      </c>
      <c r="Q808" s="4">
        <v>14</v>
      </c>
      <c r="R808" s="4" t="s">
        <v>142</v>
      </c>
      <c r="S808" s="4" t="s">
        <v>142</v>
      </c>
      <c r="T808" s="4" t="s">
        <v>7863</v>
      </c>
      <c r="U808" s="4" t="s">
        <v>7807</v>
      </c>
      <c r="AC808" s="4" t="s">
        <v>814</v>
      </c>
      <c r="AD808" s="9" t="str">
        <f t="shared" si="76"/>
        <v>https://www.gbif.org/species/search?q=Bridelia&amp;highertaxon_key=6&amp;status=ACCEPTED</v>
      </c>
      <c r="AE808" s="4" t="s">
        <v>815</v>
      </c>
      <c r="AF808" s="9" t="str">
        <f t="shared" si="77"/>
        <v>https://powo.science.kew.org/results?q=Bridelia</v>
      </c>
      <c r="AG808" s="4" t="s">
        <v>44</v>
      </c>
      <c r="AH808" s="4" t="s">
        <v>44</v>
      </c>
      <c r="AI808" s="4" t="s">
        <v>8105</v>
      </c>
      <c r="CO808" s="5"/>
      <c r="CP808" s="5"/>
      <c r="CQ808" s="5"/>
      <c r="CR808" s="5"/>
      <c r="CS808" s="5"/>
      <c r="CT808" s="5"/>
      <c r="CU808" s="5"/>
      <c r="CV808" s="5"/>
      <c r="CW808" s="5"/>
      <c r="CX808" s="5"/>
    </row>
    <row r="809" spans="1:102" x14ac:dyDescent="0.3">
      <c r="A809" s="5" t="s">
        <v>1</v>
      </c>
      <c r="B809" s="17" t="s">
        <v>816</v>
      </c>
      <c r="C809" s="4" t="s">
        <v>409</v>
      </c>
      <c r="D809" s="4" t="s">
        <v>811</v>
      </c>
      <c r="E809" s="4" t="s">
        <v>811</v>
      </c>
      <c r="F809" s="4" t="s">
        <v>811</v>
      </c>
      <c r="H809" s="4" t="s">
        <v>410</v>
      </c>
      <c r="L809" s="4" t="s">
        <v>813</v>
      </c>
      <c r="N809" s="4">
        <v>2</v>
      </c>
      <c r="O809" s="4">
        <v>0</v>
      </c>
      <c r="P809" s="4">
        <v>1</v>
      </c>
      <c r="Q809" s="4">
        <v>3</v>
      </c>
      <c r="R809" s="4" t="s">
        <v>142</v>
      </c>
      <c r="S809" s="4" t="s">
        <v>142</v>
      </c>
      <c r="T809" s="4" t="s">
        <v>7863</v>
      </c>
      <c r="U809" s="4" t="s">
        <v>7807</v>
      </c>
      <c r="AC809" s="4" t="s">
        <v>814</v>
      </c>
      <c r="AD809" s="9" t="str">
        <f t="shared" si="76"/>
        <v>https://www.gbif.org/species/search?q=Bridelia&amp;highertaxon_key=6&amp;status=ACCEPTED</v>
      </c>
      <c r="AE809" s="4" t="s">
        <v>815</v>
      </c>
      <c r="AF809" s="9" t="str">
        <f t="shared" si="77"/>
        <v>https://powo.science.kew.org/results?q=Bridelia</v>
      </c>
      <c r="AG809" s="4" t="s">
        <v>44</v>
      </c>
      <c r="AH809" s="4" t="s">
        <v>44</v>
      </c>
      <c r="AI809" s="4" t="s">
        <v>8105</v>
      </c>
    </row>
    <row r="810" spans="1:102" x14ac:dyDescent="0.3">
      <c r="A810" s="5" t="s">
        <v>1</v>
      </c>
      <c r="B810" s="16" t="s">
        <v>817</v>
      </c>
      <c r="C810" s="5" t="s">
        <v>409</v>
      </c>
      <c r="D810" s="5" t="s">
        <v>811</v>
      </c>
      <c r="E810" s="5" t="s">
        <v>811</v>
      </c>
      <c r="F810" s="5" t="s">
        <v>811</v>
      </c>
      <c r="N810" s="4">
        <v>2</v>
      </c>
      <c r="O810" s="4">
        <v>0</v>
      </c>
      <c r="P810" s="4">
        <v>6</v>
      </c>
      <c r="Q810" s="4">
        <v>8</v>
      </c>
      <c r="R810" s="4" t="s">
        <v>142</v>
      </c>
      <c r="S810" s="4" t="s">
        <v>142</v>
      </c>
      <c r="T810" s="4" t="s">
        <v>7863</v>
      </c>
      <c r="U810" s="4" t="s">
        <v>7807</v>
      </c>
      <c r="AC810" s="4" t="s">
        <v>814</v>
      </c>
      <c r="AD810" s="9" t="str">
        <f t="shared" si="76"/>
        <v>https://www.gbif.org/species/search?q=Bridelia&amp;highertaxon_key=6&amp;status=ACCEPTED</v>
      </c>
      <c r="AE810" s="4" t="s">
        <v>815</v>
      </c>
      <c r="AF810" s="9" t="str">
        <f t="shared" si="77"/>
        <v>https://powo.science.kew.org/results?q=Bridelia</v>
      </c>
      <c r="AG810" s="4" t="s">
        <v>44</v>
      </c>
      <c r="AH810" s="4" t="s">
        <v>44</v>
      </c>
      <c r="AI810" s="4" t="s">
        <v>8105</v>
      </c>
      <c r="CO810" s="5"/>
      <c r="CP810" s="5"/>
      <c r="CQ810" s="5"/>
      <c r="CR810" s="5"/>
      <c r="CS810" s="5"/>
      <c r="CT810" s="5"/>
      <c r="CU810" s="5"/>
      <c r="CV810" s="5"/>
      <c r="CW810" s="5"/>
      <c r="CX810" s="5"/>
    </row>
    <row r="811" spans="1:102" x14ac:dyDescent="0.3">
      <c r="A811" s="4" t="s">
        <v>1</v>
      </c>
      <c r="B811" s="17" t="s">
        <v>818</v>
      </c>
      <c r="C811" s="4" t="s">
        <v>409</v>
      </c>
      <c r="D811" s="4" t="s">
        <v>811</v>
      </c>
      <c r="E811" s="4" t="s">
        <v>811</v>
      </c>
      <c r="F811" s="4" t="s">
        <v>811</v>
      </c>
      <c r="H811" s="4" t="s">
        <v>410</v>
      </c>
      <c r="L811" s="4" t="s">
        <v>813</v>
      </c>
      <c r="N811" s="4">
        <v>6</v>
      </c>
      <c r="O811" s="4">
        <v>1</v>
      </c>
      <c r="P811" s="4">
        <v>64</v>
      </c>
      <c r="Q811" s="4">
        <v>71</v>
      </c>
      <c r="R811" s="4" t="s">
        <v>142</v>
      </c>
      <c r="S811" s="4" t="s">
        <v>142</v>
      </c>
      <c r="T811" s="4" t="s">
        <v>7863</v>
      </c>
      <c r="U811" s="4" t="s">
        <v>7807</v>
      </c>
      <c r="AC811" s="4" t="s">
        <v>814</v>
      </c>
      <c r="AD811" s="9" t="str">
        <f t="shared" si="76"/>
        <v>https://www.gbif.org/species/search?q=Bridelia&amp;highertaxon_key=6&amp;status=ACCEPTED</v>
      </c>
      <c r="AE811" s="4" t="s">
        <v>815</v>
      </c>
      <c r="AF811" s="9" t="str">
        <f t="shared" si="77"/>
        <v>https://powo.science.kew.org/results?q=Bridelia</v>
      </c>
      <c r="AG811" s="4" t="s">
        <v>44</v>
      </c>
      <c r="AH811" s="4" t="s">
        <v>44</v>
      </c>
      <c r="AI811" s="4" t="s">
        <v>8105</v>
      </c>
    </row>
    <row r="812" spans="1:102" x14ac:dyDescent="0.3">
      <c r="A812" s="4" t="s">
        <v>14</v>
      </c>
      <c r="B812" s="17" t="s">
        <v>819</v>
      </c>
      <c r="C812" s="4" t="s">
        <v>409</v>
      </c>
      <c r="D812" s="4" t="s">
        <v>811</v>
      </c>
      <c r="E812" s="4" t="s">
        <v>811</v>
      </c>
      <c r="F812" s="4" t="s">
        <v>811</v>
      </c>
      <c r="H812" s="4" t="s">
        <v>410</v>
      </c>
      <c r="L812" s="4" t="s">
        <v>813</v>
      </c>
      <c r="N812" s="4">
        <v>1</v>
      </c>
      <c r="O812" s="4">
        <v>0</v>
      </c>
      <c r="P812" s="4">
        <v>0</v>
      </c>
      <c r="Q812" s="4">
        <v>1</v>
      </c>
      <c r="R812" s="4" t="s">
        <v>142</v>
      </c>
      <c r="S812" s="4" t="s">
        <v>142</v>
      </c>
      <c r="T812" s="4" t="s">
        <v>7863</v>
      </c>
      <c r="U812" s="4" t="s">
        <v>7807</v>
      </c>
      <c r="AC812" s="4" t="s">
        <v>814</v>
      </c>
      <c r="AD812" s="9" t="str">
        <f t="shared" si="76"/>
        <v>https://www.gbif.org/species/search?q=Bridelia&amp;highertaxon_key=6&amp;status=ACCEPTED</v>
      </c>
      <c r="AE812" s="4" t="s">
        <v>815</v>
      </c>
      <c r="AF812" s="9" t="str">
        <f t="shared" si="77"/>
        <v>https://powo.science.kew.org/results?q=Bridelia</v>
      </c>
      <c r="AG812" s="4" t="s">
        <v>44</v>
      </c>
      <c r="AH812" s="4" t="s">
        <v>44</v>
      </c>
      <c r="AI812" s="4" t="s">
        <v>8105</v>
      </c>
    </row>
    <row r="813" spans="1:102" x14ac:dyDescent="0.3">
      <c r="A813" s="5" t="s">
        <v>14</v>
      </c>
      <c r="B813" s="16" t="s">
        <v>812</v>
      </c>
      <c r="C813" s="5" t="s">
        <v>409</v>
      </c>
      <c r="D813" s="5" t="s">
        <v>811</v>
      </c>
      <c r="E813" s="5" t="s">
        <v>811</v>
      </c>
      <c r="F813" s="5" t="s">
        <v>811</v>
      </c>
      <c r="N813" s="4">
        <v>2</v>
      </c>
      <c r="O813" s="4">
        <v>0</v>
      </c>
      <c r="P813" s="4">
        <v>0</v>
      </c>
      <c r="Q813" s="4">
        <v>2</v>
      </c>
      <c r="R813" s="4" t="s">
        <v>142</v>
      </c>
      <c r="S813" s="4" t="s">
        <v>142</v>
      </c>
      <c r="T813" s="4" t="s">
        <v>7863</v>
      </c>
      <c r="U813" s="4" t="s">
        <v>7807</v>
      </c>
      <c r="AC813" s="4" t="s">
        <v>814</v>
      </c>
      <c r="AD813" s="9" t="str">
        <f t="shared" si="76"/>
        <v>https://www.gbif.org/species/search?q=Bridelia&amp;highertaxon_key=6&amp;status=ACCEPTED</v>
      </c>
      <c r="AE813" s="4" t="s">
        <v>815</v>
      </c>
      <c r="AF813" s="9" t="str">
        <f t="shared" si="77"/>
        <v>https://powo.science.kew.org/results?q=Bridelia</v>
      </c>
      <c r="AG813" s="4" t="s">
        <v>44</v>
      </c>
      <c r="AH813" s="4" t="s">
        <v>44</v>
      </c>
      <c r="AI813" s="4" t="s">
        <v>8105</v>
      </c>
      <c r="CO813" s="5"/>
      <c r="CP813" s="5"/>
      <c r="CQ813" s="5"/>
      <c r="CR813" s="5"/>
      <c r="CS813" s="5"/>
      <c r="CT813" s="5"/>
      <c r="CU813" s="5"/>
      <c r="CV813" s="5"/>
      <c r="CW813" s="5"/>
      <c r="CX813" s="5"/>
    </row>
    <row r="814" spans="1:102" x14ac:dyDescent="0.3">
      <c r="A814" s="5" t="s">
        <v>14</v>
      </c>
      <c r="B814" s="16" t="s">
        <v>4660</v>
      </c>
      <c r="C814" s="5" t="s">
        <v>1023</v>
      </c>
      <c r="D814" s="5" t="s">
        <v>3313</v>
      </c>
      <c r="E814" s="5" t="s">
        <v>3313</v>
      </c>
      <c r="F814" s="5" t="s">
        <v>3328</v>
      </c>
      <c r="H814" s="4" t="s">
        <v>118</v>
      </c>
      <c r="N814" s="4">
        <v>1</v>
      </c>
      <c r="O814" s="4">
        <v>0</v>
      </c>
      <c r="P814" s="4">
        <v>0</v>
      </c>
      <c r="Q814" s="4">
        <v>1</v>
      </c>
      <c r="R814" s="4" t="s">
        <v>17</v>
      </c>
      <c r="S814" s="4" t="s">
        <v>17</v>
      </c>
      <c r="T814" s="4" t="s">
        <v>7863</v>
      </c>
      <c r="AC814" s="4" t="s">
        <v>3315</v>
      </c>
      <c r="AD814" s="9" t="str">
        <f t="shared" si="76"/>
        <v>https://www.gbif.org/species/search?q=Quercus&amp;highertaxon_key=6&amp;status=ACCEPTED</v>
      </c>
      <c r="AE814" s="4" t="s">
        <v>3316</v>
      </c>
      <c r="AF814" s="9" t="str">
        <f t="shared" si="77"/>
        <v>https://powo.science.kew.org/results?q=Quercus</v>
      </c>
      <c r="AG814" s="4" t="s">
        <v>21</v>
      </c>
      <c r="AH814" s="4" t="s">
        <v>21</v>
      </c>
      <c r="AI814" s="4" t="s">
        <v>8070</v>
      </c>
      <c r="CO814" s="5"/>
      <c r="CP814" s="5"/>
      <c r="CQ814" s="5"/>
      <c r="CR814" s="5"/>
      <c r="CS814" s="5"/>
      <c r="CT814" s="5"/>
      <c r="CU814" s="5"/>
      <c r="CV814" s="5"/>
      <c r="CW814" s="5"/>
      <c r="CX814" s="5"/>
    </row>
    <row r="815" spans="1:102" x14ac:dyDescent="0.3">
      <c r="A815" s="5" t="s">
        <v>14</v>
      </c>
      <c r="B815" s="16" t="s">
        <v>4661</v>
      </c>
      <c r="C815" s="5" t="s">
        <v>4661</v>
      </c>
      <c r="D815" s="5" t="s">
        <v>2182</v>
      </c>
      <c r="E815" s="5" t="s">
        <v>2182</v>
      </c>
      <c r="F815" s="5" t="s">
        <v>2182</v>
      </c>
      <c r="N815" s="4">
        <v>1</v>
      </c>
      <c r="O815" s="4">
        <v>0</v>
      </c>
      <c r="P815" s="4">
        <v>0</v>
      </c>
      <c r="Q815" s="4">
        <v>1</v>
      </c>
      <c r="AD815" s="9"/>
      <c r="AF815" s="9"/>
      <c r="AG815" s="4" t="s">
        <v>2182</v>
      </c>
      <c r="AH815" s="4" t="s">
        <v>2182</v>
      </c>
      <c r="CO815" s="5"/>
      <c r="CP815" s="5"/>
      <c r="CQ815" s="5"/>
      <c r="CR815" s="5"/>
      <c r="CS815" s="5"/>
      <c r="CT815" s="5"/>
      <c r="CU815" s="5"/>
      <c r="CV815" s="5"/>
      <c r="CW815" s="5"/>
      <c r="CX815" s="5"/>
    </row>
    <row r="816" spans="1:102" x14ac:dyDescent="0.3">
      <c r="A816" s="5" t="s">
        <v>14</v>
      </c>
      <c r="B816" s="16" t="s">
        <v>4662</v>
      </c>
      <c r="C816" s="5" t="s">
        <v>3657</v>
      </c>
      <c r="D816" s="5" t="s">
        <v>3662</v>
      </c>
      <c r="E816" s="5" t="s">
        <v>2453</v>
      </c>
      <c r="F816" s="5" t="s">
        <v>3658</v>
      </c>
      <c r="H816" s="4" t="s">
        <v>118</v>
      </c>
      <c r="N816" s="4">
        <v>0</v>
      </c>
      <c r="O816" s="4">
        <v>1</v>
      </c>
      <c r="P816" s="4">
        <v>0</v>
      </c>
      <c r="Q816" s="4">
        <v>1</v>
      </c>
      <c r="R816" s="4" t="s">
        <v>28</v>
      </c>
      <c r="S816" s="4" t="s">
        <v>29</v>
      </c>
      <c r="T816" s="4" t="s">
        <v>7946</v>
      </c>
      <c r="U816" s="4" t="s">
        <v>7079</v>
      </c>
      <c r="AC816" s="4" t="s">
        <v>3659</v>
      </c>
      <c r="AD816" s="9" t="str">
        <f>HYPERLINK("https://www.gbif.org/species/search?q=" &amp; E816 &amp; "&amp;highertaxon_key=6&amp;status=ACCEPTED")</f>
        <v>https://www.gbif.org/species/search?q=Solanaceae&amp;highertaxon_key=6&amp;status=ACCEPTED</v>
      </c>
      <c r="AF816" s="9" t="str">
        <f>HYPERLINK("https://powo.science.kew.org/results?q=" &amp; E816)</f>
        <v>https://powo.science.kew.org/results?q=Solanaceae</v>
      </c>
      <c r="AG816" s="4" t="s">
        <v>33</v>
      </c>
      <c r="AH816" s="4" t="s">
        <v>33</v>
      </c>
      <c r="AI816" s="4" t="s">
        <v>7946</v>
      </c>
      <c r="AJ816" s="4" t="s">
        <v>7079</v>
      </c>
      <c r="CO816" s="5"/>
      <c r="CP816" s="5"/>
      <c r="CQ816" s="5"/>
      <c r="CR816" s="5"/>
      <c r="CS816" s="5"/>
      <c r="CT816" s="5"/>
      <c r="CU816" s="5"/>
      <c r="CV816" s="5"/>
      <c r="CW816" s="5"/>
      <c r="CX816" s="5"/>
    </row>
    <row r="817" spans="1:102" x14ac:dyDescent="0.3">
      <c r="A817" s="5" t="s">
        <v>1</v>
      </c>
      <c r="B817" s="17" t="s">
        <v>3661</v>
      </c>
      <c r="C817" s="4" t="s">
        <v>3657</v>
      </c>
      <c r="D817" s="4" t="s">
        <v>3662</v>
      </c>
      <c r="E817" s="4" t="s">
        <v>2453</v>
      </c>
      <c r="F817" s="4" t="s">
        <v>3658</v>
      </c>
      <c r="H817" s="4" t="s">
        <v>118</v>
      </c>
      <c r="N817" s="4">
        <v>2</v>
      </c>
      <c r="O817" s="4">
        <v>0</v>
      </c>
      <c r="P817" s="4">
        <v>12</v>
      </c>
      <c r="Q817" s="4">
        <v>14</v>
      </c>
      <c r="R817" s="4" t="s">
        <v>28</v>
      </c>
      <c r="S817" s="4" t="s">
        <v>29</v>
      </c>
      <c r="T817" s="4" t="s">
        <v>7946</v>
      </c>
      <c r="U817" s="4" t="s">
        <v>7079</v>
      </c>
      <c r="AC817" s="4" t="s">
        <v>3659</v>
      </c>
      <c r="AD817" s="9" t="str">
        <f>HYPERLINK("https://www.gbif.org/species/search?q=" &amp; E817 &amp; "&amp;highertaxon_key=6&amp;status=ACCEPTED")</f>
        <v>https://www.gbif.org/species/search?q=Solanaceae&amp;highertaxon_key=6&amp;status=ACCEPTED</v>
      </c>
      <c r="AF817" s="9" t="str">
        <f>HYPERLINK("https://powo.science.kew.org/results?q=" &amp; E817)</f>
        <v>https://powo.science.kew.org/results?q=Solanaceae</v>
      </c>
      <c r="AG817" s="4" t="s">
        <v>33</v>
      </c>
      <c r="AH817" s="4" t="s">
        <v>33</v>
      </c>
      <c r="AI817" s="4" t="s">
        <v>7946</v>
      </c>
      <c r="AJ817" s="4" t="s">
        <v>7079</v>
      </c>
    </row>
    <row r="818" spans="1:102" x14ac:dyDescent="0.3">
      <c r="A818" s="5" t="s">
        <v>14</v>
      </c>
      <c r="B818" s="16" t="s">
        <v>3663</v>
      </c>
      <c r="C818" s="5" t="s">
        <v>3657</v>
      </c>
      <c r="D818" s="5" t="s">
        <v>3662</v>
      </c>
      <c r="E818" s="5" t="s">
        <v>2453</v>
      </c>
      <c r="F818" s="5" t="s">
        <v>3658</v>
      </c>
      <c r="H818" s="4" t="s">
        <v>118</v>
      </c>
      <c r="N818" s="4">
        <v>1</v>
      </c>
      <c r="O818" s="4">
        <v>0</v>
      </c>
      <c r="P818" s="4">
        <v>0</v>
      </c>
      <c r="Q818" s="4">
        <v>1</v>
      </c>
      <c r="R818" s="4" t="s">
        <v>28</v>
      </c>
      <c r="S818" s="4" t="s">
        <v>29</v>
      </c>
      <c r="T818" s="4" t="s">
        <v>7946</v>
      </c>
      <c r="U818" s="4" t="s">
        <v>7079</v>
      </c>
      <c r="AC818" s="4" t="s">
        <v>3659</v>
      </c>
      <c r="AD818" s="9" t="str">
        <f>HYPERLINK("https://www.gbif.org/species/search?q=" &amp; E818 &amp; "&amp;highertaxon_key=6&amp;status=ACCEPTED")</f>
        <v>https://www.gbif.org/species/search?q=Solanaceae&amp;highertaxon_key=6&amp;status=ACCEPTED</v>
      </c>
      <c r="AF818" s="9" t="str">
        <f>HYPERLINK("https://powo.science.kew.org/results?q=" &amp; E818)</f>
        <v>https://powo.science.kew.org/results?q=Solanaceae</v>
      </c>
      <c r="AG818" s="4" t="s">
        <v>33</v>
      </c>
      <c r="AH818" s="4" t="s">
        <v>33</v>
      </c>
      <c r="AI818" s="4" t="s">
        <v>7946</v>
      </c>
      <c r="AJ818" s="4" t="s">
        <v>7079</v>
      </c>
      <c r="CO818" s="5"/>
      <c r="CP818" s="5"/>
      <c r="CQ818" s="5"/>
      <c r="CR818" s="5"/>
      <c r="CS818" s="5"/>
      <c r="CT818" s="5"/>
      <c r="CU818" s="5"/>
      <c r="CV818" s="5"/>
      <c r="CW818" s="5"/>
      <c r="CX818" s="5"/>
    </row>
    <row r="819" spans="1:102" x14ac:dyDescent="0.3">
      <c r="A819" s="4" t="s">
        <v>14</v>
      </c>
      <c r="B819" s="17" t="s">
        <v>820</v>
      </c>
      <c r="C819" s="4" t="s">
        <v>821</v>
      </c>
      <c r="D819" s="4" t="s">
        <v>820</v>
      </c>
      <c r="E819" s="4" t="s">
        <v>820</v>
      </c>
      <c r="F819" s="4" t="s">
        <v>820</v>
      </c>
      <c r="H819" s="4" t="s">
        <v>118</v>
      </c>
      <c r="N819" s="4">
        <v>6</v>
      </c>
      <c r="O819" s="4">
        <v>1</v>
      </c>
      <c r="P819" s="4">
        <v>0</v>
      </c>
      <c r="Q819" s="4">
        <v>7</v>
      </c>
      <c r="R819" s="4" t="s">
        <v>822</v>
      </c>
      <c r="S819" s="4" t="s">
        <v>822</v>
      </c>
      <c r="T819" s="4" t="s">
        <v>7826</v>
      </c>
      <c r="AB819" s="4" t="s">
        <v>823</v>
      </c>
      <c r="AC819" s="4" t="s">
        <v>824</v>
      </c>
      <c r="AD819" s="9" t="str">
        <f>HYPERLINK("https://www.gbif.org/species/search?q=" &amp; E819 &amp; "&amp;highertaxon_key=6&amp;status=ACCEPTED")</f>
        <v>https://www.gbif.org/species/search?q=Bryonia&amp;highertaxon_key=6&amp;status=ACCEPTED</v>
      </c>
      <c r="AE819" s="4" t="s">
        <v>825</v>
      </c>
      <c r="AF819" s="9" t="str">
        <f>HYPERLINK("https://powo.science.kew.org/results?q=" &amp; E819)</f>
        <v>https://powo.science.kew.org/results?q=Bryonia</v>
      </c>
      <c r="AG819" s="4" t="s">
        <v>129</v>
      </c>
      <c r="AH819" s="4" t="s">
        <v>129</v>
      </c>
      <c r="AI819" s="4" t="s">
        <v>7826</v>
      </c>
    </row>
    <row r="820" spans="1:102" x14ac:dyDescent="0.3">
      <c r="A820" s="4" t="s">
        <v>14</v>
      </c>
      <c r="B820" s="17" t="s">
        <v>449</v>
      </c>
      <c r="C820" s="4" t="s">
        <v>449</v>
      </c>
      <c r="D820" s="4" t="s">
        <v>449</v>
      </c>
      <c r="E820" s="4" t="s">
        <v>2652</v>
      </c>
      <c r="F820" s="4" t="s">
        <v>2652</v>
      </c>
      <c r="N820" s="4">
        <v>1</v>
      </c>
      <c r="O820" s="4">
        <v>1</v>
      </c>
      <c r="P820" s="4">
        <v>0</v>
      </c>
      <c r="Q820" s="4">
        <v>2</v>
      </c>
      <c r="R820" s="4" t="s">
        <v>28</v>
      </c>
      <c r="S820" s="4" t="s">
        <v>29</v>
      </c>
      <c r="T820" s="4" t="s">
        <v>2653</v>
      </c>
      <c r="AD820" s="9"/>
      <c r="AF820" s="9"/>
      <c r="AG820" s="4" t="s">
        <v>449</v>
      </c>
      <c r="AH820" s="4" t="s">
        <v>449</v>
      </c>
      <c r="AI820" s="4" t="s">
        <v>7969</v>
      </c>
      <c r="AJ820" s="4" t="s">
        <v>2653</v>
      </c>
    </row>
    <row r="821" spans="1:102" x14ac:dyDescent="0.3">
      <c r="A821" s="5" t="s">
        <v>14</v>
      </c>
      <c r="B821" s="16" t="s">
        <v>4663</v>
      </c>
      <c r="C821" s="5" t="s">
        <v>449</v>
      </c>
      <c r="D821" s="5" t="s">
        <v>449</v>
      </c>
      <c r="E821" s="5" t="s">
        <v>2652</v>
      </c>
      <c r="F821" s="5" t="s">
        <v>2652</v>
      </c>
      <c r="N821" s="4">
        <v>1</v>
      </c>
      <c r="O821" s="4">
        <v>0</v>
      </c>
      <c r="P821" s="4">
        <v>0</v>
      </c>
      <c r="Q821" s="4">
        <v>1</v>
      </c>
      <c r="R821" s="4" t="s">
        <v>28</v>
      </c>
      <c r="S821" s="4" t="s">
        <v>29</v>
      </c>
      <c r="T821" s="4" t="s">
        <v>2653</v>
      </c>
      <c r="AD821" s="9"/>
      <c r="AF821" s="9"/>
      <c r="AG821" s="4" t="s">
        <v>449</v>
      </c>
      <c r="AH821" s="4" t="s">
        <v>449</v>
      </c>
      <c r="AI821" s="4" t="s">
        <v>7969</v>
      </c>
      <c r="AJ821" s="4" t="s">
        <v>2653</v>
      </c>
      <c r="CO821" s="5"/>
      <c r="CP821" s="5"/>
      <c r="CQ821" s="5"/>
      <c r="CR821" s="5"/>
      <c r="CS821" s="5"/>
      <c r="CT821" s="5"/>
      <c r="CU821" s="5"/>
      <c r="CV821" s="5"/>
      <c r="CW821" s="5"/>
      <c r="CX821" s="5"/>
    </row>
    <row r="822" spans="1:102" x14ac:dyDescent="0.3">
      <c r="A822" s="5" t="s">
        <v>14</v>
      </c>
      <c r="B822" s="16" t="s">
        <v>4664</v>
      </c>
      <c r="C822" s="5" t="s">
        <v>449</v>
      </c>
      <c r="D822" s="5" t="s">
        <v>449</v>
      </c>
      <c r="E822" s="5" t="s">
        <v>2652</v>
      </c>
      <c r="F822" s="5" t="s">
        <v>2652</v>
      </c>
      <c r="N822" s="4">
        <v>1</v>
      </c>
      <c r="O822" s="4">
        <v>0</v>
      </c>
      <c r="P822" s="4">
        <v>0</v>
      </c>
      <c r="Q822" s="4">
        <v>1</v>
      </c>
      <c r="R822" s="4" t="s">
        <v>28</v>
      </c>
      <c r="S822" s="4" t="s">
        <v>29</v>
      </c>
      <c r="T822" s="4" t="s">
        <v>2653</v>
      </c>
      <c r="AD822" s="9"/>
      <c r="AF822" s="9"/>
      <c r="AG822" s="4" t="s">
        <v>449</v>
      </c>
      <c r="AH822" s="4" t="s">
        <v>449</v>
      </c>
      <c r="AI822" s="4" t="s">
        <v>7969</v>
      </c>
      <c r="AJ822" s="4" t="s">
        <v>2653</v>
      </c>
      <c r="CO822" s="5"/>
      <c r="CP822" s="5"/>
      <c r="CQ822" s="5"/>
      <c r="CR822" s="5"/>
      <c r="CS822" s="5"/>
      <c r="CT822" s="5"/>
      <c r="CU822" s="5"/>
      <c r="CV822" s="5"/>
      <c r="CW822" s="5"/>
      <c r="CX822" s="5"/>
    </row>
    <row r="823" spans="1:102" x14ac:dyDescent="0.3">
      <c r="A823" s="5" t="s">
        <v>14</v>
      </c>
      <c r="B823" s="16" t="s">
        <v>4665</v>
      </c>
      <c r="C823" s="5" t="s">
        <v>449</v>
      </c>
      <c r="D823" s="5" t="s">
        <v>449</v>
      </c>
      <c r="E823" s="5" t="s">
        <v>2652</v>
      </c>
      <c r="F823" s="5" t="s">
        <v>2652</v>
      </c>
      <c r="N823" s="4">
        <v>1</v>
      </c>
      <c r="O823" s="4">
        <v>0</v>
      </c>
      <c r="P823" s="4">
        <v>0</v>
      </c>
      <c r="Q823" s="4">
        <v>1</v>
      </c>
      <c r="R823" s="4" t="s">
        <v>28</v>
      </c>
      <c r="S823" s="4" t="s">
        <v>29</v>
      </c>
      <c r="T823" s="4" t="s">
        <v>2653</v>
      </c>
      <c r="AD823" s="9"/>
      <c r="AF823" s="9"/>
      <c r="AG823" s="4" t="s">
        <v>449</v>
      </c>
      <c r="AH823" s="4" t="s">
        <v>449</v>
      </c>
      <c r="AI823" s="4" t="s">
        <v>7969</v>
      </c>
      <c r="AJ823" s="4" t="s">
        <v>2653</v>
      </c>
      <c r="CO823" s="5"/>
      <c r="CP823" s="5"/>
      <c r="CQ823" s="5"/>
      <c r="CR823" s="5"/>
      <c r="CS823" s="5"/>
      <c r="CT823" s="5"/>
      <c r="CU823" s="5"/>
      <c r="CV823" s="5"/>
      <c r="CW823" s="5"/>
      <c r="CX823" s="5"/>
    </row>
    <row r="824" spans="1:102" x14ac:dyDescent="0.3">
      <c r="A824" s="5" t="s">
        <v>14</v>
      </c>
      <c r="B824" s="16" t="s">
        <v>4666</v>
      </c>
      <c r="C824" s="5" t="s">
        <v>449</v>
      </c>
      <c r="D824" s="5" t="s">
        <v>449</v>
      </c>
      <c r="E824" s="5" t="s">
        <v>2652</v>
      </c>
      <c r="F824" s="5" t="s">
        <v>2652</v>
      </c>
      <c r="N824" s="4">
        <v>1</v>
      </c>
      <c r="O824" s="4">
        <v>0</v>
      </c>
      <c r="P824" s="4">
        <v>0</v>
      </c>
      <c r="Q824" s="4">
        <v>1</v>
      </c>
      <c r="R824" s="4" t="s">
        <v>28</v>
      </c>
      <c r="S824" s="4" t="s">
        <v>29</v>
      </c>
      <c r="T824" s="4" t="s">
        <v>2653</v>
      </c>
      <c r="AD824" s="9"/>
      <c r="AF824" s="9"/>
      <c r="AG824" s="4" t="s">
        <v>449</v>
      </c>
      <c r="AH824" s="4" t="s">
        <v>449</v>
      </c>
      <c r="AI824" s="4" t="s">
        <v>7969</v>
      </c>
      <c r="AJ824" s="4" t="s">
        <v>2653</v>
      </c>
      <c r="CO824" s="5"/>
      <c r="CP824" s="5"/>
      <c r="CQ824" s="5"/>
      <c r="CR824" s="5"/>
      <c r="CS824" s="5"/>
      <c r="CT824" s="5"/>
      <c r="CU824" s="5"/>
      <c r="CV824" s="5"/>
      <c r="CW824" s="5"/>
      <c r="CX824" s="5"/>
    </row>
    <row r="825" spans="1:102" x14ac:dyDescent="0.3">
      <c r="A825" s="5" t="s">
        <v>14</v>
      </c>
      <c r="B825" s="16" t="s">
        <v>8269</v>
      </c>
      <c r="C825" s="5" t="s">
        <v>449</v>
      </c>
      <c r="D825" s="5" t="s">
        <v>449</v>
      </c>
      <c r="E825" s="5" t="s">
        <v>2652</v>
      </c>
      <c r="F825" s="5" t="s">
        <v>2652</v>
      </c>
      <c r="N825" s="4">
        <v>2</v>
      </c>
      <c r="O825" s="4">
        <v>0</v>
      </c>
      <c r="P825" s="4">
        <v>0</v>
      </c>
      <c r="Q825" s="4">
        <v>2</v>
      </c>
      <c r="R825" s="4" t="s">
        <v>28</v>
      </c>
      <c r="S825" s="4" t="s">
        <v>29</v>
      </c>
      <c r="T825" s="4" t="s">
        <v>2653</v>
      </c>
      <c r="AD825" s="9"/>
      <c r="AF825" s="9"/>
      <c r="AG825" s="4" t="s">
        <v>449</v>
      </c>
      <c r="AH825" s="4" t="s">
        <v>449</v>
      </c>
      <c r="AI825" s="4" t="s">
        <v>7969</v>
      </c>
      <c r="AJ825" s="4" t="s">
        <v>2653</v>
      </c>
      <c r="CO825" s="5"/>
      <c r="CP825" s="5"/>
      <c r="CQ825" s="5"/>
      <c r="CR825" s="5"/>
      <c r="CS825" s="5"/>
      <c r="CT825" s="5"/>
      <c r="CU825" s="5"/>
      <c r="CV825" s="5"/>
      <c r="CW825" s="5"/>
      <c r="CX825" s="5"/>
    </row>
    <row r="826" spans="1:102" x14ac:dyDescent="0.3">
      <c r="A826" s="5" t="s">
        <v>14</v>
      </c>
      <c r="B826" s="16" t="s">
        <v>4667</v>
      </c>
      <c r="C826" s="5" t="s">
        <v>449</v>
      </c>
      <c r="D826" s="5" t="s">
        <v>449</v>
      </c>
      <c r="E826" s="5" t="s">
        <v>2652</v>
      </c>
      <c r="F826" s="5" t="s">
        <v>2652</v>
      </c>
      <c r="N826" s="4">
        <v>3</v>
      </c>
      <c r="O826" s="4">
        <v>0</v>
      </c>
      <c r="P826" s="4">
        <v>0</v>
      </c>
      <c r="Q826" s="4">
        <v>3</v>
      </c>
      <c r="R826" s="4" t="s">
        <v>28</v>
      </c>
      <c r="S826" s="4" t="s">
        <v>29</v>
      </c>
      <c r="T826" s="4" t="s">
        <v>2653</v>
      </c>
      <c r="AD826" s="9"/>
      <c r="AF826" s="9"/>
      <c r="AG826" s="4" t="s">
        <v>449</v>
      </c>
      <c r="AH826" s="4" t="s">
        <v>449</v>
      </c>
      <c r="AI826" s="4" t="s">
        <v>7969</v>
      </c>
      <c r="AJ826" s="4" t="s">
        <v>2653</v>
      </c>
      <c r="CO826" s="5"/>
      <c r="CP826" s="5"/>
      <c r="CQ826" s="5"/>
      <c r="CR826" s="5"/>
      <c r="CS826" s="5"/>
      <c r="CT826" s="5"/>
      <c r="CU826" s="5"/>
      <c r="CV826" s="5"/>
      <c r="CW826" s="5"/>
      <c r="CX826" s="5"/>
    </row>
    <row r="827" spans="1:102" x14ac:dyDescent="0.3">
      <c r="A827" s="5" t="s">
        <v>1</v>
      </c>
      <c r="B827" s="16" t="s">
        <v>4668</v>
      </c>
      <c r="C827" s="5" t="s">
        <v>449</v>
      </c>
      <c r="D827" s="5" t="s">
        <v>449</v>
      </c>
      <c r="E827" s="5" t="s">
        <v>2652</v>
      </c>
      <c r="F827" s="5" t="s">
        <v>2652</v>
      </c>
      <c r="N827" s="4">
        <v>0</v>
      </c>
      <c r="O827" s="4">
        <v>1</v>
      </c>
      <c r="P827" s="4">
        <v>2</v>
      </c>
      <c r="Q827" s="4">
        <v>3</v>
      </c>
      <c r="R827" s="4" t="s">
        <v>28</v>
      </c>
      <c r="S827" s="4" t="s">
        <v>29</v>
      </c>
      <c r="T827" s="4" t="s">
        <v>2653</v>
      </c>
      <c r="AD827" s="9"/>
      <c r="AF827" s="9"/>
      <c r="AG827" s="4" t="s">
        <v>449</v>
      </c>
      <c r="AH827" s="4" t="s">
        <v>449</v>
      </c>
      <c r="AI827" s="4" t="s">
        <v>7969</v>
      </c>
      <c r="AJ827" s="4" t="s">
        <v>2653</v>
      </c>
      <c r="CO827" s="5"/>
      <c r="CP827" s="5"/>
      <c r="CQ827" s="5"/>
      <c r="CR827" s="5"/>
      <c r="CS827" s="5"/>
      <c r="CT827" s="5"/>
      <c r="CU827" s="5"/>
      <c r="CV827" s="5"/>
      <c r="CW827" s="5"/>
      <c r="CX827" s="5"/>
    </row>
    <row r="828" spans="1:102" x14ac:dyDescent="0.3">
      <c r="A828" s="6" t="s">
        <v>14</v>
      </c>
      <c r="B828" s="15" t="s">
        <v>4669</v>
      </c>
      <c r="C828" s="6" t="s">
        <v>2924</v>
      </c>
      <c r="D828" s="6" t="s">
        <v>4669</v>
      </c>
      <c r="E828" s="6"/>
      <c r="F828" s="6"/>
      <c r="N828" s="4">
        <v>2</v>
      </c>
      <c r="O828" s="4">
        <v>0</v>
      </c>
      <c r="P828" s="4">
        <v>0</v>
      </c>
      <c r="Q828" s="4">
        <v>2</v>
      </c>
      <c r="AD828" s="9"/>
      <c r="AF828" s="9"/>
      <c r="CO828" s="6"/>
      <c r="CP828" s="6"/>
      <c r="CQ828" s="6"/>
      <c r="CR828" s="6"/>
      <c r="CS828" s="6"/>
      <c r="CT828" s="6"/>
      <c r="CU828" s="6"/>
      <c r="CV828" s="6"/>
      <c r="CW828" s="6"/>
      <c r="CX828" s="6"/>
    </row>
    <row r="829" spans="1:102" x14ac:dyDescent="0.3">
      <c r="A829" s="4" t="s">
        <v>14</v>
      </c>
      <c r="B829" s="17" t="s">
        <v>748</v>
      </c>
      <c r="C829" s="4" t="s">
        <v>735</v>
      </c>
      <c r="D829" s="4" t="s">
        <v>749</v>
      </c>
      <c r="E829" s="4" t="s">
        <v>735</v>
      </c>
      <c r="F829" s="4" t="s">
        <v>742</v>
      </c>
      <c r="H829" s="4" t="s">
        <v>737</v>
      </c>
      <c r="L829" s="4" t="s">
        <v>738</v>
      </c>
      <c r="N829" s="4">
        <v>1</v>
      </c>
      <c r="O829" s="4">
        <v>0</v>
      </c>
      <c r="P829" s="4">
        <v>0</v>
      </c>
      <c r="Q829" s="4">
        <v>1</v>
      </c>
      <c r="R829" s="4" t="s">
        <v>28</v>
      </c>
      <c r="S829" s="4" t="s">
        <v>29</v>
      </c>
      <c r="T829" s="4" t="s">
        <v>7079</v>
      </c>
      <c r="AB829" s="4" t="s">
        <v>739</v>
      </c>
      <c r="AC829" s="4" t="s">
        <v>740</v>
      </c>
      <c r="AD829" s="9" t="str">
        <f t="shared" ref="AD829:AD839" si="78">HYPERLINK("https://www.gbif.org/species/search?q=" &amp; E829 &amp; "&amp;highertaxon_key=6&amp;status=ACCEPTED")</f>
        <v>https://www.gbif.org/species/search?q=Boraginaceae&amp;highertaxon_key=6&amp;status=ACCEPTED</v>
      </c>
      <c r="AF829" s="9" t="str">
        <f t="shared" ref="AF829:AF839" si="79">HYPERLINK("https://powo.science.kew.org/results?q=" &amp; E829)</f>
        <v>https://powo.science.kew.org/results?q=Boraginaceae</v>
      </c>
      <c r="AG829" s="4" t="s">
        <v>33</v>
      </c>
      <c r="AH829" s="4" t="s">
        <v>33</v>
      </c>
      <c r="AI829" s="4" t="s">
        <v>7946</v>
      </c>
      <c r="AJ829" s="4" t="s">
        <v>7079</v>
      </c>
    </row>
    <row r="830" spans="1:102" x14ac:dyDescent="0.3">
      <c r="A830" s="4" t="s">
        <v>14</v>
      </c>
      <c r="B830" s="17" t="s">
        <v>500</v>
      </c>
      <c r="C830" s="4" t="s">
        <v>488</v>
      </c>
      <c r="D830" s="4" t="s">
        <v>500</v>
      </c>
      <c r="E830" s="4" t="s">
        <v>488</v>
      </c>
      <c r="F830" s="4" t="s">
        <v>489</v>
      </c>
      <c r="H830" s="4" t="s">
        <v>118</v>
      </c>
      <c r="L830" s="4" t="s">
        <v>490</v>
      </c>
      <c r="N830" s="4">
        <v>0</v>
      </c>
      <c r="O830" s="4">
        <v>1</v>
      </c>
      <c r="P830" s="4">
        <v>0</v>
      </c>
      <c r="Q830" s="4">
        <v>1</v>
      </c>
      <c r="R830" s="4" t="s">
        <v>28</v>
      </c>
      <c r="S830" s="4" t="s">
        <v>29</v>
      </c>
      <c r="T830" s="4" t="s">
        <v>7848</v>
      </c>
      <c r="AB830" s="4" t="s">
        <v>491</v>
      </c>
      <c r="AC830" s="4" t="s">
        <v>492</v>
      </c>
      <c r="AD830" s="9" t="str">
        <f t="shared" si="78"/>
        <v>https://www.gbif.org/species/search?q=Apiaceae&amp;highertaxon_key=6&amp;status=ACCEPTED</v>
      </c>
      <c r="AF830" s="9" t="str">
        <f t="shared" si="79"/>
        <v>https://powo.science.kew.org/results?q=Apiaceae</v>
      </c>
      <c r="AG830" s="4" t="s">
        <v>33</v>
      </c>
      <c r="AH830" s="4" t="s">
        <v>33</v>
      </c>
      <c r="AI830" s="4" t="s">
        <v>7848</v>
      </c>
      <c r="AQ830" s="4" t="s">
        <v>493</v>
      </c>
    </row>
    <row r="831" spans="1:102" x14ac:dyDescent="0.3">
      <c r="A831" s="5" t="s">
        <v>14</v>
      </c>
      <c r="B831" s="16" t="s">
        <v>4670</v>
      </c>
      <c r="C831" s="5" t="s">
        <v>488</v>
      </c>
      <c r="D831" s="5" t="s">
        <v>500</v>
      </c>
      <c r="E831" s="5" t="s">
        <v>488</v>
      </c>
      <c r="F831" s="5" t="s">
        <v>489</v>
      </c>
      <c r="N831" s="4">
        <v>2</v>
      </c>
      <c r="O831" s="4">
        <v>0</v>
      </c>
      <c r="P831" s="4">
        <v>0</v>
      </c>
      <c r="Q831" s="4">
        <v>2</v>
      </c>
      <c r="R831" s="4" t="s">
        <v>28</v>
      </c>
      <c r="S831" s="4" t="s">
        <v>29</v>
      </c>
      <c r="T831" s="4" t="s">
        <v>7848</v>
      </c>
      <c r="AB831" s="4" t="s">
        <v>491</v>
      </c>
      <c r="AC831" s="4" t="s">
        <v>492</v>
      </c>
      <c r="AD831" s="9" t="str">
        <f t="shared" si="78"/>
        <v>https://www.gbif.org/species/search?q=Apiaceae&amp;highertaxon_key=6&amp;status=ACCEPTED</v>
      </c>
      <c r="AF831" s="9" t="str">
        <f t="shared" si="79"/>
        <v>https://powo.science.kew.org/results?q=Apiaceae</v>
      </c>
      <c r="AG831" s="4" t="s">
        <v>33</v>
      </c>
      <c r="AH831" s="4" t="s">
        <v>33</v>
      </c>
      <c r="AI831" s="4" t="s">
        <v>7848</v>
      </c>
      <c r="AQ831" s="4" t="s">
        <v>493</v>
      </c>
      <c r="CO831" s="5"/>
      <c r="CP831" s="5"/>
      <c r="CQ831" s="5"/>
      <c r="CR831" s="5"/>
      <c r="CS831" s="5"/>
      <c r="CT831" s="5"/>
      <c r="CU831" s="5"/>
      <c r="CV831" s="5"/>
      <c r="CW831" s="5"/>
      <c r="CX831" s="5"/>
    </row>
    <row r="832" spans="1:102" x14ac:dyDescent="0.3">
      <c r="A832" s="5" t="s">
        <v>14</v>
      </c>
      <c r="B832" s="16" t="s">
        <v>4671</v>
      </c>
      <c r="C832" s="5" t="s">
        <v>488</v>
      </c>
      <c r="D832" s="5" t="s">
        <v>500</v>
      </c>
      <c r="E832" s="5" t="s">
        <v>488</v>
      </c>
      <c r="F832" s="5" t="s">
        <v>489</v>
      </c>
      <c r="N832" s="4">
        <v>25</v>
      </c>
      <c r="O832" s="4">
        <v>7</v>
      </c>
      <c r="P832" s="4">
        <v>0</v>
      </c>
      <c r="Q832" s="4">
        <v>32</v>
      </c>
      <c r="R832" s="4" t="s">
        <v>28</v>
      </c>
      <c r="S832" s="4" t="s">
        <v>29</v>
      </c>
      <c r="T832" s="4" t="s">
        <v>7848</v>
      </c>
      <c r="AB832" s="4" t="s">
        <v>491</v>
      </c>
      <c r="AC832" s="4" t="s">
        <v>492</v>
      </c>
      <c r="AD832" s="9" t="str">
        <f t="shared" si="78"/>
        <v>https://www.gbif.org/species/search?q=Apiaceae&amp;highertaxon_key=6&amp;status=ACCEPTED</v>
      </c>
      <c r="AF832" s="9" t="str">
        <f t="shared" si="79"/>
        <v>https://powo.science.kew.org/results?q=Apiaceae</v>
      </c>
      <c r="AG832" s="4" t="s">
        <v>33</v>
      </c>
      <c r="AH832" s="4" t="s">
        <v>33</v>
      </c>
      <c r="AI832" s="4" t="s">
        <v>7848</v>
      </c>
      <c r="AQ832" s="4" t="s">
        <v>493</v>
      </c>
      <c r="CO832" s="5"/>
      <c r="CP832" s="5"/>
      <c r="CQ832" s="5"/>
      <c r="CR832" s="5"/>
      <c r="CS832" s="5"/>
      <c r="CT832" s="5"/>
      <c r="CU832" s="5"/>
      <c r="CV832" s="5"/>
      <c r="CW832" s="5"/>
      <c r="CX832" s="5"/>
    </row>
    <row r="833" spans="1:102" s="34" customFormat="1" x14ac:dyDescent="0.3">
      <c r="A833" s="5" t="s">
        <v>14</v>
      </c>
      <c r="B833" s="16" t="s">
        <v>9031</v>
      </c>
      <c r="C833" s="5" t="s">
        <v>488</v>
      </c>
      <c r="D833" s="5" t="s">
        <v>500</v>
      </c>
      <c r="E833" s="5" t="s">
        <v>488</v>
      </c>
      <c r="F833" s="5" t="s">
        <v>489</v>
      </c>
      <c r="G833" s="4"/>
      <c r="H833" s="4"/>
      <c r="I833" s="4"/>
      <c r="J833" s="4"/>
      <c r="K833" s="4"/>
      <c r="L833" s="4"/>
      <c r="M833" s="4"/>
      <c r="N833" s="4">
        <v>1</v>
      </c>
      <c r="O833" s="4">
        <v>0</v>
      </c>
      <c r="P833" s="4">
        <v>0</v>
      </c>
      <c r="Q833" s="4">
        <v>1</v>
      </c>
      <c r="R833" s="4" t="s">
        <v>28</v>
      </c>
      <c r="S833" s="4" t="s">
        <v>29</v>
      </c>
      <c r="T833" s="4" t="s">
        <v>7848</v>
      </c>
      <c r="U833" s="4"/>
      <c r="V833" s="4"/>
      <c r="W833" s="4"/>
      <c r="X833" s="4"/>
      <c r="Y833" s="4"/>
      <c r="Z833" s="4"/>
      <c r="AA833" s="4"/>
      <c r="AB833" s="4" t="s">
        <v>491</v>
      </c>
      <c r="AC833" s="4" t="s">
        <v>492</v>
      </c>
      <c r="AD833" s="9" t="str">
        <f t="shared" si="78"/>
        <v>https://www.gbif.org/species/search?q=Apiaceae&amp;highertaxon_key=6&amp;status=ACCEPTED</v>
      </c>
      <c r="AE833" s="4"/>
      <c r="AF833" s="9" t="str">
        <f t="shared" si="79"/>
        <v>https://powo.science.kew.org/results?q=Apiaceae</v>
      </c>
      <c r="AG833" s="4" t="s">
        <v>33</v>
      </c>
      <c r="AH833" s="4" t="s">
        <v>33</v>
      </c>
      <c r="AI833" s="4" t="s">
        <v>7848</v>
      </c>
      <c r="AJ833" s="4"/>
      <c r="AK833" s="4"/>
      <c r="AL833" s="4"/>
      <c r="AM833" s="4"/>
      <c r="AN833" s="4"/>
      <c r="AO833" s="4"/>
      <c r="AP833" s="4"/>
      <c r="AQ833" s="4" t="s">
        <v>493</v>
      </c>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5"/>
      <c r="CP833" s="5"/>
      <c r="CQ833" s="5"/>
      <c r="CR833" s="5"/>
      <c r="CS833" s="5"/>
      <c r="CT833" s="5"/>
      <c r="CU833" s="5"/>
      <c r="CV833" s="5"/>
      <c r="CW833" s="5"/>
      <c r="CX833" s="5"/>
    </row>
    <row r="834" spans="1:102" x14ac:dyDescent="0.3">
      <c r="A834" s="4" t="s">
        <v>14</v>
      </c>
      <c r="B834" s="17" t="s">
        <v>501</v>
      </c>
      <c r="C834" s="4" t="s">
        <v>488</v>
      </c>
      <c r="D834" s="4" t="s">
        <v>501</v>
      </c>
      <c r="E834" s="4" t="s">
        <v>488</v>
      </c>
      <c r="F834" s="4" t="s">
        <v>489</v>
      </c>
      <c r="H834" s="4" t="s">
        <v>118</v>
      </c>
      <c r="L834" s="4" t="s">
        <v>490</v>
      </c>
      <c r="N834" s="4">
        <v>20</v>
      </c>
      <c r="O834" s="4">
        <v>1</v>
      </c>
      <c r="P834" s="4">
        <v>0</v>
      </c>
      <c r="Q834" s="4">
        <v>21</v>
      </c>
      <c r="R834" s="4" t="s">
        <v>28</v>
      </c>
      <c r="S834" s="4" t="s">
        <v>29</v>
      </c>
      <c r="T834" s="4" t="s">
        <v>7848</v>
      </c>
      <c r="AB834" s="4" t="s">
        <v>491</v>
      </c>
      <c r="AC834" s="4" t="s">
        <v>492</v>
      </c>
      <c r="AD834" s="9" t="str">
        <f t="shared" si="78"/>
        <v>https://www.gbif.org/species/search?q=Apiaceae&amp;highertaxon_key=6&amp;status=ACCEPTED</v>
      </c>
      <c r="AF834" s="9" t="str">
        <f t="shared" si="79"/>
        <v>https://powo.science.kew.org/results?q=Apiaceae</v>
      </c>
      <c r="AG834" s="4" t="s">
        <v>33</v>
      </c>
      <c r="AH834" s="4" t="s">
        <v>33</v>
      </c>
      <c r="AI834" s="4" t="s">
        <v>7848</v>
      </c>
      <c r="AQ834" s="4" t="s">
        <v>493</v>
      </c>
    </row>
    <row r="835" spans="1:102" x14ac:dyDescent="0.3">
      <c r="A835" s="5" t="s">
        <v>14</v>
      </c>
      <c r="B835" s="16" t="s">
        <v>4672</v>
      </c>
      <c r="C835" s="5" t="s">
        <v>488</v>
      </c>
      <c r="D835" s="5" t="s">
        <v>501</v>
      </c>
      <c r="E835" s="5" t="s">
        <v>488</v>
      </c>
      <c r="F835" s="5" t="s">
        <v>489</v>
      </c>
      <c r="N835" s="4">
        <v>1</v>
      </c>
      <c r="O835" s="4">
        <v>0</v>
      </c>
      <c r="P835" s="4">
        <v>0</v>
      </c>
      <c r="Q835" s="4">
        <v>1</v>
      </c>
      <c r="R835" s="4" t="s">
        <v>28</v>
      </c>
      <c r="S835" s="4" t="s">
        <v>29</v>
      </c>
      <c r="T835" s="4" t="s">
        <v>7848</v>
      </c>
      <c r="AB835" s="4" t="s">
        <v>491</v>
      </c>
      <c r="AC835" s="4" t="s">
        <v>492</v>
      </c>
      <c r="AD835" s="9" t="str">
        <f t="shared" si="78"/>
        <v>https://www.gbif.org/species/search?q=Apiaceae&amp;highertaxon_key=6&amp;status=ACCEPTED</v>
      </c>
      <c r="AF835" s="9" t="str">
        <f t="shared" si="79"/>
        <v>https://powo.science.kew.org/results?q=Apiaceae</v>
      </c>
      <c r="AG835" s="4" t="s">
        <v>33</v>
      </c>
      <c r="AH835" s="4" t="s">
        <v>33</v>
      </c>
      <c r="AI835" s="4" t="s">
        <v>7848</v>
      </c>
      <c r="AQ835" s="4" t="s">
        <v>493</v>
      </c>
      <c r="CO835" s="5"/>
      <c r="CP835" s="5"/>
      <c r="CQ835" s="5"/>
      <c r="CR835" s="5"/>
      <c r="CS835" s="5"/>
      <c r="CT835" s="5"/>
      <c r="CU835" s="5"/>
      <c r="CV835" s="5"/>
      <c r="CW835" s="5"/>
      <c r="CX835" s="5"/>
    </row>
    <row r="836" spans="1:102" x14ac:dyDescent="0.3">
      <c r="A836" s="5" t="s">
        <v>14</v>
      </c>
      <c r="B836" s="16" t="s">
        <v>4673</v>
      </c>
      <c r="C836" s="5" t="s">
        <v>488</v>
      </c>
      <c r="D836" s="5" t="s">
        <v>501</v>
      </c>
      <c r="E836" s="5" t="s">
        <v>488</v>
      </c>
      <c r="F836" s="5" t="s">
        <v>489</v>
      </c>
      <c r="N836" s="4">
        <v>39</v>
      </c>
      <c r="O836" s="4">
        <v>8</v>
      </c>
      <c r="P836" s="4">
        <v>0</v>
      </c>
      <c r="Q836" s="4">
        <v>47</v>
      </c>
      <c r="R836" s="4" t="s">
        <v>28</v>
      </c>
      <c r="S836" s="4" t="s">
        <v>29</v>
      </c>
      <c r="T836" s="4" t="s">
        <v>7848</v>
      </c>
      <c r="AB836" s="4" t="s">
        <v>491</v>
      </c>
      <c r="AC836" s="4" t="s">
        <v>492</v>
      </c>
      <c r="AD836" s="9" t="str">
        <f t="shared" si="78"/>
        <v>https://www.gbif.org/species/search?q=Apiaceae&amp;highertaxon_key=6&amp;status=ACCEPTED</v>
      </c>
      <c r="AF836" s="9" t="str">
        <f t="shared" si="79"/>
        <v>https://powo.science.kew.org/results?q=Apiaceae</v>
      </c>
      <c r="AG836" s="4" t="s">
        <v>33</v>
      </c>
      <c r="AH836" s="4" t="s">
        <v>33</v>
      </c>
      <c r="AI836" s="4" t="s">
        <v>7848</v>
      </c>
      <c r="AQ836" s="4" t="s">
        <v>493</v>
      </c>
      <c r="CO836" s="5"/>
      <c r="CP836" s="5"/>
      <c r="CQ836" s="5"/>
      <c r="CR836" s="5"/>
      <c r="CS836" s="5"/>
      <c r="CT836" s="5"/>
      <c r="CU836" s="5"/>
      <c r="CV836" s="5"/>
      <c r="CW836" s="5"/>
      <c r="CX836" s="5"/>
    </row>
    <row r="837" spans="1:102" s="34" customFormat="1" x14ac:dyDescent="0.3">
      <c r="A837" s="5" t="s">
        <v>14</v>
      </c>
      <c r="B837" s="16" t="s">
        <v>9032</v>
      </c>
      <c r="C837" s="5" t="s">
        <v>488</v>
      </c>
      <c r="D837" s="5" t="s">
        <v>501</v>
      </c>
      <c r="E837" s="5" t="s">
        <v>488</v>
      </c>
      <c r="F837" s="5" t="s">
        <v>489</v>
      </c>
      <c r="G837" s="4"/>
      <c r="H837" s="4"/>
      <c r="I837" s="4"/>
      <c r="J837" s="4"/>
      <c r="K837" s="4"/>
      <c r="L837" s="4"/>
      <c r="M837" s="4"/>
      <c r="N837" s="4">
        <v>1</v>
      </c>
      <c r="O837" s="4">
        <v>0</v>
      </c>
      <c r="P837" s="4">
        <v>0</v>
      </c>
      <c r="Q837" s="4">
        <v>1</v>
      </c>
      <c r="R837" s="4" t="s">
        <v>28</v>
      </c>
      <c r="S837" s="4" t="s">
        <v>29</v>
      </c>
      <c r="T837" s="4" t="s">
        <v>7848</v>
      </c>
      <c r="U837" s="4"/>
      <c r="V837" s="4"/>
      <c r="W837" s="4"/>
      <c r="X837" s="4"/>
      <c r="Y837" s="4"/>
      <c r="Z837" s="4"/>
      <c r="AA837" s="4"/>
      <c r="AB837" s="4" t="s">
        <v>491</v>
      </c>
      <c r="AC837" s="4" t="s">
        <v>492</v>
      </c>
      <c r="AD837" s="9" t="str">
        <f t="shared" si="78"/>
        <v>https://www.gbif.org/species/search?q=Apiaceae&amp;highertaxon_key=6&amp;status=ACCEPTED</v>
      </c>
      <c r="AE837" s="4"/>
      <c r="AF837" s="9" t="str">
        <f t="shared" si="79"/>
        <v>https://powo.science.kew.org/results?q=Apiaceae</v>
      </c>
      <c r="AG837" s="4" t="s">
        <v>33</v>
      </c>
      <c r="AH837" s="4" t="s">
        <v>33</v>
      </c>
      <c r="AI837" s="4" t="s">
        <v>7848</v>
      </c>
      <c r="AJ837" s="4"/>
      <c r="AK837" s="4"/>
      <c r="AL837" s="4"/>
      <c r="AM837" s="4"/>
      <c r="AN837" s="4"/>
      <c r="AO837" s="4"/>
      <c r="AP837" s="4"/>
      <c r="AQ837" s="4" t="s">
        <v>493</v>
      </c>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5"/>
      <c r="CP837" s="5"/>
      <c r="CQ837" s="5"/>
      <c r="CR837" s="5"/>
      <c r="CS837" s="5"/>
      <c r="CT837" s="5"/>
      <c r="CU837" s="5"/>
      <c r="CV837" s="5"/>
      <c r="CW837" s="5"/>
      <c r="CX837" s="5"/>
    </row>
    <row r="838" spans="1:102" x14ac:dyDescent="0.3">
      <c r="A838" s="4" t="s">
        <v>14</v>
      </c>
      <c r="B838" s="17" t="s">
        <v>826</v>
      </c>
      <c r="C838" s="4" t="s">
        <v>208</v>
      </c>
      <c r="D838" s="4" t="s">
        <v>826</v>
      </c>
      <c r="E838" s="4" t="s">
        <v>826</v>
      </c>
      <c r="F838" s="4" t="s">
        <v>826</v>
      </c>
      <c r="H838" s="4" t="s">
        <v>7063</v>
      </c>
      <c r="N838" s="4">
        <v>2</v>
      </c>
      <c r="O838" s="4">
        <v>1</v>
      </c>
      <c r="P838" s="4">
        <v>0</v>
      </c>
      <c r="Q838" s="4">
        <v>3</v>
      </c>
      <c r="R838" s="4" t="s">
        <v>827</v>
      </c>
      <c r="S838" s="4" t="s">
        <v>827</v>
      </c>
      <c r="T838" s="4" t="s">
        <v>7863</v>
      </c>
      <c r="U838" s="4" t="s">
        <v>7807</v>
      </c>
      <c r="AC838" s="4" t="s">
        <v>828</v>
      </c>
      <c r="AD838" s="9" t="str">
        <f t="shared" si="78"/>
        <v>https://www.gbif.org/species/search?q=Burkea&amp;highertaxon_key=6&amp;status=ACCEPTED</v>
      </c>
      <c r="AE838" s="4" t="s">
        <v>829</v>
      </c>
      <c r="AF838" s="9" t="str">
        <f t="shared" si="79"/>
        <v>https://powo.science.kew.org/results?q=Burkea</v>
      </c>
      <c r="AG838" s="4" t="s">
        <v>21</v>
      </c>
      <c r="AH838" s="4" t="s">
        <v>21</v>
      </c>
      <c r="AI838" s="4" t="s">
        <v>8003</v>
      </c>
    </row>
    <row r="839" spans="1:102" x14ac:dyDescent="0.3">
      <c r="A839" s="5" t="s">
        <v>1</v>
      </c>
      <c r="B839" s="17" t="s">
        <v>830</v>
      </c>
      <c r="C839" s="4" t="s">
        <v>208</v>
      </c>
      <c r="D839" s="4" t="s">
        <v>826</v>
      </c>
      <c r="E839" s="4" t="s">
        <v>826</v>
      </c>
      <c r="F839" s="4" t="s">
        <v>826</v>
      </c>
      <c r="H839" s="4" t="s">
        <v>7063</v>
      </c>
      <c r="N839" s="4">
        <v>1</v>
      </c>
      <c r="O839" s="4">
        <v>0</v>
      </c>
      <c r="P839" s="4">
        <v>11</v>
      </c>
      <c r="Q839" s="4">
        <v>12</v>
      </c>
      <c r="R839" s="4" t="s">
        <v>827</v>
      </c>
      <c r="S839" s="4" t="s">
        <v>827</v>
      </c>
      <c r="T839" s="4" t="s">
        <v>7863</v>
      </c>
      <c r="U839" s="4" t="s">
        <v>7807</v>
      </c>
      <c r="AC839" s="4" t="s">
        <v>828</v>
      </c>
      <c r="AD839" s="9" t="str">
        <f t="shared" si="78"/>
        <v>https://www.gbif.org/species/search?q=Burkea&amp;highertaxon_key=6&amp;status=ACCEPTED</v>
      </c>
      <c r="AE839" s="4" t="s">
        <v>829</v>
      </c>
      <c r="AF839" s="9" t="str">
        <f t="shared" si="79"/>
        <v>https://powo.science.kew.org/results?q=Burkea</v>
      </c>
      <c r="AG839" s="4" t="s">
        <v>21</v>
      </c>
      <c r="AH839" s="4" t="s">
        <v>21</v>
      </c>
      <c r="AI839" s="4" t="s">
        <v>8003</v>
      </c>
    </row>
    <row r="840" spans="1:102" x14ac:dyDescent="0.3">
      <c r="A840" s="6" t="s">
        <v>14</v>
      </c>
      <c r="B840" s="15" t="s">
        <v>785</v>
      </c>
      <c r="C840" s="6" t="s">
        <v>785</v>
      </c>
      <c r="D840" s="6" t="s">
        <v>785</v>
      </c>
      <c r="E840" s="6"/>
      <c r="F840" s="6"/>
      <c r="N840" s="4">
        <v>0</v>
      </c>
      <c r="O840" s="4">
        <v>2</v>
      </c>
      <c r="P840" s="4">
        <v>0</v>
      </c>
      <c r="Q840" s="4">
        <v>2</v>
      </c>
      <c r="AD840" s="9"/>
      <c r="AF840" s="9"/>
      <c r="CO840" s="6"/>
      <c r="CP840" s="6"/>
      <c r="CQ840" s="6"/>
      <c r="CR840" s="6"/>
      <c r="CS840" s="6"/>
      <c r="CT840" s="6"/>
      <c r="CU840" s="6"/>
      <c r="CV840" s="6"/>
      <c r="CW840" s="6"/>
      <c r="CX840" s="6"/>
    </row>
    <row r="841" spans="1:102" x14ac:dyDescent="0.3">
      <c r="A841" s="5" t="s">
        <v>14</v>
      </c>
      <c r="B841" s="16" t="s">
        <v>4674</v>
      </c>
      <c r="C841" s="5" t="s">
        <v>785</v>
      </c>
      <c r="D841" s="5" t="s">
        <v>1334</v>
      </c>
      <c r="E841" s="5" t="s">
        <v>1334</v>
      </c>
      <c r="F841" s="5" t="s">
        <v>1334</v>
      </c>
      <c r="H841" s="4" t="s">
        <v>7032</v>
      </c>
      <c r="N841" s="4">
        <v>1</v>
      </c>
      <c r="O841" s="4">
        <v>0</v>
      </c>
      <c r="P841" s="4">
        <v>0</v>
      </c>
      <c r="Q841" s="4">
        <v>1</v>
      </c>
      <c r="R841" s="4" t="s">
        <v>188</v>
      </c>
      <c r="S841" s="4" t="s">
        <v>188</v>
      </c>
      <c r="T841" s="4" t="s">
        <v>7863</v>
      </c>
      <c r="U841" s="4" t="s">
        <v>7088</v>
      </c>
      <c r="V841" s="4" t="s">
        <v>7807</v>
      </c>
      <c r="AC841" s="4" t="s">
        <v>1335</v>
      </c>
      <c r="AD841" s="9" t="str">
        <f t="shared" ref="AD841:AD851" si="80">HYPERLINK("https://www.gbif.org/species/search?q=" &amp; E841 &amp; "&amp;highertaxon_key=6&amp;status=ACCEPTED")</f>
        <v>https://www.gbif.org/species/search?q=Commiphora&amp;highertaxon_key=6&amp;status=ACCEPTED</v>
      </c>
      <c r="AE841" s="4" t="s">
        <v>1336</v>
      </c>
      <c r="AF841" s="9" t="str">
        <f t="shared" ref="AF841:AF851" si="81">HYPERLINK("https://powo.science.kew.org/results?q=" &amp; E841)</f>
        <v>https://powo.science.kew.org/results?q=Commiphora</v>
      </c>
      <c r="AG841" s="4" t="s">
        <v>44</v>
      </c>
      <c r="AH841" s="4" t="s">
        <v>44</v>
      </c>
      <c r="AI841" s="4" t="s">
        <v>7750</v>
      </c>
      <c r="CO841" s="5"/>
      <c r="CP841" s="5"/>
      <c r="CQ841" s="5"/>
      <c r="CR841" s="5"/>
      <c r="CS841" s="5"/>
      <c r="CT841" s="5"/>
      <c r="CU841" s="5"/>
      <c r="CV841" s="5"/>
      <c r="CW841" s="5"/>
      <c r="CX841" s="5"/>
    </row>
    <row r="842" spans="1:102" x14ac:dyDescent="0.3">
      <c r="A842" s="4" t="s">
        <v>14</v>
      </c>
      <c r="B842" s="17" t="s">
        <v>831</v>
      </c>
      <c r="C842" s="4" t="s">
        <v>832</v>
      </c>
      <c r="D842" s="4" t="s">
        <v>831</v>
      </c>
      <c r="E842" s="4" t="s">
        <v>831</v>
      </c>
      <c r="F842" s="4" t="s">
        <v>831</v>
      </c>
      <c r="L842" s="4" t="s">
        <v>124</v>
      </c>
      <c r="N842" s="4">
        <v>7</v>
      </c>
      <c r="O842" s="4">
        <v>5</v>
      </c>
      <c r="P842" s="4">
        <v>0</v>
      </c>
      <c r="Q842" s="4">
        <v>12</v>
      </c>
      <c r="R842" s="4" t="s">
        <v>822</v>
      </c>
      <c r="S842" s="4" t="s">
        <v>822</v>
      </c>
      <c r="T842" s="4" t="s">
        <v>7772</v>
      </c>
      <c r="AC842" s="4" t="s">
        <v>833</v>
      </c>
      <c r="AD842" s="9" t="str">
        <f t="shared" si="80"/>
        <v>https://www.gbif.org/species/search?q=Butomus&amp;highertaxon_key=6&amp;status=ACCEPTED</v>
      </c>
      <c r="AE842" s="4" t="s">
        <v>834</v>
      </c>
      <c r="AF842" s="9" t="str">
        <f t="shared" si="81"/>
        <v>https://powo.science.kew.org/results?q=Butomus</v>
      </c>
      <c r="AG842" s="4" t="s">
        <v>124</v>
      </c>
      <c r="AH842" s="4" t="s">
        <v>124</v>
      </c>
      <c r="AI842" s="4" t="s">
        <v>7772</v>
      </c>
    </row>
    <row r="843" spans="1:102" x14ac:dyDescent="0.3">
      <c r="A843" s="4" t="s">
        <v>14</v>
      </c>
      <c r="B843" s="17" t="s">
        <v>835</v>
      </c>
      <c r="C843" s="4" t="s">
        <v>832</v>
      </c>
      <c r="D843" s="4" t="s">
        <v>831</v>
      </c>
      <c r="E843" s="4" t="s">
        <v>831</v>
      </c>
      <c r="F843" s="4" t="s">
        <v>831</v>
      </c>
      <c r="L843" s="4" t="s">
        <v>124</v>
      </c>
      <c r="N843" s="4">
        <v>20</v>
      </c>
      <c r="O843" s="4">
        <v>2</v>
      </c>
      <c r="P843" s="4">
        <v>0</v>
      </c>
      <c r="Q843" s="4">
        <v>22</v>
      </c>
      <c r="R843" s="4" t="s">
        <v>822</v>
      </c>
      <c r="S843" s="4" t="s">
        <v>822</v>
      </c>
      <c r="T843" s="4" t="s">
        <v>7772</v>
      </c>
      <c r="AC843" s="4" t="s">
        <v>833</v>
      </c>
      <c r="AD843" s="9" t="str">
        <f t="shared" si="80"/>
        <v>https://www.gbif.org/species/search?q=Butomus&amp;highertaxon_key=6&amp;status=ACCEPTED</v>
      </c>
      <c r="AE843" s="4" t="s">
        <v>834</v>
      </c>
      <c r="AF843" s="9" t="str">
        <f t="shared" si="81"/>
        <v>https://powo.science.kew.org/results?q=Butomus</v>
      </c>
      <c r="AG843" s="4" t="s">
        <v>124</v>
      </c>
      <c r="AH843" s="4" t="s">
        <v>124</v>
      </c>
      <c r="AI843" s="4" t="s">
        <v>7772</v>
      </c>
    </row>
    <row r="844" spans="1:102" s="34" customFormat="1" x14ac:dyDescent="0.3">
      <c r="A844" s="5" t="s">
        <v>14</v>
      </c>
      <c r="B844" s="16" t="s">
        <v>9033</v>
      </c>
      <c r="C844" s="5" t="s">
        <v>832</v>
      </c>
      <c r="D844" s="5" t="s">
        <v>831</v>
      </c>
      <c r="E844" s="5" t="s">
        <v>831</v>
      </c>
      <c r="F844" s="5" t="s">
        <v>831</v>
      </c>
      <c r="G844" s="4"/>
      <c r="H844" s="4"/>
      <c r="I844" s="4"/>
      <c r="J844" s="4"/>
      <c r="K844" s="4"/>
      <c r="L844" s="4" t="s">
        <v>124</v>
      </c>
      <c r="M844" s="4"/>
      <c r="N844" s="4">
        <v>1</v>
      </c>
      <c r="O844" s="4">
        <v>0</v>
      </c>
      <c r="P844" s="4">
        <v>0</v>
      </c>
      <c r="Q844" s="4">
        <v>1</v>
      </c>
      <c r="R844" s="4" t="s">
        <v>822</v>
      </c>
      <c r="S844" s="4" t="s">
        <v>822</v>
      </c>
      <c r="T844" s="4" t="s">
        <v>7772</v>
      </c>
      <c r="U844" s="4"/>
      <c r="V844" s="4"/>
      <c r="W844" s="4"/>
      <c r="X844" s="4"/>
      <c r="Y844" s="4"/>
      <c r="Z844" s="4"/>
      <c r="AA844" s="4"/>
      <c r="AB844" s="4"/>
      <c r="AC844" s="4" t="s">
        <v>833</v>
      </c>
      <c r="AD844" s="9" t="str">
        <f t="shared" si="80"/>
        <v>https://www.gbif.org/species/search?q=Butomus&amp;highertaxon_key=6&amp;status=ACCEPTED</v>
      </c>
      <c r="AE844" s="4" t="s">
        <v>834</v>
      </c>
      <c r="AF844" s="9" t="str">
        <f t="shared" si="81"/>
        <v>https://powo.science.kew.org/results?q=Butomus</v>
      </c>
      <c r="AG844" s="4" t="s">
        <v>124</v>
      </c>
      <c r="AH844" s="4" t="s">
        <v>124</v>
      </c>
      <c r="AI844" s="4" t="s">
        <v>7772</v>
      </c>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5"/>
      <c r="CP844" s="5"/>
      <c r="CQ844" s="5"/>
      <c r="CR844" s="5"/>
      <c r="CS844" s="5"/>
      <c r="CT844" s="5"/>
      <c r="CU844" s="5"/>
      <c r="CV844" s="5"/>
      <c r="CW844" s="5"/>
      <c r="CX844" s="5"/>
    </row>
    <row r="845" spans="1:102" x14ac:dyDescent="0.3">
      <c r="A845" s="5" t="s">
        <v>14</v>
      </c>
      <c r="B845" s="16" t="s">
        <v>4675</v>
      </c>
      <c r="C845" s="5" t="s">
        <v>2508</v>
      </c>
      <c r="D845" s="5" t="s">
        <v>3643</v>
      </c>
      <c r="E845" s="5" t="s">
        <v>8133</v>
      </c>
      <c r="F845" s="5" t="s">
        <v>3637</v>
      </c>
      <c r="H845" s="4" t="s">
        <v>7019</v>
      </c>
      <c r="L845" s="4" t="s">
        <v>3638</v>
      </c>
      <c r="M845" s="4" t="s">
        <v>3645</v>
      </c>
      <c r="N845" s="4">
        <v>1</v>
      </c>
      <c r="O845" s="4">
        <v>0</v>
      </c>
      <c r="P845" s="4">
        <v>0</v>
      </c>
      <c r="Q845" s="4">
        <v>1</v>
      </c>
      <c r="R845" s="4" t="s">
        <v>461</v>
      </c>
      <c r="S845" s="4" t="s">
        <v>461</v>
      </c>
      <c r="T845" s="4" t="s">
        <v>7863</v>
      </c>
      <c r="U845" s="4" t="s">
        <v>7874</v>
      </c>
      <c r="AB845" s="4" t="s">
        <v>3640</v>
      </c>
      <c r="AC845" s="4" t="s">
        <v>3641</v>
      </c>
      <c r="AD845" s="9" t="str">
        <f t="shared" si="80"/>
        <v>https://www.gbif.org/species/search?q=Sideroxylon &amp;highertaxon_key=6&amp;status=ACCEPTED</v>
      </c>
      <c r="AE845" s="4" t="s">
        <v>3642</v>
      </c>
      <c r="AF845" s="9" t="str">
        <f t="shared" si="81"/>
        <v xml:space="preserve">https://powo.science.kew.org/results?q=Sideroxylon </v>
      </c>
      <c r="AG845" s="4" t="s">
        <v>44</v>
      </c>
      <c r="AH845" s="4" t="s">
        <v>44</v>
      </c>
      <c r="AI845" s="4" t="s">
        <v>7874</v>
      </c>
      <c r="CO845" s="5"/>
      <c r="CP845" s="5"/>
      <c r="CQ845" s="5"/>
      <c r="CR845" s="5"/>
      <c r="CS845" s="5"/>
      <c r="CT845" s="5"/>
      <c r="CU845" s="5"/>
      <c r="CV845" s="5"/>
      <c r="CW845" s="5"/>
      <c r="CX845" s="5"/>
    </row>
    <row r="846" spans="1:102" x14ac:dyDescent="0.3">
      <c r="A846" s="4" t="s">
        <v>1</v>
      </c>
      <c r="B846" s="17" t="s">
        <v>3643</v>
      </c>
      <c r="C846" s="4" t="s">
        <v>2508</v>
      </c>
      <c r="D846" s="4" t="s">
        <v>3643</v>
      </c>
      <c r="E846" s="4" t="s">
        <v>8133</v>
      </c>
      <c r="F846" s="4" t="s">
        <v>3637</v>
      </c>
      <c r="H846" s="4" t="s">
        <v>7019</v>
      </c>
      <c r="L846" s="4" t="s">
        <v>3638</v>
      </c>
      <c r="M846" s="4" t="s">
        <v>3645</v>
      </c>
      <c r="N846" s="4">
        <v>8</v>
      </c>
      <c r="O846" s="4">
        <v>3</v>
      </c>
      <c r="P846" s="4">
        <v>47</v>
      </c>
      <c r="Q846" s="4">
        <v>58</v>
      </c>
      <c r="R846" s="4" t="s">
        <v>461</v>
      </c>
      <c r="S846" s="4" t="s">
        <v>461</v>
      </c>
      <c r="T846" s="4" t="s">
        <v>7863</v>
      </c>
      <c r="U846" s="4" t="s">
        <v>7874</v>
      </c>
      <c r="AB846" s="4" t="s">
        <v>3640</v>
      </c>
      <c r="AC846" s="4" t="s">
        <v>3641</v>
      </c>
      <c r="AD846" s="9" t="str">
        <f t="shared" si="80"/>
        <v>https://www.gbif.org/species/search?q=Sideroxylon &amp;highertaxon_key=6&amp;status=ACCEPTED</v>
      </c>
      <c r="AE846" s="4" t="s">
        <v>3642</v>
      </c>
      <c r="AF846" s="9" t="str">
        <f t="shared" si="81"/>
        <v xml:space="preserve">https://powo.science.kew.org/results?q=Sideroxylon </v>
      </c>
      <c r="AG846" s="4" t="s">
        <v>44</v>
      </c>
      <c r="AH846" s="4" t="s">
        <v>44</v>
      </c>
      <c r="AI846" s="4" t="s">
        <v>7874</v>
      </c>
    </row>
    <row r="847" spans="1:102" x14ac:dyDescent="0.3">
      <c r="A847" s="4" t="s">
        <v>14</v>
      </c>
      <c r="B847" s="17" t="s">
        <v>836</v>
      </c>
      <c r="C847" s="4" t="s">
        <v>837</v>
      </c>
      <c r="D847" s="4" t="s">
        <v>836</v>
      </c>
      <c r="E847" s="4" t="s">
        <v>836</v>
      </c>
      <c r="F847" s="4" t="s">
        <v>836</v>
      </c>
      <c r="N847" s="4">
        <v>61</v>
      </c>
      <c r="O847" s="4">
        <v>15</v>
      </c>
      <c r="P847" s="4">
        <v>0</v>
      </c>
      <c r="Q847" s="4">
        <v>76</v>
      </c>
      <c r="R847" s="4" t="s">
        <v>104</v>
      </c>
      <c r="S847" s="4" t="s">
        <v>105</v>
      </c>
      <c r="T847" s="4" t="s">
        <v>7750</v>
      </c>
      <c r="AB847" s="4" t="s">
        <v>838</v>
      </c>
      <c r="AC847" s="4" t="s">
        <v>839</v>
      </c>
      <c r="AD847" s="9" t="str">
        <f t="shared" si="80"/>
        <v>https://www.gbif.org/species/search?q=Buxus&amp;highertaxon_key=6&amp;status=ACCEPTED</v>
      </c>
      <c r="AE847" s="4" t="s">
        <v>840</v>
      </c>
      <c r="AF847" s="9" t="str">
        <f t="shared" si="81"/>
        <v>https://powo.science.kew.org/results?q=Buxus</v>
      </c>
      <c r="AG847" s="4" t="s">
        <v>44</v>
      </c>
      <c r="AH847" s="4" t="s">
        <v>44</v>
      </c>
      <c r="AI847" s="4" t="s">
        <v>7750</v>
      </c>
    </row>
    <row r="848" spans="1:102" x14ac:dyDescent="0.3">
      <c r="A848" s="6" t="s">
        <v>77</v>
      </c>
      <c r="B848" s="15" t="s">
        <v>8954</v>
      </c>
      <c r="C848" s="6" t="s">
        <v>837</v>
      </c>
      <c r="D848" s="6" t="s">
        <v>836</v>
      </c>
      <c r="E848" s="6" t="s">
        <v>836</v>
      </c>
      <c r="F848" s="6" t="s">
        <v>836</v>
      </c>
      <c r="N848" s="4">
        <v>0</v>
      </c>
      <c r="O848" s="4">
        <v>0</v>
      </c>
      <c r="P848" s="4">
        <v>6</v>
      </c>
      <c r="Q848" s="4">
        <v>6</v>
      </c>
      <c r="R848" s="4" t="s">
        <v>104</v>
      </c>
      <c r="S848" s="4" t="s">
        <v>105</v>
      </c>
      <c r="T848" s="4" t="s">
        <v>7750</v>
      </c>
      <c r="AB848" s="4" t="s">
        <v>838</v>
      </c>
      <c r="AC848" s="4" t="s">
        <v>839</v>
      </c>
      <c r="AD848" s="9" t="str">
        <f t="shared" si="80"/>
        <v>https://www.gbif.org/species/search?q=Buxus&amp;highertaxon_key=6&amp;status=ACCEPTED</v>
      </c>
      <c r="AE848" s="4" t="s">
        <v>840</v>
      </c>
      <c r="AF848" s="9" t="str">
        <f t="shared" si="81"/>
        <v>https://powo.science.kew.org/results?q=Buxus</v>
      </c>
      <c r="AG848" s="4" t="s">
        <v>44</v>
      </c>
      <c r="AH848" s="4" t="s">
        <v>44</v>
      </c>
      <c r="AI848" s="4" t="s">
        <v>7750</v>
      </c>
      <c r="CO848" s="6"/>
      <c r="CP848" s="6"/>
      <c r="CQ848" s="6"/>
      <c r="CR848" s="6"/>
      <c r="CS848" s="6"/>
      <c r="CT848" s="6"/>
      <c r="CU848" s="6"/>
      <c r="CV848" s="6"/>
      <c r="CW848" s="6"/>
      <c r="CX848" s="6"/>
    </row>
    <row r="849" spans="1:102" x14ac:dyDescent="0.3">
      <c r="A849" s="5" t="s">
        <v>14</v>
      </c>
      <c r="B849" s="16" t="s">
        <v>4676</v>
      </c>
      <c r="C849" s="5" t="s">
        <v>837</v>
      </c>
      <c r="D849" s="5" t="s">
        <v>836</v>
      </c>
      <c r="E849" s="5" t="s">
        <v>836</v>
      </c>
      <c r="F849" s="5" t="s">
        <v>836</v>
      </c>
      <c r="N849" s="4">
        <v>1</v>
      </c>
      <c r="O849" s="4">
        <v>0</v>
      </c>
      <c r="P849" s="4">
        <v>0</v>
      </c>
      <c r="Q849" s="4">
        <v>1</v>
      </c>
      <c r="R849" s="4" t="s">
        <v>104</v>
      </c>
      <c r="S849" s="4" t="s">
        <v>105</v>
      </c>
      <c r="T849" s="4" t="s">
        <v>7750</v>
      </c>
      <c r="AB849" s="4" t="s">
        <v>838</v>
      </c>
      <c r="AC849" s="4" t="s">
        <v>839</v>
      </c>
      <c r="AD849" s="9" t="str">
        <f t="shared" si="80"/>
        <v>https://www.gbif.org/species/search?q=Buxus&amp;highertaxon_key=6&amp;status=ACCEPTED</v>
      </c>
      <c r="AE849" s="4" t="s">
        <v>840</v>
      </c>
      <c r="AF849" s="9" t="str">
        <f t="shared" si="81"/>
        <v>https://powo.science.kew.org/results?q=Buxus</v>
      </c>
      <c r="AG849" s="4" t="s">
        <v>44</v>
      </c>
      <c r="AH849" s="4" t="s">
        <v>44</v>
      </c>
      <c r="AI849" s="4" t="s">
        <v>7750</v>
      </c>
      <c r="CO849" s="5"/>
      <c r="CP849" s="5"/>
      <c r="CQ849" s="5"/>
      <c r="CR849" s="5"/>
      <c r="CS849" s="5"/>
      <c r="CT849" s="5"/>
      <c r="CU849" s="5"/>
      <c r="CV849" s="5"/>
      <c r="CW849" s="5"/>
      <c r="CX849" s="5"/>
    </row>
    <row r="850" spans="1:102" x14ac:dyDescent="0.3">
      <c r="A850" s="5" t="s">
        <v>14</v>
      </c>
      <c r="B850" s="16" t="s">
        <v>4677</v>
      </c>
      <c r="C850" s="5" t="s">
        <v>837</v>
      </c>
      <c r="D850" s="5" t="s">
        <v>836</v>
      </c>
      <c r="E850" s="5" t="s">
        <v>836</v>
      </c>
      <c r="F850" s="5" t="s">
        <v>836</v>
      </c>
      <c r="N850" s="4">
        <v>2</v>
      </c>
      <c r="O850" s="4">
        <v>0</v>
      </c>
      <c r="P850" s="4">
        <v>0</v>
      </c>
      <c r="Q850" s="4">
        <v>2</v>
      </c>
      <c r="R850" s="4" t="s">
        <v>104</v>
      </c>
      <c r="S850" s="4" t="s">
        <v>105</v>
      </c>
      <c r="T850" s="4" t="s">
        <v>7750</v>
      </c>
      <c r="AB850" s="4" t="s">
        <v>838</v>
      </c>
      <c r="AC850" s="4" t="s">
        <v>839</v>
      </c>
      <c r="AD850" s="9" t="str">
        <f t="shared" si="80"/>
        <v>https://www.gbif.org/species/search?q=Buxus&amp;highertaxon_key=6&amp;status=ACCEPTED</v>
      </c>
      <c r="AE850" s="4" t="s">
        <v>840</v>
      </c>
      <c r="AF850" s="9" t="str">
        <f t="shared" si="81"/>
        <v>https://powo.science.kew.org/results?q=Buxus</v>
      </c>
      <c r="AG850" s="4" t="s">
        <v>44</v>
      </c>
      <c r="AH850" s="4" t="s">
        <v>44</v>
      </c>
      <c r="AI850" s="4" t="s">
        <v>7750</v>
      </c>
      <c r="CO850" s="5"/>
      <c r="CP850" s="5"/>
      <c r="CQ850" s="5"/>
      <c r="CR850" s="5"/>
      <c r="CS850" s="5"/>
      <c r="CT850" s="5"/>
      <c r="CU850" s="5"/>
      <c r="CV850" s="5"/>
      <c r="CW850" s="5"/>
      <c r="CX850" s="5"/>
    </row>
    <row r="851" spans="1:102" x14ac:dyDescent="0.3">
      <c r="A851" s="4" t="s">
        <v>14</v>
      </c>
      <c r="B851" s="17" t="s">
        <v>841</v>
      </c>
      <c r="C851" s="4" t="s">
        <v>837</v>
      </c>
      <c r="D851" s="4" t="s">
        <v>836</v>
      </c>
      <c r="E851" s="4" t="s">
        <v>836</v>
      </c>
      <c r="F851" s="4" t="s">
        <v>836</v>
      </c>
      <c r="N851" s="4">
        <v>8</v>
      </c>
      <c r="O851" s="4">
        <v>0</v>
      </c>
      <c r="P851" s="4">
        <v>0</v>
      </c>
      <c r="Q851" s="4">
        <v>8</v>
      </c>
      <c r="R851" s="4" t="s">
        <v>104</v>
      </c>
      <c r="S851" s="4" t="s">
        <v>105</v>
      </c>
      <c r="T851" s="4" t="s">
        <v>7750</v>
      </c>
      <c r="AB851" s="4" t="s">
        <v>838</v>
      </c>
      <c r="AC851" s="4" t="s">
        <v>839</v>
      </c>
      <c r="AD851" s="9" t="str">
        <f t="shared" si="80"/>
        <v>https://www.gbif.org/species/search?q=Buxus&amp;highertaxon_key=6&amp;status=ACCEPTED</v>
      </c>
      <c r="AE851" s="4" t="s">
        <v>840</v>
      </c>
      <c r="AF851" s="9" t="str">
        <f t="shared" si="81"/>
        <v>https://powo.science.kew.org/results?q=Buxus</v>
      </c>
      <c r="AG851" s="4" t="s">
        <v>44</v>
      </c>
      <c r="AH851" s="4" t="s">
        <v>44</v>
      </c>
      <c r="AI851" s="4" t="s">
        <v>7750</v>
      </c>
    </row>
    <row r="852" spans="1:102" x14ac:dyDescent="0.3">
      <c r="A852" s="4" t="s">
        <v>14</v>
      </c>
      <c r="B852" s="17" t="s">
        <v>1899</v>
      </c>
      <c r="C852" s="4" t="s">
        <v>1894</v>
      </c>
      <c r="D852" s="4" t="s">
        <v>1900</v>
      </c>
      <c r="E852" s="4" t="s">
        <v>1894</v>
      </c>
      <c r="F852" s="4" t="s">
        <v>1894</v>
      </c>
      <c r="N852" s="4">
        <v>1</v>
      </c>
      <c r="O852" s="4">
        <v>0</v>
      </c>
      <c r="P852" s="4">
        <v>0</v>
      </c>
      <c r="Q852" s="4">
        <v>1</v>
      </c>
      <c r="R852" s="4" t="s">
        <v>28</v>
      </c>
      <c r="S852" s="4" t="s">
        <v>29</v>
      </c>
      <c r="T852" s="4" t="s">
        <v>7898</v>
      </c>
      <c r="AD852" s="9"/>
      <c r="AF852" s="9"/>
      <c r="AG852" s="4" t="s">
        <v>1894</v>
      </c>
      <c r="AH852" s="4" t="s">
        <v>1894</v>
      </c>
      <c r="AI852" s="4" t="s">
        <v>7898</v>
      </c>
    </row>
    <row r="853" spans="1:102" x14ac:dyDescent="0.3">
      <c r="A853" s="5" t="s">
        <v>14</v>
      </c>
      <c r="B853" s="16" t="s">
        <v>4678</v>
      </c>
      <c r="C853" s="5" t="s">
        <v>1894</v>
      </c>
      <c r="D853" s="5" t="s">
        <v>1900</v>
      </c>
      <c r="E853" s="5" t="s">
        <v>1894</v>
      </c>
      <c r="F853" s="5" t="s">
        <v>1894</v>
      </c>
      <c r="N853" s="4">
        <v>1</v>
      </c>
      <c r="O853" s="4">
        <v>0</v>
      </c>
      <c r="P853" s="4">
        <v>0</v>
      </c>
      <c r="Q853" s="4">
        <v>1</v>
      </c>
      <c r="R853" s="4" t="s">
        <v>28</v>
      </c>
      <c r="S853" s="4" t="s">
        <v>29</v>
      </c>
      <c r="T853" s="4" t="s">
        <v>7898</v>
      </c>
      <c r="AD853" s="9"/>
      <c r="AF853" s="9"/>
      <c r="AG853" s="4" t="s">
        <v>1894</v>
      </c>
      <c r="AH853" s="4" t="s">
        <v>1894</v>
      </c>
      <c r="AI853" s="4" t="s">
        <v>7898</v>
      </c>
      <c r="CO853" s="5"/>
      <c r="CP853" s="5"/>
      <c r="CQ853" s="5"/>
      <c r="CR853" s="5"/>
      <c r="CS853" s="5"/>
      <c r="CT853" s="5"/>
      <c r="CU853" s="5"/>
      <c r="CV853" s="5"/>
      <c r="CW853" s="5"/>
      <c r="CX853" s="5"/>
    </row>
    <row r="854" spans="1:102" x14ac:dyDescent="0.3">
      <c r="A854" s="5" t="s">
        <v>14</v>
      </c>
      <c r="B854" s="16" t="s">
        <v>4679</v>
      </c>
      <c r="C854" s="5" t="s">
        <v>1894</v>
      </c>
      <c r="D854" s="5" t="s">
        <v>1900</v>
      </c>
      <c r="E854" s="5" t="s">
        <v>1894</v>
      </c>
      <c r="F854" s="5" t="s">
        <v>1894</v>
      </c>
      <c r="N854" s="4">
        <v>3</v>
      </c>
      <c r="O854" s="4">
        <v>0</v>
      </c>
      <c r="P854" s="4">
        <v>0</v>
      </c>
      <c r="Q854" s="4">
        <v>3</v>
      </c>
      <c r="R854" s="4" t="s">
        <v>28</v>
      </c>
      <c r="S854" s="4" t="s">
        <v>29</v>
      </c>
      <c r="T854" s="4" t="s">
        <v>7898</v>
      </c>
      <c r="AD854" s="9"/>
      <c r="AF854" s="9"/>
      <c r="AG854" s="4" t="s">
        <v>1894</v>
      </c>
      <c r="AH854" s="4" t="s">
        <v>1894</v>
      </c>
      <c r="AI854" s="4" t="s">
        <v>7898</v>
      </c>
      <c r="CO854" s="5"/>
      <c r="CP854" s="5"/>
      <c r="CQ854" s="5"/>
      <c r="CR854" s="5"/>
      <c r="CS854" s="5"/>
      <c r="CT854" s="5"/>
      <c r="CU854" s="5"/>
      <c r="CV854" s="5"/>
      <c r="CW854" s="5"/>
      <c r="CX854" s="5"/>
    </row>
    <row r="855" spans="1:102" x14ac:dyDescent="0.3">
      <c r="A855" s="5" t="s">
        <v>14</v>
      </c>
      <c r="B855" s="16" t="s">
        <v>4680</v>
      </c>
      <c r="C855" s="5" t="s">
        <v>1894</v>
      </c>
      <c r="D855" s="5" t="s">
        <v>1900</v>
      </c>
      <c r="E855" s="5" t="s">
        <v>1894</v>
      </c>
      <c r="F855" s="5" t="s">
        <v>1894</v>
      </c>
      <c r="N855" s="4">
        <v>1</v>
      </c>
      <c r="O855" s="4">
        <v>0</v>
      </c>
      <c r="P855" s="4">
        <v>0</v>
      </c>
      <c r="Q855" s="4">
        <v>1</v>
      </c>
      <c r="R855" s="4" t="s">
        <v>28</v>
      </c>
      <c r="S855" s="4" t="s">
        <v>29</v>
      </c>
      <c r="T855" s="4" t="s">
        <v>7898</v>
      </c>
      <c r="AD855" s="9"/>
      <c r="AF855" s="9"/>
      <c r="AG855" s="4" t="s">
        <v>1894</v>
      </c>
      <c r="AH855" s="4" t="s">
        <v>1894</v>
      </c>
      <c r="AI855" s="4" t="s">
        <v>7898</v>
      </c>
      <c r="CO855" s="5"/>
      <c r="CP855" s="5"/>
      <c r="CQ855" s="5"/>
      <c r="CR855" s="5"/>
      <c r="CS855" s="5"/>
      <c r="CT855" s="5"/>
      <c r="CU855" s="5"/>
      <c r="CV855" s="5"/>
      <c r="CW855" s="5"/>
      <c r="CX855" s="5"/>
    </row>
    <row r="856" spans="1:102" x14ac:dyDescent="0.3">
      <c r="A856" s="5" t="s">
        <v>14</v>
      </c>
      <c r="B856" s="16" t="s">
        <v>4681</v>
      </c>
      <c r="C856" s="5" t="s">
        <v>1894</v>
      </c>
      <c r="D856" s="5" t="s">
        <v>1900</v>
      </c>
      <c r="E856" s="5" t="s">
        <v>1894</v>
      </c>
      <c r="F856" s="5" t="s">
        <v>1894</v>
      </c>
      <c r="N856" s="4">
        <v>2</v>
      </c>
      <c r="O856" s="4">
        <v>0</v>
      </c>
      <c r="P856" s="4">
        <v>0</v>
      </c>
      <c r="Q856" s="4">
        <v>2</v>
      </c>
      <c r="R856" s="4" t="s">
        <v>28</v>
      </c>
      <c r="S856" s="4" t="s">
        <v>29</v>
      </c>
      <c r="T856" s="4" t="s">
        <v>7898</v>
      </c>
      <c r="AD856" s="9"/>
      <c r="AF856" s="9"/>
      <c r="AG856" s="4" t="s">
        <v>1894</v>
      </c>
      <c r="AH856" s="4" t="s">
        <v>1894</v>
      </c>
      <c r="AI856" s="4" t="s">
        <v>7898</v>
      </c>
      <c r="CO856" s="5"/>
      <c r="CP856" s="5"/>
      <c r="CQ856" s="5"/>
      <c r="CR856" s="5"/>
      <c r="CS856" s="5"/>
      <c r="CT856" s="5"/>
      <c r="CU856" s="5"/>
      <c r="CV856" s="5"/>
      <c r="CW856" s="5"/>
      <c r="CX856" s="5"/>
    </row>
    <row r="857" spans="1:102" x14ac:dyDescent="0.3">
      <c r="A857" s="5" t="s">
        <v>14</v>
      </c>
      <c r="B857" s="16" t="s">
        <v>4682</v>
      </c>
      <c r="C857" s="5" t="s">
        <v>2182</v>
      </c>
      <c r="D857" s="5" t="s">
        <v>2182</v>
      </c>
      <c r="E857" s="5" t="s">
        <v>2182</v>
      </c>
      <c r="F857" s="5" t="s">
        <v>2182</v>
      </c>
      <c r="N857" s="4">
        <v>1</v>
      </c>
      <c r="O857" s="4">
        <v>0</v>
      </c>
      <c r="P857" s="4">
        <v>0</v>
      </c>
      <c r="Q857" s="4">
        <v>1</v>
      </c>
      <c r="AD857" s="9"/>
      <c r="AF857" s="9"/>
      <c r="AG857" s="4" t="s">
        <v>2182</v>
      </c>
      <c r="AH857" s="4" t="s">
        <v>2182</v>
      </c>
      <c r="CO857" s="5"/>
      <c r="CP857" s="5"/>
      <c r="CQ857" s="5"/>
      <c r="CR857" s="5"/>
      <c r="CS857" s="5"/>
      <c r="CT857" s="5"/>
      <c r="CU857" s="5"/>
      <c r="CV857" s="5"/>
      <c r="CW857" s="5"/>
      <c r="CX857" s="5"/>
    </row>
    <row r="858" spans="1:102" x14ac:dyDescent="0.3">
      <c r="A858" s="5" t="s">
        <v>14</v>
      </c>
      <c r="B858" s="16" t="s">
        <v>4683</v>
      </c>
      <c r="C858" s="5" t="s">
        <v>488</v>
      </c>
      <c r="D858" s="5" t="s">
        <v>502</v>
      </c>
      <c r="E858" s="5" t="s">
        <v>488</v>
      </c>
      <c r="F858" s="5" t="s">
        <v>489</v>
      </c>
      <c r="N858" s="4">
        <v>1</v>
      </c>
      <c r="O858" s="4">
        <v>0</v>
      </c>
      <c r="P858" s="4">
        <v>0</v>
      </c>
      <c r="Q858" s="4">
        <v>1</v>
      </c>
      <c r="R858" s="4" t="s">
        <v>28</v>
      </c>
      <c r="S858" s="4" t="s">
        <v>29</v>
      </c>
      <c r="T858" s="4" t="s">
        <v>7848</v>
      </c>
      <c r="AB858" s="4" t="s">
        <v>491</v>
      </c>
      <c r="AC858" s="4" t="s">
        <v>492</v>
      </c>
      <c r="AD858" s="9" t="str">
        <f t="shared" ref="AD858:AD867" si="82">HYPERLINK("https://www.gbif.org/species/search?q=" &amp; E858 &amp; "&amp;highertaxon_key=6&amp;status=ACCEPTED")</f>
        <v>https://www.gbif.org/species/search?q=Apiaceae&amp;highertaxon_key=6&amp;status=ACCEPTED</v>
      </c>
      <c r="AF858" s="9" t="str">
        <f t="shared" ref="AF858:AF867" si="83">HYPERLINK("https://powo.science.kew.org/results?q=" &amp; E858)</f>
        <v>https://powo.science.kew.org/results?q=Apiaceae</v>
      </c>
      <c r="AG858" s="4" t="s">
        <v>33</v>
      </c>
      <c r="AH858" s="4" t="s">
        <v>33</v>
      </c>
      <c r="AI858" s="4" t="s">
        <v>7848</v>
      </c>
      <c r="AQ858" s="4" t="s">
        <v>493</v>
      </c>
      <c r="CO858" s="5"/>
      <c r="CP858" s="5"/>
      <c r="CQ858" s="5"/>
      <c r="CR858" s="5"/>
      <c r="CS858" s="5"/>
      <c r="CT858" s="5"/>
      <c r="CU858" s="5"/>
      <c r="CV858" s="5"/>
      <c r="CW858" s="5"/>
      <c r="CX858" s="5"/>
    </row>
    <row r="859" spans="1:102" x14ac:dyDescent="0.3">
      <c r="A859" s="4" t="s">
        <v>1</v>
      </c>
      <c r="B859" s="17" t="s">
        <v>842</v>
      </c>
      <c r="C859" s="4" t="s">
        <v>772</v>
      </c>
      <c r="D859" s="4" t="s">
        <v>842</v>
      </c>
      <c r="E859" s="4" t="s">
        <v>842</v>
      </c>
      <c r="F859" s="4" t="s">
        <v>842</v>
      </c>
      <c r="H859" s="4" t="s">
        <v>7018</v>
      </c>
      <c r="N859" s="4">
        <v>7</v>
      </c>
      <c r="O859" s="4">
        <v>2</v>
      </c>
      <c r="P859" s="4">
        <v>2</v>
      </c>
      <c r="Q859" s="4">
        <v>11</v>
      </c>
      <c r="R859" s="4" t="s">
        <v>722</v>
      </c>
      <c r="S859" s="4" t="s">
        <v>722</v>
      </c>
      <c r="T859" s="4" t="s">
        <v>7863</v>
      </c>
      <c r="U859" s="4" t="s">
        <v>7088</v>
      </c>
      <c r="V859" s="4" t="s">
        <v>7807</v>
      </c>
      <c r="AB859" s="4" t="s">
        <v>843</v>
      </c>
      <c r="AC859" s="4" t="s">
        <v>844</v>
      </c>
      <c r="AD859" s="9" t="str">
        <f t="shared" si="82"/>
        <v>https://www.gbif.org/species/search?q=Cadaba&amp;highertaxon_key=6&amp;status=ACCEPTED</v>
      </c>
      <c r="AE859" s="4" t="s">
        <v>845</v>
      </c>
      <c r="AF859" s="9" t="str">
        <f t="shared" si="83"/>
        <v>https://powo.science.kew.org/results?q=Cadaba</v>
      </c>
      <c r="AG859" s="4" t="s">
        <v>44</v>
      </c>
      <c r="AH859" s="4" t="s">
        <v>44</v>
      </c>
      <c r="AI859" s="4" t="s">
        <v>7750</v>
      </c>
    </row>
    <row r="860" spans="1:102" x14ac:dyDescent="0.3">
      <c r="A860" s="4" t="s">
        <v>14</v>
      </c>
      <c r="B860" s="17" t="s">
        <v>846</v>
      </c>
      <c r="C860" s="4" t="s">
        <v>772</v>
      </c>
      <c r="D860" s="4" t="s">
        <v>842</v>
      </c>
      <c r="E860" s="4" t="s">
        <v>842</v>
      </c>
      <c r="F860" s="4" t="s">
        <v>842</v>
      </c>
      <c r="H860" s="4" t="s">
        <v>7018</v>
      </c>
      <c r="N860" s="4">
        <v>2</v>
      </c>
      <c r="O860" s="4">
        <v>0</v>
      </c>
      <c r="P860" s="4">
        <v>13</v>
      </c>
      <c r="Q860" s="4">
        <v>15</v>
      </c>
      <c r="R860" s="4" t="s">
        <v>722</v>
      </c>
      <c r="S860" s="4" t="s">
        <v>722</v>
      </c>
      <c r="T860" s="4" t="s">
        <v>7863</v>
      </c>
      <c r="U860" s="4" t="s">
        <v>7088</v>
      </c>
      <c r="V860" s="4" t="s">
        <v>7807</v>
      </c>
      <c r="AB860" s="4" t="s">
        <v>843</v>
      </c>
      <c r="AC860" s="4" t="s">
        <v>844</v>
      </c>
      <c r="AD860" s="9" t="str">
        <f t="shared" si="82"/>
        <v>https://www.gbif.org/species/search?q=Cadaba&amp;highertaxon_key=6&amp;status=ACCEPTED</v>
      </c>
      <c r="AE860" s="4" t="s">
        <v>845</v>
      </c>
      <c r="AF860" s="9" t="str">
        <f t="shared" si="83"/>
        <v>https://powo.science.kew.org/results?q=Cadaba</v>
      </c>
      <c r="AG860" s="4" t="s">
        <v>44</v>
      </c>
      <c r="AH860" s="4" t="s">
        <v>44</v>
      </c>
      <c r="AI860" s="4" t="s">
        <v>7750</v>
      </c>
    </row>
    <row r="861" spans="1:102" x14ac:dyDescent="0.3">
      <c r="A861" s="4" t="s">
        <v>14</v>
      </c>
      <c r="B861" s="17" t="s">
        <v>847</v>
      </c>
      <c r="C861" s="4" t="s">
        <v>772</v>
      </c>
      <c r="D861" s="4" t="s">
        <v>842</v>
      </c>
      <c r="E861" s="4" t="s">
        <v>842</v>
      </c>
      <c r="F861" s="4" t="s">
        <v>842</v>
      </c>
      <c r="H861" s="4" t="s">
        <v>7018</v>
      </c>
      <c r="N861" s="4">
        <v>1</v>
      </c>
      <c r="O861" s="4">
        <v>0</v>
      </c>
      <c r="P861" s="4">
        <v>14</v>
      </c>
      <c r="Q861" s="4">
        <v>15</v>
      </c>
      <c r="R861" s="4" t="s">
        <v>722</v>
      </c>
      <c r="S861" s="4" t="s">
        <v>722</v>
      </c>
      <c r="T861" s="4" t="s">
        <v>7863</v>
      </c>
      <c r="U861" s="4" t="s">
        <v>7088</v>
      </c>
      <c r="V861" s="4" t="s">
        <v>7807</v>
      </c>
      <c r="AB861" s="4" t="s">
        <v>843</v>
      </c>
      <c r="AC861" s="4" t="s">
        <v>844</v>
      </c>
      <c r="AD861" s="9" t="str">
        <f t="shared" si="82"/>
        <v>https://www.gbif.org/species/search?q=Cadaba&amp;highertaxon_key=6&amp;status=ACCEPTED</v>
      </c>
      <c r="AE861" s="4" t="s">
        <v>845</v>
      </c>
      <c r="AF861" s="9" t="str">
        <f t="shared" si="83"/>
        <v>https://powo.science.kew.org/results?q=Cadaba</v>
      </c>
      <c r="AG861" s="4" t="s">
        <v>44</v>
      </c>
      <c r="AH861" s="4" t="s">
        <v>44</v>
      </c>
      <c r="AI861" s="4" t="s">
        <v>7750</v>
      </c>
    </row>
    <row r="862" spans="1:102" x14ac:dyDescent="0.3">
      <c r="A862" s="5" t="s">
        <v>1</v>
      </c>
      <c r="B862" s="16" t="s">
        <v>4684</v>
      </c>
      <c r="C862" s="5" t="s">
        <v>772</v>
      </c>
      <c r="D862" s="5" t="s">
        <v>842</v>
      </c>
      <c r="E862" s="5" t="s">
        <v>842</v>
      </c>
      <c r="F862" s="5" t="s">
        <v>842</v>
      </c>
      <c r="N862" s="4">
        <v>3</v>
      </c>
      <c r="O862" s="4">
        <v>0</v>
      </c>
      <c r="P862" s="4">
        <v>12</v>
      </c>
      <c r="Q862" s="4">
        <v>15</v>
      </c>
      <c r="R862" s="4" t="s">
        <v>722</v>
      </c>
      <c r="S862" s="4" t="s">
        <v>722</v>
      </c>
      <c r="T862" s="4" t="s">
        <v>7863</v>
      </c>
      <c r="U862" s="4" t="s">
        <v>7088</v>
      </c>
      <c r="V862" s="4" t="s">
        <v>7807</v>
      </c>
      <c r="AB862" s="4" t="s">
        <v>843</v>
      </c>
      <c r="AC862" s="4" t="s">
        <v>844</v>
      </c>
      <c r="AD862" s="9" t="str">
        <f t="shared" si="82"/>
        <v>https://www.gbif.org/species/search?q=Cadaba&amp;highertaxon_key=6&amp;status=ACCEPTED</v>
      </c>
      <c r="AE862" s="4" t="s">
        <v>845</v>
      </c>
      <c r="AF862" s="9" t="str">
        <f t="shared" si="83"/>
        <v>https://powo.science.kew.org/results?q=Cadaba</v>
      </c>
      <c r="AG862" s="4" t="s">
        <v>44</v>
      </c>
      <c r="AH862" s="4" t="s">
        <v>44</v>
      </c>
      <c r="AI862" s="4" t="s">
        <v>7750</v>
      </c>
      <c r="CO862" s="5"/>
      <c r="CP862" s="5"/>
      <c r="CQ862" s="5"/>
      <c r="CR862" s="5"/>
      <c r="CS862" s="5"/>
      <c r="CT862" s="5"/>
      <c r="CU862" s="5"/>
      <c r="CV862" s="5"/>
      <c r="CW862" s="5"/>
      <c r="CX862" s="5"/>
    </row>
    <row r="863" spans="1:102" x14ac:dyDescent="0.3">
      <c r="A863" s="5" t="s">
        <v>14</v>
      </c>
      <c r="B863" s="16" t="s">
        <v>4685</v>
      </c>
      <c r="C863" s="5" t="s">
        <v>772</v>
      </c>
      <c r="D863" s="5" t="s">
        <v>842</v>
      </c>
      <c r="E863" s="5" t="s">
        <v>842</v>
      </c>
      <c r="F863" s="5" t="s">
        <v>842</v>
      </c>
      <c r="N863" s="4">
        <v>1</v>
      </c>
      <c r="O863" s="4">
        <v>0</v>
      </c>
      <c r="P863" s="4">
        <v>0</v>
      </c>
      <c r="Q863" s="4">
        <v>1</v>
      </c>
      <c r="R863" s="4" t="s">
        <v>722</v>
      </c>
      <c r="S863" s="4" t="s">
        <v>722</v>
      </c>
      <c r="T863" s="4" t="s">
        <v>7863</v>
      </c>
      <c r="U863" s="4" t="s">
        <v>7088</v>
      </c>
      <c r="V863" s="4" t="s">
        <v>7807</v>
      </c>
      <c r="AB863" s="4" t="s">
        <v>843</v>
      </c>
      <c r="AC863" s="4" t="s">
        <v>844</v>
      </c>
      <c r="AD863" s="9" t="str">
        <f t="shared" si="82"/>
        <v>https://www.gbif.org/species/search?q=Cadaba&amp;highertaxon_key=6&amp;status=ACCEPTED</v>
      </c>
      <c r="AE863" s="4" t="s">
        <v>845</v>
      </c>
      <c r="AF863" s="9" t="str">
        <f t="shared" si="83"/>
        <v>https://powo.science.kew.org/results?q=Cadaba</v>
      </c>
      <c r="AG863" s="4" t="s">
        <v>44</v>
      </c>
      <c r="AH863" s="4" t="s">
        <v>44</v>
      </c>
      <c r="AI863" s="4" t="s">
        <v>7750</v>
      </c>
      <c r="CO863" s="5"/>
      <c r="CP863" s="5"/>
      <c r="CQ863" s="5"/>
      <c r="CR863" s="5"/>
      <c r="CS863" s="5"/>
      <c r="CT863" s="5"/>
      <c r="CU863" s="5"/>
      <c r="CV863" s="5"/>
      <c r="CW863" s="5"/>
      <c r="CX863" s="5"/>
    </row>
    <row r="864" spans="1:102" x14ac:dyDescent="0.3">
      <c r="A864" s="5" t="s">
        <v>14</v>
      </c>
      <c r="B864" s="16" t="s">
        <v>4686</v>
      </c>
      <c r="C864" s="5" t="s">
        <v>187</v>
      </c>
      <c r="D864" s="5" t="s">
        <v>848</v>
      </c>
      <c r="E864" s="5" t="s">
        <v>848</v>
      </c>
      <c r="F864" s="5" t="s">
        <v>848</v>
      </c>
      <c r="N864" s="4">
        <v>1</v>
      </c>
      <c r="O864" s="4">
        <v>0</v>
      </c>
      <c r="P864" s="4">
        <v>0</v>
      </c>
      <c r="Q864" s="4">
        <v>1</v>
      </c>
      <c r="R864" s="4" t="s">
        <v>670</v>
      </c>
      <c r="S864" s="4" t="s">
        <v>670</v>
      </c>
      <c r="T864" s="4" t="s">
        <v>7863</v>
      </c>
      <c r="AB864" s="4" t="s">
        <v>849</v>
      </c>
      <c r="AC864" s="4" t="s">
        <v>850</v>
      </c>
      <c r="AD864" s="9" t="str">
        <f t="shared" si="82"/>
        <v>https://www.gbif.org/species/search?q=Cadia&amp;highertaxon_key=6&amp;status=ACCEPTED</v>
      </c>
      <c r="AE864" s="4" t="s">
        <v>851</v>
      </c>
      <c r="AF864" s="9" t="str">
        <f t="shared" si="83"/>
        <v>https://powo.science.kew.org/results?q=Cadia</v>
      </c>
      <c r="AG864" s="4" t="s">
        <v>44</v>
      </c>
      <c r="AH864" s="4" t="s">
        <v>44</v>
      </c>
      <c r="AI864" s="4" t="s">
        <v>8003</v>
      </c>
      <c r="CO864" s="5"/>
      <c r="CP864" s="5"/>
      <c r="CQ864" s="5"/>
      <c r="CR864" s="5"/>
      <c r="CS864" s="5"/>
      <c r="CT864" s="5"/>
      <c r="CU864" s="5"/>
      <c r="CV864" s="5"/>
      <c r="CW864" s="5"/>
      <c r="CX864" s="5"/>
    </row>
    <row r="865" spans="1:102" x14ac:dyDescent="0.3">
      <c r="A865" s="5" t="s">
        <v>14</v>
      </c>
      <c r="B865" s="16" t="s">
        <v>4687</v>
      </c>
      <c r="C865" s="5" t="s">
        <v>208</v>
      </c>
      <c r="D865" s="5" t="s">
        <v>859</v>
      </c>
      <c r="E865" s="5" t="s">
        <v>859</v>
      </c>
      <c r="F865" s="5" t="s">
        <v>860</v>
      </c>
      <c r="N865" s="4">
        <v>1</v>
      </c>
      <c r="O865" s="4">
        <v>0</v>
      </c>
      <c r="P865" s="4">
        <v>0</v>
      </c>
      <c r="Q865" s="4">
        <v>1</v>
      </c>
      <c r="R865" s="4" t="s">
        <v>28</v>
      </c>
      <c r="S865" s="4" t="s">
        <v>29</v>
      </c>
      <c r="T865" s="4" t="s">
        <v>7079</v>
      </c>
      <c r="AB865" s="4" t="s">
        <v>7081</v>
      </c>
      <c r="AC865" s="4" t="s">
        <v>861</v>
      </c>
      <c r="AD865" s="9" t="str">
        <f t="shared" si="82"/>
        <v>https://www.gbif.org/species/search?q=Caesalpiniaceae&amp;highertaxon_key=6&amp;status=ACCEPTED</v>
      </c>
      <c r="AF865" s="9" t="str">
        <f t="shared" si="83"/>
        <v>https://powo.science.kew.org/results?q=Caesalpiniaceae</v>
      </c>
      <c r="AG865" s="4" t="s">
        <v>33</v>
      </c>
      <c r="AH865" s="4" t="s">
        <v>33</v>
      </c>
      <c r="AI865" s="4" t="s">
        <v>7946</v>
      </c>
      <c r="CO865" s="5"/>
      <c r="CP865" s="5"/>
      <c r="CQ865" s="5"/>
      <c r="CR865" s="5"/>
      <c r="CS865" s="5"/>
      <c r="CT865" s="5"/>
      <c r="CU865" s="5"/>
      <c r="CV865" s="5"/>
      <c r="CW865" s="5"/>
      <c r="CX865" s="5"/>
    </row>
    <row r="866" spans="1:102" x14ac:dyDescent="0.3">
      <c r="A866" s="4" t="s">
        <v>77</v>
      </c>
      <c r="B866" s="17" t="s">
        <v>857</v>
      </c>
      <c r="C866" s="4" t="s">
        <v>208</v>
      </c>
      <c r="D866" s="4" t="s">
        <v>852</v>
      </c>
      <c r="E866" s="4" t="s">
        <v>852</v>
      </c>
      <c r="F866" s="4" t="s">
        <v>852</v>
      </c>
      <c r="H866" s="4" t="s">
        <v>7020</v>
      </c>
      <c r="N866" s="4">
        <v>0</v>
      </c>
      <c r="O866" s="4">
        <v>0</v>
      </c>
      <c r="P866" s="4">
        <v>2</v>
      </c>
      <c r="Q866" s="4">
        <v>2</v>
      </c>
      <c r="R866" s="4" t="s">
        <v>324</v>
      </c>
      <c r="S866" s="4" t="s">
        <v>324</v>
      </c>
      <c r="T866" s="4" t="s">
        <v>7807</v>
      </c>
      <c r="AB866" s="4" t="s">
        <v>858</v>
      </c>
      <c r="AC866" s="4" t="s">
        <v>855</v>
      </c>
      <c r="AD866" s="9" t="str">
        <f t="shared" si="82"/>
        <v>https://www.gbif.org/species/search?q=Caesalpinia&amp;highertaxon_key=6&amp;status=ACCEPTED</v>
      </c>
      <c r="AE866" s="4" t="s">
        <v>856</v>
      </c>
      <c r="AF866" s="9" t="str">
        <f t="shared" si="83"/>
        <v>https://powo.science.kew.org/results?q=Caesalpinia</v>
      </c>
      <c r="AG866" s="4" t="s">
        <v>43</v>
      </c>
      <c r="AH866" s="4" t="s">
        <v>44</v>
      </c>
      <c r="AI866" s="4" t="s">
        <v>7750</v>
      </c>
    </row>
    <row r="867" spans="1:102" x14ac:dyDescent="0.3">
      <c r="A867" s="5" t="s">
        <v>77</v>
      </c>
      <c r="B867" s="16" t="s">
        <v>859</v>
      </c>
      <c r="C867" s="5" t="s">
        <v>208</v>
      </c>
      <c r="D867" s="5" t="s">
        <v>859</v>
      </c>
      <c r="E867" s="5" t="s">
        <v>859</v>
      </c>
      <c r="F867" s="5" t="s">
        <v>860</v>
      </c>
      <c r="N867" s="4">
        <v>0</v>
      </c>
      <c r="O867" s="4">
        <v>0</v>
      </c>
      <c r="P867" s="4">
        <v>51</v>
      </c>
      <c r="Q867" s="4">
        <v>51</v>
      </c>
      <c r="R867" s="4" t="s">
        <v>28</v>
      </c>
      <c r="S867" s="4" t="s">
        <v>29</v>
      </c>
      <c r="T867" s="4" t="s">
        <v>7079</v>
      </c>
      <c r="AB867" s="4" t="s">
        <v>7081</v>
      </c>
      <c r="AC867" s="4" t="s">
        <v>861</v>
      </c>
      <c r="AD867" s="9" t="str">
        <f t="shared" si="82"/>
        <v>https://www.gbif.org/species/search?q=Caesalpiniaceae&amp;highertaxon_key=6&amp;status=ACCEPTED</v>
      </c>
      <c r="AF867" s="9" t="str">
        <f t="shared" si="83"/>
        <v>https://powo.science.kew.org/results?q=Caesalpiniaceae</v>
      </c>
      <c r="AG867" s="4" t="s">
        <v>33</v>
      </c>
      <c r="AH867" s="4" t="s">
        <v>33</v>
      </c>
      <c r="AI867" s="4" t="s">
        <v>7946</v>
      </c>
      <c r="CO867" s="5"/>
      <c r="CP867" s="5"/>
      <c r="CQ867" s="5"/>
      <c r="CR867" s="5"/>
      <c r="CS867" s="5"/>
      <c r="CT867" s="5"/>
      <c r="CU867" s="5"/>
      <c r="CV867" s="5"/>
      <c r="CW867" s="5"/>
      <c r="CX867" s="5"/>
    </row>
    <row r="868" spans="1:102" x14ac:dyDescent="0.3">
      <c r="A868" s="5" t="s">
        <v>14</v>
      </c>
      <c r="B868" s="16" t="s">
        <v>8270</v>
      </c>
      <c r="C868" s="5" t="s">
        <v>208</v>
      </c>
      <c r="D868" s="5" t="s">
        <v>859</v>
      </c>
      <c r="E868" s="5" t="s">
        <v>859</v>
      </c>
      <c r="F868" s="5" t="s">
        <v>860</v>
      </c>
      <c r="N868" s="4">
        <v>1</v>
      </c>
      <c r="O868" s="4">
        <v>0</v>
      </c>
      <c r="P868" s="4">
        <v>0</v>
      </c>
      <c r="Q868" s="4">
        <v>1</v>
      </c>
      <c r="R868" s="4" t="s">
        <v>28</v>
      </c>
      <c r="S868" s="4" t="s">
        <v>29</v>
      </c>
      <c r="T868" s="4" t="s">
        <v>7079</v>
      </c>
      <c r="AB868" s="4" t="s">
        <v>7081</v>
      </c>
      <c r="AC868" s="4" t="s">
        <v>861</v>
      </c>
      <c r="AD868" s="9" t="s">
        <v>8700</v>
      </c>
      <c r="AF868" s="9" t="s">
        <v>8701</v>
      </c>
      <c r="AG868" s="4" t="s">
        <v>33</v>
      </c>
      <c r="AH868" s="4" t="s">
        <v>33</v>
      </c>
      <c r="AI868" s="4" t="s">
        <v>7946</v>
      </c>
      <c r="CO868" s="5"/>
      <c r="CP868" s="5"/>
      <c r="CQ868" s="5"/>
      <c r="CR868" s="5"/>
      <c r="CS868" s="5"/>
      <c r="CT868" s="5"/>
      <c r="CU868" s="5"/>
      <c r="CV868" s="5"/>
      <c r="CW868" s="5"/>
      <c r="CX868" s="5"/>
    </row>
    <row r="869" spans="1:102" x14ac:dyDescent="0.3">
      <c r="A869" s="5" t="s">
        <v>1</v>
      </c>
      <c r="B869" s="16" t="s">
        <v>7116</v>
      </c>
      <c r="C869" s="5" t="s">
        <v>208</v>
      </c>
      <c r="D869" s="5" t="s">
        <v>859</v>
      </c>
      <c r="E869" s="5" t="s">
        <v>859</v>
      </c>
      <c r="F869" s="5" t="s">
        <v>860</v>
      </c>
      <c r="N869" s="4">
        <v>9</v>
      </c>
      <c r="O869" s="4">
        <v>6</v>
      </c>
      <c r="P869" s="4">
        <v>11</v>
      </c>
      <c r="Q869" s="4">
        <v>26</v>
      </c>
      <c r="R869" s="4" t="s">
        <v>28</v>
      </c>
      <c r="S869" s="4" t="s">
        <v>29</v>
      </c>
      <c r="T869" s="4" t="s">
        <v>7079</v>
      </c>
      <c r="AB869" s="4" t="s">
        <v>7081</v>
      </c>
      <c r="AC869" s="4" t="s">
        <v>861</v>
      </c>
      <c r="AD869" s="9" t="str">
        <f>HYPERLINK("https://www.gbif.org/species/search?q=" &amp; E869 &amp; "&amp;highertaxon_key=6&amp;status=ACCEPTED")</f>
        <v>https://www.gbif.org/species/search?q=Caesalpiniaceae&amp;highertaxon_key=6&amp;status=ACCEPTED</v>
      </c>
      <c r="AF869" s="9" t="str">
        <f>HYPERLINK("https://powo.science.kew.org/results?q=" &amp; E869)</f>
        <v>https://powo.science.kew.org/results?q=Caesalpiniaceae</v>
      </c>
      <c r="AG869" s="4" t="s">
        <v>33</v>
      </c>
      <c r="AH869" s="4" t="s">
        <v>33</v>
      </c>
      <c r="AI869" s="4" t="s">
        <v>7946</v>
      </c>
      <c r="CO869" s="5"/>
      <c r="CP869" s="5"/>
      <c r="CQ869" s="5"/>
      <c r="CR869" s="5"/>
      <c r="CS869" s="5"/>
      <c r="CT869" s="5"/>
      <c r="CU869" s="5"/>
      <c r="CV869" s="5"/>
      <c r="CW869" s="5"/>
      <c r="CX869" s="5"/>
    </row>
    <row r="870" spans="1:102" x14ac:dyDescent="0.3">
      <c r="A870" s="5" t="s">
        <v>14</v>
      </c>
      <c r="B870" s="16" t="s">
        <v>853</v>
      </c>
      <c r="C870" s="5" t="s">
        <v>208</v>
      </c>
      <c r="D870" s="5" t="s">
        <v>852</v>
      </c>
      <c r="E870" s="5" t="s">
        <v>852</v>
      </c>
      <c r="F870" s="5" t="s">
        <v>852</v>
      </c>
      <c r="N870" s="4">
        <v>4</v>
      </c>
      <c r="O870" s="4">
        <v>0</v>
      </c>
      <c r="P870" s="4">
        <v>30</v>
      </c>
      <c r="Q870" s="4">
        <v>34</v>
      </c>
      <c r="R870" s="4" t="s">
        <v>324</v>
      </c>
      <c r="S870" s="4" t="s">
        <v>324</v>
      </c>
      <c r="T870" s="4" t="s">
        <v>7807</v>
      </c>
      <c r="AB870" s="4" t="s">
        <v>854</v>
      </c>
      <c r="AC870" s="4" t="s">
        <v>855</v>
      </c>
      <c r="AD870" s="9" t="str">
        <f>HYPERLINK("https://www.gbif.org/species/search?q=" &amp; E870 &amp; "&amp;highertaxon_key=6&amp;status=ACCEPTED")</f>
        <v>https://www.gbif.org/species/search?q=Caesalpinia&amp;highertaxon_key=6&amp;status=ACCEPTED</v>
      </c>
      <c r="AE870" s="4" t="s">
        <v>856</v>
      </c>
      <c r="AF870" s="9" t="str">
        <f>HYPERLINK("https://powo.science.kew.org/results?q=" &amp; E870)</f>
        <v>https://powo.science.kew.org/results?q=Caesalpinia</v>
      </c>
      <c r="AG870" s="4" t="s">
        <v>43</v>
      </c>
      <c r="AH870" s="4" t="s">
        <v>44</v>
      </c>
      <c r="AI870" s="4" t="s">
        <v>7750</v>
      </c>
      <c r="CO870" s="5"/>
      <c r="CP870" s="5"/>
      <c r="CQ870" s="5"/>
      <c r="CR870" s="5"/>
      <c r="CS870" s="5"/>
      <c r="CT870" s="5"/>
      <c r="CU870" s="5"/>
      <c r="CV870" s="5"/>
      <c r="CW870" s="5"/>
      <c r="CX870" s="5"/>
    </row>
    <row r="871" spans="1:102" x14ac:dyDescent="0.3">
      <c r="A871" s="6" t="s">
        <v>14</v>
      </c>
      <c r="B871" s="15" t="s">
        <v>4141</v>
      </c>
      <c r="C871" s="6" t="s">
        <v>1722</v>
      </c>
      <c r="D871" s="6" t="s">
        <v>4141</v>
      </c>
      <c r="E871" s="6"/>
      <c r="F871" s="6"/>
      <c r="N871" s="4">
        <v>8</v>
      </c>
      <c r="O871" s="4">
        <v>5</v>
      </c>
      <c r="P871" s="4">
        <v>0</v>
      </c>
      <c r="Q871" s="4">
        <v>13</v>
      </c>
      <c r="AD871" s="9"/>
      <c r="AF871" s="9"/>
      <c r="CO871" s="6"/>
      <c r="CP871" s="6"/>
      <c r="CQ871" s="6"/>
      <c r="CR871" s="6"/>
      <c r="CS871" s="6"/>
      <c r="CT871" s="6"/>
      <c r="CU871" s="6"/>
      <c r="CV871" s="6"/>
      <c r="CW871" s="6"/>
      <c r="CX871" s="6"/>
    </row>
    <row r="872" spans="1:102" x14ac:dyDescent="0.3">
      <c r="A872" s="6" t="s">
        <v>14</v>
      </c>
      <c r="B872" s="15" t="s">
        <v>7204</v>
      </c>
      <c r="C872" s="6" t="s">
        <v>1722</v>
      </c>
      <c r="D872" s="6" t="s">
        <v>4141</v>
      </c>
      <c r="E872" s="6"/>
      <c r="F872" s="6"/>
      <c r="N872" s="4">
        <v>2</v>
      </c>
      <c r="O872" s="4">
        <v>0</v>
      </c>
      <c r="P872" s="4">
        <v>0</v>
      </c>
      <c r="Q872" s="4">
        <v>2</v>
      </c>
      <c r="AD872" s="9"/>
      <c r="AF872" s="9"/>
      <c r="CO872" s="6"/>
      <c r="CP872" s="6"/>
      <c r="CQ872" s="6"/>
      <c r="CR872" s="6"/>
      <c r="CS872" s="6"/>
      <c r="CT872" s="6"/>
      <c r="CU872" s="6"/>
      <c r="CV872" s="6"/>
      <c r="CW872" s="6"/>
      <c r="CX872" s="6"/>
    </row>
    <row r="873" spans="1:102" x14ac:dyDescent="0.3">
      <c r="A873" s="4" t="s">
        <v>14</v>
      </c>
      <c r="B873" s="17" t="s">
        <v>619</v>
      </c>
      <c r="C873" s="4" t="s">
        <v>612</v>
      </c>
      <c r="D873" s="4" t="s">
        <v>619</v>
      </c>
      <c r="E873" s="4" t="s">
        <v>616</v>
      </c>
      <c r="F873" s="4" t="s">
        <v>613</v>
      </c>
      <c r="L873" s="4" t="s">
        <v>615</v>
      </c>
      <c r="N873" s="4">
        <v>11</v>
      </c>
      <c r="O873" s="4">
        <v>2</v>
      </c>
      <c r="P873" s="4">
        <v>0</v>
      </c>
      <c r="Q873" s="4">
        <v>13</v>
      </c>
      <c r="R873" s="4" t="s">
        <v>28</v>
      </c>
      <c r="S873" s="4" t="s">
        <v>29</v>
      </c>
      <c r="T873" s="4" t="s">
        <v>7886</v>
      </c>
      <c r="AD873" s="9"/>
      <c r="AF873" s="9"/>
      <c r="AG873" s="4" t="s">
        <v>99</v>
      </c>
      <c r="AH873" s="4" t="s">
        <v>99</v>
      </c>
      <c r="AI873" s="4" t="s">
        <v>7886</v>
      </c>
    </row>
    <row r="874" spans="1:102" x14ac:dyDescent="0.3">
      <c r="A874" s="5" t="s">
        <v>14</v>
      </c>
      <c r="B874" s="16" t="s">
        <v>4688</v>
      </c>
      <c r="C874" s="5" t="s">
        <v>612</v>
      </c>
      <c r="D874" s="5" t="s">
        <v>619</v>
      </c>
      <c r="E874" s="5" t="s">
        <v>616</v>
      </c>
      <c r="F874" s="5" t="s">
        <v>613</v>
      </c>
      <c r="N874" s="4">
        <v>2</v>
      </c>
      <c r="O874" s="4">
        <v>0</v>
      </c>
      <c r="P874" s="4">
        <v>0</v>
      </c>
      <c r="Q874" s="4">
        <v>2</v>
      </c>
      <c r="R874" s="4" t="s">
        <v>28</v>
      </c>
      <c r="S874" s="4" t="s">
        <v>29</v>
      </c>
      <c r="T874" s="4" t="s">
        <v>7886</v>
      </c>
      <c r="AD874" s="9"/>
      <c r="AF874" s="9"/>
      <c r="AG874" s="4" t="s">
        <v>99</v>
      </c>
      <c r="AH874" s="4" t="s">
        <v>99</v>
      </c>
      <c r="AI874" s="4" t="s">
        <v>7886</v>
      </c>
      <c r="CO874" s="5"/>
      <c r="CP874" s="5"/>
      <c r="CQ874" s="5"/>
      <c r="CR874" s="5"/>
      <c r="CS874" s="5"/>
      <c r="CT874" s="5"/>
      <c r="CU874" s="5"/>
      <c r="CV874" s="5"/>
      <c r="CW874" s="5"/>
      <c r="CX874" s="5"/>
    </row>
    <row r="875" spans="1:102" s="34" customFormat="1" x14ac:dyDescent="0.3">
      <c r="A875" s="5" t="s">
        <v>14</v>
      </c>
      <c r="B875" s="16" t="s">
        <v>9034</v>
      </c>
      <c r="C875" s="5" t="s">
        <v>612</v>
      </c>
      <c r="D875" s="5" t="s">
        <v>619</v>
      </c>
      <c r="E875" s="5" t="s">
        <v>616</v>
      </c>
      <c r="F875" s="5" t="s">
        <v>613</v>
      </c>
      <c r="G875" s="4"/>
      <c r="H875" s="4"/>
      <c r="I875" s="4"/>
      <c r="J875" s="4"/>
      <c r="K875" s="4"/>
      <c r="L875" s="4"/>
      <c r="M875" s="4"/>
      <c r="N875" s="4">
        <v>1</v>
      </c>
      <c r="O875" s="4">
        <v>0</v>
      </c>
      <c r="P875" s="4">
        <v>0</v>
      </c>
      <c r="Q875" s="4">
        <v>1</v>
      </c>
      <c r="R875" s="4" t="s">
        <v>28</v>
      </c>
      <c r="S875" s="4" t="s">
        <v>29</v>
      </c>
      <c r="T875" s="4" t="s">
        <v>7886</v>
      </c>
      <c r="U875" s="4"/>
      <c r="V875" s="4"/>
      <c r="W875" s="4"/>
      <c r="X875" s="4"/>
      <c r="Y875" s="4"/>
      <c r="Z875" s="4"/>
      <c r="AA875" s="4"/>
      <c r="AB875" s="4"/>
      <c r="AC875" s="4"/>
      <c r="AD875" s="9"/>
      <c r="AE875" s="4"/>
      <c r="AF875" s="9"/>
      <c r="AG875" s="4" t="s">
        <v>99</v>
      </c>
      <c r="AH875" s="4" t="s">
        <v>99</v>
      </c>
      <c r="AI875" s="4" t="s">
        <v>7886</v>
      </c>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5"/>
      <c r="CP875" s="5"/>
      <c r="CQ875" s="5"/>
      <c r="CR875" s="5"/>
      <c r="CS875" s="5"/>
      <c r="CT875" s="5"/>
      <c r="CU875" s="5"/>
      <c r="CV875" s="5"/>
      <c r="CW875" s="5"/>
      <c r="CX875" s="5"/>
    </row>
    <row r="876" spans="1:102" x14ac:dyDescent="0.3">
      <c r="A876" s="5" t="s">
        <v>14</v>
      </c>
      <c r="B876" s="16" t="s">
        <v>863</v>
      </c>
      <c r="C876" s="5" t="s">
        <v>187</v>
      </c>
      <c r="D876" s="5" t="s">
        <v>863</v>
      </c>
      <c r="E876" s="5" t="s">
        <v>863</v>
      </c>
      <c r="F876" s="5" t="s">
        <v>863</v>
      </c>
      <c r="N876" s="4">
        <v>1</v>
      </c>
      <c r="O876" s="4">
        <v>0</v>
      </c>
      <c r="P876" s="4">
        <v>0</v>
      </c>
      <c r="Q876" s="4">
        <v>1</v>
      </c>
      <c r="R876" s="4" t="s">
        <v>565</v>
      </c>
      <c r="S876" s="4" t="s">
        <v>565</v>
      </c>
      <c r="T876" s="4" t="s">
        <v>7863</v>
      </c>
      <c r="U876" s="4" t="s">
        <v>7833</v>
      </c>
      <c r="AC876" s="4" t="s">
        <v>864</v>
      </c>
      <c r="AD876" s="9" t="str">
        <f t="shared" ref="AD876:AD892" si="84">HYPERLINK("https://www.gbif.org/species/search?q=" &amp; E876 &amp; "&amp;highertaxon_key=6&amp;status=ACCEPTED")</f>
        <v>https://www.gbif.org/species/search?q=Calicotome&amp;highertaxon_key=6&amp;status=ACCEPTED</v>
      </c>
      <c r="AE876" s="4" t="s">
        <v>865</v>
      </c>
      <c r="AF876" s="9" t="str">
        <f t="shared" ref="AF876:AF892" si="85">HYPERLINK("https://powo.science.kew.org/results?q=" &amp; E876)</f>
        <v>https://powo.science.kew.org/results?q=Calicotome</v>
      </c>
      <c r="AG876" s="4" t="s">
        <v>579</v>
      </c>
      <c r="AH876" s="4" t="s">
        <v>579</v>
      </c>
      <c r="AI876" s="4" t="s">
        <v>8003</v>
      </c>
      <c r="CO876" s="5"/>
      <c r="CP876" s="5"/>
      <c r="CQ876" s="5"/>
      <c r="CR876" s="5"/>
      <c r="CS876" s="5"/>
      <c r="CT876" s="5"/>
      <c r="CU876" s="5"/>
      <c r="CV876" s="5"/>
      <c r="CW876" s="5"/>
      <c r="CX876" s="5"/>
    </row>
    <row r="877" spans="1:102" x14ac:dyDescent="0.3">
      <c r="A877" s="4" t="s">
        <v>14</v>
      </c>
      <c r="B877" s="17" t="s">
        <v>862</v>
      </c>
      <c r="C877" s="4" t="s">
        <v>187</v>
      </c>
      <c r="D877" s="4" t="s">
        <v>863</v>
      </c>
      <c r="E877" s="4" t="s">
        <v>863</v>
      </c>
      <c r="F877" s="4" t="s">
        <v>863</v>
      </c>
      <c r="H877" s="4" t="s">
        <v>7021</v>
      </c>
      <c r="N877" s="4">
        <v>2</v>
      </c>
      <c r="O877" s="4">
        <v>0</v>
      </c>
      <c r="P877" s="4">
        <v>0</v>
      </c>
      <c r="Q877" s="4">
        <v>2</v>
      </c>
      <c r="R877" s="4" t="s">
        <v>565</v>
      </c>
      <c r="S877" s="4" t="s">
        <v>565</v>
      </c>
      <c r="T877" s="4" t="s">
        <v>7863</v>
      </c>
      <c r="U877" s="4" t="s">
        <v>7833</v>
      </c>
      <c r="AC877" s="4" t="s">
        <v>864</v>
      </c>
      <c r="AD877" s="9" t="str">
        <f t="shared" si="84"/>
        <v>https://www.gbif.org/species/search?q=Calicotome&amp;highertaxon_key=6&amp;status=ACCEPTED</v>
      </c>
      <c r="AE877" s="4" t="s">
        <v>865</v>
      </c>
      <c r="AF877" s="9" t="str">
        <f t="shared" si="85"/>
        <v>https://powo.science.kew.org/results?q=Calicotome</v>
      </c>
      <c r="AG877" s="4" t="s">
        <v>579</v>
      </c>
      <c r="AH877" s="4" t="s">
        <v>579</v>
      </c>
      <c r="AI877" s="4" t="s">
        <v>8003</v>
      </c>
    </row>
    <row r="878" spans="1:102" x14ac:dyDescent="0.3">
      <c r="A878" s="4" t="s">
        <v>1</v>
      </c>
      <c r="B878" s="17" t="s">
        <v>866</v>
      </c>
      <c r="C878" s="4" t="s">
        <v>643</v>
      </c>
      <c r="D878" s="4" t="s">
        <v>866</v>
      </c>
      <c r="E878" s="4" t="s">
        <v>866</v>
      </c>
      <c r="F878" s="4" t="s">
        <v>866</v>
      </c>
      <c r="H878" s="4" t="s">
        <v>867</v>
      </c>
      <c r="N878" s="4">
        <v>61</v>
      </c>
      <c r="O878" s="4">
        <v>21</v>
      </c>
      <c r="P878" s="4">
        <v>86</v>
      </c>
      <c r="Q878" s="4">
        <v>168</v>
      </c>
      <c r="R878" s="4" t="s">
        <v>868</v>
      </c>
      <c r="S878" s="4" t="s">
        <v>868</v>
      </c>
      <c r="T878" s="4" t="s">
        <v>7863</v>
      </c>
      <c r="U878" s="4" t="s">
        <v>7088</v>
      </c>
      <c r="V878" s="4" t="s">
        <v>7807</v>
      </c>
      <c r="AC878" s="4" t="s">
        <v>869</v>
      </c>
      <c r="AD878" s="9" t="str">
        <f t="shared" si="84"/>
        <v>https://www.gbif.org/species/search?q=Calligonum&amp;highertaxon_key=6&amp;status=ACCEPTED</v>
      </c>
      <c r="AE878" s="4" t="s">
        <v>870</v>
      </c>
      <c r="AF878" s="9" t="str">
        <f t="shared" si="85"/>
        <v>https://powo.science.kew.org/results?q=Calligonum</v>
      </c>
      <c r="AG878" s="4" t="s">
        <v>579</v>
      </c>
      <c r="AH878" s="4" t="s">
        <v>579</v>
      </c>
      <c r="AI878" s="11" t="s">
        <v>8104</v>
      </c>
    </row>
    <row r="879" spans="1:102" x14ac:dyDescent="0.3">
      <c r="A879" s="4" t="s">
        <v>14</v>
      </c>
      <c r="B879" s="17" t="s">
        <v>871</v>
      </c>
      <c r="C879" s="4" t="s">
        <v>643</v>
      </c>
      <c r="D879" s="4" t="s">
        <v>866</v>
      </c>
      <c r="E879" s="4" t="s">
        <v>866</v>
      </c>
      <c r="F879" s="4" t="s">
        <v>866</v>
      </c>
      <c r="H879" s="4" t="s">
        <v>867</v>
      </c>
      <c r="N879" s="4">
        <v>6</v>
      </c>
      <c r="O879" s="4">
        <v>0</v>
      </c>
      <c r="P879" s="4">
        <v>0</v>
      </c>
      <c r="Q879" s="4">
        <v>6</v>
      </c>
      <c r="R879" s="4" t="s">
        <v>868</v>
      </c>
      <c r="S879" s="4" t="s">
        <v>868</v>
      </c>
      <c r="T879" s="4" t="s">
        <v>7863</v>
      </c>
      <c r="U879" s="4" t="s">
        <v>7088</v>
      </c>
      <c r="V879" s="4" t="s">
        <v>7807</v>
      </c>
      <c r="AC879" s="4" t="s">
        <v>869</v>
      </c>
      <c r="AD879" s="9" t="str">
        <f t="shared" si="84"/>
        <v>https://www.gbif.org/species/search?q=Calligonum&amp;highertaxon_key=6&amp;status=ACCEPTED</v>
      </c>
      <c r="AE879" s="4" t="s">
        <v>870</v>
      </c>
      <c r="AF879" s="9" t="str">
        <f t="shared" si="85"/>
        <v>https://powo.science.kew.org/results?q=Calligonum</v>
      </c>
      <c r="AG879" s="4" t="s">
        <v>579</v>
      </c>
      <c r="AH879" s="4" t="s">
        <v>579</v>
      </c>
      <c r="AI879" s="11" t="s">
        <v>8104</v>
      </c>
    </row>
    <row r="880" spans="1:102" x14ac:dyDescent="0.3">
      <c r="A880" s="4" t="s">
        <v>14</v>
      </c>
      <c r="B880" s="17" t="s">
        <v>872</v>
      </c>
      <c r="C880" s="4" t="s">
        <v>643</v>
      </c>
      <c r="D880" s="4" t="s">
        <v>872</v>
      </c>
      <c r="E880" s="4" t="s">
        <v>866</v>
      </c>
      <c r="F880" s="4" t="s">
        <v>866</v>
      </c>
      <c r="H880" s="4" t="s">
        <v>867</v>
      </c>
      <c r="N880" s="4">
        <v>1</v>
      </c>
      <c r="O880" s="4">
        <v>0</v>
      </c>
      <c r="P880" s="4">
        <v>0</v>
      </c>
      <c r="Q880" s="4">
        <v>1</v>
      </c>
      <c r="R880" s="4" t="s">
        <v>868</v>
      </c>
      <c r="S880" s="4" t="s">
        <v>868</v>
      </c>
      <c r="T880" s="4" t="s">
        <v>7863</v>
      </c>
      <c r="U880" s="4" t="s">
        <v>7088</v>
      </c>
      <c r="V880" s="4" t="s">
        <v>7807</v>
      </c>
      <c r="AC880" s="4" t="s">
        <v>869</v>
      </c>
      <c r="AD880" s="9" t="str">
        <f t="shared" si="84"/>
        <v>https://www.gbif.org/species/search?q=Calligonum&amp;highertaxon_key=6&amp;status=ACCEPTED</v>
      </c>
      <c r="AE880" s="4" t="s">
        <v>870</v>
      </c>
      <c r="AF880" s="9" t="str">
        <f t="shared" si="85"/>
        <v>https://powo.science.kew.org/results?q=Calligonum</v>
      </c>
      <c r="AG880" s="4" t="s">
        <v>579</v>
      </c>
      <c r="AH880" s="4" t="s">
        <v>579</v>
      </c>
      <c r="AI880" s="11" t="s">
        <v>8104</v>
      </c>
    </row>
    <row r="881" spans="1:102" s="34" customFormat="1" x14ac:dyDescent="0.3">
      <c r="A881" s="5" t="s">
        <v>14</v>
      </c>
      <c r="B881" s="16" t="s">
        <v>9035</v>
      </c>
      <c r="C881" s="5" t="s">
        <v>643</v>
      </c>
      <c r="D881" s="5" t="s">
        <v>866</v>
      </c>
      <c r="E881" s="5" t="s">
        <v>866</v>
      </c>
      <c r="F881" s="5" t="s">
        <v>866</v>
      </c>
      <c r="G881" s="4"/>
      <c r="H881" s="4"/>
      <c r="I881" s="4"/>
      <c r="J881" s="4"/>
      <c r="K881" s="4"/>
      <c r="L881" s="4"/>
      <c r="M881" s="4"/>
      <c r="N881" s="4">
        <v>1</v>
      </c>
      <c r="O881" s="4">
        <v>0</v>
      </c>
      <c r="P881" s="4">
        <v>0</v>
      </c>
      <c r="Q881" s="4">
        <v>1</v>
      </c>
      <c r="R881" s="4" t="s">
        <v>868</v>
      </c>
      <c r="S881" s="4" t="s">
        <v>868</v>
      </c>
      <c r="T881" s="4" t="s">
        <v>7863</v>
      </c>
      <c r="U881" s="4" t="s">
        <v>7088</v>
      </c>
      <c r="V881" s="4" t="s">
        <v>7807</v>
      </c>
      <c r="W881" s="4"/>
      <c r="X881" s="4"/>
      <c r="Y881" s="4"/>
      <c r="Z881" s="4"/>
      <c r="AA881" s="4"/>
      <c r="AB881" s="4"/>
      <c r="AC881" s="4" t="s">
        <v>869</v>
      </c>
      <c r="AD881" s="9" t="str">
        <f t="shared" si="84"/>
        <v>https://www.gbif.org/species/search?q=Calligonum&amp;highertaxon_key=6&amp;status=ACCEPTED</v>
      </c>
      <c r="AE881" s="4" t="s">
        <v>870</v>
      </c>
      <c r="AF881" s="9" t="str">
        <f t="shared" si="85"/>
        <v>https://powo.science.kew.org/results?q=Calligonum</v>
      </c>
      <c r="AG881" s="4" t="s">
        <v>579</v>
      </c>
      <c r="AH881" s="4" t="s">
        <v>579</v>
      </c>
      <c r="AI881" s="4" t="s">
        <v>8104</v>
      </c>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5"/>
      <c r="CP881" s="5"/>
      <c r="CQ881" s="5"/>
      <c r="CR881" s="5"/>
      <c r="CS881" s="5"/>
      <c r="CT881" s="5"/>
      <c r="CU881" s="5"/>
      <c r="CV881" s="5"/>
      <c r="CW881" s="5"/>
      <c r="CX881" s="5"/>
    </row>
    <row r="882" spans="1:102" x14ac:dyDescent="0.3">
      <c r="A882" s="5" t="s">
        <v>14</v>
      </c>
      <c r="B882" s="16" t="s">
        <v>4689</v>
      </c>
      <c r="C882" s="5" t="s">
        <v>643</v>
      </c>
      <c r="D882" s="5" t="s">
        <v>866</v>
      </c>
      <c r="E882" s="5" t="s">
        <v>866</v>
      </c>
      <c r="F882" s="5" t="s">
        <v>866</v>
      </c>
      <c r="N882" s="4">
        <v>2</v>
      </c>
      <c r="O882" s="4">
        <v>0</v>
      </c>
      <c r="P882" s="4">
        <v>0</v>
      </c>
      <c r="Q882" s="4">
        <v>2</v>
      </c>
      <c r="R882" s="4" t="s">
        <v>868</v>
      </c>
      <c r="S882" s="4" t="s">
        <v>868</v>
      </c>
      <c r="T882" s="4" t="s">
        <v>7863</v>
      </c>
      <c r="U882" s="4" t="s">
        <v>7088</v>
      </c>
      <c r="V882" s="4" t="s">
        <v>7807</v>
      </c>
      <c r="AC882" s="4" t="s">
        <v>869</v>
      </c>
      <c r="AD882" s="9" t="str">
        <f t="shared" si="84"/>
        <v>https://www.gbif.org/species/search?q=Calligonum&amp;highertaxon_key=6&amp;status=ACCEPTED</v>
      </c>
      <c r="AE882" s="4" t="s">
        <v>870</v>
      </c>
      <c r="AF882" s="9" t="str">
        <f t="shared" si="85"/>
        <v>https://powo.science.kew.org/results?q=Calligonum</v>
      </c>
      <c r="AG882" s="4" t="s">
        <v>579</v>
      </c>
      <c r="AH882" s="4" t="s">
        <v>579</v>
      </c>
      <c r="AI882" s="4" t="s">
        <v>8104</v>
      </c>
      <c r="CO882" s="5"/>
      <c r="CP882" s="5"/>
      <c r="CQ882" s="5"/>
      <c r="CR882" s="5"/>
      <c r="CS882" s="5"/>
      <c r="CT882" s="5"/>
      <c r="CU882" s="5"/>
      <c r="CV882" s="5"/>
      <c r="CW882" s="5"/>
      <c r="CX882" s="5"/>
    </row>
    <row r="883" spans="1:102" x14ac:dyDescent="0.3">
      <c r="A883" s="5" t="s">
        <v>14</v>
      </c>
      <c r="B883" s="16" t="s">
        <v>4690</v>
      </c>
      <c r="C883" s="5" t="s">
        <v>643</v>
      </c>
      <c r="D883" s="5" t="s">
        <v>866</v>
      </c>
      <c r="E883" s="5" t="s">
        <v>866</v>
      </c>
      <c r="F883" s="5" t="s">
        <v>866</v>
      </c>
      <c r="N883" s="4">
        <v>2</v>
      </c>
      <c r="O883" s="4">
        <v>0</v>
      </c>
      <c r="P883" s="4">
        <v>0</v>
      </c>
      <c r="Q883" s="4">
        <v>2</v>
      </c>
      <c r="R883" s="4" t="s">
        <v>868</v>
      </c>
      <c r="S883" s="4" t="s">
        <v>868</v>
      </c>
      <c r="T883" s="4" t="s">
        <v>7863</v>
      </c>
      <c r="U883" s="4" t="s">
        <v>7088</v>
      </c>
      <c r="V883" s="4" t="s">
        <v>7807</v>
      </c>
      <c r="AC883" s="4" t="s">
        <v>869</v>
      </c>
      <c r="AD883" s="9" t="str">
        <f t="shared" si="84"/>
        <v>https://www.gbif.org/species/search?q=Calligonum&amp;highertaxon_key=6&amp;status=ACCEPTED</v>
      </c>
      <c r="AE883" s="4" t="s">
        <v>870</v>
      </c>
      <c r="AF883" s="9" t="str">
        <f t="shared" si="85"/>
        <v>https://powo.science.kew.org/results?q=Calligonum</v>
      </c>
      <c r="AG883" s="4" t="s">
        <v>579</v>
      </c>
      <c r="AH883" s="4" t="s">
        <v>579</v>
      </c>
      <c r="AI883" s="4" t="s">
        <v>8104</v>
      </c>
      <c r="CO883" s="5"/>
      <c r="CP883" s="5"/>
      <c r="CQ883" s="5"/>
      <c r="CR883" s="5"/>
      <c r="CS883" s="5"/>
      <c r="CT883" s="5"/>
      <c r="CU883" s="5"/>
      <c r="CV883" s="5"/>
      <c r="CW883" s="5"/>
      <c r="CX883" s="5"/>
    </row>
    <row r="884" spans="1:102" x14ac:dyDescent="0.3">
      <c r="A884" s="5" t="s">
        <v>14</v>
      </c>
      <c r="B884" s="16" t="s">
        <v>4691</v>
      </c>
      <c r="C884" s="5" t="s">
        <v>155</v>
      </c>
      <c r="D884" s="5" t="s">
        <v>1951</v>
      </c>
      <c r="E884" s="5" t="s">
        <v>1953</v>
      </c>
      <c r="F884" s="5" t="s">
        <v>1947</v>
      </c>
      <c r="H884" s="4" t="s">
        <v>7012</v>
      </c>
      <c r="L884" s="4" t="s">
        <v>1952</v>
      </c>
      <c r="N884" s="4">
        <v>1</v>
      </c>
      <c r="O884" s="4">
        <v>0</v>
      </c>
      <c r="P884" s="4">
        <v>0</v>
      </c>
      <c r="Q884" s="4">
        <v>1</v>
      </c>
      <c r="R884" s="4" t="s">
        <v>104</v>
      </c>
      <c r="S884" s="4" t="s">
        <v>105</v>
      </c>
      <c r="T884" s="4" t="s">
        <v>7750</v>
      </c>
      <c r="AB884" s="4" t="s">
        <v>1948</v>
      </c>
      <c r="AC884" s="4" t="s">
        <v>1949</v>
      </c>
      <c r="AD884" s="9" t="str">
        <f t="shared" si="84"/>
        <v>https://www.gbif.org/species/search?q=Galium&amp;highertaxon_key=6&amp;status=ACCEPTED</v>
      </c>
      <c r="AE884" s="4" t="s">
        <v>1950</v>
      </c>
      <c r="AF884" s="9" t="str">
        <f t="shared" si="85"/>
        <v>https://powo.science.kew.org/results?q=Galium</v>
      </c>
      <c r="AG884" s="4" t="s">
        <v>129</v>
      </c>
      <c r="AH884" s="4" t="s">
        <v>129</v>
      </c>
      <c r="AI884" s="4" t="s">
        <v>7750</v>
      </c>
      <c r="CO884" s="5"/>
      <c r="CP884" s="5"/>
      <c r="CQ884" s="5"/>
      <c r="CR884" s="5"/>
      <c r="CS884" s="5"/>
      <c r="CT884" s="5"/>
      <c r="CU884" s="5"/>
      <c r="CV884" s="5"/>
      <c r="CW884" s="5"/>
      <c r="CX884" s="5"/>
    </row>
    <row r="885" spans="1:102" x14ac:dyDescent="0.3">
      <c r="A885" s="4" t="s">
        <v>14</v>
      </c>
      <c r="B885" s="17" t="s">
        <v>873</v>
      </c>
      <c r="C885" s="4" t="s">
        <v>874</v>
      </c>
      <c r="D885" s="4" t="s">
        <v>873</v>
      </c>
      <c r="E885" s="4" t="s">
        <v>873</v>
      </c>
      <c r="F885" s="4" t="s">
        <v>873</v>
      </c>
      <c r="L885" s="4" t="s">
        <v>124</v>
      </c>
      <c r="N885" s="4">
        <v>18</v>
      </c>
      <c r="O885" s="4">
        <v>1</v>
      </c>
      <c r="P885" s="4">
        <v>0</v>
      </c>
      <c r="Q885" s="4">
        <v>19</v>
      </c>
      <c r="R885" s="4" t="s">
        <v>104</v>
      </c>
      <c r="S885" s="4" t="s">
        <v>105</v>
      </c>
      <c r="T885" s="4" t="s">
        <v>7887</v>
      </c>
      <c r="AC885" s="4" t="s">
        <v>875</v>
      </c>
      <c r="AD885" s="9" t="str">
        <f t="shared" si="84"/>
        <v>https://www.gbif.org/species/search?q=Callitriche&amp;highertaxon_key=6&amp;status=ACCEPTED</v>
      </c>
      <c r="AE885" s="4" t="s">
        <v>876</v>
      </c>
      <c r="AF885" s="9" t="str">
        <f t="shared" si="85"/>
        <v>https://powo.science.kew.org/results?q=Callitriche</v>
      </c>
      <c r="AG885" s="4" t="s">
        <v>124</v>
      </c>
      <c r="AH885" s="4" t="s">
        <v>124</v>
      </c>
      <c r="AI885" s="4" t="s">
        <v>8004</v>
      </c>
    </row>
    <row r="886" spans="1:102" x14ac:dyDescent="0.3">
      <c r="A886" s="5" t="s">
        <v>14</v>
      </c>
      <c r="B886" s="16" t="s">
        <v>4692</v>
      </c>
      <c r="C886" s="5" t="s">
        <v>874</v>
      </c>
      <c r="D886" s="5" t="s">
        <v>873</v>
      </c>
      <c r="E886" s="5" t="s">
        <v>873</v>
      </c>
      <c r="F886" s="5" t="s">
        <v>873</v>
      </c>
      <c r="L886" s="4" t="s">
        <v>124</v>
      </c>
      <c r="N886" s="4">
        <v>1</v>
      </c>
      <c r="O886" s="4">
        <v>0</v>
      </c>
      <c r="P886" s="4">
        <v>0</v>
      </c>
      <c r="Q886" s="4">
        <v>1</v>
      </c>
      <c r="R886" s="4" t="s">
        <v>104</v>
      </c>
      <c r="S886" s="4" t="s">
        <v>105</v>
      </c>
      <c r="T886" s="4" t="s">
        <v>7887</v>
      </c>
      <c r="AC886" s="4" t="s">
        <v>875</v>
      </c>
      <c r="AD886" s="9" t="str">
        <f t="shared" si="84"/>
        <v>https://www.gbif.org/species/search?q=Callitriche&amp;highertaxon_key=6&amp;status=ACCEPTED</v>
      </c>
      <c r="AE886" s="4" t="s">
        <v>876</v>
      </c>
      <c r="AF886" s="9" t="str">
        <f t="shared" si="85"/>
        <v>https://powo.science.kew.org/results?q=Callitriche</v>
      </c>
      <c r="AG886" s="4" t="s">
        <v>124</v>
      </c>
      <c r="AH886" s="4" t="s">
        <v>124</v>
      </c>
      <c r="AI886" s="4" t="s">
        <v>8004</v>
      </c>
      <c r="CO886" s="5"/>
      <c r="CP886" s="5"/>
      <c r="CQ886" s="5"/>
      <c r="CR886" s="5"/>
      <c r="CS886" s="5"/>
      <c r="CT886" s="5"/>
      <c r="CU886" s="5"/>
      <c r="CV886" s="5"/>
      <c r="CW886" s="5"/>
      <c r="CX886" s="5"/>
    </row>
    <row r="887" spans="1:102" x14ac:dyDescent="0.3">
      <c r="A887" s="4" t="s">
        <v>14</v>
      </c>
      <c r="B887" s="17" t="s">
        <v>1433</v>
      </c>
      <c r="C887" s="4" t="s">
        <v>1434</v>
      </c>
      <c r="D887" s="4" t="s">
        <v>1433</v>
      </c>
      <c r="E887" s="4" t="s">
        <v>1434</v>
      </c>
      <c r="F887" s="4" t="s">
        <v>1434</v>
      </c>
      <c r="N887" s="4">
        <v>0</v>
      </c>
      <c r="O887" s="4">
        <v>1</v>
      </c>
      <c r="P887" s="4">
        <v>0</v>
      </c>
      <c r="Q887" s="4">
        <v>1</v>
      </c>
      <c r="R887" s="4" t="s">
        <v>104</v>
      </c>
      <c r="S887" s="4" t="s">
        <v>105</v>
      </c>
      <c r="T887" s="4" t="s">
        <v>7884</v>
      </c>
      <c r="AB887" s="4" t="s">
        <v>1435</v>
      </c>
      <c r="AC887" s="4" t="s">
        <v>1436</v>
      </c>
      <c r="AD887" s="9" t="str">
        <f t="shared" si="84"/>
        <v>https://www.gbif.org/species/search?q=Cupressaceae&amp;highertaxon_key=6&amp;status=ACCEPTED</v>
      </c>
      <c r="AF887" s="9" t="str">
        <f t="shared" si="85"/>
        <v>https://powo.science.kew.org/results?q=Cupressaceae</v>
      </c>
      <c r="AG887" s="4" t="s">
        <v>44</v>
      </c>
      <c r="AH887" s="4" t="s">
        <v>44</v>
      </c>
      <c r="AI887" s="10" t="s">
        <v>7884</v>
      </c>
    </row>
    <row r="888" spans="1:102" x14ac:dyDescent="0.3">
      <c r="A888" s="5" t="s">
        <v>14</v>
      </c>
      <c r="B888" s="16" t="s">
        <v>4693</v>
      </c>
      <c r="C888" s="5" t="s">
        <v>1434</v>
      </c>
      <c r="D888" s="5" t="s">
        <v>1433</v>
      </c>
      <c r="E888" s="5" t="s">
        <v>1434</v>
      </c>
      <c r="F888" s="5" t="s">
        <v>1434</v>
      </c>
      <c r="N888" s="4">
        <v>0</v>
      </c>
      <c r="O888" s="4">
        <v>2</v>
      </c>
      <c r="P888" s="4">
        <v>0</v>
      </c>
      <c r="Q888" s="4">
        <v>2</v>
      </c>
      <c r="R888" s="4" t="s">
        <v>104</v>
      </c>
      <c r="S888" s="4" t="s">
        <v>105</v>
      </c>
      <c r="T888" s="4" t="s">
        <v>7884</v>
      </c>
      <c r="AB888" s="4" t="s">
        <v>1435</v>
      </c>
      <c r="AC888" s="4" t="s">
        <v>1436</v>
      </c>
      <c r="AD888" s="9" t="str">
        <f t="shared" si="84"/>
        <v>https://www.gbif.org/species/search?q=Cupressaceae&amp;highertaxon_key=6&amp;status=ACCEPTED</v>
      </c>
      <c r="AF888" s="9" t="str">
        <f t="shared" si="85"/>
        <v>https://powo.science.kew.org/results?q=Cupressaceae</v>
      </c>
      <c r="AG888" s="4" t="s">
        <v>44</v>
      </c>
      <c r="AH888" s="4" t="s">
        <v>44</v>
      </c>
      <c r="AI888" s="4" t="s">
        <v>7884</v>
      </c>
      <c r="CO888" s="5"/>
      <c r="CP888" s="5"/>
      <c r="CQ888" s="5"/>
      <c r="CR888" s="5"/>
      <c r="CS888" s="5"/>
      <c r="CT888" s="5"/>
      <c r="CU888" s="5"/>
      <c r="CV888" s="5"/>
      <c r="CW888" s="5"/>
      <c r="CX888" s="5"/>
    </row>
    <row r="889" spans="1:102" x14ac:dyDescent="0.3">
      <c r="A889" s="4" t="s">
        <v>14</v>
      </c>
      <c r="B889" s="17" t="s">
        <v>1437</v>
      </c>
      <c r="C889" s="4" t="s">
        <v>1434</v>
      </c>
      <c r="D889" s="4" t="s">
        <v>1433</v>
      </c>
      <c r="E889" s="4" t="s">
        <v>1434</v>
      </c>
      <c r="F889" s="4" t="s">
        <v>1434</v>
      </c>
      <c r="N889" s="4">
        <v>0</v>
      </c>
      <c r="O889" s="4">
        <v>1</v>
      </c>
      <c r="P889" s="4">
        <v>0</v>
      </c>
      <c r="Q889" s="4">
        <v>1</v>
      </c>
      <c r="R889" s="4" t="s">
        <v>104</v>
      </c>
      <c r="S889" s="4" t="s">
        <v>105</v>
      </c>
      <c r="T889" s="4" t="s">
        <v>7884</v>
      </c>
      <c r="AB889" s="4" t="s">
        <v>1435</v>
      </c>
      <c r="AC889" s="4" t="s">
        <v>1436</v>
      </c>
      <c r="AD889" s="9" t="str">
        <f t="shared" si="84"/>
        <v>https://www.gbif.org/species/search?q=Cupressaceae&amp;highertaxon_key=6&amp;status=ACCEPTED</v>
      </c>
      <c r="AF889" s="9" t="str">
        <f t="shared" si="85"/>
        <v>https://powo.science.kew.org/results?q=Cupressaceae</v>
      </c>
      <c r="AG889" s="4" t="s">
        <v>44</v>
      </c>
      <c r="AH889" s="4" t="s">
        <v>44</v>
      </c>
      <c r="AI889" s="10" t="s">
        <v>7884</v>
      </c>
    </row>
    <row r="890" spans="1:102" x14ac:dyDescent="0.3">
      <c r="A890" s="4" t="s">
        <v>14</v>
      </c>
      <c r="B890" s="17" t="s">
        <v>877</v>
      </c>
      <c r="C890" s="4" t="s">
        <v>564</v>
      </c>
      <c r="D890" s="4" t="s">
        <v>877</v>
      </c>
      <c r="E890" s="4" t="s">
        <v>877</v>
      </c>
      <c r="F890" s="4" t="s">
        <v>877</v>
      </c>
      <c r="H890" s="4" t="s">
        <v>118</v>
      </c>
      <c r="N890" s="4">
        <v>10</v>
      </c>
      <c r="O890" s="4">
        <v>0</v>
      </c>
      <c r="P890" s="4">
        <v>0</v>
      </c>
      <c r="Q890" s="4">
        <v>10</v>
      </c>
      <c r="R890" s="4" t="s">
        <v>878</v>
      </c>
      <c r="S890" s="4" t="s">
        <v>878</v>
      </c>
      <c r="T890" s="4" t="s">
        <v>7863</v>
      </c>
      <c r="AC890" s="4" t="s">
        <v>879</v>
      </c>
      <c r="AD890" s="9" t="str">
        <f t="shared" si="84"/>
        <v>https://www.gbif.org/species/search?q=Calluna&amp;highertaxon_key=6&amp;status=ACCEPTED</v>
      </c>
      <c r="AE890" s="4" t="s">
        <v>880</v>
      </c>
      <c r="AF890" s="9" t="str">
        <f t="shared" si="85"/>
        <v>https://powo.science.kew.org/results?q=Calluna</v>
      </c>
      <c r="AG890" s="4" t="s">
        <v>579</v>
      </c>
      <c r="AH890" s="4" t="s">
        <v>579</v>
      </c>
      <c r="AI890" s="4" t="s">
        <v>8101</v>
      </c>
    </row>
    <row r="891" spans="1:102" x14ac:dyDescent="0.3">
      <c r="A891" s="4" t="s">
        <v>14</v>
      </c>
      <c r="B891" s="17" t="s">
        <v>881</v>
      </c>
      <c r="C891" s="4" t="s">
        <v>564</v>
      </c>
      <c r="D891" s="4" t="s">
        <v>877</v>
      </c>
      <c r="E891" s="4" t="s">
        <v>877</v>
      </c>
      <c r="F891" s="4" t="s">
        <v>877</v>
      </c>
      <c r="H891" s="4" t="s">
        <v>118</v>
      </c>
      <c r="N891" s="4">
        <v>22</v>
      </c>
      <c r="O891" s="4">
        <v>5</v>
      </c>
      <c r="P891" s="4">
        <v>0</v>
      </c>
      <c r="Q891" s="4">
        <v>27</v>
      </c>
      <c r="R891" s="4" t="s">
        <v>878</v>
      </c>
      <c r="S891" s="4" t="s">
        <v>878</v>
      </c>
      <c r="T891" s="4" t="s">
        <v>7863</v>
      </c>
      <c r="AC891" s="4" t="s">
        <v>879</v>
      </c>
      <c r="AD891" s="9" t="str">
        <f t="shared" si="84"/>
        <v>https://www.gbif.org/species/search?q=Calluna&amp;highertaxon_key=6&amp;status=ACCEPTED</v>
      </c>
      <c r="AE891" s="4" t="s">
        <v>880</v>
      </c>
      <c r="AF891" s="9" t="str">
        <f t="shared" si="85"/>
        <v>https://powo.science.kew.org/results?q=Calluna</v>
      </c>
      <c r="AG891" s="4" t="s">
        <v>579</v>
      </c>
      <c r="AH891" s="4" t="s">
        <v>579</v>
      </c>
      <c r="AI891" s="4" t="s">
        <v>8101</v>
      </c>
    </row>
    <row r="892" spans="1:102" x14ac:dyDescent="0.3">
      <c r="A892" s="5" t="s">
        <v>14</v>
      </c>
      <c r="B892" s="16" t="s">
        <v>4694</v>
      </c>
      <c r="C892" s="5" t="s">
        <v>564</v>
      </c>
      <c r="D892" s="5" t="s">
        <v>877</v>
      </c>
      <c r="E892" s="5" t="s">
        <v>877</v>
      </c>
      <c r="F892" s="5" t="s">
        <v>877</v>
      </c>
      <c r="N892" s="4">
        <v>4</v>
      </c>
      <c r="O892" s="4">
        <v>0</v>
      </c>
      <c r="P892" s="4">
        <v>0</v>
      </c>
      <c r="Q892" s="4">
        <v>4</v>
      </c>
      <c r="R892" s="4" t="s">
        <v>878</v>
      </c>
      <c r="S892" s="4" t="s">
        <v>878</v>
      </c>
      <c r="T892" s="4" t="s">
        <v>7863</v>
      </c>
      <c r="AC892" s="4" t="s">
        <v>879</v>
      </c>
      <c r="AD892" s="9" t="str">
        <f t="shared" si="84"/>
        <v>https://www.gbif.org/species/search?q=Calluna&amp;highertaxon_key=6&amp;status=ACCEPTED</v>
      </c>
      <c r="AE892" s="4" t="s">
        <v>880</v>
      </c>
      <c r="AF892" s="9" t="str">
        <f t="shared" si="85"/>
        <v>https://powo.science.kew.org/results?q=Calluna</v>
      </c>
      <c r="AG892" s="4" t="s">
        <v>579</v>
      </c>
      <c r="AH892" s="4" t="s">
        <v>579</v>
      </c>
      <c r="AI892" s="4" t="s">
        <v>8101</v>
      </c>
      <c r="CO892" s="5"/>
      <c r="CP892" s="5"/>
      <c r="CQ892" s="5"/>
      <c r="CR892" s="5"/>
      <c r="CS892" s="5"/>
      <c r="CT892" s="5"/>
      <c r="CU892" s="5"/>
      <c r="CV892" s="5"/>
      <c r="CW892" s="5"/>
      <c r="CX892" s="5"/>
    </row>
    <row r="893" spans="1:102" s="33" customFormat="1" x14ac:dyDescent="0.3">
      <c r="A893" s="6" t="s">
        <v>14</v>
      </c>
      <c r="B893" s="15" t="s">
        <v>4142</v>
      </c>
      <c r="C893" s="6" t="s">
        <v>1722</v>
      </c>
      <c r="D893" s="6" t="s">
        <v>4142</v>
      </c>
      <c r="E893" s="6"/>
      <c r="F893" s="6"/>
      <c r="G893" s="4"/>
      <c r="H893" s="4"/>
      <c r="I893" s="4"/>
      <c r="J893" s="4"/>
      <c r="K893" s="4"/>
      <c r="L893" s="4"/>
      <c r="M893" s="4"/>
      <c r="N893" s="4">
        <v>1</v>
      </c>
      <c r="O893" s="4">
        <v>1</v>
      </c>
      <c r="P893" s="4">
        <v>0</v>
      </c>
      <c r="Q893" s="4">
        <v>2</v>
      </c>
      <c r="R893" s="4"/>
      <c r="S893" s="4"/>
      <c r="T893" s="4"/>
      <c r="U893" s="4"/>
      <c r="V893" s="4"/>
      <c r="W893" s="4"/>
      <c r="X893" s="4"/>
      <c r="Y893" s="4"/>
      <c r="Z893" s="4"/>
      <c r="AA893" s="4"/>
      <c r="AB893" s="4"/>
      <c r="AC893" s="4"/>
      <c r="AD893" s="9"/>
      <c r="AE893" s="4"/>
      <c r="AF893" s="9"/>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6"/>
      <c r="CP893" s="6"/>
      <c r="CQ893" s="6"/>
      <c r="CR893" s="6"/>
      <c r="CS893" s="6"/>
      <c r="CT893" s="6"/>
      <c r="CU893" s="6"/>
      <c r="CV893" s="6"/>
      <c r="CW893" s="6"/>
      <c r="CX893" s="6"/>
    </row>
    <row r="894" spans="1:102" x14ac:dyDescent="0.3">
      <c r="A894" s="6" t="s">
        <v>14</v>
      </c>
      <c r="B894" s="15" t="s">
        <v>4143</v>
      </c>
      <c r="C894" s="6" t="s">
        <v>1722</v>
      </c>
      <c r="D894" s="6" t="s">
        <v>4142</v>
      </c>
      <c r="E894" s="6"/>
      <c r="F894" s="6"/>
      <c r="N894" s="4">
        <v>1</v>
      </c>
      <c r="O894" s="4">
        <v>1</v>
      </c>
      <c r="P894" s="4">
        <v>0</v>
      </c>
      <c r="Q894" s="4">
        <v>2</v>
      </c>
      <c r="AD894" s="9"/>
      <c r="AF894" s="9"/>
      <c r="CO894" s="6"/>
      <c r="CP894" s="6"/>
      <c r="CQ894" s="6"/>
      <c r="CR894" s="6"/>
      <c r="CS894" s="6"/>
      <c r="CT894" s="6"/>
      <c r="CU894" s="6"/>
      <c r="CV894" s="6"/>
      <c r="CW894" s="6"/>
      <c r="CX894" s="6"/>
    </row>
    <row r="895" spans="1:102" x14ac:dyDescent="0.3">
      <c r="A895" s="6" t="s">
        <v>14</v>
      </c>
      <c r="B895" s="15" t="s">
        <v>4695</v>
      </c>
      <c r="C895" s="6" t="s">
        <v>1722</v>
      </c>
      <c r="D895" s="6" t="s">
        <v>7519</v>
      </c>
      <c r="E895" s="6"/>
      <c r="F895" s="6"/>
      <c r="N895" s="4">
        <v>1</v>
      </c>
      <c r="O895" s="4">
        <v>0</v>
      </c>
      <c r="P895" s="4">
        <v>0</v>
      </c>
      <c r="Q895" s="4">
        <v>1</v>
      </c>
      <c r="AD895" s="9"/>
      <c r="AF895" s="9"/>
      <c r="CO895" s="6"/>
      <c r="CP895" s="6"/>
      <c r="CQ895" s="6"/>
      <c r="CR895" s="6"/>
      <c r="CS895" s="6"/>
      <c r="CT895" s="6"/>
      <c r="CU895" s="6"/>
      <c r="CV895" s="6"/>
      <c r="CW895" s="6"/>
      <c r="CX895" s="6"/>
    </row>
    <row r="896" spans="1:102" x14ac:dyDescent="0.3">
      <c r="A896" s="4" t="s">
        <v>14</v>
      </c>
      <c r="B896" s="17" t="s">
        <v>3341</v>
      </c>
      <c r="C896" s="4" t="s">
        <v>1248</v>
      </c>
      <c r="D896" s="4" t="s">
        <v>3341</v>
      </c>
      <c r="E896" s="4" t="s">
        <v>1248</v>
      </c>
      <c r="F896" s="4" t="s">
        <v>3334</v>
      </c>
      <c r="H896" s="4" t="s">
        <v>118</v>
      </c>
      <c r="L896" s="4" t="s">
        <v>124</v>
      </c>
      <c r="N896" s="4">
        <v>19</v>
      </c>
      <c r="O896" s="4">
        <v>5</v>
      </c>
      <c r="P896" s="4">
        <v>0</v>
      </c>
      <c r="Q896" s="4">
        <v>24</v>
      </c>
      <c r="R896" s="4" t="s">
        <v>28</v>
      </c>
      <c r="S896" s="4" t="s">
        <v>29</v>
      </c>
      <c r="T896" s="4" t="s">
        <v>7848</v>
      </c>
      <c r="AC896" s="4" t="s">
        <v>3335</v>
      </c>
      <c r="AD896" s="9" t="str">
        <f>HYPERLINK("https://www.gbif.org/species/search?q=" &amp; E896 &amp; "&amp;highertaxon_key=6&amp;status=ACCEPTED")</f>
        <v>https://www.gbif.org/species/search?q=Ranunculaceae&amp;highertaxon_key=6&amp;status=ACCEPTED</v>
      </c>
      <c r="AF896" s="9" t="str">
        <f>HYPERLINK("https://powo.science.kew.org/results?q=" &amp; E896)</f>
        <v>https://powo.science.kew.org/results?q=Ranunculaceae</v>
      </c>
      <c r="AG896" s="4" t="s">
        <v>1432</v>
      </c>
      <c r="AH896" s="4" t="s">
        <v>99</v>
      </c>
      <c r="AI896" s="4" t="s">
        <v>7079</v>
      </c>
    </row>
    <row r="897" spans="1:102" x14ac:dyDescent="0.3">
      <c r="A897" s="5" t="s">
        <v>14</v>
      </c>
      <c r="B897" s="16" t="s">
        <v>4696</v>
      </c>
      <c r="C897" s="5" t="s">
        <v>1248</v>
      </c>
      <c r="D897" s="5" t="s">
        <v>3341</v>
      </c>
      <c r="E897" s="5" t="s">
        <v>1248</v>
      </c>
      <c r="F897" s="5" t="s">
        <v>3334</v>
      </c>
      <c r="H897" s="4" t="s">
        <v>118</v>
      </c>
      <c r="L897" s="4" t="s">
        <v>124</v>
      </c>
      <c r="N897" s="4">
        <v>12</v>
      </c>
      <c r="O897" s="4">
        <v>1</v>
      </c>
      <c r="P897" s="4">
        <v>0</v>
      </c>
      <c r="Q897" s="4">
        <v>13</v>
      </c>
      <c r="R897" s="4" t="s">
        <v>28</v>
      </c>
      <c r="S897" s="4" t="s">
        <v>29</v>
      </c>
      <c r="T897" s="4" t="s">
        <v>7848</v>
      </c>
      <c r="AC897" s="4" t="s">
        <v>3335</v>
      </c>
      <c r="AD897" s="9" t="str">
        <f>HYPERLINK("https://www.gbif.org/species/search?q=" &amp; E897 &amp; "&amp;highertaxon_key=6&amp;status=ACCEPTED")</f>
        <v>https://www.gbif.org/species/search?q=Ranunculaceae&amp;highertaxon_key=6&amp;status=ACCEPTED</v>
      </c>
      <c r="AF897" s="9" t="str">
        <f>HYPERLINK("https://powo.science.kew.org/results?q=" &amp; E897)</f>
        <v>https://powo.science.kew.org/results?q=Ranunculaceae</v>
      </c>
      <c r="AG897" s="4" t="s">
        <v>1432</v>
      </c>
      <c r="AH897" s="4" t="s">
        <v>99</v>
      </c>
      <c r="AI897" s="4" t="s">
        <v>7079</v>
      </c>
      <c r="CO897" s="5"/>
      <c r="CP897" s="5"/>
      <c r="CQ897" s="5"/>
      <c r="CR897" s="5"/>
      <c r="CS897" s="5"/>
      <c r="CT897" s="5"/>
      <c r="CU897" s="5"/>
      <c r="CV897" s="5"/>
      <c r="CW897" s="5"/>
      <c r="CX897" s="5"/>
    </row>
    <row r="898" spans="1:102" x14ac:dyDescent="0.3">
      <c r="A898" s="6" t="s">
        <v>14</v>
      </c>
      <c r="B898" s="15" t="s">
        <v>4144</v>
      </c>
      <c r="C898" s="6" t="s">
        <v>1344</v>
      </c>
      <c r="D898" s="6" t="s">
        <v>4144</v>
      </c>
      <c r="E898" s="6"/>
      <c r="F898" s="6"/>
      <c r="N898" s="4">
        <v>1</v>
      </c>
      <c r="O898" s="4">
        <v>0</v>
      </c>
      <c r="P898" s="4">
        <v>0</v>
      </c>
      <c r="Q898" s="4">
        <v>1</v>
      </c>
      <c r="AD898" s="9"/>
      <c r="AF898" s="9"/>
      <c r="CO898" s="6"/>
      <c r="CP898" s="6"/>
      <c r="CQ898" s="6"/>
      <c r="CR898" s="6"/>
      <c r="CS898" s="6"/>
      <c r="CT898" s="6"/>
      <c r="CU898" s="6"/>
      <c r="CV898" s="6"/>
      <c r="CW898" s="6"/>
      <c r="CX898" s="6"/>
    </row>
    <row r="899" spans="1:102" x14ac:dyDescent="0.3">
      <c r="A899" s="6" t="s">
        <v>14</v>
      </c>
      <c r="B899" s="15" t="s">
        <v>4697</v>
      </c>
      <c r="C899" s="6" t="s">
        <v>1344</v>
      </c>
      <c r="D899" s="6" t="s">
        <v>4144</v>
      </c>
      <c r="E899" s="6"/>
      <c r="F899" s="6"/>
      <c r="N899" s="4">
        <v>0</v>
      </c>
      <c r="O899" s="4">
        <v>1</v>
      </c>
      <c r="P899" s="4">
        <v>0</v>
      </c>
      <c r="Q899" s="4">
        <v>1</v>
      </c>
      <c r="AD899" s="9"/>
      <c r="AF899" s="9"/>
      <c r="CO899" s="6"/>
      <c r="CP899" s="6"/>
      <c r="CQ899" s="6"/>
      <c r="CR899" s="6"/>
      <c r="CS899" s="6"/>
      <c r="CT899" s="6"/>
      <c r="CU899" s="6"/>
      <c r="CV899" s="6"/>
      <c r="CW899" s="6"/>
      <c r="CX899" s="6"/>
    </row>
    <row r="900" spans="1:102" x14ac:dyDescent="0.3">
      <c r="A900" s="4" t="s">
        <v>14</v>
      </c>
      <c r="B900" s="17" t="s">
        <v>1348</v>
      </c>
      <c r="C900" s="4" t="s">
        <v>1344</v>
      </c>
      <c r="D900" s="4" t="s">
        <v>1348</v>
      </c>
      <c r="E900" s="4" t="s">
        <v>1344</v>
      </c>
      <c r="F900" s="4" t="s">
        <v>1344</v>
      </c>
      <c r="H900" s="4" t="s">
        <v>7008</v>
      </c>
      <c r="I900" s="4" t="s">
        <v>7009</v>
      </c>
      <c r="N900" s="4">
        <v>22</v>
      </c>
      <c r="O900" s="4">
        <v>5</v>
      </c>
      <c r="P900" s="4">
        <v>0</v>
      </c>
      <c r="Q900" s="4">
        <v>27</v>
      </c>
      <c r="R900" s="4" t="s">
        <v>28</v>
      </c>
      <c r="S900" s="4" t="s">
        <v>29</v>
      </c>
      <c r="T900" s="4" t="s">
        <v>7946</v>
      </c>
      <c r="U900" s="4" t="s">
        <v>7079</v>
      </c>
      <c r="AB900" s="4" t="s">
        <v>1346</v>
      </c>
      <c r="AC900" s="4" t="s">
        <v>1347</v>
      </c>
      <c r="AD900" s="9" t="str">
        <f t="shared" ref="AD900:AD907" si="86">HYPERLINK("https://www.gbif.org/species/search?q=" &amp; E900 &amp; "&amp;highertaxon_key=6&amp;status=ACCEPTED")</f>
        <v>https://www.gbif.org/species/search?q=Convolvulaceae&amp;highertaxon_key=6&amp;status=ACCEPTED</v>
      </c>
      <c r="AF900" s="9" t="str">
        <f t="shared" ref="AF900:AF907" si="87">HYPERLINK("https://powo.science.kew.org/results?q=" &amp; E900)</f>
        <v>https://powo.science.kew.org/results?q=Convolvulaceae</v>
      </c>
      <c r="AG900" s="4" t="s">
        <v>598</v>
      </c>
      <c r="AH900" s="4" t="s">
        <v>33</v>
      </c>
      <c r="AI900" s="4" t="s">
        <v>7079</v>
      </c>
    </row>
    <row r="901" spans="1:102" x14ac:dyDescent="0.3">
      <c r="A901" s="5" t="s">
        <v>14</v>
      </c>
      <c r="B901" s="16" t="s">
        <v>1349</v>
      </c>
      <c r="C901" s="5" t="s">
        <v>1344</v>
      </c>
      <c r="D901" s="5" t="s">
        <v>1348</v>
      </c>
      <c r="E901" s="5" t="s">
        <v>1344</v>
      </c>
      <c r="F901" s="5" t="s">
        <v>1344</v>
      </c>
      <c r="H901" s="4" t="s">
        <v>7008</v>
      </c>
      <c r="I901" s="4" t="s">
        <v>7009</v>
      </c>
      <c r="N901" s="4">
        <v>2</v>
      </c>
      <c r="O901" s="4">
        <v>0</v>
      </c>
      <c r="P901" s="4">
        <v>7</v>
      </c>
      <c r="Q901" s="4">
        <v>9</v>
      </c>
      <c r="R901" s="4" t="s">
        <v>28</v>
      </c>
      <c r="S901" s="4" t="s">
        <v>29</v>
      </c>
      <c r="T901" s="4" t="s">
        <v>7946</v>
      </c>
      <c r="U901" s="4" t="s">
        <v>7079</v>
      </c>
      <c r="AB901" s="4" t="s">
        <v>1346</v>
      </c>
      <c r="AC901" s="4" t="s">
        <v>1347</v>
      </c>
      <c r="AD901" s="9" t="str">
        <f t="shared" si="86"/>
        <v>https://www.gbif.org/species/search?q=Convolvulaceae&amp;highertaxon_key=6&amp;status=ACCEPTED</v>
      </c>
      <c r="AF901" s="9" t="str">
        <f t="shared" si="87"/>
        <v>https://powo.science.kew.org/results?q=Convolvulaceae</v>
      </c>
      <c r="AG901" s="4" t="s">
        <v>598</v>
      </c>
      <c r="AH901" s="4" t="s">
        <v>33</v>
      </c>
      <c r="AI901" s="4" t="s">
        <v>7079</v>
      </c>
      <c r="CO901" s="5"/>
      <c r="CP901" s="5"/>
      <c r="CQ901" s="5"/>
      <c r="CR901" s="5"/>
      <c r="CS901" s="5"/>
      <c r="CT901" s="5"/>
      <c r="CU901" s="5"/>
      <c r="CV901" s="5"/>
      <c r="CW901" s="5"/>
      <c r="CX901" s="5"/>
    </row>
    <row r="902" spans="1:102" x14ac:dyDescent="0.3">
      <c r="A902" s="4" t="s">
        <v>14</v>
      </c>
      <c r="B902" s="17" t="s">
        <v>882</v>
      </c>
      <c r="C902" s="4" t="s">
        <v>883</v>
      </c>
      <c r="D902" s="4" t="s">
        <v>882</v>
      </c>
      <c r="E902" s="4" t="s">
        <v>883</v>
      </c>
      <c r="F902" s="4" t="s">
        <v>883</v>
      </c>
      <c r="G902" s="4">
        <v>1</v>
      </c>
      <c r="N902" s="4">
        <v>18</v>
      </c>
      <c r="O902" s="4">
        <v>3</v>
      </c>
      <c r="P902" s="4">
        <v>0</v>
      </c>
      <c r="Q902" s="4">
        <v>21</v>
      </c>
      <c r="R902" s="4" t="s">
        <v>28</v>
      </c>
      <c r="S902" s="4" t="s">
        <v>29</v>
      </c>
      <c r="T902" s="4" t="s">
        <v>7079</v>
      </c>
      <c r="AC902" s="4" t="s">
        <v>884</v>
      </c>
      <c r="AD902" s="9" t="str">
        <f t="shared" si="86"/>
        <v>https://www.gbif.org/species/search?q=Campanulaceae&amp;highertaxon_key=6&amp;status=ACCEPTED</v>
      </c>
      <c r="AF902" s="9" t="str">
        <f t="shared" si="87"/>
        <v>https://powo.science.kew.org/results?q=Campanulaceae</v>
      </c>
      <c r="AG902" s="4" t="s">
        <v>146</v>
      </c>
      <c r="AH902" s="4" t="s">
        <v>33</v>
      </c>
      <c r="AI902" s="4" t="s">
        <v>894</v>
      </c>
      <c r="AQ902" s="4" t="s">
        <v>885</v>
      </c>
    </row>
    <row r="903" spans="1:102" s="34" customFormat="1" x14ac:dyDescent="0.3">
      <c r="A903" s="5" t="s">
        <v>14</v>
      </c>
      <c r="B903" s="16" t="s">
        <v>9036</v>
      </c>
      <c r="C903" s="5" t="s">
        <v>883</v>
      </c>
      <c r="D903" s="5" t="s">
        <v>882</v>
      </c>
      <c r="E903" s="5" t="s">
        <v>883</v>
      </c>
      <c r="F903" s="5" t="s">
        <v>883</v>
      </c>
      <c r="G903" s="4"/>
      <c r="H903" s="4"/>
      <c r="I903" s="4"/>
      <c r="J903" s="4"/>
      <c r="K903" s="4"/>
      <c r="L903" s="4"/>
      <c r="M903" s="4"/>
      <c r="N903" s="4">
        <v>1</v>
      </c>
      <c r="O903" s="4">
        <v>0</v>
      </c>
      <c r="P903" s="4">
        <v>0</v>
      </c>
      <c r="Q903" s="4">
        <v>1</v>
      </c>
      <c r="R903" s="4" t="s">
        <v>28</v>
      </c>
      <c r="S903" s="4" t="s">
        <v>29</v>
      </c>
      <c r="T903" s="4" t="s">
        <v>7079</v>
      </c>
      <c r="U903" s="4"/>
      <c r="V903" s="4"/>
      <c r="W903" s="4"/>
      <c r="X903" s="4"/>
      <c r="Y903" s="4"/>
      <c r="Z903" s="4"/>
      <c r="AA903" s="4"/>
      <c r="AB903" s="4"/>
      <c r="AC903" s="4" t="s">
        <v>884</v>
      </c>
      <c r="AD903" s="9" t="str">
        <f t="shared" si="86"/>
        <v>https://www.gbif.org/species/search?q=Campanulaceae&amp;highertaxon_key=6&amp;status=ACCEPTED</v>
      </c>
      <c r="AE903" s="4"/>
      <c r="AF903" s="9" t="str">
        <f t="shared" si="87"/>
        <v>https://powo.science.kew.org/results?q=Campanulaceae</v>
      </c>
      <c r="AG903" s="4" t="s">
        <v>146</v>
      </c>
      <c r="AH903" s="4" t="s">
        <v>33</v>
      </c>
      <c r="AI903" s="4" t="s">
        <v>894</v>
      </c>
      <c r="AJ903" s="4"/>
      <c r="AK903" s="4"/>
      <c r="AL903" s="4"/>
      <c r="AM903" s="4"/>
      <c r="AN903" s="4"/>
      <c r="AO903" s="4"/>
      <c r="AP903" s="4"/>
      <c r="AQ903" s="4" t="s">
        <v>885</v>
      </c>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5"/>
      <c r="CP903" s="5"/>
      <c r="CQ903" s="5"/>
      <c r="CR903" s="5"/>
      <c r="CS903" s="5"/>
      <c r="CT903" s="5"/>
      <c r="CU903" s="5"/>
      <c r="CV903" s="5"/>
      <c r="CW903" s="5"/>
      <c r="CX903" s="5"/>
    </row>
    <row r="904" spans="1:102" x14ac:dyDescent="0.3">
      <c r="A904" s="4" t="s">
        <v>14</v>
      </c>
      <c r="B904" s="17" t="s">
        <v>883</v>
      </c>
      <c r="C904" s="4" t="s">
        <v>883</v>
      </c>
      <c r="D904" s="4" t="s">
        <v>883</v>
      </c>
      <c r="E904" s="4" t="s">
        <v>883</v>
      </c>
      <c r="F904" s="4" t="s">
        <v>883</v>
      </c>
      <c r="G904" s="4">
        <v>1</v>
      </c>
      <c r="N904" s="4">
        <v>56</v>
      </c>
      <c r="O904" s="4">
        <v>12</v>
      </c>
      <c r="P904" s="4">
        <v>0</v>
      </c>
      <c r="Q904" s="4">
        <v>68</v>
      </c>
      <c r="R904" s="4" t="s">
        <v>28</v>
      </c>
      <c r="S904" s="4" t="s">
        <v>29</v>
      </c>
      <c r="T904" s="4" t="s">
        <v>7079</v>
      </c>
      <c r="AC904" s="4" t="s">
        <v>884</v>
      </c>
      <c r="AD904" s="9" t="str">
        <f t="shared" si="86"/>
        <v>https://www.gbif.org/species/search?q=Campanulaceae&amp;highertaxon_key=6&amp;status=ACCEPTED</v>
      </c>
      <c r="AF904" s="9" t="str">
        <f t="shared" si="87"/>
        <v>https://powo.science.kew.org/results?q=Campanulaceae</v>
      </c>
      <c r="AG904" s="4" t="s">
        <v>146</v>
      </c>
      <c r="AH904" s="4" t="s">
        <v>33</v>
      </c>
      <c r="AI904" s="4" t="s">
        <v>894</v>
      </c>
      <c r="AQ904" s="4" t="s">
        <v>885</v>
      </c>
    </row>
    <row r="905" spans="1:102" s="34" customFormat="1" x14ac:dyDescent="0.3">
      <c r="A905" s="5" t="s">
        <v>14</v>
      </c>
      <c r="B905" s="16" t="s">
        <v>9037</v>
      </c>
      <c r="C905" s="5" t="s">
        <v>883</v>
      </c>
      <c r="D905" s="5" t="s">
        <v>883</v>
      </c>
      <c r="E905" s="5" t="s">
        <v>883</v>
      </c>
      <c r="F905" s="5" t="s">
        <v>883</v>
      </c>
      <c r="G905" s="4"/>
      <c r="H905" s="4"/>
      <c r="I905" s="4"/>
      <c r="J905" s="4"/>
      <c r="K905" s="4"/>
      <c r="L905" s="4"/>
      <c r="M905" s="4"/>
      <c r="N905" s="4">
        <v>1</v>
      </c>
      <c r="O905" s="4">
        <v>0</v>
      </c>
      <c r="P905" s="4">
        <v>0</v>
      </c>
      <c r="Q905" s="4">
        <v>1</v>
      </c>
      <c r="R905" s="4" t="s">
        <v>28</v>
      </c>
      <c r="S905" s="4" t="s">
        <v>29</v>
      </c>
      <c r="T905" s="4" t="s">
        <v>7079</v>
      </c>
      <c r="U905" s="4"/>
      <c r="V905" s="4"/>
      <c r="W905" s="4"/>
      <c r="X905" s="4"/>
      <c r="Y905" s="4"/>
      <c r="Z905" s="4"/>
      <c r="AA905" s="4"/>
      <c r="AB905" s="4"/>
      <c r="AC905" s="4" t="s">
        <v>884</v>
      </c>
      <c r="AD905" s="9" t="str">
        <f t="shared" si="86"/>
        <v>https://www.gbif.org/species/search?q=Campanulaceae&amp;highertaxon_key=6&amp;status=ACCEPTED</v>
      </c>
      <c r="AE905" s="4"/>
      <c r="AF905" s="9" t="str">
        <f t="shared" si="87"/>
        <v>https://powo.science.kew.org/results?q=Campanulaceae</v>
      </c>
      <c r="AG905" s="4" t="s">
        <v>146</v>
      </c>
      <c r="AH905" s="4" t="s">
        <v>33</v>
      </c>
      <c r="AI905" s="4" t="s">
        <v>894</v>
      </c>
      <c r="AJ905" s="4"/>
      <c r="AK905" s="4"/>
      <c r="AL905" s="4"/>
      <c r="AM905" s="4"/>
      <c r="AN905" s="4"/>
      <c r="AO905" s="4"/>
      <c r="AP905" s="4"/>
      <c r="AQ905" s="4" t="s">
        <v>885</v>
      </c>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5"/>
      <c r="CP905" s="5"/>
      <c r="CQ905" s="5"/>
      <c r="CR905" s="5"/>
      <c r="CS905" s="5"/>
      <c r="CT905" s="5"/>
      <c r="CU905" s="5"/>
      <c r="CV905" s="5"/>
      <c r="CW905" s="5"/>
      <c r="CX905" s="5"/>
    </row>
    <row r="906" spans="1:102" s="34" customFormat="1" x14ac:dyDescent="0.3">
      <c r="A906" s="5" t="s">
        <v>14</v>
      </c>
      <c r="B906" s="16" t="s">
        <v>9038</v>
      </c>
      <c r="C906" s="5" t="s">
        <v>883</v>
      </c>
      <c r="D906" s="5" t="s">
        <v>883</v>
      </c>
      <c r="E906" s="5" t="s">
        <v>883</v>
      </c>
      <c r="F906" s="5" t="s">
        <v>883</v>
      </c>
      <c r="G906" s="4"/>
      <c r="H906" s="4"/>
      <c r="I906" s="4"/>
      <c r="J906" s="4"/>
      <c r="K906" s="4"/>
      <c r="L906" s="4"/>
      <c r="M906" s="4"/>
      <c r="N906" s="4">
        <v>1</v>
      </c>
      <c r="O906" s="4">
        <v>0</v>
      </c>
      <c r="P906" s="4">
        <v>0</v>
      </c>
      <c r="Q906" s="4">
        <v>1</v>
      </c>
      <c r="R906" s="4" t="s">
        <v>28</v>
      </c>
      <c r="S906" s="4" t="s">
        <v>29</v>
      </c>
      <c r="T906" s="4" t="s">
        <v>7079</v>
      </c>
      <c r="U906" s="4"/>
      <c r="V906" s="4"/>
      <c r="W906" s="4"/>
      <c r="X906" s="4"/>
      <c r="Y906" s="4"/>
      <c r="Z906" s="4"/>
      <c r="AA906" s="4"/>
      <c r="AB906" s="4"/>
      <c r="AC906" s="4" t="s">
        <v>884</v>
      </c>
      <c r="AD906" s="9" t="str">
        <f t="shared" si="86"/>
        <v>https://www.gbif.org/species/search?q=Campanulaceae&amp;highertaxon_key=6&amp;status=ACCEPTED</v>
      </c>
      <c r="AE906" s="4"/>
      <c r="AF906" s="9" t="str">
        <f t="shared" si="87"/>
        <v>https://powo.science.kew.org/results?q=Campanulaceae</v>
      </c>
      <c r="AG906" s="4" t="s">
        <v>146</v>
      </c>
      <c r="AH906" s="4" t="s">
        <v>33</v>
      </c>
      <c r="AI906" s="4" t="s">
        <v>894</v>
      </c>
      <c r="AJ906" s="4"/>
      <c r="AK906" s="4"/>
      <c r="AL906" s="4"/>
      <c r="AM906" s="4"/>
      <c r="AN906" s="4"/>
      <c r="AO906" s="4"/>
      <c r="AP906" s="4"/>
      <c r="AQ906" s="4" t="s">
        <v>885</v>
      </c>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5"/>
      <c r="CP906" s="5"/>
      <c r="CQ906" s="5"/>
      <c r="CR906" s="5"/>
      <c r="CS906" s="5"/>
      <c r="CT906" s="5"/>
      <c r="CU906" s="5"/>
      <c r="CV906" s="5"/>
      <c r="CW906" s="5"/>
      <c r="CX906" s="5"/>
    </row>
    <row r="907" spans="1:102" x14ac:dyDescent="0.3">
      <c r="A907" s="5" t="s">
        <v>14</v>
      </c>
      <c r="B907" s="16" t="s">
        <v>4698</v>
      </c>
      <c r="C907" s="5" t="s">
        <v>883</v>
      </c>
      <c r="D907" s="5" t="s">
        <v>882</v>
      </c>
      <c r="E907" s="5" t="s">
        <v>883</v>
      </c>
      <c r="F907" s="5" t="s">
        <v>883</v>
      </c>
      <c r="G907" s="4">
        <v>1</v>
      </c>
      <c r="N907" s="4">
        <v>34</v>
      </c>
      <c r="O907" s="4">
        <v>7</v>
      </c>
      <c r="P907" s="4">
        <v>0</v>
      </c>
      <c r="Q907" s="4">
        <v>41</v>
      </c>
      <c r="R907" s="4" t="s">
        <v>28</v>
      </c>
      <c r="S907" s="4" t="s">
        <v>29</v>
      </c>
      <c r="T907" s="4" t="s">
        <v>7079</v>
      </c>
      <c r="AC907" s="4" t="s">
        <v>884</v>
      </c>
      <c r="AD907" s="9" t="str">
        <f t="shared" si="86"/>
        <v>https://www.gbif.org/species/search?q=Campanulaceae&amp;highertaxon_key=6&amp;status=ACCEPTED</v>
      </c>
      <c r="AF907" s="9" t="str">
        <f t="shared" si="87"/>
        <v>https://powo.science.kew.org/results?q=Campanulaceae</v>
      </c>
      <c r="AG907" s="4" t="s">
        <v>146</v>
      </c>
      <c r="AH907" s="4" t="s">
        <v>33</v>
      </c>
      <c r="AI907" s="4" t="s">
        <v>894</v>
      </c>
      <c r="AQ907" s="4" t="s">
        <v>885</v>
      </c>
      <c r="CO907" s="5"/>
      <c r="CP907" s="5"/>
      <c r="CQ907" s="5"/>
      <c r="CR907" s="5"/>
      <c r="CS907" s="5"/>
      <c r="CT907" s="5"/>
      <c r="CU907" s="5"/>
      <c r="CV907" s="5"/>
      <c r="CW907" s="5"/>
      <c r="CX907" s="5"/>
    </row>
    <row r="908" spans="1:102" x14ac:dyDescent="0.3">
      <c r="A908" s="6" t="s">
        <v>14</v>
      </c>
      <c r="B908" s="15" t="s">
        <v>4145</v>
      </c>
      <c r="C908" s="6" t="s">
        <v>2425</v>
      </c>
      <c r="D908" s="6" t="s">
        <v>4145</v>
      </c>
      <c r="E908" s="6"/>
      <c r="F908" s="6"/>
      <c r="N908" s="4">
        <v>1</v>
      </c>
      <c r="O908" s="4">
        <v>0</v>
      </c>
      <c r="P908" s="4">
        <v>0</v>
      </c>
      <c r="Q908" s="4">
        <v>1</v>
      </c>
      <c r="AD908" s="9"/>
      <c r="AF908" s="9"/>
      <c r="CO908" s="6"/>
      <c r="CP908" s="6"/>
      <c r="CQ908" s="6"/>
      <c r="CR908" s="6"/>
      <c r="CS908" s="6"/>
      <c r="CT908" s="6"/>
      <c r="CU908" s="6"/>
      <c r="CV908" s="6"/>
      <c r="CW908" s="6"/>
      <c r="CX908" s="6"/>
    </row>
    <row r="909" spans="1:102" x14ac:dyDescent="0.3">
      <c r="A909" s="6" t="s">
        <v>14</v>
      </c>
      <c r="B909" s="15" t="s">
        <v>4146</v>
      </c>
      <c r="C909" s="6" t="s">
        <v>1037</v>
      </c>
      <c r="D909" s="6" t="s">
        <v>4146</v>
      </c>
      <c r="E909" s="6"/>
      <c r="F909" s="6"/>
      <c r="N909" s="4">
        <v>0</v>
      </c>
      <c r="O909" s="4">
        <v>1</v>
      </c>
      <c r="P909" s="4">
        <v>0</v>
      </c>
      <c r="Q909" s="4">
        <v>1</v>
      </c>
      <c r="AD909" s="9"/>
      <c r="AF909" s="9"/>
      <c r="CO909" s="6"/>
      <c r="CP909" s="6"/>
      <c r="CQ909" s="6"/>
      <c r="CR909" s="6"/>
      <c r="CS909" s="6"/>
      <c r="CT909" s="6"/>
      <c r="CU909" s="6"/>
      <c r="CV909" s="6"/>
      <c r="CW909" s="6"/>
      <c r="CX909" s="6"/>
    </row>
    <row r="910" spans="1:102" x14ac:dyDescent="0.3">
      <c r="A910" s="6" t="s">
        <v>14</v>
      </c>
      <c r="B910" s="15" t="s">
        <v>4147</v>
      </c>
      <c r="C910" s="6" t="s">
        <v>785</v>
      </c>
      <c r="D910" s="6" t="s">
        <v>4147</v>
      </c>
      <c r="E910" s="6"/>
      <c r="F910" s="6"/>
      <c r="N910" s="4">
        <v>1</v>
      </c>
      <c r="O910" s="4">
        <v>0</v>
      </c>
      <c r="P910" s="4">
        <v>0</v>
      </c>
      <c r="Q910" s="4">
        <v>1</v>
      </c>
      <c r="AD910" s="9"/>
      <c r="AF910" s="9"/>
      <c r="CO910" s="6"/>
      <c r="CP910" s="6"/>
      <c r="CQ910" s="6"/>
      <c r="CR910" s="6"/>
      <c r="CS910" s="6"/>
      <c r="CT910" s="6"/>
      <c r="CU910" s="6"/>
      <c r="CV910" s="6"/>
      <c r="CW910" s="6"/>
      <c r="CX910" s="6"/>
    </row>
    <row r="911" spans="1:102" x14ac:dyDescent="0.3">
      <c r="A911" s="4" t="s">
        <v>14</v>
      </c>
      <c r="B911" s="17" t="s">
        <v>890</v>
      </c>
      <c r="C911" s="4" t="s">
        <v>890</v>
      </c>
      <c r="D911" s="4" t="s">
        <v>890</v>
      </c>
      <c r="E911" s="4" t="s">
        <v>890</v>
      </c>
      <c r="F911" s="4" t="s">
        <v>891</v>
      </c>
      <c r="N911" s="4">
        <v>16</v>
      </c>
      <c r="O911" s="4">
        <v>2</v>
      </c>
      <c r="P911" s="4">
        <v>0</v>
      </c>
      <c r="Q911" s="4">
        <v>18</v>
      </c>
      <c r="R911" s="4" t="s">
        <v>28</v>
      </c>
      <c r="S911" s="4" t="s">
        <v>29</v>
      </c>
      <c r="T911" s="4" t="s">
        <v>7079</v>
      </c>
      <c r="AC911" s="4" t="s">
        <v>892</v>
      </c>
      <c r="AD911" s="9" t="str">
        <f t="shared" ref="AD911:AD920" si="88">HYPERLINK("https://www.gbif.org/species/search?q=" &amp; E911 &amp; "&amp;highertaxon_key=6&amp;status=ACCEPTED")</f>
        <v>https://www.gbif.org/species/search?q=Cannabaceae&amp;highertaxon_key=6&amp;status=ACCEPTED</v>
      </c>
      <c r="AE911" s="4" t="s">
        <v>893</v>
      </c>
      <c r="AF911" s="9" t="str">
        <f t="shared" ref="AF911:AF920" si="89">HYPERLINK("https://powo.science.kew.org/results?q=" &amp; E911)</f>
        <v>https://powo.science.kew.org/results?q=Cannabaceae</v>
      </c>
      <c r="AG911" s="4" t="s">
        <v>33</v>
      </c>
      <c r="AH911" s="4" t="s">
        <v>33</v>
      </c>
      <c r="AI911" s="4" t="s">
        <v>894</v>
      </c>
    </row>
    <row r="912" spans="1:102" x14ac:dyDescent="0.3">
      <c r="A912" s="5" t="s">
        <v>14</v>
      </c>
      <c r="B912" s="16" t="s">
        <v>4699</v>
      </c>
      <c r="C912" s="5" t="s">
        <v>890</v>
      </c>
      <c r="D912" s="5" t="s">
        <v>890</v>
      </c>
      <c r="E912" s="5" t="s">
        <v>890</v>
      </c>
      <c r="F912" s="5" t="s">
        <v>891</v>
      </c>
      <c r="N912" s="4">
        <v>1</v>
      </c>
      <c r="O912" s="4">
        <v>0</v>
      </c>
      <c r="P912" s="4">
        <v>0</v>
      </c>
      <c r="Q912" s="4">
        <v>1</v>
      </c>
      <c r="R912" s="4" t="s">
        <v>28</v>
      </c>
      <c r="S912" s="4" t="s">
        <v>29</v>
      </c>
      <c r="T912" s="4" t="s">
        <v>7079</v>
      </c>
      <c r="AC912" s="4" t="s">
        <v>892</v>
      </c>
      <c r="AD912" s="9" t="str">
        <f t="shared" si="88"/>
        <v>https://www.gbif.org/species/search?q=Cannabaceae&amp;highertaxon_key=6&amp;status=ACCEPTED</v>
      </c>
      <c r="AE912" s="4" t="s">
        <v>893</v>
      </c>
      <c r="AF912" s="9" t="str">
        <f t="shared" si="89"/>
        <v>https://powo.science.kew.org/results?q=Cannabaceae</v>
      </c>
      <c r="AG912" s="4" t="s">
        <v>33</v>
      </c>
      <c r="AH912" s="4" t="s">
        <v>33</v>
      </c>
      <c r="AI912" s="4" t="s">
        <v>894</v>
      </c>
      <c r="CO912" s="5"/>
      <c r="CP912" s="5"/>
      <c r="CQ912" s="5"/>
      <c r="CR912" s="5"/>
      <c r="CS912" s="5"/>
      <c r="CT912" s="5"/>
      <c r="CU912" s="5"/>
      <c r="CV912" s="5"/>
      <c r="CW912" s="5"/>
      <c r="CX912" s="5"/>
    </row>
    <row r="913" spans="1:102" x14ac:dyDescent="0.3">
      <c r="A913" s="4" t="s">
        <v>14</v>
      </c>
      <c r="B913" s="17" t="s">
        <v>895</v>
      </c>
      <c r="C913" s="4" t="s">
        <v>895</v>
      </c>
      <c r="D913" s="4" t="s">
        <v>895</v>
      </c>
      <c r="E913" s="4" t="s">
        <v>890</v>
      </c>
      <c r="F913" s="4" t="s">
        <v>891</v>
      </c>
      <c r="L913" s="4" t="s">
        <v>896</v>
      </c>
      <c r="M913" s="4" t="s">
        <v>897</v>
      </c>
      <c r="N913" s="4">
        <v>1</v>
      </c>
      <c r="O913" s="4">
        <v>0</v>
      </c>
      <c r="P913" s="4">
        <v>0</v>
      </c>
      <c r="Q913" s="4">
        <v>1</v>
      </c>
      <c r="R913" s="4" t="s">
        <v>28</v>
      </c>
      <c r="S913" s="4" t="s">
        <v>29</v>
      </c>
      <c r="T913" s="4" t="s">
        <v>7079</v>
      </c>
      <c r="AC913" s="4" t="s">
        <v>892</v>
      </c>
      <c r="AD913" s="9" t="str">
        <f t="shared" si="88"/>
        <v>https://www.gbif.org/species/search?q=Cannabaceae&amp;highertaxon_key=6&amp;status=ACCEPTED</v>
      </c>
      <c r="AE913" s="4" t="s">
        <v>893</v>
      </c>
      <c r="AF913" s="9" t="str">
        <f t="shared" si="89"/>
        <v>https://powo.science.kew.org/results?q=Cannabaceae</v>
      </c>
      <c r="AG913" s="4" t="s">
        <v>33</v>
      </c>
      <c r="AH913" s="4" t="s">
        <v>33</v>
      </c>
      <c r="AI913" s="4" t="s">
        <v>894</v>
      </c>
    </row>
    <row r="914" spans="1:102" x14ac:dyDescent="0.3">
      <c r="A914" s="5" t="s">
        <v>1</v>
      </c>
      <c r="B914" s="17" t="s">
        <v>900</v>
      </c>
      <c r="C914" s="4" t="s">
        <v>890</v>
      </c>
      <c r="D914" s="4" t="s">
        <v>900</v>
      </c>
      <c r="E914" s="4" t="s">
        <v>900</v>
      </c>
      <c r="F914" s="4" t="s">
        <v>900</v>
      </c>
      <c r="N914" s="4">
        <v>5</v>
      </c>
      <c r="O914" s="4">
        <v>0</v>
      </c>
      <c r="P914" s="4">
        <v>12</v>
      </c>
      <c r="Q914" s="4">
        <v>17</v>
      </c>
      <c r="R914" s="4" t="s">
        <v>158</v>
      </c>
      <c r="S914" s="4" t="s">
        <v>126</v>
      </c>
      <c r="T914" s="4" t="s">
        <v>7900</v>
      </c>
      <c r="AC914" s="4" t="s">
        <v>901</v>
      </c>
      <c r="AD914" s="9" t="str">
        <f t="shared" si="88"/>
        <v>https://www.gbif.org/species/search?q=Cannabis&amp;highertaxon_key=6&amp;status=ACCEPTED</v>
      </c>
      <c r="AE914" s="4" t="s">
        <v>902</v>
      </c>
      <c r="AF914" s="9" t="str">
        <f t="shared" si="89"/>
        <v>https://powo.science.kew.org/results?q=Cannabis</v>
      </c>
      <c r="AG914" s="4" t="s">
        <v>129</v>
      </c>
      <c r="AH914" s="4" t="s">
        <v>129</v>
      </c>
      <c r="AI914" s="4" t="s">
        <v>7988</v>
      </c>
    </row>
    <row r="915" spans="1:102" x14ac:dyDescent="0.3">
      <c r="A915" s="4" t="s">
        <v>14</v>
      </c>
      <c r="B915" s="17" t="s">
        <v>903</v>
      </c>
      <c r="C915" s="4" t="s">
        <v>890</v>
      </c>
      <c r="D915" s="4" t="s">
        <v>900</v>
      </c>
      <c r="E915" s="4" t="s">
        <v>900</v>
      </c>
      <c r="F915" s="4" t="s">
        <v>900</v>
      </c>
      <c r="N915" s="4">
        <v>10</v>
      </c>
      <c r="O915" s="4">
        <v>0</v>
      </c>
      <c r="P915" s="4">
        <v>0</v>
      </c>
      <c r="Q915" s="4">
        <v>10</v>
      </c>
      <c r="R915" s="4" t="s">
        <v>158</v>
      </c>
      <c r="S915" s="4" t="s">
        <v>126</v>
      </c>
      <c r="T915" s="4" t="s">
        <v>7900</v>
      </c>
      <c r="AC915" s="4" t="s">
        <v>901</v>
      </c>
      <c r="AD915" s="9" t="str">
        <f t="shared" si="88"/>
        <v>https://www.gbif.org/species/search?q=Cannabis&amp;highertaxon_key=6&amp;status=ACCEPTED</v>
      </c>
      <c r="AE915" s="4" t="s">
        <v>902</v>
      </c>
      <c r="AF915" s="9" t="str">
        <f t="shared" si="89"/>
        <v>https://powo.science.kew.org/results?q=Cannabis</v>
      </c>
      <c r="AG915" s="4" t="s">
        <v>129</v>
      </c>
      <c r="AH915" s="4" t="s">
        <v>129</v>
      </c>
      <c r="AI915" s="4" t="s">
        <v>7988</v>
      </c>
    </row>
    <row r="916" spans="1:102" x14ac:dyDescent="0.3">
      <c r="A916" s="5" t="s">
        <v>14</v>
      </c>
      <c r="B916" s="16" t="s">
        <v>4700</v>
      </c>
      <c r="C916" s="5" t="s">
        <v>890</v>
      </c>
      <c r="D916" s="5" t="s">
        <v>900</v>
      </c>
      <c r="E916" s="5" t="s">
        <v>900</v>
      </c>
      <c r="F916" s="5" t="s">
        <v>900</v>
      </c>
      <c r="N916" s="4">
        <v>1</v>
      </c>
      <c r="O916" s="4">
        <v>0</v>
      </c>
      <c r="P916" s="4">
        <v>0</v>
      </c>
      <c r="Q916" s="4">
        <v>1</v>
      </c>
      <c r="R916" s="4" t="s">
        <v>158</v>
      </c>
      <c r="S916" s="4" t="s">
        <v>126</v>
      </c>
      <c r="T916" s="4" t="s">
        <v>7900</v>
      </c>
      <c r="AC916" s="4" t="s">
        <v>901</v>
      </c>
      <c r="AD916" s="9" t="str">
        <f t="shared" si="88"/>
        <v>https://www.gbif.org/species/search?q=Cannabis&amp;highertaxon_key=6&amp;status=ACCEPTED</v>
      </c>
      <c r="AE916" s="4" t="s">
        <v>902</v>
      </c>
      <c r="AF916" s="9" t="str">
        <f t="shared" si="89"/>
        <v>https://powo.science.kew.org/results?q=Cannabis</v>
      </c>
      <c r="AG916" s="4" t="s">
        <v>129</v>
      </c>
      <c r="AH916" s="4" t="s">
        <v>129</v>
      </c>
      <c r="AI916" s="4" t="s">
        <v>7988</v>
      </c>
      <c r="CO916" s="5"/>
      <c r="CP916" s="5"/>
      <c r="CQ916" s="5"/>
      <c r="CR916" s="5"/>
      <c r="CS916" s="5"/>
      <c r="CT916" s="5"/>
      <c r="CU916" s="5"/>
      <c r="CV916" s="5"/>
      <c r="CW916" s="5"/>
      <c r="CX916" s="5"/>
    </row>
    <row r="917" spans="1:102" x14ac:dyDescent="0.3">
      <c r="A917" s="4" t="s">
        <v>14</v>
      </c>
      <c r="B917" s="17" t="s">
        <v>898</v>
      </c>
      <c r="C917" s="4" t="s">
        <v>890</v>
      </c>
      <c r="D917" s="4" t="s">
        <v>898</v>
      </c>
      <c r="E917" s="4" t="s">
        <v>890</v>
      </c>
      <c r="F917" s="4" t="s">
        <v>891</v>
      </c>
      <c r="N917" s="4">
        <v>2</v>
      </c>
      <c r="O917" s="4">
        <v>0</v>
      </c>
      <c r="P917" s="4">
        <v>0</v>
      </c>
      <c r="Q917" s="4">
        <v>2</v>
      </c>
      <c r="R917" s="4" t="s">
        <v>28</v>
      </c>
      <c r="S917" s="4" t="s">
        <v>29</v>
      </c>
      <c r="T917" s="4" t="s">
        <v>7079</v>
      </c>
      <c r="AC917" s="4" t="s">
        <v>892</v>
      </c>
      <c r="AD917" s="9" t="str">
        <f t="shared" si="88"/>
        <v>https://www.gbif.org/species/search?q=Cannabaceae&amp;highertaxon_key=6&amp;status=ACCEPTED</v>
      </c>
      <c r="AE917" s="4" t="s">
        <v>893</v>
      </c>
      <c r="AF917" s="9" t="str">
        <f t="shared" si="89"/>
        <v>https://powo.science.kew.org/results?q=Cannabaceae</v>
      </c>
      <c r="AG917" s="4" t="s">
        <v>33</v>
      </c>
      <c r="AH917" s="4" t="s">
        <v>33</v>
      </c>
      <c r="AI917" s="4" t="s">
        <v>894</v>
      </c>
    </row>
    <row r="918" spans="1:102" x14ac:dyDescent="0.3">
      <c r="A918" s="5" t="s">
        <v>14</v>
      </c>
      <c r="B918" s="16" t="s">
        <v>4701</v>
      </c>
      <c r="C918" s="5" t="s">
        <v>890</v>
      </c>
      <c r="D918" s="5" t="s">
        <v>900</v>
      </c>
      <c r="E918" s="5" t="s">
        <v>900</v>
      </c>
      <c r="F918" s="5" t="s">
        <v>900</v>
      </c>
      <c r="N918" s="4">
        <v>4</v>
      </c>
      <c r="O918" s="4">
        <v>0</v>
      </c>
      <c r="P918" s="4">
        <v>0</v>
      </c>
      <c r="Q918" s="4">
        <v>4</v>
      </c>
      <c r="R918" s="4" t="s">
        <v>158</v>
      </c>
      <c r="S918" s="4" t="s">
        <v>126</v>
      </c>
      <c r="T918" s="4" t="s">
        <v>7900</v>
      </c>
      <c r="AC918" s="4" t="s">
        <v>901</v>
      </c>
      <c r="AD918" s="9" t="str">
        <f t="shared" si="88"/>
        <v>https://www.gbif.org/species/search?q=Cannabis&amp;highertaxon_key=6&amp;status=ACCEPTED</v>
      </c>
      <c r="AE918" s="4" t="s">
        <v>902</v>
      </c>
      <c r="AF918" s="9" t="str">
        <f t="shared" si="89"/>
        <v>https://powo.science.kew.org/results?q=Cannabis</v>
      </c>
      <c r="AG918" s="4" t="s">
        <v>129</v>
      </c>
      <c r="AH918" s="4" t="s">
        <v>129</v>
      </c>
      <c r="AI918" s="4" t="s">
        <v>7988</v>
      </c>
      <c r="CO918" s="5"/>
      <c r="CP918" s="5"/>
      <c r="CQ918" s="5"/>
      <c r="CR918" s="5"/>
      <c r="CS918" s="5"/>
      <c r="CT918" s="5"/>
      <c r="CU918" s="5"/>
      <c r="CV918" s="5"/>
      <c r="CW918" s="5"/>
      <c r="CX918" s="5"/>
    </row>
    <row r="919" spans="1:102" x14ac:dyDescent="0.3">
      <c r="A919" s="4" t="s">
        <v>1</v>
      </c>
      <c r="B919" s="17" t="s">
        <v>904</v>
      </c>
      <c r="C919" s="4" t="s">
        <v>155</v>
      </c>
      <c r="D919" s="4" t="s">
        <v>904</v>
      </c>
      <c r="E919" s="4" t="s">
        <v>904</v>
      </c>
      <c r="F919" s="4" t="s">
        <v>904</v>
      </c>
      <c r="H919" s="4" t="s">
        <v>7000</v>
      </c>
      <c r="I919" s="4" t="s">
        <v>417</v>
      </c>
      <c r="J919" s="4" t="s">
        <v>906</v>
      </c>
      <c r="N919" s="4">
        <v>7</v>
      </c>
      <c r="O919" s="4">
        <v>6</v>
      </c>
      <c r="P919" s="4">
        <v>23</v>
      </c>
      <c r="Q919" s="4">
        <v>36</v>
      </c>
      <c r="R919" s="4" t="s">
        <v>456</v>
      </c>
      <c r="S919" s="4" t="s">
        <v>456</v>
      </c>
      <c r="T919" s="4" t="s">
        <v>7863</v>
      </c>
      <c r="AC919" s="4" t="s">
        <v>907</v>
      </c>
      <c r="AD919" s="9" t="str">
        <f t="shared" si="88"/>
        <v>https://www.gbif.org/species/search?q=Canthium&amp;highertaxon_key=6&amp;status=ACCEPTED</v>
      </c>
      <c r="AE919" s="4" t="s">
        <v>908</v>
      </c>
      <c r="AF919" s="9" t="str">
        <f t="shared" si="89"/>
        <v>https://powo.science.kew.org/results?q=Canthium</v>
      </c>
      <c r="AG919" s="4" t="s">
        <v>44</v>
      </c>
      <c r="AH919" s="4" t="s">
        <v>44</v>
      </c>
      <c r="AI919" s="10" t="s">
        <v>7892</v>
      </c>
    </row>
    <row r="920" spans="1:102" x14ac:dyDescent="0.3">
      <c r="A920" s="4" t="s">
        <v>77</v>
      </c>
      <c r="B920" s="17" t="s">
        <v>909</v>
      </c>
      <c r="C920" s="4" t="s">
        <v>155</v>
      </c>
      <c r="D920" s="4" t="s">
        <v>904</v>
      </c>
      <c r="E920" s="4" t="s">
        <v>904</v>
      </c>
      <c r="F920" s="4" t="s">
        <v>904</v>
      </c>
      <c r="H920" s="4" t="s">
        <v>7000</v>
      </c>
      <c r="I920" s="4" t="s">
        <v>417</v>
      </c>
      <c r="J920" s="4" t="s">
        <v>906</v>
      </c>
      <c r="N920" s="4">
        <v>0</v>
      </c>
      <c r="O920" s="4">
        <v>0</v>
      </c>
      <c r="P920" s="4">
        <v>1</v>
      </c>
      <c r="Q920" s="4">
        <v>1</v>
      </c>
      <c r="R920" s="4" t="s">
        <v>456</v>
      </c>
      <c r="S920" s="4" t="s">
        <v>456</v>
      </c>
      <c r="T920" s="4" t="s">
        <v>7863</v>
      </c>
      <c r="AC920" s="4" t="s">
        <v>907</v>
      </c>
      <c r="AD920" s="9" t="str">
        <f t="shared" si="88"/>
        <v>https://www.gbif.org/species/search?q=Canthium&amp;highertaxon_key=6&amp;status=ACCEPTED</v>
      </c>
      <c r="AE920" s="4" t="s">
        <v>908</v>
      </c>
      <c r="AF920" s="9" t="str">
        <f t="shared" si="89"/>
        <v>https://powo.science.kew.org/results?q=Canthium</v>
      </c>
      <c r="AG920" s="4" t="s">
        <v>44</v>
      </c>
      <c r="AH920" s="4" t="s">
        <v>44</v>
      </c>
      <c r="AI920" s="10" t="s">
        <v>7892</v>
      </c>
    </row>
    <row r="921" spans="1:102" x14ac:dyDescent="0.3">
      <c r="A921" s="5" t="s">
        <v>77</v>
      </c>
      <c r="B921" s="16" t="s">
        <v>8271</v>
      </c>
      <c r="C921" s="5" t="s">
        <v>155</v>
      </c>
      <c r="D921" s="5" t="s">
        <v>904</v>
      </c>
      <c r="E921" s="5" t="s">
        <v>904</v>
      </c>
      <c r="F921" s="5" t="s">
        <v>904</v>
      </c>
      <c r="N921" s="4">
        <v>0</v>
      </c>
      <c r="O921" s="4">
        <v>0</v>
      </c>
      <c r="P921" s="4">
        <v>11</v>
      </c>
      <c r="Q921" s="4">
        <v>11</v>
      </c>
      <c r="R921" s="4" t="s">
        <v>456</v>
      </c>
      <c r="S921" s="4" t="s">
        <v>456</v>
      </c>
      <c r="T921" s="4" t="s">
        <v>7863</v>
      </c>
      <c r="AC921" s="4" t="s">
        <v>907</v>
      </c>
      <c r="AD921" s="9" t="s">
        <v>8702</v>
      </c>
      <c r="AE921" s="4" t="s">
        <v>908</v>
      </c>
      <c r="AF921" s="9" t="s">
        <v>8703</v>
      </c>
      <c r="AG921" s="4" t="s">
        <v>44</v>
      </c>
      <c r="AH921" s="4" t="s">
        <v>44</v>
      </c>
      <c r="AI921" s="4" t="s">
        <v>7892</v>
      </c>
      <c r="CO921" s="5"/>
      <c r="CP921" s="5"/>
      <c r="CQ921" s="5"/>
      <c r="CR921" s="5"/>
      <c r="CS921" s="5"/>
      <c r="CT921" s="5"/>
      <c r="CU921" s="5"/>
      <c r="CV921" s="5"/>
      <c r="CW921" s="5"/>
      <c r="CX921" s="5"/>
    </row>
    <row r="922" spans="1:102" x14ac:dyDescent="0.3">
      <c r="A922" s="5" t="s">
        <v>14</v>
      </c>
      <c r="B922" s="16" t="s">
        <v>4702</v>
      </c>
      <c r="C922" s="5" t="s">
        <v>155</v>
      </c>
      <c r="D922" s="5" t="s">
        <v>904</v>
      </c>
      <c r="E922" s="5" t="s">
        <v>904</v>
      </c>
      <c r="F922" s="5" t="s">
        <v>904</v>
      </c>
      <c r="N922" s="4">
        <v>1</v>
      </c>
      <c r="O922" s="4">
        <v>0</v>
      </c>
      <c r="P922" s="4">
        <v>0</v>
      </c>
      <c r="Q922" s="4">
        <v>1</v>
      </c>
      <c r="R922" s="4" t="s">
        <v>456</v>
      </c>
      <c r="S922" s="4" t="s">
        <v>456</v>
      </c>
      <c r="T922" s="4" t="s">
        <v>7863</v>
      </c>
      <c r="AC922" s="4" t="s">
        <v>907</v>
      </c>
      <c r="AD922" s="9" t="str">
        <f t="shared" ref="AD922:AD928" si="90">HYPERLINK("https://www.gbif.org/species/search?q=" &amp; E922 &amp; "&amp;highertaxon_key=6&amp;status=ACCEPTED")</f>
        <v>https://www.gbif.org/species/search?q=Canthium&amp;highertaxon_key=6&amp;status=ACCEPTED</v>
      </c>
      <c r="AE922" s="4" t="s">
        <v>908</v>
      </c>
      <c r="AF922" s="9" t="str">
        <f t="shared" ref="AF922:AF928" si="91">HYPERLINK("https://powo.science.kew.org/results?q=" &amp; E922)</f>
        <v>https://powo.science.kew.org/results?q=Canthium</v>
      </c>
      <c r="AG922" s="4" t="s">
        <v>44</v>
      </c>
      <c r="AH922" s="4" t="s">
        <v>44</v>
      </c>
      <c r="AI922" s="4" t="s">
        <v>7892</v>
      </c>
      <c r="CO922" s="5"/>
      <c r="CP922" s="5"/>
      <c r="CQ922" s="5"/>
      <c r="CR922" s="5"/>
      <c r="CS922" s="5"/>
      <c r="CT922" s="5"/>
      <c r="CU922" s="5"/>
      <c r="CV922" s="5"/>
      <c r="CW922" s="5"/>
      <c r="CX922" s="5"/>
    </row>
    <row r="923" spans="1:102" x14ac:dyDescent="0.3">
      <c r="A923" s="5" t="s">
        <v>14</v>
      </c>
      <c r="B923" s="16" t="s">
        <v>4703</v>
      </c>
      <c r="C923" s="5" t="s">
        <v>155</v>
      </c>
      <c r="D923" s="5" t="s">
        <v>904</v>
      </c>
      <c r="E923" s="5" t="s">
        <v>904</v>
      </c>
      <c r="F923" s="5" t="s">
        <v>904</v>
      </c>
      <c r="N923" s="4">
        <v>1</v>
      </c>
      <c r="O923" s="4">
        <v>0</v>
      </c>
      <c r="P923" s="4">
        <v>0</v>
      </c>
      <c r="Q923" s="4">
        <v>1</v>
      </c>
      <c r="R923" s="4" t="s">
        <v>456</v>
      </c>
      <c r="S923" s="4" t="s">
        <v>456</v>
      </c>
      <c r="T923" s="4" t="s">
        <v>7863</v>
      </c>
      <c r="AC923" s="4" t="s">
        <v>907</v>
      </c>
      <c r="AD923" s="9" t="str">
        <f t="shared" si="90"/>
        <v>https://www.gbif.org/species/search?q=Canthium&amp;highertaxon_key=6&amp;status=ACCEPTED</v>
      </c>
      <c r="AE923" s="4" t="s">
        <v>908</v>
      </c>
      <c r="AF923" s="9" t="str">
        <f t="shared" si="91"/>
        <v>https://powo.science.kew.org/results?q=Canthium</v>
      </c>
      <c r="AG923" s="4" t="s">
        <v>44</v>
      </c>
      <c r="AH923" s="4" t="s">
        <v>44</v>
      </c>
      <c r="AI923" s="4" t="s">
        <v>7892</v>
      </c>
      <c r="CO923" s="5"/>
      <c r="CP923" s="5"/>
      <c r="CQ923" s="5"/>
      <c r="CR923" s="5"/>
      <c r="CS923" s="5"/>
      <c r="CT923" s="5"/>
      <c r="CU923" s="5"/>
      <c r="CV923" s="5"/>
      <c r="CW923" s="5"/>
      <c r="CX923" s="5"/>
    </row>
    <row r="924" spans="1:102" x14ac:dyDescent="0.3">
      <c r="A924" s="4" t="s">
        <v>14</v>
      </c>
      <c r="B924" s="17" t="s">
        <v>910</v>
      </c>
      <c r="C924" s="4" t="s">
        <v>155</v>
      </c>
      <c r="D924" s="4" t="s">
        <v>904</v>
      </c>
      <c r="E924" s="4" t="s">
        <v>904</v>
      </c>
      <c r="F924" s="4" t="s">
        <v>904</v>
      </c>
      <c r="H924" s="4" t="s">
        <v>7000</v>
      </c>
      <c r="I924" s="4" t="s">
        <v>417</v>
      </c>
      <c r="J924" s="4" t="s">
        <v>906</v>
      </c>
      <c r="N924" s="4">
        <v>3</v>
      </c>
      <c r="O924" s="4">
        <v>1</v>
      </c>
      <c r="P924" s="4">
        <v>0</v>
      </c>
      <c r="Q924" s="4">
        <v>4</v>
      </c>
      <c r="R924" s="4" t="s">
        <v>456</v>
      </c>
      <c r="S924" s="4" t="s">
        <v>456</v>
      </c>
      <c r="T924" s="4" t="s">
        <v>7863</v>
      </c>
      <c r="AC924" s="4" t="s">
        <v>907</v>
      </c>
      <c r="AD924" s="9" t="str">
        <f t="shared" si="90"/>
        <v>https://www.gbif.org/species/search?q=Canthium&amp;highertaxon_key=6&amp;status=ACCEPTED</v>
      </c>
      <c r="AE924" s="4" t="s">
        <v>908</v>
      </c>
      <c r="AF924" s="9" t="str">
        <f t="shared" si="91"/>
        <v>https://powo.science.kew.org/results?q=Canthium</v>
      </c>
      <c r="AG924" s="4" t="s">
        <v>44</v>
      </c>
      <c r="AH924" s="4" t="s">
        <v>44</v>
      </c>
      <c r="AI924" s="10" t="s">
        <v>7892</v>
      </c>
    </row>
    <row r="925" spans="1:102" x14ac:dyDescent="0.3">
      <c r="A925" s="5" t="s">
        <v>1</v>
      </c>
      <c r="B925" s="16" t="s">
        <v>4704</v>
      </c>
      <c r="C925" s="5" t="s">
        <v>155</v>
      </c>
      <c r="D925" s="5" t="s">
        <v>904</v>
      </c>
      <c r="E925" s="5" t="s">
        <v>904</v>
      </c>
      <c r="F925" s="5" t="s">
        <v>904</v>
      </c>
      <c r="N925" s="4">
        <v>7</v>
      </c>
      <c r="O925" s="4">
        <v>1</v>
      </c>
      <c r="P925" s="4">
        <v>77</v>
      </c>
      <c r="Q925" s="4">
        <v>85</v>
      </c>
      <c r="R925" s="4" t="s">
        <v>456</v>
      </c>
      <c r="S925" s="4" t="s">
        <v>456</v>
      </c>
      <c r="T925" s="4" t="s">
        <v>7863</v>
      </c>
      <c r="AC925" s="4" t="s">
        <v>907</v>
      </c>
      <c r="AD925" s="9" t="str">
        <f t="shared" si="90"/>
        <v>https://www.gbif.org/species/search?q=Canthium&amp;highertaxon_key=6&amp;status=ACCEPTED</v>
      </c>
      <c r="AE925" s="4" t="s">
        <v>908</v>
      </c>
      <c r="AF925" s="9" t="str">
        <f t="shared" si="91"/>
        <v>https://powo.science.kew.org/results?q=Canthium</v>
      </c>
      <c r="AG925" s="4" t="s">
        <v>44</v>
      </c>
      <c r="AH925" s="4" t="s">
        <v>44</v>
      </c>
      <c r="AI925" s="4" t="s">
        <v>7892</v>
      </c>
      <c r="CO925" s="5"/>
      <c r="CP925" s="5"/>
      <c r="CQ925" s="5"/>
      <c r="CR925" s="5"/>
      <c r="CS925" s="5"/>
      <c r="CT925" s="5"/>
      <c r="CU925" s="5"/>
      <c r="CV925" s="5"/>
      <c r="CW925" s="5"/>
      <c r="CX925" s="5"/>
    </row>
    <row r="926" spans="1:102" x14ac:dyDescent="0.3">
      <c r="A926" s="5" t="s">
        <v>14</v>
      </c>
      <c r="B926" s="16" t="s">
        <v>4705</v>
      </c>
      <c r="C926" s="5" t="s">
        <v>155</v>
      </c>
      <c r="D926" s="5" t="s">
        <v>904</v>
      </c>
      <c r="E926" s="5" t="s">
        <v>904</v>
      </c>
      <c r="F926" s="5" t="s">
        <v>904</v>
      </c>
      <c r="N926" s="4">
        <v>1</v>
      </c>
      <c r="O926" s="4">
        <v>0</v>
      </c>
      <c r="P926" s="4">
        <v>0</v>
      </c>
      <c r="Q926" s="4">
        <v>1</v>
      </c>
      <c r="R926" s="4" t="s">
        <v>456</v>
      </c>
      <c r="S926" s="4" t="s">
        <v>456</v>
      </c>
      <c r="T926" s="4" t="s">
        <v>7863</v>
      </c>
      <c r="AC926" s="4" t="s">
        <v>907</v>
      </c>
      <c r="AD926" s="9" t="str">
        <f t="shared" si="90"/>
        <v>https://www.gbif.org/species/search?q=Canthium&amp;highertaxon_key=6&amp;status=ACCEPTED</v>
      </c>
      <c r="AE926" s="4" t="s">
        <v>908</v>
      </c>
      <c r="AF926" s="9" t="str">
        <f t="shared" si="91"/>
        <v>https://powo.science.kew.org/results?q=Canthium</v>
      </c>
      <c r="AG926" s="4" t="s">
        <v>44</v>
      </c>
      <c r="AH926" s="4" t="s">
        <v>44</v>
      </c>
      <c r="AI926" s="4" t="s">
        <v>7892</v>
      </c>
      <c r="CO926" s="5"/>
      <c r="CP926" s="5"/>
      <c r="CQ926" s="5"/>
      <c r="CR926" s="5"/>
      <c r="CS926" s="5"/>
      <c r="CT926" s="5"/>
      <c r="CU926" s="5"/>
      <c r="CV926" s="5"/>
      <c r="CW926" s="5"/>
      <c r="CX926" s="5"/>
    </row>
    <row r="927" spans="1:102" x14ac:dyDescent="0.3">
      <c r="A927" s="4" t="s">
        <v>14</v>
      </c>
      <c r="B927" s="17" t="s">
        <v>911</v>
      </c>
      <c r="C927" s="4" t="s">
        <v>95</v>
      </c>
      <c r="D927" s="4" t="s">
        <v>911</v>
      </c>
      <c r="E927" s="4" t="s">
        <v>911</v>
      </c>
      <c r="F927" s="4" t="s">
        <v>911</v>
      </c>
      <c r="H927" s="4" t="s">
        <v>410</v>
      </c>
      <c r="N927" s="4">
        <v>2</v>
      </c>
      <c r="O927" s="4">
        <v>0</v>
      </c>
      <c r="P927" s="4">
        <v>0</v>
      </c>
      <c r="Q927" s="4">
        <v>2</v>
      </c>
      <c r="R927" s="4" t="s">
        <v>96</v>
      </c>
      <c r="S927" s="4" t="s">
        <v>96</v>
      </c>
      <c r="T927" s="4" t="s">
        <v>7863</v>
      </c>
      <c r="U927" s="4" t="s">
        <v>7807</v>
      </c>
      <c r="AC927" s="4" t="s">
        <v>912</v>
      </c>
      <c r="AD927" s="9" t="str">
        <f t="shared" si="90"/>
        <v>https://www.gbif.org/species/search?q=Caperonia&amp;highertaxon_key=6&amp;status=ACCEPTED</v>
      </c>
      <c r="AE927" s="4" t="s">
        <v>913</v>
      </c>
      <c r="AF927" s="9" t="str">
        <f t="shared" si="91"/>
        <v>https://powo.science.kew.org/results?q=Caperonia</v>
      </c>
      <c r="AG927" s="4" t="s">
        <v>129</v>
      </c>
      <c r="AH927" s="4" t="s">
        <v>129</v>
      </c>
      <c r="AI927" s="4" t="s">
        <v>7750</v>
      </c>
    </row>
    <row r="928" spans="1:102" x14ac:dyDescent="0.3">
      <c r="A928" s="4" t="s">
        <v>1</v>
      </c>
      <c r="B928" s="17" t="s">
        <v>914</v>
      </c>
      <c r="C928" s="4" t="s">
        <v>95</v>
      </c>
      <c r="D928" s="4" t="s">
        <v>911</v>
      </c>
      <c r="E928" s="4" t="s">
        <v>911</v>
      </c>
      <c r="F928" s="4" t="s">
        <v>911</v>
      </c>
      <c r="H928" s="4" t="s">
        <v>410</v>
      </c>
      <c r="N928" s="4">
        <v>3</v>
      </c>
      <c r="O928" s="4">
        <v>1</v>
      </c>
      <c r="P928" s="4">
        <v>7</v>
      </c>
      <c r="Q928" s="4">
        <v>11</v>
      </c>
      <c r="R928" s="4" t="s">
        <v>96</v>
      </c>
      <c r="S928" s="4" t="s">
        <v>96</v>
      </c>
      <c r="T928" s="4" t="s">
        <v>7863</v>
      </c>
      <c r="U928" s="4" t="s">
        <v>7807</v>
      </c>
      <c r="AC928" s="4" t="s">
        <v>912</v>
      </c>
      <c r="AD928" s="9" t="str">
        <f t="shared" si="90"/>
        <v>https://www.gbif.org/species/search?q=Caperonia&amp;highertaxon_key=6&amp;status=ACCEPTED</v>
      </c>
      <c r="AE928" s="4" t="s">
        <v>913</v>
      </c>
      <c r="AF928" s="9" t="str">
        <f t="shared" si="91"/>
        <v>https://powo.science.kew.org/results?q=Caperonia</v>
      </c>
      <c r="AG928" s="4" t="s">
        <v>129</v>
      </c>
      <c r="AH928" s="4" t="s">
        <v>129</v>
      </c>
      <c r="AI928" s="4" t="s">
        <v>7750</v>
      </c>
    </row>
    <row r="929" spans="1:102" x14ac:dyDescent="0.3">
      <c r="A929" s="6" t="s">
        <v>14</v>
      </c>
      <c r="B929" s="15" t="s">
        <v>4706</v>
      </c>
      <c r="C929" s="6" t="s">
        <v>1269</v>
      </c>
      <c r="D929" s="6" t="s">
        <v>7520</v>
      </c>
      <c r="E929" s="6"/>
      <c r="F929" s="6"/>
      <c r="N929" s="4">
        <v>1</v>
      </c>
      <c r="O929" s="4">
        <v>0</v>
      </c>
      <c r="P929" s="4">
        <v>0</v>
      </c>
      <c r="Q929" s="4">
        <v>1</v>
      </c>
      <c r="AD929" s="9"/>
      <c r="AF929" s="9"/>
      <c r="CO929" s="6"/>
      <c r="CP929" s="6"/>
      <c r="CQ929" s="6"/>
      <c r="CR929" s="6"/>
      <c r="CS929" s="6"/>
      <c r="CT929" s="6"/>
      <c r="CU929" s="6"/>
      <c r="CV929" s="6"/>
      <c r="CW929" s="6"/>
      <c r="CX929" s="6"/>
    </row>
    <row r="930" spans="1:102" x14ac:dyDescent="0.3">
      <c r="A930" s="4" t="s">
        <v>14</v>
      </c>
      <c r="B930" s="17" t="s">
        <v>915</v>
      </c>
      <c r="C930" s="4" t="s">
        <v>915</v>
      </c>
      <c r="D930" s="4" t="s">
        <v>915</v>
      </c>
      <c r="E930" s="4" t="s">
        <v>915</v>
      </c>
      <c r="F930" s="4" t="s">
        <v>916</v>
      </c>
      <c r="H930" s="4" t="s">
        <v>7018</v>
      </c>
      <c r="N930" s="4">
        <v>4</v>
      </c>
      <c r="O930" s="4">
        <v>1</v>
      </c>
      <c r="P930" s="4">
        <v>0</v>
      </c>
      <c r="Q930" s="4">
        <v>5</v>
      </c>
      <c r="R930" s="4" t="s">
        <v>28</v>
      </c>
      <c r="S930" s="4" t="s">
        <v>29</v>
      </c>
      <c r="T930" s="4" t="s">
        <v>7079</v>
      </c>
      <c r="AC930" s="4" t="s">
        <v>917</v>
      </c>
      <c r="AD930" s="9" t="str">
        <f>HYPERLINK("https://www.gbif.org/species/search?q=" &amp; E930 &amp; "&amp;highertaxon_key=6&amp;status=ACCEPTED")</f>
        <v>https://www.gbif.org/species/search?q=Capparaceae&amp;highertaxon_key=6&amp;status=ACCEPTED</v>
      </c>
      <c r="AF930" s="9" t="str">
        <f>HYPERLINK("https://powo.science.kew.org/results?q=" &amp; E930)</f>
        <v>https://powo.science.kew.org/results?q=Capparaceae</v>
      </c>
      <c r="AG930" s="4" t="s">
        <v>598</v>
      </c>
      <c r="AH930" s="4" t="s">
        <v>33</v>
      </c>
      <c r="AI930" s="4" t="s">
        <v>7946</v>
      </c>
      <c r="AJ930" s="4" t="s">
        <v>7079</v>
      </c>
    </row>
    <row r="931" spans="1:102" x14ac:dyDescent="0.3">
      <c r="A931" s="5" t="s">
        <v>14</v>
      </c>
      <c r="B931" s="16" t="s">
        <v>8272</v>
      </c>
      <c r="C931" s="5" t="s">
        <v>915</v>
      </c>
      <c r="D931" s="5" t="s">
        <v>772</v>
      </c>
      <c r="E931" s="5" t="s">
        <v>915</v>
      </c>
      <c r="F931" s="5" t="s">
        <v>916</v>
      </c>
      <c r="N931" s="4">
        <v>1</v>
      </c>
      <c r="O931" s="4">
        <v>0</v>
      </c>
      <c r="P931" s="4">
        <v>0</v>
      </c>
      <c r="Q931" s="4">
        <v>1</v>
      </c>
      <c r="R931" s="4" t="s">
        <v>28</v>
      </c>
      <c r="S931" s="4" t="s">
        <v>29</v>
      </c>
      <c r="T931" s="4" t="s">
        <v>7079</v>
      </c>
      <c r="AC931" s="4" t="s">
        <v>917</v>
      </c>
      <c r="AD931" s="9" t="s">
        <v>8704</v>
      </c>
      <c r="AF931" s="9" t="s">
        <v>8705</v>
      </c>
      <c r="AG931" s="4" t="s">
        <v>598</v>
      </c>
      <c r="AH931" s="4" t="s">
        <v>33</v>
      </c>
      <c r="AI931" s="4" t="s">
        <v>7946</v>
      </c>
      <c r="AJ931" s="4" t="s">
        <v>7079</v>
      </c>
      <c r="CO931" s="5"/>
      <c r="CP931" s="5"/>
      <c r="CQ931" s="5"/>
      <c r="CR931" s="5"/>
      <c r="CS931" s="5"/>
      <c r="CT931" s="5"/>
      <c r="CU931" s="5"/>
      <c r="CV931" s="5"/>
      <c r="CW931" s="5"/>
      <c r="CX931" s="5"/>
    </row>
    <row r="932" spans="1:102" x14ac:dyDescent="0.3">
      <c r="A932" s="5" t="s">
        <v>14</v>
      </c>
      <c r="B932" s="16" t="s">
        <v>918</v>
      </c>
      <c r="C932" s="5" t="s">
        <v>915</v>
      </c>
      <c r="D932" s="5" t="s">
        <v>915</v>
      </c>
      <c r="E932" s="5" t="s">
        <v>915</v>
      </c>
      <c r="F932" s="5" t="s">
        <v>916</v>
      </c>
      <c r="N932" s="4">
        <v>5</v>
      </c>
      <c r="O932" s="4">
        <v>5</v>
      </c>
      <c r="P932" s="4">
        <v>0</v>
      </c>
      <c r="Q932" s="4">
        <v>10</v>
      </c>
      <c r="R932" s="4" t="s">
        <v>28</v>
      </c>
      <c r="S932" s="4" t="s">
        <v>29</v>
      </c>
      <c r="T932" s="4" t="s">
        <v>7079</v>
      </c>
      <c r="AC932" s="4" t="s">
        <v>917</v>
      </c>
      <c r="AD932" s="9" t="str">
        <f t="shared" ref="AD932:AD937" si="92">HYPERLINK("https://www.gbif.org/species/search?q=" &amp; E932 &amp; "&amp;highertaxon_key=6&amp;status=ACCEPTED")</f>
        <v>https://www.gbif.org/species/search?q=Capparaceae&amp;highertaxon_key=6&amp;status=ACCEPTED</v>
      </c>
      <c r="AF932" s="9" t="str">
        <f t="shared" ref="AF932:AF937" si="93">HYPERLINK("https://powo.science.kew.org/results?q=" &amp; E932)</f>
        <v>https://powo.science.kew.org/results?q=Capparaceae</v>
      </c>
      <c r="AG932" s="4" t="s">
        <v>598</v>
      </c>
      <c r="AH932" s="4" t="s">
        <v>33</v>
      </c>
      <c r="AI932" s="4" t="s">
        <v>7946</v>
      </c>
      <c r="AJ932" s="4" t="s">
        <v>7079</v>
      </c>
      <c r="CO932" s="5"/>
      <c r="CP932" s="5"/>
      <c r="CQ932" s="5"/>
      <c r="CR932" s="5"/>
      <c r="CS932" s="5"/>
      <c r="CT932" s="5"/>
      <c r="CU932" s="5"/>
      <c r="CV932" s="5"/>
      <c r="CW932" s="5"/>
      <c r="CX932" s="5"/>
    </row>
    <row r="933" spans="1:102" x14ac:dyDescent="0.3">
      <c r="A933" s="5" t="s">
        <v>14</v>
      </c>
      <c r="B933" s="16" t="s">
        <v>4707</v>
      </c>
      <c r="C933" s="5" t="s">
        <v>915</v>
      </c>
      <c r="D933" s="5" t="s">
        <v>915</v>
      </c>
      <c r="E933" s="5" t="s">
        <v>915</v>
      </c>
      <c r="F933" s="5" t="s">
        <v>916</v>
      </c>
      <c r="N933" s="4">
        <v>0</v>
      </c>
      <c r="O933" s="4">
        <v>1</v>
      </c>
      <c r="P933" s="4">
        <v>0</v>
      </c>
      <c r="Q933" s="4">
        <v>1</v>
      </c>
      <c r="R933" s="4" t="s">
        <v>28</v>
      </c>
      <c r="S933" s="4" t="s">
        <v>29</v>
      </c>
      <c r="T933" s="4" t="s">
        <v>7079</v>
      </c>
      <c r="AC933" s="4" t="s">
        <v>917</v>
      </c>
      <c r="AD933" s="9" t="str">
        <f t="shared" si="92"/>
        <v>https://www.gbif.org/species/search?q=Capparaceae&amp;highertaxon_key=6&amp;status=ACCEPTED</v>
      </c>
      <c r="AF933" s="9" t="str">
        <f t="shared" si="93"/>
        <v>https://powo.science.kew.org/results?q=Capparaceae</v>
      </c>
      <c r="AG933" s="4" t="s">
        <v>598</v>
      </c>
      <c r="AH933" s="4" t="s">
        <v>33</v>
      </c>
      <c r="AI933" s="4" t="s">
        <v>7946</v>
      </c>
      <c r="AJ933" s="4" t="s">
        <v>7079</v>
      </c>
      <c r="CO933" s="5"/>
      <c r="CP933" s="5"/>
      <c r="CQ933" s="5"/>
      <c r="CR933" s="5"/>
      <c r="CS933" s="5"/>
      <c r="CT933" s="5"/>
      <c r="CU933" s="5"/>
      <c r="CV933" s="5"/>
      <c r="CW933" s="5"/>
      <c r="CX933" s="5"/>
    </row>
    <row r="934" spans="1:102" x14ac:dyDescent="0.3">
      <c r="A934" s="5" t="s">
        <v>14</v>
      </c>
      <c r="B934" s="16" t="s">
        <v>7266</v>
      </c>
      <c r="C934" s="5" t="s">
        <v>915</v>
      </c>
      <c r="D934" s="5" t="s">
        <v>915</v>
      </c>
      <c r="E934" s="5" t="s">
        <v>915</v>
      </c>
      <c r="F934" s="5" t="s">
        <v>916</v>
      </c>
      <c r="N934" s="4">
        <v>0</v>
      </c>
      <c r="O934" s="4">
        <v>1</v>
      </c>
      <c r="P934" s="4">
        <v>0</v>
      </c>
      <c r="Q934" s="4">
        <v>1</v>
      </c>
      <c r="R934" s="4" t="s">
        <v>28</v>
      </c>
      <c r="S934" s="4" t="s">
        <v>29</v>
      </c>
      <c r="T934" s="4" t="s">
        <v>7079</v>
      </c>
      <c r="AC934" s="4" t="s">
        <v>917</v>
      </c>
      <c r="AD934" s="9" t="str">
        <f t="shared" si="92"/>
        <v>https://www.gbif.org/species/search?q=Capparaceae&amp;highertaxon_key=6&amp;status=ACCEPTED</v>
      </c>
      <c r="AF934" s="9" t="str">
        <f t="shared" si="93"/>
        <v>https://powo.science.kew.org/results?q=Capparaceae</v>
      </c>
      <c r="AG934" s="4" t="s">
        <v>598</v>
      </c>
      <c r="AH934" s="4" t="s">
        <v>33</v>
      </c>
      <c r="AI934" s="4" t="s">
        <v>7946</v>
      </c>
      <c r="AJ934" s="4" t="s">
        <v>7079</v>
      </c>
      <c r="CO934" s="5"/>
      <c r="CP934" s="5"/>
      <c r="CQ934" s="5"/>
      <c r="CR934" s="5"/>
      <c r="CS934" s="5"/>
      <c r="CT934" s="5"/>
      <c r="CU934" s="5"/>
      <c r="CV934" s="5"/>
      <c r="CW934" s="5"/>
      <c r="CX934" s="5"/>
    </row>
    <row r="935" spans="1:102" x14ac:dyDescent="0.3">
      <c r="A935" s="4" t="s">
        <v>1</v>
      </c>
      <c r="B935" s="17" t="s">
        <v>772</v>
      </c>
      <c r="C935" s="4" t="s">
        <v>915</v>
      </c>
      <c r="D935" s="4" t="s">
        <v>772</v>
      </c>
      <c r="E935" s="4" t="s">
        <v>915</v>
      </c>
      <c r="F935" s="4" t="s">
        <v>916</v>
      </c>
      <c r="H935" s="4" t="s">
        <v>7018</v>
      </c>
      <c r="N935" s="4">
        <v>12</v>
      </c>
      <c r="O935" s="4">
        <v>12</v>
      </c>
      <c r="P935" s="4">
        <v>69</v>
      </c>
      <c r="Q935" s="4">
        <v>93</v>
      </c>
      <c r="R935" s="4" t="s">
        <v>28</v>
      </c>
      <c r="S935" s="4" t="s">
        <v>29</v>
      </c>
      <c r="T935" s="4" t="s">
        <v>7079</v>
      </c>
      <c r="AC935" s="4" t="s">
        <v>917</v>
      </c>
      <c r="AD935" s="9" t="str">
        <f t="shared" si="92"/>
        <v>https://www.gbif.org/species/search?q=Capparaceae&amp;highertaxon_key=6&amp;status=ACCEPTED</v>
      </c>
      <c r="AF935" s="9" t="str">
        <f t="shared" si="93"/>
        <v>https://powo.science.kew.org/results?q=Capparaceae</v>
      </c>
      <c r="AG935" s="4" t="s">
        <v>598</v>
      </c>
      <c r="AH935" s="4" t="s">
        <v>33</v>
      </c>
      <c r="AI935" s="4" t="s">
        <v>7946</v>
      </c>
      <c r="AJ935" s="4" t="s">
        <v>7079</v>
      </c>
    </row>
    <row r="936" spans="1:102" x14ac:dyDescent="0.3">
      <c r="A936" s="5" t="s">
        <v>1</v>
      </c>
      <c r="B936" s="16" t="s">
        <v>1129</v>
      </c>
      <c r="C936" s="5" t="s">
        <v>915</v>
      </c>
      <c r="D936" s="5" t="s">
        <v>772</v>
      </c>
      <c r="E936" s="5" t="s">
        <v>915</v>
      </c>
      <c r="F936" s="5" t="s">
        <v>916</v>
      </c>
      <c r="N936" s="4">
        <v>5</v>
      </c>
      <c r="O936" s="4">
        <v>0</v>
      </c>
      <c r="P936" s="4">
        <v>11</v>
      </c>
      <c r="Q936" s="4">
        <v>16</v>
      </c>
      <c r="R936" s="4" t="s">
        <v>28</v>
      </c>
      <c r="S936" s="4" t="s">
        <v>29</v>
      </c>
      <c r="T936" s="4" t="s">
        <v>7079</v>
      </c>
      <c r="AC936" s="4" t="s">
        <v>917</v>
      </c>
      <c r="AD936" s="9" t="str">
        <f t="shared" si="92"/>
        <v>https://www.gbif.org/species/search?q=Capparaceae&amp;highertaxon_key=6&amp;status=ACCEPTED</v>
      </c>
      <c r="AF936" s="9" t="str">
        <f t="shared" si="93"/>
        <v>https://powo.science.kew.org/results?q=Capparaceae</v>
      </c>
      <c r="AG936" s="4" t="s">
        <v>598</v>
      </c>
      <c r="AH936" s="4" t="s">
        <v>33</v>
      </c>
      <c r="AI936" s="4" t="s">
        <v>7946</v>
      </c>
      <c r="AJ936" s="4" t="s">
        <v>7079</v>
      </c>
      <c r="CO936" s="5"/>
      <c r="CP936" s="5"/>
      <c r="CQ936" s="5"/>
      <c r="CR936" s="5"/>
      <c r="CS936" s="5"/>
      <c r="CT936" s="5"/>
      <c r="CU936" s="5"/>
      <c r="CV936" s="5"/>
      <c r="CW936" s="5"/>
      <c r="CX936" s="5"/>
    </row>
    <row r="937" spans="1:102" x14ac:dyDescent="0.3">
      <c r="A937" s="5" t="s">
        <v>14</v>
      </c>
      <c r="B937" s="16" t="s">
        <v>4708</v>
      </c>
      <c r="C937" s="5" t="s">
        <v>915</v>
      </c>
      <c r="D937" s="5" t="s">
        <v>772</v>
      </c>
      <c r="E937" s="5" t="s">
        <v>915</v>
      </c>
      <c r="F937" s="5" t="s">
        <v>916</v>
      </c>
      <c r="N937" s="4">
        <v>0</v>
      </c>
      <c r="O937" s="4">
        <v>1</v>
      </c>
      <c r="P937" s="4">
        <v>0</v>
      </c>
      <c r="Q937" s="4">
        <v>1</v>
      </c>
      <c r="R937" s="4" t="s">
        <v>28</v>
      </c>
      <c r="S937" s="4" t="s">
        <v>29</v>
      </c>
      <c r="T937" s="4" t="s">
        <v>7079</v>
      </c>
      <c r="AC937" s="4" t="s">
        <v>917</v>
      </c>
      <c r="AD937" s="9" t="str">
        <f t="shared" si="92"/>
        <v>https://www.gbif.org/species/search?q=Capparaceae&amp;highertaxon_key=6&amp;status=ACCEPTED</v>
      </c>
      <c r="AF937" s="9" t="str">
        <f t="shared" si="93"/>
        <v>https://powo.science.kew.org/results?q=Capparaceae</v>
      </c>
      <c r="AG937" s="4" t="s">
        <v>598</v>
      </c>
      <c r="AH937" s="4" t="s">
        <v>33</v>
      </c>
      <c r="AI937" s="4" t="s">
        <v>7946</v>
      </c>
      <c r="AJ937" s="4" t="s">
        <v>7079</v>
      </c>
      <c r="CO937" s="5"/>
      <c r="CP937" s="5"/>
      <c r="CQ937" s="5"/>
      <c r="CR937" s="5"/>
      <c r="CS937" s="5"/>
      <c r="CT937" s="5"/>
      <c r="CU937" s="5"/>
      <c r="CV937" s="5"/>
      <c r="CW937" s="5"/>
      <c r="CX937" s="5"/>
    </row>
    <row r="938" spans="1:102" x14ac:dyDescent="0.3">
      <c r="A938" s="5" t="s">
        <v>14</v>
      </c>
      <c r="B938" s="16" t="s">
        <v>8273</v>
      </c>
      <c r="C938" s="5" t="s">
        <v>915</v>
      </c>
      <c r="D938" s="5" t="s">
        <v>772</v>
      </c>
      <c r="E938" s="5" t="s">
        <v>915</v>
      </c>
      <c r="F938" s="5" t="s">
        <v>916</v>
      </c>
      <c r="N938" s="4">
        <v>1</v>
      </c>
      <c r="O938" s="4">
        <v>0</v>
      </c>
      <c r="P938" s="4">
        <v>0</v>
      </c>
      <c r="Q938" s="4">
        <v>1</v>
      </c>
      <c r="R938" s="4" t="s">
        <v>28</v>
      </c>
      <c r="S938" s="4" t="s">
        <v>29</v>
      </c>
      <c r="T938" s="4" t="s">
        <v>7079</v>
      </c>
      <c r="AC938" s="4" t="s">
        <v>917</v>
      </c>
      <c r="AD938" s="9" t="s">
        <v>8704</v>
      </c>
      <c r="AF938" s="9" t="s">
        <v>8705</v>
      </c>
      <c r="AG938" s="4" t="s">
        <v>598</v>
      </c>
      <c r="AH938" s="4" t="s">
        <v>33</v>
      </c>
      <c r="AI938" s="4" t="s">
        <v>7946</v>
      </c>
      <c r="AJ938" s="4" t="s">
        <v>7079</v>
      </c>
      <c r="CO938" s="5"/>
      <c r="CP938" s="5"/>
      <c r="CQ938" s="5"/>
      <c r="CR938" s="5"/>
      <c r="CS938" s="5"/>
      <c r="CT938" s="5"/>
      <c r="CU938" s="5"/>
      <c r="CV938" s="5"/>
      <c r="CW938" s="5"/>
      <c r="CX938" s="5"/>
    </row>
    <row r="939" spans="1:102" x14ac:dyDescent="0.3">
      <c r="A939" s="4" t="s">
        <v>1</v>
      </c>
      <c r="B939" s="17" t="s">
        <v>920</v>
      </c>
      <c r="C939" s="4" t="s">
        <v>915</v>
      </c>
      <c r="D939" s="4" t="s">
        <v>920</v>
      </c>
      <c r="E939" s="4" t="s">
        <v>920</v>
      </c>
      <c r="F939" s="4" t="s">
        <v>920</v>
      </c>
      <c r="H939" s="4" t="s">
        <v>7018</v>
      </c>
      <c r="N939" s="4">
        <v>41</v>
      </c>
      <c r="O939" s="4">
        <v>6</v>
      </c>
      <c r="P939" s="4">
        <v>116</v>
      </c>
      <c r="Q939" s="4">
        <v>163</v>
      </c>
      <c r="R939" s="4" t="s">
        <v>28</v>
      </c>
      <c r="S939" s="4" t="s">
        <v>29</v>
      </c>
      <c r="T939" s="4" t="s">
        <v>7811</v>
      </c>
      <c r="AB939" s="4" t="s">
        <v>921</v>
      </c>
      <c r="AC939" s="4" t="s">
        <v>922</v>
      </c>
      <c r="AD939" s="9" t="str">
        <f t="shared" ref="AD939:AD950" si="94">HYPERLINK("https://www.gbif.org/species/search?q=" &amp; E939 &amp; "&amp;highertaxon_key=6&amp;status=ACCEPTED")</f>
        <v>https://www.gbif.org/species/search?q=Capparis&amp;highertaxon_key=6&amp;status=ACCEPTED</v>
      </c>
      <c r="AE939" s="4" t="s">
        <v>923</v>
      </c>
      <c r="AF939" s="9" t="str">
        <f t="shared" ref="AF939:AF950" si="95">HYPERLINK("https://powo.science.kew.org/results?q=" &amp; E939)</f>
        <v>https://powo.science.kew.org/results?q=Capparis</v>
      </c>
      <c r="AG939" s="4" t="s">
        <v>392</v>
      </c>
      <c r="AH939" s="4" t="s">
        <v>44</v>
      </c>
      <c r="AI939" s="10" t="s">
        <v>7892</v>
      </c>
    </row>
    <row r="940" spans="1:102" x14ac:dyDescent="0.3">
      <c r="A940" s="6" t="s">
        <v>77</v>
      </c>
      <c r="B940" s="15" t="s">
        <v>8955</v>
      </c>
      <c r="C940" s="6" t="s">
        <v>915</v>
      </c>
      <c r="D940" s="6" t="s">
        <v>920</v>
      </c>
      <c r="E940" s="6" t="s">
        <v>920</v>
      </c>
      <c r="F940" s="6" t="s">
        <v>920</v>
      </c>
      <c r="N940" s="4">
        <v>0</v>
      </c>
      <c r="O940" s="4">
        <v>0</v>
      </c>
      <c r="P940" s="4">
        <v>1</v>
      </c>
      <c r="Q940" s="4">
        <v>1</v>
      </c>
      <c r="R940" s="4" t="s">
        <v>28</v>
      </c>
      <c r="S940" s="4" t="s">
        <v>29</v>
      </c>
      <c r="T940" s="4" t="s">
        <v>7811</v>
      </c>
      <c r="AB940" s="4" t="s">
        <v>921</v>
      </c>
      <c r="AC940" s="4" t="s">
        <v>922</v>
      </c>
      <c r="AD940" s="9" t="str">
        <f t="shared" si="94"/>
        <v>https://www.gbif.org/species/search?q=Capparis&amp;highertaxon_key=6&amp;status=ACCEPTED</v>
      </c>
      <c r="AE940" s="4" t="s">
        <v>923</v>
      </c>
      <c r="AF940" s="9" t="str">
        <f t="shared" si="95"/>
        <v>https://powo.science.kew.org/results?q=Capparis</v>
      </c>
      <c r="AG940" s="4" t="s">
        <v>392</v>
      </c>
      <c r="AH940" s="4" t="s">
        <v>44</v>
      </c>
      <c r="AI940" s="4" t="s">
        <v>7892</v>
      </c>
      <c r="CO940" s="6"/>
      <c r="CP940" s="6"/>
      <c r="CQ940" s="6"/>
      <c r="CR940" s="6"/>
      <c r="CS940" s="6"/>
      <c r="CT940" s="6"/>
      <c r="CU940" s="6"/>
      <c r="CV940" s="6"/>
      <c r="CW940" s="6"/>
      <c r="CX940" s="6"/>
    </row>
    <row r="941" spans="1:102" x14ac:dyDescent="0.3">
      <c r="A941" s="5" t="s">
        <v>14</v>
      </c>
      <c r="B941" s="16" t="s">
        <v>7267</v>
      </c>
      <c r="C941" s="5" t="s">
        <v>915</v>
      </c>
      <c r="D941" s="5" t="s">
        <v>920</v>
      </c>
      <c r="E941" s="5" t="s">
        <v>920</v>
      </c>
      <c r="F941" s="5" t="s">
        <v>920</v>
      </c>
      <c r="N941" s="4">
        <v>2</v>
      </c>
      <c r="O941" s="4">
        <v>1</v>
      </c>
      <c r="P941" s="4">
        <v>0</v>
      </c>
      <c r="Q941" s="4">
        <v>3</v>
      </c>
      <c r="R941" s="4" t="s">
        <v>28</v>
      </c>
      <c r="S941" s="4" t="s">
        <v>29</v>
      </c>
      <c r="T941" s="4" t="s">
        <v>7811</v>
      </c>
      <c r="AB941" s="4" t="s">
        <v>921</v>
      </c>
      <c r="AC941" s="4" t="s">
        <v>922</v>
      </c>
      <c r="AD941" s="9" t="str">
        <f t="shared" si="94"/>
        <v>https://www.gbif.org/species/search?q=Capparis&amp;highertaxon_key=6&amp;status=ACCEPTED</v>
      </c>
      <c r="AE941" s="4" t="s">
        <v>923</v>
      </c>
      <c r="AF941" s="9" t="str">
        <f t="shared" si="95"/>
        <v>https://powo.science.kew.org/results?q=Capparis</v>
      </c>
      <c r="AG941" s="4" t="s">
        <v>392</v>
      </c>
      <c r="AH941" s="4" t="s">
        <v>44</v>
      </c>
      <c r="AI941" s="4" t="s">
        <v>7892</v>
      </c>
      <c r="CO941" s="5"/>
      <c r="CP941" s="5"/>
      <c r="CQ941" s="5"/>
      <c r="CR941" s="5"/>
      <c r="CS941" s="5"/>
      <c r="CT941" s="5"/>
      <c r="CU941" s="5"/>
      <c r="CV941" s="5"/>
      <c r="CW941" s="5"/>
      <c r="CX941" s="5"/>
    </row>
    <row r="942" spans="1:102" x14ac:dyDescent="0.3">
      <c r="A942" s="5" t="s">
        <v>14</v>
      </c>
      <c r="B942" s="16" t="s">
        <v>7268</v>
      </c>
      <c r="C942" s="5" t="s">
        <v>915</v>
      </c>
      <c r="D942" s="5" t="s">
        <v>920</v>
      </c>
      <c r="E942" s="5" t="s">
        <v>920</v>
      </c>
      <c r="F942" s="5" t="s">
        <v>920</v>
      </c>
      <c r="N942" s="4">
        <v>0</v>
      </c>
      <c r="O942" s="4">
        <v>1</v>
      </c>
      <c r="P942" s="4">
        <v>0</v>
      </c>
      <c r="Q942" s="4">
        <v>1</v>
      </c>
      <c r="R942" s="4" t="s">
        <v>28</v>
      </c>
      <c r="S942" s="4" t="s">
        <v>29</v>
      </c>
      <c r="T942" s="4" t="s">
        <v>7811</v>
      </c>
      <c r="AB942" s="4" t="s">
        <v>921</v>
      </c>
      <c r="AC942" s="4" t="s">
        <v>922</v>
      </c>
      <c r="AD942" s="9" t="str">
        <f t="shared" si="94"/>
        <v>https://www.gbif.org/species/search?q=Capparis&amp;highertaxon_key=6&amp;status=ACCEPTED</v>
      </c>
      <c r="AE942" s="4" t="s">
        <v>923</v>
      </c>
      <c r="AF942" s="9" t="str">
        <f t="shared" si="95"/>
        <v>https://powo.science.kew.org/results?q=Capparis</v>
      </c>
      <c r="AG942" s="4" t="s">
        <v>392</v>
      </c>
      <c r="AH942" s="4" t="s">
        <v>44</v>
      </c>
      <c r="AI942" s="4" t="s">
        <v>7892</v>
      </c>
      <c r="CO942" s="5"/>
      <c r="CP942" s="5"/>
      <c r="CQ942" s="5"/>
      <c r="CR942" s="5"/>
      <c r="CS942" s="5"/>
      <c r="CT942" s="5"/>
      <c r="CU942" s="5"/>
      <c r="CV942" s="5"/>
      <c r="CW942" s="5"/>
      <c r="CX942" s="5"/>
    </row>
    <row r="943" spans="1:102" x14ac:dyDescent="0.3">
      <c r="A943" s="5" t="s">
        <v>1</v>
      </c>
      <c r="B943" s="16" t="s">
        <v>7269</v>
      </c>
      <c r="C943" s="5" t="s">
        <v>915</v>
      </c>
      <c r="D943" s="5" t="s">
        <v>920</v>
      </c>
      <c r="E943" s="5" t="s">
        <v>920</v>
      </c>
      <c r="F943" s="5" t="s">
        <v>920</v>
      </c>
      <c r="N943" s="4">
        <v>0</v>
      </c>
      <c r="O943" s="4">
        <v>1</v>
      </c>
      <c r="P943" s="4">
        <v>11</v>
      </c>
      <c r="Q943" s="4">
        <v>12</v>
      </c>
      <c r="R943" s="4" t="s">
        <v>28</v>
      </c>
      <c r="S943" s="4" t="s">
        <v>29</v>
      </c>
      <c r="T943" s="4" t="s">
        <v>7811</v>
      </c>
      <c r="AB943" s="4" t="s">
        <v>921</v>
      </c>
      <c r="AC943" s="4" t="s">
        <v>922</v>
      </c>
      <c r="AD943" s="9" t="str">
        <f t="shared" si="94"/>
        <v>https://www.gbif.org/species/search?q=Capparis&amp;highertaxon_key=6&amp;status=ACCEPTED</v>
      </c>
      <c r="AE943" s="4" t="s">
        <v>923</v>
      </c>
      <c r="AF943" s="9" t="str">
        <f t="shared" si="95"/>
        <v>https://powo.science.kew.org/results?q=Capparis</v>
      </c>
      <c r="AG943" s="4" t="s">
        <v>392</v>
      </c>
      <c r="AH943" s="4" t="s">
        <v>44</v>
      </c>
      <c r="AI943" s="4" t="s">
        <v>7892</v>
      </c>
      <c r="CO943" s="5"/>
      <c r="CP943" s="5"/>
      <c r="CQ943" s="5"/>
      <c r="CR943" s="5"/>
      <c r="CS943" s="5"/>
      <c r="CT943" s="5"/>
      <c r="CU943" s="5"/>
      <c r="CV943" s="5"/>
      <c r="CW943" s="5"/>
      <c r="CX943" s="5"/>
    </row>
    <row r="944" spans="1:102" x14ac:dyDescent="0.3">
      <c r="A944" s="5" t="s">
        <v>14</v>
      </c>
      <c r="B944" s="16" t="s">
        <v>7270</v>
      </c>
      <c r="C944" s="5" t="s">
        <v>915</v>
      </c>
      <c r="D944" s="5" t="s">
        <v>920</v>
      </c>
      <c r="E944" s="5" t="s">
        <v>920</v>
      </c>
      <c r="F944" s="5" t="s">
        <v>920</v>
      </c>
      <c r="N944" s="4">
        <v>1</v>
      </c>
      <c r="O944" s="4">
        <v>0</v>
      </c>
      <c r="P944" s="4">
        <v>0</v>
      </c>
      <c r="Q944" s="4">
        <v>1</v>
      </c>
      <c r="R944" s="4" t="s">
        <v>28</v>
      </c>
      <c r="S944" s="4" t="s">
        <v>29</v>
      </c>
      <c r="T944" s="4" t="s">
        <v>7811</v>
      </c>
      <c r="AB944" s="4" t="s">
        <v>921</v>
      </c>
      <c r="AC944" s="4" t="s">
        <v>922</v>
      </c>
      <c r="AD944" s="9" t="str">
        <f t="shared" si="94"/>
        <v>https://www.gbif.org/species/search?q=Capparis&amp;highertaxon_key=6&amp;status=ACCEPTED</v>
      </c>
      <c r="AE944" s="4" t="s">
        <v>923</v>
      </c>
      <c r="AF944" s="9" t="str">
        <f t="shared" si="95"/>
        <v>https://powo.science.kew.org/results?q=Capparis</v>
      </c>
      <c r="AG944" s="4" t="s">
        <v>392</v>
      </c>
      <c r="AH944" s="4" t="s">
        <v>44</v>
      </c>
      <c r="AI944" s="4" t="s">
        <v>7892</v>
      </c>
      <c r="CO944" s="5"/>
      <c r="CP944" s="5"/>
      <c r="CQ944" s="5"/>
      <c r="CR944" s="5"/>
      <c r="CS944" s="5"/>
      <c r="CT944" s="5"/>
      <c r="CU944" s="5"/>
      <c r="CV944" s="5"/>
      <c r="CW944" s="5"/>
      <c r="CX944" s="5"/>
    </row>
    <row r="945" spans="1:102" x14ac:dyDescent="0.3">
      <c r="A945" s="5" t="s">
        <v>1</v>
      </c>
      <c r="B945" s="17" t="s">
        <v>924</v>
      </c>
      <c r="C945" s="4" t="s">
        <v>915</v>
      </c>
      <c r="D945" s="4" t="s">
        <v>920</v>
      </c>
      <c r="E945" s="4" t="s">
        <v>920</v>
      </c>
      <c r="F945" s="4" t="s">
        <v>920</v>
      </c>
      <c r="H945" s="4" t="s">
        <v>7018</v>
      </c>
      <c r="N945" s="4">
        <v>1</v>
      </c>
      <c r="O945" s="4">
        <v>0</v>
      </c>
      <c r="P945" s="4">
        <v>1</v>
      </c>
      <c r="Q945" s="4">
        <v>2</v>
      </c>
      <c r="R945" s="4" t="s">
        <v>28</v>
      </c>
      <c r="S945" s="4" t="s">
        <v>29</v>
      </c>
      <c r="T945" s="4" t="s">
        <v>7811</v>
      </c>
      <c r="AB945" s="4" t="s">
        <v>921</v>
      </c>
      <c r="AC945" s="4" t="s">
        <v>922</v>
      </c>
      <c r="AD945" s="9" t="str">
        <f t="shared" si="94"/>
        <v>https://www.gbif.org/species/search?q=Capparis&amp;highertaxon_key=6&amp;status=ACCEPTED</v>
      </c>
      <c r="AE945" s="4" t="s">
        <v>923</v>
      </c>
      <c r="AF945" s="9" t="str">
        <f t="shared" si="95"/>
        <v>https://powo.science.kew.org/results?q=Capparis</v>
      </c>
      <c r="AG945" s="4" t="s">
        <v>392</v>
      </c>
      <c r="AH945" s="4" t="s">
        <v>44</v>
      </c>
      <c r="AI945" s="10" t="s">
        <v>7892</v>
      </c>
    </row>
    <row r="946" spans="1:102" x14ac:dyDescent="0.3">
      <c r="A946" s="4" t="s">
        <v>14</v>
      </c>
      <c r="B946" s="17" t="s">
        <v>925</v>
      </c>
      <c r="C946" s="4" t="s">
        <v>915</v>
      </c>
      <c r="D946" s="4" t="s">
        <v>920</v>
      </c>
      <c r="E946" s="4" t="s">
        <v>920</v>
      </c>
      <c r="F946" s="4" t="s">
        <v>920</v>
      </c>
      <c r="H946" s="4" t="s">
        <v>7018</v>
      </c>
      <c r="N946" s="4">
        <v>2</v>
      </c>
      <c r="O946" s="4">
        <v>0</v>
      </c>
      <c r="P946" s="4">
        <v>15</v>
      </c>
      <c r="Q946" s="4">
        <v>17</v>
      </c>
      <c r="R946" s="4" t="s">
        <v>28</v>
      </c>
      <c r="S946" s="4" t="s">
        <v>29</v>
      </c>
      <c r="T946" s="4" t="s">
        <v>7811</v>
      </c>
      <c r="AB946" s="4" t="s">
        <v>921</v>
      </c>
      <c r="AC946" s="4" t="s">
        <v>922</v>
      </c>
      <c r="AD946" s="9" t="str">
        <f t="shared" si="94"/>
        <v>https://www.gbif.org/species/search?q=Capparis&amp;highertaxon_key=6&amp;status=ACCEPTED</v>
      </c>
      <c r="AE946" s="4" t="s">
        <v>923</v>
      </c>
      <c r="AF946" s="9" t="str">
        <f t="shared" si="95"/>
        <v>https://powo.science.kew.org/results?q=Capparis</v>
      </c>
      <c r="AG946" s="4" t="s">
        <v>392</v>
      </c>
      <c r="AH946" s="4" t="s">
        <v>44</v>
      </c>
      <c r="AI946" s="10" t="s">
        <v>7892</v>
      </c>
    </row>
    <row r="947" spans="1:102" x14ac:dyDescent="0.3">
      <c r="A947" s="5" t="s">
        <v>14</v>
      </c>
      <c r="B947" s="16" t="s">
        <v>4709</v>
      </c>
      <c r="C947" s="5" t="s">
        <v>915</v>
      </c>
      <c r="D947" s="5" t="s">
        <v>920</v>
      </c>
      <c r="E947" s="5" t="s">
        <v>920</v>
      </c>
      <c r="F947" s="5" t="s">
        <v>920</v>
      </c>
      <c r="N947" s="4">
        <v>1</v>
      </c>
      <c r="O947" s="4">
        <v>0</v>
      </c>
      <c r="P947" s="4">
        <v>0</v>
      </c>
      <c r="Q947" s="4">
        <v>1</v>
      </c>
      <c r="R947" s="4" t="s">
        <v>28</v>
      </c>
      <c r="S947" s="4" t="s">
        <v>29</v>
      </c>
      <c r="T947" s="4" t="s">
        <v>7811</v>
      </c>
      <c r="AB947" s="4" t="s">
        <v>921</v>
      </c>
      <c r="AC947" s="4" t="s">
        <v>922</v>
      </c>
      <c r="AD947" s="9" t="str">
        <f t="shared" si="94"/>
        <v>https://www.gbif.org/species/search?q=Capparis&amp;highertaxon_key=6&amp;status=ACCEPTED</v>
      </c>
      <c r="AE947" s="4" t="s">
        <v>923</v>
      </c>
      <c r="AF947" s="9" t="str">
        <f t="shared" si="95"/>
        <v>https://powo.science.kew.org/results?q=Capparis</v>
      </c>
      <c r="AG947" s="4" t="s">
        <v>392</v>
      </c>
      <c r="AH947" s="4" t="s">
        <v>44</v>
      </c>
      <c r="AI947" s="4" t="s">
        <v>7892</v>
      </c>
      <c r="CO947" s="5"/>
      <c r="CP947" s="5"/>
      <c r="CQ947" s="5"/>
      <c r="CR947" s="5"/>
      <c r="CS947" s="5"/>
      <c r="CT947" s="5"/>
      <c r="CU947" s="5"/>
      <c r="CV947" s="5"/>
      <c r="CW947" s="5"/>
      <c r="CX947" s="5"/>
    </row>
    <row r="948" spans="1:102" x14ac:dyDescent="0.3">
      <c r="A948" s="5" t="s">
        <v>77</v>
      </c>
      <c r="B948" s="16" t="s">
        <v>926</v>
      </c>
      <c r="C948" s="5" t="s">
        <v>915</v>
      </c>
      <c r="D948" s="5" t="s">
        <v>920</v>
      </c>
      <c r="E948" s="5" t="s">
        <v>920</v>
      </c>
      <c r="F948" s="5" t="s">
        <v>920</v>
      </c>
      <c r="N948" s="4">
        <v>0</v>
      </c>
      <c r="O948" s="4">
        <v>0</v>
      </c>
      <c r="P948" s="4">
        <v>46</v>
      </c>
      <c r="Q948" s="4">
        <v>46</v>
      </c>
      <c r="R948" s="4" t="s">
        <v>28</v>
      </c>
      <c r="S948" s="4" t="s">
        <v>29</v>
      </c>
      <c r="T948" s="4" t="s">
        <v>7811</v>
      </c>
      <c r="AB948" s="4" t="s">
        <v>921</v>
      </c>
      <c r="AC948" s="4" t="s">
        <v>922</v>
      </c>
      <c r="AD948" s="9" t="str">
        <f t="shared" si="94"/>
        <v>https://www.gbif.org/species/search?q=Capparis&amp;highertaxon_key=6&amp;status=ACCEPTED</v>
      </c>
      <c r="AE948" s="4" t="s">
        <v>923</v>
      </c>
      <c r="AF948" s="9" t="str">
        <f t="shared" si="95"/>
        <v>https://powo.science.kew.org/results?q=Capparis</v>
      </c>
      <c r="AG948" s="4" t="s">
        <v>392</v>
      </c>
      <c r="AH948" s="4" t="s">
        <v>44</v>
      </c>
      <c r="AI948" s="4" t="s">
        <v>7892</v>
      </c>
      <c r="CO948" s="5"/>
      <c r="CP948" s="5"/>
      <c r="CQ948" s="5"/>
      <c r="CR948" s="5"/>
      <c r="CS948" s="5"/>
      <c r="CT948" s="5"/>
      <c r="CU948" s="5"/>
      <c r="CV948" s="5"/>
      <c r="CW948" s="5"/>
      <c r="CX948" s="5"/>
    </row>
    <row r="949" spans="1:102" x14ac:dyDescent="0.3">
      <c r="A949" s="5" t="s">
        <v>14</v>
      </c>
      <c r="B949" s="16" t="s">
        <v>4710</v>
      </c>
      <c r="C949" s="5" t="s">
        <v>915</v>
      </c>
      <c r="D949" s="5" t="s">
        <v>920</v>
      </c>
      <c r="E949" s="5" t="s">
        <v>920</v>
      </c>
      <c r="F949" s="5" t="s">
        <v>920</v>
      </c>
      <c r="N949" s="4">
        <v>1</v>
      </c>
      <c r="O949" s="4">
        <v>0</v>
      </c>
      <c r="P949" s="4">
        <v>0</v>
      </c>
      <c r="Q949" s="4">
        <v>1</v>
      </c>
      <c r="R949" s="4" t="s">
        <v>28</v>
      </c>
      <c r="S949" s="4" t="s">
        <v>29</v>
      </c>
      <c r="T949" s="4" t="s">
        <v>7811</v>
      </c>
      <c r="AB949" s="4" t="s">
        <v>921</v>
      </c>
      <c r="AC949" s="4" t="s">
        <v>922</v>
      </c>
      <c r="AD949" s="9" t="str">
        <f t="shared" si="94"/>
        <v>https://www.gbif.org/species/search?q=Capparis&amp;highertaxon_key=6&amp;status=ACCEPTED</v>
      </c>
      <c r="AE949" s="4" t="s">
        <v>923</v>
      </c>
      <c r="AF949" s="9" t="str">
        <f t="shared" si="95"/>
        <v>https://powo.science.kew.org/results?q=Capparis</v>
      </c>
      <c r="AG949" s="4" t="s">
        <v>392</v>
      </c>
      <c r="AH949" s="4" t="s">
        <v>44</v>
      </c>
      <c r="AI949" s="10" t="s">
        <v>7892</v>
      </c>
      <c r="CO949" s="5"/>
      <c r="CP949" s="5"/>
      <c r="CQ949" s="5"/>
      <c r="CR949" s="5"/>
      <c r="CS949" s="5"/>
      <c r="CT949" s="5"/>
      <c r="CU949" s="5"/>
      <c r="CV949" s="5"/>
      <c r="CW949" s="5"/>
      <c r="CX949" s="5"/>
    </row>
    <row r="950" spans="1:102" x14ac:dyDescent="0.3">
      <c r="A950" s="5" t="s">
        <v>14</v>
      </c>
      <c r="B950" s="16" t="s">
        <v>927</v>
      </c>
      <c r="C950" s="5" t="s">
        <v>915</v>
      </c>
      <c r="D950" s="5" t="s">
        <v>920</v>
      </c>
      <c r="E950" s="5" t="s">
        <v>920</v>
      </c>
      <c r="F950" s="5" t="s">
        <v>920</v>
      </c>
      <c r="N950" s="4">
        <v>6</v>
      </c>
      <c r="O950" s="4">
        <v>0</v>
      </c>
      <c r="P950" s="4">
        <v>0</v>
      </c>
      <c r="Q950" s="4">
        <v>6</v>
      </c>
      <c r="R950" s="4" t="s">
        <v>28</v>
      </c>
      <c r="S950" s="4" t="s">
        <v>29</v>
      </c>
      <c r="T950" s="4" t="s">
        <v>7811</v>
      </c>
      <c r="AB950" s="4" t="s">
        <v>921</v>
      </c>
      <c r="AC950" s="4" t="s">
        <v>922</v>
      </c>
      <c r="AD950" s="9" t="str">
        <f t="shared" si="94"/>
        <v>https://www.gbif.org/species/search?q=Capparis&amp;highertaxon_key=6&amp;status=ACCEPTED</v>
      </c>
      <c r="AE950" s="4" t="s">
        <v>923</v>
      </c>
      <c r="AF950" s="9" t="str">
        <f t="shared" si="95"/>
        <v>https://powo.science.kew.org/results?q=Capparis</v>
      </c>
      <c r="AG950" s="4" t="s">
        <v>392</v>
      </c>
      <c r="AH950" s="4" t="s">
        <v>44</v>
      </c>
      <c r="AI950" s="4" t="s">
        <v>7892</v>
      </c>
      <c r="CO950" s="5"/>
      <c r="CP950" s="5"/>
      <c r="CQ950" s="5"/>
      <c r="CR950" s="5"/>
      <c r="CS950" s="5"/>
      <c r="CT950" s="5"/>
      <c r="CU950" s="5"/>
      <c r="CV950" s="5"/>
      <c r="CW950" s="5"/>
      <c r="CX950" s="5"/>
    </row>
    <row r="951" spans="1:102" x14ac:dyDescent="0.3">
      <c r="A951" s="5" t="s">
        <v>77</v>
      </c>
      <c r="B951" s="16" t="s">
        <v>8274</v>
      </c>
      <c r="C951" s="5" t="s">
        <v>915</v>
      </c>
      <c r="D951" s="5" t="s">
        <v>920</v>
      </c>
      <c r="E951" s="5" t="s">
        <v>920</v>
      </c>
      <c r="F951" s="5" t="s">
        <v>920</v>
      </c>
      <c r="N951" s="4">
        <v>0</v>
      </c>
      <c r="O951" s="4">
        <v>0</v>
      </c>
      <c r="P951" s="4">
        <v>2</v>
      </c>
      <c r="Q951" s="4">
        <v>2</v>
      </c>
      <c r="R951" s="4" t="s">
        <v>28</v>
      </c>
      <c r="S951" s="4" t="s">
        <v>29</v>
      </c>
      <c r="T951" s="4" t="s">
        <v>7811</v>
      </c>
      <c r="AB951" s="4" t="s">
        <v>921</v>
      </c>
      <c r="AC951" s="4" t="s">
        <v>922</v>
      </c>
      <c r="AD951" s="9" t="s">
        <v>8706</v>
      </c>
      <c r="AE951" s="4" t="s">
        <v>923</v>
      </c>
      <c r="AF951" s="9" t="s">
        <v>8707</v>
      </c>
      <c r="AG951" s="4" t="s">
        <v>392</v>
      </c>
      <c r="AH951" s="4" t="s">
        <v>44</v>
      </c>
      <c r="AI951" s="4" t="s">
        <v>7892</v>
      </c>
      <c r="CO951" s="5"/>
      <c r="CP951" s="5"/>
      <c r="CQ951" s="5"/>
      <c r="CR951" s="5"/>
      <c r="CS951" s="5"/>
      <c r="CT951" s="5"/>
      <c r="CU951" s="5"/>
      <c r="CV951" s="5"/>
      <c r="CW951" s="5"/>
      <c r="CX951" s="5"/>
    </row>
    <row r="952" spans="1:102" x14ac:dyDescent="0.3">
      <c r="A952" s="4" t="s">
        <v>14</v>
      </c>
      <c r="B952" s="17" t="s">
        <v>928</v>
      </c>
      <c r="C952" s="4" t="s">
        <v>915</v>
      </c>
      <c r="D952" s="4" t="s">
        <v>920</v>
      </c>
      <c r="E952" s="4" t="s">
        <v>920</v>
      </c>
      <c r="F952" s="4" t="s">
        <v>920</v>
      </c>
      <c r="H952" s="4" t="s">
        <v>7018</v>
      </c>
      <c r="N952" s="4">
        <v>1</v>
      </c>
      <c r="O952" s="4">
        <v>0</v>
      </c>
      <c r="P952" s="4">
        <v>0</v>
      </c>
      <c r="Q952" s="4">
        <v>1</v>
      </c>
      <c r="R952" s="4" t="s">
        <v>28</v>
      </c>
      <c r="S952" s="4" t="s">
        <v>29</v>
      </c>
      <c r="T952" s="4" t="s">
        <v>7811</v>
      </c>
      <c r="AB952" s="4" t="s">
        <v>921</v>
      </c>
      <c r="AC952" s="4" t="s">
        <v>922</v>
      </c>
      <c r="AD952" s="9" t="str">
        <f>HYPERLINK("https://www.gbif.org/species/search?q=" &amp; E952 &amp; "&amp;highertaxon_key=6&amp;status=ACCEPTED")</f>
        <v>https://www.gbif.org/species/search?q=Capparis&amp;highertaxon_key=6&amp;status=ACCEPTED</v>
      </c>
      <c r="AE952" s="4" t="s">
        <v>923</v>
      </c>
      <c r="AF952" s="9" t="str">
        <f>HYPERLINK("https://powo.science.kew.org/results?q=" &amp; E952)</f>
        <v>https://powo.science.kew.org/results?q=Capparis</v>
      </c>
      <c r="AG952" s="4" t="s">
        <v>392</v>
      </c>
      <c r="AH952" s="4" t="s">
        <v>44</v>
      </c>
      <c r="AI952" s="10" t="s">
        <v>7892</v>
      </c>
    </row>
    <row r="953" spans="1:102" x14ac:dyDescent="0.3">
      <c r="A953" s="5" t="s">
        <v>1</v>
      </c>
      <c r="B953" s="16" t="s">
        <v>929</v>
      </c>
      <c r="C953" s="5" t="s">
        <v>915</v>
      </c>
      <c r="D953" s="5" t="s">
        <v>920</v>
      </c>
      <c r="E953" s="5" t="s">
        <v>920</v>
      </c>
      <c r="F953" s="5" t="s">
        <v>920</v>
      </c>
      <c r="N953" s="4">
        <v>6</v>
      </c>
      <c r="O953" s="4">
        <v>0</v>
      </c>
      <c r="P953" s="4">
        <v>6</v>
      </c>
      <c r="Q953" s="4">
        <v>12</v>
      </c>
      <c r="R953" s="4" t="s">
        <v>28</v>
      </c>
      <c r="S953" s="4" t="s">
        <v>29</v>
      </c>
      <c r="T953" s="4" t="s">
        <v>7811</v>
      </c>
      <c r="AB953" s="4" t="s">
        <v>921</v>
      </c>
      <c r="AC953" s="4" t="s">
        <v>922</v>
      </c>
      <c r="AD953" s="9" t="str">
        <f>HYPERLINK("https://www.gbif.org/species/search?q=" &amp; E953 &amp; "&amp;highertaxon_key=6&amp;status=ACCEPTED")</f>
        <v>https://www.gbif.org/species/search?q=Capparis&amp;highertaxon_key=6&amp;status=ACCEPTED</v>
      </c>
      <c r="AE953" s="4" t="s">
        <v>923</v>
      </c>
      <c r="AF953" s="9" t="str">
        <f>HYPERLINK("https://powo.science.kew.org/results?q=" &amp; E953)</f>
        <v>https://powo.science.kew.org/results?q=Capparis</v>
      </c>
      <c r="AG953" s="4" t="s">
        <v>392</v>
      </c>
      <c r="AH953" s="4" t="s">
        <v>44</v>
      </c>
      <c r="AI953" s="4" t="s">
        <v>7892</v>
      </c>
      <c r="CO953" s="5"/>
      <c r="CP953" s="5"/>
      <c r="CQ953" s="5"/>
      <c r="CR953" s="5"/>
      <c r="CS953" s="5"/>
      <c r="CT953" s="5"/>
      <c r="CU953" s="5"/>
      <c r="CV953" s="5"/>
      <c r="CW953" s="5"/>
      <c r="CX953" s="5"/>
    </row>
    <row r="954" spans="1:102" x14ac:dyDescent="0.3">
      <c r="A954" s="4" t="s">
        <v>14</v>
      </c>
      <c r="B954" s="17" t="s">
        <v>919</v>
      </c>
      <c r="C954" s="4" t="s">
        <v>915</v>
      </c>
      <c r="D954" s="4" t="s">
        <v>919</v>
      </c>
      <c r="E954" s="4" t="s">
        <v>915</v>
      </c>
      <c r="F954" s="4" t="s">
        <v>916</v>
      </c>
      <c r="H954" s="4" t="s">
        <v>7018</v>
      </c>
      <c r="N954" s="4">
        <v>1</v>
      </c>
      <c r="O954" s="4">
        <v>0</v>
      </c>
      <c r="P954" s="4">
        <v>0</v>
      </c>
      <c r="Q954" s="4">
        <v>1</v>
      </c>
      <c r="R954" s="4" t="s">
        <v>28</v>
      </c>
      <c r="S954" s="4" t="s">
        <v>29</v>
      </c>
      <c r="T954" s="4" t="s">
        <v>7079</v>
      </c>
      <c r="AC954" s="4" t="s">
        <v>917</v>
      </c>
      <c r="AD954" s="9" t="str">
        <f>HYPERLINK("https://www.gbif.org/species/search?q=" &amp; E954 &amp; "&amp;highertaxon_key=6&amp;status=ACCEPTED")</f>
        <v>https://www.gbif.org/species/search?q=Capparaceae&amp;highertaxon_key=6&amp;status=ACCEPTED</v>
      </c>
      <c r="AF954" s="9" t="str">
        <f>HYPERLINK("https://powo.science.kew.org/results?q=" &amp; E954)</f>
        <v>https://powo.science.kew.org/results?q=Capparaceae</v>
      </c>
      <c r="AG954" s="4" t="s">
        <v>598</v>
      </c>
      <c r="AH954" s="4" t="s">
        <v>33</v>
      </c>
      <c r="AI954" s="4" t="s">
        <v>7946</v>
      </c>
      <c r="AJ954" s="4" t="s">
        <v>7079</v>
      </c>
    </row>
    <row r="955" spans="1:102" x14ac:dyDescent="0.3">
      <c r="A955" s="6" t="s">
        <v>14</v>
      </c>
      <c r="B955" s="15" t="s">
        <v>8275</v>
      </c>
      <c r="C955" s="6"/>
      <c r="D955" s="6"/>
      <c r="E955" s="6"/>
      <c r="F955" s="6"/>
      <c r="N955" s="4">
        <v>1</v>
      </c>
      <c r="O955" s="4">
        <v>0</v>
      </c>
      <c r="P955" s="4">
        <v>0</v>
      </c>
      <c r="Q955" s="4">
        <v>1</v>
      </c>
      <c r="AD955" s="9"/>
      <c r="AF955" s="9"/>
      <c r="CO955" s="6"/>
      <c r="CP955" s="6"/>
      <c r="CQ955" s="6"/>
      <c r="CR955" s="6"/>
      <c r="CS955" s="6"/>
      <c r="CT955" s="6"/>
      <c r="CU955" s="6"/>
      <c r="CV955" s="6"/>
      <c r="CW955" s="6"/>
      <c r="CX955" s="6"/>
    </row>
    <row r="956" spans="1:102" x14ac:dyDescent="0.3">
      <c r="A956" s="5" t="s">
        <v>14</v>
      </c>
      <c r="B956" s="16" t="s">
        <v>4711</v>
      </c>
      <c r="C956" s="5" t="s">
        <v>915</v>
      </c>
      <c r="D956" s="5" t="s">
        <v>919</v>
      </c>
      <c r="E956" s="5" t="s">
        <v>915</v>
      </c>
      <c r="F956" s="5" t="s">
        <v>916</v>
      </c>
      <c r="N956" s="4">
        <v>1</v>
      </c>
      <c r="O956" s="4">
        <v>0</v>
      </c>
      <c r="P956" s="4">
        <v>0</v>
      </c>
      <c r="Q956" s="4">
        <v>1</v>
      </c>
      <c r="R956" s="4" t="s">
        <v>28</v>
      </c>
      <c r="S956" s="4" t="s">
        <v>29</v>
      </c>
      <c r="T956" s="4" t="s">
        <v>7079</v>
      </c>
      <c r="AC956" s="4" t="s">
        <v>917</v>
      </c>
      <c r="AD956" s="9" t="str">
        <f>HYPERLINK("https://www.gbif.org/species/search?q=" &amp; E956 &amp; "&amp;highertaxon_key=6&amp;status=ACCEPTED")</f>
        <v>https://www.gbif.org/species/search?q=Capparaceae&amp;highertaxon_key=6&amp;status=ACCEPTED</v>
      </c>
      <c r="AF956" s="9" t="str">
        <f>HYPERLINK("https://powo.science.kew.org/results?q=" &amp; E956)</f>
        <v>https://powo.science.kew.org/results?q=Capparaceae</v>
      </c>
      <c r="AG956" s="4" t="s">
        <v>598</v>
      </c>
      <c r="AH956" s="4" t="s">
        <v>33</v>
      </c>
      <c r="AI956" s="4" t="s">
        <v>7946</v>
      </c>
      <c r="AJ956" s="4" t="s">
        <v>7079</v>
      </c>
      <c r="CO956" s="5"/>
      <c r="CP956" s="5"/>
      <c r="CQ956" s="5"/>
      <c r="CR956" s="5"/>
      <c r="CS956" s="5"/>
      <c r="CT956" s="5"/>
      <c r="CU956" s="5"/>
      <c r="CV956" s="5"/>
      <c r="CW956" s="5"/>
      <c r="CX956" s="5"/>
    </row>
    <row r="957" spans="1:102" x14ac:dyDescent="0.3">
      <c r="A957" s="5" t="s">
        <v>14</v>
      </c>
      <c r="B957" s="16" t="s">
        <v>8146</v>
      </c>
      <c r="C957" s="5" t="s">
        <v>915</v>
      </c>
      <c r="D957" s="5" t="s">
        <v>920</v>
      </c>
      <c r="E957" s="5" t="s">
        <v>920</v>
      </c>
      <c r="F957" s="5" t="s">
        <v>920</v>
      </c>
      <c r="N957" s="4">
        <v>1</v>
      </c>
      <c r="O957" s="4">
        <v>0</v>
      </c>
      <c r="P957" s="4">
        <v>0</v>
      </c>
      <c r="Q957" s="4">
        <v>1</v>
      </c>
      <c r="R957" s="4" t="s">
        <v>28</v>
      </c>
      <c r="S957" s="4" t="s">
        <v>29</v>
      </c>
      <c r="T957" s="4" t="s">
        <v>7811</v>
      </c>
      <c r="AB957" s="4" t="s">
        <v>921</v>
      </c>
      <c r="AC957" s="4" t="s">
        <v>922</v>
      </c>
      <c r="AD957" s="9" t="str">
        <f>HYPERLINK("https://www.gbif.org/species/search?q=" &amp; E957 &amp; "&amp;highertaxon_key=6&amp;status=ACCEPTED")</f>
        <v>https://www.gbif.org/species/search?q=Capparis&amp;highertaxon_key=6&amp;status=ACCEPTED</v>
      </c>
      <c r="AE957" s="4" t="s">
        <v>923</v>
      </c>
      <c r="AF957" s="9" t="str">
        <f>HYPERLINK("https://powo.science.kew.org/results?q=" &amp; E957)</f>
        <v>https://powo.science.kew.org/results?q=Capparis</v>
      </c>
      <c r="AG957" s="4" t="s">
        <v>392</v>
      </c>
      <c r="AH957" s="4" t="s">
        <v>44</v>
      </c>
      <c r="AI957" s="4" t="s">
        <v>7892</v>
      </c>
      <c r="CO957" s="5"/>
      <c r="CP957" s="5"/>
      <c r="CQ957" s="5"/>
      <c r="CR957" s="5"/>
      <c r="CS957" s="5"/>
      <c r="CT957" s="5"/>
      <c r="CU957" s="5"/>
      <c r="CV957" s="5"/>
      <c r="CW957" s="5"/>
      <c r="CX957" s="5"/>
    </row>
    <row r="958" spans="1:102" x14ac:dyDescent="0.3">
      <c r="A958" s="4" t="s">
        <v>14</v>
      </c>
      <c r="B958" s="17" t="s">
        <v>930</v>
      </c>
      <c r="C958" s="4" t="s">
        <v>930</v>
      </c>
      <c r="D958" s="4" t="s">
        <v>930</v>
      </c>
      <c r="E958" s="4" t="s">
        <v>930</v>
      </c>
      <c r="F958" s="4" t="s">
        <v>931</v>
      </c>
      <c r="H958" s="4" t="s">
        <v>7018</v>
      </c>
      <c r="N958" s="4">
        <v>5</v>
      </c>
      <c r="O958" s="4">
        <v>0</v>
      </c>
      <c r="P958" s="4">
        <v>0</v>
      </c>
      <c r="Q958" s="4">
        <v>5</v>
      </c>
      <c r="R958" s="4" t="s">
        <v>104</v>
      </c>
      <c r="S958" s="4" t="s">
        <v>105</v>
      </c>
      <c r="T958" s="4" t="s">
        <v>7925</v>
      </c>
      <c r="AC958" s="4" t="s">
        <v>932</v>
      </c>
      <c r="AD958" s="9" t="str">
        <f>HYPERLINK("https://www.gbif.org/species/search?q=" &amp; E958 &amp; "&amp;highertaxon_key=6&amp;status=ACCEPTED")</f>
        <v>https://www.gbif.org/species/search?q=Caprifoliaceae&amp;highertaxon_key=6&amp;status=ACCEPTED</v>
      </c>
      <c r="AF958" s="9" t="str">
        <f>HYPERLINK("https://powo.science.kew.org/results?q=" &amp; E958)</f>
        <v>https://powo.science.kew.org/results?q=Caprifoliaceae</v>
      </c>
      <c r="AG958" s="4" t="s">
        <v>4302</v>
      </c>
      <c r="AH958" s="3" t="s">
        <v>33</v>
      </c>
      <c r="AI958" s="10" t="s">
        <v>894</v>
      </c>
      <c r="AJ958" s="10" t="s">
        <v>7848</v>
      </c>
    </row>
    <row r="959" spans="1:102" x14ac:dyDescent="0.3">
      <c r="A959" s="5" t="s">
        <v>14</v>
      </c>
      <c r="B959" s="16" t="s">
        <v>4712</v>
      </c>
      <c r="C959" s="5" t="s">
        <v>793</v>
      </c>
      <c r="D959" s="5" t="s">
        <v>800</v>
      </c>
      <c r="E959" s="5" t="s">
        <v>793</v>
      </c>
      <c r="F959" s="5" t="s">
        <v>793</v>
      </c>
      <c r="N959" s="4">
        <v>30</v>
      </c>
      <c r="O959" s="4">
        <v>11</v>
      </c>
      <c r="P959" s="4">
        <v>0</v>
      </c>
      <c r="Q959" s="4">
        <v>41</v>
      </c>
      <c r="R959" s="4" t="s">
        <v>28</v>
      </c>
      <c r="S959" s="4" t="s">
        <v>29</v>
      </c>
      <c r="T959" s="4" t="s">
        <v>7946</v>
      </c>
      <c r="AB959" s="4" t="s">
        <v>794</v>
      </c>
      <c r="AC959" s="4" t="s">
        <v>795</v>
      </c>
      <c r="AD959" s="9" t="str">
        <f>HYPERLINK("https://www.gbif.org/species/search?q=" &amp; E959 &amp; "&amp;highertaxon_key=6&amp;status=ACCEPTED")</f>
        <v>https://www.gbif.org/species/search?q=Brassicaceae&amp;highertaxon_key=6&amp;status=ACCEPTED</v>
      </c>
      <c r="AF959" s="9" t="str">
        <f>HYPERLINK("https://powo.science.kew.org/results?q=" &amp; E959)</f>
        <v>https://powo.science.kew.org/results?q=Brassicaceae</v>
      </c>
      <c r="AG959" s="4" t="s">
        <v>99</v>
      </c>
      <c r="AH959" s="4" t="s">
        <v>99</v>
      </c>
      <c r="AI959" s="4" t="s">
        <v>7946</v>
      </c>
      <c r="CO959" s="5"/>
      <c r="CP959" s="5"/>
      <c r="CQ959" s="5"/>
      <c r="CR959" s="5"/>
      <c r="CS959" s="5"/>
      <c r="CT959" s="5"/>
      <c r="CU959" s="5"/>
      <c r="CV959" s="5"/>
      <c r="CW959" s="5"/>
      <c r="CX959" s="5"/>
    </row>
    <row r="960" spans="1:102" x14ac:dyDescent="0.3">
      <c r="A960" s="6" t="s">
        <v>14</v>
      </c>
      <c r="B960" s="15" t="s">
        <v>4713</v>
      </c>
      <c r="C960" s="6" t="s">
        <v>2453</v>
      </c>
      <c r="D960" s="6" t="s">
        <v>7521</v>
      </c>
      <c r="E960" s="6"/>
      <c r="F960" s="6"/>
      <c r="N960" s="4">
        <v>1</v>
      </c>
      <c r="O960" s="4">
        <v>0</v>
      </c>
      <c r="P960" s="4">
        <v>0</v>
      </c>
      <c r="Q960" s="4">
        <v>1</v>
      </c>
      <c r="AD960" s="9"/>
      <c r="AF960" s="9"/>
      <c r="CO960" s="6"/>
      <c r="CP960" s="6"/>
      <c r="CQ960" s="6"/>
      <c r="CR960" s="6"/>
      <c r="CS960" s="6"/>
      <c r="CT960" s="6"/>
      <c r="CU960" s="6"/>
      <c r="CV960" s="6"/>
      <c r="CW960" s="6"/>
      <c r="CX960" s="6"/>
    </row>
    <row r="961" spans="1:102" x14ac:dyDescent="0.3">
      <c r="A961" s="5" t="s">
        <v>14</v>
      </c>
      <c r="B961" s="16" t="s">
        <v>4714</v>
      </c>
      <c r="C961" s="5" t="s">
        <v>6927</v>
      </c>
      <c r="D961" s="5" t="s">
        <v>6927</v>
      </c>
      <c r="E961" s="5" t="s">
        <v>6927</v>
      </c>
      <c r="F961" s="5" t="s">
        <v>6927</v>
      </c>
      <c r="N961" s="4">
        <v>1</v>
      </c>
      <c r="O961" s="4">
        <v>0</v>
      </c>
      <c r="P961" s="4">
        <v>0</v>
      </c>
      <c r="Q961" s="4">
        <v>1</v>
      </c>
      <c r="AD961" s="9"/>
      <c r="AF961" s="9"/>
      <c r="CO961" s="5"/>
      <c r="CP961" s="5"/>
      <c r="CQ961" s="5"/>
      <c r="CR961" s="5"/>
      <c r="CS961" s="5"/>
      <c r="CT961" s="5"/>
      <c r="CU961" s="5"/>
      <c r="CV961" s="5"/>
      <c r="CW961" s="5"/>
      <c r="CX961" s="5"/>
    </row>
    <row r="962" spans="1:102" x14ac:dyDescent="0.3">
      <c r="A962" s="5" t="s">
        <v>14</v>
      </c>
      <c r="B962" s="16" t="s">
        <v>2542</v>
      </c>
      <c r="C962" s="5" t="s">
        <v>1607</v>
      </c>
      <c r="D962" s="5" t="s">
        <v>2541</v>
      </c>
      <c r="E962" s="5" t="s">
        <v>1607</v>
      </c>
      <c r="F962" s="5" t="s">
        <v>2537</v>
      </c>
      <c r="H962" s="4" t="s">
        <v>1250</v>
      </c>
      <c r="N962" s="4">
        <v>1</v>
      </c>
      <c r="O962" s="4">
        <v>0</v>
      </c>
      <c r="P962" s="4">
        <v>0</v>
      </c>
      <c r="Q962" s="4">
        <v>1</v>
      </c>
      <c r="R962" s="4" t="s">
        <v>104</v>
      </c>
      <c r="S962" s="4" t="s">
        <v>105</v>
      </c>
      <c r="T962" s="4" t="s">
        <v>7848</v>
      </c>
      <c r="U962" s="4" t="s">
        <v>7079</v>
      </c>
      <c r="AC962" s="4" t="s">
        <v>2539</v>
      </c>
      <c r="AD962" s="9" t="str">
        <f>HYPERLINK("https://www.gbif.org/species/search?q=" &amp; E962 &amp; "&amp;highertaxon_key=6&amp;status=ACCEPTED")</f>
        <v>https://www.gbif.org/species/search?q=Meliaceae&amp;highertaxon_key=6&amp;status=ACCEPTED</v>
      </c>
      <c r="AE962" s="4" t="s">
        <v>2540</v>
      </c>
      <c r="AF962" s="9" t="str">
        <f>HYPERLINK("https://powo.science.kew.org/results?q=" &amp; E962)</f>
        <v>https://powo.science.kew.org/results?q=Meliaceae</v>
      </c>
      <c r="AG962" s="4" t="s">
        <v>33</v>
      </c>
      <c r="AH962" s="4" t="s">
        <v>33</v>
      </c>
      <c r="AI962" s="4" t="s">
        <v>7079</v>
      </c>
      <c r="CO962" s="5"/>
      <c r="CP962" s="5"/>
      <c r="CQ962" s="5"/>
      <c r="CR962" s="5"/>
      <c r="CS962" s="5"/>
      <c r="CT962" s="5"/>
      <c r="CU962" s="5"/>
      <c r="CV962" s="5"/>
      <c r="CW962" s="5"/>
      <c r="CX962" s="5"/>
    </row>
    <row r="963" spans="1:102" x14ac:dyDescent="0.3">
      <c r="A963" s="4" t="s">
        <v>14</v>
      </c>
      <c r="B963" s="17" t="s">
        <v>801</v>
      </c>
      <c r="C963" s="4" t="s">
        <v>793</v>
      </c>
      <c r="D963" s="4" t="s">
        <v>801</v>
      </c>
      <c r="E963" s="4" t="s">
        <v>793</v>
      </c>
      <c r="F963" s="4" t="s">
        <v>793</v>
      </c>
      <c r="N963" s="4">
        <v>1</v>
      </c>
      <c r="O963" s="4">
        <v>0</v>
      </c>
      <c r="P963" s="4">
        <v>0</v>
      </c>
      <c r="Q963" s="4">
        <v>1</v>
      </c>
      <c r="R963" s="4" t="s">
        <v>28</v>
      </c>
      <c r="S963" s="4" t="s">
        <v>29</v>
      </c>
      <c r="T963" s="4" t="s">
        <v>7946</v>
      </c>
      <c r="AB963" s="4" t="s">
        <v>794</v>
      </c>
      <c r="AC963" s="4" t="s">
        <v>795</v>
      </c>
      <c r="AD963" s="9" t="str">
        <f>HYPERLINK("https://www.gbif.org/species/search?q=" &amp; E963 &amp; "&amp;highertaxon_key=6&amp;status=ACCEPTED")</f>
        <v>https://www.gbif.org/species/search?q=Brassicaceae&amp;highertaxon_key=6&amp;status=ACCEPTED</v>
      </c>
      <c r="AF963" s="9" t="str">
        <f>HYPERLINK("https://powo.science.kew.org/results?q=" &amp; E963)</f>
        <v>https://powo.science.kew.org/results?q=Brassicaceae</v>
      </c>
      <c r="AG963" s="4" t="s">
        <v>99</v>
      </c>
      <c r="AH963" s="4" t="s">
        <v>99</v>
      </c>
      <c r="AI963" s="4" t="s">
        <v>7946</v>
      </c>
    </row>
    <row r="964" spans="1:102" x14ac:dyDescent="0.3">
      <c r="A964" s="5" t="s">
        <v>14</v>
      </c>
      <c r="B964" s="16" t="s">
        <v>6950</v>
      </c>
      <c r="C964" s="5" t="s">
        <v>793</v>
      </c>
      <c r="D964" s="5" t="s">
        <v>801</v>
      </c>
      <c r="E964" s="5" t="s">
        <v>793</v>
      </c>
      <c r="F964" s="5" t="s">
        <v>793</v>
      </c>
      <c r="N964" s="4">
        <v>1</v>
      </c>
      <c r="O964" s="4">
        <v>0</v>
      </c>
      <c r="P964" s="4">
        <v>0</v>
      </c>
      <c r="Q964" s="4">
        <v>1</v>
      </c>
      <c r="R964" s="4" t="s">
        <v>28</v>
      </c>
      <c r="S964" s="4" t="s">
        <v>29</v>
      </c>
      <c r="T964" s="4" t="s">
        <v>7946</v>
      </c>
      <c r="AB964" s="4" t="s">
        <v>794</v>
      </c>
      <c r="AC964" s="4" t="s">
        <v>795</v>
      </c>
      <c r="AD964" s="9" t="str">
        <f>HYPERLINK("https://www.gbif.org/species/search?q=" &amp; E964 &amp; "&amp;highertaxon_key=6&amp;status=ACCEPTED")</f>
        <v>https://www.gbif.org/species/search?q=Brassicaceae&amp;highertaxon_key=6&amp;status=ACCEPTED</v>
      </c>
      <c r="AF964" s="9" t="str">
        <f>HYPERLINK("https://powo.science.kew.org/results?q=" &amp; E964)</f>
        <v>https://powo.science.kew.org/results?q=Brassicaceae</v>
      </c>
      <c r="AG964" s="4" t="s">
        <v>99</v>
      </c>
      <c r="AH964" s="4" t="s">
        <v>99</v>
      </c>
      <c r="AI964" s="4" t="s">
        <v>7946</v>
      </c>
      <c r="CO964" s="5"/>
      <c r="CP964" s="5"/>
      <c r="CQ964" s="5"/>
      <c r="CR964" s="5"/>
      <c r="CS964" s="5"/>
      <c r="CT964" s="5"/>
      <c r="CU964" s="5"/>
      <c r="CV964" s="5"/>
      <c r="CW964" s="5"/>
      <c r="CX964" s="5"/>
    </row>
    <row r="965" spans="1:102" x14ac:dyDescent="0.3">
      <c r="A965" s="4" t="s">
        <v>14</v>
      </c>
      <c r="B965" s="17" t="s">
        <v>933</v>
      </c>
      <c r="C965" s="4" t="s">
        <v>302</v>
      </c>
      <c r="D965" s="4" t="s">
        <v>933</v>
      </c>
      <c r="E965" s="4" t="s">
        <v>933</v>
      </c>
      <c r="F965" s="4" t="s">
        <v>933</v>
      </c>
      <c r="H965" s="4" t="s">
        <v>8109</v>
      </c>
      <c r="I965" s="4" t="s">
        <v>304</v>
      </c>
      <c r="N965" s="4">
        <v>2</v>
      </c>
      <c r="O965" s="4">
        <v>1</v>
      </c>
      <c r="P965" s="4">
        <v>0</v>
      </c>
      <c r="Q965" s="4">
        <v>3</v>
      </c>
      <c r="R965" s="4" t="s">
        <v>934</v>
      </c>
      <c r="S965" s="4" t="s">
        <v>934</v>
      </c>
      <c r="T965" s="4" t="s">
        <v>7797</v>
      </c>
      <c r="AB965" s="4" t="s">
        <v>935</v>
      </c>
      <c r="AC965" s="4" t="s">
        <v>936</v>
      </c>
      <c r="AD965" s="9" t="str">
        <f>HYPERLINK("https://www.gbif.org/species/search?q=" &amp; E965 &amp; "&amp;highertaxon_key=6&amp;status=ACCEPTED")</f>
        <v>https://www.gbif.org/species/search?q=Cardiospermum&amp;highertaxon_key=6&amp;status=ACCEPTED</v>
      </c>
      <c r="AE965" s="4" t="s">
        <v>937</v>
      </c>
      <c r="AF965" s="9" t="str">
        <f>HYPERLINK("https://powo.science.kew.org/results?q=" &amp; E965)</f>
        <v>https://powo.science.kew.org/results?q=Cardiospermum</v>
      </c>
      <c r="AG965" s="4" t="s">
        <v>938</v>
      </c>
      <c r="AH965" s="4" t="s">
        <v>99</v>
      </c>
      <c r="AI965" s="4" t="s">
        <v>7750</v>
      </c>
    </row>
    <row r="966" spans="1:102" x14ac:dyDescent="0.3">
      <c r="A966" s="5" t="s">
        <v>14</v>
      </c>
      <c r="B966" s="16" t="s">
        <v>8276</v>
      </c>
      <c r="C966" s="5" t="s">
        <v>302</v>
      </c>
      <c r="D966" s="5" t="s">
        <v>933</v>
      </c>
      <c r="E966" s="5" t="s">
        <v>933</v>
      </c>
      <c r="F966" s="5" t="s">
        <v>933</v>
      </c>
      <c r="N966" s="4">
        <v>1</v>
      </c>
      <c r="O966" s="4">
        <v>0</v>
      </c>
      <c r="P966" s="4">
        <v>0</v>
      </c>
      <c r="Q966" s="4">
        <v>1</v>
      </c>
      <c r="R966" s="4" t="s">
        <v>934</v>
      </c>
      <c r="S966" s="4" t="s">
        <v>934</v>
      </c>
      <c r="T966" s="4" t="s">
        <v>7797</v>
      </c>
      <c r="AB966" s="4" t="s">
        <v>935</v>
      </c>
      <c r="AC966" s="4" t="s">
        <v>936</v>
      </c>
      <c r="AD966" s="9" t="s">
        <v>8708</v>
      </c>
      <c r="AE966" s="4" t="s">
        <v>937</v>
      </c>
      <c r="AF966" s="9" t="s">
        <v>8709</v>
      </c>
      <c r="AG966" s="4" t="s">
        <v>938</v>
      </c>
      <c r="AH966" s="4" t="s">
        <v>99</v>
      </c>
      <c r="AI966" s="4" t="s">
        <v>7750</v>
      </c>
      <c r="CO966" s="5"/>
      <c r="CP966" s="5"/>
      <c r="CQ966" s="5"/>
      <c r="CR966" s="5"/>
      <c r="CS966" s="5"/>
      <c r="CT966" s="5"/>
      <c r="CU966" s="5"/>
      <c r="CV966" s="5"/>
      <c r="CW966" s="5"/>
      <c r="CX966" s="5"/>
    </row>
    <row r="967" spans="1:102" x14ac:dyDescent="0.3">
      <c r="A967" s="5" t="s">
        <v>1</v>
      </c>
      <c r="B967" s="17" t="s">
        <v>939</v>
      </c>
      <c r="C967" s="4" t="s">
        <v>302</v>
      </c>
      <c r="D967" s="4" t="s">
        <v>933</v>
      </c>
      <c r="E967" s="4" t="s">
        <v>933</v>
      </c>
      <c r="F967" s="4" t="s">
        <v>933</v>
      </c>
      <c r="H967" s="4" t="s">
        <v>8109</v>
      </c>
      <c r="I967" s="4" t="s">
        <v>304</v>
      </c>
      <c r="N967" s="4">
        <v>1</v>
      </c>
      <c r="O967" s="4">
        <v>0</v>
      </c>
      <c r="P967" s="4">
        <v>12</v>
      </c>
      <c r="Q967" s="4">
        <v>13</v>
      </c>
      <c r="R967" s="4" t="s">
        <v>934</v>
      </c>
      <c r="S967" s="4" t="s">
        <v>934</v>
      </c>
      <c r="T967" s="4" t="s">
        <v>7797</v>
      </c>
      <c r="AB967" s="4" t="s">
        <v>935</v>
      </c>
      <c r="AC967" s="4" t="s">
        <v>936</v>
      </c>
      <c r="AD967" s="9" t="str">
        <f>HYPERLINK("https://www.gbif.org/species/search?q=" &amp; E967 &amp; "&amp;highertaxon_key=6&amp;status=ACCEPTED")</f>
        <v>https://www.gbif.org/species/search?q=Cardiospermum&amp;highertaxon_key=6&amp;status=ACCEPTED</v>
      </c>
      <c r="AE967" s="4" t="s">
        <v>937</v>
      </c>
      <c r="AF967" s="9" t="str">
        <f>HYPERLINK("https://powo.science.kew.org/results?q=" &amp; E967)</f>
        <v>https://powo.science.kew.org/results?q=Cardiospermum</v>
      </c>
      <c r="AG967" s="4" t="s">
        <v>938</v>
      </c>
      <c r="AH967" s="4" t="s">
        <v>99</v>
      </c>
      <c r="AI967" s="4" t="s">
        <v>7750</v>
      </c>
    </row>
    <row r="968" spans="1:102" x14ac:dyDescent="0.3">
      <c r="A968" s="5" t="s">
        <v>14</v>
      </c>
      <c r="B968" s="16" t="s">
        <v>4715</v>
      </c>
      <c r="C968" s="5" t="s">
        <v>302</v>
      </c>
      <c r="D968" s="5" t="s">
        <v>933</v>
      </c>
      <c r="E968" s="5" t="s">
        <v>933</v>
      </c>
      <c r="F968" s="5" t="s">
        <v>933</v>
      </c>
      <c r="N968" s="4">
        <v>1</v>
      </c>
      <c r="O968" s="4">
        <v>0</v>
      </c>
      <c r="P968" s="4">
        <v>0</v>
      </c>
      <c r="Q968" s="4">
        <v>1</v>
      </c>
      <c r="R968" s="4" t="s">
        <v>934</v>
      </c>
      <c r="S968" s="4" t="s">
        <v>934</v>
      </c>
      <c r="T968" s="4" t="s">
        <v>7797</v>
      </c>
      <c r="AB968" s="4" t="s">
        <v>935</v>
      </c>
      <c r="AC968" s="4" t="s">
        <v>936</v>
      </c>
      <c r="AD968" s="9" t="str">
        <f>HYPERLINK("https://www.gbif.org/species/search?q=" &amp; E968 &amp; "&amp;highertaxon_key=6&amp;status=ACCEPTED")</f>
        <v>https://www.gbif.org/species/search?q=Cardiospermum&amp;highertaxon_key=6&amp;status=ACCEPTED</v>
      </c>
      <c r="AE968" s="4" t="s">
        <v>937</v>
      </c>
      <c r="AF968" s="9" t="str">
        <f>HYPERLINK("https://powo.science.kew.org/results?q=" &amp; E968)</f>
        <v>https://powo.science.kew.org/results?q=Cardiospermum</v>
      </c>
      <c r="AG968" s="4" t="s">
        <v>938</v>
      </c>
      <c r="AH968" s="4" t="s">
        <v>99</v>
      </c>
      <c r="AI968" s="4" t="s">
        <v>7750</v>
      </c>
      <c r="CO968" s="5"/>
      <c r="CP968" s="5"/>
      <c r="CQ968" s="5"/>
      <c r="CR968" s="5"/>
      <c r="CS968" s="5"/>
      <c r="CT968" s="5"/>
      <c r="CU968" s="5"/>
      <c r="CV968" s="5"/>
      <c r="CW968" s="5"/>
      <c r="CX968" s="5"/>
    </row>
    <row r="969" spans="1:102" x14ac:dyDescent="0.3">
      <c r="A969" s="4" t="s">
        <v>14</v>
      </c>
      <c r="B969" s="17" t="s">
        <v>947</v>
      </c>
      <c r="C969" s="4" t="s">
        <v>941</v>
      </c>
      <c r="D969" s="4" t="s">
        <v>942</v>
      </c>
      <c r="E969" s="4" t="s">
        <v>947</v>
      </c>
      <c r="F969" s="4" t="s">
        <v>942</v>
      </c>
      <c r="N969" s="4">
        <v>9</v>
      </c>
      <c r="O969" s="4">
        <v>6</v>
      </c>
      <c r="P969" s="4">
        <v>0</v>
      </c>
      <c r="Q969" s="4">
        <v>15</v>
      </c>
      <c r="R969" s="4" t="s">
        <v>28</v>
      </c>
      <c r="S969" s="4" t="s">
        <v>29</v>
      </c>
      <c r="T969" s="4" t="s">
        <v>7767</v>
      </c>
      <c r="AD969" s="9"/>
      <c r="AF969" s="9"/>
      <c r="AG969" s="4" t="s">
        <v>33</v>
      </c>
      <c r="AH969" s="4" t="s">
        <v>33</v>
      </c>
      <c r="AI969" s="4" t="s">
        <v>7767</v>
      </c>
    </row>
    <row r="970" spans="1:102" x14ac:dyDescent="0.3">
      <c r="A970" s="5" t="s">
        <v>14</v>
      </c>
      <c r="B970" s="16" t="s">
        <v>4716</v>
      </c>
      <c r="C970" s="5" t="s">
        <v>941</v>
      </c>
      <c r="D970" s="5" t="s">
        <v>942</v>
      </c>
      <c r="E970" s="5" t="s">
        <v>947</v>
      </c>
      <c r="F970" s="5" t="s">
        <v>942</v>
      </c>
      <c r="N970" s="4">
        <v>1</v>
      </c>
      <c r="O970" s="4">
        <v>0</v>
      </c>
      <c r="P970" s="4">
        <v>0</v>
      </c>
      <c r="Q970" s="4">
        <v>1</v>
      </c>
      <c r="R970" s="4" t="s">
        <v>28</v>
      </c>
      <c r="S970" s="4" t="s">
        <v>29</v>
      </c>
      <c r="T970" s="4" t="s">
        <v>7767</v>
      </c>
      <c r="AD970" s="9"/>
      <c r="AF970" s="9"/>
      <c r="AG970" s="4" t="s">
        <v>33</v>
      </c>
      <c r="AH970" s="4" t="s">
        <v>33</v>
      </c>
      <c r="AI970" s="4" t="s">
        <v>7767</v>
      </c>
      <c r="CO970" s="5"/>
      <c r="CP970" s="5"/>
      <c r="CQ970" s="5"/>
      <c r="CR970" s="5"/>
      <c r="CS970" s="5"/>
      <c r="CT970" s="5"/>
      <c r="CU970" s="5"/>
      <c r="CV970" s="5"/>
      <c r="CW970" s="5"/>
      <c r="CX970" s="5"/>
    </row>
    <row r="971" spans="1:102" x14ac:dyDescent="0.3">
      <c r="A971" s="4" t="s">
        <v>14</v>
      </c>
      <c r="B971" s="17" t="s">
        <v>948</v>
      </c>
      <c r="C971" s="4" t="s">
        <v>941</v>
      </c>
      <c r="D971" s="4" t="s">
        <v>948</v>
      </c>
      <c r="E971" s="4" t="s">
        <v>947</v>
      </c>
      <c r="F971" s="4" t="s">
        <v>942</v>
      </c>
      <c r="N971" s="4">
        <v>1</v>
      </c>
      <c r="O971" s="4">
        <v>1</v>
      </c>
      <c r="P971" s="4">
        <v>0</v>
      </c>
      <c r="Q971" s="4">
        <v>2</v>
      </c>
      <c r="R971" s="4" t="s">
        <v>28</v>
      </c>
      <c r="S971" s="4" t="s">
        <v>29</v>
      </c>
      <c r="T971" s="4" t="s">
        <v>7767</v>
      </c>
      <c r="AD971" s="9"/>
      <c r="AF971" s="9"/>
      <c r="AG971" s="4" t="s">
        <v>33</v>
      </c>
      <c r="AH971" s="4" t="s">
        <v>33</v>
      </c>
      <c r="AI971" s="4" t="s">
        <v>7767</v>
      </c>
    </row>
    <row r="972" spans="1:102" x14ac:dyDescent="0.3">
      <c r="A972" s="4" t="s">
        <v>14</v>
      </c>
      <c r="B972" s="17" t="s">
        <v>949</v>
      </c>
      <c r="C972" s="4" t="s">
        <v>941</v>
      </c>
      <c r="D972" s="4" t="s">
        <v>949</v>
      </c>
      <c r="E972" s="4" t="s">
        <v>947</v>
      </c>
      <c r="F972" s="4" t="s">
        <v>942</v>
      </c>
      <c r="N972" s="4">
        <v>17</v>
      </c>
      <c r="O972" s="4">
        <v>0</v>
      </c>
      <c r="P972" s="4">
        <v>0</v>
      </c>
      <c r="Q972" s="4">
        <v>17</v>
      </c>
      <c r="R972" s="4" t="s">
        <v>28</v>
      </c>
      <c r="S972" s="4" t="s">
        <v>29</v>
      </c>
      <c r="T972" s="4" t="s">
        <v>7767</v>
      </c>
      <c r="AD972" s="9"/>
      <c r="AF972" s="9"/>
      <c r="AG972" s="4" t="s">
        <v>33</v>
      </c>
      <c r="AH972" s="4" t="s">
        <v>33</v>
      </c>
      <c r="AI972" s="4" t="s">
        <v>7767</v>
      </c>
    </row>
    <row r="973" spans="1:102" x14ac:dyDescent="0.3">
      <c r="A973" s="5" t="s">
        <v>14</v>
      </c>
      <c r="B973" s="16" t="s">
        <v>4717</v>
      </c>
      <c r="C973" s="5" t="s">
        <v>941</v>
      </c>
      <c r="D973" s="5" t="s">
        <v>949</v>
      </c>
      <c r="E973" s="5" t="s">
        <v>947</v>
      </c>
      <c r="F973" s="5" t="s">
        <v>942</v>
      </c>
      <c r="N973" s="4">
        <v>1</v>
      </c>
      <c r="O973" s="4">
        <v>0</v>
      </c>
      <c r="P973" s="4">
        <v>0</v>
      </c>
      <c r="Q973" s="4">
        <v>1</v>
      </c>
      <c r="R973" s="4" t="s">
        <v>28</v>
      </c>
      <c r="S973" s="4" t="s">
        <v>29</v>
      </c>
      <c r="T973" s="4" t="s">
        <v>7767</v>
      </c>
      <c r="AD973" s="9"/>
      <c r="AF973" s="9"/>
      <c r="AG973" s="4" t="s">
        <v>33</v>
      </c>
      <c r="AH973" s="4" t="s">
        <v>33</v>
      </c>
      <c r="AI973" s="4" t="s">
        <v>7767</v>
      </c>
      <c r="CO973" s="5"/>
      <c r="CP973" s="5"/>
      <c r="CQ973" s="5"/>
      <c r="CR973" s="5"/>
      <c r="CS973" s="5"/>
      <c r="CT973" s="5"/>
      <c r="CU973" s="5"/>
      <c r="CV973" s="5"/>
      <c r="CW973" s="5"/>
      <c r="CX973" s="5"/>
    </row>
    <row r="974" spans="1:102" x14ac:dyDescent="0.3">
      <c r="A974" s="5" t="s">
        <v>14</v>
      </c>
      <c r="B974" s="16" t="s">
        <v>950</v>
      </c>
      <c r="C974" s="5" t="s">
        <v>941</v>
      </c>
      <c r="D974" s="5" t="s">
        <v>949</v>
      </c>
      <c r="E974" s="5" t="s">
        <v>947</v>
      </c>
      <c r="F974" s="5" t="s">
        <v>942</v>
      </c>
      <c r="N974" s="4">
        <v>29</v>
      </c>
      <c r="O974" s="4">
        <v>5</v>
      </c>
      <c r="P974" s="4">
        <v>0</v>
      </c>
      <c r="Q974" s="4">
        <v>34</v>
      </c>
      <c r="R974" s="4" t="s">
        <v>28</v>
      </c>
      <c r="S974" s="4" t="s">
        <v>29</v>
      </c>
      <c r="T974" s="4" t="s">
        <v>7767</v>
      </c>
      <c r="AD974" s="9"/>
      <c r="AF974" s="9"/>
      <c r="AG974" s="4" t="s">
        <v>33</v>
      </c>
      <c r="AH974" s="4" t="s">
        <v>33</v>
      </c>
      <c r="AI974" s="4" t="s">
        <v>7767</v>
      </c>
      <c r="CO974" s="5"/>
      <c r="CP974" s="5"/>
      <c r="CQ974" s="5"/>
      <c r="CR974" s="5"/>
      <c r="CS974" s="5"/>
      <c r="CT974" s="5"/>
      <c r="CU974" s="5"/>
      <c r="CV974" s="5"/>
      <c r="CW974" s="5"/>
      <c r="CX974" s="5"/>
    </row>
    <row r="975" spans="1:102" s="34" customFormat="1" x14ac:dyDescent="0.3">
      <c r="A975" s="5" t="s">
        <v>14</v>
      </c>
      <c r="B975" s="16" t="s">
        <v>9039</v>
      </c>
      <c r="C975" s="5" t="s">
        <v>941</v>
      </c>
      <c r="D975" s="5" t="s">
        <v>949</v>
      </c>
      <c r="E975" s="5" t="s">
        <v>947</v>
      </c>
      <c r="F975" s="5" t="s">
        <v>942</v>
      </c>
      <c r="G975" s="4"/>
      <c r="H975" s="4"/>
      <c r="I975" s="4"/>
      <c r="J975" s="4"/>
      <c r="K975" s="4"/>
      <c r="L975" s="4"/>
      <c r="M975" s="4"/>
      <c r="N975" s="4">
        <v>1</v>
      </c>
      <c r="O975" s="4">
        <v>0</v>
      </c>
      <c r="P975" s="4">
        <v>0</v>
      </c>
      <c r="Q975" s="4">
        <v>1</v>
      </c>
      <c r="R975" s="4" t="s">
        <v>28</v>
      </c>
      <c r="S975" s="4" t="s">
        <v>29</v>
      </c>
      <c r="T975" s="4" t="s">
        <v>7767</v>
      </c>
      <c r="U975" s="4"/>
      <c r="V975" s="4"/>
      <c r="W975" s="4"/>
      <c r="X975" s="4"/>
      <c r="Y975" s="4"/>
      <c r="Z975" s="4"/>
      <c r="AA975" s="4"/>
      <c r="AB975" s="4"/>
      <c r="AC975" s="4"/>
      <c r="AD975" s="9"/>
      <c r="AE975" s="4"/>
      <c r="AF975" s="9"/>
      <c r="AG975" s="4" t="s">
        <v>33</v>
      </c>
      <c r="AH975" s="4" t="s">
        <v>33</v>
      </c>
      <c r="AI975" s="4" t="s">
        <v>7767</v>
      </c>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5"/>
      <c r="CP975" s="5"/>
      <c r="CQ975" s="5"/>
      <c r="CR975" s="5"/>
      <c r="CS975" s="5"/>
      <c r="CT975" s="5"/>
      <c r="CU975" s="5"/>
      <c r="CV975" s="5"/>
      <c r="CW975" s="5"/>
      <c r="CX975" s="5"/>
    </row>
    <row r="976" spans="1:102" x14ac:dyDescent="0.3">
      <c r="A976" s="4" t="s">
        <v>14</v>
      </c>
      <c r="B976" s="17" t="s">
        <v>1472</v>
      </c>
      <c r="C976" s="4" t="s">
        <v>1469</v>
      </c>
      <c r="D976" s="4" t="s">
        <v>1472</v>
      </c>
      <c r="E976" s="4" t="s">
        <v>1469</v>
      </c>
      <c r="F976" s="4" t="s">
        <v>1469</v>
      </c>
      <c r="N976" s="4">
        <v>2</v>
      </c>
      <c r="O976" s="4">
        <v>1</v>
      </c>
      <c r="P976" s="4">
        <v>0</v>
      </c>
      <c r="Q976" s="4">
        <v>3</v>
      </c>
      <c r="R976" s="4" t="s">
        <v>28</v>
      </c>
      <c r="S976" s="4" t="s">
        <v>29</v>
      </c>
      <c r="T976" s="4" t="s">
        <v>7946</v>
      </c>
      <c r="U976" s="4" t="s">
        <v>7079</v>
      </c>
      <c r="AC976" s="4" t="s">
        <v>1471</v>
      </c>
      <c r="AD976" s="9" t="str">
        <f>HYPERLINK("https://www.gbif.org/species/search?q=" &amp; E976 &amp; "&amp;highertaxon_key=6&amp;status=ACCEPTED")</f>
        <v>https://www.gbif.org/species/search?q=Cyperaceae&amp;highertaxon_key=6&amp;status=ACCEPTED</v>
      </c>
      <c r="AF976" s="9" t="str">
        <f>HYPERLINK("https://powo.science.kew.org/results?q=" &amp; E976)</f>
        <v>https://powo.science.kew.org/results?q=Cyperaceae</v>
      </c>
      <c r="AG976" s="4" t="s">
        <v>99</v>
      </c>
      <c r="AH976" s="4" t="s">
        <v>99</v>
      </c>
      <c r="AI976" s="4" t="s">
        <v>7946</v>
      </c>
      <c r="AJ976" s="4" t="s">
        <v>7079</v>
      </c>
    </row>
    <row r="977" spans="1:102" x14ac:dyDescent="0.3">
      <c r="A977" s="5" t="s">
        <v>14</v>
      </c>
      <c r="B977" s="16" t="s">
        <v>6981</v>
      </c>
      <c r="C977" s="5" t="s">
        <v>1469</v>
      </c>
      <c r="D977" s="5" t="s">
        <v>1472</v>
      </c>
      <c r="E977" s="5" t="s">
        <v>1469</v>
      </c>
      <c r="F977" s="5" t="s">
        <v>1469</v>
      </c>
      <c r="N977" s="4">
        <v>1</v>
      </c>
      <c r="O977" s="4">
        <v>0</v>
      </c>
      <c r="P977" s="4">
        <v>0</v>
      </c>
      <c r="Q977" s="4">
        <v>1</v>
      </c>
      <c r="R977" s="4" t="s">
        <v>28</v>
      </c>
      <c r="S977" s="4" t="s">
        <v>29</v>
      </c>
      <c r="T977" s="4" t="s">
        <v>7946</v>
      </c>
      <c r="U977" s="4" t="s">
        <v>7079</v>
      </c>
      <c r="AC977" s="4" t="s">
        <v>1471</v>
      </c>
      <c r="AD977" s="9" t="str">
        <f>HYPERLINK("https://www.gbif.org/species/search?q=" &amp; E977 &amp; "&amp;highertaxon_key=6&amp;status=ACCEPTED")</f>
        <v>https://www.gbif.org/species/search?q=Cyperaceae&amp;highertaxon_key=6&amp;status=ACCEPTED</v>
      </c>
      <c r="AF977" s="9" t="str">
        <f>HYPERLINK("https://powo.science.kew.org/results?q=" &amp; E977)</f>
        <v>https://powo.science.kew.org/results?q=Cyperaceae</v>
      </c>
      <c r="AG977" s="4" t="s">
        <v>99</v>
      </c>
      <c r="AH977" s="4" t="s">
        <v>99</v>
      </c>
      <c r="AI977" s="4" t="s">
        <v>7946</v>
      </c>
      <c r="AJ977" s="4" t="s">
        <v>7079</v>
      </c>
      <c r="CO977" s="5"/>
      <c r="CP977" s="5"/>
      <c r="CQ977" s="5"/>
      <c r="CR977" s="5"/>
      <c r="CS977" s="5"/>
      <c r="CT977" s="5"/>
      <c r="CU977" s="5"/>
      <c r="CV977" s="5"/>
      <c r="CW977" s="5"/>
      <c r="CX977" s="5"/>
    </row>
    <row r="978" spans="1:102" x14ac:dyDescent="0.3">
      <c r="A978" s="6" t="s">
        <v>14</v>
      </c>
      <c r="B978" s="15" t="s">
        <v>4148</v>
      </c>
      <c r="C978" s="6" t="s">
        <v>1469</v>
      </c>
      <c r="D978" s="6" t="s">
        <v>4148</v>
      </c>
      <c r="E978" s="6"/>
      <c r="F978" s="6"/>
      <c r="N978" s="4">
        <v>1</v>
      </c>
      <c r="O978" s="4">
        <v>0</v>
      </c>
      <c r="P978" s="4">
        <v>0</v>
      </c>
      <c r="Q978" s="4">
        <v>1</v>
      </c>
      <c r="AD978" s="9"/>
      <c r="AF978" s="9"/>
      <c r="CO978" s="6"/>
      <c r="CP978" s="6"/>
      <c r="CQ978" s="6"/>
      <c r="CR978" s="6"/>
      <c r="CS978" s="6"/>
      <c r="CT978" s="6"/>
      <c r="CU978" s="6"/>
      <c r="CV978" s="6"/>
      <c r="CW978" s="6"/>
      <c r="CX978" s="6"/>
    </row>
    <row r="979" spans="1:102" x14ac:dyDescent="0.3">
      <c r="A979" s="5" t="s">
        <v>14</v>
      </c>
      <c r="B979" s="16" t="s">
        <v>4718</v>
      </c>
      <c r="C979" s="5" t="s">
        <v>1469</v>
      </c>
      <c r="D979" s="5" t="s">
        <v>1472</v>
      </c>
      <c r="E979" s="5" t="s">
        <v>1469</v>
      </c>
      <c r="F979" s="5" t="s">
        <v>1469</v>
      </c>
      <c r="N979" s="4">
        <v>2</v>
      </c>
      <c r="O979" s="4">
        <v>0</v>
      </c>
      <c r="P979" s="4">
        <v>0</v>
      </c>
      <c r="Q979" s="4">
        <v>2</v>
      </c>
      <c r="R979" s="4" t="s">
        <v>28</v>
      </c>
      <c r="S979" s="4" t="s">
        <v>29</v>
      </c>
      <c r="T979" s="4" t="s">
        <v>7946</v>
      </c>
      <c r="U979" s="4" t="s">
        <v>7079</v>
      </c>
      <c r="AC979" s="4" t="s">
        <v>1471</v>
      </c>
      <c r="AD979" s="9" t="str">
        <f>HYPERLINK("https://www.gbif.org/species/search?q=" &amp; E979 &amp; "&amp;highertaxon_key=6&amp;status=ACCEPTED")</f>
        <v>https://www.gbif.org/species/search?q=Cyperaceae&amp;highertaxon_key=6&amp;status=ACCEPTED</v>
      </c>
      <c r="AF979" s="9" t="str">
        <f>HYPERLINK("https://powo.science.kew.org/results?q=" &amp; E979)</f>
        <v>https://powo.science.kew.org/results?q=Cyperaceae</v>
      </c>
      <c r="AG979" s="4" t="s">
        <v>99</v>
      </c>
      <c r="AH979" s="4" t="s">
        <v>99</v>
      </c>
      <c r="AI979" s="4" t="s">
        <v>7946</v>
      </c>
      <c r="AJ979" s="4" t="s">
        <v>7079</v>
      </c>
      <c r="CO979" s="5"/>
      <c r="CP979" s="5"/>
      <c r="CQ979" s="5"/>
      <c r="CR979" s="5"/>
      <c r="CS979" s="5"/>
      <c r="CT979" s="5"/>
      <c r="CU979" s="5"/>
      <c r="CV979" s="5"/>
      <c r="CW979" s="5"/>
      <c r="CX979" s="5"/>
    </row>
    <row r="980" spans="1:102" x14ac:dyDescent="0.3">
      <c r="A980" s="4" t="s">
        <v>14</v>
      </c>
      <c r="B980" s="17" t="s">
        <v>967</v>
      </c>
      <c r="C980" s="4" t="s">
        <v>148</v>
      </c>
      <c r="D980" s="4" t="s">
        <v>967</v>
      </c>
      <c r="E980" s="4" t="s">
        <v>967</v>
      </c>
      <c r="F980" s="4" t="s">
        <v>967</v>
      </c>
      <c r="H980" s="4" t="s">
        <v>8108</v>
      </c>
      <c r="I980" s="4" t="s">
        <v>149</v>
      </c>
      <c r="N980" s="4">
        <v>3</v>
      </c>
      <c r="O980" s="4">
        <v>0</v>
      </c>
      <c r="P980" s="4">
        <v>0</v>
      </c>
      <c r="Q980" s="4">
        <v>3</v>
      </c>
      <c r="R980" s="4" t="s">
        <v>151</v>
      </c>
      <c r="S980" s="4" t="s">
        <v>151</v>
      </c>
      <c r="T980" s="4" t="s">
        <v>7863</v>
      </c>
      <c r="U980" s="4" t="s">
        <v>7807</v>
      </c>
      <c r="AC980" s="4" t="s">
        <v>968</v>
      </c>
      <c r="AD980" s="9" t="str">
        <f>HYPERLINK("https://www.gbif.org/species/search?q=" &amp; E980 &amp; "&amp;highertaxon_key=6&amp;status=ACCEPTED")</f>
        <v>https://www.gbif.org/species/search?q=Carissa&amp;highertaxon_key=6&amp;status=ACCEPTED</v>
      </c>
      <c r="AE980" s="4" t="s">
        <v>969</v>
      </c>
      <c r="AF980" s="9" t="str">
        <f>HYPERLINK("https://powo.science.kew.org/results?q=" &amp; E980)</f>
        <v>https://powo.science.kew.org/results?q=Carissa</v>
      </c>
      <c r="AG980" s="4" t="s">
        <v>44</v>
      </c>
      <c r="AH980" s="4" t="s">
        <v>44</v>
      </c>
      <c r="AI980" s="4" t="s">
        <v>7750</v>
      </c>
    </row>
    <row r="981" spans="1:102" x14ac:dyDescent="0.3">
      <c r="A981" s="5" t="s">
        <v>14</v>
      </c>
      <c r="B981" s="16" t="s">
        <v>4719</v>
      </c>
      <c r="C981" s="5" t="s">
        <v>148</v>
      </c>
      <c r="D981" s="5" t="s">
        <v>967</v>
      </c>
      <c r="E981" s="5" t="s">
        <v>967</v>
      </c>
      <c r="F981" s="5" t="s">
        <v>967</v>
      </c>
      <c r="I981" s="4" t="s">
        <v>149</v>
      </c>
      <c r="N981" s="4">
        <v>1</v>
      </c>
      <c r="O981" s="4">
        <v>0</v>
      </c>
      <c r="P981" s="4">
        <v>0</v>
      </c>
      <c r="Q981" s="4">
        <v>1</v>
      </c>
      <c r="R981" s="4" t="s">
        <v>151</v>
      </c>
      <c r="S981" s="4" t="s">
        <v>151</v>
      </c>
      <c r="T981" s="4" t="s">
        <v>7863</v>
      </c>
      <c r="U981" s="4" t="s">
        <v>7807</v>
      </c>
      <c r="AC981" s="4" t="s">
        <v>968</v>
      </c>
      <c r="AD981" s="9" t="str">
        <f>HYPERLINK("https://www.gbif.org/species/search?q=" &amp; E981 &amp; "&amp;highertaxon_key=6&amp;status=ACCEPTED")</f>
        <v>https://www.gbif.org/species/search?q=Carissa&amp;highertaxon_key=6&amp;status=ACCEPTED</v>
      </c>
      <c r="AE981" s="4" t="s">
        <v>969</v>
      </c>
      <c r="AF981" s="9" t="str">
        <f>HYPERLINK("https://powo.science.kew.org/results?q=" &amp; E981)</f>
        <v>https://powo.science.kew.org/results?q=Carissa</v>
      </c>
      <c r="AG981" s="4" t="s">
        <v>44</v>
      </c>
      <c r="AH981" s="4" t="s">
        <v>44</v>
      </c>
      <c r="AI981" s="4" t="s">
        <v>7750</v>
      </c>
      <c r="CO981" s="5"/>
      <c r="CP981" s="5"/>
      <c r="CQ981" s="5"/>
      <c r="CR981" s="5"/>
      <c r="CS981" s="5"/>
      <c r="CT981" s="5"/>
      <c r="CU981" s="5"/>
      <c r="CV981" s="5"/>
      <c r="CW981" s="5"/>
      <c r="CX981" s="5"/>
    </row>
    <row r="982" spans="1:102" x14ac:dyDescent="0.3">
      <c r="A982" s="5" t="s">
        <v>14</v>
      </c>
      <c r="B982" s="16" t="s">
        <v>4720</v>
      </c>
      <c r="C982" s="5" t="s">
        <v>148</v>
      </c>
      <c r="D982" s="5" t="s">
        <v>967</v>
      </c>
      <c r="E982" s="5" t="s">
        <v>967</v>
      </c>
      <c r="F982" s="5" t="s">
        <v>967</v>
      </c>
      <c r="I982" s="4" t="s">
        <v>149</v>
      </c>
      <c r="N982" s="4">
        <v>1</v>
      </c>
      <c r="O982" s="4">
        <v>0</v>
      </c>
      <c r="P982" s="4">
        <v>0</v>
      </c>
      <c r="Q982" s="4">
        <v>1</v>
      </c>
      <c r="R982" s="4" t="s">
        <v>151</v>
      </c>
      <c r="S982" s="4" t="s">
        <v>151</v>
      </c>
      <c r="T982" s="4" t="s">
        <v>7863</v>
      </c>
      <c r="U982" s="4" t="s">
        <v>7807</v>
      </c>
      <c r="AC982" s="4" t="s">
        <v>968</v>
      </c>
      <c r="AD982" s="9" t="str">
        <f>HYPERLINK("https://www.gbif.org/species/search?q=" &amp; E982 &amp; "&amp;highertaxon_key=6&amp;status=ACCEPTED")</f>
        <v>https://www.gbif.org/species/search?q=Carissa&amp;highertaxon_key=6&amp;status=ACCEPTED</v>
      </c>
      <c r="AE982" s="4" t="s">
        <v>969</v>
      </c>
      <c r="AF982" s="9" t="str">
        <f>HYPERLINK("https://powo.science.kew.org/results?q=" &amp; E982)</f>
        <v>https://powo.science.kew.org/results?q=Carissa</v>
      </c>
      <c r="AG982" s="4" t="s">
        <v>44</v>
      </c>
      <c r="AH982" s="4" t="s">
        <v>44</v>
      </c>
      <c r="AI982" s="4" t="s">
        <v>7750</v>
      </c>
      <c r="CO982" s="5"/>
      <c r="CP982" s="5"/>
      <c r="CQ982" s="5"/>
      <c r="CR982" s="5"/>
      <c r="CS982" s="5"/>
      <c r="CT982" s="5"/>
      <c r="CU982" s="5"/>
      <c r="CV982" s="5"/>
      <c r="CW982" s="5"/>
      <c r="CX982" s="5"/>
    </row>
    <row r="983" spans="1:102" x14ac:dyDescent="0.3">
      <c r="A983" s="4" t="s">
        <v>14</v>
      </c>
      <c r="B983" s="17" t="s">
        <v>951</v>
      </c>
      <c r="C983" s="4" t="s">
        <v>941</v>
      </c>
      <c r="D983" s="4" t="s">
        <v>951</v>
      </c>
      <c r="E983" s="4" t="s">
        <v>947</v>
      </c>
      <c r="F983" s="4" t="s">
        <v>942</v>
      </c>
      <c r="N983" s="4">
        <v>14</v>
      </c>
      <c r="O983" s="4">
        <v>0</v>
      </c>
      <c r="P983" s="4">
        <v>0</v>
      </c>
      <c r="Q983" s="4">
        <v>14</v>
      </c>
      <c r="R983" s="4" t="s">
        <v>28</v>
      </c>
      <c r="S983" s="4" t="s">
        <v>29</v>
      </c>
      <c r="T983" s="4" t="s">
        <v>7767</v>
      </c>
      <c r="AD983" s="9"/>
      <c r="AF983" s="9"/>
      <c r="AG983" s="4" t="s">
        <v>33</v>
      </c>
      <c r="AH983" s="4" t="s">
        <v>33</v>
      </c>
      <c r="AI983" s="4" t="s">
        <v>7767</v>
      </c>
    </row>
    <row r="984" spans="1:102" x14ac:dyDescent="0.3">
      <c r="A984" s="5" t="s">
        <v>14</v>
      </c>
      <c r="B984" s="16" t="s">
        <v>4721</v>
      </c>
      <c r="C984" s="5" t="s">
        <v>941</v>
      </c>
      <c r="D984" s="5" t="s">
        <v>951</v>
      </c>
      <c r="E984" s="5" t="s">
        <v>947</v>
      </c>
      <c r="F984" s="5" t="s">
        <v>942</v>
      </c>
      <c r="N984" s="4">
        <v>1</v>
      </c>
      <c r="O984" s="4">
        <v>0</v>
      </c>
      <c r="P984" s="4">
        <v>0</v>
      </c>
      <c r="Q984" s="4">
        <v>1</v>
      </c>
      <c r="R984" s="4" t="s">
        <v>28</v>
      </c>
      <c r="S984" s="4" t="s">
        <v>29</v>
      </c>
      <c r="T984" s="4" t="s">
        <v>7767</v>
      </c>
      <c r="AD984" s="9"/>
      <c r="AF984" s="9"/>
      <c r="AG984" s="4" t="s">
        <v>33</v>
      </c>
      <c r="AH984" s="4" t="s">
        <v>33</v>
      </c>
      <c r="AI984" s="4" t="s">
        <v>7767</v>
      </c>
      <c r="CO984" s="5"/>
      <c r="CP984" s="5"/>
      <c r="CQ984" s="5"/>
      <c r="CR984" s="5"/>
      <c r="CS984" s="5"/>
      <c r="CT984" s="5"/>
      <c r="CU984" s="5"/>
      <c r="CV984" s="5"/>
      <c r="CW984" s="5"/>
      <c r="CX984" s="5"/>
    </row>
    <row r="985" spans="1:102" s="34" customFormat="1" x14ac:dyDescent="0.3">
      <c r="A985" s="5" t="s">
        <v>14</v>
      </c>
      <c r="B985" s="16" t="s">
        <v>9040</v>
      </c>
      <c r="C985" s="5" t="s">
        <v>941</v>
      </c>
      <c r="D985" s="5" t="s">
        <v>951</v>
      </c>
      <c r="E985" s="5" t="s">
        <v>947</v>
      </c>
      <c r="F985" s="5" t="s">
        <v>942</v>
      </c>
      <c r="G985" s="4"/>
      <c r="H985" s="4"/>
      <c r="I985" s="4"/>
      <c r="J985" s="4"/>
      <c r="K985" s="4"/>
      <c r="L985" s="4"/>
      <c r="M985" s="4"/>
      <c r="N985" s="4">
        <v>1</v>
      </c>
      <c r="O985" s="4">
        <v>0</v>
      </c>
      <c r="P985" s="4">
        <v>0</v>
      </c>
      <c r="Q985" s="4">
        <v>1</v>
      </c>
      <c r="R985" s="4" t="s">
        <v>28</v>
      </c>
      <c r="S985" s="4" t="s">
        <v>29</v>
      </c>
      <c r="T985" s="4" t="s">
        <v>7767</v>
      </c>
      <c r="U985" s="4"/>
      <c r="V985" s="4"/>
      <c r="W985" s="4"/>
      <c r="X985" s="4"/>
      <c r="Y985" s="4"/>
      <c r="Z985" s="4"/>
      <c r="AA985" s="4"/>
      <c r="AB985" s="4"/>
      <c r="AC985" s="4"/>
      <c r="AD985" s="9"/>
      <c r="AE985" s="4"/>
      <c r="AF985" s="9"/>
      <c r="AG985" s="4" t="s">
        <v>33</v>
      </c>
      <c r="AH985" s="4" t="s">
        <v>33</v>
      </c>
      <c r="AI985" s="4" t="s">
        <v>7767</v>
      </c>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5"/>
      <c r="CP985" s="5"/>
      <c r="CQ985" s="5"/>
      <c r="CR985" s="5"/>
      <c r="CS985" s="5"/>
      <c r="CT985" s="5"/>
      <c r="CU985" s="5"/>
      <c r="CV985" s="5"/>
      <c r="CW985" s="5"/>
      <c r="CX985" s="5"/>
    </row>
    <row r="986" spans="1:102" x14ac:dyDescent="0.3">
      <c r="A986" s="4" t="s">
        <v>14</v>
      </c>
      <c r="B986" s="17" t="s">
        <v>970</v>
      </c>
      <c r="C986" s="4" t="s">
        <v>313</v>
      </c>
      <c r="D986" s="4" t="s">
        <v>970</v>
      </c>
      <c r="E986" s="4" t="s">
        <v>970</v>
      </c>
      <c r="F986" s="4" t="s">
        <v>970</v>
      </c>
      <c r="N986" s="4">
        <v>28</v>
      </c>
      <c r="O986" s="4">
        <v>4</v>
      </c>
      <c r="P986" s="4">
        <v>0</v>
      </c>
      <c r="Q986" s="4">
        <v>32</v>
      </c>
      <c r="R986" s="4" t="s">
        <v>17</v>
      </c>
      <c r="S986" s="4" t="s">
        <v>17</v>
      </c>
      <c r="T986" s="4" t="s">
        <v>7889</v>
      </c>
      <c r="AC986" s="4" t="s">
        <v>971</v>
      </c>
      <c r="AD986" s="9" t="str">
        <f>HYPERLINK("https://www.gbif.org/species/search?q=" &amp; E986 &amp; "&amp;highertaxon_key=6&amp;status=ACCEPTED")</f>
        <v>https://www.gbif.org/species/search?q=Carpinus&amp;highertaxon_key=6&amp;status=ACCEPTED</v>
      </c>
      <c r="AE986" s="4" t="s">
        <v>972</v>
      </c>
      <c r="AF986" s="9" t="str">
        <f>HYPERLINK("https://powo.science.kew.org/results?q=" &amp; E986)</f>
        <v>https://powo.science.kew.org/results?q=Carpinus</v>
      </c>
      <c r="AG986" s="4" t="s">
        <v>21</v>
      </c>
      <c r="AH986" s="4" t="s">
        <v>21</v>
      </c>
      <c r="AI986" s="4" t="s">
        <v>7889</v>
      </c>
    </row>
    <row r="987" spans="1:102" x14ac:dyDescent="0.3">
      <c r="A987" s="5" t="s">
        <v>14</v>
      </c>
      <c r="B987" s="16" t="s">
        <v>8277</v>
      </c>
      <c r="C987" s="5" t="s">
        <v>313</v>
      </c>
      <c r="D987" s="5" t="s">
        <v>970</v>
      </c>
      <c r="E987" s="5" t="s">
        <v>970</v>
      </c>
      <c r="F987" s="5" t="s">
        <v>970</v>
      </c>
      <c r="N987" s="4">
        <v>1</v>
      </c>
      <c r="O987" s="4">
        <v>0</v>
      </c>
      <c r="P987" s="4">
        <v>4</v>
      </c>
      <c r="Q987" s="4">
        <v>5</v>
      </c>
      <c r="R987" s="4" t="s">
        <v>17</v>
      </c>
      <c r="S987" s="4" t="s">
        <v>17</v>
      </c>
      <c r="T987" s="4" t="s">
        <v>7889</v>
      </c>
      <c r="AC987" s="4" t="s">
        <v>971</v>
      </c>
      <c r="AD987" s="9" t="s">
        <v>8710</v>
      </c>
      <c r="AE987" s="4" t="s">
        <v>972</v>
      </c>
      <c r="AF987" s="9" t="s">
        <v>8711</v>
      </c>
      <c r="AG987" s="4" t="s">
        <v>21</v>
      </c>
      <c r="AH987" s="4" t="s">
        <v>21</v>
      </c>
      <c r="AI987" s="4" t="s">
        <v>7889</v>
      </c>
      <c r="CO987" s="5"/>
      <c r="CP987" s="5"/>
      <c r="CQ987" s="5"/>
      <c r="CR987" s="5"/>
      <c r="CS987" s="5"/>
      <c r="CT987" s="5"/>
      <c r="CU987" s="5"/>
      <c r="CV987" s="5"/>
      <c r="CW987" s="5"/>
      <c r="CX987" s="5"/>
    </row>
    <row r="988" spans="1:102" x14ac:dyDescent="0.3">
      <c r="A988" s="4" t="s">
        <v>14</v>
      </c>
      <c r="B988" s="17" t="s">
        <v>973</v>
      </c>
      <c r="C988" s="4" t="s">
        <v>313</v>
      </c>
      <c r="D988" s="4" t="s">
        <v>970</v>
      </c>
      <c r="E988" s="4" t="s">
        <v>970</v>
      </c>
      <c r="F988" s="4" t="s">
        <v>970</v>
      </c>
      <c r="N988" s="4">
        <v>78</v>
      </c>
      <c r="O988" s="4">
        <v>27</v>
      </c>
      <c r="P988" s="4">
        <v>0</v>
      </c>
      <c r="Q988" s="4">
        <v>105</v>
      </c>
      <c r="R988" s="4" t="s">
        <v>17</v>
      </c>
      <c r="S988" s="4" t="s">
        <v>17</v>
      </c>
      <c r="T988" s="4" t="s">
        <v>7889</v>
      </c>
      <c r="AC988" s="4" t="s">
        <v>971</v>
      </c>
      <c r="AD988" s="9" t="str">
        <f>HYPERLINK("https://www.gbif.org/species/search?q=" &amp; E988 &amp; "&amp;highertaxon_key=6&amp;status=ACCEPTED")</f>
        <v>https://www.gbif.org/species/search?q=Carpinus&amp;highertaxon_key=6&amp;status=ACCEPTED</v>
      </c>
      <c r="AE988" s="4" t="s">
        <v>972</v>
      </c>
      <c r="AF988" s="9" t="str">
        <f>HYPERLINK("https://powo.science.kew.org/results?q=" &amp; E988)</f>
        <v>https://powo.science.kew.org/results?q=Carpinus</v>
      </c>
      <c r="AG988" s="4" t="s">
        <v>21</v>
      </c>
      <c r="AH988" s="4" t="s">
        <v>21</v>
      </c>
      <c r="AI988" s="4" t="s">
        <v>7889</v>
      </c>
    </row>
    <row r="989" spans="1:102" x14ac:dyDescent="0.3">
      <c r="A989" s="5" t="s">
        <v>14</v>
      </c>
      <c r="B989" s="16" t="s">
        <v>4722</v>
      </c>
      <c r="C989" s="5" t="s">
        <v>313</v>
      </c>
      <c r="D989" s="5" t="s">
        <v>970</v>
      </c>
      <c r="E989" s="5" t="s">
        <v>970</v>
      </c>
      <c r="F989" s="5" t="s">
        <v>970</v>
      </c>
      <c r="N989" s="4">
        <v>2</v>
      </c>
      <c r="O989" s="4">
        <v>1</v>
      </c>
      <c r="P989" s="4">
        <v>0</v>
      </c>
      <c r="Q989" s="4">
        <v>3</v>
      </c>
      <c r="R989" s="4" t="s">
        <v>17</v>
      </c>
      <c r="S989" s="4" t="s">
        <v>17</v>
      </c>
      <c r="T989" s="4" t="s">
        <v>7889</v>
      </c>
      <c r="AC989" s="4" t="s">
        <v>971</v>
      </c>
      <c r="AD989" s="9" t="str">
        <f>HYPERLINK("https://www.gbif.org/species/search?q=" &amp; E989 &amp; "&amp;highertaxon_key=6&amp;status=ACCEPTED")</f>
        <v>https://www.gbif.org/species/search?q=Carpinus&amp;highertaxon_key=6&amp;status=ACCEPTED</v>
      </c>
      <c r="AE989" s="4" t="s">
        <v>972</v>
      </c>
      <c r="AF989" s="9" t="str">
        <f>HYPERLINK("https://powo.science.kew.org/results?q=" &amp; E989)</f>
        <v>https://powo.science.kew.org/results?q=Carpinus</v>
      </c>
      <c r="AG989" s="4" t="s">
        <v>21</v>
      </c>
      <c r="AH989" s="4" t="s">
        <v>21</v>
      </c>
      <c r="AI989" s="4" t="s">
        <v>7889</v>
      </c>
      <c r="CO989" s="5"/>
      <c r="CP989" s="5"/>
      <c r="CQ989" s="5"/>
      <c r="CR989" s="5"/>
      <c r="CS989" s="5"/>
      <c r="CT989" s="5"/>
      <c r="CU989" s="5"/>
      <c r="CV989" s="5"/>
      <c r="CW989" s="5"/>
      <c r="CX989" s="5"/>
    </row>
    <row r="990" spans="1:102" s="34" customFormat="1" x14ac:dyDescent="0.3">
      <c r="A990" s="5" t="s">
        <v>14</v>
      </c>
      <c r="B990" s="16" t="s">
        <v>9041</v>
      </c>
      <c r="C990" s="5" t="s">
        <v>313</v>
      </c>
      <c r="D990" s="5" t="s">
        <v>970</v>
      </c>
      <c r="E990" s="5" t="s">
        <v>970</v>
      </c>
      <c r="F990" s="5" t="s">
        <v>970</v>
      </c>
      <c r="G990" s="4"/>
      <c r="H990" s="4"/>
      <c r="I990" s="4"/>
      <c r="J990" s="4"/>
      <c r="K990" s="4"/>
      <c r="L990" s="4"/>
      <c r="M990" s="4"/>
      <c r="N990" s="4">
        <v>1</v>
      </c>
      <c r="O990" s="4">
        <v>0</v>
      </c>
      <c r="P990" s="4">
        <v>0</v>
      </c>
      <c r="Q990" s="4">
        <v>1</v>
      </c>
      <c r="R990" s="4" t="s">
        <v>17</v>
      </c>
      <c r="S990" s="4" t="s">
        <v>17</v>
      </c>
      <c r="T990" s="4" t="s">
        <v>7889</v>
      </c>
      <c r="U990" s="4"/>
      <c r="V990" s="4"/>
      <c r="W990" s="4"/>
      <c r="X990" s="4"/>
      <c r="Y990" s="4"/>
      <c r="Z990" s="4"/>
      <c r="AA990" s="4"/>
      <c r="AB990" s="4"/>
      <c r="AC990" s="4" t="s">
        <v>971</v>
      </c>
      <c r="AD990" s="9" t="str">
        <f>HYPERLINK("https://www.gbif.org/species/search?q=" &amp; E990 &amp; "&amp;highertaxon_key=6&amp;status=ACCEPTED")</f>
        <v>https://www.gbif.org/species/search?q=Carpinus&amp;highertaxon_key=6&amp;status=ACCEPTED</v>
      </c>
      <c r="AE990" s="4" t="s">
        <v>972</v>
      </c>
      <c r="AF990" s="9" t="str">
        <f>HYPERLINK("https://powo.science.kew.org/results?q=" &amp; E990)</f>
        <v>https://powo.science.kew.org/results?q=Carpinus</v>
      </c>
      <c r="AG990" s="4" t="s">
        <v>21</v>
      </c>
      <c r="AH990" s="4" t="s">
        <v>21</v>
      </c>
      <c r="AI990" s="4" t="s">
        <v>7889</v>
      </c>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5"/>
      <c r="CP990" s="5"/>
      <c r="CQ990" s="5"/>
      <c r="CR990" s="5"/>
      <c r="CS990" s="5"/>
      <c r="CT990" s="5"/>
      <c r="CU990" s="5"/>
      <c r="CV990" s="5"/>
      <c r="CW990" s="5"/>
      <c r="CX990" s="5"/>
    </row>
    <row r="991" spans="1:102" x14ac:dyDescent="0.3">
      <c r="A991" s="5" t="s">
        <v>14</v>
      </c>
      <c r="B991" s="16" t="s">
        <v>8278</v>
      </c>
      <c r="C991" s="5" t="s">
        <v>313</v>
      </c>
      <c r="D991" s="5" t="s">
        <v>970</v>
      </c>
      <c r="E991" s="5" t="s">
        <v>970</v>
      </c>
      <c r="F991" s="5" t="s">
        <v>970</v>
      </c>
      <c r="N991" s="4">
        <v>1</v>
      </c>
      <c r="O991" s="4">
        <v>0</v>
      </c>
      <c r="P991" s="4">
        <v>0</v>
      </c>
      <c r="Q991" s="4">
        <v>1</v>
      </c>
      <c r="R991" s="4" t="s">
        <v>17</v>
      </c>
      <c r="S991" s="4" t="s">
        <v>17</v>
      </c>
      <c r="T991" s="4" t="s">
        <v>7889</v>
      </c>
      <c r="AC991" s="4" t="s">
        <v>971</v>
      </c>
      <c r="AD991" s="9" t="s">
        <v>8710</v>
      </c>
      <c r="AE991" s="4" t="s">
        <v>972</v>
      </c>
      <c r="AF991" s="9" t="s">
        <v>8711</v>
      </c>
      <c r="AG991" s="4" t="s">
        <v>21</v>
      </c>
      <c r="AH991" s="4" t="s">
        <v>21</v>
      </c>
      <c r="AI991" s="4" t="s">
        <v>7889</v>
      </c>
      <c r="CO991" s="5"/>
      <c r="CP991" s="5"/>
      <c r="CQ991" s="5"/>
      <c r="CR991" s="5"/>
      <c r="CS991" s="5"/>
      <c r="CT991" s="5"/>
      <c r="CU991" s="5"/>
      <c r="CV991" s="5"/>
      <c r="CW991" s="5"/>
      <c r="CX991" s="5"/>
    </row>
    <row r="992" spans="1:102" x14ac:dyDescent="0.3">
      <c r="A992" s="4" t="s">
        <v>14</v>
      </c>
      <c r="B992" s="17" t="s">
        <v>974</v>
      </c>
      <c r="C992" s="4" t="s">
        <v>313</v>
      </c>
      <c r="D992" s="4" t="s">
        <v>970</v>
      </c>
      <c r="E992" s="4" t="s">
        <v>970</v>
      </c>
      <c r="F992" s="4" t="s">
        <v>970</v>
      </c>
      <c r="N992" s="4">
        <v>9</v>
      </c>
      <c r="O992" s="4">
        <v>0</v>
      </c>
      <c r="P992" s="4">
        <v>0</v>
      </c>
      <c r="Q992" s="4">
        <v>9</v>
      </c>
      <c r="R992" s="4" t="s">
        <v>17</v>
      </c>
      <c r="S992" s="4" t="s">
        <v>17</v>
      </c>
      <c r="T992" s="4" t="s">
        <v>7889</v>
      </c>
      <c r="AC992" s="4" t="s">
        <v>971</v>
      </c>
      <c r="AD992" s="9" t="str">
        <f>HYPERLINK("https://www.gbif.org/species/search?q=" &amp; E992 &amp; "&amp;highertaxon_key=6&amp;status=ACCEPTED")</f>
        <v>https://www.gbif.org/species/search?q=Carpinus&amp;highertaxon_key=6&amp;status=ACCEPTED</v>
      </c>
      <c r="AE992" s="4" t="s">
        <v>972</v>
      </c>
      <c r="AF992" s="9" t="str">
        <f>HYPERLINK("https://powo.science.kew.org/results?q=" &amp; E992)</f>
        <v>https://powo.science.kew.org/results?q=Carpinus</v>
      </c>
      <c r="AG992" s="4" t="s">
        <v>21</v>
      </c>
      <c r="AH992" s="4" t="s">
        <v>21</v>
      </c>
      <c r="AI992" s="4" t="s">
        <v>7889</v>
      </c>
    </row>
    <row r="993" spans="1:102" x14ac:dyDescent="0.3">
      <c r="A993" s="5" t="s">
        <v>14</v>
      </c>
      <c r="B993" s="16" t="s">
        <v>4723</v>
      </c>
      <c r="C993" s="5" t="s">
        <v>313</v>
      </c>
      <c r="D993" s="5" t="s">
        <v>970</v>
      </c>
      <c r="E993" s="5" t="s">
        <v>970</v>
      </c>
      <c r="F993" s="5" t="s">
        <v>970</v>
      </c>
      <c r="N993" s="4">
        <v>2</v>
      </c>
      <c r="O993" s="4">
        <v>0</v>
      </c>
      <c r="P993" s="4">
        <v>0</v>
      </c>
      <c r="Q993" s="4">
        <v>2</v>
      </c>
      <c r="R993" s="4" t="s">
        <v>17</v>
      </c>
      <c r="S993" s="4" t="s">
        <v>17</v>
      </c>
      <c r="T993" s="4" t="s">
        <v>7889</v>
      </c>
      <c r="AC993" s="4" t="s">
        <v>971</v>
      </c>
      <c r="AD993" s="9" t="str">
        <f>HYPERLINK("https://www.gbif.org/species/search?q=" &amp; E993 &amp; "&amp;highertaxon_key=6&amp;status=ACCEPTED")</f>
        <v>https://www.gbif.org/species/search?q=Carpinus&amp;highertaxon_key=6&amp;status=ACCEPTED</v>
      </c>
      <c r="AE993" s="4" t="s">
        <v>972</v>
      </c>
      <c r="AF993" s="9" t="str">
        <f>HYPERLINK("https://powo.science.kew.org/results?q=" &amp; E993)</f>
        <v>https://powo.science.kew.org/results?q=Carpinus</v>
      </c>
      <c r="AG993" s="4" t="s">
        <v>21</v>
      </c>
      <c r="AH993" s="4" t="s">
        <v>21</v>
      </c>
      <c r="AI993" s="4" t="s">
        <v>7889</v>
      </c>
      <c r="CO993" s="5"/>
      <c r="CP993" s="5"/>
      <c r="CQ993" s="5"/>
      <c r="CR993" s="5"/>
      <c r="CS993" s="5"/>
      <c r="CT993" s="5"/>
      <c r="CU993" s="5"/>
      <c r="CV993" s="5"/>
      <c r="CW993" s="5"/>
      <c r="CX993" s="5"/>
    </row>
    <row r="994" spans="1:102" x14ac:dyDescent="0.3">
      <c r="A994" s="4" t="s">
        <v>14</v>
      </c>
      <c r="B994" s="17" t="s">
        <v>713</v>
      </c>
      <c r="C994" s="4" t="s">
        <v>313</v>
      </c>
      <c r="D994" s="4" t="s">
        <v>713</v>
      </c>
      <c r="E994" s="4" t="s">
        <v>313</v>
      </c>
      <c r="F994" s="4" t="s">
        <v>709</v>
      </c>
      <c r="N994" s="4">
        <v>1</v>
      </c>
      <c r="O994" s="4">
        <v>0</v>
      </c>
      <c r="P994" s="4">
        <v>0</v>
      </c>
      <c r="Q994" s="4">
        <v>1</v>
      </c>
      <c r="R994" s="4" t="s">
        <v>17</v>
      </c>
      <c r="S994" s="4" t="s">
        <v>17</v>
      </c>
      <c r="T994" s="4" t="s">
        <v>894</v>
      </c>
      <c r="AC994" s="4" t="s">
        <v>710</v>
      </c>
      <c r="AD994" s="9" t="str">
        <f>HYPERLINK("https://www.gbif.org/species/search?q=" &amp; E994 &amp; "&amp;highertaxon_key=6&amp;status=ACCEPTED")</f>
        <v>https://www.gbif.org/species/search?q=Betulaceae&amp;highertaxon_key=6&amp;status=ACCEPTED</v>
      </c>
      <c r="AF994" s="9" t="str">
        <f>HYPERLINK("https://powo.science.kew.org/results?q=" &amp; E994)</f>
        <v>https://powo.science.kew.org/results?q=Betulaceae</v>
      </c>
      <c r="AG994" s="4" t="s">
        <v>44</v>
      </c>
      <c r="AH994" s="4" t="s">
        <v>44</v>
      </c>
      <c r="AI994" s="4" t="s">
        <v>894</v>
      </c>
    </row>
    <row r="995" spans="1:102" x14ac:dyDescent="0.3">
      <c r="A995" s="4" t="s">
        <v>14</v>
      </c>
      <c r="B995" s="17" t="s">
        <v>952</v>
      </c>
      <c r="C995" s="4" t="s">
        <v>941</v>
      </c>
      <c r="D995" s="4" t="s">
        <v>952</v>
      </c>
      <c r="E995" s="4" t="s">
        <v>947</v>
      </c>
      <c r="F995" s="4" t="s">
        <v>942</v>
      </c>
      <c r="N995" s="4">
        <v>28</v>
      </c>
      <c r="O995" s="4">
        <v>7</v>
      </c>
      <c r="P995" s="4">
        <v>0</v>
      </c>
      <c r="Q995" s="4">
        <v>35</v>
      </c>
      <c r="R995" s="4" t="s">
        <v>28</v>
      </c>
      <c r="S995" s="4" t="s">
        <v>29</v>
      </c>
      <c r="T995" s="4" t="s">
        <v>7767</v>
      </c>
      <c r="AD995" s="9"/>
      <c r="AF995" s="9"/>
      <c r="AG995" s="4" t="s">
        <v>33</v>
      </c>
      <c r="AH995" s="4" t="s">
        <v>33</v>
      </c>
      <c r="AI995" s="4" t="s">
        <v>7767</v>
      </c>
    </row>
    <row r="996" spans="1:102" x14ac:dyDescent="0.3">
      <c r="A996" s="5" t="s">
        <v>14</v>
      </c>
      <c r="B996" s="16" t="s">
        <v>4724</v>
      </c>
      <c r="C996" s="5" t="s">
        <v>941</v>
      </c>
      <c r="D996" s="5" t="s">
        <v>952</v>
      </c>
      <c r="E996" s="5" t="s">
        <v>947</v>
      </c>
      <c r="F996" s="5" t="s">
        <v>942</v>
      </c>
      <c r="N996" s="4">
        <v>3</v>
      </c>
      <c r="O996" s="4">
        <v>0</v>
      </c>
      <c r="P996" s="4">
        <v>30</v>
      </c>
      <c r="Q996" s="4">
        <v>33</v>
      </c>
      <c r="R996" s="4" t="s">
        <v>28</v>
      </c>
      <c r="S996" s="4" t="s">
        <v>29</v>
      </c>
      <c r="T996" s="4" t="s">
        <v>7767</v>
      </c>
      <c r="AD996" s="9"/>
      <c r="AF996" s="9"/>
      <c r="AG996" s="4" t="s">
        <v>33</v>
      </c>
      <c r="AH996" s="4" t="s">
        <v>33</v>
      </c>
      <c r="AI996" s="4" t="s">
        <v>7767</v>
      </c>
      <c r="CO996" s="5"/>
      <c r="CP996" s="5"/>
      <c r="CQ996" s="5"/>
      <c r="CR996" s="5"/>
      <c r="CS996" s="5"/>
      <c r="CT996" s="5"/>
      <c r="CU996" s="5"/>
      <c r="CV996" s="5"/>
      <c r="CW996" s="5"/>
      <c r="CX996" s="5"/>
    </row>
    <row r="997" spans="1:102" s="34" customFormat="1" x14ac:dyDescent="0.3">
      <c r="A997" s="5" t="s">
        <v>14</v>
      </c>
      <c r="B997" s="16" t="s">
        <v>9042</v>
      </c>
      <c r="C997" s="5" t="s">
        <v>941</v>
      </c>
      <c r="D997" s="5" t="s">
        <v>952</v>
      </c>
      <c r="E997" s="5" t="s">
        <v>947</v>
      </c>
      <c r="F997" s="5" t="s">
        <v>942</v>
      </c>
      <c r="G997" s="4"/>
      <c r="H997" s="4"/>
      <c r="I997" s="4"/>
      <c r="J997" s="4"/>
      <c r="K997" s="4"/>
      <c r="L997" s="4"/>
      <c r="M997" s="4"/>
      <c r="N997" s="4">
        <v>1</v>
      </c>
      <c r="O997" s="4">
        <v>0</v>
      </c>
      <c r="P997" s="4">
        <v>0</v>
      </c>
      <c r="Q997" s="4">
        <v>1</v>
      </c>
      <c r="R997" s="4" t="s">
        <v>28</v>
      </c>
      <c r="S997" s="4" t="s">
        <v>29</v>
      </c>
      <c r="T997" s="4" t="s">
        <v>7767</v>
      </c>
      <c r="U997" s="4"/>
      <c r="V997" s="4"/>
      <c r="W997" s="4"/>
      <c r="X997" s="4"/>
      <c r="Y997" s="4"/>
      <c r="Z997" s="4"/>
      <c r="AA997" s="4"/>
      <c r="AB997" s="4"/>
      <c r="AC997" s="4"/>
      <c r="AD997" s="9"/>
      <c r="AE997" s="4"/>
      <c r="AF997" s="9"/>
      <c r="AG997" s="4" t="s">
        <v>33</v>
      </c>
      <c r="AH997" s="4" t="s">
        <v>33</v>
      </c>
      <c r="AI997" s="4" t="s">
        <v>7767</v>
      </c>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5"/>
      <c r="CP997" s="5"/>
      <c r="CQ997" s="5"/>
      <c r="CR997" s="5"/>
      <c r="CS997" s="5"/>
      <c r="CT997" s="5"/>
      <c r="CU997" s="5"/>
      <c r="CV997" s="5"/>
      <c r="CW997" s="5"/>
      <c r="CX997" s="5"/>
    </row>
    <row r="998" spans="1:102" x14ac:dyDescent="0.3">
      <c r="A998" s="6" t="s">
        <v>14</v>
      </c>
      <c r="B998" s="15" t="s">
        <v>4725</v>
      </c>
      <c r="C998" s="6" t="s">
        <v>488</v>
      </c>
      <c r="D998" s="6" t="s">
        <v>7522</v>
      </c>
      <c r="E998" s="6"/>
      <c r="F998" s="6"/>
      <c r="N998" s="4">
        <v>6</v>
      </c>
      <c r="O998" s="4">
        <v>2</v>
      </c>
      <c r="P998" s="4">
        <v>0</v>
      </c>
      <c r="Q998" s="4">
        <v>8</v>
      </c>
      <c r="AD998" s="9"/>
      <c r="AF998" s="9"/>
      <c r="CO998" s="6"/>
      <c r="CP998" s="6"/>
      <c r="CQ998" s="6"/>
      <c r="CR998" s="6"/>
      <c r="CS998" s="6"/>
      <c r="CT998" s="6"/>
      <c r="CU998" s="6"/>
      <c r="CV998" s="6"/>
      <c r="CW998" s="6"/>
      <c r="CX998" s="6"/>
    </row>
    <row r="999" spans="1:102" x14ac:dyDescent="0.3">
      <c r="A999" s="4" t="s">
        <v>14</v>
      </c>
      <c r="B999" s="17" t="s">
        <v>975</v>
      </c>
      <c r="C999" s="4" t="s">
        <v>976</v>
      </c>
      <c r="D999" s="4" t="s">
        <v>975</v>
      </c>
      <c r="E999" s="4" t="s">
        <v>975</v>
      </c>
      <c r="F999" s="4" t="s">
        <v>975</v>
      </c>
      <c r="N999" s="4">
        <v>14</v>
      </c>
      <c r="O999" s="4">
        <v>4</v>
      </c>
      <c r="P999" s="4">
        <v>0</v>
      </c>
      <c r="Q999" s="4">
        <v>18</v>
      </c>
      <c r="R999" s="4" t="s">
        <v>125</v>
      </c>
      <c r="S999" s="4" t="s">
        <v>126</v>
      </c>
      <c r="T999" s="4" t="s">
        <v>7763</v>
      </c>
      <c r="AC999" s="4" t="s">
        <v>977</v>
      </c>
      <c r="AD999" s="9" t="str">
        <f>HYPERLINK("https://www.gbif.org/species/search?q=" &amp; E999 &amp; "&amp;highertaxon_key=6&amp;status=ACCEPTED")</f>
        <v>https://www.gbif.org/species/search?q=Carya&amp;highertaxon_key=6&amp;status=ACCEPTED</v>
      </c>
      <c r="AE999" s="4" t="s">
        <v>978</v>
      </c>
      <c r="AF999" s="9" t="str">
        <f>HYPERLINK("https://powo.science.kew.org/results?q=" &amp; E999)</f>
        <v>https://powo.science.kew.org/results?q=Carya</v>
      </c>
      <c r="AG999" s="4" t="s">
        <v>21</v>
      </c>
      <c r="AH999" s="4" t="s">
        <v>21</v>
      </c>
      <c r="AI999" s="4" t="s">
        <v>8005</v>
      </c>
    </row>
    <row r="1000" spans="1:102" x14ac:dyDescent="0.3">
      <c r="A1000" s="5" t="s">
        <v>14</v>
      </c>
      <c r="B1000" s="16" t="s">
        <v>4726</v>
      </c>
      <c r="C1000" s="5" t="s">
        <v>976</v>
      </c>
      <c r="D1000" s="5" t="s">
        <v>975</v>
      </c>
      <c r="E1000" s="5" t="s">
        <v>975</v>
      </c>
      <c r="F1000" s="5" t="s">
        <v>975</v>
      </c>
      <c r="N1000" s="4">
        <v>1</v>
      </c>
      <c r="O1000" s="4">
        <v>0</v>
      </c>
      <c r="P1000" s="4">
        <v>0</v>
      </c>
      <c r="Q1000" s="4">
        <v>1</v>
      </c>
      <c r="R1000" s="4" t="s">
        <v>125</v>
      </c>
      <c r="S1000" s="4" t="s">
        <v>126</v>
      </c>
      <c r="T1000" s="4" t="s">
        <v>7763</v>
      </c>
      <c r="AC1000" s="4" t="s">
        <v>977</v>
      </c>
      <c r="AD1000" s="9" t="str">
        <f>HYPERLINK("https://www.gbif.org/species/search?q=" &amp; E1000 &amp; "&amp;highertaxon_key=6&amp;status=ACCEPTED")</f>
        <v>https://www.gbif.org/species/search?q=Carya&amp;highertaxon_key=6&amp;status=ACCEPTED</v>
      </c>
      <c r="AE1000" s="4" t="s">
        <v>978</v>
      </c>
      <c r="AF1000" s="9" t="str">
        <f>HYPERLINK("https://powo.science.kew.org/results?q=" &amp; E1000)</f>
        <v>https://powo.science.kew.org/results?q=Carya</v>
      </c>
      <c r="AG1000" s="4" t="s">
        <v>21</v>
      </c>
      <c r="AH1000" s="4" t="s">
        <v>21</v>
      </c>
      <c r="AI1000" s="4" t="s">
        <v>8005</v>
      </c>
      <c r="CO1000" s="5"/>
      <c r="CP1000" s="5"/>
      <c r="CQ1000" s="5"/>
      <c r="CR1000" s="5"/>
      <c r="CS1000" s="5"/>
      <c r="CT1000" s="5"/>
      <c r="CU1000" s="5"/>
      <c r="CV1000" s="5"/>
      <c r="CW1000" s="5"/>
      <c r="CX1000" s="5"/>
    </row>
    <row r="1001" spans="1:102" x14ac:dyDescent="0.3">
      <c r="A1001" s="5" t="s">
        <v>14</v>
      </c>
      <c r="B1001" s="16" t="s">
        <v>4727</v>
      </c>
      <c r="C1001" s="5" t="s">
        <v>980</v>
      </c>
      <c r="D1001" s="5" t="s">
        <v>980</v>
      </c>
      <c r="E1001" s="5" t="s">
        <v>980</v>
      </c>
      <c r="F1001" s="5" t="s">
        <v>981</v>
      </c>
      <c r="N1001" s="4">
        <v>1</v>
      </c>
      <c r="O1001" s="4">
        <v>0</v>
      </c>
      <c r="P1001" s="4">
        <v>0</v>
      </c>
      <c r="Q1001" s="4">
        <v>1</v>
      </c>
      <c r="R1001" s="4" t="s">
        <v>28</v>
      </c>
      <c r="S1001" s="4" t="s">
        <v>29</v>
      </c>
      <c r="T1001" s="4" t="s">
        <v>7830</v>
      </c>
      <c r="AB1001" s="4" t="s">
        <v>7083</v>
      </c>
      <c r="AC1001" s="4" t="s">
        <v>982</v>
      </c>
      <c r="AD1001" s="9" t="str">
        <f>HYPERLINK("https://www.gbif.org/species/search?q=" &amp; E1001 &amp; "&amp;highertaxon_key=6&amp;status=ACCEPTED")</f>
        <v>https://www.gbif.org/species/search?q=Caryophyllaceae&amp;highertaxon_key=6&amp;status=ACCEPTED</v>
      </c>
      <c r="AF1001" s="9" t="str">
        <f>HYPERLINK("https://powo.science.kew.org/results?q=" &amp; E1001)</f>
        <v>https://powo.science.kew.org/results?q=Caryophyllaceae</v>
      </c>
      <c r="AG1001" s="4" t="s">
        <v>99</v>
      </c>
      <c r="AH1001" s="4" t="s">
        <v>99</v>
      </c>
      <c r="AI1001" s="4" t="s">
        <v>7946</v>
      </c>
      <c r="AJ1001" s="4" t="s">
        <v>7079</v>
      </c>
      <c r="CO1001" s="5"/>
      <c r="CP1001" s="5"/>
      <c r="CQ1001" s="5"/>
      <c r="CR1001" s="5"/>
      <c r="CS1001" s="5"/>
      <c r="CT1001" s="5"/>
      <c r="CU1001" s="5"/>
      <c r="CV1001" s="5"/>
      <c r="CW1001" s="5"/>
      <c r="CX1001" s="5"/>
    </row>
    <row r="1002" spans="1:102" x14ac:dyDescent="0.3">
      <c r="A1002" s="5" t="s">
        <v>14</v>
      </c>
      <c r="B1002" s="16" t="s">
        <v>8279</v>
      </c>
      <c r="C1002" s="5" t="s">
        <v>342</v>
      </c>
      <c r="D1002" s="5" t="s">
        <v>347</v>
      </c>
      <c r="E1002" s="5" t="s">
        <v>173</v>
      </c>
      <c r="F1002" s="5" t="s">
        <v>335</v>
      </c>
      <c r="N1002" s="4">
        <v>1</v>
      </c>
      <c r="O1002" s="4">
        <v>0</v>
      </c>
      <c r="P1002" s="4">
        <v>0</v>
      </c>
      <c r="Q1002" s="4">
        <v>1</v>
      </c>
      <c r="R1002" s="4" t="s">
        <v>28</v>
      </c>
      <c r="S1002" s="4" t="s">
        <v>29</v>
      </c>
      <c r="T1002" s="4" t="s">
        <v>7079</v>
      </c>
      <c r="AB1002" s="4" t="s">
        <v>337</v>
      </c>
      <c r="AC1002" s="4" t="s">
        <v>338</v>
      </c>
      <c r="AD1002" s="9" t="s">
        <v>8682</v>
      </c>
      <c r="AE1002" s="4" t="s">
        <v>339</v>
      </c>
      <c r="AF1002" s="9" t="s">
        <v>8683</v>
      </c>
      <c r="AG1002" s="4" t="s">
        <v>99</v>
      </c>
      <c r="AH1002" s="4" t="s">
        <v>99</v>
      </c>
      <c r="AI1002" s="4" t="s">
        <v>7946</v>
      </c>
      <c r="AJ1002" s="4" t="s">
        <v>7079</v>
      </c>
      <c r="CO1002" s="5"/>
      <c r="CP1002" s="5"/>
      <c r="CQ1002" s="5"/>
      <c r="CR1002" s="5"/>
      <c r="CS1002" s="5"/>
      <c r="CT1002" s="5"/>
      <c r="CU1002" s="5"/>
      <c r="CV1002" s="5"/>
      <c r="CW1002" s="5"/>
      <c r="CX1002" s="5"/>
    </row>
    <row r="1003" spans="1:102" x14ac:dyDescent="0.3">
      <c r="A1003" s="5" t="s">
        <v>14</v>
      </c>
      <c r="B1003" s="16" t="s">
        <v>8280</v>
      </c>
      <c r="C1003" s="5" t="s">
        <v>342</v>
      </c>
      <c r="D1003" s="5" t="s">
        <v>347</v>
      </c>
      <c r="E1003" s="5" t="s">
        <v>173</v>
      </c>
      <c r="F1003" s="5" t="s">
        <v>335</v>
      </c>
      <c r="N1003" s="4">
        <v>1</v>
      </c>
      <c r="O1003" s="4">
        <v>0</v>
      </c>
      <c r="P1003" s="4">
        <v>0</v>
      </c>
      <c r="Q1003" s="4">
        <v>1</v>
      </c>
      <c r="R1003" s="4" t="s">
        <v>28</v>
      </c>
      <c r="S1003" s="4" t="s">
        <v>29</v>
      </c>
      <c r="T1003" s="4" t="s">
        <v>7079</v>
      </c>
      <c r="AB1003" s="4" t="s">
        <v>337</v>
      </c>
      <c r="AC1003" s="4" t="s">
        <v>338</v>
      </c>
      <c r="AD1003" s="9" t="s">
        <v>8682</v>
      </c>
      <c r="AE1003" s="4" t="s">
        <v>339</v>
      </c>
      <c r="AF1003" s="9" t="s">
        <v>8683</v>
      </c>
      <c r="AG1003" s="4" t="s">
        <v>99</v>
      </c>
      <c r="AH1003" s="4" t="s">
        <v>99</v>
      </c>
      <c r="AI1003" s="4" t="s">
        <v>7946</v>
      </c>
      <c r="AJ1003" s="4" t="s">
        <v>7079</v>
      </c>
      <c r="CO1003" s="5"/>
      <c r="CP1003" s="5"/>
      <c r="CQ1003" s="5"/>
      <c r="CR1003" s="5"/>
      <c r="CS1003" s="5"/>
      <c r="CT1003" s="5"/>
      <c r="CU1003" s="5"/>
      <c r="CV1003" s="5"/>
      <c r="CW1003" s="5"/>
      <c r="CX1003" s="5"/>
    </row>
    <row r="1004" spans="1:102" x14ac:dyDescent="0.3">
      <c r="A1004" s="4" t="s">
        <v>1</v>
      </c>
      <c r="B1004" s="17" t="s">
        <v>980</v>
      </c>
      <c r="C1004" s="4" t="s">
        <v>980</v>
      </c>
      <c r="D1004" s="4" t="s">
        <v>980</v>
      </c>
      <c r="E1004" s="4" t="s">
        <v>980</v>
      </c>
      <c r="F1004" s="4" t="s">
        <v>981</v>
      </c>
      <c r="N1004" s="4">
        <v>200</v>
      </c>
      <c r="O1004" s="4">
        <v>47</v>
      </c>
      <c r="P1004" s="4">
        <v>103</v>
      </c>
      <c r="Q1004" s="4">
        <v>350</v>
      </c>
      <c r="R1004" s="4" t="s">
        <v>28</v>
      </c>
      <c r="S1004" s="4" t="s">
        <v>29</v>
      </c>
      <c r="T1004" s="4" t="s">
        <v>7830</v>
      </c>
      <c r="AB1004" s="4" t="s">
        <v>7083</v>
      </c>
      <c r="AC1004" s="4" t="s">
        <v>982</v>
      </c>
      <c r="AD1004" s="9" t="str">
        <f t="shared" ref="AD1004:AD1009" si="96">HYPERLINK("https://www.gbif.org/species/search?q=" &amp; E1004 &amp; "&amp;highertaxon_key=6&amp;status=ACCEPTED")</f>
        <v>https://www.gbif.org/species/search?q=Caryophyllaceae&amp;highertaxon_key=6&amp;status=ACCEPTED</v>
      </c>
      <c r="AF1004" s="9" t="str">
        <f t="shared" ref="AF1004:AF1009" si="97">HYPERLINK("https://powo.science.kew.org/results?q=" &amp; E1004)</f>
        <v>https://powo.science.kew.org/results?q=Caryophyllaceae</v>
      </c>
      <c r="AG1004" s="4" t="s">
        <v>99</v>
      </c>
      <c r="AH1004" s="4" t="s">
        <v>99</v>
      </c>
      <c r="AI1004" s="4" t="s">
        <v>7946</v>
      </c>
      <c r="AJ1004" s="4" t="s">
        <v>7079</v>
      </c>
    </row>
    <row r="1005" spans="1:102" x14ac:dyDescent="0.3">
      <c r="A1005" s="5" t="s">
        <v>14</v>
      </c>
      <c r="B1005" s="16" t="s">
        <v>4728</v>
      </c>
      <c r="C1005" s="5" t="s">
        <v>980</v>
      </c>
      <c r="D1005" s="5" t="s">
        <v>980</v>
      </c>
      <c r="E1005" s="5" t="s">
        <v>980</v>
      </c>
      <c r="F1005" s="5" t="s">
        <v>981</v>
      </c>
      <c r="N1005" s="4">
        <v>1</v>
      </c>
      <c r="O1005" s="4">
        <v>0</v>
      </c>
      <c r="P1005" s="4">
        <v>0</v>
      </c>
      <c r="Q1005" s="4">
        <v>1</v>
      </c>
      <c r="R1005" s="4" t="s">
        <v>28</v>
      </c>
      <c r="S1005" s="4" t="s">
        <v>29</v>
      </c>
      <c r="T1005" s="4" t="s">
        <v>7830</v>
      </c>
      <c r="AB1005" s="4" t="s">
        <v>7083</v>
      </c>
      <c r="AC1005" s="4" t="s">
        <v>982</v>
      </c>
      <c r="AD1005" s="9" t="str">
        <f t="shared" si="96"/>
        <v>https://www.gbif.org/species/search?q=Caryophyllaceae&amp;highertaxon_key=6&amp;status=ACCEPTED</v>
      </c>
      <c r="AF1005" s="9" t="str">
        <f t="shared" si="97"/>
        <v>https://powo.science.kew.org/results?q=Caryophyllaceae</v>
      </c>
      <c r="AG1005" s="4" t="s">
        <v>99</v>
      </c>
      <c r="AH1005" s="4" t="s">
        <v>99</v>
      </c>
      <c r="AI1005" s="4" t="s">
        <v>7946</v>
      </c>
      <c r="AJ1005" s="4" t="s">
        <v>7079</v>
      </c>
      <c r="CO1005" s="5"/>
      <c r="CP1005" s="5"/>
      <c r="CQ1005" s="5"/>
      <c r="CR1005" s="5"/>
      <c r="CS1005" s="5"/>
      <c r="CT1005" s="5"/>
      <c r="CU1005" s="5"/>
      <c r="CV1005" s="5"/>
      <c r="CW1005" s="5"/>
      <c r="CX1005" s="5"/>
    </row>
    <row r="1006" spans="1:102" x14ac:dyDescent="0.3">
      <c r="A1006" s="5" t="s">
        <v>14</v>
      </c>
      <c r="B1006" s="16" t="s">
        <v>4729</v>
      </c>
      <c r="C1006" s="5" t="s">
        <v>980</v>
      </c>
      <c r="D1006" s="5" t="s">
        <v>980</v>
      </c>
      <c r="E1006" s="5" t="s">
        <v>980</v>
      </c>
      <c r="F1006" s="5" t="s">
        <v>981</v>
      </c>
      <c r="N1006" s="4">
        <v>1</v>
      </c>
      <c r="O1006" s="4">
        <v>0</v>
      </c>
      <c r="P1006" s="4">
        <v>0</v>
      </c>
      <c r="Q1006" s="4">
        <v>1</v>
      </c>
      <c r="R1006" s="4" t="s">
        <v>28</v>
      </c>
      <c r="S1006" s="4" t="s">
        <v>29</v>
      </c>
      <c r="T1006" s="4" t="s">
        <v>7830</v>
      </c>
      <c r="AB1006" s="4" t="s">
        <v>7083</v>
      </c>
      <c r="AC1006" s="4" t="s">
        <v>982</v>
      </c>
      <c r="AD1006" s="9" t="str">
        <f t="shared" si="96"/>
        <v>https://www.gbif.org/species/search?q=Caryophyllaceae&amp;highertaxon_key=6&amp;status=ACCEPTED</v>
      </c>
      <c r="AF1006" s="9" t="str">
        <f t="shared" si="97"/>
        <v>https://powo.science.kew.org/results?q=Caryophyllaceae</v>
      </c>
      <c r="AG1006" s="4" t="s">
        <v>99</v>
      </c>
      <c r="AH1006" s="4" t="s">
        <v>99</v>
      </c>
      <c r="AI1006" s="4" t="s">
        <v>7946</v>
      </c>
      <c r="AJ1006" s="4" t="s">
        <v>7079</v>
      </c>
      <c r="CO1006" s="5"/>
      <c r="CP1006" s="5"/>
      <c r="CQ1006" s="5"/>
      <c r="CR1006" s="5"/>
      <c r="CS1006" s="5"/>
      <c r="CT1006" s="5"/>
      <c r="CU1006" s="5"/>
      <c r="CV1006" s="5"/>
      <c r="CW1006" s="5"/>
      <c r="CX1006" s="5"/>
    </row>
    <row r="1007" spans="1:102" x14ac:dyDescent="0.3">
      <c r="A1007" s="5" t="s">
        <v>14</v>
      </c>
      <c r="B1007" s="16" t="s">
        <v>4730</v>
      </c>
      <c r="C1007" s="5" t="s">
        <v>980</v>
      </c>
      <c r="D1007" s="5" t="s">
        <v>980</v>
      </c>
      <c r="E1007" s="5" t="s">
        <v>980</v>
      </c>
      <c r="F1007" s="5" t="s">
        <v>981</v>
      </c>
      <c r="N1007" s="4">
        <v>5</v>
      </c>
      <c r="O1007" s="4">
        <v>3</v>
      </c>
      <c r="P1007" s="4">
        <v>0</v>
      </c>
      <c r="Q1007" s="4">
        <v>8</v>
      </c>
      <c r="R1007" s="4" t="s">
        <v>28</v>
      </c>
      <c r="S1007" s="4" t="s">
        <v>29</v>
      </c>
      <c r="T1007" s="4" t="s">
        <v>7830</v>
      </c>
      <c r="AB1007" s="4" t="s">
        <v>7083</v>
      </c>
      <c r="AC1007" s="4" t="s">
        <v>982</v>
      </c>
      <c r="AD1007" s="9" t="str">
        <f t="shared" si="96"/>
        <v>https://www.gbif.org/species/search?q=Caryophyllaceae&amp;highertaxon_key=6&amp;status=ACCEPTED</v>
      </c>
      <c r="AF1007" s="9" t="str">
        <f t="shared" si="97"/>
        <v>https://powo.science.kew.org/results?q=Caryophyllaceae</v>
      </c>
      <c r="AG1007" s="4" t="s">
        <v>99</v>
      </c>
      <c r="AH1007" s="4" t="s">
        <v>99</v>
      </c>
      <c r="AI1007" s="4" t="s">
        <v>7946</v>
      </c>
      <c r="AJ1007" s="4" t="s">
        <v>7079</v>
      </c>
      <c r="CO1007" s="5"/>
      <c r="CP1007" s="5"/>
      <c r="CQ1007" s="5"/>
      <c r="CR1007" s="5"/>
      <c r="CS1007" s="5"/>
      <c r="CT1007" s="5"/>
      <c r="CU1007" s="5"/>
      <c r="CV1007" s="5"/>
      <c r="CW1007" s="5"/>
      <c r="CX1007" s="5"/>
    </row>
    <row r="1008" spans="1:102" x14ac:dyDescent="0.3">
      <c r="A1008" s="5" t="s">
        <v>14</v>
      </c>
      <c r="B1008" s="16" t="s">
        <v>4731</v>
      </c>
      <c r="C1008" s="5" t="s">
        <v>980</v>
      </c>
      <c r="D1008" s="5" t="s">
        <v>980</v>
      </c>
      <c r="E1008" s="5" t="s">
        <v>980</v>
      </c>
      <c r="F1008" s="5" t="s">
        <v>981</v>
      </c>
      <c r="N1008" s="4">
        <v>1</v>
      </c>
      <c r="O1008" s="4">
        <v>0</v>
      </c>
      <c r="P1008" s="4">
        <v>0</v>
      </c>
      <c r="Q1008" s="4">
        <v>1</v>
      </c>
      <c r="R1008" s="4" t="s">
        <v>28</v>
      </c>
      <c r="S1008" s="4" t="s">
        <v>29</v>
      </c>
      <c r="T1008" s="4" t="s">
        <v>7830</v>
      </c>
      <c r="AB1008" s="4" t="s">
        <v>7083</v>
      </c>
      <c r="AC1008" s="4" t="s">
        <v>982</v>
      </c>
      <c r="AD1008" s="9" t="str">
        <f t="shared" si="96"/>
        <v>https://www.gbif.org/species/search?q=Caryophyllaceae&amp;highertaxon_key=6&amp;status=ACCEPTED</v>
      </c>
      <c r="AF1008" s="9" t="str">
        <f t="shared" si="97"/>
        <v>https://powo.science.kew.org/results?q=Caryophyllaceae</v>
      </c>
      <c r="AG1008" s="4" t="s">
        <v>99</v>
      </c>
      <c r="AH1008" s="4" t="s">
        <v>99</v>
      </c>
      <c r="AI1008" s="4" t="s">
        <v>7946</v>
      </c>
      <c r="AJ1008" s="4" t="s">
        <v>7079</v>
      </c>
      <c r="CO1008" s="5"/>
      <c r="CP1008" s="5"/>
      <c r="CQ1008" s="5"/>
      <c r="CR1008" s="5"/>
      <c r="CS1008" s="5"/>
      <c r="CT1008" s="5"/>
      <c r="CU1008" s="5"/>
      <c r="CV1008" s="5"/>
      <c r="CW1008" s="5"/>
      <c r="CX1008" s="5"/>
    </row>
    <row r="1009" spans="1:102" s="34" customFormat="1" x14ac:dyDescent="0.3">
      <c r="A1009" s="5" t="s">
        <v>14</v>
      </c>
      <c r="B1009" s="16" t="s">
        <v>9043</v>
      </c>
      <c r="C1009" s="5" t="s">
        <v>980</v>
      </c>
      <c r="D1009" s="5" t="s">
        <v>980</v>
      </c>
      <c r="E1009" s="5" t="s">
        <v>980</v>
      </c>
      <c r="F1009" s="5" t="s">
        <v>981</v>
      </c>
      <c r="G1009" s="4"/>
      <c r="H1009" s="4"/>
      <c r="I1009" s="4"/>
      <c r="J1009" s="4"/>
      <c r="K1009" s="4"/>
      <c r="L1009" s="4"/>
      <c r="M1009" s="4"/>
      <c r="N1009" s="4">
        <v>1</v>
      </c>
      <c r="O1009" s="4">
        <v>0</v>
      </c>
      <c r="P1009" s="4">
        <v>0</v>
      </c>
      <c r="Q1009" s="4">
        <v>1</v>
      </c>
      <c r="R1009" s="4" t="s">
        <v>28</v>
      </c>
      <c r="S1009" s="4" t="s">
        <v>29</v>
      </c>
      <c r="T1009" s="4" t="s">
        <v>7830</v>
      </c>
      <c r="U1009" s="4"/>
      <c r="V1009" s="4"/>
      <c r="W1009" s="4"/>
      <c r="X1009" s="4"/>
      <c r="Y1009" s="4"/>
      <c r="Z1009" s="4"/>
      <c r="AA1009" s="4"/>
      <c r="AB1009" s="4" t="s">
        <v>7083</v>
      </c>
      <c r="AC1009" s="4" t="s">
        <v>982</v>
      </c>
      <c r="AD1009" s="9" t="str">
        <f t="shared" si="96"/>
        <v>https://www.gbif.org/species/search?q=Caryophyllaceae&amp;highertaxon_key=6&amp;status=ACCEPTED</v>
      </c>
      <c r="AE1009" s="4"/>
      <c r="AF1009" s="9" t="str">
        <f t="shared" si="97"/>
        <v>https://powo.science.kew.org/results?q=Caryophyllaceae</v>
      </c>
      <c r="AG1009" s="4" t="s">
        <v>99</v>
      </c>
      <c r="AH1009" s="4" t="s">
        <v>99</v>
      </c>
      <c r="AI1009" s="4" t="s">
        <v>7946</v>
      </c>
      <c r="AJ1009" s="4" t="s">
        <v>7079</v>
      </c>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c r="BW1009" s="4"/>
      <c r="BX1009" s="4"/>
      <c r="BY1009" s="4"/>
      <c r="BZ1009" s="4"/>
      <c r="CA1009" s="4"/>
      <c r="CB1009" s="4"/>
      <c r="CC1009" s="4"/>
      <c r="CD1009" s="4"/>
      <c r="CE1009" s="4"/>
      <c r="CF1009" s="4"/>
      <c r="CG1009" s="4"/>
      <c r="CH1009" s="4"/>
      <c r="CI1009" s="4"/>
      <c r="CJ1009" s="4"/>
      <c r="CK1009" s="4"/>
      <c r="CL1009" s="4"/>
      <c r="CM1009" s="4"/>
      <c r="CN1009" s="4"/>
      <c r="CO1009" s="5"/>
      <c r="CP1009" s="5"/>
      <c r="CQ1009" s="5"/>
      <c r="CR1009" s="5"/>
      <c r="CS1009" s="5"/>
      <c r="CT1009" s="5"/>
      <c r="CU1009" s="5"/>
      <c r="CV1009" s="5"/>
      <c r="CW1009" s="5"/>
      <c r="CX1009" s="5"/>
    </row>
    <row r="1010" spans="1:102" x14ac:dyDescent="0.3">
      <c r="A1010" s="5" t="s">
        <v>14</v>
      </c>
      <c r="B1010" s="16" t="s">
        <v>8281</v>
      </c>
      <c r="C1010" s="5" t="s">
        <v>980</v>
      </c>
      <c r="D1010" s="5" t="s">
        <v>980</v>
      </c>
      <c r="E1010" s="5" t="s">
        <v>980</v>
      </c>
      <c r="F1010" s="5" t="s">
        <v>981</v>
      </c>
      <c r="N1010" s="4">
        <v>1</v>
      </c>
      <c r="O1010" s="4">
        <v>0</v>
      </c>
      <c r="P1010" s="4">
        <v>0</v>
      </c>
      <c r="Q1010" s="4">
        <v>1</v>
      </c>
      <c r="R1010" s="4" t="s">
        <v>28</v>
      </c>
      <c r="S1010" s="4" t="s">
        <v>29</v>
      </c>
      <c r="T1010" s="4" t="s">
        <v>7830</v>
      </c>
      <c r="AB1010" s="4" t="s">
        <v>7083</v>
      </c>
      <c r="AC1010" s="4" t="s">
        <v>982</v>
      </c>
      <c r="AD1010" s="9" t="s">
        <v>8712</v>
      </c>
      <c r="AF1010" s="9" t="s">
        <v>8713</v>
      </c>
      <c r="AG1010" s="4" t="s">
        <v>99</v>
      </c>
      <c r="AH1010" s="4" t="s">
        <v>99</v>
      </c>
      <c r="AI1010" s="4" t="s">
        <v>7946</v>
      </c>
      <c r="AJ1010" s="4" t="s">
        <v>7079</v>
      </c>
      <c r="CO1010" s="5"/>
      <c r="CP1010" s="5"/>
      <c r="CQ1010" s="5"/>
      <c r="CR1010" s="5"/>
      <c r="CS1010" s="5"/>
      <c r="CT1010" s="5"/>
      <c r="CU1010" s="5"/>
      <c r="CV1010" s="5"/>
      <c r="CW1010" s="5"/>
      <c r="CX1010" s="5"/>
    </row>
    <row r="1011" spans="1:102" x14ac:dyDescent="0.3">
      <c r="A1011" s="5" t="s">
        <v>14</v>
      </c>
      <c r="B1011" s="16" t="s">
        <v>981</v>
      </c>
      <c r="C1011" s="5" t="s">
        <v>980</v>
      </c>
      <c r="D1011" s="5" t="s">
        <v>980</v>
      </c>
      <c r="E1011" s="5" t="s">
        <v>980</v>
      </c>
      <c r="F1011" s="5" t="s">
        <v>981</v>
      </c>
      <c r="N1011" s="4">
        <v>1</v>
      </c>
      <c r="O1011" s="4">
        <v>0</v>
      </c>
      <c r="P1011" s="4">
        <v>0</v>
      </c>
      <c r="Q1011" s="4">
        <v>1</v>
      </c>
      <c r="R1011" s="4" t="s">
        <v>28</v>
      </c>
      <c r="S1011" s="4" t="s">
        <v>29</v>
      </c>
      <c r="T1011" s="4" t="s">
        <v>7830</v>
      </c>
      <c r="AB1011" s="4" t="s">
        <v>7083</v>
      </c>
      <c r="AC1011" s="4" t="s">
        <v>982</v>
      </c>
      <c r="AD1011" s="9" t="str">
        <f>HYPERLINK("https://www.gbif.org/species/search?q=" &amp; E1011 &amp; "&amp;highertaxon_key=6&amp;status=ACCEPTED")</f>
        <v>https://www.gbif.org/species/search?q=Caryophyllaceae&amp;highertaxon_key=6&amp;status=ACCEPTED</v>
      </c>
      <c r="AF1011" s="9" t="str">
        <f>HYPERLINK("https://powo.science.kew.org/results?q=" &amp; E1011)</f>
        <v>https://powo.science.kew.org/results?q=Caryophyllaceae</v>
      </c>
      <c r="AG1011" s="4" t="s">
        <v>99</v>
      </c>
      <c r="AH1011" s="4" t="s">
        <v>99</v>
      </c>
      <c r="AI1011" s="4" t="s">
        <v>7946</v>
      </c>
      <c r="AJ1011" s="4" t="s">
        <v>7079</v>
      </c>
      <c r="CO1011" s="5"/>
      <c r="CP1011" s="5"/>
      <c r="CQ1011" s="5"/>
      <c r="CR1011" s="5"/>
      <c r="CS1011" s="5"/>
      <c r="CT1011" s="5"/>
      <c r="CU1011" s="5"/>
      <c r="CV1011" s="5"/>
      <c r="CW1011" s="5"/>
      <c r="CX1011" s="5"/>
    </row>
    <row r="1012" spans="1:102" x14ac:dyDescent="0.3">
      <c r="A1012" s="5" t="s">
        <v>1</v>
      </c>
      <c r="B1012" s="16" t="s">
        <v>985</v>
      </c>
      <c r="C1012" s="5" t="s">
        <v>980</v>
      </c>
      <c r="D1012" s="5" t="s">
        <v>980</v>
      </c>
      <c r="E1012" s="5" t="s">
        <v>980</v>
      </c>
      <c r="F1012" s="5" t="s">
        <v>981</v>
      </c>
      <c r="N1012" s="4">
        <v>29</v>
      </c>
      <c r="O1012" s="4">
        <v>5</v>
      </c>
      <c r="P1012" s="4">
        <v>7</v>
      </c>
      <c r="Q1012" s="4">
        <v>41</v>
      </c>
      <c r="R1012" s="4" t="s">
        <v>28</v>
      </c>
      <c r="S1012" s="4" t="s">
        <v>29</v>
      </c>
      <c r="T1012" s="4" t="s">
        <v>7830</v>
      </c>
      <c r="AB1012" s="4" t="s">
        <v>7083</v>
      </c>
      <c r="AC1012" s="4" t="s">
        <v>982</v>
      </c>
      <c r="AD1012" s="9" t="str">
        <f>HYPERLINK("https://www.gbif.org/species/search?q=" &amp; E1012 &amp; "&amp;highertaxon_key=6&amp;status=ACCEPTED")</f>
        <v>https://www.gbif.org/species/search?q=Caryophyllaceae&amp;highertaxon_key=6&amp;status=ACCEPTED</v>
      </c>
      <c r="AF1012" s="9" t="str">
        <f>HYPERLINK("https://powo.science.kew.org/results?q=" &amp; E1012)</f>
        <v>https://powo.science.kew.org/results?q=Caryophyllaceae</v>
      </c>
      <c r="AG1012" s="4" t="s">
        <v>99</v>
      </c>
      <c r="AH1012" s="4" t="s">
        <v>99</v>
      </c>
      <c r="AI1012" s="4" t="s">
        <v>7946</v>
      </c>
      <c r="AJ1012" s="4" t="s">
        <v>7079</v>
      </c>
      <c r="CO1012" s="5"/>
      <c r="CP1012" s="5"/>
      <c r="CQ1012" s="5"/>
      <c r="CR1012" s="5"/>
      <c r="CS1012" s="5"/>
      <c r="CT1012" s="5"/>
      <c r="CU1012" s="5"/>
      <c r="CV1012" s="5"/>
      <c r="CW1012" s="5"/>
      <c r="CX1012" s="5"/>
    </row>
    <row r="1013" spans="1:102" x14ac:dyDescent="0.3">
      <c r="A1013" s="6" t="s">
        <v>14</v>
      </c>
      <c r="B1013" s="15" t="s">
        <v>4732</v>
      </c>
      <c r="C1013" s="6"/>
      <c r="D1013" s="6"/>
      <c r="E1013" s="6"/>
      <c r="F1013" s="6"/>
      <c r="N1013" s="4">
        <v>0</v>
      </c>
      <c r="O1013" s="4">
        <v>1</v>
      </c>
      <c r="P1013" s="4">
        <v>0</v>
      </c>
      <c r="Q1013" s="4">
        <v>1</v>
      </c>
      <c r="AD1013" s="9"/>
      <c r="AF1013" s="9"/>
      <c r="CO1013" s="6"/>
      <c r="CP1013" s="6"/>
      <c r="CQ1013" s="6"/>
      <c r="CR1013" s="6"/>
      <c r="CS1013" s="6"/>
      <c r="CT1013" s="6"/>
      <c r="CU1013" s="6"/>
      <c r="CV1013" s="6"/>
      <c r="CW1013" s="6"/>
      <c r="CX1013" s="6"/>
    </row>
    <row r="1014" spans="1:102" x14ac:dyDescent="0.3">
      <c r="A1014" s="6" t="s">
        <v>14</v>
      </c>
      <c r="B1014" s="15" t="s">
        <v>4733</v>
      </c>
      <c r="C1014" s="6"/>
      <c r="D1014" s="6"/>
      <c r="E1014" s="6"/>
      <c r="F1014" s="6"/>
      <c r="N1014" s="4">
        <v>2</v>
      </c>
      <c r="O1014" s="4">
        <v>0</v>
      </c>
      <c r="P1014" s="4">
        <v>0</v>
      </c>
      <c r="Q1014" s="4">
        <v>2</v>
      </c>
      <c r="AD1014" s="9"/>
      <c r="AF1014" s="9"/>
      <c r="CO1014" s="6"/>
      <c r="CP1014" s="6"/>
      <c r="CQ1014" s="6"/>
      <c r="CR1014" s="6"/>
      <c r="CS1014" s="6"/>
      <c r="CT1014" s="6"/>
      <c r="CU1014" s="6"/>
      <c r="CV1014" s="6"/>
      <c r="CW1014" s="6"/>
      <c r="CX1014" s="6"/>
    </row>
    <row r="1015" spans="1:102" s="34" customFormat="1" x14ac:dyDescent="0.3">
      <c r="A1015" s="5" t="s">
        <v>14</v>
      </c>
      <c r="B1015" s="16" t="s">
        <v>9044</v>
      </c>
      <c r="C1015" s="5" t="s">
        <v>980</v>
      </c>
      <c r="D1015" s="5" t="s">
        <v>980</v>
      </c>
      <c r="E1015" s="5" t="s">
        <v>980</v>
      </c>
      <c r="F1015" s="5" t="s">
        <v>981</v>
      </c>
      <c r="G1015" s="4"/>
      <c r="H1015" s="4"/>
      <c r="I1015" s="4"/>
      <c r="J1015" s="4"/>
      <c r="K1015" s="4"/>
      <c r="L1015" s="4"/>
      <c r="M1015" s="4"/>
      <c r="N1015" s="4">
        <v>1</v>
      </c>
      <c r="O1015" s="4">
        <v>0</v>
      </c>
      <c r="P1015" s="4">
        <v>0</v>
      </c>
      <c r="Q1015" s="4">
        <v>1</v>
      </c>
      <c r="R1015" s="4" t="s">
        <v>28</v>
      </c>
      <c r="S1015" s="4" t="s">
        <v>29</v>
      </c>
      <c r="T1015" s="4" t="s">
        <v>7830</v>
      </c>
      <c r="U1015" s="4"/>
      <c r="V1015" s="4"/>
      <c r="W1015" s="4"/>
      <c r="X1015" s="4"/>
      <c r="Y1015" s="4"/>
      <c r="Z1015" s="4"/>
      <c r="AA1015" s="4"/>
      <c r="AB1015" s="4" t="s">
        <v>7083</v>
      </c>
      <c r="AC1015" s="4" t="s">
        <v>982</v>
      </c>
      <c r="AD1015" s="9" t="str">
        <f>HYPERLINK("https://www.gbif.org/species/search?q=" &amp; E1015 &amp; "&amp;highertaxon_key=6&amp;status=ACCEPTED")</f>
        <v>https://www.gbif.org/species/search?q=Caryophyllaceae&amp;highertaxon_key=6&amp;status=ACCEPTED</v>
      </c>
      <c r="AE1015" s="4"/>
      <c r="AF1015" s="9" t="str">
        <f>HYPERLINK("https://powo.science.kew.org/results?q=" &amp; E1015)</f>
        <v>https://powo.science.kew.org/results?q=Caryophyllaceae</v>
      </c>
      <c r="AG1015" s="4" t="s">
        <v>99</v>
      </c>
      <c r="AH1015" s="4" t="s">
        <v>99</v>
      </c>
      <c r="AI1015" s="4" t="s">
        <v>7946</v>
      </c>
      <c r="AJ1015" s="4" t="s">
        <v>7079</v>
      </c>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c r="BW1015" s="4"/>
      <c r="BX1015" s="4"/>
      <c r="BY1015" s="4"/>
      <c r="BZ1015" s="4"/>
      <c r="CA1015" s="4"/>
      <c r="CB1015" s="4"/>
      <c r="CC1015" s="4"/>
      <c r="CD1015" s="4"/>
      <c r="CE1015" s="4"/>
      <c r="CF1015" s="4"/>
      <c r="CG1015" s="4"/>
      <c r="CH1015" s="4"/>
      <c r="CI1015" s="4"/>
      <c r="CJ1015" s="4"/>
      <c r="CK1015" s="4"/>
      <c r="CL1015" s="4"/>
      <c r="CM1015" s="4"/>
      <c r="CN1015" s="4"/>
      <c r="CO1015" s="5"/>
      <c r="CP1015" s="5"/>
      <c r="CQ1015" s="5"/>
      <c r="CR1015" s="5"/>
      <c r="CS1015" s="5"/>
      <c r="CT1015" s="5"/>
      <c r="CU1015" s="5"/>
      <c r="CV1015" s="5"/>
      <c r="CW1015" s="5"/>
      <c r="CX1015" s="5"/>
    </row>
    <row r="1016" spans="1:102" x14ac:dyDescent="0.3">
      <c r="A1016" s="5" t="s">
        <v>14</v>
      </c>
      <c r="B1016" s="16" t="s">
        <v>4734</v>
      </c>
      <c r="C1016" s="5" t="s">
        <v>980</v>
      </c>
      <c r="D1016" s="5" t="s">
        <v>980</v>
      </c>
      <c r="E1016" s="5" t="s">
        <v>980</v>
      </c>
      <c r="F1016" s="5" t="s">
        <v>981</v>
      </c>
      <c r="N1016" s="4">
        <v>0</v>
      </c>
      <c r="O1016" s="4">
        <v>1</v>
      </c>
      <c r="P1016" s="4">
        <v>0</v>
      </c>
      <c r="Q1016" s="4">
        <v>1</v>
      </c>
      <c r="R1016" s="4" t="s">
        <v>28</v>
      </c>
      <c r="S1016" s="4" t="s">
        <v>29</v>
      </c>
      <c r="T1016" s="4" t="s">
        <v>7830</v>
      </c>
      <c r="AB1016" s="4" t="s">
        <v>7083</v>
      </c>
      <c r="AC1016" s="4" t="s">
        <v>982</v>
      </c>
      <c r="AD1016" s="9" t="str">
        <f>HYPERLINK("https://www.gbif.org/species/search?q=" &amp; E1016 &amp; "&amp;highertaxon_key=6&amp;status=ACCEPTED")</f>
        <v>https://www.gbif.org/species/search?q=Caryophyllaceae&amp;highertaxon_key=6&amp;status=ACCEPTED</v>
      </c>
      <c r="AF1016" s="9" t="str">
        <f>HYPERLINK("https://powo.science.kew.org/results?q=" &amp; E1016)</f>
        <v>https://powo.science.kew.org/results?q=Caryophyllaceae</v>
      </c>
      <c r="AG1016" s="4" t="s">
        <v>99</v>
      </c>
      <c r="AH1016" s="4" t="s">
        <v>99</v>
      </c>
      <c r="AI1016" s="4" t="s">
        <v>7946</v>
      </c>
      <c r="AJ1016" s="4" t="s">
        <v>7079</v>
      </c>
      <c r="CO1016" s="5"/>
      <c r="CP1016" s="5"/>
      <c r="CQ1016" s="5"/>
      <c r="CR1016" s="5"/>
      <c r="CS1016" s="5"/>
      <c r="CT1016" s="5"/>
      <c r="CU1016" s="5"/>
      <c r="CV1016" s="5"/>
      <c r="CW1016" s="5"/>
      <c r="CX1016" s="5"/>
    </row>
    <row r="1017" spans="1:102" x14ac:dyDescent="0.3">
      <c r="A1017" s="5" t="s">
        <v>14</v>
      </c>
      <c r="B1017" s="16" t="s">
        <v>8282</v>
      </c>
      <c r="C1017" s="5" t="s">
        <v>980</v>
      </c>
      <c r="D1017" s="5" t="s">
        <v>980</v>
      </c>
      <c r="E1017" s="5" t="s">
        <v>980</v>
      </c>
      <c r="F1017" s="5" t="s">
        <v>981</v>
      </c>
      <c r="N1017" s="4">
        <v>1</v>
      </c>
      <c r="O1017" s="4">
        <v>0</v>
      </c>
      <c r="P1017" s="4">
        <v>0</v>
      </c>
      <c r="Q1017" s="4">
        <v>1</v>
      </c>
      <c r="R1017" s="4" t="s">
        <v>28</v>
      </c>
      <c r="S1017" s="4" t="s">
        <v>29</v>
      </c>
      <c r="T1017" s="4" t="s">
        <v>7830</v>
      </c>
      <c r="AB1017" s="4" t="s">
        <v>7083</v>
      </c>
      <c r="AC1017" s="4" t="s">
        <v>982</v>
      </c>
      <c r="AD1017" s="9" t="s">
        <v>8712</v>
      </c>
      <c r="AF1017" s="9" t="s">
        <v>8713</v>
      </c>
      <c r="AG1017" s="4" t="s">
        <v>99</v>
      </c>
      <c r="AH1017" s="4" t="s">
        <v>99</v>
      </c>
      <c r="AI1017" s="4" t="s">
        <v>7946</v>
      </c>
      <c r="AJ1017" s="4" t="s">
        <v>7079</v>
      </c>
      <c r="CO1017" s="5"/>
      <c r="CP1017" s="5"/>
      <c r="CQ1017" s="5"/>
      <c r="CR1017" s="5"/>
      <c r="CS1017" s="5"/>
      <c r="CT1017" s="5"/>
      <c r="CU1017" s="5"/>
      <c r="CV1017" s="5"/>
      <c r="CW1017" s="5"/>
      <c r="CX1017" s="5"/>
    </row>
    <row r="1018" spans="1:102" x14ac:dyDescent="0.3">
      <c r="A1018" s="5" t="s">
        <v>14</v>
      </c>
      <c r="B1018" s="16" t="s">
        <v>4735</v>
      </c>
      <c r="C1018" s="5" t="s">
        <v>980</v>
      </c>
      <c r="D1018" s="5" t="s">
        <v>980</v>
      </c>
      <c r="E1018" s="5" t="s">
        <v>980</v>
      </c>
      <c r="F1018" s="5" t="s">
        <v>981</v>
      </c>
      <c r="N1018" s="4">
        <v>0</v>
      </c>
      <c r="O1018" s="4">
        <v>1</v>
      </c>
      <c r="P1018" s="4">
        <v>0</v>
      </c>
      <c r="Q1018" s="4">
        <v>1</v>
      </c>
      <c r="R1018" s="4" t="s">
        <v>28</v>
      </c>
      <c r="S1018" s="4" t="s">
        <v>29</v>
      </c>
      <c r="T1018" s="4" t="s">
        <v>7830</v>
      </c>
      <c r="AB1018" s="4" t="s">
        <v>7083</v>
      </c>
      <c r="AC1018" s="4" t="s">
        <v>982</v>
      </c>
      <c r="AD1018" s="9" t="str">
        <f>HYPERLINK("https://www.gbif.org/species/search?q=" &amp; E1018 &amp; "&amp;highertaxon_key=6&amp;status=ACCEPTED")</f>
        <v>https://www.gbif.org/species/search?q=Caryophyllaceae&amp;highertaxon_key=6&amp;status=ACCEPTED</v>
      </c>
      <c r="AF1018" s="9" t="str">
        <f>HYPERLINK("https://powo.science.kew.org/results?q=" &amp; E1018)</f>
        <v>https://powo.science.kew.org/results?q=Caryophyllaceae</v>
      </c>
      <c r="AG1018" s="4" t="s">
        <v>99</v>
      </c>
      <c r="AH1018" s="4" t="s">
        <v>99</v>
      </c>
      <c r="AI1018" s="4" t="s">
        <v>7946</v>
      </c>
      <c r="AJ1018" s="4" t="s">
        <v>7079</v>
      </c>
      <c r="CO1018" s="5"/>
      <c r="CP1018" s="5"/>
      <c r="CQ1018" s="5"/>
      <c r="CR1018" s="5"/>
      <c r="CS1018" s="5"/>
      <c r="CT1018" s="5"/>
      <c r="CU1018" s="5"/>
      <c r="CV1018" s="5"/>
      <c r="CW1018" s="5"/>
      <c r="CX1018" s="5"/>
    </row>
    <row r="1019" spans="1:102" x14ac:dyDescent="0.3">
      <c r="A1019" s="5" t="s">
        <v>14</v>
      </c>
      <c r="B1019" s="16" t="s">
        <v>4736</v>
      </c>
      <c r="C1019" s="5" t="s">
        <v>980</v>
      </c>
      <c r="D1019" s="5" t="s">
        <v>980</v>
      </c>
      <c r="E1019" s="5" t="s">
        <v>980</v>
      </c>
      <c r="F1019" s="5" t="s">
        <v>981</v>
      </c>
      <c r="N1019" s="4">
        <v>1</v>
      </c>
      <c r="O1019" s="4">
        <v>1</v>
      </c>
      <c r="P1019" s="4">
        <v>0</v>
      </c>
      <c r="Q1019" s="4">
        <v>2</v>
      </c>
      <c r="R1019" s="4" t="s">
        <v>28</v>
      </c>
      <c r="S1019" s="4" t="s">
        <v>29</v>
      </c>
      <c r="T1019" s="4" t="s">
        <v>7830</v>
      </c>
      <c r="AB1019" s="4" t="s">
        <v>7083</v>
      </c>
      <c r="AC1019" s="4" t="s">
        <v>982</v>
      </c>
      <c r="AD1019" s="9" t="str">
        <f>HYPERLINK("https://www.gbif.org/species/search?q=" &amp; E1019 &amp; "&amp;highertaxon_key=6&amp;status=ACCEPTED")</f>
        <v>https://www.gbif.org/species/search?q=Caryophyllaceae&amp;highertaxon_key=6&amp;status=ACCEPTED</v>
      </c>
      <c r="AF1019" s="9" t="str">
        <f>HYPERLINK("https://powo.science.kew.org/results?q=" &amp; E1019)</f>
        <v>https://powo.science.kew.org/results?q=Caryophyllaceae</v>
      </c>
      <c r="AG1019" s="4" t="s">
        <v>99</v>
      </c>
      <c r="AH1019" s="4" t="s">
        <v>99</v>
      </c>
      <c r="AI1019" s="4" t="s">
        <v>7946</v>
      </c>
      <c r="AJ1019" s="4" t="s">
        <v>7079</v>
      </c>
      <c r="CO1019" s="5"/>
      <c r="CP1019" s="5"/>
      <c r="CQ1019" s="5"/>
      <c r="CR1019" s="5"/>
      <c r="CS1019" s="5"/>
      <c r="CT1019" s="5"/>
      <c r="CU1019" s="5"/>
      <c r="CV1019" s="5"/>
      <c r="CW1019" s="5"/>
      <c r="CX1019" s="5"/>
    </row>
    <row r="1020" spans="1:102" x14ac:dyDescent="0.3">
      <c r="A1020" s="5" t="s">
        <v>14</v>
      </c>
      <c r="B1020" s="16" t="s">
        <v>4737</v>
      </c>
      <c r="C1020" s="5" t="s">
        <v>1894</v>
      </c>
      <c r="D1020" s="5" t="s">
        <v>1893</v>
      </c>
      <c r="E1020" s="5" t="s">
        <v>1894</v>
      </c>
      <c r="F1020" s="5" t="s">
        <v>1894</v>
      </c>
      <c r="N1020" s="4">
        <v>1</v>
      </c>
      <c r="O1020" s="4">
        <v>0</v>
      </c>
      <c r="P1020" s="4">
        <v>0</v>
      </c>
      <c r="Q1020" s="4">
        <v>1</v>
      </c>
      <c r="R1020" s="4" t="s">
        <v>28</v>
      </c>
      <c r="S1020" s="4" t="s">
        <v>29</v>
      </c>
      <c r="T1020" s="4" t="s">
        <v>7898</v>
      </c>
      <c r="AD1020" s="9"/>
      <c r="AF1020" s="9"/>
      <c r="AG1020" s="4" t="s">
        <v>1894</v>
      </c>
      <c r="AH1020" s="4" t="s">
        <v>1894</v>
      </c>
      <c r="AI1020" s="4" t="s">
        <v>7898</v>
      </c>
      <c r="CO1020" s="5"/>
      <c r="CP1020" s="5"/>
      <c r="CQ1020" s="5"/>
      <c r="CR1020" s="5"/>
      <c r="CS1020" s="5"/>
      <c r="CT1020" s="5"/>
      <c r="CU1020" s="5"/>
      <c r="CV1020" s="5"/>
      <c r="CW1020" s="5"/>
      <c r="CX1020" s="5"/>
    </row>
    <row r="1021" spans="1:102" x14ac:dyDescent="0.3">
      <c r="A1021" s="4" t="s">
        <v>1</v>
      </c>
      <c r="B1021" s="17" t="s">
        <v>1012</v>
      </c>
      <c r="C1021" s="4" t="s">
        <v>208</v>
      </c>
      <c r="D1021" s="4" t="s">
        <v>1012</v>
      </c>
      <c r="E1021" s="4" t="s">
        <v>1012</v>
      </c>
      <c r="F1021" s="4" t="s">
        <v>1012</v>
      </c>
      <c r="H1021" s="4" t="s">
        <v>8109</v>
      </c>
      <c r="N1021" s="4">
        <v>32</v>
      </c>
      <c r="O1021" s="4">
        <v>14</v>
      </c>
      <c r="P1021" s="4">
        <v>33</v>
      </c>
      <c r="Q1021" s="4">
        <v>79</v>
      </c>
      <c r="R1021" s="4" t="s">
        <v>662</v>
      </c>
      <c r="S1021" s="4" t="s">
        <v>662</v>
      </c>
      <c r="T1021" s="4" t="s">
        <v>7863</v>
      </c>
      <c r="U1021" s="4" t="s">
        <v>7807</v>
      </c>
      <c r="AC1021" s="4" t="s">
        <v>1014</v>
      </c>
      <c r="AD1021" s="9" t="str">
        <f>HYPERLINK("https://www.gbif.org/species/search?q=" &amp; E1021 &amp; "&amp;highertaxon_key=6&amp;status=ACCEPTED")</f>
        <v>https://www.gbif.org/species/search?q=Cassia&amp;highertaxon_key=6&amp;status=ACCEPTED</v>
      </c>
      <c r="AE1021" s="4" t="s">
        <v>1015</v>
      </c>
      <c r="AF1021" s="9" t="str">
        <f>HYPERLINK("https://powo.science.kew.org/results?q=" &amp; E1021)</f>
        <v>https://powo.science.kew.org/results?q=Cassia</v>
      </c>
      <c r="AG1021" s="4" t="s">
        <v>44</v>
      </c>
      <c r="AH1021" s="4" t="s">
        <v>44</v>
      </c>
      <c r="AI1021" s="10" t="s">
        <v>7750</v>
      </c>
    </row>
    <row r="1022" spans="1:102" x14ac:dyDescent="0.3">
      <c r="A1022" s="5" t="s">
        <v>14</v>
      </c>
      <c r="B1022" s="16" t="s">
        <v>4738</v>
      </c>
      <c r="C1022" s="5" t="s">
        <v>208</v>
      </c>
      <c r="D1022" s="5" t="s">
        <v>1012</v>
      </c>
      <c r="E1022" s="5" t="s">
        <v>1012</v>
      </c>
      <c r="F1022" s="5" t="s">
        <v>1012</v>
      </c>
      <c r="H1022" s="4" t="s">
        <v>8109</v>
      </c>
      <c r="N1022" s="4">
        <v>0</v>
      </c>
      <c r="O1022" s="4">
        <v>1</v>
      </c>
      <c r="P1022" s="4">
        <v>0</v>
      </c>
      <c r="Q1022" s="4">
        <v>1</v>
      </c>
      <c r="R1022" s="4" t="s">
        <v>662</v>
      </c>
      <c r="S1022" s="4" t="s">
        <v>662</v>
      </c>
      <c r="T1022" s="4" t="s">
        <v>7863</v>
      </c>
      <c r="U1022" s="4" t="s">
        <v>7807</v>
      </c>
      <c r="AC1022" s="4" t="s">
        <v>1014</v>
      </c>
      <c r="AD1022" s="9" t="str">
        <f>HYPERLINK("https://www.gbif.org/species/search?q=" &amp; E1022 &amp; "&amp;highertaxon_key=6&amp;status=ACCEPTED")</f>
        <v>https://www.gbif.org/species/search?q=Cassia&amp;highertaxon_key=6&amp;status=ACCEPTED</v>
      </c>
      <c r="AE1022" s="4" t="s">
        <v>1015</v>
      </c>
      <c r="AF1022" s="9" t="str">
        <f>HYPERLINK("https://powo.science.kew.org/results?q=" &amp; E1022)</f>
        <v>https://powo.science.kew.org/results?q=Cassia</v>
      </c>
      <c r="AG1022" s="4" t="s">
        <v>44</v>
      </c>
      <c r="AH1022" s="4" t="s">
        <v>44</v>
      </c>
      <c r="AI1022" s="4" t="s">
        <v>7750</v>
      </c>
      <c r="CO1022" s="5"/>
      <c r="CP1022" s="5"/>
      <c r="CQ1022" s="5"/>
      <c r="CR1022" s="5"/>
      <c r="CS1022" s="5"/>
      <c r="CT1022" s="5"/>
      <c r="CU1022" s="5"/>
      <c r="CV1022" s="5"/>
      <c r="CW1022" s="5"/>
      <c r="CX1022" s="5"/>
    </row>
    <row r="1023" spans="1:102" x14ac:dyDescent="0.3">
      <c r="A1023" s="5" t="s">
        <v>14</v>
      </c>
      <c r="B1023" s="16" t="s">
        <v>4739</v>
      </c>
      <c r="C1023" s="5" t="s">
        <v>208</v>
      </c>
      <c r="D1023" s="5" t="s">
        <v>1012</v>
      </c>
      <c r="E1023" s="5" t="s">
        <v>1012</v>
      </c>
      <c r="F1023" s="5" t="s">
        <v>1012</v>
      </c>
      <c r="H1023" s="4" t="s">
        <v>8109</v>
      </c>
      <c r="N1023" s="4">
        <v>2</v>
      </c>
      <c r="O1023" s="4">
        <v>0</v>
      </c>
      <c r="P1023" s="4">
        <v>0</v>
      </c>
      <c r="Q1023" s="4">
        <v>2</v>
      </c>
      <c r="R1023" s="4" t="s">
        <v>662</v>
      </c>
      <c r="S1023" s="4" t="s">
        <v>662</v>
      </c>
      <c r="T1023" s="4" t="s">
        <v>7863</v>
      </c>
      <c r="U1023" s="4" t="s">
        <v>7807</v>
      </c>
      <c r="AC1023" s="4" t="s">
        <v>1014</v>
      </c>
      <c r="AD1023" s="9" t="str">
        <f>HYPERLINK("https://www.gbif.org/species/search?q=" &amp; E1023 &amp; "&amp;highertaxon_key=6&amp;status=ACCEPTED")</f>
        <v>https://www.gbif.org/species/search?q=Cassia&amp;highertaxon_key=6&amp;status=ACCEPTED</v>
      </c>
      <c r="AE1023" s="4" t="s">
        <v>1015</v>
      </c>
      <c r="AF1023" s="9" t="str">
        <f>HYPERLINK("https://powo.science.kew.org/results?q=" &amp; E1023)</f>
        <v>https://powo.science.kew.org/results?q=Cassia</v>
      </c>
      <c r="AG1023" s="4" t="s">
        <v>44</v>
      </c>
      <c r="AH1023" s="4" t="s">
        <v>44</v>
      </c>
      <c r="AI1023" s="4" t="s">
        <v>7750</v>
      </c>
      <c r="CO1023" s="5"/>
      <c r="CP1023" s="5"/>
      <c r="CQ1023" s="5"/>
      <c r="CR1023" s="5"/>
      <c r="CS1023" s="5"/>
      <c r="CT1023" s="5"/>
      <c r="CU1023" s="5"/>
      <c r="CV1023" s="5"/>
      <c r="CW1023" s="5"/>
      <c r="CX1023" s="5"/>
    </row>
    <row r="1024" spans="1:102" x14ac:dyDescent="0.3">
      <c r="A1024" s="4" t="s">
        <v>77</v>
      </c>
      <c r="B1024" s="17" t="s">
        <v>1016</v>
      </c>
      <c r="C1024" s="4" t="s">
        <v>208</v>
      </c>
      <c r="D1024" s="4" t="s">
        <v>1012</v>
      </c>
      <c r="E1024" s="4" t="s">
        <v>1012</v>
      </c>
      <c r="F1024" s="4" t="s">
        <v>1012</v>
      </c>
      <c r="H1024" s="4" t="s">
        <v>8109</v>
      </c>
      <c r="N1024" s="4">
        <v>0</v>
      </c>
      <c r="O1024" s="4">
        <v>0</v>
      </c>
      <c r="P1024" s="4">
        <v>3</v>
      </c>
      <c r="Q1024" s="4">
        <v>3</v>
      </c>
      <c r="R1024" s="4" t="s">
        <v>662</v>
      </c>
      <c r="S1024" s="4" t="s">
        <v>662</v>
      </c>
      <c r="T1024" s="4" t="s">
        <v>7863</v>
      </c>
      <c r="U1024" s="4" t="s">
        <v>7807</v>
      </c>
      <c r="AC1024" s="4" t="s">
        <v>1014</v>
      </c>
      <c r="AD1024" s="9" t="str">
        <f>HYPERLINK("https://www.gbif.org/species/search?q=" &amp; E1024 &amp; "&amp;highertaxon_key=6&amp;status=ACCEPTED")</f>
        <v>https://www.gbif.org/species/search?q=Cassia&amp;highertaxon_key=6&amp;status=ACCEPTED</v>
      </c>
      <c r="AE1024" s="4" t="s">
        <v>1015</v>
      </c>
      <c r="AF1024" s="9" t="str">
        <f>HYPERLINK("https://powo.science.kew.org/results?q=" &amp; E1024)</f>
        <v>https://powo.science.kew.org/results?q=Cassia</v>
      </c>
      <c r="AG1024" s="4" t="s">
        <v>44</v>
      </c>
      <c r="AH1024" s="4" t="s">
        <v>44</v>
      </c>
      <c r="AI1024" s="10" t="s">
        <v>7750</v>
      </c>
    </row>
    <row r="1025" spans="1:102" x14ac:dyDescent="0.3">
      <c r="A1025" s="5" t="s">
        <v>77</v>
      </c>
      <c r="B1025" s="16" t="s">
        <v>8283</v>
      </c>
      <c r="C1025" s="5" t="s">
        <v>208</v>
      </c>
      <c r="D1025" s="5" t="s">
        <v>1012</v>
      </c>
      <c r="E1025" s="5" t="s">
        <v>1012</v>
      </c>
      <c r="F1025" s="5" t="s">
        <v>1012</v>
      </c>
      <c r="H1025" s="4" t="s">
        <v>8109</v>
      </c>
      <c r="N1025" s="4">
        <v>0</v>
      </c>
      <c r="O1025" s="4">
        <v>0</v>
      </c>
      <c r="P1025" s="4">
        <v>11</v>
      </c>
      <c r="Q1025" s="4">
        <v>11</v>
      </c>
      <c r="R1025" s="4" t="s">
        <v>662</v>
      </c>
      <c r="S1025" s="4" t="s">
        <v>662</v>
      </c>
      <c r="T1025" s="4" t="s">
        <v>7863</v>
      </c>
      <c r="U1025" s="4" t="s">
        <v>7807</v>
      </c>
      <c r="AC1025" s="4" t="s">
        <v>1014</v>
      </c>
      <c r="AD1025" s="9" t="s">
        <v>8714</v>
      </c>
      <c r="AE1025" s="4" t="s">
        <v>1015</v>
      </c>
      <c r="AF1025" s="9" t="s">
        <v>8715</v>
      </c>
      <c r="AG1025" s="4" t="s">
        <v>44</v>
      </c>
      <c r="AH1025" s="4" t="s">
        <v>44</v>
      </c>
      <c r="AI1025" s="4" t="s">
        <v>7750</v>
      </c>
      <c r="CO1025" s="5"/>
      <c r="CP1025" s="5"/>
      <c r="CQ1025" s="5"/>
      <c r="CR1025" s="5"/>
      <c r="CS1025" s="5"/>
      <c r="CT1025" s="5"/>
      <c r="CU1025" s="5"/>
      <c r="CV1025" s="5"/>
      <c r="CW1025" s="5"/>
      <c r="CX1025" s="5"/>
    </row>
    <row r="1026" spans="1:102" x14ac:dyDescent="0.3">
      <c r="A1026" s="5" t="s">
        <v>77</v>
      </c>
      <c r="B1026" s="16" t="s">
        <v>8284</v>
      </c>
      <c r="C1026" s="5" t="s">
        <v>208</v>
      </c>
      <c r="D1026" s="5" t="s">
        <v>1012</v>
      </c>
      <c r="E1026" s="5" t="s">
        <v>1012</v>
      </c>
      <c r="F1026" s="5" t="s">
        <v>1012</v>
      </c>
      <c r="H1026" s="4" t="s">
        <v>8109</v>
      </c>
      <c r="N1026" s="4">
        <v>0</v>
      </c>
      <c r="O1026" s="4">
        <v>0</v>
      </c>
      <c r="P1026" s="4">
        <v>11</v>
      </c>
      <c r="Q1026" s="4">
        <v>11</v>
      </c>
      <c r="R1026" s="4" t="s">
        <v>662</v>
      </c>
      <c r="S1026" s="4" t="s">
        <v>662</v>
      </c>
      <c r="T1026" s="4" t="s">
        <v>7863</v>
      </c>
      <c r="U1026" s="4" t="s">
        <v>7807</v>
      </c>
      <c r="AC1026" s="4" t="s">
        <v>1014</v>
      </c>
      <c r="AD1026" s="9" t="s">
        <v>8714</v>
      </c>
      <c r="AE1026" s="4" t="s">
        <v>1015</v>
      </c>
      <c r="AF1026" s="9" t="s">
        <v>8715</v>
      </c>
      <c r="AG1026" s="4" t="s">
        <v>44</v>
      </c>
      <c r="AH1026" s="4" t="s">
        <v>44</v>
      </c>
      <c r="AI1026" s="4" t="s">
        <v>7750</v>
      </c>
      <c r="CO1026" s="5"/>
      <c r="CP1026" s="5"/>
      <c r="CQ1026" s="5"/>
      <c r="CR1026" s="5"/>
      <c r="CS1026" s="5"/>
      <c r="CT1026" s="5"/>
      <c r="CU1026" s="5"/>
      <c r="CV1026" s="5"/>
      <c r="CW1026" s="5"/>
      <c r="CX1026" s="5"/>
    </row>
    <row r="1027" spans="1:102" x14ac:dyDescent="0.3">
      <c r="A1027" s="5" t="s">
        <v>77</v>
      </c>
      <c r="B1027" s="16" t="s">
        <v>8285</v>
      </c>
      <c r="C1027" s="5" t="s">
        <v>208</v>
      </c>
      <c r="D1027" s="5" t="s">
        <v>1012</v>
      </c>
      <c r="E1027" s="5" t="s">
        <v>1012</v>
      </c>
      <c r="F1027" s="5" t="s">
        <v>1012</v>
      </c>
      <c r="H1027" s="4" t="s">
        <v>8109</v>
      </c>
      <c r="N1027" s="4">
        <v>0</v>
      </c>
      <c r="O1027" s="4">
        <v>0</v>
      </c>
      <c r="P1027" s="4">
        <v>11</v>
      </c>
      <c r="Q1027" s="4">
        <v>11</v>
      </c>
      <c r="R1027" s="4" t="s">
        <v>662</v>
      </c>
      <c r="S1027" s="4" t="s">
        <v>662</v>
      </c>
      <c r="T1027" s="4" t="s">
        <v>7863</v>
      </c>
      <c r="U1027" s="4" t="s">
        <v>7807</v>
      </c>
      <c r="AC1027" s="4" t="s">
        <v>1014</v>
      </c>
      <c r="AD1027" s="9" t="s">
        <v>8714</v>
      </c>
      <c r="AE1027" s="4" t="s">
        <v>1015</v>
      </c>
      <c r="AF1027" s="9" t="s">
        <v>8715</v>
      </c>
      <c r="AG1027" s="4" t="s">
        <v>44</v>
      </c>
      <c r="AH1027" s="4" t="s">
        <v>44</v>
      </c>
      <c r="AI1027" s="4" t="s">
        <v>7750</v>
      </c>
      <c r="CO1027" s="5"/>
      <c r="CP1027" s="5"/>
      <c r="CQ1027" s="5"/>
      <c r="CR1027" s="5"/>
      <c r="CS1027" s="5"/>
      <c r="CT1027" s="5"/>
      <c r="CU1027" s="5"/>
      <c r="CV1027" s="5"/>
      <c r="CW1027" s="5"/>
      <c r="CX1027" s="5"/>
    </row>
    <row r="1028" spans="1:102" x14ac:dyDescent="0.3">
      <c r="A1028" s="4" t="s">
        <v>77</v>
      </c>
      <c r="B1028" s="17" t="s">
        <v>1017</v>
      </c>
      <c r="C1028" s="4" t="s">
        <v>208</v>
      </c>
      <c r="D1028" s="4" t="s">
        <v>1012</v>
      </c>
      <c r="E1028" s="4" t="s">
        <v>1012</v>
      </c>
      <c r="F1028" s="4" t="s">
        <v>1012</v>
      </c>
      <c r="H1028" s="4" t="s">
        <v>8109</v>
      </c>
      <c r="N1028" s="4">
        <v>1</v>
      </c>
      <c r="O1028" s="4">
        <v>0</v>
      </c>
      <c r="P1028" s="4">
        <v>0</v>
      </c>
      <c r="Q1028" s="4">
        <v>1</v>
      </c>
      <c r="R1028" s="4" t="s">
        <v>662</v>
      </c>
      <c r="S1028" s="4" t="s">
        <v>662</v>
      </c>
      <c r="T1028" s="4" t="s">
        <v>7863</v>
      </c>
      <c r="U1028" s="4" t="s">
        <v>7807</v>
      </c>
      <c r="AC1028" s="4" t="s">
        <v>1014</v>
      </c>
      <c r="AD1028" s="9" t="str">
        <f t="shared" ref="AD1028:AD1036" si="98">HYPERLINK("https://www.gbif.org/species/search?q=" &amp; E1028 &amp; "&amp;highertaxon_key=6&amp;status=ACCEPTED")</f>
        <v>https://www.gbif.org/species/search?q=Cassia&amp;highertaxon_key=6&amp;status=ACCEPTED</v>
      </c>
      <c r="AE1028" s="4" t="s">
        <v>1015</v>
      </c>
      <c r="AF1028" s="9" t="str">
        <f t="shared" ref="AF1028:AF1036" si="99">HYPERLINK("https://powo.science.kew.org/results?q=" &amp; E1028)</f>
        <v>https://powo.science.kew.org/results?q=Cassia</v>
      </c>
      <c r="AG1028" s="4" t="s">
        <v>44</v>
      </c>
      <c r="AH1028" s="4" t="s">
        <v>44</v>
      </c>
      <c r="AI1028" s="10" t="s">
        <v>7750</v>
      </c>
    </row>
    <row r="1029" spans="1:102" x14ac:dyDescent="0.3">
      <c r="A1029" s="4" t="s">
        <v>1</v>
      </c>
      <c r="B1029" s="17" t="s">
        <v>1018</v>
      </c>
      <c r="C1029" s="4" t="s">
        <v>208</v>
      </c>
      <c r="D1029" s="4" t="s">
        <v>1012</v>
      </c>
      <c r="E1029" s="4" t="s">
        <v>1012</v>
      </c>
      <c r="F1029" s="4" t="s">
        <v>1012</v>
      </c>
      <c r="H1029" s="4" t="s">
        <v>8109</v>
      </c>
      <c r="N1029" s="4">
        <v>1</v>
      </c>
      <c r="O1029" s="4">
        <v>1</v>
      </c>
      <c r="P1029" s="4">
        <v>2</v>
      </c>
      <c r="Q1029" s="4">
        <v>4</v>
      </c>
      <c r="R1029" s="4" t="s">
        <v>662</v>
      </c>
      <c r="S1029" s="4" t="s">
        <v>662</v>
      </c>
      <c r="T1029" s="4" t="s">
        <v>7863</v>
      </c>
      <c r="U1029" s="4" t="s">
        <v>7807</v>
      </c>
      <c r="AC1029" s="4" t="s">
        <v>1014</v>
      </c>
      <c r="AD1029" s="9" t="str">
        <f t="shared" si="98"/>
        <v>https://www.gbif.org/species/search?q=Cassia&amp;highertaxon_key=6&amp;status=ACCEPTED</v>
      </c>
      <c r="AE1029" s="4" t="s">
        <v>1015</v>
      </c>
      <c r="AF1029" s="9" t="str">
        <f t="shared" si="99"/>
        <v>https://powo.science.kew.org/results?q=Cassia</v>
      </c>
      <c r="AG1029" s="4" t="s">
        <v>44</v>
      </c>
      <c r="AH1029" s="4" t="s">
        <v>44</v>
      </c>
      <c r="AI1029" s="10" t="s">
        <v>7750</v>
      </c>
    </row>
    <row r="1030" spans="1:102" x14ac:dyDescent="0.3">
      <c r="A1030" s="5" t="s">
        <v>1</v>
      </c>
      <c r="B1030" s="17" t="s">
        <v>1019</v>
      </c>
      <c r="C1030" s="4" t="s">
        <v>208</v>
      </c>
      <c r="D1030" s="4" t="s">
        <v>1012</v>
      </c>
      <c r="E1030" s="4" t="s">
        <v>1012</v>
      </c>
      <c r="F1030" s="4" t="s">
        <v>1012</v>
      </c>
      <c r="H1030" s="4" t="s">
        <v>8109</v>
      </c>
      <c r="L1030" s="4" t="s">
        <v>1020</v>
      </c>
      <c r="N1030" s="4">
        <v>1</v>
      </c>
      <c r="O1030" s="4">
        <v>0</v>
      </c>
      <c r="P1030" s="4">
        <v>1</v>
      </c>
      <c r="Q1030" s="4">
        <v>2</v>
      </c>
      <c r="R1030" s="4" t="s">
        <v>662</v>
      </c>
      <c r="S1030" s="4" t="s">
        <v>662</v>
      </c>
      <c r="T1030" s="4" t="s">
        <v>7863</v>
      </c>
      <c r="U1030" s="4" t="s">
        <v>7807</v>
      </c>
      <c r="AC1030" s="4" t="s">
        <v>1014</v>
      </c>
      <c r="AD1030" s="9" t="str">
        <f t="shared" si="98"/>
        <v>https://www.gbif.org/species/search?q=Cassia&amp;highertaxon_key=6&amp;status=ACCEPTED</v>
      </c>
      <c r="AE1030" s="4" t="s">
        <v>1015</v>
      </c>
      <c r="AF1030" s="9" t="str">
        <f t="shared" si="99"/>
        <v>https://powo.science.kew.org/results?q=Cassia</v>
      </c>
      <c r="AG1030" s="4" t="s">
        <v>44</v>
      </c>
      <c r="AH1030" s="4" t="s">
        <v>44</v>
      </c>
      <c r="AI1030" s="10" t="s">
        <v>7750</v>
      </c>
    </row>
    <row r="1031" spans="1:102" x14ac:dyDescent="0.3">
      <c r="A1031" s="5" t="s">
        <v>1</v>
      </c>
      <c r="B1031" s="16" t="s">
        <v>7475</v>
      </c>
      <c r="C1031" s="5" t="s">
        <v>208</v>
      </c>
      <c r="D1031" s="5" t="s">
        <v>1012</v>
      </c>
      <c r="E1031" s="5" t="s">
        <v>1012</v>
      </c>
      <c r="F1031" s="5" t="s">
        <v>1012</v>
      </c>
      <c r="H1031" s="4" t="s">
        <v>8109</v>
      </c>
      <c r="N1031" s="4">
        <v>0</v>
      </c>
      <c r="O1031" s="4">
        <v>1</v>
      </c>
      <c r="P1031" s="4">
        <v>2</v>
      </c>
      <c r="Q1031" s="4">
        <v>3</v>
      </c>
      <c r="R1031" s="4" t="s">
        <v>662</v>
      </c>
      <c r="S1031" s="4" t="s">
        <v>662</v>
      </c>
      <c r="T1031" s="4" t="s">
        <v>7863</v>
      </c>
      <c r="U1031" s="4" t="s">
        <v>7807</v>
      </c>
      <c r="AC1031" s="4" t="s">
        <v>1014</v>
      </c>
      <c r="AD1031" s="9" t="str">
        <f t="shared" si="98"/>
        <v>https://www.gbif.org/species/search?q=Cassia&amp;highertaxon_key=6&amp;status=ACCEPTED</v>
      </c>
      <c r="AE1031" s="4" t="s">
        <v>1015</v>
      </c>
      <c r="AF1031" s="9" t="str">
        <f t="shared" si="99"/>
        <v>https://powo.science.kew.org/results?q=Cassia</v>
      </c>
      <c r="AG1031" s="4" t="s">
        <v>44</v>
      </c>
      <c r="AH1031" s="4" t="s">
        <v>44</v>
      </c>
      <c r="AI1031" s="4" t="s">
        <v>7750</v>
      </c>
      <c r="CO1031" s="5"/>
      <c r="CP1031" s="5"/>
      <c r="CQ1031" s="5"/>
      <c r="CR1031" s="5"/>
      <c r="CS1031" s="5"/>
      <c r="CT1031" s="5"/>
      <c r="CU1031" s="5"/>
      <c r="CV1031" s="5"/>
      <c r="CW1031" s="5"/>
      <c r="CX1031" s="5"/>
    </row>
    <row r="1032" spans="1:102" x14ac:dyDescent="0.3">
      <c r="A1032" s="4" t="s">
        <v>77</v>
      </c>
      <c r="B1032" s="17" t="s">
        <v>1021</v>
      </c>
      <c r="C1032" s="4" t="s">
        <v>208</v>
      </c>
      <c r="D1032" s="4" t="s">
        <v>1012</v>
      </c>
      <c r="E1032" s="4" t="s">
        <v>1012</v>
      </c>
      <c r="F1032" s="4" t="s">
        <v>1012</v>
      </c>
      <c r="H1032" s="4" t="s">
        <v>8109</v>
      </c>
      <c r="N1032" s="4">
        <v>0</v>
      </c>
      <c r="O1032" s="4">
        <v>0</v>
      </c>
      <c r="P1032" s="4">
        <v>2</v>
      </c>
      <c r="Q1032" s="4">
        <v>2</v>
      </c>
      <c r="R1032" s="4" t="s">
        <v>662</v>
      </c>
      <c r="S1032" s="4" t="s">
        <v>662</v>
      </c>
      <c r="T1032" s="4" t="s">
        <v>7863</v>
      </c>
      <c r="U1032" s="4" t="s">
        <v>7807</v>
      </c>
      <c r="AC1032" s="4" t="s">
        <v>1014</v>
      </c>
      <c r="AD1032" s="9" t="str">
        <f t="shared" si="98"/>
        <v>https://www.gbif.org/species/search?q=Cassia&amp;highertaxon_key=6&amp;status=ACCEPTED</v>
      </c>
      <c r="AE1032" s="4" t="s">
        <v>1015</v>
      </c>
      <c r="AF1032" s="9" t="str">
        <f t="shared" si="99"/>
        <v>https://powo.science.kew.org/results?q=Cassia</v>
      </c>
      <c r="AG1032" s="4" t="s">
        <v>44</v>
      </c>
      <c r="AH1032" s="4" t="s">
        <v>44</v>
      </c>
      <c r="AI1032" s="10" t="s">
        <v>7750</v>
      </c>
    </row>
    <row r="1033" spans="1:102" x14ac:dyDescent="0.3">
      <c r="A1033" s="5" t="s">
        <v>1</v>
      </c>
      <c r="B1033" s="16" t="s">
        <v>1013</v>
      </c>
      <c r="C1033" s="5" t="s">
        <v>208</v>
      </c>
      <c r="D1033" s="5" t="s">
        <v>1012</v>
      </c>
      <c r="E1033" s="5" t="s">
        <v>1012</v>
      </c>
      <c r="F1033" s="5" t="s">
        <v>1012</v>
      </c>
      <c r="H1033" s="4" t="s">
        <v>8109</v>
      </c>
      <c r="N1033" s="4">
        <v>25</v>
      </c>
      <c r="O1033" s="4">
        <v>9</v>
      </c>
      <c r="P1033" s="4">
        <v>171</v>
      </c>
      <c r="Q1033" s="4">
        <v>205</v>
      </c>
      <c r="R1033" s="4" t="s">
        <v>662</v>
      </c>
      <c r="S1033" s="4" t="s">
        <v>662</v>
      </c>
      <c r="T1033" s="4" t="s">
        <v>7863</v>
      </c>
      <c r="U1033" s="4" t="s">
        <v>7807</v>
      </c>
      <c r="AC1033" s="4" t="s">
        <v>1014</v>
      </c>
      <c r="AD1033" s="9" t="str">
        <f t="shared" si="98"/>
        <v>https://www.gbif.org/species/search?q=Cassia&amp;highertaxon_key=6&amp;status=ACCEPTED</v>
      </c>
      <c r="AE1033" s="4" t="s">
        <v>1015</v>
      </c>
      <c r="AF1033" s="9" t="str">
        <f t="shared" si="99"/>
        <v>https://powo.science.kew.org/results?q=Cassia</v>
      </c>
      <c r="AG1033" s="4" t="s">
        <v>44</v>
      </c>
      <c r="AH1033" s="4" t="s">
        <v>44</v>
      </c>
      <c r="AI1033" s="4" t="s">
        <v>7750</v>
      </c>
      <c r="CO1033" s="5"/>
      <c r="CP1033" s="5"/>
      <c r="CQ1033" s="5"/>
      <c r="CR1033" s="5"/>
      <c r="CS1033" s="5"/>
      <c r="CT1033" s="5"/>
      <c r="CU1033" s="5"/>
      <c r="CV1033" s="5"/>
      <c r="CW1033" s="5"/>
      <c r="CX1033" s="5"/>
    </row>
    <row r="1034" spans="1:102" x14ac:dyDescent="0.3">
      <c r="A1034" s="5" t="s">
        <v>77</v>
      </c>
      <c r="B1034" s="16" t="s">
        <v>7613</v>
      </c>
      <c r="C1034" s="5" t="s">
        <v>208</v>
      </c>
      <c r="D1034" s="5" t="s">
        <v>1012</v>
      </c>
      <c r="E1034" s="5" t="s">
        <v>1012</v>
      </c>
      <c r="F1034" s="5" t="s">
        <v>1012</v>
      </c>
      <c r="H1034" s="4" t="s">
        <v>8109</v>
      </c>
      <c r="N1034" s="4">
        <v>0</v>
      </c>
      <c r="O1034" s="4">
        <v>0</v>
      </c>
      <c r="P1034" s="4">
        <v>2</v>
      </c>
      <c r="Q1034" s="4">
        <v>2</v>
      </c>
      <c r="R1034" s="4" t="s">
        <v>662</v>
      </c>
      <c r="S1034" s="4" t="s">
        <v>662</v>
      </c>
      <c r="T1034" s="4" t="s">
        <v>7863</v>
      </c>
      <c r="U1034" s="4" t="s">
        <v>7807</v>
      </c>
      <c r="AC1034" s="4" t="s">
        <v>1014</v>
      </c>
      <c r="AD1034" s="9" t="str">
        <f t="shared" si="98"/>
        <v>https://www.gbif.org/species/search?q=Cassia&amp;highertaxon_key=6&amp;status=ACCEPTED</v>
      </c>
      <c r="AE1034" s="4" t="s">
        <v>1015</v>
      </c>
      <c r="AF1034" s="9" t="str">
        <f t="shared" si="99"/>
        <v>https://powo.science.kew.org/results?q=Cassia</v>
      </c>
      <c r="AG1034" s="4" t="s">
        <v>44</v>
      </c>
      <c r="AH1034" s="4" t="s">
        <v>44</v>
      </c>
      <c r="AI1034" s="4" t="s">
        <v>7750</v>
      </c>
      <c r="CO1034" s="5"/>
      <c r="CP1034" s="5"/>
      <c r="CQ1034" s="5"/>
      <c r="CR1034" s="5"/>
      <c r="CS1034" s="5"/>
      <c r="CT1034" s="5"/>
      <c r="CU1034" s="5"/>
      <c r="CV1034" s="5"/>
      <c r="CW1034" s="5"/>
      <c r="CX1034" s="5"/>
    </row>
    <row r="1035" spans="1:102" x14ac:dyDescent="0.3">
      <c r="A1035" s="5" t="s">
        <v>14</v>
      </c>
      <c r="B1035" s="16" t="s">
        <v>4740</v>
      </c>
      <c r="C1035" s="5" t="s">
        <v>208</v>
      </c>
      <c r="D1035" s="5" t="s">
        <v>1012</v>
      </c>
      <c r="E1035" s="5" t="s">
        <v>1012</v>
      </c>
      <c r="F1035" s="5" t="s">
        <v>1012</v>
      </c>
      <c r="H1035" s="4" t="s">
        <v>8109</v>
      </c>
      <c r="N1035" s="4">
        <v>2</v>
      </c>
      <c r="O1035" s="4">
        <v>0</v>
      </c>
      <c r="P1035" s="4">
        <v>0</v>
      </c>
      <c r="Q1035" s="4">
        <v>2</v>
      </c>
      <c r="R1035" s="4" t="s">
        <v>662</v>
      </c>
      <c r="S1035" s="4" t="s">
        <v>662</v>
      </c>
      <c r="T1035" s="4" t="s">
        <v>7863</v>
      </c>
      <c r="U1035" s="4" t="s">
        <v>7807</v>
      </c>
      <c r="AC1035" s="4" t="s">
        <v>1014</v>
      </c>
      <c r="AD1035" s="9" t="str">
        <f t="shared" si="98"/>
        <v>https://www.gbif.org/species/search?q=Cassia&amp;highertaxon_key=6&amp;status=ACCEPTED</v>
      </c>
      <c r="AE1035" s="4" t="s">
        <v>1015</v>
      </c>
      <c r="AF1035" s="9" t="str">
        <f t="shared" si="99"/>
        <v>https://powo.science.kew.org/results?q=Cassia</v>
      </c>
      <c r="AG1035" s="4" t="s">
        <v>44</v>
      </c>
      <c r="AH1035" s="4" t="s">
        <v>44</v>
      </c>
      <c r="AI1035" s="4" t="s">
        <v>7750</v>
      </c>
      <c r="CO1035" s="5"/>
      <c r="CP1035" s="5"/>
      <c r="CQ1035" s="5"/>
      <c r="CR1035" s="5"/>
      <c r="CS1035" s="5"/>
      <c r="CT1035" s="5"/>
      <c r="CU1035" s="5"/>
      <c r="CV1035" s="5"/>
      <c r="CW1035" s="5"/>
      <c r="CX1035" s="5"/>
    </row>
    <row r="1036" spans="1:102" x14ac:dyDescent="0.3">
      <c r="A1036" s="5" t="s">
        <v>14</v>
      </c>
      <c r="B1036" s="16" t="s">
        <v>4741</v>
      </c>
      <c r="C1036" s="5" t="s">
        <v>208</v>
      </c>
      <c r="D1036" s="5" t="s">
        <v>1012</v>
      </c>
      <c r="E1036" s="5" t="s">
        <v>1012</v>
      </c>
      <c r="F1036" s="5" t="s">
        <v>1012</v>
      </c>
      <c r="H1036" s="4" t="s">
        <v>8109</v>
      </c>
      <c r="N1036" s="4">
        <v>1</v>
      </c>
      <c r="O1036" s="4">
        <v>0</v>
      </c>
      <c r="P1036" s="4">
        <v>0</v>
      </c>
      <c r="Q1036" s="4">
        <v>1</v>
      </c>
      <c r="R1036" s="4" t="s">
        <v>662</v>
      </c>
      <c r="S1036" s="4" t="s">
        <v>662</v>
      </c>
      <c r="T1036" s="4" t="s">
        <v>7863</v>
      </c>
      <c r="U1036" s="4" t="s">
        <v>7807</v>
      </c>
      <c r="AC1036" s="4" t="s">
        <v>1014</v>
      </c>
      <c r="AD1036" s="9" t="str">
        <f t="shared" si="98"/>
        <v>https://www.gbif.org/species/search?q=Cassia&amp;highertaxon_key=6&amp;status=ACCEPTED</v>
      </c>
      <c r="AE1036" s="4" t="s">
        <v>1015</v>
      </c>
      <c r="AF1036" s="9" t="str">
        <f t="shared" si="99"/>
        <v>https://powo.science.kew.org/results?q=Cassia</v>
      </c>
      <c r="AG1036" s="4" t="s">
        <v>44</v>
      </c>
      <c r="AH1036" s="4" t="s">
        <v>44</v>
      </c>
      <c r="AI1036" s="4" t="s">
        <v>7750</v>
      </c>
      <c r="CO1036" s="5"/>
      <c r="CP1036" s="5"/>
      <c r="CQ1036" s="5"/>
      <c r="CR1036" s="5"/>
      <c r="CS1036" s="5"/>
      <c r="CT1036" s="5"/>
      <c r="CU1036" s="5"/>
      <c r="CV1036" s="5"/>
      <c r="CW1036" s="5"/>
      <c r="CX1036" s="5"/>
    </row>
    <row r="1037" spans="1:102" x14ac:dyDescent="0.3">
      <c r="A1037" s="6" t="s">
        <v>14</v>
      </c>
      <c r="B1037" s="15" t="s">
        <v>4742</v>
      </c>
      <c r="C1037" s="6" t="s">
        <v>422</v>
      </c>
      <c r="D1037" s="6" t="s">
        <v>4742</v>
      </c>
      <c r="E1037" s="6"/>
      <c r="F1037" s="6"/>
      <c r="N1037" s="4">
        <v>1</v>
      </c>
      <c r="O1037" s="4">
        <v>0</v>
      </c>
      <c r="P1037" s="4">
        <v>0</v>
      </c>
      <c r="Q1037" s="4">
        <v>1</v>
      </c>
      <c r="AD1037" s="9"/>
      <c r="AF1037" s="9"/>
      <c r="CO1037" s="6"/>
      <c r="CP1037" s="6"/>
      <c r="CQ1037" s="6"/>
      <c r="CR1037" s="6"/>
      <c r="CS1037" s="6"/>
      <c r="CT1037" s="6"/>
      <c r="CU1037" s="6"/>
      <c r="CV1037" s="6"/>
      <c r="CW1037" s="6"/>
      <c r="CX1037" s="6"/>
    </row>
    <row r="1038" spans="1:102" x14ac:dyDescent="0.3">
      <c r="A1038" s="4" t="s">
        <v>14</v>
      </c>
      <c r="B1038" s="17" t="s">
        <v>1022</v>
      </c>
      <c r="C1038" s="4" t="s">
        <v>1023</v>
      </c>
      <c r="D1038" s="4" t="s">
        <v>1022</v>
      </c>
      <c r="E1038" s="4" t="s">
        <v>1022</v>
      </c>
      <c r="F1038" s="4" t="s">
        <v>1022</v>
      </c>
      <c r="H1038" s="4" t="s">
        <v>118</v>
      </c>
      <c r="N1038" s="4">
        <v>85</v>
      </c>
      <c r="O1038" s="4">
        <v>27</v>
      </c>
      <c r="P1038" s="4">
        <v>0</v>
      </c>
      <c r="Q1038" s="4">
        <v>112</v>
      </c>
      <c r="R1038" s="4" t="s">
        <v>17</v>
      </c>
      <c r="S1038" s="4" t="s">
        <v>17</v>
      </c>
      <c r="T1038" s="4" t="s">
        <v>7845</v>
      </c>
      <c r="AC1038" s="4" t="s">
        <v>1024</v>
      </c>
      <c r="AD1038" s="9" t="str">
        <f t="shared" ref="AD1038:AD1044" si="100">HYPERLINK("https://www.gbif.org/species/search?q=" &amp; E1038 &amp; "&amp;highertaxon_key=6&amp;status=ACCEPTED")</f>
        <v>https://www.gbif.org/species/search?q=Castanea&amp;highertaxon_key=6&amp;status=ACCEPTED</v>
      </c>
      <c r="AE1038" s="4" t="s">
        <v>1025</v>
      </c>
      <c r="AF1038" s="9" t="str">
        <f t="shared" ref="AF1038:AF1044" si="101">HYPERLINK("https://powo.science.kew.org/results?q=" &amp; E1038)</f>
        <v>https://powo.science.kew.org/results?q=Castanea</v>
      </c>
      <c r="AG1038" s="4" t="s">
        <v>21</v>
      </c>
      <c r="AH1038" s="4" t="s">
        <v>21</v>
      </c>
      <c r="AI1038" s="4" t="s">
        <v>8006</v>
      </c>
    </row>
    <row r="1039" spans="1:102" x14ac:dyDescent="0.3">
      <c r="A1039" s="4" t="s">
        <v>14</v>
      </c>
      <c r="B1039" s="17" t="s">
        <v>1026</v>
      </c>
      <c r="C1039" s="4" t="s">
        <v>1023</v>
      </c>
      <c r="D1039" s="4" t="s">
        <v>1022</v>
      </c>
      <c r="E1039" s="4" t="s">
        <v>1022</v>
      </c>
      <c r="F1039" s="4" t="s">
        <v>1022</v>
      </c>
      <c r="H1039" s="4" t="s">
        <v>118</v>
      </c>
      <c r="N1039" s="4">
        <v>26</v>
      </c>
      <c r="O1039" s="4">
        <v>4</v>
      </c>
      <c r="P1039" s="4">
        <v>0</v>
      </c>
      <c r="Q1039" s="4">
        <v>30</v>
      </c>
      <c r="R1039" s="4" t="s">
        <v>17</v>
      </c>
      <c r="S1039" s="4" t="s">
        <v>17</v>
      </c>
      <c r="T1039" s="4" t="s">
        <v>7845</v>
      </c>
      <c r="AC1039" s="4" t="s">
        <v>1024</v>
      </c>
      <c r="AD1039" s="9" t="str">
        <f t="shared" si="100"/>
        <v>https://www.gbif.org/species/search?q=Castanea&amp;highertaxon_key=6&amp;status=ACCEPTED</v>
      </c>
      <c r="AE1039" s="4" t="s">
        <v>1025</v>
      </c>
      <c r="AF1039" s="9" t="str">
        <f t="shared" si="101"/>
        <v>https://powo.science.kew.org/results?q=Castanea</v>
      </c>
      <c r="AG1039" s="4" t="s">
        <v>21</v>
      </c>
      <c r="AH1039" s="4" t="s">
        <v>21</v>
      </c>
      <c r="AI1039" s="4" t="s">
        <v>8006</v>
      </c>
    </row>
    <row r="1040" spans="1:102" s="34" customFormat="1" x14ac:dyDescent="0.3">
      <c r="A1040" s="5" t="s">
        <v>14</v>
      </c>
      <c r="B1040" s="16" t="s">
        <v>9045</v>
      </c>
      <c r="C1040" s="5" t="s">
        <v>1023</v>
      </c>
      <c r="D1040" s="5" t="s">
        <v>1022</v>
      </c>
      <c r="E1040" s="5" t="s">
        <v>1022</v>
      </c>
      <c r="F1040" s="5" t="s">
        <v>1022</v>
      </c>
      <c r="G1040" s="4"/>
      <c r="H1040" s="4" t="s">
        <v>118</v>
      </c>
      <c r="I1040" s="4"/>
      <c r="J1040" s="4"/>
      <c r="K1040" s="4"/>
      <c r="L1040" s="4"/>
      <c r="M1040" s="4"/>
      <c r="N1040" s="4">
        <v>1</v>
      </c>
      <c r="O1040" s="4">
        <v>0</v>
      </c>
      <c r="P1040" s="4">
        <v>0</v>
      </c>
      <c r="Q1040" s="4">
        <v>1</v>
      </c>
      <c r="R1040" s="4" t="s">
        <v>17</v>
      </c>
      <c r="S1040" s="4" t="s">
        <v>17</v>
      </c>
      <c r="T1040" s="4" t="s">
        <v>7845</v>
      </c>
      <c r="U1040" s="4"/>
      <c r="V1040" s="4"/>
      <c r="W1040" s="4"/>
      <c r="X1040" s="4"/>
      <c r="Y1040" s="4"/>
      <c r="Z1040" s="4"/>
      <c r="AA1040" s="4"/>
      <c r="AB1040" s="4"/>
      <c r="AC1040" s="4" t="s">
        <v>1024</v>
      </c>
      <c r="AD1040" s="9" t="str">
        <f t="shared" si="100"/>
        <v>https://www.gbif.org/species/search?q=Castanea&amp;highertaxon_key=6&amp;status=ACCEPTED</v>
      </c>
      <c r="AE1040" s="4" t="s">
        <v>1025</v>
      </c>
      <c r="AF1040" s="9" t="str">
        <f t="shared" si="101"/>
        <v>https://powo.science.kew.org/results?q=Castanea</v>
      </c>
      <c r="AG1040" s="4" t="s">
        <v>21</v>
      </c>
      <c r="AH1040" s="4" t="s">
        <v>21</v>
      </c>
      <c r="AI1040" s="4" t="s">
        <v>8006</v>
      </c>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4"/>
      <c r="BH1040" s="4"/>
      <c r="BI1040" s="4"/>
      <c r="BJ1040" s="4"/>
      <c r="BK1040" s="4"/>
      <c r="BL1040" s="4"/>
      <c r="BM1040" s="4"/>
      <c r="BN1040" s="4"/>
      <c r="BO1040" s="4"/>
      <c r="BP1040" s="4"/>
      <c r="BQ1040" s="4"/>
      <c r="BR1040" s="4"/>
      <c r="BS1040" s="4"/>
      <c r="BT1040" s="4"/>
      <c r="BU1040" s="4"/>
      <c r="BV1040" s="4"/>
      <c r="BW1040" s="4"/>
      <c r="BX1040" s="4"/>
      <c r="BY1040" s="4"/>
      <c r="BZ1040" s="4"/>
      <c r="CA1040" s="4"/>
      <c r="CB1040" s="4"/>
      <c r="CC1040" s="4"/>
      <c r="CD1040" s="4"/>
      <c r="CE1040" s="4"/>
      <c r="CF1040" s="4"/>
      <c r="CG1040" s="4"/>
      <c r="CH1040" s="4"/>
      <c r="CI1040" s="4"/>
      <c r="CJ1040" s="4"/>
      <c r="CK1040" s="4"/>
      <c r="CL1040" s="4"/>
      <c r="CM1040" s="4"/>
      <c r="CN1040" s="4"/>
      <c r="CO1040" s="5"/>
      <c r="CP1040" s="5"/>
      <c r="CQ1040" s="5"/>
      <c r="CR1040" s="5"/>
      <c r="CS1040" s="5"/>
      <c r="CT1040" s="5"/>
      <c r="CU1040" s="5"/>
      <c r="CV1040" s="5"/>
      <c r="CW1040" s="5"/>
      <c r="CX1040" s="5"/>
    </row>
    <row r="1041" spans="1:102" x14ac:dyDescent="0.3">
      <c r="A1041" s="5" t="s">
        <v>14</v>
      </c>
      <c r="B1041" s="16" t="s">
        <v>4743</v>
      </c>
      <c r="C1041" s="5" t="s">
        <v>1023</v>
      </c>
      <c r="D1041" s="5" t="s">
        <v>1022</v>
      </c>
      <c r="E1041" s="5" t="s">
        <v>1022</v>
      </c>
      <c r="F1041" s="5" t="s">
        <v>1022</v>
      </c>
      <c r="H1041" s="4" t="s">
        <v>118</v>
      </c>
      <c r="N1041" s="4">
        <v>0</v>
      </c>
      <c r="O1041" s="4">
        <v>1</v>
      </c>
      <c r="P1041" s="4">
        <v>0</v>
      </c>
      <c r="Q1041" s="4">
        <v>1</v>
      </c>
      <c r="R1041" s="4" t="s">
        <v>17</v>
      </c>
      <c r="S1041" s="4" t="s">
        <v>17</v>
      </c>
      <c r="T1041" s="4" t="s">
        <v>7845</v>
      </c>
      <c r="AC1041" s="4" t="s">
        <v>1024</v>
      </c>
      <c r="AD1041" s="9" t="str">
        <f t="shared" si="100"/>
        <v>https://www.gbif.org/species/search?q=Castanea&amp;highertaxon_key=6&amp;status=ACCEPTED</v>
      </c>
      <c r="AE1041" s="4" t="s">
        <v>1025</v>
      </c>
      <c r="AF1041" s="9" t="str">
        <f t="shared" si="101"/>
        <v>https://powo.science.kew.org/results?q=Castanea</v>
      </c>
      <c r="AG1041" s="4" t="s">
        <v>21</v>
      </c>
      <c r="AH1041" s="4" t="s">
        <v>21</v>
      </c>
      <c r="AI1041" s="4" t="s">
        <v>8006</v>
      </c>
      <c r="CO1041" s="5"/>
      <c r="CP1041" s="5"/>
      <c r="CQ1041" s="5"/>
      <c r="CR1041" s="5"/>
      <c r="CS1041" s="5"/>
      <c r="CT1041" s="5"/>
      <c r="CU1041" s="5"/>
      <c r="CV1041" s="5"/>
      <c r="CW1041" s="5"/>
      <c r="CX1041" s="5"/>
    </row>
    <row r="1042" spans="1:102" x14ac:dyDescent="0.3">
      <c r="A1042" s="4" t="s">
        <v>14</v>
      </c>
      <c r="B1042" s="17" t="s">
        <v>1027</v>
      </c>
      <c r="C1042" s="4" t="s">
        <v>1028</v>
      </c>
      <c r="D1042" s="4" t="s">
        <v>1027</v>
      </c>
      <c r="E1042" s="4" t="s">
        <v>1027</v>
      </c>
      <c r="F1042" s="4" t="s">
        <v>1027</v>
      </c>
      <c r="L1042" s="4" t="s">
        <v>896</v>
      </c>
      <c r="M1042" s="4" t="s">
        <v>1029</v>
      </c>
      <c r="N1042" s="4">
        <v>10</v>
      </c>
      <c r="O1042" s="4">
        <v>0</v>
      </c>
      <c r="P1042" s="4">
        <v>38</v>
      </c>
      <c r="Q1042" s="4">
        <v>48</v>
      </c>
      <c r="R1042" s="4" t="s">
        <v>1030</v>
      </c>
      <c r="S1042" s="4" t="s">
        <v>126</v>
      </c>
      <c r="T1042" s="4" t="s">
        <v>7892</v>
      </c>
      <c r="AB1042" s="4" t="s">
        <v>1031</v>
      </c>
      <c r="AC1042" s="4" t="s">
        <v>1032</v>
      </c>
      <c r="AD1042" s="9" t="str">
        <f t="shared" si="100"/>
        <v>https://www.gbif.org/species/search?q=Casuarina&amp;highertaxon_key=6&amp;status=ACCEPTED</v>
      </c>
      <c r="AE1042" s="4" t="s">
        <v>1033</v>
      </c>
      <c r="AF1042" s="9" t="str">
        <f t="shared" si="101"/>
        <v>https://powo.science.kew.org/results?q=Casuarina</v>
      </c>
      <c r="AG1042" s="4" t="s">
        <v>21</v>
      </c>
      <c r="AH1042" s="4" t="s">
        <v>21</v>
      </c>
      <c r="AI1042" s="10" t="s">
        <v>7892</v>
      </c>
    </row>
    <row r="1043" spans="1:102" x14ac:dyDescent="0.3">
      <c r="A1043" s="4" t="s">
        <v>14</v>
      </c>
      <c r="B1043" s="17" t="s">
        <v>1034</v>
      </c>
      <c r="C1043" s="4" t="s">
        <v>1028</v>
      </c>
      <c r="D1043" s="4" t="s">
        <v>1027</v>
      </c>
      <c r="E1043" s="4" t="s">
        <v>1027</v>
      </c>
      <c r="F1043" s="4" t="s">
        <v>1027</v>
      </c>
      <c r="L1043" s="4" t="s">
        <v>896</v>
      </c>
      <c r="M1043" s="4" t="s">
        <v>1035</v>
      </c>
      <c r="N1043" s="4">
        <v>3</v>
      </c>
      <c r="O1043" s="4">
        <v>0</v>
      </c>
      <c r="P1043" s="4">
        <v>50</v>
      </c>
      <c r="Q1043" s="4">
        <v>53</v>
      </c>
      <c r="R1043" s="4" t="s">
        <v>1030</v>
      </c>
      <c r="S1043" s="4" t="s">
        <v>126</v>
      </c>
      <c r="T1043" s="4" t="s">
        <v>7892</v>
      </c>
      <c r="AB1043" s="4" t="s">
        <v>1031</v>
      </c>
      <c r="AC1043" s="4" t="s">
        <v>1032</v>
      </c>
      <c r="AD1043" s="9" t="str">
        <f t="shared" si="100"/>
        <v>https://www.gbif.org/species/search?q=Casuarina&amp;highertaxon_key=6&amp;status=ACCEPTED</v>
      </c>
      <c r="AE1043" s="4" t="s">
        <v>1033</v>
      </c>
      <c r="AF1043" s="9" t="str">
        <f t="shared" si="101"/>
        <v>https://powo.science.kew.org/results?q=Casuarina</v>
      </c>
      <c r="AG1043" s="4" t="s">
        <v>21</v>
      </c>
      <c r="AH1043" s="4" t="s">
        <v>21</v>
      </c>
      <c r="AI1043" s="10" t="s">
        <v>7892</v>
      </c>
    </row>
    <row r="1044" spans="1:102" x14ac:dyDescent="0.3">
      <c r="A1044" s="5" t="s">
        <v>14</v>
      </c>
      <c r="B1044" s="16" t="s">
        <v>4744</v>
      </c>
      <c r="C1044" s="5" t="s">
        <v>1028</v>
      </c>
      <c r="D1044" s="5" t="s">
        <v>1027</v>
      </c>
      <c r="E1044" s="5" t="s">
        <v>1027</v>
      </c>
      <c r="F1044" s="5" t="s">
        <v>1027</v>
      </c>
      <c r="L1044" s="4" t="s">
        <v>896</v>
      </c>
      <c r="M1044" s="4" t="s">
        <v>1035</v>
      </c>
      <c r="N1044" s="4">
        <v>2</v>
      </c>
      <c r="O1044" s="4">
        <v>0</v>
      </c>
      <c r="P1044" s="4">
        <v>0</v>
      </c>
      <c r="Q1044" s="4">
        <v>2</v>
      </c>
      <c r="R1044" s="4" t="s">
        <v>1030</v>
      </c>
      <c r="S1044" s="4" t="s">
        <v>126</v>
      </c>
      <c r="T1044" s="4" t="s">
        <v>7892</v>
      </c>
      <c r="AB1044" s="4" t="s">
        <v>1031</v>
      </c>
      <c r="AC1044" s="4" t="s">
        <v>1032</v>
      </c>
      <c r="AD1044" s="9" t="str">
        <f t="shared" si="100"/>
        <v>https://www.gbif.org/species/search?q=Casuarina&amp;highertaxon_key=6&amp;status=ACCEPTED</v>
      </c>
      <c r="AE1044" s="4" t="s">
        <v>1033</v>
      </c>
      <c r="AF1044" s="9" t="str">
        <f t="shared" si="101"/>
        <v>https://powo.science.kew.org/results?q=Casuarina</v>
      </c>
      <c r="AG1044" s="4" t="s">
        <v>21</v>
      </c>
      <c r="AH1044" s="4" t="s">
        <v>21</v>
      </c>
      <c r="AI1044" s="4" t="s">
        <v>7892</v>
      </c>
      <c r="CO1044" s="5"/>
      <c r="CP1044" s="5"/>
      <c r="CQ1044" s="5"/>
      <c r="CR1044" s="5"/>
      <c r="CS1044" s="5"/>
      <c r="CT1044" s="5"/>
      <c r="CU1044" s="5"/>
      <c r="CV1044" s="5"/>
      <c r="CW1044" s="5"/>
      <c r="CX1044" s="5"/>
    </row>
    <row r="1045" spans="1:102" x14ac:dyDescent="0.3">
      <c r="A1045" s="5" t="s">
        <v>77</v>
      </c>
      <c r="B1045" s="16" t="s">
        <v>8286</v>
      </c>
      <c r="C1045" s="5" t="s">
        <v>1028</v>
      </c>
      <c r="D1045" s="5" t="s">
        <v>1027</v>
      </c>
      <c r="E1045" s="5" t="s">
        <v>1027</v>
      </c>
      <c r="F1045" s="5" t="s">
        <v>1027</v>
      </c>
      <c r="L1045" s="4" t="s">
        <v>896</v>
      </c>
      <c r="M1045" s="4" t="s">
        <v>1029</v>
      </c>
      <c r="N1045" s="4">
        <v>0</v>
      </c>
      <c r="O1045" s="4">
        <v>0</v>
      </c>
      <c r="P1045" s="4">
        <v>2</v>
      </c>
      <c r="Q1045" s="4">
        <v>2</v>
      </c>
      <c r="R1045" s="4" t="s">
        <v>1030</v>
      </c>
      <c r="S1045" s="4" t="s">
        <v>126</v>
      </c>
      <c r="T1045" s="4" t="s">
        <v>7892</v>
      </c>
      <c r="AB1045" s="4" t="s">
        <v>1031</v>
      </c>
      <c r="AC1045" s="4" t="s">
        <v>1032</v>
      </c>
      <c r="AD1045" s="9" t="s">
        <v>8716</v>
      </c>
      <c r="AE1045" s="4" t="s">
        <v>1033</v>
      </c>
      <c r="AF1045" s="9" t="s">
        <v>8717</v>
      </c>
      <c r="AG1045" s="4" t="s">
        <v>21</v>
      </c>
      <c r="AH1045" s="4" t="s">
        <v>21</v>
      </c>
      <c r="AI1045" s="4" t="s">
        <v>7892</v>
      </c>
      <c r="CO1045" s="5"/>
      <c r="CP1045" s="5"/>
      <c r="CQ1045" s="5"/>
      <c r="CR1045" s="5"/>
      <c r="CS1045" s="5"/>
      <c r="CT1045" s="5"/>
      <c r="CU1045" s="5"/>
      <c r="CV1045" s="5"/>
      <c r="CW1045" s="5"/>
      <c r="CX1045" s="5"/>
    </row>
    <row r="1046" spans="1:102" x14ac:dyDescent="0.3">
      <c r="A1046" s="6" t="s">
        <v>14</v>
      </c>
      <c r="B1046" s="15" t="s">
        <v>4149</v>
      </c>
      <c r="C1046" s="6" t="s">
        <v>1028</v>
      </c>
      <c r="D1046" s="6" t="s">
        <v>4149</v>
      </c>
      <c r="E1046" s="6"/>
      <c r="F1046" s="6"/>
      <c r="G1046" s="4">
        <v>1</v>
      </c>
      <c r="L1046" s="4" t="s">
        <v>896</v>
      </c>
      <c r="M1046" s="4" t="s">
        <v>897</v>
      </c>
      <c r="N1046" s="4">
        <v>1</v>
      </c>
      <c r="O1046" s="4">
        <v>0</v>
      </c>
      <c r="P1046" s="4">
        <v>0</v>
      </c>
      <c r="Q1046" s="4">
        <v>1</v>
      </c>
      <c r="AD1046" s="9"/>
      <c r="AF1046" s="9"/>
      <c r="CO1046" s="6"/>
      <c r="CP1046" s="6"/>
      <c r="CQ1046" s="6"/>
      <c r="CR1046" s="6"/>
      <c r="CS1046" s="6"/>
      <c r="CT1046" s="6"/>
      <c r="CU1046" s="6"/>
      <c r="CV1046" s="6"/>
      <c r="CW1046" s="6"/>
      <c r="CX1046" s="6"/>
    </row>
    <row r="1047" spans="1:102" s="34" customFormat="1" x14ac:dyDescent="0.3">
      <c r="A1047" s="5" t="s">
        <v>14</v>
      </c>
      <c r="B1047" s="16" t="s">
        <v>9046</v>
      </c>
      <c r="C1047" s="5" t="s">
        <v>1028</v>
      </c>
      <c r="D1047" s="5" t="s">
        <v>1027</v>
      </c>
      <c r="E1047" s="5" t="s">
        <v>1027</v>
      </c>
      <c r="F1047" s="5" t="s">
        <v>1027</v>
      </c>
      <c r="G1047" s="4"/>
      <c r="H1047" s="4"/>
      <c r="I1047" s="4"/>
      <c r="J1047" s="4"/>
      <c r="K1047" s="4"/>
      <c r="L1047" s="4" t="s">
        <v>896</v>
      </c>
      <c r="M1047" s="4" t="s">
        <v>9279</v>
      </c>
      <c r="N1047" s="4">
        <v>1</v>
      </c>
      <c r="O1047" s="4">
        <v>0</v>
      </c>
      <c r="P1047" s="4">
        <v>0</v>
      </c>
      <c r="Q1047" s="4">
        <v>1</v>
      </c>
      <c r="R1047" s="4" t="s">
        <v>1030</v>
      </c>
      <c r="S1047" s="4" t="s">
        <v>126</v>
      </c>
      <c r="T1047" s="4" t="s">
        <v>7892</v>
      </c>
      <c r="U1047" s="4"/>
      <c r="V1047" s="4"/>
      <c r="W1047" s="4"/>
      <c r="X1047" s="4"/>
      <c r="Y1047" s="4"/>
      <c r="Z1047" s="4"/>
      <c r="AA1047" s="4"/>
      <c r="AB1047" s="4" t="s">
        <v>1031</v>
      </c>
      <c r="AC1047" s="4" t="s">
        <v>1032</v>
      </c>
      <c r="AD1047" s="9" t="s">
        <v>8716</v>
      </c>
      <c r="AE1047" s="4" t="s">
        <v>1033</v>
      </c>
      <c r="AF1047" s="9" t="s">
        <v>8717</v>
      </c>
      <c r="AG1047" s="4" t="s">
        <v>21</v>
      </c>
      <c r="AH1047" s="4" t="s">
        <v>21</v>
      </c>
      <c r="AI1047" s="4" t="s">
        <v>7892</v>
      </c>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c r="BJ1047" s="4"/>
      <c r="BK1047" s="4"/>
      <c r="BL1047" s="4"/>
      <c r="BM1047" s="4"/>
      <c r="BN1047" s="4"/>
      <c r="BO1047" s="4"/>
      <c r="BP1047" s="4"/>
      <c r="BQ1047" s="4"/>
      <c r="BR1047" s="4"/>
      <c r="BS1047" s="4"/>
      <c r="BT1047" s="4"/>
      <c r="BU1047" s="4"/>
      <c r="BV1047" s="4"/>
      <c r="BW1047" s="4"/>
      <c r="BX1047" s="4"/>
      <c r="BY1047" s="4"/>
      <c r="BZ1047" s="4"/>
      <c r="CA1047" s="4"/>
      <c r="CB1047" s="4"/>
      <c r="CC1047" s="4"/>
      <c r="CD1047" s="4"/>
      <c r="CE1047" s="4"/>
      <c r="CF1047" s="4"/>
      <c r="CG1047" s="4"/>
      <c r="CH1047" s="4"/>
      <c r="CI1047" s="4"/>
      <c r="CJ1047" s="4"/>
      <c r="CK1047" s="4"/>
      <c r="CL1047" s="4"/>
      <c r="CM1047" s="4"/>
      <c r="CN1047" s="4"/>
      <c r="CO1047" s="5"/>
      <c r="CP1047" s="5"/>
      <c r="CQ1047" s="5"/>
      <c r="CR1047" s="5"/>
      <c r="CS1047" s="5"/>
      <c r="CT1047" s="5"/>
      <c r="CU1047" s="5"/>
      <c r="CV1047" s="5"/>
      <c r="CW1047" s="5"/>
      <c r="CX1047" s="5"/>
    </row>
    <row r="1048" spans="1:102" x14ac:dyDescent="0.3">
      <c r="A1048" s="4" t="s">
        <v>14</v>
      </c>
      <c r="B1048" s="17" t="s">
        <v>1036</v>
      </c>
      <c r="C1048" s="4" t="s">
        <v>1037</v>
      </c>
      <c r="D1048" s="4" t="s">
        <v>1036</v>
      </c>
      <c r="E1048" s="4" t="s">
        <v>1036</v>
      </c>
      <c r="F1048" s="4" t="s">
        <v>1036</v>
      </c>
      <c r="H1048" s="4" t="s">
        <v>1038</v>
      </c>
      <c r="N1048" s="4">
        <v>1</v>
      </c>
      <c r="O1048" s="4">
        <v>0</v>
      </c>
      <c r="P1048" s="4">
        <v>0</v>
      </c>
      <c r="Q1048" s="4">
        <v>1</v>
      </c>
      <c r="R1048" s="4" t="s">
        <v>461</v>
      </c>
      <c r="S1048" s="4" t="s">
        <v>461</v>
      </c>
      <c r="T1048" s="4" t="s">
        <v>7750</v>
      </c>
      <c r="AC1048" s="4" t="s">
        <v>1039</v>
      </c>
      <c r="AD1048" s="9" t="str">
        <f>HYPERLINK("https://www.gbif.org/species/search?q=" &amp; E1048 &amp; "&amp;highertaxon_key=6&amp;status=ACCEPTED")</f>
        <v>https://www.gbif.org/species/search?q=Catha&amp;highertaxon_key=6&amp;status=ACCEPTED</v>
      </c>
      <c r="AE1048" s="4" t="s">
        <v>1040</v>
      </c>
      <c r="AF1048" s="9" t="str">
        <f>HYPERLINK("https://powo.science.kew.org/results?q=" &amp; E1048)</f>
        <v>https://powo.science.kew.org/results?q=Catha</v>
      </c>
      <c r="AG1048" s="4" t="s">
        <v>44</v>
      </c>
      <c r="AH1048" s="4" t="s">
        <v>44</v>
      </c>
      <c r="AI1048" s="4" t="s">
        <v>7750</v>
      </c>
    </row>
    <row r="1049" spans="1:102" x14ac:dyDescent="0.3">
      <c r="A1049" s="4" t="s">
        <v>14</v>
      </c>
      <c r="B1049" s="17" t="s">
        <v>1041</v>
      </c>
      <c r="C1049" s="4" t="s">
        <v>16</v>
      </c>
      <c r="D1049" s="4" t="s">
        <v>1041</v>
      </c>
      <c r="E1049" s="4" t="s">
        <v>1041</v>
      </c>
      <c r="F1049" s="4" t="s">
        <v>1041</v>
      </c>
      <c r="N1049" s="4">
        <v>0</v>
      </c>
      <c r="O1049" s="4">
        <v>1</v>
      </c>
      <c r="P1049" s="4">
        <v>0</v>
      </c>
      <c r="Q1049" s="4">
        <v>1</v>
      </c>
      <c r="R1049" s="4" t="s">
        <v>158</v>
      </c>
      <c r="S1049" s="4" t="s">
        <v>126</v>
      </c>
      <c r="T1049" s="4" t="s">
        <v>7837</v>
      </c>
      <c r="AC1049" s="4" t="s">
        <v>1042</v>
      </c>
      <c r="AD1049" s="9" t="str">
        <f>HYPERLINK("https://www.gbif.org/species/search?q=" &amp; E1049 &amp; "&amp;highertaxon_key=6&amp;status=ACCEPTED")</f>
        <v>https://www.gbif.org/species/search?q=Cathaya&amp;highertaxon_key=6&amp;status=ACCEPTED</v>
      </c>
      <c r="AE1049" s="4" t="s">
        <v>1043</v>
      </c>
      <c r="AF1049" s="9" t="str">
        <f>HYPERLINK("https://powo.science.kew.org/results?q=" &amp; E1049)</f>
        <v>https://powo.science.kew.org/results?q=Cathaya</v>
      </c>
      <c r="AG1049" s="4" t="s">
        <v>21</v>
      </c>
      <c r="AH1049" s="4" t="s">
        <v>21</v>
      </c>
      <c r="AI1049" s="4" t="s">
        <v>7837</v>
      </c>
    </row>
    <row r="1050" spans="1:102" x14ac:dyDescent="0.3">
      <c r="A1050" s="5" t="s">
        <v>14</v>
      </c>
      <c r="B1050" s="16" t="s">
        <v>4745</v>
      </c>
      <c r="C1050" s="5" t="s">
        <v>16</v>
      </c>
      <c r="D1050" s="5" t="s">
        <v>1041</v>
      </c>
      <c r="E1050" s="5" t="s">
        <v>1041</v>
      </c>
      <c r="F1050" s="5" t="s">
        <v>1041</v>
      </c>
      <c r="N1050" s="4">
        <v>0</v>
      </c>
      <c r="O1050" s="4">
        <v>1</v>
      </c>
      <c r="P1050" s="4">
        <v>0</v>
      </c>
      <c r="Q1050" s="4">
        <v>1</v>
      </c>
      <c r="R1050" s="4" t="s">
        <v>158</v>
      </c>
      <c r="S1050" s="4" t="s">
        <v>126</v>
      </c>
      <c r="T1050" s="4" t="s">
        <v>7837</v>
      </c>
      <c r="AC1050" s="4" t="s">
        <v>1042</v>
      </c>
      <c r="AD1050" s="9" t="str">
        <f>HYPERLINK("https://www.gbif.org/species/search?q=" &amp; E1050 &amp; "&amp;highertaxon_key=6&amp;status=ACCEPTED")</f>
        <v>https://www.gbif.org/species/search?q=Cathaya&amp;highertaxon_key=6&amp;status=ACCEPTED</v>
      </c>
      <c r="AE1050" s="4" t="s">
        <v>1043</v>
      </c>
      <c r="AF1050" s="9" t="str">
        <f>HYPERLINK("https://powo.science.kew.org/results?q=" &amp; E1050)</f>
        <v>https://powo.science.kew.org/results?q=Cathaya</v>
      </c>
      <c r="AG1050" s="4" t="s">
        <v>21</v>
      </c>
      <c r="AH1050" s="4" t="s">
        <v>21</v>
      </c>
      <c r="AI1050" s="4" t="s">
        <v>7837</v>
      </c>
      <c r="CO1050" s="5"/>
      <c r="CP1050" s="5"/>
      <c r="CQ1050" s="5"/>
      <c r="CR1050" s="5"/>
      <c r="CS1050" s="5"/>
      <c r="CT1050" s="5"/>
      <c r="CU1050" s="5"/>
      <c r="CV1050" s="5"/>
      <c r="CW1050" s="5"/>
      <c r="CX1050" s="5"/>
    </row>
    <row r="1051" spans="1:102" x14ac:dyDescent="0.3">
      <c r="A1051" s="6" t="s">
        <v>14</v>
      </c>
      <c r="B1051" s="15" t="s">
        <v>4746</v>
      </c>
      <c r="C1051" s="6" t="s">
        <v>155</v>
      </c>
      <c r="D1051" s="6" t="s">
        <v>4150</v>
      </c>
      <c r="E1051" s="6"/>
      <c r="F1051" s="6"/>
      <c r="G1051" s="4">
        <v>1</v>
      </c>
      <c r="H1051" s="4" t="s">
        <v>2591</v>
      </c>
      <c r="N1051" s="4">
        <v>1</v>
      </c>
      <c r="O1051" s="4">
        <v>0</v>
      </c>
      <c r="P1051" s="4">
        <v>0</v>
      </c>
      <c r="Q1051" s="4">
        <v>1</v>
      </c>
      <c r="AD1051" s="9"/>
      <c r="AF1051" s="9"/>
      <c r="CO1051" s="6"/>
      <c r="CP1051" s="6"/>
      <c r="CQ1051" s="6"/>
      <c r="CR1051" s="6"/>
      <c r="CS1051" s="6"/>
      <c r="CT1051" s="6"/>
      <c r="CU1051" s="6"/>
      <c r="CV1051" s="6"/>
      <c r="CW1051" s="6"/>
      <c r="CX1051" s="6"/>
    </row>
    <row r="1052" spans="1:102" x14ac:dyDescent="0.3">
      <c r="A1052" s="4" t="s">
        <v>14</v>
      </c>
      <c r="B1052" s="17" t="s">
        <v>1044</v>
      </c>
      <c r="C1052" s="4" t="s">
        <v>1045</v>
      </c>
      <c r="D1052" s="4" t="s">
        <v>1044</v>
      </c>
      <c r="E1052" s="4" t="s">
        <v>1044</v>
      </c>
      <c r="F1052" s="4" t="s">
        <v>1044</v>
      </c>
      <c r="H1052" s="4" t="s">
        <v>7022</v>
      </c>
      <c r="N1052" s="4">
        <v>1</v>
      </c>
      <c r="O1052" s="4">
        <v>0</v>
      </c>
      <c r="P1052" s="4">
        <v>0</v>
      </c>
      <c r="Q1052" s="4">
        <v>1</v>
      </c>
      <c r="R1052" s="4" t="s">
        <v>670</v>
      </c>
      <c r="S1052" s="4" t="s">
        <v>670</v>
      </c>
      <c r="T1052" s="4" t="s">
        <v>7750</v>
      </c>
      <c r="AB1052" s="4" t="s">
        <v>1046</v>
      </c>
      <c r="AC1052" s="4" t="s">
        <v>1047</v>
      </c>
      <c r="AD1052" s="9" t="str">
        <f t="shared" ref="AD1052:AD1062" si="102">HYPERLINK("https://www.gbif.org/species/search?q=" &amp; E1052 &amp; "&amp;highertaxon_key=6&amp;status=ACCEPTED")</f>
        <v>https://www.gbif.org/species/search?q=Caucanthus&amp;highertaxon_key=6&amp;status=ACCEPTED</v>
      </c>
      <c r="AE1052" s="4" t="s">
        <v>1048</v>
      </c>
      <c r="AF1052" s="9" t="str">
        <f t="shared" ref="AF1052:AF1062" si="103">HYPERLINK("https://powo.science.kew.org/results?q=" &amp; E1052)</f>
        <v>https://powo.science.kew.org/results?q=Caucanthus</v>
      </c>
      <c r="AG1052" s="4" t="s">
        <v>1049</v>
      </c>
      <c r="AH1052" s="4" t="s">
        <v>579</v>
      </c>
      <c r="AI1052" s="4" t="s">
        <v>7750</v>
      </c>
    </row>
    <row r="1053" spans="1:102" x14ac:dyDescent="0.3">
      <c r="A1053" s="5" t="s">
        <v>14</v>
      </c>
      <c r="B1053" s="16" t="s">
        <v>4747</v>
      </c>
      <c r="C1053" s="5" t="s">
        <v>1045</v>
      </c>
      <c r="D1053" s="5" t="s">
        <v>1044</v>
      </c>
      <c r="E1053" s="5" t="s">
        <v>1044</v>
      </c>
      <c r="F1053" s="5" t="s">
        <v>1044</v>
      </c>
      <c r="H1053" s="4" t="s">
        <v>7022</v>
      </c>
      <c r="N1053" s="4">
        <v>4</v>
      </c>
      <c r="O1053" s="4">
        <v>1</v>
      </c>
      <c r="P1053" s="4">
        <v>0</v>
      </c>
      <c r="Q1053" s="4">
        <v>5</v>
      </c>
      <c r="R1053" s="4" t="s">
        <v>670</v>
      </c>
      <c r="S1053" s="4" t="s">
        <v>670</v>
      </c>
      <c r="T1053" s="4" t="s">
        <v>7750</v>
      </c>
      <c r="AB1053" s="4" t="s">
        <v>1046</v>
      </c>
      <c r="AC1053" s="4" t="s">
        <v>1047</v>
      </c>
      <c r="AD1053" s="9" t="str">
        <f t="shared" si="102"/>
        <v>https://www.gbif.org/species/search?q=Caucanthus&amp;highertaxon_key=6&amp;status=ACCEPTED</v>
      </c>
      <c r="AE1053" s="4" t="s">
        <v>1048</v>
      </c>
      <c r="AF1053" s="9" t="str">
        <f t="shared" si="103"/>
        <v>https://powo.science.kew.org/results?q=Caucanthus</v>
      </c>
      <c r="AG1053" s="4" t="s">
        <v>1049</v>
      </c>
      <c r="AH1053" s="4" t="s">
        <v>579</v>
      </c>
      <c r="AI1053" s="4" t="s">
        <v>7750</v>
      </c>
      <c r="CO1053" s="5"/>
      <c r="CP1053" s="5"/>
      <c r="CQ1053" s="5"/>
      <c r="CR1053" s="5"/>
      <c r="CS1053" s="5"/>
      <c r="CT1053" s="5"/>
      <c r="CU1053" s="5"/>
      <c r="CV1053" s="5"/>
      <c r="CW1053" s="5"/>
      <c r="CX1053" s="5"/>
    </row>
    <row r="1054" spans="1:102" x14ac:dyDescent="0.3">
      <c r="A1054" s="6" t="s">
        <v>14</v>
      </c>
      <c r="B1054" s="15" t="s">
        <v>4748</v>
      </c>
      <c r="C1054" s="6" t="s">
        <v>1051</v>
      </c>
      <c r="D1054" s="6" t="s">
        <v>1050</v>
      </c>
      <c r="E1054" s="6" t="s">
        <v>1050</v>
      </c>
      <c r="F1054" s="6" t="s">
        <v>1050</v>
      </c>
      <c r="N1054" s="4">
        <v>1</v>
      </c>
      <c r="O1054" s="4">
        <v>0</v>
      </c>
      <c r="P1054" s="4">
        <v>0</v>
      </c>
      <c r="Q1054" s="4">
        <v>1</v>
      </c>
      <c r="R1054" s="4" t="s">
        <v>1052</v>
      </c>
      <c r="S1054" s="4" t="s">
        <v>1052</v>
      </c>
      <c r="T1054" s="4" t="s">
        <v>7863</v>
      </c>
      <c r="U1054" s="4" t="s">
        <v>7807</v>
      </c>
      <c r="AC1054" s="4" t="s">
        <v>1053</v>
      </c>
      <c r="AD1054" s="9" t="str">
        <f t="shared" si="102"/>
        <v>https://www.gbif.org/species/search?q=Caylusea&amp;highertaxon_key=6&amp;status=ACCEPTED</v>
      </c>
      <c r="AE1054" s="4" t="s">
        <v>1054</v>
      </c>
      <c r="AF1054" s="9" t="str">
        <f t="shared" si="103"/>
        <v>https://powo.science.kew.org/results?q=Caylusea</v>
      </c>
      <c r="AG1054" s="4" t="s">
        <v>129</v>
      </c>
      <c r="AH1054" s="4" t="s">
        <v>129</v>
      </c>
      <c r="AI1054" s="4" t="s">
        <v>8021</v>
      </c>
      <c r="CO1054" s="6"/>
      <c r="CP1054" s="6"/>
      <c r="CQ1054" s="6"/>
      <c r="CR1054" s="6"/>
      <c r="CS1054" s="6"/>
      <c r="CT1054" s="6"/>
      <c r="CU1054" s="6"/>
      <c r="CV1054" s="6"/>
      <c r="CW1054" s="6"/>
      <c r="CX1054" s="6"/>
    </row>
    <row r="1055" spans="1:102" x14ac:dyDescent="0.3">
      <c r="A1055" s="4" t="s">
        <v>14</v>
      </c>
      <c r="B1055" s="17" t="s">
        <v>1050</v>
      </c>
      <c r="C1055" s="4" t="s">
        <v>1051</v>
      </c>
      <c r="D1055" s="4" t="s">
        <v>1050</v>
      </c>
      <c r="E1055" s="4" t="s">
        <v>1050</v>
      </c>
      <c r="F1055" s="4" t="s">
        <v>1050</v>
      </c>
      <c r="N1055" s="4">
        <v>3</v>
      </c>
      <c r="O1055" s="4">
        <v>3</v>
      </c>
      <c r="P1055" s="4">
        <v>0</v>
      </c>
      <c r="Q1055" s="4">
        <v>6</v>
      </c>
      <c r="R1055" s="4" t="s">
        <v>1052</v>
      </c>
      <c r="S1055" s="4" t="s">
        <v>1052</v>
      </c>
      <c r="T1055" s="4" t="s">
        <v>7863</v>
      </c>
      <c r="U1055" s="4" t="s">
        <v>7807</v>
      </c>
      <c r="AC1055" s="4" t="s">
        <v>1053</v>
      </c>
      <c r="AD1055" s="9" t="str">
        <f t="shared" si="102"/>
        <v>https://www.gbif.org/species/search?q=Caylusea&amp;highertaxon_key=6&amp;status=ACCEPTED</v>
      </c>
      <c r="AE1055" s="4" t="s">
        <v>1054</v>
      </c>
      <c r="AF1055" s="9" t="str">
        <f t="shared" si="103"/>
        <v>https://powo.science.kew.org/results?q=Caylusea</v>
      </c>
      <c r="AG1055" s="4" t="s">
        <v>129</v>
      </c>
      <c r="AH1055" s="4" t="s">
        <v>129</v>
      </c>
      <c r="AI1055" s="4" t="s">
        <v>8021</v>
      </c>
    </row>
    <row r="1056" spans="1:102" x14ac:dyDescent="0.3">
      <c r="A1056" s="5" t="s">
        <v>14</v>
      </c>
      <c r="B1056" s="16" t="s">
        <v>4749</v>
      </c>
      <c r="C1056" s="5" t="s">
        <v>1051</v>
      </c>
      <c r="D1056" s="5" t="s">
        <v>1050</v>
      </c>
      <c r="E1056" s="5" t="s">
        <v>1050</v>
      </c>
      <c r="F1056" s="5" t="s">
        <v>1050</v>
      </c>
      <c r="N1056" s="4">
        <v>2</v>
      </c>
      <c r="O1056" s="4">
        <v>0</v>
      </c>
      <c r="P1056" s="4">
        <v>0</v>
      </c>
      <c r="Q1056" s="4">
        <v>2</v>
      </c>
      <c r="R1056" s="4" t="s">
        <v>1052</v>
      </c>
      <c r="S1056" s="4" t="s">
        <v>1052</v>
      </c>
      <c r="T1056" s="4" t="s">
        <v>7863</v>
      </c>
      <c r="U1056" s="4" t="s">
        <v>7807</v>
      </c>
      <c r="AC1056" s="4" t="s">
        <v>1053</v>
      </c>
      <c r="AD1056" s="9" t="str">
        <f t="shared" si="102"/>
        <v>https://www.gbif.org/species/search?q=Caylusea&amp;highertaxon_key=6&amp;status=ACCEPTED</v>
      </c>
      <c r="AE1056" s="4" t="s">
        <v>1054</v>
      </c>
      <c r="AF1056" s="9" t="str">
        <f t="shared" si="103"/>
        <v>https://powo.science.kew.org/results?q=Caylusea</v>
      </c>
      <c r="AG1056" s="4" t="s">
        <v>129</v>
      </c>
      <c r="AH1056" s="4" t="s">
        <v>129</v>
      </c>
      <c r="AI1056" s="4" t="s">
        <v>8021</v>
      </c>
      <c r="CO1056" s="5"/>
      <c r="CP1056" s="5"/>
      <c r="CQ1056" s="5"/>
      <c r="CR1056" s="5"/>
      <c r="CS1056" s="5"/>
      <c r="CT1056" s="5"/>
      <c r="CU1056" s="5"/>
      <c r="CV1056" s="5"/>
      <c r="CW1056" s="5"/>
      <c r="CX1056" s="5"/>
    </row>
    <row r="1057" spans="1:102" x14ac:dyDescent="0.3">
      <c r="A1057" s="5" t="s">
        <v>14</v>
      </c>
      <c r="B1057" s="16" t="s">
        <v>1057</v>
      </c>
      <c r="C1057" s="5" t="s">
        <v>1056</v>
      </c>
      <c r="D1057" s="5" t="s">
        <v>1055</v>
      </c>
      <c r="E1057" s="5" t="s">
        <v>1055</v>
      </c>
      <c r="F1057" s="5" t="s">
        <v>1055</v>
      </c>
      <c r="H1057" s="4" t="s">
        <v>8109</v>
      </c>
      <c r="I1057" s="4" t="s">
        <v>661</v>
      </c>
      <c r="N1057" s="4">
        <v>3</v>
      </c>
      <c r="O1057" s="4">
        <v>0</v>
      </c>
      <c r="P1057" s="4">
        <v>0</v>
      </c>
      <c r="Q1057" s="4">
        <v>3</v>
      </c>
      <c r="R1057" s="4" t="s">
        <v>1058</v>
      </c>
      <c r="S1057" s="4" t="s">
        <v>1058</v>
      </c>
      <c r="T1057" s="4" t="s">
        <v>7807</v>
      </c>
      <c r="AC1057" s="4" t="s">
        <v>1059</v>
      </c>
      <c r="AD1057" s="9" t="str">
        <f t="shared" si="102"/>
        <v>https://www.gbif.org/species/search?q=Cayratia&amp;highertaxon_key=6&amp;status=ACCEPTED</v>
      </c>
      <c r="AE1057" s="4" t="s">
        <v>1060</v>
      </c>
      <c r="AF1057" s="9" t="str">
        <f t="shared" si="103"/>
        <v>https://powo.science.kew.org/results?q=Cayratia</v>
      </c>
      <c r="AG1057" s="4" t="s">
        <v>1427</v>
      </c>
      <c r="AH1057" s="4" t="s">
        <v>129</v>
      </c>
      <c r="AI1057" s="4" t="s">
        <v>8022</v>
      </c>
      <c r="CO1057" s="5"/>
      <c r="CP1057" s="5"/>
      <c r="CQ1057" s="5"/>
      <c r="CR1057" s="5"/>
      <c r="CS1057" s="5"/>
      <c r="CT1057" s="5"/>
      <c r="CU1057" s="5"/>
      <c r="CV1057" s="5"/>
      <c r="CW1057" s="5"/>
      <c r="CX1057" s="5"/>
    </row>
    <row r="1058" spans="1:102" x14ac:dyDescent="0.3">
      <c r="A1058" s="4" t="s">
        <v>1</v>
      </c>
      <c r="B1058" s="17" t="s">
        <v>1061</v>
      </c>
      <c r="C1058" s="4" t="s">
        <v>16</v>
      </c>
      <c r="D1058" s="4" t="s">
        <v>1061</v>
      </c>
      <c r="E1058" s="4" t="s">
        <v>1061</v>
      </c>
      <c r="F1058" s="4" t="s">
        <v>1061</v>
      </c>
      <c r="N1058" s="4">
        <v>87</v>
      </c>
      <c r="O1058" s="4">
        <v>13</v>
      </c>
      <c r="P1058" s="4">
        <v>1</v>
      </c>
      <c r="Q1058" s="4">
        <v>101</v>
      </c>
      <c r="R1058" s="4" t="s">
        <v>565</v>
      </c>
      <c r="S1058" s="4" t="s">
        <v>565</v>
      </c>
      <c r="T1058" s="4" t="s">
        <v>7863</v>
      </c>
      <c r="AC1058" s="4" t="s">
        <v>1062</v>
      </c>
      <c r="AD1058" s="9" t="str">
        <f t="shared" si="102"/>
        <v>https://www.gbif.org/species/search?q=Cedrus&amp;highertaxon_key=6&amp;status=ACCEPTED</v>
      </c>
      <c r="AE1058" s="4" t="s">
        <v>1063</v>
      </c>
      <c r="AF1058" s="9" t="str">
        <f t="shared" si="103"/>
        <v>https://powo.science.kew.org/results?q=Cedrus</v>
      </c>
      <c r="AG1058" s="4" t="s">
        <v>21</v>
      </c>
      <c r="AH1058" s="4" t="s">
        <v>21</v>
      </c>
      <c r="AI1058" s="4" t="s">
        <v>8100</v>
      </c>
    </row>
    <row r="1059" spans="1:102" x14ac:dyDescent="0.3">
      <c r="A1059" s="5" t="s">
        <v>14</v>
      </c>
      <c r="B1059" s="16" t="s">
        <v>4750</v>
      </c>
      <c r="C1059" s="5" t="s">
        <v>16</v>
      </c>
      <c r="D1059" s="5" t="s">
        <v>1061</v>
      </c>
      <c r="E1059" s="5" t="s">
        <v>1061</v>
      </c>
      <c r="F1059" s="5" t="s">
        <v>1061</v>
      </c>
      <c r="N1059" s="4">
        <v>2</v>
      </c>
      <c r="O1059" s="4">
        <v>0</v>
      </c>
      <c r="P1059" s="4">
        <v>0</v>
      </c>
      <c r="Q1059" s="4">
        <v>2</v>
      </c>
      <c r="R1059" s="4" t="s">
        <v>565</v>
      </c>
      <c r="S1059" s="4" t="s">
        <v>565</v>
      </c>
      <c r="T1059" s="4" t="s">
        <v>7863</v>
      </c>
      <c r="AC1059" s="4" t="s">
        <v>1062</v>
      </c>
      <c r="AD1059" s="9" t="str">
        <f t="shared" si="102"/>
        <v>https://www.gbif.org/species/search?q=Cedrus&amp;highertaxon_key=6&amp;status=ACCEPTED</v>
      </c>
      <c r="AE1059" s="4" t="s">
        <v>1063</v>
      </c>
      <c r="AF1059" s="9" t="str">
        <f t="shared" si="103"/>
        <v>https://powo.science.kew.org/results?q=Cedrus</v>
      </c>
      <c r="AG1059" s="4" t="s">
        <v>21</v>
      </c>
      <c r="AH1059" s="4" t="s">
        <v>21</v>
      </c>
      <c r="AI1059" s="4" t="s">
        <v>8100</v>
      </c>
      <c r="CO1059" s="5"/>
      <c r="CP1059" s="5"/>
      <c r="CQ1059" s="5"/>
      <c r="CR1059" s="5"/>
      <c r="CS1059" s="5"/>
      <c r="CT1059" s="5"/>
      <c r="CU1059" s="5"/>
      <c r="CV1059" s="5"/>
      <c r="CW1059" s="5"/>
      <c r="CX1059" s="5"/>
    </row>
    <row r="1060" spans="1:102" x14ac:dyDescent="0.3">
      <c r="A1060" s="5" t="s">
        <v>14</v>
      </c>
      <c r="B1060" s="16" t="s">
        <v>4751</v>
      </c>
      <c r="C1060" s="5" t="s">
        <v>16</v>
      </c>
      <c r="D1060" s="5" t="s">
        <v>1061</v>
      </c>
      <c r="E1060" s="5" t="s">
        <v>1061</v>
      </c>
      <c r="F1060" s="5" t="s">
        <v>1061</v>
      </c>
      <c r="N1060" s="4">
        <v>1</v>
      </c>
      <c r="O1060" s="4">
        <v>0</v>
      </c>
      <c r="P1060" s="4">
        <v>0</v>
      </c>
      <c r="Q1060" s="4">
        <v>1</v>
      </c>
      <c r="R1060" s="4" t="s">
        <v>565</v>
      </c>
      <c r="S1060" s="4" t="s">
        <v>565</v>
      </c>
      <c r="T1060" s="4" t="s">
        <v>7863</v>
      </c>
      <c r="AC1060" s="4" t="s">
        <v>1062</v>
      </c>
      <c r="AD1060" s="9" t="str">
        <f t="shared" si="102"/>
        <v>https://www.gbif.org/species/search?q=Cedrus&amp;highertaxon_key=6&amp;status=ACCEPTED</v>
      </c>
      <c r="AE1060" s="4" t="s">
        <v>1063</v>
      </c>
      <c r="AF1060" s="9" t="str">
        <f t="shared" si="103"/>
        <v>https://powo.science.kew.org/results?q=Cedrus</v>
      </c>
      <c r="AG1060" s="4" t="s">
        <v>21</v>
      </c>
      <c r="AH1060" s="4" t="s">
        <v>21</v>
      </c>
      <c r="AI1060" s="4" t="s">
        <v>8100</v>
      </c>
      <c r="CO1060" s="5"/>
      <c r="CP1060" s="5"/>
      <c r="CQ1060" s="5"/>
      <c r="CR1060" s="5"/>
      <c r="CS1060" s="5"/>
      <c r="CT1060" s="5"/>
      <c r="CU1060" s="5"/>
      <c r="CV1060" s="5"/>
      <c r="CW1060" s="5"/>
      <c r="CX1060" s="5"/>
    </row>
    <row r="1061" spans="1:102" x14ac:dyDescent="0.3">
      <c r="A1061" s="5" t="s">
        <v>14</v>
      </c>
      <c r="B1061" s="16" t="s">
        <v>4752</v>
      </c>
      <c r="C1061" s="5" t="s">
        <v>16</v>
      </c>
      <c r="D1061" s="5" t="s">
        <v>1061</v>
      </c>
      <c r="E1061" s="5" t="s">
        <v>1061</v>
      </c>
      <c r="F1061" s="5" t="s">
        <v>1061</v>
      </c>
      <c r="N1061" s="4">
        <v>2</v>
      </c>
      <c r="O1061" s="4">
        <v>0</v>
      </c>
      <c r="P1061" s="4">
        <v>0</v>
      </c>
      <c r="Q1061" s="4">
        <v>2</v>
      </c>
      <c r="R1061" s="4" t="s">
        <v>565</v>
      </c>
      <c r="S1061" s="4" t="s">
        <v>565</v>
      </c>
      <c r="T1061" s="4" t="s">
        <v>7863</v>
      </c>
      <c r="AC1061" s="4" t="s">
        <v>1062</v>
      </c>
      <c r="AD1061" s="9" t="str">
        <f t="shared" si="102"/>
        <v>https://www.gbif.org/species/search?q=Cedrus&amp;highertaxon_key=6&amp;status=ACCEPTED</v>
      </c>
      <c r="AE1061" s="4" t="s">
        <v>1063</v>
      </c>
      <c r="AF1061" s="9" t="str">
        <f t="shared" si="103"/>
        <v>https://powo.science.kew.org/results?q=Cedrus</v>
      </c>
      <c r="AG1061" s="4" t="s">
        <v>21</v>
      </c>
      <c r="AH1061" s="4" t="s">
        <v>21</v>
      </c>
      <c r="AI1061" s="4" t="s">
        <v>8100</v>
      </c>
      <c r="CO1061" s="5"/>
      <c r="CP1061" s="5"/>
      <c r="CQ1061" s="5"/>
      <c r="CR1061" s="5"/>
      <c r="CS1061" s="5"/>
      <c r="CT1061" s="5"/>
      <c r="CU1061" s="5"/>
      <c r="CV1061" s="5"/>
      <c r="CW1061" s="5"/>
      <c r="CX1061" s="5"/>
    </row>
    <row r="1062" spans="1:102" x14ac:dyDescent="0.3">
      <c r="A1062" s="4" t="s">
        <v>14</v>
      </c>
      <c r="B1062" s="17" t="s">
        <v>1064</v>
      </c>
      <c r="C1062" s="4" t="s">
        <v>16</v>
      </c>
      <c r="D1062" s="4" t="s">
        <v>1061</v>
      </c>
      <c r="E1062" s="4" t="s">
        <v>1061</v>
      </c>
      <c r="F1062" s="4" t="s">
        <v>1061</v>
      </c>
      <c r="N1062" s="4">
        <v>4</v>
      </c>
      <c r="O1062" s="4">
        <v>1</v>
      </c>
      <c r="P1062" s="4">
        <v>0</v>
      </c>
      <c r="Q1062" s="4">
        <v>5</v>
      </c>
      <c r="R1062" s="4" t="s">
        <v>565</v>
      </c>
      <c r="S1062" s="4" t="s">
        <v>565</v>
      </c>
      <c r="T1062" s="4" t="s">
        <v>7863</v>
      </c>
      <c r="AC1062" s="4" t="s">
        <v>1062</v>
      </c>
      <c r="AD1062" s="9" t="str">
        <f t="shared" si="102"/>
        <v>https://www.gbif.org/species/search?q=Cedrus&amp;highertaxon_key=6&amp;status=ACCEPTED</v>
      </c>
      <c r="AE1062" s="4" t="s">
        <v>1063</v>
      </c>
      <c r="AF1062" s="9" t="str">
        <f t="shared" si="103"/>
        <v>https://powo.science.kew.org/results?q=Cedrus</v>
      </c>
      <c r="AG1062" s="4" t="s">
        <v>21</v>
      </c>
      <c r="AH1062" s="4" t="s">
        <v>21</v>
      </c>
      <c r="AI1062" s="4" t="s">
        <v>8100</v>
      </c>
    </row>
    <row r="1063" spans="1:102" x14ac:dyDescent="0.3">
      <c r="A1063" s="5" t="s">
        <v>14</v>
      </c>
      <c r="B1063" s="16" t="s">
        <v>8287</v>
      </c>
      <c r="C1063" s="5" t="s">
        <v>16</v>
      </c>
      <c r="D1063" s="5" t="s">
        <v>1061</v>
      </c>
      <c r="E1063" s="5" t="s">
        <v>1061</v>
      </c>
      <c r="F1063" s="5" t="s">
        <v>1061</v>
      </c>
      <c r="N1063" s="4">
        <v>1</v>
      </c>
      <c r="O1063" s="4">
        <v>0</v>
      </c>
      <c r="P1063" s="4">
        <v>0</v>
      </c>
      <c r="Q1063" s="4">
        <v>1</v>
      </c>
      <c r="R1063" s="4" t="s">
        <v>565</v>
      </c>
      <c r="S1063" s="4" t="s">
        <v>565</v>
      </c>
      <c r="T1063" s="4" t="s">
        <v>7863</v>
      </c>
      <c r="AC1063" s="4" t="s">
        <v>1062</v>
      </c>
      <c r="AD1063" s="9" t="s">
        <v>8718</v>
      </c>
      <c r="AE1063" s="4" t="s">
        <v>1063</v>
      </c>
      <c r="AF1063" s="9" t="s">
        <v>8719</v>
      </c>
      <c r="AG1063" s="4" t="s">
        <v>21</v>
      </c>
      <c r="AH1063" s="4" t="s">
        <v>21</v>
      </c>
      <c r="AI1063" s="4" t="s">
        <v>8100</v>
      </c>
      <c r="CO1063" s="5"/>
      <c r="CP1063" s="5"/>
      <c r="CQ1063" s="5"/>
      <c r="CR1063" s="5"/>
      <c r="CS1063" s="5"/>
      <c r="CT1063" s="5"/>
      <c r="CU1063" s="5"/>
      <c r="CV1063" s="5"/>
      <c r="CW1063" s="5"/>
      <c r="CX1063" s="5"/>
    </row>
    <row r="1064" spans="1:102" x14ac:dyDescent="0.3">
      <c r="A1064" s="4" t="s">
        <v>14</v>
      </c>
      <c r="B1064" s="17" t="s">
        <v>1065</v>
      </c>
      <c r="C1064" s="4" t="s">
        <v>16</v>
      </c>
      <c r="D1064" s="4" t="s">
        <v>1061</v>
      </c>
      <c r="E1064" s="4" t="s">
        <v>1061</v>
      </c>
      <c r="F1064" s="4" t="s">
        <v>1061</v>
      </c>
      <c r="N1064" s="4">
        <v>3</v>
      </c>
      <c r="O1064" s="4">
        <v>0</v>
      </c>
      <c r="P1064" s="4">
        <v>0</v>
      </c>
      <c r="Q1064" s="4">
        <v>3</v>
      </c>
      <c r="R1064" s="4" t="s">
        <v>565</v>
      </c>
      <c r="S1064" s="4" t="s">
        <v>565</v>
      </c>
      <c r="T1064" s="4" t="s">
        <v>7863</v>
      </c>
      <c r="AC1064" s="4" t="s">
        <v>1062</v>
      </c>
      <c r="AD1064" s="9" t="str">
        <f t="shared" ref="AD1064:AD1069" si="104">HYPERLINK("https://www.gbif.org/species/search?q=" &amp; E1064 &amp; "&amp;highertaxon_key=6&amp;status=ACCEPTED")</f>
        <v>https://www.gbif.org/species/search?q=Cedrus&amp;highertaxon_key=6&amp;status=ACCEPTED</v>
      </c>
      <c r="AE1064" s="4" t="s">
        <v>1063</v>
      </c>
      <c r="AF1064" s="9" t="str">
        <f t="shared" ref="AF1064:AF1069" si="105">HYPERLINK("https://powo.science.kew.org/results?q=" &amp; E1064)</f>
        <v>https://powo.science.kew.org/results?q=Cedrus</v>
      </c>
      <c r="AG1064" s="4" t="s">
        <v>21</v>
      </c>
      <c r="AH1064" s="4" t="s">
        <v>21</v>
      </c>
      <c r="AI1064" s="4" t="s">
        <v>8100</v>
      </c>
    </row>
    <row r="1065" spans="1:102" x14ac:dyDescent="0.3">
      <c r="A1065" s="4" t="s">
        <v>14</v>
      </c>
      <c r="B1065" s="17" t="s">
        <v>1066</v>
      </c>
      <c r="C1065" s="4" t="s">
        <v>132</v>
      </c>
      <c r="D1065" s="4" t="s">
        <v>1066</v>
      </c>
      <c r="E1065" s="4" t="s">
        <v>1066</v>
      </c>
      <c r="F1065" s="4" t="s">
        <v>1066</v>
      </c>
      <c r="H1065" s="4" t="s">
        <v>134</v>
      </c>
      <c r="I1065" s="4" t="s">
        <v>135</v>
      </c>
      <c r="N1065" s="4">
        <v>4</v>
      </c>
      <c r="O1065" s="4">
        <v>0</v>
      </c>
      <c r="P1065" s="4">
        <v>0</v>
      </c>
      <c r="Q1065" s="4">
        <v>4</v>
      </c>
      <c r="R1065" s="4" t="s">
        <v>96</v>
      </c>
      <c r="S1065" s="4" t="s">
        <v>96</v>
      </c>
      <c r="T1065" s="4" t="s">
        <v>7863</v>
      </c>
      <c r="U1065" s="4" t="s">
        <v>7807</v>
      </c>
      <c r="AC1065" s="4" t="s">
        <v>1068</v>
      </c>
      <c r="AD1065" s="9" t="str">
        <f t="shared" si="104"/>
        <v>https://www.gbif.org/species/search?q=Ceiba&amp;highertaxon_key=6&amp;status=ACCEPTED</v>
      </c>
      <c r="AE1065" s="4" t="s">
        <v>1069</v>
      </c>
      <c r="AF1065" s="9" t="str">
        <f t="shared" si="105"/>
        <v>https://powo.science.kew.org/results?q=Ceiba</v>
      </c>
      <c r="AG1065" s="4" t="s">
        <v>21</v>
      </c>
      <c r="AH1065" s="4" t="s">
        <v>21</v>
      </c>
      <c r="AI1065" s="4" t="s">
        <v>7970</v>
      </c>
    </row>
    <row r="1066" spans="1:102" x14ac:dyDescent="0.3">
      <c r="A1066" s="4" t="s">
        <v>14</v>
      </c>
      <c r="B1066" s="17" t="s">
        <v>1067</v>
      </c>
      <c r="C1066" s="4" t="s">
        <v>132</v>
      </c>
      <c r="D1066" s="4" t="s">
        <v>1066</v>
      </c>
      <c r="E1066" s="4" t="s">
        <v>1066</v>
      </c>
      <c r="F1066" s="4" t="s">
        <v>1066</v>
      </c>
      <c r="H1066" s="4" t="s">
        <v>134</v>
      </c>
      <c r="I1066" s="4" t="s">
        <v>135</v>
      </c>
      <c r="N1066" s="4">
        <v>7</v>
      </c>
      <c r="O1066" s="4">
        <v>0</v>
      </c>
      <c r="P1066" s="4">
        <v>68</v>
      </c>
      <c r="Q1066" s="4">
        <v>75</v>
      </c>
      <c r="R1066" s="4" t="s">
        <v>96</v>
      </c>
      <c r="S1066" s="4" t="s">
        <v>96</v>
      </c>
      <c r="T1066" s="4" t="s">
        <v>7863</v>
      </c>
      <c r="U1066" s="4" t="s">
        <v>7807</v>
      </c>
      <c r="AC1066" s="4" t="s">
        <v>1068</v>
      </c>
      <c r="AD1066" s="9" t="str">
        <f t="shared" si="104"/>
        <v>https://www.gbif.org/species/search?q=Ceiba&amp;highertaxon_key=6&amp;status=ACCEPTED</v>
      </c>
      <c r="AE1066" s="4" t="s">
        <v>1069</v>
      </c>
      <c r="AF1066" s="9" t="str">
        <f t="shared" si="105"/>
        <v>https://powo.science.kew.org/results?q=Ceiba</v>
      </c>
      <c r="AG1066" s="4" t="s">
        <v>21</v>
      </c>
      <c r="AH1066" s="4" t="s">
        <v>21</v>
      </c>
      <c r="AI1066" s="4" t="s">
        <v>7970</v>
      </c>
    </row>
    <row r="1067" spans="1:102" x14ac:dyDescent="0.3">
      <c r="A1067" s="4" t="s">
        <v>14</v>
      </c>
      <c r="B1067" s="17" t="s">
        <v>1037</v>
      </c>
      <c r="C1067" s="4" t="s">
        <v>1037</v>
      </c>
      <c r="D1067" s="4" t="s">
        <v>1037</v>
      </c>
      <c r="E1067" s="4" t="s">
        <v>1037</v>
      </c>
      <c r="F1067" s="4" t="s">
        <v>1070</v>
      </c>
      <c r="N1067" s="4">
        <v>14</v>
      </c>
      <c r="O1067" s="4">
        <v>0</v>
      </c>
      <c r="P1067" s="4">
        <v>59</v>
      </c>
      <c r="Q1067" s="4">
        <v>73</v>
      </c>
      <c r="R1067" s="4" t="s">
        <v>104</v>
      </c>
      <c r="S1067" s="4" t="s">
        <v>105</v>
      </c>
      <c r="T1067" s="4" t="s">
        <v>7079</v>
      </c>
      <c r="AC1067" s="4" t="s">
        <v>1073</v>
      </c>
      <c r="AD1067" s="9" t="str">
        <f t="shared" si="104"/>
        <v>https://www.gbif.org/species/search?q=Celastraceae&amp;highertaxon_key=6&amp;status=ACCEPTED</v>
      </c>
      <c r="AF1067" s="9" t="str">
        <f t="shared" si="105"/>
        <v>https://powo.science.kew.org/results?q=Celastraceae</v>
      </c>
      <c r="AG1067" s="4" t="s">
        <v>146</v>
      </c>
      <c r="AH1067" s="4" t="s">
        <v>33</v>
      </c>
      <c r="AI1067" s="4" t="s">
        <v>7079</v>
      </c>
    </row>
    <row r="1068" spans="1:102" x14ac:dyDescent="0.3">
      <c r="A1068" s="5" t="s">
        <v>14</v>
      </c>
      <c r="B1068" s="16" t="s">
        <v>4753</v>
      </c>
      <c r="C1068" s="5" t="s">
        <v>1037</v>
      </c>
      <c r="D1068" s="5" t="s">
        <v>1079</v>
      </c>
      <c r="E1068" s="5" t="s">
        <v>1079</v>
      </c>
      <c r="F1068" s="5" t="s">
        <v>1079</v>
      </c>
      <c r="H1068" s="4" t="s">
        <v>460</v>
      </c>
      <c r="N1068" s="4">
        <v>1</v>
      </c>
      <c r="O1068" s="4">
        <v>0</v>
      </c>
      <c r="P1068" s="4">
        <v>0</v>
      </c>
      <c r="Q1068" s="4">
        <v>1</v>
      </c>
      <c r="R1068" s="4" t="s">
        <v>188</v>
      </c>
      <c r="S1068" s="4" t="s">
        <v>188</v>
      </c>
      <c r="T1068" s="4" t="s">
        <v>7863</v>
      </c>
      <c r="U1068" s="4" t="s">
        <v>7750</v>
      </c>
      <c r="AB1068" s="4" t="s">
        <v>2521</v>
      </c>
      <c r="AC1068" s="4" t="s">
        <v>2522</v>
      </c>
      <c r="AD1068" s="9" t="str">
        <f t="shared" si="104"/>
        <v>https://www.gbif.org/species/search?q=Maytenus&amp;highertaxon_key=6&amp;status=ACCEPTED</v>
      </c>
      <c r="AE1068" s="4" t="s">
        <v>2523</v>
      </c>
      <c r="AF1068" s="9" t="str">
        <f t="shared" si="105"/>
        <v>https://powo.science.kew.org/results?q=Maytenus</v>
      </c>
      <c r="AG1068" s="4" t="s">
        <v>44</v>
      </c>
      <c r="AH1068" s="4" t="s">
        <v>44</v>
      </c>
      <c r="AI1068" s="4" t="s">
        <v>7750</v>
      </c>
      <c r="CO1068" s="5"/>
      <c r="CP1068" s="5"/>
      <c r="CQ1068" s="5"/>
      <c r="CR1068" s="5"/>
      <c r="CS1068" s="5"/>
      <c r="CT1068" s="5"/>
      <c r="CU1068" s="5"/>
      <c r="CV1068" s="5"/>
      <c r="CW1068" s="5"/>
      <c r="CX1068" s="5"/>
    </row>
    <row r="1069" spans="1:102" x14ac:dyDescent="0.3">
      <c r="A1069" s="5" t="s">
        <v>14</v>
      </c>
      <c r="B1069" s="16" t="s">
        <v>1072</v>
      </c>
      <c r="C1069" s="5" t="s">
        <v>1037</v>
      </c>
      <c r="D1069" s="5" t="s">
        <v>1037</v>
      </c>
      <c r="E1069" s="5" t="s">
        <v>1037</v>
      </c>
      <c r="F1069" s="5" t="s">
        <v>1070</v>
      </c>
      <c r="N1069" s="4">
        <v>1</v>
      </c>
      <c r="O1069" s="4">
        <v>0</v>
      </c>
      <c r="P1069" s="4">
        <v>0</v>
      </c>
      <c r="Q1069" s="4">
        <v>1</v>
      </c>
      <c r="R1069" s="4" t="s">
        <v>104</v>
      </c>
      <c r="S1069" s="4" t="s">
        <v>105</v>
      </c>
      <c r="T1069" s="4" t="s">
        <v>7079</v>
      </c>
      <c r="AC1069" s="4" t="s">
        <v>1073</v>
      </c>
      <c r="AD1069" s="9" t="str">
        <f t="shared" si="104"/>
        <v>https://www.gbif.org/species/search?q=Celastraceae&amp;highertaxon_key=6&amp;status=ACCEPTED</v>
      </c>
      <c r="AF1069" s="9" t="str">
        <f t="shared" si="105"/>
        <v>https://powo.science.kew.org/results?q=Celastraceae</v>
      </c>
      <c r="AG1069" s="4" t="s">
        <v>146</v>
      </c>
      <c r="AH1069" s="4" t="s">
        <v>33</v>
      </c>
      <c r="AI1069" s="4" t="s">
        <v>7079</v>
      </c>
      <c r="CO1069" s="5"/>
      <c r="CP1069" s="5"/>
      <c r="CQ1069" s="5"/>
      <c r="CR1069" s="5"/>
      <c r="CS1069" s="5"/>
      <c r="CT1069" s="5"/>
      <c r="CU1069" s="5"/>
      <c r="CV1069" s="5"/>
      <c r="CW1069" s="5"/>
      <c r="CX1069" s="5"/>
    </row>
    <row r="1070" spans="1:102" x14ac:dyDescent="0.3">
      <c r="A1070" s="6" t="s">
        <v>14</v>
      </c>
      <c r="B1070" s="15" t="s">
        <v>1071</v>
      </c>
      <c r="C1070" s="6"/>
      <c r="D1070" s="6"/>
      <c r="E1070" s="6"/>
      <c r="F1070" s="6"/>
      <c r="N1070" s="4">
        <v>4</v>
      </c>
      <c r="O1070" s="4">
        <v>3</v>
      </c>
      <c r="P1070" s="4">
        <v>0</v>
      </c>
      <c r="Q1070" s="4">
        <v>7</v>
      </c>
      <c r="AD1070" s="9"/>
      <c r="AF1070" s="9"/>
      <c r="CO1070" s="6"/>
      <c r="CP1070" s="6"/>
      <c r="CQ1070" s="6"/>
      <c r="CR1070" s="6"/>
      <c r="CS1070" s="6"/>
      <c r="CT1070" s="6"/>
      <c r="CU1070" s="6"/>
      <c r="CV1070" s="6"/>
      <c r="CW1070" s="6"/>
      <c r="CX1070" s="6"/>
    </row>
    <row r="1071" spans="1:102" x14ac:dyDescent="0.3">
      <c r="A1071" s="6" t="s">
        <v>14</v>
      </c>
      <c r="B1071" s="15" t="s">
        <v>7205</v>
      </c>
      <c r="C1071" s="6"/>
      <c r="D1071" s="6"/>
      <c r="E1071" s="6"/>
      <c r="F1071" s="6"/>
      <c r="N1071" s="4">
        <v>1</v>
      </c>
      <c r="O1071" s="4">
        <v>0</v>
      </c>
      <c r="P1071" s="4">
        <v>0</v>
      </c>
      <c r="Q1071" s="4">
        <v>1</v>
      </c>
      <c r="AD1071" s="9"/>
      <c r="AF1071" s="9"/>
      <c r="CO1071" s="6"/>
      <c r="CP1071" s="6"/>
      <c r="CQ1071" s="6"/>
      <c r="CR1071" s="6"/>
      <c r="CS1071" s="6"/>
      <c r="CT1071" s="6"/>
      <c r="CU1071" s="6"/>
      <c r="CV1071" s="6"/>
      <c r="CW1071" s="6"/>
      <c r="CX1071" s="6"/>
    </row>
    <row r="1072" spans="1:102" x14ac:dyDescent="0.3">
      <c r="A1072" s="4" t="s">
        <v>14</v>
      </c>
      <c r="B1072" s="17" t="s">
        <v>1074</v>
      </c>
      <c r="C1072" s="4" t="s">
        <v>1037</v>
      </c>
      <c r="D1072" s="4" t="s">
        <v>1074</v>
      </c>
      <c r="E1072" s="4" t="s">
        <v>1037</v>
      </c>
      <c r="F1072" s="4" t="s">
        <v>1070</v>
      </c>
      <c r="L1072" s="4" t="s">
        <v>896</v>
      </c>
      <c r="M1072" s="4" t="s">
        <v>1075</v>
      </c>
      <c r="N1072" s="4">
        <v>0</v>
      </c>
      <c r="O1072" s="4">
        <v>1</v>
      </c>
      <c r="P1072" s="4">
        <v>0</v>
      </c>
      <c r="Q1072" s="4">
        <v>1</v>
      </c>
      <c r="R1072" s="4" t="s">
        <v>104</v>
      </c>
      <c r="S1072" s="4" t="s">
        <v>105</v>
      </c>
      <c r="T1072" s="4" t="s">
        <v>7079</v>
      </c>
      <c r="AC1072" s="4" t="s">
        <v>1073</v>
      </c>
      <c r="AD1072" s="9" t="str">
        <f t="shared" ref="AD1072:AD1094" si="106">HYPERLINK("https://www.gbif.org/species/search?q=" &amp; E1072 &amp; "&amp;highertaxon_key=6&amp;status=ACCEPTED")</f>
        <v>https://www.gbif.org/species/search?q=Celastraceae&amp;highertaxon_key=6&amp;status=ACCEPTED</v>
      </c>
      <c r="AF1072" s="9" t="str">
        <f t="shared" ref="AF1072:AF1094" si="107">HYPERLINK("https://powo.science.kew.org/results?q=" &amp; E1072)</f>
        <v>https://powo.science.kew.org/results?q=Celastraceae</v>
      </c>
      <c r="AG1072" s="4" t="s">
        <v>146</v>
      </c>
      <c r="AH1072" s="4" t="s">
        <v>33</v>
      </c>
      <c r="AI1072" s="4" t="s">
        <v>7079</v>
      </c>
    </row>
    <row r="1073" spans="1:102" x14ac:dyDescent="0.3">
      <c r="A1073" s="5" t="s">
        <v>14</v>
      </c>
      <c r="B1073" s="16" t="s">
        <v>7278</v>
      </c>
      <c r="C1073" s="5" t="s">
        <v>1037</v>
      </c>
      <c r="D1073" s="5" t="s">
        <v>1074</v>
      </c>
      <c r="E1073" s="5" t="s">
        <v>1037</v>
      </c>
      <c r="F1073" s="5" t="s">
        <v>1070</v>
      </c>
      <c r="L1073" s="4" t="s">
        <v>896</v>
      </c>
      <c r="M1073" s="4" t="s">
        <v>1075</v>
      </c>
      <c r="N1073" s="4">
        <v>0</v>
      </c>
      <c r="O1073" s="4">
        <v>1</v>
      </c>
      <c r="P1073" s="4">
        <v>0</v>
      </c>
      <c r="Q1073" s="4">
        <v>1</v>
      </c>
      <c r="R1073" s="4" t="s">
        <v>104</v>
      </c>
      <c r="S1073" s="4" t="s">
        <v>105</v>
      </c>
      <c r="T1073" s="4" t="s">
        <v>7079</v>
      </c>
      <c r="AC1073" s="4" t="s">
        <v>1073</v>
      </c>
      <c r="AD1073" s="9" t="str">
        <f t="shared" si="106"/>
        <v>https://www.gbif.org/species/search?q=Celastraceae&amp;highertaxon_key=6&amp;status=ACCEPTED</v>
      </c>
      <c r="AF1073" s="9" t="str">
        <f t="shared" si="107"/>
        <v>https://powo.science.kew.org/results?q=Celastraceae</v>
      </c>
      <c r="AG1073" s="4" t="s">
        <v>146</v>
      </c>
      <c r="AH1073" s="4" t="s">
        <v>33</v>
      </c>
      <c r="AI1073" s="4" t="s">
        <v>7079</v>
      </c>
      <c r="CO1073" s="5"/>
      <c r="CP1073" s="5"/>
      <c r="CQ1073" s="5"/>
      <c r="CR1073" s="5"/>
      <c r="CS1073" s="5"/>
      <c r="CT1073" s="5"/>
      <c r="CU1073" s="5"/>
      <c r="CV1073" s="5"/>
      <c r="CW1073" s="5"/>
      <c r="CX1073" s="5"/>
    </row>
    <row r="1074" spans="1:102" x14ac:dyDescent="0.3">
      <c r="A1074" s="4" t="s">
        <v>14</v>
      </c>
      <c r="B1074" s="17" t="s">
        <v>1082</v>
      </c>
      <c r="C1074" s="4" t="s">
        <v>162</v>
      </c>
      <c r="D1074" s="4" t="s">
        <v>1082</v>
      </c>
      <c r="E1074" s="4" t="s">
        <v>1082</v>
      </c>
      <c r="F1074" s="4" t="s">
        <v>1083</v>
      </c>
      <c r="H1074" s="4" t="s">
        <v>7003</v>
      </c>
      <c r="L1074" s="4" t="s">
        <v>1085</v>
      </c>
      <c r="N1074" s="4">
        <v>4</v>
      </c>
      <c r="O1074" s="4">
        <v>0</v>
      </c>
      <c r="P1074" s="4">
        <v>0</v>
      </c>
      <c r="Q1074" s="4">
        <v>4</v>
      </c>
      <c r="R1074" s="4" t="s">
        <v>1086</v>
      </c>
      <c r="S1074" s="4" t="s">
        <v>1086</v>
      </c>
      <c r="T1074" s="4" t="s">
        <v>7835</v>
      </c>
      <c r="AB1074" s="4" t="s">
        <v>1087</v>
      </c>
      <c r="AC1074" s="4" t="s">
        <v>1088</v>
      </c>
      <c r="AD1074" s="9" t="str">
        <f t="shared" si="106"/>
        <v>https://www.gbif.org/species/search?q=Celosia&amp;highertaxon_key=6&amp;status=ACCEPTED</v>
      </c>
      <c r="AE1074" s="4" t="s">
        <v>1089</v>
      </c>
      <c r="AF1074" s="9" t="str">
        <f t="shared" si="107"/>
        <v>https://powo.science.kew.org/results?q=Celosia</v>
      </c>
      <c r="AG1074" s="4" t="s">
        <v>129</v>
      </c>
      <c r="AH1074" s="4" t="s">
        <v>129</v>
      </c>
      <c r="AI1074" s="4" t="s">
        <v>7750</v>
      </c>
    </row>
    <row r="1075" spans="1:102" x14ac:dyDescent="0.3">
      <c r="A1075" s="4" t="s">
        <v>14</v>
      </c>
      <c r="B1075" s="17" t="s">
        <v>1090</v>
      </c>
      <c r="C1075" s="4" t="s">
        <v>162</v>
      </c>
      <c r="D1075" s="4" t="s">
        <v>1082</v>
      </c>
      <c r="E1075" s="4" t="s">
        <v>1082</v>
      </c>
      <c r="F1075" s="4" t="s">
        <v>1083</v>
      </c>
      <c r="H1075" s="4" t="s">
        <v>7003</v>
      </c>
      <c r="N1075" s="4">
        <v>3</v>
      </c>
      <c r="O1075" s="4">
        <v>0</v>
      </c>
      <c r="P1075" s="4">
        <v>81</v>
      </c>
      <c r="Q1075" s="4">
        <v>84</v>
      </c>
      <c r="R1075" s="4" t="s">
        <v>1086</v>
      </c>
      <c r="S1075" s="4" t="s">
        <v>1086</v>
      </c>
      <c r="T1075" s="4" t="s">
        <v>7835</v>
      </c>
      <c r="AB1075" s="4" t="s">
        <v>1087</v>
      </c>
      <c r="AC1075" s="4" t="s">
        <v>1088</v>
      </c>
      <c r="AD1075" s="9" t="str">
        <f t="shared" si="106"/>
        <v>https://www.gbif.org/species/search?q=Celosia&amp;highertaxon_key=6&amp;status=ACCEPTED</v>
      </c>
      <c r="AE1075" s="4" t="s">
        <v>1089</v>
      </c>
      <c r="AF1075" s="9" t="str">
        <f t="shared" si="107"/>
        <v>https://powo.science.kew.org/results?q=Celosia</v>
      </c>
      <c r="AG1075" s="4" t="s">
        <v>129</v>
      </c>
      <c r="AH1075" s="4" t="s">
        <v>129</v>
      </c>
      <c r="AI1075" s="4" t="s">
        <v>7750</v>
      </c>
    </row>
    <row r="1076" spans="1:102" x14ac:dyDescent="0.3">
      <c r="A1076" s="5" t="s">
        <v>14</v>
      </c>
      <c r="B1076" s="16" t="s">
        <v>1091</v>
      </c>
      <c r="C1076" s="5" t="s">
        <v>162</v>
      </c>
      <c r="D1076" s="5" t="s">
        <v>1082</v>
      </c>
      <c r="E1076" s="5" t="s">
        <v>1082</v>
      </c>
      <c r="F1076" s="5" t="s">
        <v>1083</v>
      </c>
      <c r="H1076" s="4" t="s">
        <v>7003</v>
      </c>
      <c r="N1076" s="4">
        <v>3</v>
      </c>
      <c r="O1076" s="4">
        <v>0</v>
      </c>
      <c r="P1076" s="4">
        <v>0</v>
      </c>
      <c r="Q1076" s="4">
        <v>3</v>
      </c>
      <c r="R1076" s="4" t="s">
        <v>1086</v>
      </c>
      <c r="S1076" s="4" t="s">
        <v>1086</v>
      </c>
      <c r="T1076" s="4" t="s">
        <v>7835</v>
      </c>
      <c r="AB1076" s="4" t="s">
        <v>1087</v>
      </c>
      <c r="AC1076" s="4" t="s">
        <v>1088</v>
      </c>
      <c r="AD1076" s="9" t="str">
        <f t="shared" si="106"/>
        <v>https://www.gbif.org/species/search?q=Celosia&amp;highertaxon_key=6&amp;status=ACCEPTED</v>
      </c>
      <c r="AE1076" s="4" t="s">
        <v>1089</v>
      </c>
      <c r="AF1076" s="9" t="str">
        <f t="shared" si="107"/>
        <v>https://powo.science.kew.org/results?q=Celosia</v>
      </c>
      <c r="AG1076" s="4" t="s">
        <v>129</v>
      </c>
      <c r="AH1076" s="4" t="s">
        <v>129</v>
      </c>
      <c r="AI1076" s="4" t="s">
        <v>7750</v>
      </c>
      <c r="CO1076" s="5"/>
      <c r="CP1076" s="5"/>
      <c r="CQ1076" s="5"/>
      <c r="CR1076" s="5"/>
      <c r="CS1076" s="5"/>
      <c r="CT1076" s="5"/>
      <c r="CU1076" s="5"/>
      <c r="CV1076" s="5"/>
      <c r="CW1076" s="5"/>
      <c r="CX1076" s="5"/>
    </row>
    <row r="1077" spans="1:102" x14ac:dyDescent="0.3">
      <c r="A1077" s="4" t="s">
        <v>1</v>
      </c>
      <c r="B1077" s="17" t="s">
        <v>1092</v>
      </c>
      <c r="C1077" s="4" t="s">
        <v>162</v>
      </c>
      <c r="D1077" s="4" t="s">
        <v>1082</v>
      </c>
      <c r="E1077" s="4" t="s">
        <v>1082</v>
      </c>
      <c r="F1077" s="4" t="s">
        <v>1083</v>
      </c>
      <c r="H1077" s="4" t="s">
        <v>7003</v>
      </c>
      <c r="N1077" s="4">
        <v>8</v>
      </c>
      <c r="O1077" s="4">
        <v>2</v>
      </c>
      <c r="P1077" s="4">
        <v>88</v>
      </c>
      <c r="Q1077" s="4">
        <v>98</v>
      </c>
      <c r="R1077" s="4" t="s">
        <v>1086</v>
      </c>
      <c r="S1077" s="4" t="s">
        <v>1086</v>
      </c>
      <c r="T1077" s="4" t="s">
        <v>7835</v>
      </c>
      <c r="AB1077" s="4" t="s">
        <v>1087</v>
      </c>
      <c r="AC1077" s="4" t="s">
        <v>1088</v>
      </c>
      <c r="AD1077" s="9" t="str">
        <f t="shared" si="106"/>
        <v>https://www.gbif.org/species/search?q=Celosia&amp;highertaxon_key=6&amp;status=ACCEPTED</v>
      </c>
      <c r="AE1077" s="4" t="s">
        <v>1089</v>
      </c>
      <c r="AF1077" s="9" t="str">
        <f t="shared" si="107"/>
        <v>https://powo.science.kew.org/results?q=Celosia</v>
      </c>
      <c r="AG1077" s="4" t="s">
        <v>129</v>
      </c>
      <c r="AH1077" s="4" t="s">
        <v>129</v>
      </c>
      <c r="AI1077" s="4" t="s">
        <v>7750</v>
      </c>
    </row>
    <row r="1078" spans="1:102" x14ac:dyDescent="0.3">
      <c r="A1078" s="5" t="s">
        <v>14</v>
      </c>
      <c r="B1078" s="16" t="s">
        <v>4754</v>
      </c>
      <c r="C1078" s="5" t="s">
        <v>162</v>
      </c>
      <c r="D1078" s="5" t="s">
        <v>1082</v>
      </c>
      <c r="E1078" s="5" t="s">
        <v>1082</v>
      </c>
      <c r="F1078" s="5" t="s">
        <v>1083</v>
      </c>
      <c r="H1078" s="4" t="s">
        <v>7003</v>
      </c>
      <c r="N1078" s="4">
        <v>1</v>
      </c>
      <c r="O1078" s="4">
        <v>0</v>
      </c>
      <c r="P1078" s="4">
        <v>0</v>
      </c>
      <c r="Q1078" s="4">
        <v>1</v>
      </c>
      <c r="R1078" s="4" t="s">
        <v>1086</v>
      </c>
      <c r="S1078" s="4" t="s">
        <v>1086</v>
      </c>
      <c r="T1078" s="4" t="s">
        <v>7835</v>
      </c>
      <c r="AB1078" s="4" t="s">
        <v>1087</v>
      </c>
      <c r="AC1078" s="4" t="s">
        <v>1088</v>
      </c>
      <c r="AD1078" s="9" t="str">
        <f t="shared" si="106"/>
        <v>https://www.gbif.org/species/search?q=Celosia&amp;highertaxon_key=6&amp;status=ACCEPTED</v>
      </c>
      <c r="AE1078" s="4" t="s">
        <v>1089</v>
      </c>
      <c r="AF1078" s="9" t="str">
        <f t="shared" si="107"/>
        <v>https://powo.science.kew.org/results?q=Celosia</v>
      </c>
      <c r="AG1078" s="4" t="s">
        <v>129</v>
      </c>
      <c r="AH1078" s="4" t="s">
        <v>129</v>
      </c>
      <c r="AI1078" s="4" t="s">
        <v>7750</v>
      </c>
      <c r="CO1078" s="5"/>
      <c r="CP1078" s="5"/>
      <c r="CQ1078" s="5"/>
      <c r="CR1078" s="5"/>
      <c r="CS1078" s="5"/>
      <c r="CT1078" s="5"/>
      <c r="CU1078" s="5"/>
      <c r="CV1078" s="5"/>
      <c r="CW1078" s="5"/>
      <c r="CX1078" s="5"/>
    </row>
    <row r="1079" spans="1:102" x14ac:dyDescent="0.3">
      <c r="A1079" s="5" t="s">
        <v>14</v>
      </c>
      <c r="B1079" s="16" t="s">
        <v>4755</v>
      </c>
      <c r="C1079" s="5" t="s">
        <v>162</v>
      </c>
      <c r="D1079" s="5" t="s">
        <v>1082</v>
      </c>
      <c r="E1079" s="5" t="s">
        <v>1082</v>
      </c>
      <c r="F1079" s="5" t="s">
        <v>1083</v>
      </c>
      <c r="H1079" s="4" t="s">
        <v>7003</v>
      </c>
      <c r="N1079" s="4">
        <v>3</v>
      </c>
      <c r="O1079" s="4">
        <v>0</v>
      </c>
      <c r="P1079" s="4">
        <v>0</v>
      </c>
      <c r="Q1079" s="4">
        <v>3</v>
      </c>
      <c r="R1079" s="4" t="s">
        <v>1086</v>
      </c>
      <c r="S1079" s="4" t="s">
        <v>1086</v>
      </c>
      <c r="T1079" s="4" t="s">
        <v>7835</v>
      </c>
      <c r="AB1079" s="4" t="s">
        <v>1087</v>
      </c>
      <c r="AC1079" s="4" t="s">
        <v>1088</v>
      </c>
      <c r="AD1079" s="9" t="str">
        <f t="shared" si="106"/>
        <v>https://www.gbif.org/species/search?q=Celosia&amp;highertaxon_key=6&amp;status=ACCEPTED</v>
      </c>
      <c r="AE1079" s="4" t="s">
        <v>1089</v>
      </c>
      <c r="AF1079" s="9" t="str">
        <f t="shared" si="107"/>
        <v>https://powo.science.kew.org/results?q=Celosia</v>
      </c>
      <c r="AG1079" s="4" t="s">
        <v>129</v>
      </c>
      <c r="AH1079" s="4" t="s">
        <v>129</v>
      </c>
      <c r="AI1079" s="4" t="s">
        <v>7750</v>
      </c>
      <c r="CO1079" s="5"/>
      <c r="CP1079" s="5"/>
      <c r="CQ1079" s="5"/>
      <c r="CR1079" s="5"/>
      <c r="CS1079" s="5"/>
      <c r="CT1079" s="5"/>
      <c r="CU1079" s="5"/>
      <c r="CV1079" s="5"/>
      <c r="CW1079" s="5"/>
      <c r="CX1079" s="5"/>
    </row>
    <row r="1080" spans="1:102" x14ac:dyDescent="0.3">
      <c r="A1080" s="5" t="s">
        <v>14</v>
      </c>
      <c r="B1080" s="16" t="s">
        <v>4756</v>
      </c>
      <c r="C1080" s="5" t="s">
        <v>162</v>
      </c>
      <c r="D1080" s="5" t="s">
        <v>1082</v>
      </c>
      <c r="E1080" s="5" t="s">
        <v>1082</v>
      </c>
      <c r="F1080" s="5" t="s">
        <v>1083</v>
      </c>
      <c r="H1080" s="4" t="s">
        <v>7003</v>
      </c>
      <c r="N1080" s="4">
        <v>0</v>
      </c>
      <c r="O1080" s="4">
        <v>1</v>
      </c>
      <c r="P1080" s="4">
        <v>0</v>
      </c>
      <c r="Q1080" s="4">
        <v>1</v>
      </c>
      <c r="R1080" s="4" t="s">
        <v>1086</v>
      </c>
      <c r="S1080" s="4" t="s">
        <v>1086</v>
      </c>
      <c r="T1080" s="4" t="s">
        <v>7835</v>
      </c>
      <c r="AB1080" s="4" t="s">
        <v>1087</v>
      </c>
      <c r="AC1080" s="4" t="s">
        <v>1088</v>
      </c>
      <c r="AD1080" s="9" t="str">
        <f t="shared" si="106"/>
        <v>https://www.gbif.org/species/search?q=Celosia&amp;highertaxon_key=6&amp;status=ACCEPTED</v>
      </c>
      <c r="AE1080" s="4" t="s">
        <v>1089</v>
      </c>
      <c r="AF1080" s="9" t="str">
        <f t="shared" si="107"/>
        <v>https://powo.science.kew.org/results?q=Celosia</v>
      </c>
      <c r="AG1080" s="4" t="s">
        <v>129</v>
      </c>
      <c r="AH1080" s="4" t="s">
        <v>129</v>
      </c>
      <c r="AI1080" s="4" t="s">
        <v>7750</v>
      </c>
      <c r="CO1080" s="5"/>
      <c r="CP1080" s="5"/>
      <c r="CQ1080" s="5"/>
      <c r="CR1080" s="5"/>
      <c r="CS1080" s="5"/>
      <c r="CT1080" s="5"/>
      <c r="CU1080" s="5"/>
      <c r="CV1080" s="5"/>
      <c r="CW1080" s="5"/>
      <c r="CX1080" s="5"/>
    </row>
    <row r="1081" spans="1:102" x14ac:dyDescent="0.3">
      <c r="A1081" s="5" t="s">
        <v>14</v>
      </c>
      <c r="B1081" s="16" t="s">
        <v>4757</v>
      </c>
      <c r="C1081" s="5" t="s">
        <v>162</v>
      </c>
      <c r="D1081" s="5" t="s">
        <v>1082</v>
      </c>
      <c r="E1081" s="5" t="s">
        <v>1082</v>
      </c>
      <c r="F1081" s="5" t="s">
        <v>1083</v>
      </c>
      <c r="H1081" s="4" t="s">
        <v>7003</v>
      </c>
      <c r="N1081" s="4">
        <v>1</v>
      </c>
      <c r="O1081" s="4">
        <v>0</v>
      </c>
      <c r="P1081" s="4">
        <v>0</v>
      </c>
      <c r="Q1081" s="4">
        <v>1</v>
      </c>
      <c r="R1081" s="4" t="s">
        <v>1086</v>
      </c>
      <c r="S1081" s="4" t="s">
        <v>1086</v>
      </c>
      <c r="T1081" s="4" t="s">
        <v>7835</v>
      </c>
      <c r="AB1081" s="4" t="s">
        <v>1087</v>
      </c>
      <c r="AC1081" s="4" t="s">
        <v>1088</v>
      </c>
      <c r="AD1081" s="9" t="str">
        <f t="shared" si="106"/>
        <v>https://www.gbif.org/species/search?q=Celosia&amp;highertaxon_key=6&amp;status=ACCEPTED</v>
      </c>
      <c r="AE1081" s="4" t="s">
        <v>1089</v>
      </c>
      <c r="AF1081" s="9" t="str">
        <f t="shared" si="107"/>
        <v>https://powo.science.kew.org/results?q=Celosia</v>
      </c>
      <c r="AG1081" s="4" t="s">
        <v>129</v>
      </c>
      <c r="AH1081" s="4" t="s">
        <v>129</v>
      </c>
      <c r="AI1081" s="4" t="s">
        <v>7750</v>
      </c>
      <c r="CO1081" s="5"/>
      <c r="CP1081" s="5"/>
      <c r="CQ1081" s="5"/>
      <c r="CR1081" s="5"/>
      <c r="CS1081" s="5"/>
      <c r="CT1081" s="5"/>
      <c r="CU1081" s="5"/>
      <c r="CV1081" s="5"/>
      <c r="CW1081" s="5"/>
      <c r="CX1081" s="5"/>
    </row>
    <row r="1082" spans="1:102" x14ac:dyDescent="0.3">
      <c r="A1082" s="5" t="s">
        <v>14</v>
      </c>
      <c r="B1082" s="16" t="s">
        <v>1084</v>
      </c>
      <c r="C1082" s="5" t="s">
        <v>162</v>
      </c>
      <c r="D1082" s="5" t="s">
        <v>1082</v>
      </c>
      <c r="E1082" s="5" t="s">
        <v>1082</v>
      </c>
      <c r="F1082" s="5" t="s">
        <v>1083</v>
      </c>
      <c r="H1082" s="4" t="s">
        <v>7003</v>
      </c>
      <c r="L1082" s="4" t="s">
        <v>1085</v>
      </c>
      <c r="N1082" s="4">
        <v>4</v>
      </c>
      <c r="O1082" s="4">
        <v>0</v>
      </c>
      <c r="P1082" s="4">
        <v>30</v>
      </c>
      <c r="Q1082" s="4">
        <v>34</v>
      </c>
      <c r="R1082" s="4" t="s">
        <v>1086</v>
      </c>
      <c r="S1082" s="4" t="s">
        <v>1086</v>
      </c>
      <c r="T1082" s="4" t="s">
        <v>7835</v>
      </c>
      <c r="AB1082" s="4" t="s">
        <v>1087</v>
      </c>
      <c r="AC1082" s="4" t="s">
        <v>1088</v>
      </c>
      <c r="AD1082" s="9" t="str">
        <f t="shared" si="106"/>
        <v>https://www.gbif.org/species/search?q=Celosia&amp;highertaxon_key=6&amp;status=ACCEPTED</v>
      </c>
      <c r="AE1082" s="4" t="s">
        <v>1089</v>
      </c>
      <c r="AF1082" s="9" t="str">
        <f t="shared" si="107"/>
        <v>https://powo.science.kew.org/results?q=Celosia</v>
      </c>
      <c r="AG1082" s="4" t="s">
        <v>129</v>
      </c>
      <c r="AH1082" s="4" t="s">
        <v>129</v>
      </c>
      <c r="AI1082" s="4" t="s">
        <v>7750</v>
      </c>
      <c r="CO1082" s="5"/>
      <c r="CP1082" s="5"/>
      <c r="CQ1082" s="5"/>
      <c r="CR1082" s="5"/>
      <c r="CS1082" s="5"/>
      <c r="CT1082" s="5"/>
      <c r="CU1082" s="5"/>
      <c r="CV1082" s="5"/>
      <c r="CW1082" s="5"/>
      <c r="CX1082" s="5"/>
    </row>
    <row r="1083" spans="1:102" x14ac:dyDescent="0.3">
      <c r="A1083" s="5" t="s">
        <v>14</v>
      </c>
      <c r="B1083" s="16" t="s">
        <v>4758</v>
      </c>
      <c r="C1083" s="5" t="s">
        <v>162</v>
      </c>
      <c r="D1083" s="5" t="s">
        <v>1082</v>
      </c>
      <c r="E1083" s="5" t="s">
        <v>1082</v>
      </c>
      <c r="F1083" s="5" t="s">
        <v>1083</v>
      </c>
      <c r="H1083" s="4" t="s">
        <v>7003</v>
      </c>
      <c r="N1083" s="4">
        <v>2</v>
      </c>
      <c r="O1083" s="4">
        <v>0</v>
      </c>
      <c r="P1083" s="4">
        <v>0</v>
      </c>
      <c r="Q1083" s="4">
        <v>2</v>
      </c>
      <c r="R1083" s="4" t="s">
        <v>1086</v>
      </c>
      <c r="S1083" s="4" t="s">
        <v>1086</v>
      </c>
      <c r="T1083" s="4" t="s">
        <v>7835</v>
      </c>
      <c r="AB1083" s="4" t="s">
        <v>1087</v>
      </c>
      <c r="AC1083" s="4" t="s">
        <v>1088</v>
      </c>
      <c r="AD1083" s="9" t="str">
        <f t="shared" si="106"/>
        <v>https://www.gbif.org/species/search?q=Celosia&amp;highertaxon_key=6&amp;status=ACCEPTED</v>
      </c>
      <c r="AE1083" s="4" t="s">
        <v>1089</v>
      </c>
      <c r="AF1083" s="9" t="str">
        <f t="shared" si="107"/>
        <v>https://powo.science.kew.org/results?q=Celosia</v>
      </c>
      <c r="AG1083" s="4" t="s">
        <v>129</v>
      </c>
      <c r="AH1083" s="4" t="s">
        <v>129</v>
      </c>
      <c r="AI1083" s="4" t="s">
        <v>7750</v>
      </c>
      <c r="CO1083" s="5"/>
      <c r="CP1083" s="5"/>
      <c r="CQ1083" s="5"/>
      <c r="CR1083" s="5"/>
      <c r="CS1083" s="5"/>
      <c r="CT1083" s="5"/>
      <c r="CU1083" s="5"/>
      <c r="CV1083" s="5"/>
      <c r="CW1083" s="5"/>
      <c r="CX1083" s="5"/>
    </row>
    <row r="1084" spans="1:102" x14ac:dyDescent="0.3">
      <c r="A1084" s="5" t="s">
        <v>1</v>
      </c>
      <c r="B1084" s="16" t="s">
        <v>4759</v>
      </c>
      <c r="C1084" s="5" t="s">
        <v>162</v>
      </c>
      <c r="D1084" s="5" t="s">
        <v>1082</v>
      </c>
      <c r="E1084" s="5" t="s">
        <v>1082</v>
      </c>
      <c r="F1084" s="5" t="s">
        <v>1083</v>
      </c>
      <c r="H1084" s="4" t="s">
        <v>7003</v>
      </c>
      <c r="N1084" s="4">
        <v>6</v>
      </c>
      <c r="O1084" s="4">
        <v>0</v>
      </c>
      <c r="P1084" s="4">
        <v>2</v>
      </c>
      <c r="Q1084" s="4">
        <v>8</v>
      </c>
      <c r="R1084" s="4" t="s">
        <v>1086</v>
      </c>
      <c r="S1084" s="4" t="s">
        <v>1086</v>
      </c>
      <c r="T1084" s="4" t="s">
        <v>7835</v>
      </c>
      <c r="AB1084" s="4" t="s">
        <v>1087</v>
      </c>
      <c r="AC1084" s="4" t="s">
        <v>1088</v>
      </c>
      <c r="AD1084" s="9" t="str">
        <f t="shared" si="106"/>
        <v>https://www.gbif.org/species/search?q=Celosia&amp;highertaxon_key=6&amp;status=ACCEPTED</v>
      </c>
      <c r="AE1084" s="4" t="s">
        <v>1089</v>
      </c>
      <c r="AF1084" s="9" t="str">
        <f t="shared" si="107"/>
        <v>https://powo.science.kew.org/results?q=Celosia</v>
      </c>
      <c r="AG1084" s="4" t="s">
        <v>129</v>
      </c>
      <c r="AH1084" s="4" t="s">
        <v>129</v>
      </c>
      <c r="AI1084" s="4" t="s">
        <v>7750</v>
      </c>
      <c r="CO1084" s="5"/>
      <c r="CP1084" s="5"/>
      <c r="CQ1084" s="5"/>
      <c r="CR1084" s="5"/>
      <c r="CS1084" s="5"/>
      <c r="CT1084" s="5"/>
      <c r="CU1084" s="5"/>
      <c r="CV1084" s="5"/>
      <c r="CW1084" s="5"/>
      <c r="CX1084" s="5"/>
    </row>
    <row r="1085" spans="1:102" x14ac:dyDescent="0.3">
      <c r="A1085" s="5" t="s">
        <v>14</v>
      </c>
      <c r="B1085" s="16" t="s">
        <v>4760</v>
      </c>
      <c r="C1085" s="5" t="s">
        <v>162</v>
      </c>
      <c r="D1085" s="5" t="s">
        <v>1082</v>
      </c>
      <c r="E1085" s="5" t="s">
        <v>1082</v>
      </c>
      <c r="F1085" s="5" t="s">
        <v>1083</v>
      </c>
      <c r="H1085" s="4" t="s">
        <v>7003</v>
      </c>
      <c r="N1085" s="4">
        <v>1</v>
      </c>
      <c r="O1085" s="4">
        <v>0</v>
      </c>
      <c r="P1085" s="4">
        <v>0</v>
      </c>
      <c r="Q1085" s="4">
        <v>1</v>
      </c>
      <c r="R1085" s="4" t="s">
        <v>1086</v>
      </c>
      <c r="S1085" s="4" t="s">
        <v>1086</v>
      </c>
      <c r="T1085" s="4" t="s">
        <v>7835</v>
      </c>
      <c r="AB1085" s="4" t="s">
        <v>1087</v>
      </c>
      <c r="AC1085" s="4" t="s">
        <v>1088</v>
      </c>
      <c r="AD1085" s="9" t="str">
        <f t="shared" si="106"/>
        <v>https://www.gbif.org/species/search?q=Celosia&amp;highertaxon_key=6&amp;status=ACCEPTED</v>
      </c>
      <c r="AE1085" s="4" t="s">
        <v>1089</v>
      </c>
      <c r="AF1085" s="9" t="str">
        <f t="shared" si="107"/>
        <v>https://powo.science.kew.org/results?q=Celosia</v>
      </c>
      <c r="AG1085" s="4" t="s">
        <v>129</v>
      </c>
      <c r="AH1085" s="4" t="s">
        <v>129</v>
      </c>
      <c r="AI1085" s="4" t="s">
        <v>7750</v>
      </c>
      <c r="CO1085" s="5"/>
      <c r="CP1085" s="5"/>
      <c r="CQ1085" s="5"/>
      <c r="CR1085" s="5"/>
      <c r="CS1085" s="5"/>
      <c r="CT1085" s="5"/>
      <c r="CU1085" s="5"/>
      <c r="CV1085" s="5"/>
      <c r="CW1085" s="5"/>
      <c r="CX1085" s="5"/>
    </row>
    <row r="1086" spans="1:102" x14ac:dyDescent="0.3">
      <c r="A1086" s="5" t="s">
        <v>77</v>
      </c>
      <c r="B1086" s="16" t="s">
        <v>6930</v>
      </c>
      <c r="C1086" s="5" t="s">
        <v>2924</v>
      </c>
      <c r="D1086" s="5" t="s">
        <v>3558</v>
      </c>
      <c r="E1086" s="5" t="s">
        <v>2924</v>
      </c>
      <c r="F1086" s="5" t="s">
        <v>3559</v>
      </c>
      <c r="N1086" s="4">
        <v>0</v>
      </c>
      <c r="O1086" s="4">
        <v>0</v>
      </c>
      <c r="P1086" s="4">
        <v>7</v>
      </c>
      <c r="Q1086" s="4">
        <v>7</v>
      </c>
      <c r="R1086" s="4" t="s">
        <v>28</v>
      </c>
      <c r="S1086" s="4" t="s">
        <v>29</v>
      </c>
      <c r="T1086" s="4" t="s">
        <v>7946</v>
      </c>
      <c r="AC1086" s="4" t="s">
        <v>3556</v>
      </c>
      <c r="AD1086" s="9" t="str">
        <f t="shared" si="106"/>
        <v>https://www.gbif.org/species/search?q=Scrophulariaceae&amp;highertaxon_key=6&amp;status=ACCEPTED</v>
      </c>
      <c r="AF1086" s="9" t="str">
        <f t="shared" si="107"/>
        <v>https://powo.science.kew.org/results?q=Scrophulariaceae</v>
      </c>
      <c r="AG1086" s="4" t="s">
        <v>33</v>
      </c>
      <c r="AH1086" s="4" t="s">
        <v>33</v>
      </c>
      <c r="AI1086" s="4" t="s">
        <v>7946</v>
      </c>
      <c r="CO1086" s="5"/>
      <c r="CP1086" s="5"/>
      <c r="CQ1086" s="5"/>
      <c r="CR1086" s="5"/>
      <c r="CS1086" s="5"/>
      <c r="CT1086" s="5"/>
      <c r="CU1086" s="5"/>
      <c r="CV1086" s="5"/>
      <c r="CW1086" s="5"/>
      <c r="CX1086" s="5"/>
    </row>
    <row r="1087" spans="1:102" x14ac:dyDescent="0.3">
      <c r="A1087" s="4" t="s">
        <v>1</v>
      </c>
      <c r="B1087" s="17" t="s">
        <v>1093</v>
      </c>
      <c r="C1087" s="4" t="s">
        <v>1094</v>
      </c>
      <c r="D1087" s="4" t="s">
        <v>1093</v>
      </c>
      <c r="E1087" s="4" t="s">
        <v>1093</v>
      </c>
      <c r="F1087" s="4" t="s">
        <v>1093</v>
      </c>
      <c r="H1087" s="4" t="s">
        <v>8108</v>
      </c>
      <c r="L1087" s="4" t="s">
        <v>1095</v>
      </c>
      <c r="N1087" s="4">
        <v>87</v>
      </c>
      <c r="O1087" s="4">
        <v>20</v>
      </c>
      <c r="P1087" s="4">
        <v>42</v>
      </c>
      <c r="Q1087" s="4">
        <v>149</v>
      </c>
      <c r="R1087" s="4" t="s">
        <v>104</v>
      </c>
      <c r="S1087" s="4" t="s">
        <v>105</v>
      </c>
      <c r="T1087" s="4" t="s">
        <v>7750</v>
      </c>
      <c r="AB1087" s="4" t="s">
        <v>1096</v>
      </c>
      <c r="AC1087" s="4" t="s">
        <v>1097</v>
      </c>
      <c r="AD1087" s="9" t="str">
        <f t="shared" si="106"/>
        <v>https://www.gbif.org/species/search?q=Celtis&amp;highertaxon_key=6&amp;status=ACCEPTED</v>
      </c>
      <c r="AE1087" s="4" t="s">
        <v>1098</v>
      </c>
      <c r="AF1087" s="9" t="str">
        <f t="shared" si="107"/>
        <v>https://powo.science.kew.org/results?q=Celtis</v>
      </c>
      <c r="AG1087" s="4" t="s">
        <v>44</v>
      </c>
      <c r="AH1087" s="4" t="s">
        <v>44</v>
      </c>
      <c r="AI1087" s="4" t="s">
        <v>7750</v>
      </c>
    </row>
    <row r="1088" spans="1:102" x14ac:dyDescent="0.3">
      <c r="A1088" s="5" t="s">
        <v>14</v>
      </c>
      <c r="B1088" s="16" t="s">
        <v>4761</v>
      </c>
      <c r="C1088" s="5" t="s">
        <v>1094</v>
      </c>
      <c r="D1088" s="5" t="s">
        <v>1093</v>
      </c>
      <c r="E1088" s="5" t="s">
        <v>1093</v>
      </c>
      <c r="F1088" s="5" t="s">
        <v>1093</v>
      </c>
      <c r="H1088" s="4" t="s">
        <v>8108</v>
      </c>
      <c r="L1088" s="4" t="s">
        <v>1095</v>
      </c>
      <c r="N1088" s="4">
        <v>1</v>
      </c>
      <c r="O1088" s="4">
        <v>2</v>
      </c>
      <c r="P1088" s="4">
        <v>0</v>
      </c>
      <c r="Q1088" s="4">
        <v>3</v>
      </c>
      <c r="R1088" s="4" t="s">
        <v>104</v>
      </c>
      <c r="S1088" s="4" t="s">
        <v>105</v>
      </c>
      <c r="T1088" s="4" t="s">
        <v>7750</v>
      </c>
      <c r="AB1088" s="4" t="s">
        <v>1096</v>
      </c>
      <c r="AC1088" s="4" t="s">
        <v>1097</v>
      </c>
      <c r="AD1088" s="9" t="str">
        <f t="shared" si="106"/>
        <v>https://www.gbif.org/species/search?q=Celtis&amp;highertaxon_key=6&amp;status=ACCEPTED</v>
      </c>
      <c r="AE1088" s="4" t="s">
        <v>1098</v>
      </c>
      <c r="AF1088" s="9" t="str">
        <f t="shared" si="107"/>
        <v>https://powo.science.kew.org/results?q=Celtis</v>
      </c>
      <c r="AG1088" s="4" t="s">
        <v>44</v>
      </c>
      <c r="AH1088" s="4" t="s">
        <v>44</v>
      </c>
      <c r="AI1088" s="4" t="s">
        <v>7750</v>
      </c>
      <c r="CO1088" s="5"/>
      <c r="CP1088" s="5"/>
      <c r="CQ1088" s="5"/>
      <c r="CR1088" s="5"/>
      <c r="CS1088" s="5"/>
      <c r="CT1088" s="5"/>
      <c r="CU1088" s="5"/>
      <c r="CV1088" s="5"/>
      <c r="CW1088" s="5"/>
      <c r="CX1088" s="5"/>
    </row>
    <row r="1089" spans="1:102" x14ac:dyDescent="0.3">
      <c r="A1089" s="5" t="s">
        <v>14</v>
      </c>
      <c r="B1089" s="16" t="s">
        <v>4762</v>
      </c>
      <c r="C1089" s="5" t="s">
        <v>1094</v>
      </c>
      <c r="D1089" s="5" t="s">
        <v>1093</v>
      </c>
      <c r="E1089" s="5" t="s">
        <v>1093</v>
      </c>
      <c r="F1089" s="5" t="s">
        <v>1093</v>
      </c>
      <c r="H1089" s="4" t="s">
        <v>8108</v>
      </c>
      <c r="L1089" s="4" t="s">
        <v>1095</v>
      </c>
      <c r="N1089" s="4">
        <v>1</v>
      </c>
      <c r="O1089" s="4">
        <v>0</v>
      </c>
      <c r="P1089" s="4">
        <v>0</v>
      </c>
      <c r="Q1089" s="4">
        <v>1</v>
      </c>
      <c r="R1089" s="4" t="s">
        <v>104</v>
      </c>
      <c r="S1089" s="4" t="s">
        <v>105</v>
      </c>
      <c r="T1089" s="4" t="s">
        <v>7750</v>
      </c>
      <c r="AB1089" s="4" t="s">
        <v>1096</v>
      </c>
      <c r="AC1089" s="4" t="s">
        <v>1097</v>
      </c>
      <c r="AD1089" s="9" t="str">
        <f t="shared" si="106"/>
        <v>https://www.gbif.org/species/search?q=Celtis&amp;highertaxon_key=6&amp;status=ACCEPTED</v>
      </c>
      <c r="AE1089" s="4" t="s">
        <v>1098</v>
      </c>
      <c r="AF1089" s="9" t="str">
        <f t="shared" si="107"/>
        <v>https://powo.science.kew.org/results?q=Celtis</v>
      </c>
      <c r="AG1089" s="4" t="s">
        <v>44</v>
      </c>
      <c r="AH1089" s="4" t="s">
        <v>44</v>
      </c>
      <c r="AI1089" s="4" t="s">
        <v>7750</v>
      </c>
      <c r="CO1089" s="5"/>
      <c r="CP1089" s="5"/>
      <c r="CQ1089" s="5"/>
      <c r="CR1089" s="5"/>
      <c r="CS1089" s="5"/>
      <c r="CT1089" s="5"/>
      <c r="CU1089" s="5"/>
      <c r="CV1089" s="5"/>
      <c r="CW1089" s="5"/>
      <c r="CX1089" s="5"/>
    </row>
    <row r="1090" spans="1:102" s="34" customFormat="1" x14ac:dyDescent="0.3">
      <c r="A1090" s="4" t="s">
        <v>14</v>
      </c>
      <c r="B1090" s="17" t="s">
        <v>1099</v>
      </c>
      <c r="C1090" s="4" t="s">
        <v>1094</v>
      </c>
      <c r="D1090" s="4" t="s">
        <v>1093</v>
      </c>
      <c r="E1090" s="4" t="s">
        <v>1093</v>
      </c>
      <c r="F1090" s="4" t="s">
        <v>1093</v>
      </c>
      <c r="G1090" s="4"/>
      <c r="H1090" s="4" t="s">
        <v>8108</v>
      </c>
      <c r="I1090" s="4"/>
      <c r="J1090" s="4"/>
      <c r="K1090" s="4"/>
      <c r="L1090" s="4" t="s">
        <v>1095</v>
      </c>
      <c r="M1090" s="4"/>
      <c r="N1090" s="4">
        <v>7</v>
      </c>
      <c r="O1090" s="4">
        <v>0</v>
      </c>
      <c r="P1090" s="4">
        <v>0</v>
      </c>
      <c r="Q1090" s="4">
        <v>7</v>
      </c>
      <c r="R1090" s="4" t="s">
        <v>104</v>
      </c>
      <c r="S1090" s="4" t="s">
        <v>105</v>
      </c>
      <c r="T1090" s="4" t="s">
        <v>7750</v>
      </c>
      <c r="U1090" s="4"/>
      <c r="V1090" s="4"/>
      <c r="W1090" s="4"/>
      <c r="X1090" s="4"/>
      <c r="Y1090" s="4"/>
      <c r="Z1090" s="4"/>
      <c r="AA1090" s="4"/>
      <c r="AB1090" s="4" t="s">
        <v>1096</v>
      </c>
      <c r="AC1090" s="4" t="s">
        <v>1097</v>
      </c>
      <c r="AD1090" s="9" t="str">
        <f t="shared" si="106"/>
        <v>https://www.gbif.org/species/search?q=Celtis&amp;highertaxon_key=6&amp;status=ACCEPTED</v>
      </c>
      <c r="AE1090" s="4" t="s">
        <v>1098</v>
      </c>
      <c r="AF1090" s="9" t="str">
        <f t="shared" si="107"/>
        <v>https://powo.science.kew.org/results?q=Celtis</v>
      </c>
      <c r="AG1090" s="4" t="s">
        <v>44</v>
      </c>
      <c r="AH1090" s="4" t="s">
        <v>44</v>
      </c>
      <c r="AI1090" s="4" t="s">
        <v>7750</v>
      </c>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c r="BI1090" s="4"/>
      <c r="BJ1090" s="4"/>
      <c r="BK1090" s="4"/>
      <c r="BL1090" s="4"/>
      <c r="BM1090" s="4"/>
      <c r="BN1090" s="4"/>
      <c r="BO1090" s="4"/>
      <c r="BP1090" s="4"/>
      <c r="BQ1090" s="4"/>
      <c r="BR1090" s="4"/>
      <c r="BS1090" s="4"/>
      <c r="BT1090" s="4"/>
      <c r="BU1090" s="4"/>
      <c r="BV1090" s="4"/>
      <c r="BW1090" s="4"/>
      <c r="BX1090" s="4"/>
      <c r="BY1090" s="4"/>
      <c r="BZ1090" s="4"/>
      <c r="CA1090" s="4"/>
      <c r="CB1090" s="4"/>
      <c r="CC1090" s="4"/>
      <c r="CD1090" s="4"/>
      <c r="CE1090" s="4"/>
      <c r="CF1090" s="4"/>
      <c r="CG1090" s="4"/>
      <c r="CH1090" s="4"/>
      <c r="CI1090" s="4"/>
      <c r="CJ1090" s="4"/>
      <c r="CK1090" s="4"/>
      <c r="CL1090" s="4"/>
      <c r="CM1090" s="4"/>
      <c r="CN1090" s="4"/>
      <c r="CO1090" s="4"/>
      <c r="CP1090" s="4"/>
      <c r="CQ1090" s="4"/>
      <c r="CR1090" s="4"/>
      <c r="CS1090" s="4"/>
      <c r="CT1090" s="4"/>
      <c r="CU1090" s="4"/>
      <c r="CV1090" s="4"/>
      <c r="CW1090" s="4"/>
      <c r="CX1090" s="4"/>
    </row>
    <row r="1091" spans="1:102" x14ac:dyDescent="0.3">
      <c r="A1091" s="5" t="s">
        <v>14</v>
      </c>
      <c r="B1091" s="16" t="s">
        <v>4763</v>
      </c>
      <c r="C1091" s="5" t="s">
        <v>1094</v>
      </c>
      <c r="D1091" s="5" t="s">
        <v>1093</v>
      </c>
      <c r="E1091" s="5" t="s">
        <v>1093</v>
      </c>
      <c r="F1091" s="5" t="s">
        <v>1093</v>
      </c>
      <c r="H1091" s="4" t="s">
        <v>8108</v>
      </c>
      <c r="L1091" s="4" t="s">
        <v>1095</v>
      </c>
      <c r="N1091" s="4">
        <v>1</v>
      </c>
      <c r="O1091" s="4">
        <v>0</v>
      </c>
      <c r="P1091" s="4">
        <v>0</v>
      </c>
      <c r="Q1091" s="4">
        <v>1</v>
      </c>
      <c r="R1091" s="4" t="s">
        <v>104</v>
      </c>
      <c r="S1091" s="4" t="s">
        <v>105</v>
      </c>
      <c r="T1091" s="4" t="s">
        <v>7750</v>
      </c>
      <c r="AB1091" s="4" t="s">
        <v>1096</v>
      </c>
      <c r="AC1091" s="4" t="s">
        <v>1097</v>
      </c>
      <c r="AD1091" s="9" t="str">
        <f t="shared" si="106"/>
        <v>https://www.gbif.org/species/search?q=Celtis&amp;highertaxon_key=6&amp;status=ACCEPTED</v>
      </c>
      <c r="AE1091" s="4" t="s">
        <v>1098</v>
      </c>
      <c r="AF1091" s="9" t="str">
        <f t="shared" si="107"/>
        <v>https://powo.science.kew.org/results?q=Celtis</v>
      </c>
      <c r="AG1091" s="4" t="s">
        <v>44</v>
      </c>
      <c r="AH1091" s="4" t="s">
        <v>44</v>
      </c>
      <c r="AI1091" s="4" t="s">
        <v>7750</v>
      </c>
      <c r="CO1091" s="5"/>
      <c r="CP1091" s="5"/>
      <c r="CQ1091" s="5"/>
      <c r="CR1091" s="5"/>
      <c r="CS1091" s="5"/>
      <c r="CT1091" s="5"/>
      <c r="CU1091" s="5"/>
      <c r="CV1091" s="5"/>
      <c r="CW1091" s="5"/>
      <c r="CX1091" s="5"/>
    </row>
    <row r="1092" spans="1:102" x14ac:dyDescent="0.3">
      <c r="A1092" s="5" t="s">
        <v>14</v>
      </c>
      <c r="B1092" s="16" t="s">
        <v>7279</v>
      </c>
      <c r="C1092" s="5" t="s">
        <v>1094</v>
      </c>
      <c r="D1092" s="5" t="s">
        <v>1093</v>
      </c>
      <c r="E1092" s="5" t="s">
        <v>1093</v>
      </c>
      <c r="F1092" s="5" t="s">
        <v>1093</v>
      </c>
      <c r="H1092" s="4" t="s">
        <v>8108</v>
      </c>
      <c r="L1092" s="4" t="s">
        <v>1095</v>
      </c>
      <c r="N1092" s="4">
        <v>1</v>
      </c>
      <c r="O1092" s="4">
        <v>2</v>
      </c>
      <c r="P1092" s="4">
        <v>0</v>
      </c>
      <c r="Q1092" s="4">
        <v>3</v>
      </c>
      <c r="R1092" s="4" t="s">
        <v>104</v>
      </c>
      <c r="S1092" s="4" t="s">
        <v>105</v>
      </c>
      <c r="T1092" s="4" t="s">
        <v>7750</v>
      </c>
      <c r="AB1092" s="4" t="s">
        <v>1096</v>
      </c>
      <c r="AC1092" s="4" t="s">
        <v>1097</v>
      </c>
      <c r="AD1092" s="9" t="str">
        <f t="shared" si="106"/>
        <v>https://www.gbif.org/species/search?q=Celtis&amp;highertaxon_key=6&amp;status=ACCEPTED</v>
      </c>
      <c r="AE1092" s="4" t="s">
        <v>1098</v>
      </c>
      <c r="AF1092" s="9" t="str">
        <f t="shared" si="107"/>
        <v>https://powo.science.kew.org/results?q=Celtis</v>
      </c>
      <c r="AG1092" s="4" t="s">
        <v>44</v>
      </c>
      <c r="AH1092" s="4" t="s">
        <v>44</v>
      </c>
      <c r="AI1092" s="4" t="s">
        <v>7750</v>
      </c>
      <c r="CO1092" s="5"/>
      <c r="CP1092" s="5"/>
      <c r="CQ1092" s="5"/>
      <c r="CR1092" s="5"/>
      <c r="CS1092" s="5"/>
      <c r="CT1092" s="5"/>
      <c r="CU1092" s="5"/>
      <c r="CV1092" s="5"/>
      <c r="CW1092" s="5"/>
      <c r="CX1092" s="5"/>
    </row>
    <row r="1093" spans="1:102" x14ac:dyDescent="0.3">
      <c r="A1093" s="5" t="s">
        <v>14</v>
      </c>
      <c r="B1093" s="16" t="s">
        <v>7280</v>
      </c>
      <c r="C1093" s="5" t="s">
        <v>1094</v>
      </c>
      <c r="D1093" s="5" t="s">
        <v>1093</v>
      </c>
      <c r="E1093" s="5" t="s">
        <v>1093</v>
      </c>
      <c r="F1093" s="5" t="s">
        <v>1093</v>
      </c>
      <c r="H1093" s="4" t="s">
        <v>8108</v>
      </c>
      <c r="L1093" s="4" t="s">
        <v>1095</v>
      </c>
      <c r="N1093" s="4">
        <v>2</v>
      </c>
      <c r="O1093" s="4">
        <v>1</v>
      </c>
      <c r="P1093" s="4">
        <v>0</v>
      </c>
      <c r="Q1093" s="4">
        <v>3</v>
      </c>
      <c r="R1093" s="4" t="s">
        <v>104</v>
      </c>
      <c r="S1093" s="4" t="s">
        <v>105</v>
      </c>
      <c r="T1093" s="4" t="s">
        <v>7750</v>
      </c>
      <c r="AB1093" s="4" t="s">
        <v>1096</v>
      </c>
      <c r="AC1093" s="4" t="s">
        <v>1097</v>
      </c>
      <c r="AD1093" s="9" t="str">
        <f t="shared" si="106"/>
        <v>https://www.gbif.org/species/search?q=Celtis&amp;highertaxon_key=6&amp;status=ACCEPTED</v>
      </c>
      <c r="AE1093" s="4" t="s">
        <v>1098</v>
      </c>
      <c r="AF1093" s="9" t="str">
        <f t="shared" si="107"/>
        <v>https://powo.science.kew.org/results?q=Celtis</v>
      </c>
      <c r="AG1093" s="4" t="s">
        <v>44</v>
      </c>
      <c r="AH1093" s="4" t="s">
        <v>44</v>
      </c>
      <c r="AI1093" s="4" t="s">
        <v>7750</v>
      </c>
      <c r="CO1093" s="5"/>
      <c r="CP1093" s="5"/>
      <c r="CQ1093" s="5"/>
      <c r="CR1093" s="5"/>
      <c r="CS1093" s="5"/>
      <c r="CT1093" s="5"/>
      <c r="CU1093" s="5"/>
      <c r="CV1093" s="5"/>
      <c r="CW1093" s="5"/>
      <c r="CX1093" s="5"/>
    </row>
    <row r="1094" spans="1:102" x14ac:dyDescent="0.3">
      <c r="A1094" s="4" t="s">
        <v>1</v>
      </c>
      <c r="B1094" s="17" t="s">
        <v>1100</v>
      </c>
      <c r="C1094" s="4" t="s">
        <v>1094</v>
      </c>
      <c r="D1094" s="4" t="s">
        <v>1093</v>
      </c>
      <c r="E1094" s="4" t="s">
        <v>1093</v>
      </c>
      <c r="F1094" s="4" t="s">
        <v>1093</v>
      </c>
      <c r="H1094" s="4" t="s">
        <v>8108</v>
      </c>
      <c r="L1094" s="4" t="s">
        <v>1095</v>
      </c>
      <c r="N1094" s="4">
        <v>10</v>
      </c>
      <c r="O1094" s="4">
        <v>3</v>
      </c>
      <c r="P1094" s="4">
        <v>103</v>
      </c>
      <c r="Q1094" s="4">
        <v>116</v>
      </c>
      <c r="R1094" s="4" t="s">
        <v>104</v>
      </c>
      <c r="S1094" s="4" t="s">
        <v>105</v>
      </c>
      <c r="T1094" s="4" t="s">
        <v>7750</v>
      </c>
      <c r="AB1094" s="4" t="s">
        <v>1096</v>
      </c>
      <c r="AC1094" s="4" t="s">
        <v>1097</v>
      </c>
      <c r="AD1094" s="9" t="str">
        <f t="shared" si="106"/>
        <v>https://www.gbif.org/species/search?q=Celtis&amp;highertaxon_key=6&amp;status=ACCEPTED</v>
      </c>
      <c r="AE1094" s="4" t="s">
        <v>1098</v>
      </c>
      <c r="AF1094" s="9" t="str">
        <f t="shared" si="107"/>
        <v>https://powo.science.kew.org/results?q=Celtis</v>
      </c>
      <c r="AG1094" s="4" t="s">
        <v>44</v>
      </c>
      <c r="AH1094" s="4" t="s">
        <v>44</v>
      </c>
      <c r="AI1094" s="4" t="s">
        <v>7750</v>
      </c>
    </row>
    <row r="1095" spans="1:102" x14ac:dyDescent="0.3">
      <c r="A1095" s="6" t="s">
        <v>14</v>
      </c>
      <c r="B1095" s="15" t="s">
        <v>4764</v>
      </c>
      <c r="C1095" s="6"/>
      <c r="D1095" s="6"/>
      <c r="E1095" s="6"/>
      <c r="F1095" s="6"/>
      <c r="N1095" s="4">
        <v>1</v>
      </c>
      <c r="O1095" s="4">
        <v>0</v>
      </c>
      <c r="P1095" s="4">
        <v>0</v>
      </c>
      <c r="Q1095" s="4">
        <v>1</v>
      </c>
      <c r="AD1095" s="9"/>
      <c r="AF1095" s="9"/>
      <c r="CO1095" s="6"/>
      <c r="CP1095" s="6"/>
      <c r="CQ1095" s="6"/>
      <c r="CR1095" s="6"/>
      <c r="CS1095" s="6"/>
      <c r="CT1095" s="6"/>
      <c r="CU1095" s="6"/>
      <c r="CV1095" s="6"/>
      <c r="CW1095" s="6"/>
      <c r="CX1095" s="6"/>
    </row>
    <row r="1096" spans="1:102" x14ac:dyDescent="0.3">
      <c r="A1096" s="5" t="s">
        <v>14</v>
      </c>
      <c r="B1096" s="16" t="s">
        <v>8147</v>
      </c>
      <c r="C1096" s="5" t="s">
        <v>1094</v>
      </c>
      <c r="D1096" s="5" t="s">
        <v>1093</v>
      </c>
      <c r="E1096" s="5" t="s">
        <v>1093</v>
      </c>
      <c r="F1096" s="5" t="s">
        <v>1093</v>
      </c>
      <c r="H1096" s="4" t="s">
        <v>8108</v>
      </c>
      <c r="L1096" s="4" t="s">
        <v>1095</v>
      </c>
      <c r="N1096" s="4">
        <v>1</v>
      </c>
      <c r="O1096" s="4">
        <v>0</v>
      </c>
      <c r="P1096" s="4">
        <v>0</v>
      </c>
      <c r="Q1096" s="4">
        <v>1</v>
      </c>
      <c r="R1096" s="4" t="s">
        <v>104</v>
      </c>
      <c r="S1096" s="4" t="s">
        <v>105</v>
      </c>
      <c r="T1096" s="4" t="s">
        <v>7750</v>
      </c>
      <c r="AB1096" s="4" t="s">
        <v>1096</v>
      </c>
      <c r="AC1096" s="4" t="s">
        <v>1097</v>
      </c>
      <c r="AD1096" s="9" t="str">
        <f>HYPERLINK("https://www.gbif.org/species/search?q=" &amp; E1096 &amp; "&amp;highertaxon_key=6&amp;status=ACCEPTED")</f>
        <v>https://www.gbif.org/species/search?q=Celtis&amp;highertaxon_key=6&amp;status=ACCEPTED</v>
      </c>
      <c r="AE1096" s="4" t="s">
        <v>1098</v>
      </c>
      <c r="AF1096" s="9" t="str">
        <f>HYPERLINK("https://powo.science.kew.org/results?q=" &amp; E1096)</f>
        <v>https://powo.science.kew.org/results?q=Celtis</v>
      </c>
      <c r="AG1096" s="4" t="s">
        <v>44</v>
      </c>
      <c r="AH1096" s="4" t="s">
        <v>44</v>
      </c>
      <c r="AI1096" s="4" t="s">
        <v>7750</v>
      </c>
      <c r="CO1096" s="5"/>
      <c r="CP1096" s="5"/>
      <c r="CQ1096" s="5"/>
      <c r="CR1096" s="5"/>
      <c r="CS1096" s="5"/>
      <c r="CT1096" s="5"/>
      <c r="CU1096" s="5"/>
      <c r="CV1096" s="5"/>
      <c r="CW1096" s="5"/>
      <c r="CX1096" s="5"/>
    </row>
    <row r="1097" spans="1:102" x14ac:dyDescent="0.3">
      <c r="A1097" s="4" t="s">
        <v>1</v>
      </c>
      <c r="B1097" s="17" t="s">
        <v>1101</v>
      </c>
      <c r="C1097" s="4" t="s">
        <v>941</v>
      </c>
      <c r="D1097" s="4" t="s">
        <v>1101</v>
      </c>
      <c r="E1097" s="4" t="s">
        <v>1101</v>
      </c>
      <c r="F1097" s="4" t="s">
        <v>1101</v>
      </c>
      <c r="N1097" s="4">
        <v>83</v>
      </c>
      <c r="O1097" s="4">
        <v>8</v>
      </c>
      <c r="P1097" s="4">
        <v>43</v>
      </c>
      <c r="Q1097" s="4">
        <v>134</v>
      </c>
      <c r="R1097" s="4" t="s">
        <v>1103</v>
      </c>
      <c r="S1097" s="4" t="s">
        <v>1103</v>
      </c>
      <c r="T1097" s="4" t="s">
        <v>7939</v>
      </c>
      <c r="AC1097" s="4" t="s">
        <v>1104</v>
      </c>
      <c r="AD1097" s="9" t="str">
        <f>HYPERLINK("https://www.gbif.org/species/search?q=" &amp; E1097 &amp; "&amp;highertaxon_key=6&amp;status=ACCEPTED")</f>
        <v>https://www.gbif.org/species/search?q=Centaurea&amp;highertaxon_key=6&amp;status=ACCEPTED</v>
      </c>
      <c r="AE1097" s="4" t="s">
        <v>1105</v>
      </c>
      <c r="AF1097" s="9" t="str">
        <f>HYPERLINK("https://powo.science.kew.org/results?q=" &amp; E1097)</f>
        <v>https://powo.science.kew.org/results?q=Centaurea</v>
      </c>
      <c r="AG1097" s="4" t="s">
        <v>146</v>
      </c>
      <c r="AH1097" s="4" t="s">
        <v>33</v>
      </c>
      <c r="AI1097" s="4" t="s">
        <v>7972</v>
      </c>
    </row>
    <row r="1098" spans="1:102" x14ac:dyDescent="0.3">
      <c r="A1098" s="5" t="s">
        <v>14</v>
      </c>
      <c r="B1098" s="16" t="s">
        <v>4765</v>
      </c>
      <c r="C1098" s="5" t="s">
        <v>941</v>
      </c>
      <c r="D1098" s="5" t="s">
        <v>1101</v>
      </c>
      <c r="E1098" s="5" t="s">
        <v>1101</v>
      </c>
      <c r="F1098" s="5" t="s">
        <v>1101</v>
      </c>
      <c r="N1098" s="4">
        <v>1</v>
      </c>
      <c r="O1098" s="4">
        <v>1</v>
      </c>
      <c r="P1098" s="4">
        <v>0</v>
      </c>
      <c r="Q1098" s="4">
        <v>2</v>
      </c>
      <c r="R1098" s="4" t="s">
        <v>1103</v>
      </c>
      <c r="S1098" s="4" t="s">
        <v>1103</v>
      </c>
      <c r="T1098" s="4" t="s">
        <v>7939</v>
      </c>
      <c r="AC1098" s="4" t="s">
        <v>1104</v>
      </c>
      <c r="AD1098" s="9" t="str">
        <f>HYPERLINK("https://www.gbif.org/species/search?q=" &amp; E1098 &amp; "&amp;highertaxon_key=6&amp;status=ACCEPTED")</f>
        <v>https://www.gbif.org/species/search?q=Centaurea&amp;highertaxon_key=6&amp;status=ACCEPTED</v>
      </c>
      <c r="AE1098" s="4" t="s">
        <v>1105</v>
      </c>
      <c r="AF1098" s="9" t="str">
        <f>HYPERLINK("https://powo.science.kew.org/results?q=" &amp; E1098)</f>
        <v>https://powo.science.kew.org/results?q=Centaurea</v>
      </c>
      <c r="AG1098" s="4" t="s">
        <v>146</v>
      </c>
      <c r="AH1098" s="4" t="s">
        <v>33</v>
      </c>
      <c r="AI1098" s="4" t="s">
        <v>7972</v>
      </c>
      <c r="CO1098" s="5"/>
      <c r="CP1098" s="5"/>
      <c r="CQ1098" s="5"/>
      <c r="CR1098" s="5"/>
      <c r="CS1098" s="5"/>
      <c r="CT1098" s="5"/>
      <c r="CU1098" s="5"/>
      <c r="CV1098" s="5"/>
      <c r="CW1098" s="5"/>
      <c r="CX1098" s="5"/>
    </row>
    <row r="1099" spans="1:102" x14ac:dyDescent="0.3">
      <c r="A1099" s="5" t="s">
        <v>14</v>
      </c>
      <c r="B1099" s="16" t="s">
        <v>8288</v>
      </c>
      <c r="C1099" s="5" t="s">
        <v>941</v>
      </c>
      <c r="D1099" s="5" t="s">
        <v>1101</v>
      </c>
      <c r="E1099" s="5" t="s">
        <v>1101</v>
      </c>
      <c r="F1099" s="5" t="s">
        <v>1101</v>
      </c>
      <c r="N1099" s="4">
        <v>1</v>
      </c>
      <c r="O1099" s="4">
        <v>0</v>
      </c>
      <c r="P1099" s="4">
        <v>0</v>
      </c>
      <c r="Q1099" s="4">
        <v>1</v>
      </c>
      <c r="R1099" s="4" t="s">
        <v>1103</v>
      </c>
      <c r="S1099" s="4" t="s">
        <v>1103</v>
      </c>
      <c r="T1099" s="4" t="s">
        <v>7939</v>
      </c>
      <c r="AC1099" s="4" t="s">
        <v>1104</v>
      </c>
      <c r="AD1099" s="9" t="s">
        <v>8720</v>
      </c>
      <c r="AE1099" s="4" t="s">
        <v>1105</v>
      </c>
      <c r="AF1099" s="9" t="s">
        <v>8721</v>
      </c>
      <c r="AG1099" s="4" t="s">
        <v>146</v>
      </c>
      <c r="AH1099" s="4" t="s">
        <v>33</v>
      </c>
      <c r="AI1099" s="4" t="s">
        <v>7972</v>
      </c>
      <c r="CO1099" s="5"/>
      <c r="CP1099" s="5"/>
      <c r="CQ1099" s="5"/>
      <c r="CR1099" s="5"/>
      <c r="CS1099" s="5"/>
      <c r="CT1099" s="5"/>
      <c r="CU1099" s="5"/>
      <c r="CV1099" s="5"/>
      <c r="CW1099" s="5"/>
      <c r="CX1099" s="5"/>
    </row>
    <row r="1100" spans="1:102" x14ac:dyDescent="0.3">
      <c r="A1100" s="5" t="s">
        <v>14</v>
      </c>
      <c r="B1100" s="16" t="s">
        <v>8289</v>
      </c>
      <c r="C1100" s="5" t="s">
        <v>941</v>
      </c>
      <c r="D1100" s="5" t="s">
        <v>1101</v>
      </c>
      <c r="E1100" s="5" t="s">
        <v>1101</v>
      </c>
      <c r="F1100" s="5" t="s">
        <v>1101</v>
      </c>
      <c r="N1100" s="4">
        <v>1</v>
      </c>
      <c r="O1100" s="4">
        <v>0</v>
      </c>
      <c r="P1100" s="4">
        <v>0</v>
      </c>
      <c r="Q1100" s="4">
        <v>1</v>
      </c>
      <c r="R1100" s="4" t="s">
        <v>1103</v>
      </c>
      <c r="S1100" s="4" t="s">
        <v>1103</v>
      </c>
      <c r="T1100" s="4" t="s">
        <v>7939</v>
      </c>
      <c r="AC1100" s="4" t="s">
        <v>1104</v>
      </c>
      <c r="AD1100" s="9" t="s">
        <v>8720</v>
      </c>
      <c r="AE1100" s="4" t="s">
        <v>1105</v>
      </c>
      <c r="AF1100" s="9" t="s">
        <v>8721</v>
      </c>
      <c r="AG1100" s="4" t="s">
        <v>146</v>
      </c>
      <c r="AH1100" s="4" t="s">
        <v>33</v>
      </c>
      <c r="AI1100" s="4" t="s">
        <v>7972</v>
      </c>
      <c r="CO1100" s="5"/>
      <c r="CP1100" s="5"/>
      <c r="CQ1100" s="5"/>
      <c r="CR1100" s="5"/>
      <c r="CS1100" s="5"/>
      <c r="CT1100" s="5"/>
      <c r="CU1100" s="5"/>
      <c r="CV1100" s="5"/>
      <c r="CW1100" s="5"/>
      <c r="CX1100" s="5"/>
    </row>
    <row r="1101" spans="1:102" x14ac:dyDescent="0.3">
      <c r="A1101" s="5" t="s">
        <v>14</v>
      </c>
      <c r="B1101" s="16" t="s">
        <v>8290</v>
      </c>
      <c r="C1101" s="5" t="s">
        <v>941</v>
      </c>
      <c r="D1101" s="5" t="s">
        <v>1101</v>
      </c>
      <c r="E1101" s="5" t="s">
        <v>1101</v>
      </c>
      <c r="F1101" s="5" t="s">
        <v>1101</v>
      </c>
      <c r="N1101" s="4">
        <v>5</v>
      </c>
      <c r="O1101" s="4">
        <v>0</v>
      </c>
      <c r="P1101" s="4">
        <v>0</v>
      </c>
      <c r="Q1101" s="4">
        <v>5</v>
      </c>
      <c r="R1101" s="4" t="s">
        <v>1103</v>
      </c>
      <c r="S1101" s="4" t="s">
        <v>1103</v>
      </c>
      <c r="T1101" s="4" t="s">
        <v>7939</v>
      </c>
      <c r="AC1101" s="4" t="s">
        <v>1104</v>
      </c>
      <c r="AD1101" s="9" t="s">
        <v>8720</v>
      </c>
      <c r="AE1101" s="4" t="s">
        <v>1105</v>
      </c>
      <c r="AF1101" s="9" t="s">
        <v>8721</v>
      </c>
      <c r="AG1101" s="4" t="s">
        <v>146</v>
      </c>
      <c r="AH1101" s="4" t="s">
        <v>33</v>
      </c>
      <c r="AI1101" s="4" t="s">
        <v>7972</v>
      </c>
      <c r="CO1101" s="5"/>
      <c r="CP1101" s="5"/>
      <c r="CQ1101" s="5"/>
      <c r="CR1101" s="5"/>
      <c r="CS1101" s="5"/>
      <c r="CT1101" s="5"/>
      <c r="CU1101" s="5"/>
      <c r="CV1101" s="5"/>
      <c r="CW1101" s="5"/>
      <c r="CX1101" s="5"/>
    </row>
    <row r="1102" spans="1:102" x14ac:dyDescent="0.3">
      <c r="A1102" s="5" t="s">
        <v>14</v>
      </c>
      <c r="B1102" s="16" t="s">
        <v>8291</v>
      </c>
      <c r="C1102" s="5" t="s">
        <v>941</v>
      </c>
      <c r="D1102" s="5" t="s">
        <v>1101</v>
      </c>
      <c r="E1102" s="5" t="s">
        <v>1101</v>
      </c>
      <c r="F1102" s="5" t="s">
        <v>1101</v>
      </c>
      <c r="N1102" s="4">
        <v>1</v>
      </c>
      <c r="O1102" s="4">
        <v>0</v>
      </c>
      <c r="P1102" s="4">
        <v>0</v>
      </c>
      <c r="Q1102" s="4">
        <v>1</v>
      </c>
      <c r="R1102" s="4" t="s">
        <v>1103</v>
      </c>
      <c r="S1102" s="4" t="s">
        <v>1103</v>
      </c>
      <c r="T1102" s="4" t="s">
        <v>7939</v>
      </c>
      <c r="AC1102" s="4" t="s">
        <v>1104</v>
      </c>
      <c r="AD1102" s="9" t="s">
        <v>8720</v>
      </c>
      <c r="AE1102" s="4" t="s">
        <v>1105</v>
      </c>
      <c r="AF1102" s="9" t="s">
        <v>8721</v>
      </c>
      <c r="AG1102" s="4" t="s">
        <v>146</v>
      </c>
      <c r="AH1102" s="4" t="s">
        <v>33</v>
      </c>
      <c r="AI1102" s="4" t="s">
        <v>7972</v>
      </c>
      <c r="CO1102" s="5"/>
      <c r="CP1102" s="5"/>
      <c r="CQ1102" s="5"/>
      <c r="CR1102" s="5"/>
      <c r="CS1102" s="5"/>
      <c r="CT1102" s="5"/>
      <c r="CU1102" s="5"/>
      <c r="CV1102" s="5"/>
      <c r="CW1102" s="5"/>
      <c r="CX1102" s="5"/>
    </row>
    <row r="1103" spans="1:102" x14ac:dyDescent="0.3">
      <c r="A1103" s="5" t="s">
        <v>14</v>
      </c>
      <c r="B1103" s="16" t="s">
        <v>8292</v>
      </c>
      <c r="C1103" s="5" t="s">
        <v>941</v>
      </c>
      <c r="D1103" s="5" t="s">
        <v>1101</v>
      </c>
      <c r="E1103" s="5" t="s">
        <v>1101</v>
      </c>
      <c r="F1103" s="5" t="s">
        <v>1101</v>
      </c>
      <c r="N1103" s="4">
        <v>1</v>
      </c>
      <c r="O1103" s="4">
        <v>0</v>
      </c>
      <c r="P1103" s="4">
        <v>0</v>
      </c>
      <c r="Q1103" s="4">
        <v>1</v>
      </c>
      <c r="R1103" s="4" t="s">
        <v>1103</v>
      </c>
      <c r="S1103" s="4" t="s">
        <v>1103</v>
      </c>
      <c r="T1103" s="4" t="s">
        <v>7939</v>
      </c>
      <c r="AC1103" s="4" t="s">
        <v>1104</v>
      </c>
      <c r="AD1103" s="9" t="s">
        <v>8720</v>
      </c>
      <c r="AE1103" s="4" t="s">
        <v>1105</v>
      </c>
      <c r="AF1103" s="9" t="s">
        <v>8721</v>
      </c>
      <c r="AG1103" s="4" t="s">
        <v>146</v>
      </c>
      <c r="AH1103" s="4" t="s">
        <v>33</v>
      </c>
      <c r="AI1103" s="4" t="s">
        <v>7972</v>
      </c>
      <c r="CO1103" s="5"/>
      <c r="CP1103" s="5"/>
      <c r="CQ1103" s="5"/>
      <c r="CR1103" s="5"/>
      <c r="CS1103" s="5"/>
      <c r="CT1103" s="5"/>
      <c r="CU1103" s="5"/>
      <c r="CV1103" s="5"/>
      <c r="CW1103" s="5"/>
      <c r="CX1103" s="5"/>
    </row>
    <row r="1104" spans="1:102" x14ac:dyDescent="0.3">
      <c r="A1104" s="5" t="s">
        <v>77</v>
      </c>
      <c r="B1104" s="16" t="s">
        <v>8293</v>
      </c>
      <c r="C1104" s="5" t="s">
        <v>941</v>
      </c>
      <c r="D1104" s="5" t="s">
        <v>1101</v>
      </c>
      <c r="E1104" s="5" t="s">
        <v>1101</v>
      </c>
      <c r="F1104" s="5" t="s">
        <v>1101</v>
      </c>
      <c r="N1104" s="4">
        <v>0</v>
      </c>
      <c r="O1104" s="4">
        <v>0</v>
      </c>
      <c r="P1104" s="4">
        <v>11</v>
      </c>
      <c r="Q1104" s="4">
        <v>11</v>
      </c>
      <c r="R1104" s="4" t="s">
        <v>1103</v>
      </c>
      <c r="S1104" s="4" t="s">
        <v>1103</v>
      </c>
      <c r="T1104" s="4" t="s">
        <v>7939</v>
      </c>
      <c r="AC1104" s="4" t="s">
        <v>1104</v>
      </c>
      <c r="AD1104" s="9" t="s">
        <v>8720</v>
      </c>
      <c r="AE1104" s="4" t="s">
        <v>1105</v>
      </c>
      <c r="AF1104" s="9" t="s">
        <v>8721</v>
      </c>
      <c r="AG1104" s="4" t="s">
        <v>146</v>
      </c>
      <c r="AH1104" s="4" t="s">
        <v>33</v>
      </c>
      <c r="AI1104" s="4" t="s">
        <v>7972</v>
      </c>
      <c r="CO1104" s="5"/>
      <c r="CP1104" s="5"/>
      <c r="CQ1104" s="5"/>
      <c r="CR1104" s="5"/>
      <c r="CS1104" s="5"/>
      <c r="CT1104" s="5"/>
      <c r="CU1104" s="5"/>
      <c r="CV1104" s="5"/>
      <c r="CW1104" s="5"/>
      <c r="CX1104" s="5"/>
    </row>
    <row r="1105" spans="1:102" x14ac:dyDescent="0.3">
      <c r="A1105" s="5" t="s">
        <v>14</v>
      </c>
      <c r="B1105" s="16" t="s">
        <v>4766</v>
      </c>
      <c r="C1105" s="5" t="s">
        <v>941</v>
      </c>
      <c r="D1105" s="5" t="s">
        <v>1101</v>
      </c>
      <c r="E1105" s="5" t="s">
        <v>1101</v>
      </c>
      <c r="F1105" s="5" t="s">
        <v>1101</v>
      </c>
      <c r="N1105" s="4">
        <v>1</v>
      </c>
      <c r="O1105" s="4">
        <v>0</v>
      </c>
      <c r="P1105" s="4">
        <v>0</v>
      </c>
      <c r="Q1105" s="4">
        <v>1</v>
      </c>
      <c r="R1105" s="4" t="s">
        <v>1103</v>
      </c>
      <c r="S1105" s="4" t="s">
        <v>1103</v>
      </c>
      <c r="T1105" s="4" t="s">
        <v>7939</v>
      </c>
      <c r="AC1105" s="4" t="s">
        <v>1104</v>
      </c>
      <c r="AD1105" s="9" t="str">
        <f t="shared" ref="AD1105:AD1136" si="108">HYPERLINK("https://www.gbif.org/species/search?q=" &amp; E1105 &amp; "&amp;highertaxon_key=6&amp;status=ACCEPTED")</f>
        <v>https://www.gbif.org/species/search?q=Centaurea&amp;highertaxon_key=6&amp;status=ACCEPTED</v>
      </c>
      <c r="AE1105" s="4" t="s">
        <v>1105</v>
      </c>
      <c r="AF1105" s="9" t="str">
        <f t="shared" ref="AF1105:AF1136" si="109">HYPERLINK("https://powo.science.kew.org/results?q=" &amp; E1105)</f>
        <v>https://powo.science.kew.org/results?q=Centaurea</v>
      </c>
      <c r="AG1105" s="4" t="s">
        <v>146</v>
      </c>
      <c r="AH1105" s="4" t="s">
        <v>33</v>
      </c>
      <c r="AI1105" s="4" t="s">
        <v>7972</v>
      </c>
      <c r="CO1105" s="5"/>
      <c r="CP1105" s="5"/>
      <c r="CQ1105" s="5"/>
      <c r="CR1105" s="5"/>
      <c r="CS1105" s="5"/>
      <c r="CT1105" s="5"/>
      <c r="CU1105" s="5"/>
      <c r="CV1105" s="5"/>
      <c r="CW1105" s="5"/>
      <c r="CX1105" s="5"/>
    </row>
    <row r="1106" spans="1:102" x14ac:dyDescent="0.3">
      <c r="A1106" s="4" t="s">
        <v>14</v>
      </c>
      <c r="B1106" s="17" t="s">
        <v>1106</v>
      </c>
      <c r="C1106" s="4" t="s">
        <v>375</v>
      </c>
      <c r="D1106" s="4" t="s">
        <v>1101</v>
      </c>
      <c r="E1106" s="4" t="s">
        <v>1101</v>
      </c>
      <c r="F1106" s="4" t="s">
        <v>1101</v>
      </c>
      <c r="N1106" s="4">
        <v>2</v>
      </c>
      <c r="O1106" s="4">
        <v>0</v>
      </c>
      <c r="P1106" s="4">
        <v>0</v>
      </c>
      <c r="Q1106" s="4">
        <v>2</v>
      </c>
      <c r="R1106" s="4" t="s">
        <v>1103</v>
      </c>
      <c r="S1106" s="4" t="s">
        <v>1103</v>
      </c>
      <c r="T1106" s="4" t="s">
        <v>7939</v>
      </c>
      <c r="AC1106" s="4" t="s">
        <v>1104</v>
      </c>
      <c r="AD1106" s="9" t="str">
        <f t="shared" si="108"/>
        <v>https://www.gbif.org/species/search?q=Centaurea&amp;highertaxon_key=6&amp;status=ACCEPTED</v>
      </c>
      <c r="AE1106" s="4" t="s">
        <v>1105</v>
      </c>
      <c r="AF1106" s="9" t="str">
        <f t="shared" si="109"/>
        <v>https://powo.science.kew.org/results?q=Centaurea</v>
      </c>
      <c r="AG1106" s="4" t="s">
        <v>146</v>
      </c>
      <c r="AH1106" s="4" t="s">
        <v>33</v>
      </c>
      <c r="AI1106" s="4" t="s">
        <v>7972</v>
      </c>
    </row>
    <row r="1107" spans="1:102" s="34" customFormat="1" x14ac:dyDescent="0.3">
      <c r="A1107" s="5" t="s">
        <v>14</v>
      </c>
      <c r="B1107" s="16" t="s">
        <v>9047</v>
      </c>
      <c r="C1107" s="5" t="s">
        <v>375</v>
      </c>
      <c r="D1107" s="5" t="s">
        <v>1101</v>
      </c>
      <c r="E1107" s="5" t="s">
        <v>1101</v>
      </c>
      <c r="F1107" s="5" t="s">
        <v>1101</v>
      </c>
      <c r="G1107" s="4"/>
      <c r="H1107" s="4"/>
      <c r="I1107" s="4"/>
      <c r="J1107" s="4"/>
      <c r="K1107" s="4"/>
      <c r="L1107" s="4"/>
      <c r="M1107" s="4"/>
      <c r="N1107" s="4">
        <v>1</v>
      </c>
      <c r="O1107" s="4">
        <v>0</v>
      </c>
      <c r="P1107" s="4">
        <v>0</v>
      </c>
      <c r="Q1107" s="4">
        <v>1</v>
      </c>
      <c r="R1107" s="4" t="s">
        <v>1103</v>
      </c>
      <c r="S1107" s="4" t="s">
        <v>1103</v>
      </c>
      <c r="T1107" s="4" t="s">
        <v>7939</v>
      </c>
      <c r="U1107" s="4"/>
      <c r="V1107" s="4"/>
      <c r="W1107" s="4"/>
      <c r="X1107" s="4"/>
      <c r="Y1107" s="4"/>
      <c r="Z1107" s="4"/>
      <c r="AA1107" s="4"/>
      <c r="AB1107" s="4"/>
      <c r="AC1107" s="4" t="s">
        <v>1104</v>
      </c>
      <c r="AD1107" s="9" t="str">
        <f t="shared" si="108"/>
        <v>https://www.gbif.org/species/search?q=Centaurea&amp;highertaxon_key=6&amp;status=ACCEPTED</v>
      </c>
      <c r="AE1107" s="4" t="s">
        <v>1105</v>
      </c>
      <c r="AF1107" s="9" t="str">
        <f t="shared" si="109"/>
        <v>https://powo.science.kew.org/results?q=Centaurea</v>
      </c>
      <c r="AG1107" s="4" t="s">
        <v>146</v>
      </c>
      <c r="AH1107" s="4" t="s">
        <v>33</v>
      </c>
      <c r="AI1107" s="4" t="s">
        <v>7972</v>
      </c>
      <c r="AJ1107" s="4"/>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c r="BG1107" s="4"/>
      <c r="BH1107" s="4"/>
      <c r="BI1107" s="4"/>
      <c r="BJ1107" s="4"/>
      <c r="BK1107" s="4"/>
      <c r="BL1107" s="4"/>
      <c r="BM1107" s="4"/>
      <c r="BN1107" s="4"/>
      <c r="BO1107" s="4"/>
      <c r="BP1107" s="4"/>
      <c r="BQ1107" s="4"/>
      <c r="BR1107" s="4"/>
      <c r="BS1107" s="4"/>
      <c r="BT1107" s="4"/>
      <c r="BU1107" s="4"/>
      <c r="BV1107" s="4"/>
      <c r="BW1107" s="4"/>
      <c r="BX1107" s="4"/>
      <c r="BY1107" s="4"/>
      <c r="BZ1107" s="4"/>
      <c r="CA1107" s="4"/>
      <c r="CB1107" s="4"/>
      <c r="CC1107" s="4"/>
      <c r="CD1107" s="4"/>
      <c r="CE1107" s="4"/>
      <c r="CF1107" s="4"/>
      <c r="CG1107" s="4"/>
      <c r="CH1107" s="4"/>
      <c r="CI1107" s="4"/>
      <c r="CJ1107" s="4"/>
      <c r="CK1107" s="4"/>
      <c r="CL1107" s="4"/>
      <c r="CM1107" s="4"/>
      <c r="CN1107" s="4"/>
      <c r="CO1107" s="5"/>
      <c r="CP1107" s="5"/>
      <c r="CQ1107" s="5"/>
      <c r="CR1107" s="5"/>
      <c r="CS1107" s="5"/>
      <c r="CT1107" s="5"/>
      <c r="CU1107" s="5"/>
      <c r="CV1107" s="5"/>
      <c r="CW1107" s="5"/>
      <c r="CX1107" s="5"/>
    </row>
    <row r="1108" spans="1:102" s="34" customFormat="1" x14ac:dyDescent="0.3">
      <c r="A1108" s="5" t="s">
        <v>14</v>
      </c>
      <c r="B1108" s="16" t="s">
        <v>9048</v>
      </c>
      <c r="C1108" s="5" t="s">
        <v>375</v>
      </c>
      <c r="D1108" s="5" t="s">
        <v>1101</v>
      </c>
      <c r="E1108" s="5" t="s">
        <v>1101</v>
      </c>
      <c r="F1108" s="5" t="s">
        <v>1101</v>
      </c>
      <c r="G1108" s="4"/>
      <c r="H1108" s="4"/>
      <c r="I1108" s="4"/>
      <c r="J1108" s="4"/>
      <c r="K1108" s="4"/>
      <c r="L1108" s="4"/>
      <c r="M1108" s="4"/>
      <c r="N1108" s="4">
        <v>1</v>
      </c>
      <c r="O1108" s="4">
        <v>0</v>
      </c>
      <c r="P1108" s="4">
        <v>0</v>
      </c>
      <c r="Q1108" s="4">
        <v>1</v>
      </c>
      <c r="R1108" s="4" t="s">
        <v>1103</v>
      </c>
      <c r="S1108" s="4" t="s">
        <v>1103</v>
      </c>
      <c r="T1108" s="4" t="s">
        <v>7939</v>
      </c>
      <c r="U1108" s="4"/>
      <c r="V1108" s="4"/>
      <c r="W1108" s="4"/>
      <c r="X1108" s="4"/>
      <c r="Y1108" s="4"/>
      <c r="Z1108" s="4"/>
      <c r="AA1108" s="4"/>
      <c r="AB1108" s="4"/>
      <c r="AC1108" s="4" t="s">
        <v>1104</v>
      </c>
      <c r="AD1108" s="9" t="str">
        <f t="shared" si="108"/>
        <v>https://www.gbif.org/species/search?q=Centaurea&amp;highertaxon_key=6&amp;status=ACCEPTED</v>
      </c>
      <c r="AE1108" s="4" t="s">
        <v>1105</v>
      </c>
      <c r="AF1108" s="9" t="str">
        <f t="shared" si="109"/>
        <v>https://powo.science.kew.org/results?q=Centaurea</v>
      </c>
      <c r="AG1108" s="4" t="s">
        <v>146</v>
      </c>
      <c r="AH1108" s="4" t="s">
        <v>33</v>
      </c>
      <c r="AI1108" s="4" t="s">
        <v>7972</v>
      </c>
      <c r="AJ1108" s="4"/>
      <c r="AK1108" s="4"/>
      <c r="AL1108" s="4"/>
      <c r="AM1108" s="4"/>
      <c r="AN1108" s="4"/>
      <c r="AO1108" s="4"/>
      <c r="AP1108" s="4"/>
      <c r="AQ1108" s="4"/>
      <c r="AR1108" s="4"/>
      <c r="AS1108" s="4"/>
      <c r="AT1108" s="4"/>
      <c r="AU1108" s="4"/>
      <c r="AV1108" s="4"/>
      <c r="AW1108" s="4"/>
      <c r="AX1108" s="4"/>
      <c r="AY1108" s="4"/>
      <c r="AZ1108" s="4"/>
      <c r="BA1108" s="4"/>
      <c r="BB1108" s="4"/>
      <c r="BC1108" s="4"/>
      <c r="BD1108" s="4"/>
      <c r="BE1108" s="4"/>
      <c r="BF1108" s="4"/>
      <c r="BG1108" s="4"/>
      <c r="BH1108" s="4"/>
      <c r="BI1108" s="4"/>
      <c r="BJ1108" s="4"/>
      <c r="BK1108" s="4"/>
      <c r="BL1108" s="4"/>
      <c r="BM1108" s="4"/>
      <c r="BN1108" s="4"/>
      <c r="BO1108" s="4"/>
      <c r="BP1108" s="4"/>
      <c r="BQ1108" s="4"/>
      <c r="BR1108" s="4"/>
      <c r="BS1108" s="4"/>
      <c r="BT1108" s="4"/>
      <c r="BU1108" s="4"/>
      <c r="BV1108" s="4"/>
      <c r="BW1108" s="4"/>
      <c r="BX1108" s="4"/>
      <c r="BY1108" s="4"/>
      <c r="BZ1108" s="4"/>
      <c r="CA1108" s="4"/>
      <c r="CB1108" s="4"/>
      <c r="CC1108" s="4"/>
      <c r="CD1108" s="4"/>
      <c r="CE1108" s="4"/>
      <c r="CF1108" s="4"/>
      <c r="CG1108" s="4"/>
      <c r="CH1108" s="4"/>
      <c r="CI1108" s="4"/>
      <c r="CJ1108" s="4"/>
      <c r="CK1108" s="4"/>
      <c r="CL1108" s="4"/>
      <c r="CM1108" s="4"/>
      <c r="CN1108" s="4"/>
      <c r="CO1108" s="5"/>
      <c r="CP1108" s="5"/>
      <c r="CQ1108" s="5"/>
      <c r="CR1108" s="5"/>
      <c r="CS1108" s="5"/>
      <c r="CT1108" s="5"/>
      <c r="CU1108" s="5"/>
      <c r="CV1108" s="5"/>
      <c r="CW1108" s="5"/>
      <c r="CX1108" s="5"/>
    </row>
    <row r="1109" spans="1:102" x14ac:dyDescent="0.3">
      <c r="A1109" s="4" t="s">
        <v>14</v>
      </c>
      <c r="B1109" s="17" t="s">
        <v>1107</v>
      </c>
      <c r="C1109" s="4" t="s">
        <v>941</v>
      </c>
      <c r="D1109" s="4" t="s">
        <v>1101</v>
      </c>
      <c r="E1109" s="4" t="s">
        <v>1101</v>
      </c>
      <c r="F1109" s="4" t="s">
        <v>1101</v>
      </c>
      <c r="N1109" s="4">
        <v>16</v>
      </c>
      <c r="O1109" s="4">
        <v>2</v>
      </c>
      <c r="P1109" s="4">
        <v>0</v>
      </c>
      <c r="Q1109" s="4">
        <v>18</v>
      </c>
      <c r="R1109" s="4" t="s">
        <v>1103</v>
      </c>
      <c r="S1109" s="4" t="s">
        <v>1103</v>
      </c>
      <c r="T1109" s="4" t="s">
        <v>7939</v>
      </c>
      <c r="AC1109" s="4" t="s">
        <v>1104</v>
      </c>
      <c r="AD1109" s="9" t="str">
        <f t="shared" si="108"/>
        <v>https://www.gbif.org/species/search?q=Centaurea&amp;highertaxon_key=6&amp;status=ACCEPTED</v>
      </c>
      <c r="AE1109" s="4" t="s">
        <v>1105</v>
      </c>
      <c r="AF1109" s="9" t="str">
        <f t="shared" si="109"/>
        <v>https://powo.science.kew.org/results?q=Centaurea</v>
      </c>
      <c r="AG1109" s="4" t="s">
        <v>146</v>
      </c>
      <c r="AH1109" s="4" t="s">
        <v>33</v>
      </c>
      <c r="AI1109" s="4" t="s">
        <v>7972</v>
      </c>
    </row>
    <row r="1110" spans="1:102" x14ac:dyDescent="0.3">
      <c r="A1110" s="5" t="s">
        <v>14</v>
      </c>
      <c r="B1110" s="16" t="s">
        <v>4767</v>
      </c>
      <c r="C1110" s="5" t="s">
        <v>941</v>
      </c>
      <c r="D1110" s="5" t="s">
        <v>1101</v>
      </c>
      <c r="E1110" s="5" t="s">
        <v>1101</v>
      </c>
      <c r="F1110" s="5" t="s">
        <v>1101</v>
      </c>
      <c r="N1110" s="4">
        <v>39</v>
      </c>
      <c r="O1110" s="4">
        <v>14</v>
      </c>
      <c r="P1110" s="4">
        <v>0</v>
      </c>
      <c r="Q1110" s="4">
        <v>53</v>
      </c>
      <c r="R1110" s="4" t="s">
        <v>1103</v>
      </c>
      <c r="S1110" s="4" t="s">
        <v>1103</v>
      </c>
      <c r="T1110" s="4" t="s">
        <v>7939</v>
      </c>
      <c r="AC1110" s="4" t="s">
        <v>1104</v>
      </c>
      <c r="AD1110" s="9" t="str">
        <f t="shared" si="108"/>
        <v>https://www.gbif.org/species/search?q=Centaurea&amp;highertaxon_key=6&amp;status=ACCEPTED</v>
      </c>
      <c r="AE1110" s="4" t="s">
        <v>1105</v>
      </c>
      <c r="AF1110" s="9" t="str">
        <f t="shared" si="109"/>
        <v>https://powo.science.kew.org/results?q=Centaurea</v>
      </c>
      <c r="AG1110" s="4" t="s">
        <v>146</v>
      </c>
      <c r="AH1110" s="4" t="s">
        <v>33</v>
      </c>
      <c r="AI1110" s="4" t="s">
        <v>7972</v>
      </c>
      <c r="CO1110" s="5"/>
      <c r="CP1110" s="5"/>
      <c r="CQ1110" s="5"/>
      <c r="CR1110" s="5"/>
      <c r="CS1110" s="5"/>
      <c r="CT1110" s="5"/>
      <c r="CU1110" s="5"/>
      <c r="CV1110" s="5"/>
      <c r="CW1110" s="5"/>
      <c r="CX1110" s="5"/>
    </row>
    <row r="1111" spans="1:102" s="33" customFormat="1" x14ac:dyDescent="0.3">
      <c r="A1111" s="6" t="s">
        <v>14</v>
      </c>
      <c r="B1111" s="15" t="s">
        <v>9049</v>
      </c>
      <c r="C1111" s="6" t="s">
        <v>941</v>
      </c>
      <c r="D1111" s="6" t="s">
        <v>1101</v>
      </c>
      <c r="E1111" s="6" t="s">
        <v>1101</v>
      </c>
      <c r="F1111" s="6" t="s">
        <v>1101</v>
      </c>
      <c r="G1111" s="4"/>
      <c r="H1111" s="4"/>
      <c r="I1111" s="4"/>
      <c r="J1111" s="4"/>
      <c r="K1111" s="4"/>
      <c r="L1111" s="4"/>
      <c r="M1111" s="4"/>
      <c r="N1111" s="4">
        <v>1</v>
      </c>
      <c r="O1111" s="4">
        <v>0</v>
      </c>
      <c r="P1111" s="4">
        <v>0</v>
      </c>
      <c r="Q1111" s="4">
        <v>1</v>
      </c>
      <c r="R1111" s="4" t="s">
        <v>1103</v>
      </c>
      <c r="S1111" s="4" t="s">
        <v>1103</v>
      </c>
      <c r="T1111" s="4" t="s">
        <v>7939</v>
      </c>
      <c r="U1111" s="4"/>
      <c r="V1111" s="4"/>
      <c r="W1111" s="4"/>
      <c r="X1111" s="4"/>
      <c r="Y1111" s="4"/>
      <c r="Z1111" s="4"/>
      <c r="AA1111" s="4"/>
      <c r="AB1111" s="4"/>
      <c r="AC1111" s="4" t="s">
        <v>1104</v>
      </c>
      <c r="AD1111" s="9" t="str">
        <f t="shared" si="108"/>
        <v>https://www.gbif.org/species/search?q=Centaurea&amp;highertaxon_key=6&amp;status=ACCEPTED</v>
      </c>
      <c r="AE1111" s="4" t="s">
        <v>1105</v>
      </c>
      <c r="AF1111" s="9" t="str">
        <f t="shared" si="109"/>
        <v>https://powo.science.kew.org/results?q=Centaurea</v>
      </c>
      <c r="AG1111" s="4" t="s">
        <v>146</v>
      </c>
      <c r="AH1111" s="4" t="s">
        <v>33</v>
      </c>
      <c r="AI1111" s="4" t="s">
        <v>7972</v>
      </c>
      <c r="AJ1111" s="4"/>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c r="BG1111" s="4"/>
      <c r="BH1111" s="4"/>
      <c r="BI1111" s="4"/>
      <c r="BJ1111" s="4"/>
      <c r="BK1111" s="4"/>
      <c r="BL1111" s="4"/>
      <c r="BM1111" s="4"/>
      <c r="BN1111" s="4"/>
      <c r="BO1111" s="4"/>
      <c r="BP1111" s="4"/>
      <c r="BQ1111" s="4"/>
      <c r="BR1111" s="4"/>
      <c r="BS1111" s="4"/>
      <c r="BT1111" s="4"/>
      <c r="BU1111" s="4"/>
      <c r="BV1111" s="4"/>
      <c r="BW1111" s="4"/>
      <c r="BX1111" s="4"/>
      <c r="BY1111" s="4"/>
      <c r="BZ1111" s="4"/>
      <c r="CA1111" s="4"/>
      <c r="CB1111" s="4"/>
      <c r="CC1111" s="4"/>
      <c r="CD1111" s="4"/>
      <c r="CE1111" s="4"/>
      <c r="CF1111" s="4"/>
      <c r="CG1111" s="4"/>
      <c r="CH1111" s="4"/>
      <c r="CI1111" s="4"/>
      <c r="CJ1111" s="4"/>
      <c r="CK1111" s="4"/>
      <c r="CL1111" s="4"/>
      <c r="CM1111" s="4"/>
      <c r="CN1111" s="4"/>
      <c r="CO1111" s="6"/>
      <c r="CP1111" s="6"/>
      <c r="CQ1111" s="6"/>
      <c r="CR1111" s="6"/>
      <c r="CS1111" s="6"/>
      <c r="CT1111" s="6"/>
      <c r="CU1111" s="6"/>
      <c r="CV1111" s="6"/>
      <c r="CW1111" s="6"/>
      <c r="CX1111" s="6"/>
    </row>
    <row r="1112" spans="1:102" s="33" customFormat="1" x14ac:dyDescent="0.3">
      <c r="A1112" s="6" t="s">
        <v>14</v>
      </c>
      <c r="B1112" s="15" t="s">
        <v>9050</v>
      </c>
      <c r="C1112" s="6" t="s">
        <v>941</v>
      </c>
      <c r="D1112" s="6" t="s">
        <v>1101</v>
      </c>
      <c r="E1112" s="6" t="s">
        <v>1101</v>
      </c>
      <c r="F1112" s="6" t="s">
        <v>1101</v>
      </c>
      <c r="G1112" s="4"/>
      <c r="H1112" s="4"/>
      <c r="I1112" s="4"/>
      <c r="J1112" s="4"/>
      <c r="K1112" s="4"/>
      <c r="L1112" s="4"/>
      <c r="M1112" s="4"/>
      <c r="N1112" s="4">
        <v>1</v>
      </c>
      <c r="O1112" s="4">
        <v>0</v>
      </c>
      <c r="P1112" s="4">
        <v>0</v>
      </c>
      <c r="Q1112" s="4">
        <v>1</v>
      </c>
      <c r="R1112" s="4" t="s">
        <v>1103</v>
      </c>
      <c r="S1112" s="4" t="s">
        <v>1103</v>
      </c>
      <c r="T1112" s="4" t="s">
        <v>7939</v>
      </c>
      <c r="U1112" s="4"/>
      <c r="V1112" s="4"/>
      <c r="W1112" s="4"/>
      <c r="X1112" s="4"/>
      <c r="Y1112" s="4"/>
      <c r="Z1112" s="4"/>
      <c r="AA1112" s="4"/>
      <c r="AB1112" s="4"/>
      <c r="AC1112" s="4" t="s">
        <v>1104</v>
      </c>
      <c r="AD1112" s="9" t="str">
        <f t="shared" si="108"/>
        <v>https://www.gbif.org/species/search?q=Centaurea&amp;highertaxon_key=6&amp;status=ACCEPTED</v>
      </c>
      <c r="AE1112" s="4" t="s">
        <v>1105</v>
      </c>
      <c r="AF1112" s="9" t="str">
        <f t="shared" si="109"/>
        <v>https://powo.science.kew.org/results?q=Centaurea</v>
      </c>
      <c r="AG1112" s="4" t="s">
        <v>146</v>
      </c>
      <c r="AH1112" s="4" t="s">
        <v>33</v>
      </c>
      <c r="AI1112" s="4" t="s">
        <v>7972</v>
      </c>
      <c r="AJ1112" s="4"/>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c r="BG1112" s="4"/>
      <c r="BH1112" s="4"/>
      <c r="BI1112" s="4"/>
      <c r="BJ1112" s="4"/>
      <c r="BK1112" s="4"/>
      <c r="BL1112" s="4"/>
      <c r="BM1112" s="4"/>
      <c r="BN1112" s="4"/>
      <c r="BO1112" s="4"/>
      <c r="BP1112" s="4"/>
      <c r="BQ1112" s="4"/>
      <c r="BR1112" s="4"/>
      <c r="BS1112" s="4"/>
      <c r="BT1112" s="4"/>
      <c r="BU1112" s="4"/>
      <c r="BV1112" s="4"/>
      <c r="BW1112" s="4"/>
      <c r="BX1112" s="4"/>
      <c r="BY1112" s="4"/>
      <c r="BZ1112" s="4"/>
      <c r="CA1112" s="4"/>
      <c r="CB1112" s="4"/>
      <c r="CC1112" s="4"/>
      <c r="CD1112" s="4"/>
      <c r="CE1112" s="4"/>
      <c r="CF1112" s="4"/>
      <c r="CG1112" s="4"/>
      <c r="CH1112" s="4"/>
      <c r="CI1112" s="4"/>
      <c r="CJ1112" s="4"/>
      <c r="CK1112" s="4"/>
      <c r="CL1112" s="4"/>
      <c r="CM1112" s="4"/>
      <c r="CN1112" s="4"/>
      <c r="CO1112" s="6"/>
      <c r="CP1112" s="6"/>
      <c r="CQ1112" s="6"/>
      <c r="CR1112" s="6"/>
      <c r="CS1112" s="6"/>
      <c r="CT1112" s="6"/>
      <c r="CU1112" s="6"/>
      <c r="CV1112" s="6"/>
      <c r="CW1112" s="6"/>
      <c r="CX1112" s="6"/>
    </row>
    <row r="1113" spans="1:102" s="34" customFormat="1" x14ac:dyDescent="0.3">
      <c r="A1113" s="5" t="s">
        <v>14</v>
      </c>
      <c r="B1113" s="16" t="s">
        <v>9051</v>
      </c>
      <c r="C1113" s="5" t="s">
        <v>941</v>
      </c>
      <c r="D1113" s="5" t="s">
        <v>1101</v>
      </c>
      <c r="E1113" s="5" t="s">
        <v>1101</v>
      </c>
      <c r="F1113" s="5" t="s">
        <v>1101</v>
      </c>
      <c r="G1113" s="4"/>
      <c r="H1113" s="4"/>
      <c r="I1113" s="4"/>
      <c r="J1113" s="4"/>
      <c r="K1113" s="4"/>
      <c r="L1113" s="4"/>
      <c r="M1113" s="4"/>
      <c r="N1113" s="4">
        <v>1</v>
      </c>
      <c r="O1113" s="4">
        <v>0</v>
      </c>
      <c r="P1113" s="4">
        <v>0</v>
      </c>
      <c r="Q1113" s="4">
        <v>1</v>
      </c>
      <c r="R1113" s="4" t="s">
        <v>1103</v>
      </c>
      <c r="S1113" s="4" t="s">
        <v>1103</v>
      </c>
      <c r="T1113" s="4" t="s">
        <v>7939</v>
      </c>
      <c r="U1113" s="4"/>
      <c r="V1113" s="4"/>
      <c r="W1113" s="4"/>
      <c r="X1113" s="4"/>
      <c r="Y1113" s="4"/>
      <c r="Z1113" s="4"/>
      <c r="AA1113" s="4"/>
      <c r="AB1113" s="4"/>
      <c r="AC1113" s="4" t="s">
        <v>1104</v>
      </c>
      <c r="AD1113" s="9" t="str">
        <f t="shared" si="108"/>
        <v>https://www.gbif.org/species/search?q=Centaurea&amp;highertaxon_key=6&amp;status=ACCEPTED</v>
      </c>
      <c r="AE1113" s="4" t="s">
        <v>1105</v>
      </c>
      <c r="AF1113" s="9" t="str">
        <f t="shared" si="109"/>
        <v>https://powo.science.kew.org/results?q=Centaurea</v>
      </c>
      <c r="AG1113" s="4" t="s">
        <v>146</v>
      </c>
      <c r="AH1113" s="4" t="s">
        <v>33</v>
      </c>
      <c r="AI1113" s="4" t="s">
        <v>7972</v>
      </c>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c r="BG1113" s="4"/>
      <c r="BH1113" s="4"/>
      <c r="BI1113" s="4"/>
      <c r="BJ1113" s="4"/>
      <c r="BK1113" s="4"/>
      <c r="BL1113" s="4"/>
      <c r="BM1113" s="4"/>
      <c r="BN1113" s="4"/>
      <c r="BO1113" s="4"/>
      <c r="BP1113" s="4"/>
      <c r="BQ1113" s="4"/>
      <c r="BR1113" s="4"/>
      <c r="BS1113" s="4"/>
      <c r="BT1113" s="4"/>
      <c r="BU1113" s="4"/>
      <c r="BV1113" s="4"/>
      <c r="BW1113" s="4"/>
      <c r="BX1113" s="4"/>
      <c r="BY1113" s="4"/>
      <c r="BZ1113" s="4"/>
      <c r="CA1113" s="4"/>
      <c r="CB1113" s="4"/>
      <c r="CC1113" s="4"/>
      <c r="CD1113" s="4"/>
      <c r="CE1113" s="4"/>
      <c r="CF1113" s="4"/>
      <c r="CG1113" s="4"/>
      <c r="CH1113" s="4"/>
      <c r="CI1113" s="4"/>
      <c r="CJ1113" s="4"/>
      <c r="CK1113" s="4"/>
      <c r="CL1113" s="4"/>
      <c r="CM1113" s="4"/>
      <c r="CN1113" s="4"/>
      <c r="CO1113" s="5"/>
      <c r="CP1113" s="5"/>
      <c r="CQ1113" s="5"/>
      <c r="CR1113" s="5"/>
      <c r="CS1113" s="5"/>
      <c r="CT1113" s="5"/>
      <c r="CU1113" s="5"/>
      <c r="CV1113" s="5"/>
      <c r="CW1113" s="5"/>
      <c r="CX1113" s="5"/>
    </row>
    <row r="1114" spans="1:102" x14ac:dyDescent="0.3">
      <c r="A1114" s="4" t="s">
        <v>14</v>
      </c>
      <c r="B1114" s="17" t="s">
        <v>1108</v>
      </c>
      <c r="C1114" s="4" t="s">
        <v>941</v>
      </c>
      <c r="D1114" s="4" t="s">
        <v>1101</v>
      </c>
      <c r="E1114" s="4" t="s">
        <v>1101</v>
      </c>
      <c r="F1114" s="4" t="s">
        <v>1101</v>
      </c>
      <c r="N1114" s="4">
        <v>3</v>
      </c>
      <c r="O1114" s="4">
        <v>1</v>
      </c>
      <c r="P1114" s="4">
        <v>0</v>
      </c>
      <c r="Q1114" s="4">
        <v>4</v>
      </c>
      <c r="R1114" s="4" t="s">
        <v>1103</v>
      </c>
      <c r="S1114" s="4" t="s">
        <v>1103</v>
      </c>
      <c r="T1114" s="4" t="s">
        <v>7939</v>
      </c>
      <c r="AC1114" s="4" t="s">
        <v>1104</v>
      </c>
      <c r="AD1114" s="9" t="str">
        <f t="shared" si="108"/>
        <v>https://www.gbif.org/species/search?q=Centaurea&amp;highertaxon_key=6&amp;status=ACCEPTED</v>
      </c>
      <c r="AE1114" s="4" t="s">
        <v>1105</v>
      </c>
      <c r="AF1114" s="9" t="str">
        <f t="shared" si="109"/>
        <v>https://powo.science.kew.org/results?q=Centaurea</v>
      </c>
      <c r="AG1114" s="4" t="s">
        <v>146</v>
      </c>
      <c r="AH1114" s="4" t="s">
        <v>33</v>
      </c>
      <c r="AI1114" s="4" t="s">
        <v>7972</v>
      </c>
    </row>
    <row r="1115" spans="1:102" x14ac:dyDescent="0.3">
      <c r="A1115" s="4" t="s">
        <v>14</v>
      </c>
      <c r="B1115" s="17" t="s">
        <v>6942</v>
      </c>
      <c r="C1115" s="4" t="s">
        <v>941</v>
      </c>
      <c r="D1115" s="4" t="s">
        <v>1101</v>
      </c>
      <c r="E1115" s="4" t="s">
        <v>1101</v>
      </c>
      <c r="F1115" s="4" t="s">
        <v>1101</v>
      </c>
      <c r="N1115" s="4">
        <v>1</v>
      </c>
      <c r="O1115" s="4">
        <v>0</v>
      </c>
      <c r="P1115" s="4">
        <v>0</v>
      </c>
      <c r="Q1115" s="4">
        <v>1</v>
      </c>
      <c r="R1115" s="4" t="s">
        <v>1103</v>
      </c>
      <c r="S1115" s="4" t="s">
        <v>1103</v>
      </c>
      <c r="T1115" s="4" t="s">
        <v>7939</v>
      </c>
      <c r="AC1115" s="4" t="s">
        <v>1104</v>
      </c>
      <c r="AD1115" s="9" t="str">
        <f t="shared" si="108"/>
        <v>https://www.gbif.org/species/search?q=Centaurea&amp;highertaxon_key=6&amp;status=ACCEPTED</v>
      </c>
      <c r="AE1115" s="4" t="s">
        <v>1105</v>
      </c>
      <c r="AF1115" s="9" t="str">
        <f t="shared" si="109"/>
        <v>https://powo.science.kew.org/results?q=Centaurea</v>
      </c>
      <c r="AG1115" s="4" t="s">
        <v>146</v>
      </c>
      <c r="AH1115" s="4" t="s">
        <v>33</v>
      </c>
      <c r="AI1115" s="4" t="s">
        <v>7972</v>
      </c>
    </row>
    <row r="1116" spans="1:102" x14ac:dyDescent="0.3">
      <c r="A1116" s="5" t="s">
        <v>14</v>
      </c>
      <c r="B1116" s="16" t="s">
        <v>4768</v>
      </c>
      <c r="C1116" s="5" t="s">
        <v>941</v>
      </c>
      <c r="D1116" s="5" t="s">
        <v>1101</v>
      </c>
      <c r="E1116" s="5" t="s">
        <v>1101</v>
      </c>
      <c r="F1116" s="5" t="s">
        <v>1101</v>
      </c>
      <c r="N1116" s="4">
        <v>22</v>
      </c>
      <c r="O1116" s="4">
        <v>9</v>
      </c>
      <c r="P1116" s="4">
        <v>0</v>
      </c>
      <c r="Q1116" s="4">
        <v>31</v>
      </c>
      <c r="R1116" s="4" t="s">
        <v>1103</v>
      </c>
      <c r="S1116" s="4" t="s">
        <v>1103</v>
      </c>
      <c r="T1116" s="4" t="s">
        <v>7939</v>
      </c>
      <c r="AC1116" s="4" t="s">
        <v>1104</v>
      </c>
      <c r="AD1116" s="9" t="str">
        <f t="shared" si="108"/>
        <v>https://www.gbif.org/species/search?q=Centaurea&amp;highertaxon_key=6&amp;status=ACCEPTED</v>
      </c>
      <c r="AE1116" s="4" t="s">
        <v>1105</v>
      </c>
      <c r="AF1116" s="9" t="str">
        <f t="shared" si="109"/>
        <v>https://powo.science.kew.org/results?q=Centaurea</v>
      </c>
      <c r="AG1116" s="4" t="s">
        <v>146</v>
      </c>
      <c r="AH1116" s="4" t="s">
        <v>33</v>
      </c>
      <c r="AI1116" s="4" t="s">
        <v>7972</v>
      </c>
      <c r="CO1116" s="5"/>
      <c r="CP1116" s="5"/>
      <c r="CQ1116" s="5"/>
      <c r="CR1116" s="5"/>
      <c r="CS1116" s="5"/>
      <c r="CT1116" s="5"/>
      <c r="CU1116" s="5"/>
      <c r="CV1116" s="5"/>
      <c r="CW1116" s="5"/>
      <c r="CX1116" s="5"/>
    </row>
    <row r="1117" spans="1:102" s="34" customFormat="1" x14ac:dyDescent="0.3">
      <c r="A1117" s="5" t="s">
        <v>14</v>
      </c>
      <c r="B1117" s="16" t="s">
        <v>9052</v>
      </c>
      <c r="C1117" s="5" t="s">
        <v>941</v>
      </c>
      <c r="D1117" s="5" t="s">
        <v>1101</v>
      </c>
      <c r="E1117" s="5" t="s">
        <v>1101</v>
      </c>
      <c r="F1117" s="5" t="s">
        <v>1101</v>
      </c>
      <c r="G1117" s="4"/>
      <c r="H1117" s="4"/>
      <c r="I1117" s="4"/>
      <c r="J1117" s="4"/>
      <c r="K1117" s="4"/>
      <c r="L1117" s="4"/>
      <c r="M1117" s="4"/>
      <c r="N1117" s="4">
        <v>1</v>
      </c>
      <c r="O1117" s="4">
        <v>0</v>
      </c>
      <c r="P1117" s="4">
        <v>0</v>
      </c>
      <c r="Q1117" s="4">
        <v>1</v>
      </c>
      <c r="R1117" s="4" t="s">
        <v>1103</v>
      </c>
      <c r="S1117" s="4" t="s">
        <v>1103</v>
      </c>
      <c r="T1117" s="4" t="s">
        <v>7939</v>
      </c>
      <c r="U1117" s="4"/>
      <c r="V1117" s="4"/>
      <c r="W1117" s="4"/>
      <c r="X1117" s="4"/>
      <c r="Y1117" s="4"/>
      <c r="Z1117" s="4"/>
      <c r="AA1117" s="4"/>
      <c r="AB1117" s="4"/>
      <c r="AC1117" s="4" t="s">
        <v>1104</v>
      </c>
      <c r="AD1117" s="9" t="str">
        <f t="shared" si="108"/>
        <v>https://www.gbif.org/species/search?q=Centaurea&amp;highertaxon_key=6&amp;status=ACCEPTED</v>
      </c>
      <c r="AE1117" s="4" t="s">
        <v>1105</v>
      </c>
      <c r="AF1117" s="9" t="str">
        <f t="shared" si="109"/>
        <v>https://powo.science.kew.org/results?q=Centaurea</v>
      </c>
      <c r="AG1117" s="4" t="s">
        <v>146</v>
      </c>
      <c r="AH1117" s="4" t="s">
        <v>33</v>
      </c>
      <c r="AI1117" s="4" t="s">
        <v>7972</v>
      </c>
      <c r="AJ1117" s="4"/>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c r="CL1117" s="4"/>
      <c r="CM1117" s="4"/>
      <c r="CN1117" s="4"/>
      <c r="CO1117" s="5"/>
      <c r="CP1117" s="5"/>
      <c r="CQ1117" s="5"/>
      <c r="CR1117" s="5"/>
      <c r="CS1117" s="5"/>
      <c r="CT1117" s="5"/>
      <c r="CU1117" s="5"/>
      <c r="CV1117" s="5"/>
      <c r="CW1117" s="5"/>
      <c r="CX1117" s="5"/>
    </row>
    <row r="1118" spans="1:102" x14ac:dyDescent="0.3">
      <c r="A1118" s="4" t="s">
        <v>14</v>
      </c>
      <c r="B1118" s="17" t="s">
        <v>1109</v>
      </c>
      <c r="C1118" s="4" t="s">
        <v>941</v>
      </c>
      <c r="D1118" s="4" t="s">
        <v>1101</v>
      </c>
      <c r="E1118" s="4" t="s">
        <v>1101</v>
      </c>
      <c r="F1118" s="4" t="s">
        <v>1101</v>
      </c>
      <c r="N1118" s="4">
        <v>1</v>
      </c>
      <c r="O1118" s="4">
        <v>0</v>
      </c>
      <c r="P1118" s="4">
        <v>0</v>
      </c>
      <c r="Q1118" s="4">
        <v>1</v>
      </c>
      <c r="R1118" s="4" t="s">
        <v>1103</v>
      </c>
      <c r="S1118" s="4" t="s">
        <v>1103</v>
      </c>
      <c r="T1118" s="4" t="s">
        <v>7939</v>
      </c>
      <c r="AC1118" s="4" t="s">
        <v>1104</v>
      </c>
      <c r="AD1118" s="9" t="str">
        <f t="shared" si="108"/>
        <v>https://www.gbif.org/species/search?q=Centaurea&amp;highertaxon_key=6&amp;status=ACCEPTED</v>
      </c>
      <c r="AE1118" s="4" t="s">
        <v>1105</v>
      </c>
      <c r="AF1118" s="9" t="str">
        <f t="shared" si="109"/>
        <v>https://powo.science.kew.org/results?q=Centaurea</v>
      </c>
      <c r="AG1118" s="4" t="s">
        <v>146</v>
      </c>
      <c r="AH1118" s="4" t="s">
        <v>33</v>
      </c>
      <c r="AI1118" s="4" t="s">
        <v>7972</v>
      </c>
    </row>
    <row r="1119" spans="1:102" x14ac:dyDescent="0.3">
      <c r="A1119" s="5" t="s">
        <v>14</v>
      </c>
      <c r="B1119" s="16" t="s">
        <v>4769</v>
      </c>
      <c r="C1119" s="5" t="s">
        <v>941</v>
      </c>
      <c r="D1119" s="5" t="s">
        <v>1101</v>
      </c>
      <c r="E1119" s="5" t="s">
        <v>1101</v>
      </c>
      <c r="F1119" s="5" t="s">
        <v>1101</v>
      </c>
      <c r="N1119" s="4">
        <v>2</v>
      </c>
      <c r="O1119" s="4">
        <v>2</v>
      </c>
      <c r="P1119" s="4">
        <v>0</v>
      </c>
      <c r="Q1119" s="4">
        <v>4</v>
      </c>
      <c r="R1119" s="4" t="s">
        <v>1103</v>
      </c>
      <c r="S1119" s="4" t="s">
        <v>1103</v>
      </c>
      <c r="T1119" s="4" t="s">
        <v>7939</v>
      </c>
      <c r="AC1119" s="4" t="s">
        <v>1104</v>
      </c>
      <c r="AD1119" s="9" t="str">
        <f t="shared" si="108"/>
        <v>https://www.gbif.org/species/search?q=Centaurea&amp;highertaxon_key=6&amp;status=ACCEPTED</v>
      </c>
      <c r="AE1119" s="4" t="s">
        <v>1105</v>
      </c>
      <c r="AF1119" s="9" t="str">
        <f t="shared" si="109"/>
        <v>https://powo.science.kew.org/results?q=Centaurea</v>
      </c>
      <c r="AG1119" s="4" t="s">
        <v>146</v>
      </c>
      <c r="AH1119" s="4" t="s">
        <v>33</v>
      </c>
      <c r="AI1119" s="4" t="s">
        <v>7972</v>
      </c>
      <c r="CO1119" s="5"/>
      <c r="CP1119" s="5"/>
      <c r="CQ1119" s="5"/>
      <c r="CR1119" s="5"/>
      <c r="CS1119" s="5"/>
      <c r="CT1119" s="5"/>
      <c r="CU1119" s="5"/>
      <c r="CV1119" s="5"/>
      <c r="CW1119" s="5"/>
      <c r="CX1119" s="5"/>
    </row>
    <row r="1120" spans="1:102" x14ac:dyDescent="0.3">
      <c r="A1120" s="5" t="s">
        <v>14</v>
      </c>
      <c r="B1120" s="16" t="s">
        <v>4770</v>
      </c>
      <c r="C1120" s="5" t="s">
        <v>941</v>
      </c>
      <c r="D1120" s="5" t="s">
        <v>1101</v>
      </c>
      <c r="E1120" s="5" t="s">
        <v>1101</v>
      </c>
      <c r="F1120" s="5" t="s">
        <v>1101</v>
      </c>
      <c r="N1120" s="4">
        <v>1</v>
      </c>
      <c r="O1120" s="4">
        <v>0</v>
      </c>
      <c r="P1120" s="4">
        <v>0</v>
      </c>
      <c r="Q1120" s="4">
        <v>1</v>
      </c>
      <c r="R1120" s="4" t="s">
        <v>1103</v>
      </c>
      <c r="S1120" s="4" t="s">
        <v>1103</v>
      </c>
      <c r="T1120" s="4" t="s">
        <v>7939</v>
      </c>
      <c r="AC1120" s="4" t="s">
        <v>1104</v>
      </c>
      <c r="AD1120" s="9" t="str">
        <f t="shared" si="108"/>
        <v>https://www.gbif.org/species/search?q=Centaurea&amp;highertaxon_key=6&amp;status=ACCEPTED</v>
      </c>
      <c r="AE1120" s="4" t="s">
        <v>1105</v>
      </c>
      <c r="AF1120" s="9" t="str">
        <f t="shared" si="109"/>
        <v>https://powo.science.kew.org/results?q=Centaurea</v>
      </c>
      <c r="AG1120" s="4" t="s">
        <v>146</v>
      </c>
      <c r="AH1120" s="4" t="s">
        <v>33</v>
      </c>
      <c r="AI1120" s="4" t="s">
        <v>7972</v>
      </c>
      <c r="CO1120" s="5"/>
      <c r="CP1120" s="5"/>
      <c r="CQ1120" s="5"/>
      <c r="CR1120" s="5"/>
      <c r="CS1120" s="5"/>
      <c r="CT1120" s="5"/>
      <c r="CU1120" s="5"/>
      <c r="CV1120" s="5"/>
      <c r="CW1120" s="5"/>
      <c r="CX1120" s="5"/>
    </row>
    <row r="1121" spans="1:102" x14ac:dyDescent="0.3">
      <c r="A1121" s="4" t="s">
        <v>14</v>
      </c>
      <c r="B1121" s="17" t="s">
        <v>1110</v>
      </c>
      <c r="C1121" s="4" t="s">
        <v>941</v>
      </c>
      <c r="D1121" s="4" t="s">
        <v>1101</v>
      </c>
      <c r="E1121" s="4" t="s">
        <v>1101</v>
      </c>
      <c r="F1121" s="4" t="s">
        <v>1101</v>
      </c>
      <c r="N1121" s="4">
        <v>3</v>
      </c>
      <c r="O1121" s="4">
        <v>0</v>
      </c>
      <c r="P1121" s="4">
        <v>0</v>
      </c>
      <c r="Q1121" s="4">
        <v>3</v>
      </c>
      <c r="R1121" s="4" t="s">
        <v>1103</v>
      </c>
      <c r="S1121" s="4" t="s">
        <v>1103</v>
      </c>
      <c r="T1121" s="4" t="s">
        <v>7939</v>
      </c>
      <c r="AC1121" s="4" t="s">
        <v>1104</v>
      </c>
      <c r="AD1121" s="9" t="str">
        <f t="shared" si="108"/>
        <v>https://www.gbif.org/species/search?q=Centaurea&amp;highertaxon_key=6&amp;status=ACCEPTED</v>
      </c>
      <c r="AE1121" s="4" t="s">
        <v>1105</v>
      </c>
      <c r="AF1121" s="9" t="str">
        <f t="shared" si="109"/>
        <v>https://powo.science.kew.org/results?q=Centaurea</v>
      </c>
      <c r="AG1121" s="4" t="s">
        <v>146</v>
      </c>
      <c r="AH1121" s="4" t="s">
        <v>33</v>
      </c>
      <c r="AI1121" s="4" t="s">
        <v>7972</v>
      </c>
    </row>
    <row r="1122" spans="1:102" x14ac:dyDescent="0.3">
      <c r="A1122" s="5" t="s">
        <v>14</v>
      </c>
      <c r="B1122" s="16" t="s">
        <v>4771</v>
      </c>
      <c r="C1122" s="5" t="s">
        <v>941</v>
      </c>
      <c r="D1122" s="5" t="s">
        <v>1101</v>
      </c>
      <c r="E1122" s="5" t="s">
        <v>1101</v>
      </c>
      <c r="F1122" s="5" t="s">
        <v>1101</v>
      </c>
      <c r="N1122" s="4">
        <v>38</v>
      </c>
      <c r="O1122" s="4">
        <v>6</v>
      </c>
      <c r="P1122" s="4">
        <v>0</v>
      </c>
      <c r="Q1122" s="4">
        <v>44</v>
      </c>
      <c r="R1122" s="4" t="s">
        <v>1103</v>
      </c>
      <c r="S1122" s="4" t="s">
        <v>1103</v>
      </c>
      <c r="T1122" s="4" t="s">
        <v>7939</v>
      </c>
      <c r="AC1122" s="4" t="s">
        <v>1104</v>
      </c>
      <c r="AD1122" s="9" t="str">
        <f t="shared" si="108"/>
        <v>https://www.gbif.org/species/search?q=Centaurea&amp;highertaxon_key=6&amp;status=ACCEPTED</v>
      </c>
      <c r="AE1122" s="4" t="s">
        <v>1105</v>
      </c>
      <c r="AF1122" s="9" t="str">
        <f t="shared" si="109"/>
        <v>https://powo.science.kew.org/results?q=Centaurea</v>
      </c>
      <c r="AG1122" s="4" t="s">
        <v>146</v>
      </c>
      <c r="AH1122" s="4" t="s">
        <v>33</v>
      </c>
      <c r="AI1122" s="4" t="s">
        <v>7972</v>
      </c>
      <c r="CO1122" s="5"/>
      <c r="CP1122" s="5"/>
      <c r="CQ1122" s="5"/>
      <c r="CR1122" s="5"/>
      <c r="CS1122" s="5"/>
      <c r="CT1122" s="5"/>
      <c r="CU1122" s="5"/>
      <c r="CV1122" s="5"/>
      <c r="CW1122" s="5"/>
      <c r="CX1122" s="5"/>
    </row>
    <row r="1123" spans="1:102" x14ac:dyDescent="0.3">
      <c r="A1123" s="4" t="s">
        <v>14</v>
      </c>
      <c r="B1123" s="17" t="s">
        <v>1112</v>
      </c>
      <c r="C1123" s="4" t="s">
        <v>941</v>
      </c>
      <c r="D1123" s="4" t="s">
        <v>1101</v>
      </c>
      <c r="E1123" s="4" t="s">
        <v>1101</v>
      </c>
      <c r="F1123" s="4" t="s">
        <v>1101</v>
      </c>
      <c r="N1123" s="4">
        <v>1</v>
      </c>
      <c r="O1123" s="4">
        <v>0</v>
      </c>
      <c r="P1123" s="4">
        <v>0</v>
      </c>
      <c r="Q1123" s="4">
        <v>1</v>
      </c>
      <c r="R1123" s="4" t="s">
        <v>1103</v>
      </c>
      <c r="S1123" s="4" t="s">
        <v>1103</v>
      </c>
      <c r="T1123" s="4" t="s">
        <v>7939</v>
      </c>
      <c r="AC1123" s="4" t="s">
        <v>1104</v>
      </c>
      <c r="AD1123" s="9" t="str">
        <f t="shared" si="108"/>
        <v>https://www.gbif.org/species/search?q=Centaurea&amp;highertaxon_key=6&amp;status=ACCEPTED</v>
      </c>
      <c r="AE1123" s="4" t="s">
        <v>1105</v>
      </c>
      <c r="AF1123" s="9" t="str">
        <f t="shared" si="109"/>
        <v>https://powo.science.kew.org/results?q=Centaurea</v>
      </c>
      <c r="AG1123" s="4" t="s">
        <v>146</v>
      </c>
      <c r="AH1123" s="4" t="s">
        <v>33</v>
      </c>
      <c r="AI1123" s="4" t="s">
        <v>7972</v>
      </c>
    </row>
    <row r="1124" spans="1:102" x14ac:dyDescent="0.3">
      <c r="A1124" s="5" t="s">
        <v>14</v>
      </c>
      <c r="B1124" s="16" t="s">
        <v>4772</v>
      </c>
      <c r="C1124" s="5" t="s">
        <v>941</v>
      </c>
      <c r="D1124" s="5" t="s">
        <v>1101</v>
      </c>
      <c r="E1124" s="5" t="s">
        <v>1101</v>
      </c>
      <c r="F1124" s="5" t="s">
        <v>1101</v>
      </c>
      <c r="N1124" s="4">
        <v>6</v>
      </c>
      <c r="O1124" s="4">
        <v>0</v>
      </c>
      <c r="P1124" s="4">
        <v>46</v>
      </c>
      <c r="Q1124" s="4">
        <v>52</v>
      </c>
      <c r="R1124" s="4" t="s">
        <v>1103</v>
      </c>
      <c r="S1124" s="4" t="s">
        <v>1103</v>
      </c>
      <c r="T1124" s="4" t="s">
        <v>7939</v>
      </c>
      <c r="AC1124" s="4" t="s">
        <v>1104</v>
      </c>
      <c r="AD1124" s="9" t="str">
        <f t="shared" si="108"/>
        <v>https://www.gbif.org/species/search?q=Centaurea&amp;highertaxon_key=6&amp;status=ACCEPTED</v>
      </c>
      <c r="AE1124" s="4" t="s">
        <v>1105</v>
      </c>
      <c r="AF1124" s="9" t="str">
        <f t="shared" si="109"/>
        <v>https://powo.science.kew.org/results?q=Centaurea</v>
      </c>
      <c r="AG1124" s="4" t="s">
        <v>146</v>
      </c>
      <c r="AH1124" s="4" t="s">
        <v>33</v>
      </c>
      <c r="AI1124" s="4" t="s">
        <v>7972</v>
      </c>
      <c r="CO1124" s="5"/>
      <c r="CP1124" s="5"/>
      <c r="CQ1124" s="5"/>
      <c r="CR1124" s="5"/>
      <c r="CS1124" s="5"/>
      <c r="CT1124" s="5"/>
      <c r="CU1124" s="5"/>
      <c r="CV1124" s="5"/>
      <c r="CW1124" s="5"/>
      <c r="CX1124" s="5"/>
    </row>
    <row r="1125" spans="1:102" x14ac:dyDescent="0.3">
      <c r="A1125" s="5" t="s">
        <v>1</v>
      </c>
      <c r="B1125" s="16" t="s">
        <v>4773</v>
      </c>
      <c r="C1125" s="5" t="s">
        <v>941</v>
      </c>
      <c r="D1125" s="5" t="s">
        <v>1101</v>
      </c>
      <c r="E1125" s="5" t="s">
        <v>1101</v>
      </c>
      <c r="F1125" s="5" t="s">
        <v>1101</v>
      </c>
      <c r="N1125" s="4">
        <v>2</v>
      </c>
      <c r="O1125" s="4">
        <v>1</v>
      </c>
      <c r="P1125" s="4">
        <v>41</v>
      </c>
      <c r="Q1125" s="4">
        <v>44</v>
      </c>
      <c r="R1125" s="4" t="s">
        <v>1103</v>
      </c>
      <c r="S1125" s="4" t="s">
        <v>1103</v>
      </c>
      <c r="T1125" s="4" t="s">
        <v>7939</v>
      </c>
      <c r="AC1125" s="4" t="s">
        <v>1104</v>
      </c>
      <c r="AD1125" s="9" t="str">
        <f t="shared" si="108"/>
        <v>https://www.gbif.org/species/search?q=Centaurea&amp;highertaxon_key=6&amp;status=ACCEPTED</v>
      </c>
      <c r="AE1125" s="4" t="s">
        <v>1105</v>
      </c>
      <c r="AF1125" s="9" t="str">
        <f t="shared" si="109"/>
        <v>https://powo.science.kew.org/results?q=Centaurea</v>
      </c>
      <c r="AG1125" s="4" t="s">
        <v>146</v>
      </c>
      <c r="AH1125" s="4" t="s">
        <v>33</v>
      </c>
      <c r="AI1125" s="4" t="s">
        <v>7972</v>
      </c>
      <c r="CO1125" s="5"/>
      <c r="CP1125" s="5"/>
      <c r="CQ1125" s="5"/>
      <c r="CR1125" s="5"/>
      <c r="CS1125" s="5"/>
      <c r="CT1125" s="5"/>
      <c r="CU1125" s="5"/>
      <c r="CV1125" s="5"/>
      <c r="CW1125" s="5"/>
      <c r="CX1125" s="5"/>
    </row>
    <row r="1126" spans="1:102" x14ac:dyDescent="0.3">
      <c r="A1126" s="5" t="s">
        <v>14</v>
      </c>
      <c r="B1126" s="16" t="s">
        <v>4774</v>
      </c>
      <c r="C1126" s="5" t="s">
        <v>941</v>
      </c>
      <c r="D1126" s="5" t="s">
        <v>1101</v>
      </c>
      <c r="E1126" s="5" t="s">
        <v>1101</v>
      </c>
      <c r="F1126" s="5" t="s">
        <v>1101</v>
      </c>
      <c r="N1126" s="4">
        <v>2</v>
      </c>
      <c r="O1126" s="4">
        <v>1</v>
      </c>
      <c r="P1126" s="4">
        <v>0</v>
      </c>
      <c r="Q1126" s="4">
        <v>3</v>
      </c>
      <c r="R1126" s="4" t="s">
        <v>1103</v>
      </c>
      <c r="S1126" s="4" t="s">
        <v>1103</v>
      </c>
      <c r="T1126" s="4" t="s">
        <v>7939</v>
      </c>
      <c r="AC1126" s="4" t="s">
        <v>1104</v>
      </c>
      <c r="AD1126" s="9" t="str">
        <f t="shared" si="108"/>
        <v>https://www.gbif.org/species/search?q=Centaurea&amp;highertaxon_key=6&amp;status=ACCEPTED</v>
      </c>
      <c r="AE1126" s="4" t="s">
        <v>1105</v>
      </c>
      <c r="AF1126" s="9" t="str">
        <f t="shared" si="109"/>
        <v>https://powo.science.kew.org/results?q=Centaurea</v>
      </c>
      <c r="AG1126" s="4" t="s">
        <v>146</v>
      </c>
      <c r="AH1126" s="4" t="s">
        <v>33</v>
      </c>
      <c r="AI1126" s="4" t="s">
        <v>7972</v>
      </c>
      <c r="CO1126" s="5"/>
      <c r="CP1126" s="5"/>
      <c r="CQ1126" s="5"/>
      <c r="CR1126" s="5"/>
      <c r="CS1126" s="5"/>
      <c r="CT1126" s="5"/>
      <c r="CU1126" s="5"/>
      <c r="CV1126" s="5"/>
      <c r="CW1126" s="5"/>
      <c r="CX1126" s="5"/>
    </row>
    <row r="1127" spans="1:102" x14ac:dyDescent="0.3">
      <c r="A1127" s="5" t="s">
        <v>14</v>
      </c>
      <c r="B1127" s="16" t="s">
        <v>4775</v>
      </c>
      <c r="C1127" s="5" t="s">
        <v>941</v>
      </c>
      <c r="D1127" s="5" t="s">
        <v>1101</v>
      </c>
      <c r="E1127" s="5" t="s">
        <v>1101</v>
      </c>
      <c r="F1127" s="5" t="s">
        <v>1101</v>
      </c>
      <c r="N1127" s="4">
        <v>1</v>
      </c>
      <c r="O1127" s="4">
        <v>0</v>
      </c>
      <c r="P1127" s="4">
        <v>0</v>
      </c>
      <c r="Q1127" s="4">
        <v>1</v>
      </c>
      <c r="R1127" s="4" t="s">
        <v>1103</v>
      </c>
      <c r="S1127" s="4" t="s">
        <v>1103</v>
      </c>
      <c r="T1127" s="4" t="s">
        <v>7939</v>
      </c>
      <c r="AC1127" s="4" t="s">
        <v>1104</v>
      </c>
      <c r="AD1127" s="9" t="str">
        <f t="shared" si="108"/>
        <v>https://www.gbif.org/species/search?q=Centaurea&amp;highertaxon_key=6&amp;status=ACCEPTED</v>
      </c>
      <c r="AE1127" s="4" t="s">
        <v>1105</v>
      </c>
      <c r="AF1127" s="9" t="str">
        <f t="shared" si="109"/>
        <v>https://powo.science.kew.org/results?q=Centaurea</v>
      </c>
      <c r="AG1127" s="4" t="s">
        <v>146</v>
      </c>
      <c r="AH1127" s="4" t="s">
        <v>33</v>
      </c>
      <c r="AI1127" s="4" t="s">
        <v>7972</v>
      </c>
      <c r="CO1127" s="5"/>
      <c r="CP1127" s="5"/>
      <c r="CQ1127" s="5"/>
      <c r="CR1127" s="5"/>
      <c r="CS1127" s="5"/>
      <c r="CT1127" s="5"/>
      <c r="CU1127" s="5"/>
      <c r="CV1127" s="5"/>
      <c r="CW1127" s="5"/>
      <c r="CX1127" s="5"/>
    </row>
    <row r="1128" spans="1:102" x14ac:dyDescent="0.3">
      <c r="A1128" s="5" t="s">
        <v>14</v>
      </c>
      <c r="B1128" s="16" t="s">
        <v>1113</v>
      </c>
      <c r="C1128" s="5" t="s">
        <v>941</v>
      </c>
      <c r="D1128" s="5" t="s">
        <v>1101</v>
      </c>
      <c r="E1128" s="5" t="s">
        <v>1101</v>
      </c>
      <c r="F1128" s="5" t="s">
        <v>1101</v>
      </c>
      <c r="N1128" s="4">
        <v>9</v>
      </c>
      <c r="O1128" s="4">
        <v>0</v>
      </c>
      <c r="P1128" s="4">
        <v>0</v>
      </c>
      <c r="Q1128" s="4">
        <v>9</v>
      </c>
      <c r="R1128" s="4" t="s">
        <v>1103</v>
      </c>
      <c r="S1128" s="4" t="s">
        <v>1103</v>
      </c>
      <c r="T1128" s="4" t="s">
        <v>7939</v>
      </c>
      <c r="AC1128" s="4" t="s">
        <v>1104</v>
      </c>
      <c r="AD1128" s="9" t="str">
        <f t="shared" si="108"/>
        <v>https://www.gbif.org/species/search?q=Centaurea&amp;highertaxon_key=6&amp;status=ACCEPTED</v>
      </c>
      <c r="AE1128" s="4" t="s">
        <v>1105</v>
      </c>
      <c r="AF1128" s="9" t="str">
        <f t="shared" si="109"/>
        <v>https://powo.science.kew.org/results?q=Centaurea</v>
      </c>
      <c r="AG1128" s="4" t="s">
        <v>146</v>
      </c>
      <c r="AH1128" s="4" t="s">
        <v>33</v>
      </c>
      <c r="AI1128" s="4" t="s">
        <v>7972</v>
      </c>
      <c r="CO1128" s="5"/>
      <c r="CP1128" s="5"/>
      <c r="CQ1128" s="5"/>
      <c r="CR1128" s="5"/>
      <c r="CS1128" s="5"/>
      <c r="CT1128" s="5"/>
      <c r="CU1128" s="5"/>
      <c r="CV1128" s="5"/>
      <c r="CW1128" s="5"/>
      <c r="CX1128" s="5"/>
    </row>
    <row r="1129" spans="1:102" x14ac:dyDescent="0.3">
      <c r="A1129" s="5" t="s">
        <v>14</v>
      </c>
      <c r="B1129" s="16" t="s">
        <v>4776</v>
      </c>
      <c r="C1129" s="5" t="s">
        <v>941</v>
      </c>
      <c r="D1129" s="5" t="s">
        <v>1101</v>
      </c>
      <c r="E1129" s="5" t="s">
        <v>1101</v>
      </c>
      <c r="F1129" s="5" t="s">
        <v>1101</v>
      </c>
      <c r="N1129" s="4">
        <v>39</v>
      </c>
      <c r="O1129" s="4">
        <v>10</v>
      </c>
      <c r="P1129" s="4">
        <v>0</v>
      </c>
      <c r="Q1129" s="4">
        <v>49</v>
      </c>
      <c r="R1129" s="4" t="s">
        <v>1103</v>
      </c>
      <c r="S1129" s="4" t="s">
        <v>1103</v>
      </c>
      <c r="T1129" s="4" t="s">
        <v>7939</v>
      </c>
      <c r="AC1129" s="4" t="s">
        <v>1104</v>
      </c>
      <c r="AD1129" s="9" t="str">
        <f t="shared" si="108"/>
        <v>https://www.gbif.org/species/search?q=Centaurea&amp;highertaxon_key=6&amp;status=ACCEPTED</v>
      </c>
      <c r="AE1129" s="4" t="s">
        <v>1105</v>
      </c>
      <c r="AF1129" s="9" t="str">
        <f t="shared" si="109"/>
        <v>https://powo.science.kew.org/results?q=Centaurea</v>
      </c>
      <c r="AG1129" s="4" t="s">
        <v>146</v>
      </c>
      <c r="AH1129" s="4" t="s">
        <v>33</v>
      </c>
      <c r="AI1129" s="4" t="s">
        <v>7972</v>
      </c>
      <c r="CO1129" s="5"/>
      <c r="CP1129" s="5"/>
      <c r="CQ1129" s="5"/>
      <c r="CR1129" s="5"/>
      <c r="CS1129" s="5"/>
      <c r="CT1129" s="5"/>
      <c r="CU1129" s="5"/>
      <c r="CV1129" s="5"/>
      <c r="CW1129" s="5"/>
      <c r="CX1129" s="5"/>
    </row>
    <row r="1130" spans="1:102" x14ac:dyDescent="0.3">
      <c r="A1130" s="5" t="s">
        <v>77</v>
      </c>
      <c r="B1130" s="16" t="s">
        <v>1114</v>
      </c>
      <c r="C1130" s="5" t="s">
        <v>941</v>
      </c>
      <c r="D1130" s="5" t="s">
        <v>1101</v>
      </c>
      <c r="E1130" s="5" t="s">
        <v>1101</v>
      </c>
      <c r="F1130" s="5" t="s">
        <v>1101</v>
      </c>
      <c r="N1130" s="4">
        <v>0</v>
      </c>
      <c r="O1130" s="4">
        <v>0</v>
      </c>
      <c r="P1130" s="4">
        <v>1</v>
      </c>
      <c r="Q1130" s="4">
        <v>1</v>
      </c>
      <c r="R1130" s="4" t="s">
        <v>1103</v>
      </c>
      <c r="S1130" s="4" t="s">
        <v>1103</v>
      </c>
      <c r="T1130" s="4" t="s">
        <v>7939</v>
      </c>
      <c r="AC1130" s="4" t="s">
        <v>1104</v>
      </c>
      <c r="AD1130" s="9" t="str">
        <f t="shared" si="108"/>
        <v>https://www.gbif.org/species/search?q=Centaurea&amp;highertaxon_key=6&amp;status=ACCEPTED</v>
      </c>
      <c r="AE1130" s="4" t="s">
        <v>1105</v>
      </c>
      <c r="AF1130" s="9" t="str">
        <f t="shared" si="109"/>
        <v>https://powo.science.kew.org/results?q=Centaurea</v>
      </c>
      <c r="AG1130" s="4" t="s">
        <v>146</v>
      </c>
      <c r="AH1130" s="4" t="s">
        <v>33</v>
      </c>
      <c r="AI1130" s="4" t="s">
        <v>7972</v>
      </c>
      <c r="CO1130" s="5"/>
      <c r="CP1130" s="5"/>
      <c r="CQ1130" s="5"/>
      <c r="CR1130" s="5"/>
      <c r="CS1130" s="5"/>
      <c r="CT1130" s="5"/>
      <c r="CU1130" s="5"/>
      <c r="CV1130" s="5"/>
      <c r="CW1130" s="5"/>
      <c r="CX1130" s="5"/>
    </row>
    <row r="1131" spans="1:102" x14ac:dyDescent="0.3">
      <c r="A1131" s="5" t="s">
        <v>14</v>
      </c>
      <c r="B1131" s="16" t="s">
        <v>4777</v>
      </c>
      <c r="C1131" s="5" t="s">
        <v>941</v>
      </c>
      <c r="D1131" s="5" t="s">
        <v>1101</v>
      </c>
      <c r="E1131" s="5" t="s">
        <v>1101</v>
      </c>
      <c r="F1131" s="5" t="s">
        <v>1101</v>
      </c>
      <c r="N1131" s="4">
        <v>2</v>
      </c>
      <c r="O1131" s="4">
        <v>0</v>
      </c>
      <c r="P1131" s="4">
        <v>0</v>
      </c>
      <c r="Q1131" s="4">
        <v>2</v>
      </c>
      <c r="R1131" s="4" t="s">
        <v>1103</v>
      </c>
      <c r="S1131" s="4" t="s">
        <v>1103</v>
      </c>
      <c r="T1131" s="4" t="s">
        <v>7939</v>
      </c>
      <c r="AC1131" s="4" t="s">
        <v>1104</v>
      </c>
      <c r="AD1131" s="9" t="str">
        <f t="shared" si="108"/>
        <v>https://www.gbif.org/species/search?q=Centaurea&amp;highertaxon_key=6&amp;status=ACCEPTED</v>
      </c>
      <c r="AE1131" s="4" t="s">
        <v>1105</v>
      </c>
      <c r="AF1131" s="9" t="str">
        <f t="shared" si="109"/>
        <v>https://powo.science.kew.org/results?q=Centaurea</v>
      </c>
      <c r="AG1131" s="4" t="s">
        <v>146</v>
      </c>
      <c r="AH1131" s="4" t="s">
        <v>33</v>
      </c>
      <c r="AI1131" s="4" t="s">
        <v>7972</v>
      </c>
      <c r="CO1131" s="5"/>
      <c r="CP1131" s="5"/>
      <c r="CQ1131" s="5"/>
      <c r="CR1131" s="5"/>
      <c r="CS1131" s="5"/>
      <c r="CT1131" s="5"/>
      <c r="CU1131" s="5"/>
      <c r="CV1131" s="5"/>
      <c r="CW1131" s="5"/>
      <c r="CX1131" s="5"/>
    </row>
    <row r="1132" spans="1:102" x14ac:dyDescent="0.3">
      <c r="A1132" s="4" t="s">
        <v>14</v>
      </c>
      <c r="B1132" s="17" t="s">
        <v>1115</v>
      </c>
      <c r="C1132" s="4" t="s">
        <v>941</v>
      </c>
      <c r="D1132" s="4" t="s">
        <v>1101</v>
      </c>
      <c r="E1132" s="4" t="s">
        <v>1101</v>
      </c>
      <c r="F1132" s="4" t="s">
        <v>1101</v>
      </c>
      <c r="N1132" s="4">
        <v>4</v>
      </c>
      <c r="O1132" s="4">
        <v>1</v>
      </c>
      <c r="P1132" s="4">
        <v>0</v>
      </c>
      <c r="Q1132" s="4">
        <v>5</v>
      </c>
      <c r="R1132" s="4" t="s">
        <v>1103</v>
      </c>
      <c r="S1132" s="4" t="s">
        <v>1103</v>
      </c>
      <c r="T1132" s="4" t="s">
        <v>7939</v>
      </c>
      <c r="AC1132" s="4" t="s">
        <v>1104</v>
      </c>
      <c r="AD1132" s="9" t="str">
        <f t="shared" si="108"/>
        <v>https://www.gbif.org/species/search?q=Centaurea&amp;highertaxon_key=6&amp;status=ACCEPTED</v>
      </c>
      <c r="AE1132" s="4" t="s">
        <v>1105</v>
      </c>
      <c r="AF1132" s="9" t="str">
        <f t="shared" si="109"/>
        <v>https://powo.science.kew.org/results?q=Centaurea</v>
      </c>
      <c r="AG1132" s="4" t="s">
        <v>146</v>
      </c>
      <c r="AH1132" s="4" t="s">
        <v>33</v>
      </c>
      <c r="AI1132" s="4" t="s">
        <v>7972</v>
      </c>
    </row>
    <row r="1133" spans="1:102" s="34" customFormat="1" x14ac:dyDescent="0.3">
      <c r="A1133" s="5" t="s">
        <v>14</v>
      </c>
      <c r="B1133" s="16" t="s">
        <v>9053</v>
      </c>
      <c r="C1133" s="5" t="s">
        <v>941</v>
      </c>
      <c r="D1133" s="5" t="s">
        <v>1101</v>
      </c>
      <c r="E1133" s="5" t="s">
        <v>1101</v>
      </c>
      <c r="F1133" s="5" t="s">
        <v>1101</v>
      </c>
      <c r="G1133" s="4"/>
      <c r="H1133" s="4"/>
      <c r="I1133" s="4"/>
      <c r="J1133" s="4"/>
      <c r="K1133" s="4"/>
      <c r="L1133" s="4"/>
      <c r="M1133" s="4"/>
      <c r="N1133" s="4">
        <v>1</v>
      </c>
      <c r="O1133" s="4">
        <v>0</v>
      </c>
      <c r="P1133" s="4">
        <v>0</v>
      </c>
      <c r="Q1133" s="4">
        <v>1</v>
      </c>
      <c r="R1133" s="4" t="s">
        <v>1103</v>
      </c>
      <c r="S1133" s="4" t="s">
        <v>1103</v>
      </c>
      <c r="T1133" s="4" t="s">
        <v>7939</v>
      </c>
      <c r="U1133" s="4"/>
      <c r="V1133" s="4"/>
      <c r="W1133" s="4"/>
      <c r="X1133" s="4"/>
      <c r="Y1133" s="4"/>
      <c r="Z1133" s="4"/>
      <c r="AA1133" s="4"/>
      <c r="AB1133" s="4"/>
      <c r="AC1133" s="4" t="s">
        <v>1104</v>
      </c>
      <c r="AD1133" s="9" t="str">
        <f t="shared" si="108"/>
        <v>https://www.gbif.org/species/search?q=Centaurea&amp;highertaxon_key=6&amp;status=ACCEPTED</v>
      </c>
      <c r="AE1133" s="4" t="s">
        <v>1105</v>
      </c>
      <c r="AF1133" s="9" t="str">
        <f t="shared" si="109"/>
        <v>https://powo.science.kew.org/results?q=Centaurea</v>
      </c>
      <c r="AG1133" s="4" t="s">
        <v>146</v>
      </c>
      <c r="AH1133" s="4" t="s">
        <v>33</v>
      </c>
      <c r="AI1133" s="4" t="s">
        <v>7972</v>
      </c>
      <c r="AJ1133" s="4"/>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c r="BG1133" s="4"/>
      <c r="BH1133" s="4"/>
      <c r="BI1133" s="4"/>
      <c r="BJ1133" s="4"/>
      <c r="BK1133" s="4"/>
      <c r="BL1133" s="4"/>
      <c r="BM1133" s="4"/>
      <c r="BN1133" s="4"/>
      <c r="BO1133" s="4"/>
      <c r="BP1133" s="4"/>
      <c r="BQ1133" s="4"/>
      <c r="BR1133" s="4"/>
      <c r="BS1133" s="4"/>
      <c r="BT1133" s="4"/>
      <c r="BU1133" s="4"/>
      <c r="BV1133" s="4"/>
      <c r="BW1133" s="4"/>
      <c r="BX1133" s="4"/>
      <c r="BY1133" s="4"/>
      <c r="BZ1133" s="4"/>
      <c r="CA1133" s="4"/>
      <c r="CB1133" s="4"/>
      <c r="CC1133" s="4"/>
      <c r="CD1133" s="4"/>
      <c r="CE1133" s="4"/>
      <c r="CF1133" s="4"/>
      <c r="CG1133" s="4"/>
      <c r="CH1133" s="4"/>
      <c r="CI1133" s="4"/>
      <c r="CJ1133" s="4"/>
      <c r="CK1133" s="4"/>
      <c r="CL1133" s="4"/>
      <c r="CM1133" s="4"/>
      <c r="CN1133" s="4"/>
      <c r="CO1133" s="5"/>
      <c r="CP1133" s="5"/>
      <c r="CQ1133" s="5"/>
      <c r="CR1133" s="5"/>
      <c r="CS1133" s="5"/>
      <c r="CT1133" s="5"/>
      <c r="CU1133" s="5"/>
      <c r="CV1133" s="5"/>
      <c r="CW1133" s="5"/>
      <c r="CX1133" s="5"/>
    </row>
    <row r="1134" spans="1:102" s="34" customFormat="1" x14ac:dyDescent="0.3">
      <c r="A1134" s="5" t="s">
        <v>14</v>
      </c>
      <c r="B1134" s="16" t="s">
        <v>9054</v>
      </c>
      <c r="C1134" s="5" t="s">
        <v>941</v>
      </c>
      <c r="D1134" s="5" t="s">
        <v>1101</v>
      </c>
      <c r="E1134" s="5" t="s">
        <v>1101</v>
      </c>
      <c r="F1134" s="5" t="s">
        <v>1101</v>
      </c>
      <c r="G1134" s="4"/>
      <c r="H1134" s="4"/>
      <c r="I1134" s="4"/>
      <c r="J1134" s="4"/>
      <c r="K1134" s="4"/>
      <c r="L1134" s="4"/>
      <c r="M1134" s="4"/>
      <c r="N1134" s="4">
        <v>1</v>
      </c>
      <c r="O1134" s="4">
        <v>0</v>
      </c>
      <c r="P1134" s="4">
        <v>0</v>
      </c>
      <c r="Q1134" s="4">
        <v>1</v>
      </c>
      <c r="R1134" s="4" t="s">
        <v>1103</v>
      </c>
      <c r="S1134" s="4" t="s">
        <v>1103</v>
      </c>
      <c r="T1134" s="4" t="s">
        <v>7939</v>
      </c>
      <c r="U1134" s="4"/>
      <c r="V1134" s="4"/>
      <c r="W1134" s="4"/>
      <c r="X1134" s="4"/>
      <c r="Y1134" s="4"/>
      <c r="Z1134" s="4"/>
      <c r="AA1134" s="4"/>
      <c r="AB1134" s="4"/>
      <c r="AC1134" s="4" t="s">
        <v>1104</v>
      </c>
      <c r="AD1134" s="9" t="str">
        <f t="shared" si="108"/>
        <v>https://www.gbif.org/species/search?q=Centaurea&amp;highertaxon_key=6&amp;status=ACCEPTED</v>
      </c>
      <c r="AE1134" s="4" t="s">
        <v>1105</v>
      </c>
      <c r="AF1134" s="9" t="str">
        <f t="shared" si="109"/>
        <v>https://powo.science.kew.org/results?q=Centaurea</v>
      </c>
      <c r="AG1134" s="4" t="s">
        <v>146</v>
      </c>
      <c r="AH1134" s="4" t="s">
        <v>33</v>
      </c>
      <c r="AI1134" s="4" t="s">
        <v>7972</v>
      </c>
      <c r="AJ1134" s="4"/>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c r="BG1134" s="4"/>
      <c r="BH1134" s="4"/>
      <c r="BI1134" s="4"/>
      <c r="BJ1134" s="4"/>
      <c r="BK1134" s="4"/>
      <c r="BL1134" s="4"/>
      <c r="BM1134" s="4"/>
      <c r="BN1134" s="4"/>
      <c r="BO1134" s="4"/>
      <c r="BP1134" s="4"/>
      <c r="BQ1134" s="4"/>
      <c r="BR1134" s="4"/>
      <c r="BS1134" s="4"/>
      <c r="BT1134" s="4"/>
      <c r="BU1134" s="4"/>
      <c r="BV1134" s="4"/>
      <c r="BW1134" s="4"/>
      <c r="BX1134" s="4"/>
      <c r="BY1134" s="4"/>
      <c r="BZ1134" s="4"/>
      <c r="CA1134" s="4"/>
      <c r="CB1134" s="4"/>
      <c r="CC1134" s="4"/>
      <c r="CD1134" s="4"/>
      <c r="CE1134" s="4"/>
      <c r="CF1134" s="4"/>
      <c r="CG1134" s="4"/>
      <c r="CH1134" s="4"/>
      <c r="CI1134" s="4"/>
      <c r="CJ1134" s="4"/>
      <c r="CK1134" s="4"/>
      <c r="CL1134" s="4"/>
      <c r="CM1134" s="4"/>
      <c r="CN1134" s="4"/>
      <c r="CO1134" s="5"/>
      <c r="CP1134" s="5"/>
      <c r="CQ1134" s="5"/>
      <c r="CR1134" s="5"/>
      <c r="CS1134" s="5"/>
      <c r="CT1134" s="5"/>
      <c r="CU1134" s="5"/>
      <c r="CV1134" s="5"/>
      <c r="CW1134" s="5"/>
      <c r="CX1134" s="5"/>
    </row>
    <row r="1135" spans="1:102" x14ac:dyDescent="0.3">
      <c r="A1135" s="5" t="s">
        <v>14</v>
      </c>
      <c r="B1135" s="16" t="s">
        <v>4778</v>
      </c>
      <c r="C1135" s="5" t="s">
        <v>941</v>
      </c>
      <c r="D1135" s="5" t="s">
        <v>1101</v>
      </c>
      <c r="E1135" s="5" t="s">
        <v>1101</v>
      </c>
      <c r="F1135" s="5" t="s">
        <v>1101</v>
      </c>
      <c r="N1135" s="4">
        <v>59</v>
      </c>
      <c r="O1135" s="4">
        <v>15</v>
      </c>
      <c r="P1135" s="4">
        <v>0</v>
      </c>
      <c r="Q1135" s="4">
        <v>74</v>
      </c>
      <c r="R1135" s="4" t="s">
        <v>1103</v>
      </c>
      <c r="S1135" s="4" t="s">
        <v>1103</v>
      </c>
      <c r="T1135" s="4" t="s">
        <v>7939</v>
      </c>
      <c r="AC1135" s="4" t="s">
        <v>1104</v>
      </c>
      <c r="AD1135" s="9" t="str">
        <f t="shared" si="108"/>
        <v>https://www.gbif.org/species/search?q=Centaurea&amp;highertaxon_key=6&amp;status=ACCEPTED</v>
      </c>
      <c r="AE1135" s="4" t="s">
        <v>1105</v>
      </c>
      <c r="AF1135" s="9" t="str">
        <f t="shared" si="109"/>
        <v>https://powo.science.kew.org/results?q=Centaurea</v>
      </c>
      <c r="AG1135" s="4" t="s">
        <v>146</v>
      </c>
      <c r="AH1135" s="4" t="s">
        <v>33</v>
      </c>
      <c r="AI1135" s="4" t="s">
        <v>7972</v>
      </c>
      <c r="CO1135" s="5"/>
      <c r="CP1135" s="5"/>
      <c r="CQ1135" s="5"/>
      <c r="CR1135" s="5"/>
      <c r="CS1135" s="5"/>
      <c r="CT1135" s="5"/>
      <c r="CU1135" s="5"/>
      <c r="CV1135" s="5"/>
      <c r="CW1135" s="5"/>
      <c r="CX1135" s="5"/>
    </row>
    <row r="1136" spans="1:102" x14ac:dyDescent="0.3">
      <c r="A1136" s="5" t="s">
        <v>14</v>
      </c>
      <c r="B1136" s="16" t="s">
        <v>7476</v>
      </c>
      <c r="C1136" s="5" t="s">
        <v>941</v>
      </c>
      <c r="D1136" s="5" t="s">
        <v>1101</v>
      </c>
      <c r="E1136" s="5" t="s">
        <v>1101</v>
      </c>
      <c r="F1136" s="5" t="s">
        <v>1101</v>
      </c>
      <c r="N1136" s="4">
        <v>1</v>
      </c>
      <c r="O1136" s="4">
        <v>1</v>
      </c>
      <c r="P1136" s="4">
        <v>0</v>
      </c>
      <c r="Q1136" s="4">
        <v>2</v>
      </c>
      <c r="R1136" s="4" t="s">
        <v>1103</v>
      </c>
      <c r="S1136" s="4" t="s">
        <v>1103</v>
      </c>
      <c r="T1136" s="4" t="s">
        <v>7939</v>
      </c>
      <c r="AC1136" s="4" t="s">
        <v>1104</v>
      </c>
      <c r="AD1136" s="9" t="str">
        <f t="shared" si="108"/>
        <v>https://www.gbif.org/species/search?q=Centaurea&amp;highertaxon_key=6&amp;status=ACCEPTED</v>
      </c>
      <c r="AE1136" s="4" t="s">
        <v>1105</v>
      </c>
      <c r="AF1136" s="9" t="str">
        <f t="shared" si="109"/>
        <v>https://powo.science.kew.org/results?q=Centaurea</v>
      </c>
      <c r="AG1136" s="4" t="s">
        <v>146</v>
      </c>
      <c r="AH1136" s="4" t="s">
        <v>33</v>
      </c>
      <c r="AI1136" s="4" t="s">
        <v>7972</v>
      </c>
      <c r="CO1136" s="5"/>
      <c r="CP1136" s="5"/>
      <c r="CQ1136" s="5"/>
      <c r="CR1136" s="5"/>
      <c r="CS1136" s="5"/>
      <c r="CT1136" s="5"/>
      <c r="CU1136" s="5"/>
      <c r="CV1136" s="5"/>
      <c r="CW1136" s="5"/>
      <c r="CX1136" s="5"/>
    </row>
    <row r="1137" spans="1:102" x14ac:dyDescent="0.3">
      <c r="A1137" s="5" t="s">
        <v>14</v>
      </c>
      <c r="B1137" s="16" t="s">
        <v>8294</v>
      </c>
      <c r="C1137" s="5" t="s">
        <v>941</v>
      </c>
      <c r="D1137" s="5" t="s">
        <v>1101</v>
      </c>
      <c r="E1137" s="5" t="s">
        <v>1101</v>
      </c>
      <c r="F1137" s="5" t="s">
        <v>1101</v>
      </c>
      <c r="N1137" s="4">
        <v>1</v>
      </c>
      <c r="O1137" s="4">
        <v>0</v>
      </c>
      <c r="P1137" s="4">
        <v>0</v>
      </c>
      <c r="Q1137" s="4">
        <v>1</v>
      </c>
      <c r="R1137" s="4" t="s">
        <v>1103</v>
      </c>
      <c r="S1137" s="4" t="s">
        <v>1103</v>
      </c>
      <c r="T1137" s="4" t="s">
        <v>7939</v>
      </c>
      <c r="AC1137" s="4" t="s">
        <v>1104</v>
      </c>
      <c r="AD1137" s="9" t="s">
        <v>8720</v>
      </c>
      <c r="AE1137" s="4" t="s">
        <v>1105</v>
      </c>
      <c r="AF1137" s="9" t="s">
        <v>8721</v>
      </c>
      <c r="AG1137" s="4" t="s">
        <v>146</v>
      </c>
      <c r="AH1137" s="4" t="s">
        <v>33</v>
      </c>
      <c r="AI1137" s="4" t="s">
        <v>7972</v>
      </c>
      <c r="CO1137" s="5"/>
      <c r="CP1137" s="5"/>
      <c r="CQ1137" s="5"/>
      <c r="CR1137" s="5"/>
      <c r="CS1137" s="5"/>
      <c r="CT1137" s="5"/>
      <c r="CU1137" s="5"/>
      <c r="CV1137" s="5"/>
      <c r="CW1137" s="5"/>
      <c r="CX1137" s="5"/>
    </row>
    <row r="1138" spans="1:102" x14ac:dyDescent="0.3">
      <c r="A1138" s="5" t="s">
        <v>14</v>
      </c>
      <c r="B1138" s="16" t="s">
        <v>7118</v>
      </c>
      <c r="C1138" s="5" t="s">
        <v>941</v>
      </c>
      <c r="D1138" s="5" t="s">
        <v>1101</v>
      </c>
      <c r="E1138" s="5" t="s">
        <v>1101</v>
      </c>
      <c r="F1138" s="5" t="s">
        <v>1101</v>
      </c>
      <c r="N1138" s="4">
        <v>8</v>
      </c>
      <c r="O1138" s="4">
        <v>1</v>
      </c>
      <c r="P1138" s="4">
        <v>0</v>
      </c>
      <c r="Q1138" s="4">
        <v>9</v>
      </c>
      <c r="R1138" s="4" t="s">
        <v>1103</v>
      </c>
      <c r="S1138" s="4" t="s">
        <v>1103</v>
      </c>
      <c r="T1138" s="4" t="s">
        <v>7939</v>
      </c>
      <c r="AC1138" s="4" t="s">
        <v>1104</v>
      </c>
      <c r="AD1138" s="9" t="str">
        <f>HYPERLINK("https://www.gbif.org/species/search?q=" &amp; E1138 &amp; "&amp;highertaxon_key=6&amp;status=ACCEPTED")</f>
        <v>https://www.gbif.org/species/search?q=Centaurea&amp;highertaxon_key=6&amp;status=ACCEPTED</v>
      </c>
      <c r="AE1138" s="4" t="s">
        <v>1105</v>
      </c>
      <c r="AF1138" s="9" t="str">
        <f>HYPERLINK("https://powo.science.kew.org/results?q=" &amp; E1138)</f>
        <v>https://powo.science.kew.org/results?q=Centaurea</v>
      </c>
      <c r="AG1138" s="4" t="s">
        <v>146</v>
      </c>
      <c r="AH1138" s="4" t="s">
        <v>33</v>
      </c>
      <c r="AI1138" s="4" t="s">
        <v>7972</v>
      </c>
      <c r="CO1138" s="5"/>
      <c r="CP1138" s="5"/>
      <c r="CQ1138" s="5"/>
      <c r="CR1138" s="5"/>
      <c r="CS1138" s="5"/>
      <c r="CT1138" s="5"/>
      <c r="CU1138" s="5"/>
      <c r="CV1138" s="5"/>
      <c r="CW1138" s="5"/>
      <c r="CX1138" s="5"/>
    </row>
    <row r="1139" spans="1:102" s="33" customFormat="1" x14ac:dyDescent="0.3">
      <c r="A1139" s="6" t="s">
        <v>14</v>
      </c>
      <c r="B1139" s="15" t="s">
        <v>9055</v>
      </c>
      <c r="C1139" s="6" t="s">
        <v>941</v>
      </c>
      <c r="D1139" s="6" t="s">
        <v>1101</v>
      </c>
      <c r="E1139" s="6" t="s">
        <v>1101</v>
      </c>
      <c r="F1139" s="6" t="s">
        <v>1101</v>
      </c>
      <c r="G1139" s="4"/>
      <c r="H1139" s="4"/>
      <c r="I1139" s="4"/>
      <c r="J1139" s="4"/>
      <c r="K1139" s="4"/>
      <c r="L1139" s="4"/>
      <c r="M1139" s="4"/>
      <c r="N1139" s="4">
        <v>1</v>
      </c>
      <c r="O1139" s="4">
        <v>0</v>
      </c>
      <c r="P1139" s="4">
        <v>0</v>
      </c>
      <c r="Q1139" s="4">
        <v>1</v>
      </c>
      <c r="R1139" s="4" t="s">
        <v>1103</v>
      </c>
      <c r="S1139" s="4" t="s">
        <v>1103</v>
      </c>
      <c r="T1139" s="4" t="s">
        <v>7939</v>
      </c>
      <c r="U1139" s="4"/>
      <c r="V1139" s="4"/>
      <c r="W1139" s="4"/>
      <c r="X1139" s="4"/>
      <c r="Y1139" s="4"/>
      <c r="Z1139" s="4"/>
      <c r="AA1139" s="4"/>
      <c r="AB1139" s="4"/>
      <c r="AC1139" s="4" t="s">
        <v>1104</v>
      </c>
      <c r="AD1139" s="9" t="str">
        <f>HYPERLINK("https://www.gbif.org/species/search?q=" &amp; E1139 &amp; "&amp;highertaxon_key=6&amp;status=ACCEPTED")</f>
        <v>https://www.gbif.org/species/search?q=Centaurea&amp;highertaxon_key=6&amp;status=ACCEPTED</v>
      </c>
      <c r="AE1139" s="4" t="s">
        <v>1105</v>
      </c>
      <c r="AF1139" s="9" t="str">
        <f>HYPERLINK("https://powo.science.kew.org/results?q=" &amp; E1139)</f>
        <v>https://powo.science.kew.org/results?q=Centaurea</v>
      </c>
      <c r="AG1139" s="4" t="s">
        <v>146</v>
      </c>
      <c r="AH1139" s="4" t="s">
        <v>33</v>
      </c>
      <c r="AI1139" s="4" t="s">
        <v>7972</v>
      </c>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c r="BG1139" s="4"/>
      <c r="BH1139" s="4"/>
      <c r="BI1139" s="4"/>
      <c r="BJ1139" s="4"/>
      <c r="BK1139" s="4"/>
      <c r="BL1139" s="4"/>
      <c r="BM1139" s="4"/>
      <c r="BN1139" s="4"/>
      <c r="BO1139" s="4"/>
      <c r="BP1139" s="4"/>
      <c r="BQ1139" s="4"/>
      <c r="BR1139" s="4"/>
      <c r="BS1139" s="4"/>
      <c r="BT1139" s="4"/>
      <c r="BU1139" s="4"/>
      <c r="BV1139" s="4"/>
      <c r="BW1139" s="4"/>
      <c r="BX1139" s="4"/>
      <c r="BY1139" s="4"/>
      <c r="BZ1139" s="4"/>
      <c r="CA1139" s="4"/>
      <c r="CB1139" s="4"/>
      <c r="CC1139" s="4"/>
      <c r="CD1139" s="4"/>
      <c r="CE1139" s="4"/>
      <c r="CF1139" s="4"/>
      <c r="CG1139" s="4"/>
      <c r="CH1139" s="4"/>
      <c r="CI1139" s="4"/>
      <c r="CJ1139" s="4"/>
      <c r="CK1139" s="4"/>
      <c r="CL1139" s="4"/>
      <c r="CM1139" s="4"/>
      <c r="CN1139" s="4"/>
      <c r="CO1139" s="6"/>
      <c r="CP1139" s="6"/>
      <c r="CQ1139" s="6"/>
      <c r="CR1139" s="6"/>
      <c r="CS1139" s="6"/>
      <c r="CT1139" s="6"/>
      <c r="CU1139" s="6"/>
      <c r="CV1139" s="6"/>
      <c r="CW1139" s="6"/>
      <c r="CX1139" s="6"/>
    </row>
    <row r="1140" spans="1:102" s="33" customFormat="1" x14ac:dyDescent="0.3">
      <c r="A1140" s="6" t="s">
        <v>14</v>
      </c>
      <c r="B1140" s="15" t="s">
        <v>9056</v>
      </c>
      <c r="C1140" s="6" t="s">
        <v>941</v>
      </c>
      <c r="D1140" s="6" t="s">
        <v>1101</v>
      </c>
      <c r="E1140" s="6" t="s">
        <v>1101</v>
      </c>
      <c r="F1140" s="6" t="s">
        <v>1101</v>
      </c>
      <c r="G1140" s="4"/>
      <c r="H1140" s="4"/>
      <c r="I1140" s="4"/>
      <c r="J1140" s="4"/>
      <c r="K1140" s="4"/>
      <c r="L1140" s="4"/>
      <c r="M1140" s="4"/>
      <c r="N1140" s="4">
        <v>1</v>
      </c>
      <c r="O1140" s="4">
        <v>0</v>
      </c>
      <c r="P1140" s="4">
        <v>0</v>
      </c>
      <c r="Q1140" s="4">
        <v>1</v>
      </c>
      <c r="R1140" s="4" t="s">
        <v>1103</v>
      </c>
      <c r="S1140" s="4" t="s">
        <v>1103</v>
      </c>
      <c r="T1140" s="4" t="s">
        <v>7939</v>
      </c>
      <c r="U1140" s="4"/>
      <c r="V1140" s="4"/>
      <c r="W1140" s="4"/>
      <c r="X1140" s="4"/>
      <c r="Y1140" s="4"/>
      <c r="Z1140" s="4"/>
      <c r="AA1140" s="4"/>
      <c r="AB1140" s="4"/>
      <c r="AC1140" s="4" t="s">
        <v>1104</v>
      </c>
      <c r="AD1140" s="9" t="str">
        <f>HYPERLINK("https://www.gbif.org/species/search?q=" &amp; E1140 &amp; "&amp;highertaxon_key=6&amp;status=ACCEPTED")</f>
        <v>https://www.gbif.org/species/search?q=Centaurea&amp;highertaxon_key=6&amp;status=ACCEPTED</v>
      </c>
      <c r="AE1140" s="4" t="s">
        <v>1105</v>
      </c>
      <c r="AF1140" s="9" t="str">
        <f>HYPERLINK("https://powo.science.kew.org/results?q=" &amp; E1140)</f>
        <v>https://powo.science.kew.org/results?q=Centaurea</v>
      </c>
      <c r="AG1140" s="4" t="s">
        <v>146</v>
      </c>
      <c r="AH1140" s="4" t="s">
        <v>33</v>
      </c>
      <c r="AI1140" s="4" t="s">
        <v>7972</v>
      </c>
      <c r="AJ1140" s="4"/>
      <c r="AK1140" s="4"/>
      <c r="AL1140" s="4"/>
      <c r="AM1140" s="4"/>
      <c r="AN1140" s="4"/>
      <c r="AO1140" s="4"/>
      <c r="AP1140" s="4"/>
      <c r="AQ1140" s="4"/>
      <c r="AR1140" s="4"/>
      <c r="AS1140" s="4"/>
      <c r="AT1140" s="4"/>
      <c r="AU1140" s="4"/>
      <c r="AV1140" s="4"/>
      <c r="AW1140" s="4"/>
      <c r="AX1140" s="4"/>
      <c r="AY1140" s="4"/>
      <c r="AZ1140" s="4"/>
      <c r="BA1140" s="4"/>
      <c r="BB1140" s="4"/>
      <c r="BC1140" s="4"/>
      <c r="BD1140" s="4"/>
      <c r="BE1140" s="4"/>
      <c r="BF1140" s="4"/>
      <c r="BG1140" s="4"/>
      <c r="BH1140" s="4"/>
      <c r="BI1140" s="4"/>
      <c r="BJ1140" s="4"/>
      <c r="BK1140" s="4"/>
      <c r="BL1140" s="4"/>
      <c r="BM1140" s="4"/>
      <c r="BN1140" s="4"/>
      <c r="BO1140" s="4"/>
      <c r="BP1140" s="4"/>
      <c r="BQ1140" s="4"/>
      <c r="BR1140" s="4"/>
      <c r="BS1140" s="4"/>
      <c r="BT1140" s="4"/>
      <c r="BU1140" s="4"/>
      <c r="BV1140" s="4"/>
      <c r="BW1140" s="4"/>
      <c r="BX1140" s="4"/>
      <c r="BY1140" s="4"/>
      <c r="BZ1140" s="4"/>
      <c r="CA1140" s="4"/>
      <c r="CB1140" s="4"/>
      <c r="CC1140" s="4"/>
      <c r="CD1140" s="4"/>
      <c r="CE1140" s="4"/>
      <c r="CF1140" s="4"/>
      <c r="CG1140" s="4"/>
      <c r="CH1140" s="4"/>
      <c r="CI1140" s="4"/>
      <c r="CJ1140" s="4"/>
      <c r="CK1140" s="4"/>
      <c r="CL1140" s="4"/>
      <c r="CM1140" s="4"/>
      <c r="CN1140" s="4"/>
      <c r="CO1140" s="6"/>
      <c r="CP1140" s="6"/>
      <c r="CQ1140" s="6"/>
      <c r="CR1140" s="6"/>
      <c r="CS1140" s="6"/>
      <c r="CT1140" s="6"/>
      <c r="CU1140" s="6"/>
      <c r="CV1140" s="6"/>
      <c r="CW1140" s="6"/>
      <c r="CX1140" s="6"/>
    </row>
    <row r="1141" spans="1:102" x14ac:dyDescent="0.3">
      <c r="A1141" s="5" t="s">
        <v>14</v>
      </c>
      <c r="B1141" s="16" t="s">
        <v>4779</v>
      </c>
      <c r="C1141" s="5" t="s">
        <v>941</v>
      </c>
      <c r="D1141" s="5" t="s">
        <v>1101</v>
      </c>
      <c r="E1141" s="5" t="s">
        <v>1101</v>
      </c>
      <c r="F1141" s="5" t="s">
        <v>1101</v>
      </c>
      <c r="N1141" s="4">
        <v>1</v>
      </c>
      <c r="O1141" s="4">
        <v>0</v>
      </c>
      <c r="P1141" s="4">
        <v>0</v>
      </c>
      <c r="Q1141" s="4">
        <v>1</v>
      </c>
      <c r="R1141" s="4" t="s">
        <v>1103</v>
      </c>
      <c r="S1141" s="4" t="s">
        <v>1103</v>
      </c>
      <c r="T1141" s="4" t="s">
        <v>7939</v>
      </c>
      <c r="AC1141" s="4" t="s">
        <v>1104</v>
      </c>
      <c r="AD1141" s="9" t="str">
        <f>HYPERLINK("https://www.gbif.org/species/search?q=" &amp; E1141 &amp; "&amp;highertaxon_key=6&amp;status=ACCEPTED")</f>
        <v>https://www.gbif.org/species/search?q=Centaurea&amp;highertaxon_key=6&amp;status=ACCEPTED</v>
      </c>
      <c r="AE1141" s="4" t="s">
        <v>1105</v>
      </c>
      <c r="AF1141" s="9" t="str">
        <f>HYPERLINK("https://powo.science.kew.org/results?q=" &amp; E1141)</f>
        <v>https://powo.science.kew.org/results?q=Centaurea</v>
      </c>
      <c r="AG1141" s="4" t="s">
        <v>146</v>
      </c>
      <c r="AH1141" s="4" t="s">
        <v>33</v>
      </c>
      <c r="AI1141" s="4" t="s">
        <v>7972</v>
      </c>
      <c r="CO1141" s="5"/>
      <c r="CP1141" s="5"/>
      <c r="CQ1141" s="5"/>
      <c r="CR1141" s="5"/>
      <c r="CS1141" s="5"/>
      <c r="CT1141" s="5"/>
      <c r="CU1141" s="5"/>
      <c r="CV1141" s="5"/>
      <c r="CW1141" s="5"/>
      <c r="CX1141" s="5"/>
    </row>
    <row r="1142" spans="1:102" x14ac:dyDescent="0.3">
      <c r="A1142" s="4" t="s">
        <v>14</v>
      </c>
      <c r="B1142" s="17" t="s">
        <v>953</v>
      </c>
      <c r="C1142" s="4" t="s">
        <v>941</v>
      </c>
      <c r="D1142" s="4" t="s">
        <v>953</v>
      </c>
      <c r="E1142" s="4" t="s">
        <v>947</v>
      </c>
      <c r="F1142" s="4" t="s">
        <v>942</v>
      </c>
      <c r="N1142" s="4">
        <v>1</v>
      </c>
      <c r="O1142" s="4">
        <v>0</v>
      </c>
      <c r="P1142" s="4">
        <v>0</v>
      </c>
      <c r="Q1142" s="4">
        <v>1</v>
      </c>
      <c r="R1142" s="4" t="s">
        <v>28</v>
      </c>
      <c r="S1142" s="4" t="s">
        <v>29</v>
      </c>
      <c r="T1142" s="4" t="s">
        <v>7767</v>
      </c>
      <c r="AD1142" s="9"/>
      <c r="AF1142" s="9"/>
      <c r="AG1142" s="4" t="s">
        <v>33</v>
      </c>
      <c r="AH1142" s="4" t="s">
        <v>33</v>
      </c>
      <c r="AI1142" s="4" t="s">
        <v>7767</v>
      </c>
    </row>
    <row r="1143" spans="1:102" x14ac:dyDescent="0.3">
      <c r="A1143" s="4" t="s">
        <v>14</v>
      </c>
      <c r="B1143" s="17" t="s">
        <v>954</v>
      </c>
      <c r="C1143" s="4" t="s">
        <v>941</v>
      </c>
      <c r="D1143" s="4" t="s">
        <v>954</v>
      </c>
      <c r="E1143" s="4" t="s">
        <v>947</v>
      </c>
      <c r="F1143" s="4" t="s">
        <v>942</v>
      </c>
      <c r="N1143" s="4">
        <v>1</v>
      </c>
      <c r="O1143" s="4">
        <v>0</v>
      </c>
      <c r="P1143" s="4">
        <v>0</v>
      </c>
      <c r="Q1143" s="4">
        <v>1</v>
      </c>
      <c r="R1143" s="4" t="s">
        <v>28</v>
      </c>
      <c r="S1143" s="4" t="s">
        <v>29</v>
      </c>
      <c r="T1143" s="4" t="s">
        <v>7767</v>
      </c>
      <c r="AD1143" s="9"/>
      <c r="AF1143" s="9"/>
      <c r="AG1143" s="4" t="s">
        <v>33</v>
      </c>
      <c r="AH1143" s="4" t="s">
        <v>33</v>
      </c>
      <c r="AI1143" s="4" t="s">
        <v>7767</v>
      </c>
    </row>
    <row r="1144" spans="1:102" s="34" customFormat="1" x14ac:dyDescent="0.3">
      <c r="A1144" s="5" t="s">
        <v>14</v>
      </c>
      <c r="B1144" s="16" t="s">
        <v>9057</v>
      </c>
      <c r="C1144" s="5" t="s">
        <v>941</v>
      </c>
      <c r="D1144" s="5" t="s">
        <v>1101</v>
      </c>
      <c r="E1144" s="5" t="s">
        <v>1101</v>
      </c>
      <c r="F1144" s="5" t="s">
        <v>1101</v>
      </c>
      <c r="G1144" s="4"/>
      <c r="H1144" s="4"/>
      <c r="I1144" s="4"/>
      <c r="J1144" s="4"/>
      <c r="K1144" s="4"/>
      <c r="L1144" s="4"/>
      <c r="M1144" s="4"/>
      <c r="N1144" s="4">
        <v>1</v>
      </c>
      <c r="O1144" s="4">
        <v>0</v>
      </c>
      <c r="P1144" s="4">
        <v>0</v>
      </c>
      <c r="Q1144" s="4">
        <v>1</v>
      </c>
      <c r="R1144" s="4" t="s">
        <v>1103</v>
      </c>
      <c r="S1144" s="4" t="s">
        <v>1103</v>
      </c>
      <c r="T1144" s="4" t="s">
        <v>7939</v>
      </c>
      <c r="U1144" s="4"/>
      <c r="V1144" s="4"/>
      <c r="W1144" s="4"/>
      <c r="X1144" s="4"/>
      <c r="Y1144" s="4"/>
      <c r="Z1144" s="4"/>
      <c r="AA1144" s="4"/>
      <c r="AB1144" s="4"/>
      <c r="AC1144" s="4" t="s">
        <v>1104</v>
      </c>
      <c r="AD1144" s="9" t="str">
        <f t="shared" ref="AD1144:AD1159" si="110">HYPERLINK("https://www.gbif.org/species/search?q=" &amp; E1144 &amp; "&amp;highertaxon_key=6&amp;status=ACCEPTED")</f>
        <v>https://www.gbif.org/species/search?q=Centaurea&amp;highertaxon_key=6&amp;status=ACCEPTED</v>
      </c>
      <c r="AE1144" s="4" t="s">
        <v>1105</v>
      </c>
      <c r="AF1144" s="9" t="str">
        <f t="shared" ref="AF1144:AF1159" si="111">HYPERLINK("https://powo.science.kew.org/results?q=" &amp; E1144)</f>
        <v>https://powo.science.kew.org/results?q=Centaurea</v>
      </c>
      <c r="AG1144" s="4" t="s">
        <v>146</v>
      </c>
      <c r="AH1144" s="4" t="s">
        <v>33</v>
      </c>
      <c r="AI1144" s="4" t="s">
        <v>7972</v>
      </c>
      <c r="AJ1144" s="4"/>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c r="BG1144" s="4"/>
      <c r="BH1144" s="4"/>
      <c r="BI1144" s="4"/>
      <c r="BJ1144" s="4"/>
      <c r="BK1144" s="4"/>
      <c r="BL1144" s="4"/>
      <c r="BM1144" s="4"/>
      <c r="BN1144" s="4"/>
      <c r="BO1144" s="4"/>
      <c r="BP1144" s="4"/>
      <c r="BQ1144" s="4"/>
      <c r="BR1144" s="4"/>
      <c r="BS1144" s="4"/>
      <c r="BT1144" s="4"/>
      <c r="BU1144" s="4"/>
      <c r="BV1144" s="4"/>
      <c r="BW1144" s="4"/>
      <c r="BX1144" s="4"/>
      <c r="BY1144" s="4"/>
      <c r="BZ1144" s="4"/>
      <c r="CA1144" s="4"/>
      <c r="CB1144" s="4"/>
      <c r="CC1144" s="4"/>
      <c r="CD1144" s="4"/>
      <c r="CE1144" s="4"/>
      <c r="CF1144" s="4"/>
      <c r="CG1144" s="4"/>
      <c r="CH1144" s="4"/>
      <c r="CI1144" s="4"/>
      <c r="CJ1144" s="4"/>
      <c r="CK1144" s="4"/>
      <c r="CL1144" s="4"/>
      <c r="CM1144" s="4"/>
      <c r="CN1144" s="4"/>
      <c r="CO1144" s="5"/>
      <c r="CP1144" s="5"/>
      <c r="CQ1144" s="5"/>
      <c r="CR1144" s="5"/>
      <c r="CS1144" s="5"/>
      <c r="CT1144" s="5"/>
      <c r="CU1144" s="5"/>
      <c r="CV1144" s="5"/>
      <c r="CW1144" s="5"/>
      <c r="CX1144" s="5"/>
    </row>
    <row r="1145" spans="1:102" x14ac:dyDescent="0.3">
      <c r="A1145" s="5" t="s">
        <v>14</v>
      </c>
      <c r="B1145" s="16" t="s">
        <v>1102</v>
      </c>
      <c r="C1145" s="5" t="s">
        <v>941</v>
      </c>
      <c r="D1145" s="5" t="s">
        <v>1101</v>
      </c>
      <c r="E1145" s="5" t="s">
        <v>1101</v>
      </c>
      <c r="F1145" s="5" t="s">
        <v>1101</v>
      </c>
      <c r="N1145" s="4">
        <v>13</v>
      </c>
      <c r="O1145" s="4">
        <v>1</v>
      </c>
      <c r="P1145" s="4">
        <v>0</v>
      </c>
      <c r="Q1145" s="4">
        <v>14</v>
      </c>
      <c r="R1145" s="4" t="s">
        <v>1103</v>
      </c>
      <c r="S1145" s="4" t="s">
        <v>1103</v>
      </c>
      <c r="T1145" s="4" t="s">
        <v>7939</v>
      </c>
      <c r="AC1145" s="4" t="s">
        <v>1104</v>
      </c>
      <c r="AD1145" s="9" t="str">
        <f t="shared" si="110"/>
        <v>https://www.gbif.org/species/search?q=Centaurea&amp;highertaxon_key=6&amp;status=ACCEPTED</v>
      </c>
      <c r="AE1145" s="4" t="s">
        <v>1105</v>
      </c>
      <c r="AF1145" s="9" t="str">
        <f t="shared" si="111"/>
        <v>https://powo.science.kew.org/results?q=Centaurea</v>
      </c>
      <c r="AG1145" s="4" t="s">
        <v>146</v>
      </c>
      <c r="AH1145" s="4" t="s">
        <v>33</v>
      </c>
      <c r="AI1145" s="4" t="s">
        <v>7972</v>
      </c>
      <c r="CO1145" s="5"/>
      <c r="CP1145" s="5"/>
      <c r="CQ1145" s="5"/>
      <c r="CR1145" s="5"/>
      <c r="CS1145" s="5"/>
      <c r="CT1145" s="5"/>
      <c r="CU1145" s="5"/>
      <c r="CV1145" s="5"/>
      <c r="CW1145" s="5"/>
      <c r="CX1145" s="5"/>
    </row>
    <row r="1146" spans="1:102" x14ac:dyDescent="0.3">
      <c r="A1146" s="5" t="s">
        <v>14</v>
      </c>
      <c r="B1146" s="16" t="s">
        <v>1111</v>
      </c>
      <c r="C1146" s="5" t="s">
        <v>941</v>
      </c>
      <c r="D1146" s="5" t="s">
        <v>1101</v>
      </c>
      <c r="E1146" s="5" t="s">
        <v>1101</v>
      </c>
      <c r="F1146" s="5" t="s">
        <v>1101</v>
      </c>
      <c r="N1146" s="4">
        <v>4</v>
      </c>
      <c r="O1146" s="4">
        <v>0</v>
      </c>
      <c r="P1146" s="4">
        <v>0</v>
      </c>
      <c r="Q1146" s="4">
        <v>4</v>
      </c>
      <c r="R1146" s="4" t="s">
        <v>1103</v>
      </c>
      <c r="S1146" s="4" t="s">
        <v>1103</v>
      </c>
      <c r="T1146" s="4" t="s">
        <v>7939</v>
      </c>
      <c r="AC1146" s="4" t="s">
        <v>1104</v>
      </c>
      <c r="AD1146" s="9" t="str">
        <f t="shared" si="110"/>
        <v>https://www.gbif.org/species/search?q=Centaurea&amp;highertaxon_key=6&amp;status=ACCEPTED</v>
      </c>
      <c r="AE1146" s="4" t="s">
        <v>1105</v>
      </c>
      <c r="AF1146" s="9" t="str">
        <f t="shared" si="111"/>
        <v>https://powo.science.kew.org/results?q=Centaurea</v>
      </c>
      <c r="AG1146" s="4" t="s">
        <v>146</v>
      </c>
      <c r="AH1146" s="4" t="s">
        <v>33</v>
      </c>
      <c r="AI1146" s="4" t="s">
        <v>7972</v>
      </c>
      <c r="CO1146" s="5"/>
      <c r="CP1146" s="5"/>
      <c r="CQ1146" s="5"/>
      <c r="CR1146" s="5"/>
      <c r="CS1146" s="5"/>
      <c r="CT1146" s="5"/>
      <c r="CU1146" s="5"/>
      <c r="CV1146" s="5"/>
      <c r="CW1146" s="5"/>
      <c r="CX1146" s="5"/>
    </row>
    <row r="1147" spans="1:102" x14ac:dyDescent="0.3">
      <c r="A1147" s="5" t="s">
        <v>14</v>
      </c>
      <c r="B1147" s="16" t="s">
        <v>4780</v>
      </c>
      <c r="C1147" s="5" t="s">
        <v>941</v>
      </c>
      <c r="D1147" s="5" t="s">
        <v>1101</v>
      </c>
      <c r="E1147" s="5" t="s">
        <v>1101</v>
      </c>
      <c r="F1147" s="5" t="s">
        <v>1101</v>
      </c>
      <c r="N1147" s="4">
        <v>2</v>
      </c>
      <c r="O1147" s="4">
        <v>0</v>
      </c>
      <c r="P1147" s="4">
        <v>0</v>
      </c>
      <c r="Q1147" s="4">
        <v>2</v>
      </c>
      <c r="R1147" s="4" t="s">
        <v>1103</v>
      </c>
      <c r="S1147" s="4" t="s">
        <v>1103</v>
      </c>
      <c r="T1147" s="4" t="s">
        <v>7939</v>
      </c>
      <c r="AC1147" s="4" t="s">
        <v>1104</v>
      </c>
      <c r="AD1147" s="9" t="str">
        <f t="shared" si="110"/>
        <v>https://www.gbif.org/species/search?q=Centaurea&amp;highertaxon_key=6&amp;status=ACCEPTED</v>
      </c>
      <c r="AE1147" s="4" t="s">
        <v>1105</v>
      </c>
      <c r="AF1147" s="9" t="str">
        <f t="shared" si="111"/>
        <v>https://powo.science.kew.org/results?q=Centaurea</v>
      </c>
      <c r="AG1147" s="4" t="s">
        <v>146</v>
      </c>
      <c r="AH1147" s="4" t="s">
        <v>33</v>
      </c>
      <c r="AI1147" s="4" t="s">
        <v>7972</v>
      </c>
      <c r="CO1147" s="5"/>
      <c r="CP1147" s="5"/>
      <c r="CQ1147" s="5"/>
      <c r="CR1147" s="5"/>
      <c r="CS1147" s="5"/>
      <c r="CT1147" s="5"/>
      <c r="CU1147" s="5"/>
      <c r="CV1147" s="5"/>
      <c r="CW1147" s="5"/>
      <c r="CX1147" s="5"/>
    </row>
    <row r="1148" spans="1:102" x14ac:dyDescent="0.3">
      <c r="A1148" s="5" t="s">
        <v>14</v>
      </c>
      <c r="B1148" s="16" t="s">
        <v>4781</v>
      </c>
      <c r="C1148" s="5" t="s">
        <v>941</v>
      </c>
      <c r="D1148" s="5" t="s">
        <v>1101</v>
      </c>
      <c r="E1148" s="5" t="s">
        <v>1101</v>
      </c>
      <c r="F1148" s="5" t="s">
        <v>1101</v>
      </c>
      <c r="N1148" s="4">
        <v>1</v>
      </c>
      <c r="O1148" s="4">
        <v>0</v>
      </c>
      <c r="P1148" s="4">
        <v>0</v>
      </c>
      <c r="Q1148" s="4">
        <v>1</v>
      </c>
      <c r="R1148" s="4" t="s">
        <v>1103</v>
      </c>
      <c r="S1148" s="4" t="s">
        <v>1103</v>
      </c>
      <c r="T1148" s="4" t="s">
        <v>7939</v>
      </c>
      <c r="AC1148" s="4" t="s">
        <v>1104</v>
      </c>
      <c r="AD1148" s="9" t="str">
        <f t="shared" si="110"/>
        <v>https://www.gbif.org/species/search?q=Centaurea&amp;highertaxon_key=6&amp;status=ACCEPTED</v>
      </c>
      <c r="AE1148" s="4" t="s">
        <v>1105</v>
      </c>
      <c r="AF1148" s="9" t="str">
        <f t="shared" si="111"/>
        <v>https://powo.science.kew.org/results?q=Centaurea</v>
      </c>
      <c r="AG1148" s="4" t="s">
        <v>146</v>
      </c>
      <c r="AH1148" s="4" t="s">
        <v>33</v>
      </c>
      <c r="AI1148" s="4" t="s">
        <v>7972</v>
      </c>
      <c r="CO1148" s="5"/>
      <c r="CP1148" s="5"/>
      <c r="CQ1148" s="5"/>
      <c r="CR1148" s="5"/>
      <c r="CS1148" s="5"/>
      <c r="CT1148" s="5"/>
      <c r="CU1148" s="5"/>
      <c r="CV1148" s="5"/>
      <c r="CW1148" s="5"/>
      <c r="CX1148" s="5"/>
    </row>
    <row r="1149" spans="1:102" x14ac:dyDescent="0.3">
      <c r="A1149" s="5" t="s">
        <v>14</v>
      </c>
      <c r="B1149" s="16" t="s">
        <v>4782</v>
      </c>
      <c r="C1149" s="5" t="s">
        <v>941</v>
      </c>
      <c r="D1149" s="5" t="s">
        <v>1101</v>
      </c>
      <c r="E1149" s="5" t="s">
        <v>1101</v>
      </c>
      <c r="F1149" s="5" t="s">
        <v>1101</v>
      </c>
      <c r="N1149" s="4">
        <v>2</v>
      </c>
      <c r="O1149" s="4">
        <v>0</v>
      </c>
      <c r="P1149" s="4">
        <v>0</v>
      </c>
      <c r="Q1149" s="4">
        <v>2</v>
      </c>
      <c r="R1149" s="4" t="s">
        <v>1103</v>
      </c>
      <c r="S1149" s="4" t="s">
        <v>1103</v>
      </c>
      <c r="T1149" s="4" t="s">
        <v>7939</v>
      </c>
      <c r="AC1149" s="4" t="s">
        <v>1104</v>
      </c>
      <c r="AD1149" s="9" t="str">
        <f t="shared" si="110"/>
        <v>https://www.gbif.org/species/search?q=Centaurea&amp;highertaxon_key=6&amp;status=ACCEPTED</v>
      </c>
      <c r="AE1149" s="4" t="s">
        <v>1105</v>
      </c>
      <c r="AF1149" s="9" t="str">
        <f t="shared" si="111"/>
        <v>https://powo.science.kew.org/results?q=Centaurea</v>
      </c>
      <c r="AG1149" s="4" t="s">
        <v>146</v>
      </c>
      <c r="AH1149" s="4" t="s">
        <v>33</v>
      </c>
      <c r="AI1149" s="4" t="s">
        <v>7972</v>
      </c>
      <c r="CO1149" s="5"/>
      <c r="CP1149" s="5"/>
      <c r="CQ1149" s="5"/>
      <c r="CR1149" s="5"/>
      <c r="CS1149" s="5"/>
      <c r="CT1149" s="5"/>
      <c r="CU1149" s="5"/>
      <c r="CV1149" s="5"/>
      <c r="CW1149" s="5"/>
      <c r="CX1149" s="5"/>
    </row>
    <row r="1150" spans="1:102" x14ac:dyDescent="0.3">
      <c r="A1150" s="4" t="s">
        <v>14</v>
      </c>
      <c r="B1150" s="17" t="s">
        <v>1984</v>
      </c>
      <c r="C1150" s="4" t="s">
        <v>455</v>
      </c>
      <c r="D1150" s="4" t="s">
        <v>1984</v>
      </c>
      <c r="E1150" s="4" t="s">
        <v>8125</v>
      </c>
      <c r="F1150" s="4" t="s">
        <v>1980</v>
      </c>
      <c r="N1150" s="4">
        <v>18</v>
      </c>
      <c r="O1150" s="4">
        <v>0</v>
      </c>
      <c r="P1150" s="4">
        <v>0</v>
      </c>
      <c r="Q1150" s="4">
        <v>18</v>
      </c>
      <c r="R1150" s="4" t="s">
        <v>1981</v>
      </c>
      <c r="S1150" s="4" t="s">
        <v>1981</v>
      </c>
      <c r="T1150" s="4" t="s">
        <v>7814</v>
      </c>
      <c r="AC1150" s="4" t="s">
        <v>1982</v>
      </c>
      <c r="AD1150" s="9" t="str">
        <f t="shared" si="110"/>
        <v>https://www.gbif.org/species/search?q=Gentiana &amp;highertaxon_key=6&amp;status=ACCEPTED</v>
      </c>
      <c r="AE1150" s="4" t="s">
        <v>1983</v>
      </c>
      <c r="AF1150" s="9" t="str">
        <f t="shared" si="111"/>
        <v xml:space="preserve">https://powo.science.kew.org/results?q=Gentiana </v>
      </c>
      <c r="AG1150" s="4" t="s">
        <v>129</v>
      </c>
      <c r="AH1150" s="4" t="s">
        <v>129</v>
      </c>
      <c r="AI1150" s="4" t="s">
        <v>7796</v>
      </c>
    </row>
    <row r="1151" spans="1:102" x14ac:dyDescent="0.3">
      <c r="A1151" s="4" t="s">
        <v>14</v>
      </c>
      <c r="B1151" s="17" t="s">
        <v>1985</v>
      </c>
      <c r="C1151" s="4" t="s">
        <v>455</v>
      </c>
      <c r="D1151" s="4" t="s">
        <v>1984</v>
      </c>
      <c r="E1151" s="4" t="s">
        <v>8125</v>
      </c>
      <c r="F1151" s="4" t="s">
        <v>1980</v>
      </c>
      <c r="N1151" s="4">
        <v>1</v>
      </c>
      <c r="O1151" s="4">
        <v>0</v>
      </c>
      <c r="P1151" s="4">
        <v>0</v>
      </c>
      <c r="Q1151" s="4">
        <v>1</v>
      </c>
      <c r="R1151" s="4" t="s">
        <v>1981</v>
      </c>
      <c r="S1151" s="4" t="s">
        <v>1981</v>
      </c>
      <c r="T1151" s="4" t="s">
        <v>7814</v>
      </c>
      <c r="AC1151" s="4" t="s">
        <v>1982</v>
      </c>
      <c r="AD1151" s="9" t="str">
        <f t="shared" si="110"/>
        <v>https://www.gbif.org/species/search?q=Gentiana &amp;highertaxon_key=6&amp;status=ACCEPTED</v>
      </c>
      <c r="AE1151" s="4" t="s">
        <v>1983</v>
      </c>
      <c r="AF1151" s="9" t="str">
        <f t="shared" si="111"/>
        <v xml:space="preserve">https://powo.science.kew.org/results?q=Gentiana </v>
      </c>
      <c r="AG1151" s="4" t="s">
        <v>129</v>
      </c>
      <c r="AH1151" s="4" t="s">
        <v>129</v>
      </c>
      <c r="AI1151" s="4" t="s">
        <v>7796</v>
      </c>
    </row>
    <row r="1152" spans="1:102" x14ac:dyDescent="0.3">
      <c r="A1152" s="4" t="s">
        <v>14</v>
      </c>
      <c r="B1152" s="17" t="s">
        <v>1986</v>
      </c>
      <c r="C1152" s="4" t="s">
        <v>455</v>
      </c>
      <c r="D1152" s="4" t="s">
        <v>1984</v>
      </c>
      <c r="E1152" s="4" t="s">
        <v>8125</v>
      </c>
      <c r="F1152" s="4" t="s">
        <v>1980</v>
      </c>
      <c r="N1152" s="4">
        <v>1</v>
      </c>
      <c r="O1152" s="4">
        <v>0</v>
      </c>
      <c r="P1152" s="4">
        <v>0</v>
      </c>
      <c r="Q1152" s="4">
        <v>1</v>
      </c>
      <c r="R1152" s="4" t="s">
        <v>1981</v>
      </c>
      <c r="S1152" s="4" t="s">
        <v>1981</v>
      </c>
      <c r="T1152" s="4" t="s">
        <v>7814</v>
      </c>
      <c r="AC1152" s="4" t="s">
        <v>1982</v>
      </c>
      <c r="AD1152" s="9" t="str">
        <f t="shared" si="110"/>
        <v>https://www.gbif.org/species/search?q=Gentiana &amp;highertaxon_key=6&amp;status=ACCEPTED</v>
      </c>
      <c r="AE1152" s="4" t="s">
        <v>1983</v>
      </c>
      <c r="AF1152" s="9" t="str">
        <f t="shared" si="111"/>
        <v xml:space="preserve">https://powo.science.kew.org/results?q=Gentiana </v>
      </c>
      <c r="AG1152" s="4" t="s">
        <v>129</v>
      </c>
      <c r="AH1152" s="4" t="s">
        <v>129</v>
      </c>
      <c r="AI1152" s="4" t="s">
        <v>7796</v>
      </c>
    </row>
    <row r="1153" spans="1:102" x14ac:dyDescent="0.3">
      <c r="A1153" s="5" t="s">
        <v>14</v>
      </c>
      <c r="B1153" s="16" t="s">
        <v>4783</v>
      </c>
      <c r="C1153" s="5" t="s">
        <v>455</v>
      </c>
      <c r="D1153" s="5" t="s">
        <v>1984</v>
      </c>
      <c r="E1153" s="5" t="s">
        <v>8125</v>
      </c>
      <c r="F1153" s="5" t="s">
        <v>1980</v>
      </c>
      <c r="N1153" s="4">
        <v>1</v>
      </c>
      <c r="O1153" s="4">
        <v>0</v>
      </c>
      <c r="P1153" s="4">
        <v>0</v>
      </c>
      <c r="Q1153" s="4">
        <v>1</v>
      </c>
      <c r="R1153" s="4" t="s">
        <v>1981</v>
      </c>
      <c r="S1153" s="4" t="s">
        <v>1981</v>
      </c>
      <c r="T1153" s="4" t="s">
        <v>7814</v>
      </c>
      <c r="AC1153" s="4" t="s">
        <v>1982</v>
      </c>
      <c r="AD1153" s="9" t="str">
        <f t="shared" si="110"/>
        <v>https://www.gbif.org/species/search?q=Gentiana &amp;highertaxon_key=6&amp;status=ACCEPTED</v>
      </c>
      <c r="AE1153" s="4" t="s">
        <v>1983</v>
      </c>
      <c r="AF1153" s="9" t="str">
        <f t="shared" si="111"/>
        <v xml:space="preserve">https://powo.science.kew.org/results?q=Gentiana </v>
      </c>
      <c r="AG1153" s="4" t="s">
        <v>129</v>
      </c>
      <c r="AH1153" s="4" t="s">
        <v>129</v>
      </c>
      <c r="AI1153" s="4" t="s">
        <v>7796</v>
      </c>
      <c r="CO1153" s="5"/>
      <c r="CP1153" s="5"/>
      <c r="CQ1153" s="5"/>
      <c r="CR1153" s="5"/>
      <c r="CS1153" s="5"/>
      <c r="CT1153" s="5"/>
      <c r="CU1153" s="5"/>
      <c r="CV1153" s="5"/>
      <c r="CW1153" s="5"/>
      <c r="CX1153" s="5"/>
    </row>
    <row r="1154" spans="1:102" x14ac:dyDescent="0.3">
      <c r="A1154" s="5" t="s">
        <v>14</v>
      </c>
      <c r="B1154" s="16" t="s">
        <v>4784</v>
      </c>
      <c r="C1154" s="5" t="s">
        <v>455</v>
      </c>
      <c r="D1154" s="5" t="s">
        <v>1984</v>
      </c>
      <c r="E1154" s="5" t="s">
        <v>8125</v>
      </c>
      <c r="F1154" s="5" t="s">
        <v>1980</v>
      </c>
      <c r="N1154" s="4">
        <v>4</v>
      </c>
      <c r="O1154" s="4">
        <v>0</v>
      </c>
      <c r="P1154" s="4">
        <v>0</v>
      </c>
      <c r="Q1154" s="4">
        <v>4</v>
      </c>
      <c r="R1154" s="4" t="s">
        <v>1981</v>
      </c>
      <c r="S1154" s="4" t="s">
        <v>1981</v>
      </c>
      <c r="T1154" s="4" t="s">
        <v>7814</v>
      </c>
      <c r="AC1154" s="4" t="s">
        <v>1982</v>
      </c>
      <c r="AD1154" s="9" t="str">
        <f t="shared" si="110"/>
        <v>https://www.gbif.org/species/search?q=Gentiana &amp;highertaxon_key=6&amp;status=ACCEPTED</v>
      </c>
      <c r="AE1154" s="4" t="s">
        <v>1983</v>
      </c>
      <c r="AF1154" s="9" t="str">
        <f t="shared" si="111"/>
        <v xml:space="preserve">https://powo.science.kew.org/results?q=Gentiana </v>
      </c>
      <c r="AG1154" s="4" t="s">
        <v>129</v>
      </c>
      <c r="AH1154" s="4" t="s">
        <v>129</v>
      </c>
      <c r="AI1154" s="4" t="s">
        <v>7796</v>
      </c>
      <c r="CO1154" s="5"/>
      <c r="CP1154" s="5"/>
      <c r="CQ1154" s="5"/>
      <c r="CR1154" s="5"/>
      <c r="CS1154" s="5"/>
      <c r="CT1154" s="5"/>
      <c r="CU1154" s="5"/>
      <c r="CV1154" s="5"/>
      <c r="CW1154" s="5"/>
      <c r="CX1154" s="5"/>
    </row>
    <row r="1155" spans="1:102" x14ac:dyDescent="0.3">
      <c r="A1155" s="4" t="s">
        <v>14</v>
      </c>
      <c r="B1155" s="17" t="s">
        <v>1116</v>
      </c>
      <c r="C1155" s="4" t="s">
        <v>1117</v>
      </c>
      <c r="D1155" s="4" t="s">
        <v>1116</v>
      </c>
      <c r="E1155" s="4" t="s">
        <v>1116</v>
      </c>
      <c r="F1155" s="4" t="s">
        <v>1118</v>
      </c>
      <c r="H1155" s="4" t="s">
        <v>118</v>
      </c>
      <c r="N1155" s="4">
        <v>9</v>
      </c>
      <c r="O1155" s="4">
        <v>3</v>
      </c>
      <c r="P1155" s="4">
        <v>0</v>
      </c>
      <c r="Q1155" s="4">
        <v>12</v>
      </c>
      <c r="R1155" s="4" t="s">
        <v>565</v>
      </c>
      <c r="S1155" s="4" t="s">
        <v>565</v>
      </c>
      <c r="T1155" s="4" t="s">
        <v>7936</v>
      </c>
      <c r="AC1155" s="4" t="s">
        <v>1119</v>
      </c>
      <c r="AD1155" s="9" t="str">
        <f t="shared" si="110"/>
        <v>https://www.gbif.org/species/search?q=Centranthus&amp;highertaxon_key=6&amp;status=ACCEPTED</v>
      </c>
      <c r="AE1155" s="4" t="s">
        <v>1120</v>
      </c>
      <c r="AF1155" s="9" t="str">
        <f t="shared" si="111"/>
        <v>https://powo.science.kew.org/results?q=Centranthus</v>
      </c>
      <c r="AG1155" s="4" t="s">
        <v>99</v>
      </c>
      <c r="AH1155" s="4" t="s">
        <v>99</v>
      </c>
      <c r="AI1155" s="4" t="s">
        <v>8045</v>
      </c>
      <c r="AQ1155" s="4" t="s">
        <v>1121</v>
      </c>
    </row>
    <row r="1156" spans="1:102" x14ac:dyDescent="0.3">
      <c r="A1156" s="5" t="s">
        <v>77</v>
      </c>
      <c r="B1156" s="16" t="s">
        <v>8956</v>
      </c>
      <c r="C1156" s="5" t="s">
        <v>1117</v>
      </c>
      <c r="D1156" s="5" t="s">
        <v>1116</v>
      </c>
      <c r="E1156" s="5" t="s">
        <v>1116</v>
      </c>
      <c r="F1156" s="5" t="s">
        <v>1118</v>
      </c>
      <c r="H1156" s="4" t="s">
        <v>118</v>
      </c>
      <c r="N1156" s="4">
        <v>0</v>
      </c>
      <c r="O1156" s="4">
        <v>0</v>
      </c>
      <c r="P1156" s="4">
        <v>1</v>
      </c>
      <c r="Q1156" s="4">
        <v>1</v>
      </c>
      <c r="R1156" s="4" t="s">
        <v>565</v>
      </c>
      <c r="S1156" s="4" t="s">
        <v>565</v>
      </c>
      <c r="T1156" s="4" t="s">
        <v>7936</v>
      </c>
      <c r="AC1156" s="4" t="s">
        <v>1119</v>
      </c>
      <c r="AD1156" s="9" t="str">
        <f t="shared" si="110"/>
        <v>https://www.gbif.org/species/search?q=Centranthus&amp;highertaxon_key=6&amp;status=ACCEPTED</v>
      </c>
      <c r="AE1156" s="4" t="s">
        <v>1120</v>
      </c>
      <c r="AF1156" s="9" t="str">
        <f t="shared" si="111"/>
        <v>https://powo.science.kew.org/results?q=Centranthus</v>
      </c>
      <c r="AG1156" s="4" t="s">
        <v>99</v>
      </c>
      <c r="AH1156" s="4" t="s">
        <v>99</v>
      </c>
      <c r="AI1156" s="4" t="s">
        <v>8045</v>
      </c>
      <c r="AQ1156" s="4" t="s">
        <v>1121</v>
      </c>
      <c r="CO1156" s="5"/>
      <c r="CP1156" s="5"/>
      <c r="CQ1156" s="5"/>
      <c r="CR1156" s="5"/>
      <c r="CS1156" s="5"/>
      <c r="CT1156" s="5"/>
      <c r="CU1156" s="5"/>
      <c r="CV1156" s="5"/>
      <c r="CW1156" s="5"/>
      <c r="CX1156" s="5"/>
    </row>
    <row r="1157" spans="1:102" x14ac:dyDescent="0.3">
      <c r="A1157" s="4" t="s">
        <v>14</v>
      </c>
      <c r="B1157" s="17" t="s">
        <v>181</v>
      </c>
      <c r="C1157" s="4" t="s">
        <v>162</v>
      </c>
      <c r="D1157" s="4" t="s">
        <v>182</v>
      </c>
      <c r="E1157" s="4" t="s">
        <v>172</v>
      </c>
      <c r="F1157" s="4" t="s">
        <v>163</v>
      </c>
      <c r="H1157" s="4" t="s">
        <v>7003</v>
      </c>
      <c r="L1157" s="4" t="s">
        <v>165</v>
      </c>
      <c r="N1157" s="4">
        <v>1</v>
      </c>
      <c r="O1157" s="4">
        <v>0</v>
      </c>
      <c r="P1157" s="4">
        <v>0</v>
      </c>
      <c r="Q1157" s="4">
        <v>1</v>
      </c>
      <c r="R1157" s="4" t="s">
        <v>166</v>
      </c>
      <c r="S1157" s="4" t="s">
        <v>166</v>
      </c>
      <c r="T1157" s="4" t="s">
        <v>7863</v>
      </c>
      <c r="U1157" s="4" t="s">
        <v>7807</v>
      </c>
      <c r="AC1157" s="4" t="s">
        <v>167</v>
      </c>
      <c r="AD1157" s="9" t="str">
        <f t="shared" si="110"/>
        <v>https://www.gbif.org/species/search?q=Aerva&amp;highertaxon_key=6&amp;status=ACCEPTED</v>
      </c>
      <c r="AE1157" s="4" t="s">
        <v>168</v>
      </c>
      <c r="AF1157" s="9" t="str">
        <f t="shared" si="111"/>
        <v>https://powo.science.kew.org/results?q=Aerva</v>
      </c>
      <c r="AG1157" s="4" t="s">
        <v>129</v>
      </c>
      <c r="AH1157" s="4" t="s">
        <v>129</v>
      </c>
      <c r="AI1157" s="4" t="s">
        <v>7750</v>
      </c>
    </row>
    <row r="1158" spans="1:102" x14ac:dyDescent="0.3">
      <c r="A1158" s="4" t="s">
        <v>14</v>
      </c>
      <c r="B1158" s="17" t="s">
        <v>1547</v>
      </c>
      <c r="C1158" s="4" t="s">
        <v>1548</v>
      </c>
      <c r="D1158" s="4" t="s">
        <v>1547</v>
      </c>
      <c r="E1158" s="4" t="s">
        <v>1548</v>
      </c>
      <c r="F1158" s="4" t="s">
        <v>1548</v>
      </c>
      <c r="H1158" s="4" t="s">
        <v>118</v>
      </c>
      <c r="N1158" s="4">
        <v>1</v>
      </c>
      <c r="O1158" s="4">
        <v>1</v>
      </c>
      <c r="P1158" s="4">
        <v>0</v>
      </c>
      <c r="Q1158" s="4">
        <v>2</v>
      </c>
      <c r="R1158" s="4" t="s">
        <v>565</v>
      </c>
      <c r="S1158" s="4" t="s">
        <v>565</v>
      </c>
      <c r="T1158" s="4" t="s">
        <v>7774</v>
      </c>
      <c r="AC1158" s="4" t="s">
        <v>1549</v>
      </c>
      <c r="AD1158" s="9" t="str">
        <f t="shared" si="110"/>
        <v>https://www.gbif.org/species/search?q=Dipsacaceae&amp;highertaxon_key=6&amp;status=ACCEPTED</v>
      </c>
      <c r="AF1158" s="9" t="str">
        <f t="shared" si="111"/>
        <v>https://powo.science.kew.org/results?q=Dipsacaceae</v>
      </c>
      <c r="AG1158" s="4" t="s">
        <v>4302</v>
      </c>
      <c r="AH1158" s="3" t="s">
        <v>33</v>
      </c>
      <c r="AI1158" s="10" t="s">
        <v>894</v>
      </c>
    </row>
    <row r="1159" spans="1:102" s="34" customFormat="1" x14ac:dyDescent="0.3">
      <c r="A1159" s="5" t="s">
        <v>14</v>
      </c>
      <c r="B1159" s="16" t="s">
        <v>9058</v>
      </c>
      <c r="C1159" s="5" t="s">
        <v>1548</v>
      </c>
      <c r="D1159" s="5" t="s">
        <v>1547</v>
      </c>
      <c r="E1159" s="5" t="s">
        <v>1548</v>
      </c>
      <c r="F1159" s="5" t="s">
        <v>1548</v>
      </c>
      <c r="G1159" s="4"/>
      <c r="H1159" s="4" t="s">
        <v>118</v>
      </c>
      <c r="I1159" s="4"/>
      <c r="J1159" s="4"/>
      <c r="K1159" s="4"/>
      <c r="L1159" s="4"/>
      <c r="M1159" s="4"/>
      <c r="N1159" s="4">
        <v>1</v>
      </c>
      <c r="O1159" s="4">
        <v>0</v>
      </c>
      <c r="P1159" s="4">
        <v>0</v>
      </c>
      <c r="Q1159" s="4">
        <v>1</v>
      </c>
      <c r="R1159" s="4" t="s">
        <v>565</v>
      </c>
      <c r="S1159" s="4" t="s">
        <v>565</v>
      </c>
      <c r="T1159" s="4" t="s">
        <v>7774</v>
      </c>
      <c r="U1159" s="4"/>
      <c r="V1159" s="4"/>
      <c r="W1159" s="4"/>
      <c r="X1159" s="4"/>
      <c r="Y1159" s="4"/>
      <c r="Z1159" s="4"/>
      <c r="AA1159" s="4"/>
      <c r="AB1159" s="4"/>
      <c r="AC1159" s="4" t="s">
        <v>1549</v>
      </c>
      <c r="AD1159" s="9" t="str">
        <f t="shared" si="110"/>
        <v>https://www.gbif.org/species/search?q=Dipsacaceae&amp;highertaxon_key=6&amp;status=ACCEPTED</v>
      </c>
      <c r="AE1159" s="4"/>
      <c r="AF1159" s="9" t="str">
        <f t="shared" si="111"/>
        <v>https://powo.science.kew.org/results?q=Dipsacaceae</v>
      </c>
      <c r="AG1159" s="4" t="s">
        <v>4302</v>
      </c>
      <c r="AH1159" s="4" t="s">
        <v>33</v>
      </c>
      <c r="AI1159" s="4" t="s">
        <v>894</v>
      </c>
      <c r="AJ1159" s="4"/>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c r="CN1159" s="4"/>
      <c r="CO1159" s="5"/>
      <c r="CP1159" s="5"/>
      <c r="CQ1159" s="5"/>
      <c r="CR1159" s="5"/>
      <c r="CS1159" s="5"/>
      <c r="CT1159" s="5"/>
      <c r="CU1159" s="5"/>
      <c r="CV1159" s="5"/>
      <c r="CW1159" s="5"/>
      <c r="CX1159" s="5"/>
    </row>
    <row r="1160" spans="1:102" x14ac:dyDescent="0.3">
      <c r="A1160" s="6" t="s">
        <v>14</v>
      </c>
      <c r="B1160" s="15" t="s">
        <v>4151</v>
      </c>
      <c r="C1160" s="6" t="s">
        <v>95</v>
      </c>
      <c r="D1160" s="6" t="s">
        <v>4151</v>
      </c>
      <c r="E1160" s="6"/>
      <c r="F1160" s="6"/>
      <c r="G1160" s="4">
        <v>1</v>
      </c>
      <c r="N1160" s="4">
        <v>3</v>
      </c>
      <c r="O1160" s="4">
        <v>0</v>
      </c>
      <c r="P1160" s="4">
        <v>0</v>
      </c>
      <c r="Q1160" s="4">
        <v>3</v>
      </c>
      <c r="AD1160" s="9"/>
      <c r="AF1160" s="9"/>
      <c r="CO1160" s="6"/>
      <c r="CP1160" s="6"/>
      <c r="CQ1160" s="6"/>
      <c r="CR1160" s="6"/>
      <c r="CS1160" s="6"/>
      <c r="CT1160" s="6"/>
      <c r="CU1160" s="6"/>
      <c r="CV1160" s="6"/>
      <c r="CW1160" s="6"/>
      <c r="CX1160" s="6"/>
    </row>
    <row r="1161" spans="1:102" x14ac:dyDescent="0.3">
      <c r="A1161" s="5" t="s">
        <v>77</v>
      </c>
      <c r="B1161" s="16" t="s">
        <v>7588</v>
      </c>
      <c r="C1161" s="5" t="s">
        <v>3130</v>
      </c>
      <c r="D1161" s="5" t="s">
        <v>3130</v>
      </c>
      <c r="E1161" s="5" t="s">
        <v>3130</v>
      </c>
      <c r="F1161" s="5" t="s">
        <v>3145</v>
      </c>
      <c r="N1161" s="4">
        <v>0</v>
      </c>
      <c r="O1161" s="4">
        <v>0</v>
      </c>
      <c r="P1161" s="4">
        <v>4</v>
      </c>
      <c r="Q1161" s="4">
        <v>4</v>
      </c>
      <c r="R1161" s="4" t="s">
        <v>28</v>
      </c>
      <c r="S1161" s="4" t="s">
        <v>29</v>
      </c>
      <c r="T1161" s="4" t="s">
        <v>7946</v>
      </c>
      <c r="U1161" s="4" t="s">
        <v>7079</v>
      </c>
      <c r="AC1161" s="4" t="s">
        <v>3131</v>
      </c>
      <c r="AD1161" s="9" t="str">
        <f t="shared" ref="AD1161:AD1174" si="112">HYPERLINK("https://www.gbif.org/species/search?q=" &amp; E1161 &amp; "&amp;highertaxon_key=6&amp;status=ACCEPTED")</f>
        <v>https://www.gbif.org/species/search?q=Poaceae&amp;highertaxon_key=6&amp;status=ACCEPTED</v>
      </c>
      <c r="AF1161" s="9" t="str">
        <f t="shared" ref="AF1161:AF1174" si="113">HYPERLINK("https://powo.science.kew.org/results?q=" &amp; E1161)</f>
        <v>https://powo.science.kew.org/results?q=Poaceae</v>
      </c>
      <c r="AG1161" s="4" t="s">
        <v>3119</v>
      </c>
      <c r="AH1161" s="4" t="s">
        <v>99</v>
      </c>
      <c r="AI1161" s="4" t="s">
        <v>7079</v>
      </c>
      <c r="CO1161" s="5"/>
      <c r="CP1161" s="5"/>
      <c r="CQ1161" s="5"/>
      <c r="CR1161" s="5"/>
      <c r="CS1161" s="5"/>
      <c r="CT1161" s="5"/>
      <c r="CU1161" s="5"/>
      <c r="CV1161" s="5"/>
      <c r="CW1161" s="5"/>
      <c r="CX1161" s="5"/>
    </row>
    <row r="1162" spans="1:102" x14ac:dyDescent="0.3">
      <c r="A1162" s="4" t="s">
        <v>14</v>
      </c>
      <c r="B1162" s="17" t="s">
        <v>986</v>
      </c>
      <c r="C1162" s="4" t="s">
        <v>980</v>
      </c>
      <c r="D1162" s="4" t="s">
        <v>986</v>
      </c>
      <c r="E1162" s="4" t="s">
        <v>980</v>
      </c>
      <c r="F1162" s="4" t="s">
        <v>981</v>
      </c>
      <c r="N1162" s="4">
        <v>9</v>
      </c>
      <c r="O1162" s="4">
        <v>2</v>
      </c>
      <c r="P1162" s="4">
        <v>0</v>
      </c>
      <c r="Q1162" s="4">
        <v>11</v>
      </c>
      <c r="R1162" s="4" t="s">
        <v>28</v>
      </c>
      <c r="S1162" s="4" t="s">
        <v>29</v>
      </c>
      <c r="T1162" s="4" t="s">
        <v>7830</v>
      </c>
      <c r="AB1162" s="4" t="s">
        <v>7083</v>
      </c>
      <c r="AC1162" s="4" t="s">
        <v>982</v>
      </c>
      <c r="AD1162" s="9" t="str">
        <f t="shared" si="112"/>
        <v>https://www.gbif.org/species/search?q=Caryophyllaceae&amp;highertaxon_key=6&amp;status=ACCEPTED</v>
      </c>
      <c r="AF1162" s="9" t="str">
        <f t="shared" si="113"/>
        <v>https://powo.science.kew.org/results?q=Caryophyllaceae</v>
      </c>
      <c r="AG1162" s="4" t="s">
        <v>99</v>
      </c>
      <c r="AH1162" s="4" t="s">
        <v>99</v>
      </c>
      <c r="AI1162" s="4" t="s">
        <v>7946</v>
      </c>
      <c r="AJ1162" s="4" t="s">
        <v>7079</v>
      </c>
    </row>
    <row r="1163" spans="1:102" x14ac:dyDescent="0.3">
      <c r="A1163" s="5" t="s">
        <v>14</v>
      </c>
      <c r="B1163" s="16" t="s">
        <v>4785</v>
      </c>
      <c r="C1163" s="5" t="s">
        <v>980</v>
      </c>
      <c r="D1163" s="5" t="s">
        <v>986</v>
      </c>
      <c r="E1163" s="5" t="s">
        <v>980</v>
      </c>
      <c r="F1163" s="5" t="s">
        <v>981</v>
      </c>
      <c r="N1163" s="4">
        <v>2</v>
      </c>
      <c r="O1163" s="4">
        <v>0</v>
      </c>
      <c r="P1163" s="4">
        <v>0</v>
      </c>
      <c r="Q1163" s="4">
        <v>2</v>
      </c>
      <c r="R1163" s="4" t="s">
        <v>28</v>
      </c>
      <c r="S1163" s="4" t="s">
        <v>29</v>
      </c>
      <c r="T1163" s="4" t="s">
        <v>7830</v>
      </c>
      <c r="AB1163" s="4" t="s">
        <v>7083</v>
      </c>
      <c r="AC1163" s="4" t="s">
        <v>982</v>
      </c>
      <c r="AD1163" s="9" t="str">
        <f t="shared" si="112"/>
        <v>https://www.gbif.org/species/search?q=Caryophyllaceae&amp;highertaxon_key=6&amp;status=ACCEPTED</v>
      </c>
      <c r="AF1163" s="9" t="str">
        <f t="shared" si="113"/>
        <v>https://powo.science.kew.org/results?q=Caryophyllaceae</v>
      </c>
      <c r="AG1163" s="4" t="s">
        <v>99</v>
      </c>
      <c r="AH1163" s="4" t="s">
        <v>99</v>
      </c>
      <c r="AI1163" s="4" t="s">
        <v>7946</v>
      </c>
      <c r="AJ1163" s="4" t="s">
        <v>7079</v>
      </c>
      <c r="CO1163" s="5"/>
      <c r="CP1163" s="5"/>
      <c r="CQ1163" s="5"/>
      <c r="CR1163" s="5"/>
      <c r="CS1163" s="5"/>
      <c r="CT1163" s="5"/>
      <c r="CU1163" s="5"/>
      <c r="CV1163" s="5"/>
      <c r="CW1163" s="5"/>
      <c r="CX1163" s="5"/>
    </row>
    <row r="1164" spans="1:102" s="34" customFormat="1" x14ac:dyDescent="0.3">
      <c r="A1164" s="5" t="s">
        <v>14</v>
      </c>
      <c r="B1164" s="16" t="s">
        <v>4786</v>
      </c>
      <c r="C1164" s="5" t="s">
        <v>980</v>
      </c>
      <c r="D1164" s="5" t="s">
        <v>986</v>
      </c>
      <c r="E1164" s="5" t="s">
        <v>980</v>
      </c>
      <c r="F1164" s="5" t="s">
        <v>981</v>
      </c>
      <c r="G1164" s="4"/>
      <c r="H1164" s="4"/>
      <c r="I1164" s="4"/>
      <c r="J1164" s="4"/>
      <c r="K1164" s="4"/>
      <c r="L1164" s="4"/>
      <c r="M1164" s="4"/>
      <c r="N1164" s="4">
        <v>2</v>
      </c>
      <c r="O1164" s="4">
        <v>0</v>
      </c>
      <c r="P1164" s="4">
        <v>0</v>
      </c>
      <c r="Q1164" s="4">
        <v>2</v>
      </c>
      <c r="R1164" s="4" t="s">
        <v>28</v>
      </c>
      <c r="S1164" s="4" t="s">
        <v>29</v>
      </c>
      <c r="T1164" s="4" t="s">
        <v>7830</v>
      </c>
      <c r="U1164" s="4"/>
      <c r="V1164" s="4"/>
      <c r="W1164" s="4"/>
      <c r="X1164" s="4"/>
      <c r="Y1164" s="4"/>
      <c r="Z1164" s="4"/>
      <c r="AA1164" s="4"/>
      <c r="AB1164" s="4" t="s">
        <v>7083</v>
      </c>
      <c r="AC1164" s="4" t="s">
        <v>982</v>
      </c>
      <c r="AD1164" s="9" t="str">
        <f t="shared" si="112"/>
        <v>https://www.gbif.org/species/search?q=Caryophyllaceae&amp;highertaxon_key=6&amp;status=ACCEPTED</v>
      </c>
      <c r="AE1164" s="4"/>
      <c r="AF1164" s="9" t="str">
        <f t="shared" si="113"/>
        <v>https://powo.science.kew.org/results?q=Caryophyllaceae</v>
      </c>
      <c r="AG1164" s="4" t="s">
        <v>99</v>
      </c>
      <c r="AH1164" s="4" t="s">
        <v>99</v>
      </c>
      <c r="AI1164" s="4" t="s">
        <v>7946</v>
      </c>
      <c r="AJ1164" s="4" t="s">
        <v>7079</v>
      </c>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c r="BG1164" s="4"/>
      <c r="BH1164" s="4"/>
      <c r="BI1164" s="4"/>
      <c r="BJ1164" s="4"/>
      <c r="BK1164" s="4"/>
      <c r="BL1164" s="4"/>
      <c r="BM1164" s="4"/>
      <c r="BN1164" s="4"/>
      <c r="BO1164" s="4"/>
      <c r="BP1164" s="4"/>
      <c r="BQ1164" s="4"/>
      <c r="BR1164" s="4"/>
      <c r="BS1164" s="4"/>
      <c r="BT1164" s="4"/>
      <c r="BU1164" s="4"/>
      <c r="BV1164" s="4"/>
      <c r="BW1164" s="4"/>
      <c r="BX1164" s="4"/>
      <c r="BY1164" s="4"/>
      <c r="BZ1164" s="4"/>
      <c r="CA1164" s="4"/>
      <c r="CB1164" s="4"/>
      <c r="CC1164" s="4"/>
      <c r="CD1164" s="4"/>
      <c r="CE1164" s="4"/>
      <c r="CF1164" s="4"/>
      <c r="CG1164" s="4"/>
      <c r="CH1164" s="4"/>
      <c r="CI1164" s="4"/>
      <c r="CJ1164" s="4"/>
      <c r="CK1164" s="4"/>
      <c r="CL1164" s="4"/>
      <c r="CM1164" s="4"/>
      <c r="CN1164" s="4"/>
      <c r="CO1164" s="5"/>
      <c r="CP1164" s="5"/>
      <c r="CQ1164" s="5"/>
      <c r="CR1164" s="5"/>
      <c r="CS1164" s="5"/>
      <c r="CT1164" s="5"/>
      <c r="CU1164" s="5"/>
      <c r="CV1164" s="5"/>
      <c r="CW1164" s="5"/>
      <c r="CX1164" s="5"/>
    </row>
    <row r="1165" spans="1:102" x14ac:dyDescent="0.3">
      <c r="A1165" s="5" t="s">
        <v>14</v>
      </c>
      <c r="B1165" s="16" t="s">
        <v>4787</v>
      </c>
      <c r="C1165" s="5" t="s">
        <v>980</v>
      </c>
      <c r="D1165" s="5" t="s">
        <v>986</v>
      </c>
      <c r="E1165" s="5" t="s">
        <v>980</v>
      </c>
      <c r="F1165" s="5" t="s">
        <v>981</v>
      </c>
      <c r="N1165" s="4">
        <v>1</v>
      </c>
      <c r="O1165" s="4">
        <v>0</v>
      </c>
      <c r="P1165" s="4">
        <v>0</v>
      </c>
      <c r="Q1165" s="4">
        <v>1</v>
      </c>
      <c r="R1165" s="4" t="s">
        <v>28</v>
      </c>
      <c r="S1165" s="4" t="s">
        <v>29</v>
      </c>
      <c r="T1165" s="4" t="s">
        <v>7830</v>
      </c>
      <c r="AB1165" s="4" t="s">
        <v>7083</v>
      </c>
      <c r="AC1165" s="4" t="s">
        <v>982</v>
      </c>
      <c r="AD1165" s="9" t="str">
        <f t="shared" si="112"/>
        <v>https://www.gbif.org/species/search?q=Caryophyllaceae&amp;highertaxon_key=6&amp;status=ACCEPTED</v>
      </c>
      <c r="AF1165" s="9" t="str">
        <f t="shared" si="113"/>
        <v>https://powo.science.kew.org/results?q=Caryophyllaceae</v>
      </c>
      <c r="AG1165" s="4" t="s">
        <v>99</v>
      </c>
      <c r="AH1165" s="4" t="s">
        <v>99</v>
      </c>
      <c r="AI1165" s="4" t="s">
        <v>7946</v>
      </c>
      <c r="AJ1165" s="4" t="s">
        <v>7079</v>
      </c>
      <c r="CO1165" s="5"/>
      <c r="CP1165" s="5"/>
      <c r="CQ1165" s="5"/>
      <c r="CR1165" s="5"/>
      <c r="CS1165" s="5"/>
      <c r="CT1165" s="5"/>
      <c r="CU1165" s="5"/>
      <c r="CV1165" s="5"/>
      <c r="CW1165" s="5"/>
      <c r="CX1165" s="5"/>
    </row>
    <row r="1166" spans="1:102" x14ac:dyDescent="0.3">
      <c r="A1166" s="5" t="s">
        <v>14</v>
      </c>
      <c r="B1166" s="16" t="s">
        <v>987</v>
      </c>
      <c r="C1166" s="5" t="s">
        <v>980</v>
      </c>
      <c r="D1166" s="5" t="s">
        <v>986</v>
      </c>
      <c r="E1166" s="5" t="s">
        <v>980</v>
      </c>
      <c r="F1166" s="5" t="s">
        <v>981</v>
      </c>
      <c r="N1166" s="4">
        <v>17</v>
      </c>
      <c r="O1166" s="4">
        <v>0</v>
      </c>
      <c r="P1166" s="4">
        <v>0</v>
      </c>
      <c r="Q1166" s="4">
        <v>17</v>
      </c>
      <c r="R1166" s="4" t="s">
        <v>28</v>
      </c>
      <c r="S1166" s="4" t="s">
        <v>29</v>
      </c>
      <c r="T1166" s="4" t="s">
        <v>7830</v>
      </c>
      <c r="AB1166" s="4" t="s">
        <v>7083</v>
      </c>
      <c r="AC1166" s="4" t="s">
        <v>982</v>
      </c>
      <c r="AD1166" s="9" t="str">
        <f t="shared" si="112"/>
        <v>https://www.gbif.org/species/search?q=Caryophyllaceae&amp;highertaxon_key=6&amp;status=ACCEPTED</v>
      </c>
      <c r="AF1166" s="9" t="str">
        <f t="shared" si="113"/>
        <v>https://powo.science.kew.org/results?q=Caryophyllaceae</v>
      </c>
      <c r="AG1166" s="4" t="s">
        <v>99</v>
      </c>
      <c r="AH1166" s="4" t="s">
        <v>99</v>
      </c>
      <c r="AI1166" s="4" t="s">
        <v>7946</v>
      </c>
      <c r="AJ1166" s="4" t="s">
        <v>7079</v>
      </c>
      <c r="CO1166" s="5"/>
      <c r="CP1166" s="5"/>
      <c r="CQ1166" s="5"/>
      <c r="CR1166" s="5"/>
      <c r="CS1166" s="5"/>
      <c r="CT1166" s="5"/>
      <c r="CU1166" s="5"/>
      <c r="CV1166" s="5"/>
      <c r="CW1166" s="5"/>
      <c r="CX1166" s="5"/>
    </row>
    <row r="1167" spans="1:102" x14ac:dyDescent="0.3">
      <c r="A1167" s="5" t="s">
        <v>14</v>
      </c>
      <c r="B1167" s="16" t="s">
        <v>4788</v>
      </c>
      <c r="C1167" s="5" t="s">
        <v>980</v>
      </c>
      <c r="D1167" s="5" t="s">
        <v>986</v>
      </c>
      <c r="E1167" s="5" t="s">
        <v>980</v>
      </c>
      <c r="F1167" s="5" t="s">
        <v>981</v>
      </c>
      <c r="N1167" s="4">
        <v>2</v>
      </c>
      <c r="O1167" s="4">
        <v>0</v>
      </c>
      <c r="P1167" s="4">
        <v>0</v>
      </c>
      <c r="Q1167" s="4">
        <v>2</v>
      </c>
      <c r="R1167" s="4" t="s">
        <v>28</v>
      </c>
      <c r="S1167" s="4" t="s">
        <v>29</v>
      </c>
      <c r="T1167" s="4" t="s">
        <v>7830</v>
      </c>
      <c r="AB1167" s="4" t="s">
        <v>7083</v>
      </c>
      <c r="AC1167" s="4" t="s">
        <v>982</v>
      </c>
      <c r="AD1167" s="9" t="str">
        <f t="shared" si="112"/>
        <v>https://www.gbif.org/species/search?q=Caryophyllaceae&amp;highertaxon_key=6&amp;status=ACCEPTED</v>
      </c>
      <c r="AF1167" s="9" t="str">
        <f t="shared" si="113"/>
        <v>https://powo.science.kew.org/results?q=Caryophyllaceae</v>
      </c>
      <c r="AG1167" s="4" t="s">
        <v>99</v>
      </c>
      <c r="AH1167" s="4" t="s">
        <v>99</v>
      </c>
      <c r="AI1167" s="4" t="s">
        <v>7946</v>
      </c>
      <c r="AJ1167" s="4" t="s">
        <v>7079</v>
      </c>
      <c r="CO1167" s="5"/>
      <c r="CP1167" s="5"/>
      <c r="CQ1167" s="5"/>
      <c r="CR1167" s="5"/>
      <c r="CS1167" s="5"/>
      <c r="CT1167" s="5"/>
      <c r="CU1167" s="5"/>
      <c r="CV1167" s="5"/>
      <c r="CW1167" s="5"/>
      <c r="CX1167" s="5"/>
    </row>
    <row r="1168" spans="1:102" x14ac:dyDescent="0.3">
      <c r="A1168" s="4" t="s">
        <v>14</v>
      </c>
      <c r="B1168" s="17" t="s">
        <v>3342</v>
      </c>
      <c r="C1168" s="4" t="s">
        <v>1248</v>
      </c>
      <c r="D1168" s="4" t="s">
        <v>3342</v>
      </c>
      <c r="E1168" s="4" t="s">
        <v>1248</v>
      </c>
      <c r="F1168" s="4" t="s">
        <v>3334</v>
      </c>
      <c r="H1168" s="4" t="s">
        <v>118</v>
      </c>
      <c r="N1168" s="4">
        <v>1</v>
      </c>
      <c r="O1168" s="4">
        <v>0</v>
      </c>
      <c r="P1168" s="4">
        <v>0</v>
      </c>
      <c r="Q1168" s="4">
        <v>1</v>
      </c>
      <c r="R1168" s="4" t="s">
        <v>28</v>
      </c>
      <c r="S1168" s="4" t="s">
        <v>29</v>
      </c>
      <c r="T1168" s="4" t="s">
        <v>7848</v>
      </c>
      <c r="AC1168" s="4" t="s">
        <v>3335</v>
      </c>
      <c r="AD1168" s="9" t="str">
        <f t="shared" si="112"/>
        <v>https://www.gbif.org/species/search?q=Ranunculaceae&amp;highertaxon_key=6&amp;status=ACCEPTED</v>
      </c>
      <c r="AF1168" s="9" t="str">
        <f t="shared" si="113"/>
        <v>https://powo.science.kew.org/results?q=Ranunculaceae</v>
      </c>
      <c r="AG1168" s="4" t="s">
        <v>1432</v>
      </c>
      <c r="AH1168" s="4" t="s">
        <v>99</v>
      </c>
      <c r="AI1168" s="4" t="s">
        <v>7079</v>
      </c>
    </row>
    <row r="1169" spans="1:102" s="34" customFormat="1" x14ac:dyDescent="0.3">
      <c r="A1169" s="5" t="s">
        <v>14</v>
      </c>
      <c r="B1169" s="16" t="s">
        <v>4789</v>
      </c>
      <c r="C1169" s="5" t="s">
        <v>1248</v>
      </c>
      <c r="D1169" s="5" t="s">
        <v>3342</v>
      </c>
      <c r="E1169" s="5" t="s">
        <v>1248</v>
      </c>
      <c r="F1169" s="5" t="s">
        <v>3334</v>
      </c>
      <c r="G1169" s="4"/>
      <c r="H1169" s="4" t="s">
        <v>118</v>
      </c>
      <c r="I1169" s="4"/>
      <c r="J1169" s="4"/>
      <c r="K1169" s="4"/>
      <c r="L1169" s="4"/>
      <c r="M1169" s="4"/>
      <c r="N1169" s="4">
        <v>1</v>
      </c>
      <c r="O1169" s="4">
        <v>0</v>
      </c>
      <c r="P1169" s="4">
        <v>0</v>
      </c>
      <c r="Q1169" s="4">
        <v>1</v>
      </c>
      <c r="R1169" s="4" t="s">
        <v>28</v>
      </c>
      <c r="S1169" s="4" t="s">
        <v>29</v>
      </c>
      <c r="T1169" s="4" t="s">
        <v>7848</v>
      </c>
      <c r="U1169" s="4"/>
      <c r="V1169" s="4"/>
      <c r="W1169" s="4"/>
      <c r="X1169" s="4"/>
      <c r="Y1169" s="4"/>
      <c r="Z1169" s="4"/>
      <c r="AA1169" s="4"/>
      <c r="AB1169" s="4"/>
      <c r="AC1169" s="4" t="s">
        <v>3335</v>
      </c>
      <c r="AD1169" s="9" t="str">
        <f t="shared" si="112"/>
        <v>https://www.gbif.org/species/search?q=Ranunculaceae&amp;highertaxon_key=6&amp;status=ACCEPTED</v>
      </c>
      <c r="AE1169" s="4"/>
      <c r="AF1169" s="9" t="str">
        <f t="shared" si="113"/>
        <v>https://powo.science.kew.org/results?q=Ranunculaceae</v>
      </c>
      <c r="AG1169" s="4" t="s">
        <v>1432</v>
      </c>
      <c r="AH1169" s="4" t="s">
        <v>99</v>
      </c>
      <c r="AI1169" s="4" t="s">
        <v>7079</v>
      </c>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c r="BG1169" s="4"/>
      <c r="BH1169" s="4"/>
      <c r="BI1169" s="4"/>
      <c r="BJ1169" s="4"/>
      <c r="BK1169" s="4"/>
      <c r="BL1169" s="4"/>
      <c r="BM1169" s="4"/>
      <c r="BN1169" s="4"/>
      <c r="BO1169" s="4"/>
      <c r="BP1169" s="4"/>
      <c r="BQ1169" s="4"/>
      <c r="BR1169" s="4"/>
      <c r="BS1169" s="4"/>
      <c r="BT1169" s="4"/>
      <c r="BU1169" s="4"/>
      <c r="BV1169" s="4"/>
      <c r="BW1169" s="4"/>
      <c r="BX1169" s="4"/>
      <c r="BY1169" s="4"/>
      <c r="BZ1169" s="4"/>
      <c r="CA1169" s="4"/>
      <c r="CB1169" s="4"/>
      <c r="CC1169" s="4"/>
      <c r="CD1169" s="4"/>
      <c r="CE1169" s="4"/>
      <c r="CF1169" s="4"/>
      <c r="CG1169" s="4"/>
      <c r="CH1169" s="4"/>
      <c r="CI1169" s="4"/>
      <c r="CJ1169" s="4"/>
      <c r="CK1169" s="4"/>
      <c r="CL1169" s="4"/>
      <c r="CM1169" s="4"/>
      <c r="CN1169" s="4"/>
      <c r="CO1169" s="5"/>
      <c r="CP1169" s="5"/>
      <c r="CQ1169" s="5"/>
      <c r="CR1169" s="5"/>
      <c r="CS1169" s="5"/>
      <c r="CT1169" s="5"/>
      <c r="CU1169" s="5"/>
      <c r="CV1169" s="5"/>
      <c r="CW1169" s="5"/>
      <c r="CX1169" s="5"/>
    </row>
    <row r="1170" spans="1:102" s="34" customFormat="1" x14ac:dyDescent="0.3">
      <c r="A1170" s="5" t="s">
        <v>14</v>
      </c>
      <c r="B1170" s="16" t="s">
        <v>9059</v>
      </c>
      <c r="C1170" s="5" t="s">
        <v>1248</v>
      </c>
      <c r="D1170" s="5" t="s">
        <v>3342</v>
      </c>
      <c r="E1170" s="5" t="s">
        <v>1248</v>
      </c>
      <c r="F1170" s="5" t="s">
        <v>3334</v>
      </c>
      <c r="G1170" s="4"/>
      <c r="H1170" s="4" t="s">
        <v>118</v>
      </c>
      <c r="I1170" s="4"/>
      <c r="J1170" s="4"/>
      <c r="K1170" s="4"/>
      <c r="L1170" s="4"/>
      <c r="M1170" s="4"/>
      <c r="N1170" s="4">
        <v>1</v>
      </c>
      <c r="O1170" s="4">
        <v>0</v>
      </c>
      <c r="P1170" s="4">
        <v>0</v>
      </c>
      <c r="Q1170" s="4">
        <v>1</v>
      </c>
      <c r="R1170" s="4" t="s">
        <v>28</v>
      </c>
      <c r="S1170" s="4" t="s">
        <v>29</v>
      </c>
      <c r="T1170" s="4" t="s">
        <v>7848</v>
      </c>
      <c r="U1170" s="4"/>
      <c r="V1170" s="4"/>
      <c r="W1170" s="4"/>
      <c r="X1170" s="4"/>
      <c r="Y1170" s="4"/>
      <c r="Z1170" s="4"/>
      <c r="AA1170" s="4"/>
      <c r="AB1170" s="4"/>
      <c r="AC1170" s="4" t="s">
        <v>3335</v>
      </c>
      <c r="AD1170" s="9" t="str">
        <f t="shared" si="112"/>
        <v>https://www.gbif.org/species/search?q=Ranunculaceae&amp;highertaxon_key=6&amp;status=ACCEPTED</v>
      </c>
      <c r="AE1170" s="4"/>
      <c r="AF1170" s="9" t="str">
        <f t="shared" si="113"/>
        <v>https://powo.science.kew.org/results?q=Ranunculaceae</v>
      </c>
      <c r="AG1170" s="4" t="s">
        <v>1432</v>
      </c>
      <c r="AH1170" s="4" t="s">
        <v>99</v>
      </c>
      <c r="AI1170" s="4" t="s">
        <v>7079</v>
      </c>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c r="BI1170" s="4"/>
      <c r="BJ1170" s="4"/>
      <c r="BK1170" s="4"/>
      <c r="BL1170" s="4"/>
      <c r="BM1170" s="4"/>
      <c r="BN1170" s="4"/>
      <c r="BO1170" s="4"/>
      <c r="BP1170" s="4"/>
      <c r="BQ1170" s="4"/>
      <c r="BR1170" s="4"/>
      <c r="BS1170" s="4"/>
      <c r="BT1170" s="4"/>
      <c r="BU1170" s="4"/>
      <c r="BV1170" s="4"/>
      <c r="BW1170" s="4"/>
      <c r="BX1170" s="4"/>
      <c r="BY1170" s="4"/>
      <c r="BZ1170" s="4"/>
      <c r="CA1170" s="4"/>
      <c r="CB1170" s="4"/>
      <c r="CC1170" s="4"/>
      <c r="CD1170" s="4"/>
      <c r="CE1170" s="4"/>
      <c r="CF1170" s="4"/>
      <c r="CG1170" s="4"/>
      <c r="CH1170" s="4"/>
      <c r="CI1170" s="4"/>
      <c r="CJ1170" s="4"/>
      <c r="CK1170" s="4"/>
      <c r="CL1170" s="4"/>
      <c r="CM1170" s="4"/>
      <c r="CN1170" s="4"/>
      <c r="CO1170" s="5"/>
      <c r="CP1170" s="5"/>
      <c r="CQ1170" s="5"/>
      <c r="CR1170" s="5"/>
      <c r="CS1170" s="5"/>
      <c r="CT1170" s="5"/>
      <c r="CU1170" s="5"/>
      <c r="CV1170" s="5"/>
      <c r="CW1170" s="5"/>
      <c r="CX1170" s="5"/>
    </row>
    <row r="1171" spans="1:102" s="33" customFormat="1" x14ac:dyDescent="0.3">
      <c r="A1171" s="4" t="s">
        <v>14</v>
      </c>
      <c r="B1171" s="17" t="s">
        <v>1124</v>
      </c>
      <c r="C1171" s="4" t="s">
        <v>208</v>
      </c>
      <c r="D1171" s="4" t="s">
        <v>1124</v>
      </c>
      <c r="E1171" s="4" t="s">
        <v>1124</v>
      </c>
      <c r="F1171" s="4" t="s">
        <v>1124</v>
      </c>
      <c r="G1171" s="4"/>
      <c r="H1171" s="4" t="s">
        <v>118</v>
      </c>
      <c r="I1171" s="4" t="s">
        <v>1125</v>
      </c>
      <c r="J1171" s="4"/>
      <c r="K1171" s="4"/>
      <c r="L1171" s="4"/>
      <c r="M1171" s="4"/>
      <c r="N1171" s="4">
        <v>15</v>
      </c>
      <c r="O1171" s="4">
        <v>7</v>
      </c>
      <c r="P1171" s="4">
        <v>0</v>
      </c>
      <c r="Q1171" s="4">
        <v>22</v>
      </c>
      <c r="R1171" s="4" t="s">
        <v>412</v>
      </c>
      <c r="S1171" s="4" t="s">
        <v>412</v>
      </c>
      <c r="T1171" s="4" t="s">
        <v>7863</v>
      </c>
      <c r="U1171" s="4"/>
      <c r="V1171" s="4"/>
      <c r="W1171" s="4"/>
      <c r="X1171" s="4"/>
      <c r="Y1171" s="4"/>
      <c r="Z1171" s="4"/>
      <c r="AA1171" s="4"/>
      <c r="AB1171" s="4"/>
      <c r="AC1171" s="4" t="s">
        <v>1126</v>
      </c>
      <c r="AD1171" s="9" t="str">
        <f t="shared" si="112"/>
        <v>https://www.gbif.org/species/search?q=Ceratonia&amp;highertaxon_key=6&amp;status=ACCEPTED</v>
      </c>
      <c r="AE1171" s="4" t="s">
        <v>1127</v>
      </c>
      <c r="AF1171" s="9" t="str">
        <f t="shared" si="113"/>
        <v>https://powo.science.kew.org/results?q=Ceratonia</v>
      </c>
      <c r="AG1171" s="4" t="s">
        <v>44</v>
      </c>
      <c r="AH1171" s="4" t="s">
        <v>44</v>
      </c>
      <c r="AI1171" s="4" t="s">
        <v>7750</v>
      </c>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c r="BG1171" s="4"/>
      <c r="BH1171" s="4"/>
      <c r="BI1171" s="4"/>
      <c r="BJ1171" s="4"/>
      <c r="BK1171" s="4"/>
      <c r="BL1171" s="4"/>
      <c r="BM1171" s="4"/>
      <c r="BN1171" s="4"/>
      <c r="BO1171" s="4"/>
      <c r="BP1171" s="4"/>
      <c r="BQ1171" s="4"/>
      <c r="BR1171" s="4"/>
      <c r="BS1171" s="4"/>
      <c r="BT1171" s="4"/>
      <c r="BU1171" s="4"/>
      <c r="BV1171" s="4"/>
      <c r="BW1171" s="4"/>
      <c r="BX1171" s="4"/>
      <c r="BY1171" s="4"/>
      <c r="BZ1171" s="4"/>
      <c r="CA1171" s="4"/>
      <c r="CB1171" s="4"/>
      <c r="CC1171" s="4"/>
      <c r="CD1171" s="4"/>
      <c r="CE1171" s="4"/>
      <c r="CF1171" s="4"/>
      <c r="CG1171" s="4"/>
      <c r="CH1171" s="4"/>
      <c r="CI1171" s="4"/>
      <c r="CJ1171" s="4"/>
      <c r="CK1171" s="4"/>
      <c r="CL1171" s="4"/>
      <c r="CM1171" s="4"/>
      <c r="CN1171" s="4"/>
      <c r="CO1171" s="4"/>
      <c r="CP1171" s="4"/>
      <c r="CQ1171" s="4"/>
      <c r="CR1171" s="4"/>
      <c r="CS1171" s="4"/>
      <c r="CT1171" s="4"/>
      <c r="CU1171" s="4"/>
      <c r="CV1171" s="4"/>
      <c r="CW1171" s="4"/>
      <c r="CX1171" s="4"/>
    </row>
    <row r="1172" spans="1:102" x14ac:dyDescent="0.3">
      <c r="A1172" s="4" t="s">
        <v>14</v>
      </c>
      <c r="B1172" s="29" t="s">
        <v>1128</v>
      </c>
      <c r="C1172" s="4" t="s">
        <v>208</v>
      </c>
      <c r="D1172" s="4" t="s">
        <v>1124</v>
      </c>
      <c r="E1172" s="4" t="s">
        <v>1124</v>
      </c>
      <c r="F1172" s="4" t="s">
        <v>1124</v>
      </c>
      <c r="H1172" s="4" t="s">
        <v>118</v>
      </c>
      <c r="I1172" s="4" t="s">
        <v>1125</v>
      </c>
      <c r="N1172" s="4">
        <v>10</v>
      </c>
      <c r="O1172" s="4">
        <v>1</v>
      </c>
      <c r="P1172" s="4">
        <v>0</v>
      </c>
      <c r="Q1172" s="4">
        <v>11</v>
      </c>
      <c r="R1172" s="4" t="s">
        <v>412</v>
      </c>
      <c r="S1172" s="4" t="s">
        <v>412</v>
      </c>
      <c r="T1172" s="4" t="s">
        <v>7863</v>
      </c>
      <c r="AC1172" s="4" t="s">
        <v>1126</v>
      </c>
      <c r="AD1172" s="9" t="str">
        <f t="shared" si="112"/>
        <v>https://www.gbif.org/species/search?q=Ceratonia&amp;highertaxon_key=6&amp;status=ACCEPTED</v>
      </c>
      <c r="AE1172" s="4" t="s">
        <v>1127</v>
      </c>
      <c r="AF1172" s="9" t="str">
        <f t="shared" si="113"/>
        <v>https://powo.science.kew.org/results?q=Ceratonia</v>
      </c>
      <c r="AG1172" s="4" t="s">
        <v>44</v>
      </c>
      <c r="AH1172" s="4" t="s">
        <v>44</v>
      </c>
      <c r="AI1172" s="4" t="s">
        <v>7750</v>
      </c>
    </row>
    <row r="1173" spans="1:102" x14ac:dyDescent="0.3">
      <c r="A1173" s="4" t="s">
        <v>14</v>
      </c>
      <c r="B1173" s="17" t="s">
        <v>1130</v>
      </c>
      <c r="C1173" s="4" t="s">
        <v>1131</v>
      </c>
      <c r="D1173" s="4" t="s">
        <v>1130</v>
      </c>
      <c r="E1173" s="4" t="s">
        <v>1130</v>
      </c>
      <c r="F1173" s="4" t="s">
        <v>1130</v>
      </c>
      <c r="L1173" s="4" t="s">
        <v>124</v>
      </c>
      <c r="N1173" s="4">
        <v>7</v>
      </c>
      <c r="O1173" s="4">
        <v>0</v>
      </c>
      <c r="P1173" s="4">
        <v>0</v>
      </c>
      <c r="Q1173" s="4">
        <v>7</v>
      </c>
      <c r="R1173" s="4" t="s">
        <v>104</v>
      </c>
      <c r="S1173" s="4" t="s">
        <v>105</v>
      </c>
      <c r="T1173" s="4" t="s">
        <v>7916</v>
      </c>
      <c r="AC1173" s="4" t="s">
        <v>1132</v>
      </c>
      <c r="AD1173" s="9" t="str">
        <f t="shared" si="112"/>
        <v>https://www.gbif.org/species/search?q=Ceratophyllum&amp;highertaxon_key=6&amp;status=ACCEPTED</v>
      </c>
      <c r="AE1173" s="4" t="s">
        <v>1133</v>
      </c>
      <c r="AF1173" s="9" t="str">
        <f t="shared" si="113"/>
        <v>https://powo.science.kew.org/results?q=Ceratophyllum</v>
      </c>
      <c r="AG1173" s="4" t="s">
        <v>124</v>
      </c>
      <c r="AH1173" s="4" t="s">
        <v>124</v>
      </c>
      <c r="AI1173" s="4" t="s">
        <v>7079</v>
      </c>
    </row>
    <row r="1174" spans="1:102" x14ac:dyDescent="0.3">
      <c r="A1174" s="5" t="s">
        <v>14</v>
      </c>
      <c r="B1174" s="16" t="s">
        <v>4790</v>
      </c>
      <c r="C1174" s="5" t="s">
        <v>1131</v>
      </c>
      <c r="D1174" s="5" t="s">
        <v>1130</v>
      </c>
      <c r="E1174" s="5" t="s">
        <v>1130</v>
      </c>
      <c r="F1174" s="5" t="s">
        <v>1130</v>
      </c>
      <c r="L1174" s="4" t="s">
        <v>124</v>
      </c>
      <c r="N1174" s="4">
        <v>1</v>
      </c>
      <c r="O1174" s="4">
        <v>0</v>
      </c>
      <c r="P1174" s="4">
        <v>0</v>
      </c>
      <c r="Q1174" s="4">
        <v>1</v>
      </c>
      <c r="R1174" s="4" t="s">
        <v>104</v>
      </c>
      <c r="S1174" s="4" t="s">
        <v>105</v>
      </c>
      <c r="T1174" s="4" t="s">
        <v>7916</v>
      </c>
      <c r="AC1174" s="4" t="s">
        <v>1132</v>
      </c>
      <c r="AD1174" s="9" t="str">
        <f t="shared" si="112"/>
        <v>https://www.gbif.org/species/search?q=Ceratophyllum&amp;highertaxon_key=6&amp;status=ACCEPTED</v>
      </c>
      <c r="AE1174" s="4" t="s">
        <v>1133</v>
      </c>
      <c r="AF1174" s="9" t="str">
        <f t="shared" si="113"/>
        <v>https://powo.science.kew.org/results?q=Ceratophyllum</v>
      </c>
      <c r="AG1174" s="4" t="s">
        <v>124</v>
      </c>
      <c r="AH1174" s="4" t="s">
        <v>124</v>
      </c>
      <c r="AI1174" s="4" t="s">
        <v>7079</v>
      </c>
      <c r="CO1174" s="5"/>
      <c r="CP1174" s="5"/>
      <c r="CQ1174" s="5"/>
      <c r="CR1174" s="5"/>
      <c r="CS1174" s="5"/>
      <c r="CT1174" s="5"/>
      <c r="CU1174" s="5"/>
      <c r="CV1174" s="5"/>
      <c r="CW1174" s="5"/>
      <c r="CX1174" s="5"/>
    </row>
    <row r="1175" spans="1:102" x14ac:dyDescent="0.3">
      <c r="A1175" s="5" t="s">
        <v>14</v>
      </c>
      <c r="B1175" s="16" t="s">
        <v>8295</v>
      </c>
      <c r="C1175" s="5" t="s">
        <v>1131</v>
      </c>
      <c r="D1175" s="5" t="s">
        <v>1130</v>
      </c>
      <c r="E1175" s="5" t="s">
        <v>1130</v>
      </c>
      <c r="F1175" s="5" t="s">
        <v>1130</v>
      </c>
      <c r="L1175" s="4" t="s">
        <v>124</v>
      </c>
      <c r="N1175" s="4">
        <v>1</v>
      </c>
      <c r="O1175" s="4">
        <v>0</v>
      </c>
      <c r="P1175" s="4">
        <v>0</v>
      </c>
      <c r="Q1175" s="4">
        <v>1</v>
      </c>
      <c r="R1175" s="4" t="s">
        <v>104</v>
      </c>
      <c r="S1175" s="4" t="s">
        <v>105</v>
      </c>
      <c r="T1175" s="4" t="s">
        <v>7916</v>
      </c>
      <c r="AC1175" s="4" t="s">
        <v>1132</v>
      </c>
      <c r="AD1175" s="9" t="s">
        <v>8722</v>
      </c>
      <c r="AE1175" s="4" t="s">
        <v>1133</v>
      </c>
      <c r="AF1175" s="9" t="s">
        <v>8723</v>
      </c>
      <c r="AG1175" s="4" t="s">
        <v>124</v>
      </c>
      <c r="AH1175" s="4" t="s">
        <v>124</v>
      </c>
      <c r="AI1175" s="4" t="s">
        <v>7079</v>
      </c>
      <c r="CO1175" s="5"/>
      <c r="CP1175" s="5"/>
      <c r="CQ1175" s="5"/>
      <c r="CR1175" s="5"/>
      <c r="CS1175" s="5"/>
      <c r="CT1175" s="5"/>
      <c r="CU1175" s="5"/>
      <c r="CV1175" s="5"/>
      <c r="CW1175" s="5"/>
      <c r="CX1175" s="5"/>
    </row>
    <row r="1176" spans="1:102" x14ac:dyDescent="0.3">
      <c r="A1176" s="5" t="s">
        <v>14</v>
      </c>
      <c r="B1176" s="16" t="s">
        <v>4791</v>
      </c>
      <c r="C1176" s="5" t="s">
        <v>1131</v>
      </c>
      <c r="D1176" s="5" t="s">
        <v>1130</v>
      </c>
      <c r="E1176" s="5" t="s">
        <v>1130</v>
      </c>
      <c r="F1176" s="5" t="s">
        <v>1130</v>
      </c>
      <c r="L1176" s="4" t="s">
        <v>124</v>
      </c>
      <c r="N1176" s="4">
        <v>1</v>
      </c>
      <c r="O1176" s="4">
        <v>0</v>
      </c>
      <c r="P1176" s="4">
        <v>0</v>
      </c>
      <c r="Q1176" s="4">
        <v>1</v>
      </c>
      <c r="R1176" s="4" t="s">
        <v>104</v>
      </c>
      <c r="S1176" s="4" t="s">
        <v>105</v>
      </c>
      <c r="T1176" s="4" t="s">
        <v>7916</v>
      </c>
      <c r="AC1176" s="4" t="s">
        <v>1132</v>
      </c>
      <c r="AD1176" s="9" t="str">
        <f>HYPERLINK("https://www.gbif.org/species/search?q=" &amp; E1176 &amp; "&amp;highertaxon_key=6&amp;status=ACCEPTED")</f>
        <v>https://www.gbif.org/species/search?q=Ceratophyllum&amp;highertaxon_key=6&amp;status=ACCEPTED</v>
      </c>
      <c r="AE1176" s="4" t="s">
        <v>1133</v>
      </c>
      <c r="AF1176" s="9" t="str">
        <f>HYPERLINK("https://powo.science.kew.org/results?q=" &amp; E1176)</f>
        <v>https://powo.science.kew.org/results?q=Ceratophyllum</v>
      </c>
      <c r="AG1176" s="4" t="s">
        <v>124</v>
      </c>
      <c r="AH1176" s="4" t="s">
        <v>124</v>
      </c>
      <c r="AI1176" s="4" t="s">
        <v>7079</v>
      </c>
      <c r="CO1176" s="5"/>
      <c r="CP1176" s="5"/>
      <c r="CQ1176" s="5"/>
      <c r="CR1176" s="5"/>
      <c r="CS1176" s="5"/>
      <c r="CT1176" s="5"/>
      <c r="CU1176" s="5"/>
      <c r="CV1176" s="5"/>
      <c r="CW1176" s="5"/>
      <c r="CX1176" s="5"/>
    </row>
    <row r="1177" spans="1:102" x14ac:dyDescent="0.3">
      <c r="A1177" s="5" t="s">
        <v>14</v>
      </c>
      <c r="B1177" s="16" t="s">
        <v>4792</v>
      </c>
      <c r="C1177" s="5" t="s">
        <v>1131</v>
      </c>
      <c r="D1177" s="5" t="s">
        <v>1130</v>
      </c>
      <c r="E1177" s="5" t="s">
        <v>1130</v>
      </c>
      <c r="F1177" s="5" t="s">
        <v>1130</v>
      </c>
      <c r="L1177" s="4" t="s">
        <v>124</v>
      </c>
      <c r="N1177" s="4">
        <v>6</v>
      </c>
      <c r="O1177" s="4">
        <v>0</v>
      </c>
      <c r="P1177" s="4">
        <v>0</v>
      </c>
      <c r="Q1177" s="4">
        <v>6</v>
      </c>
      <c r="R1177" s="4" t="s">
        <v>104</v>
      </c>
      <c r="S1177" s="4" t="s">
        <v>105</v>
      </c>
      <c r="T1177" s="4" t="s">
        <v>7916</v>
      </c>
      <c r="AC1177" s="4" t="s">
        <v>1132</v>
      </c>
      <c r="AD1177" s="9" t="str">
        <f>HYPERLINK("https://www.gbif.org/species/search?q=" &amp; E1177 &amp; "&amp;highertaxon_key=6&amp;status=ACCEPTED")</f>
        <v>https://www.gbif.org/species/search?q=Ceratophyllum&amp;highertaxon_key=6&amp;status=ACCEPTED</v>
      </c>
      <c r="AE1177" s="4" t="s">
        <v>1133</v>
      </c>
      <c r="AF1177" s="9" t="str">
        <f>HYPERLINK("https://powo.science.kew.org/results?q=" &amp; E1177)</f>
        <v>https://powo.science.kew.org/results?q=Ceratophyllum</v>
      </c>
      <c r="AG1177" s="4" t="s">
        <v>124</v>
      </c>
      <c r="AH1177" s="4" t="s">
        <v>124</v>
      </c>
      <c r="AI1177" s="4" t="s">
        <v>7079</v>
      </c>
      <c r="CO1177" s="5"/>
      <c r="CP1177" s="5"/>
      <c r="CQ1177" s="5"/>
      <c r="CR1177" s="5"/>
      <c r="CS1177" s="5"/>
      <c r="CT1177" s="5"/>
      <c r="CU1177" s="5"/>
      <c r="CV1177" s="5"/>
      <c r="CW1177" s="5"/>
      <c r="CX1177" s="5"/>
    </row>
    <row r="1178" spans="1:102" x14ac:dyDescent="0.3">
      <c r="A1178" s="4" t="s">
        <v>14</v>
      </c>
      <c r="B1178" s="17" t="s">
        <v>1794</v>
      </c>
      <c r="C1178" s="4" t="s">
        <v>1782</v>
      </c>
      <c r="D1178" s="4" t="s">
        <v>1794</v>
      </c>
      <c r="E1178" s="4" t="s">
        <v>1782</v>
      </c>
      <c r="F1178" s="4" t="s">
        <v>1782</v>
      </c>
      <c r="L1178" s="4" t="s">
        <v>124</v>
      </c>
      <c r="N1178" s="4">
        <v>3</v>
      </c>
      <c r="O1178" s="4">
        <v>1</v>
      </c>
      <c r="P1178" s="4">
        <v>0</v>
      </c>
      <c r="Q1178" s="4">
        <v>4</v>
      </c>
      <c r="R1178" s="4" t="s">
        <v>28</v>
      </c>
      <c r="S1178" s="4" t="s">
        <v>29</v>
      </c>
      <c r="T1178" s="4" t="s">
        <v>7894</v>
      </c>
      <c r="AD1178" s="9"/>
      <c r="AF1178" s="9"/>
      <c r="AG1178" s="4" t="s">
        <v>1782</v>
      </c>
      <c r="AH1178" s="4" t="s">
        <v>1782</v>
      </c>
      <c r="AI1178" s="4" t="s">
        <v>7894</v>
      </c>
    </row>
    <row r="1179" spans="1:102" x14ac:dyDescent="0.3">
      <c r="A1179" s="4" t="s">
        <v>1</v>
      </c>
      <c r="B1179" s="17" t="s">
        <v>1795</v>
      </c>
      <c r="C1179" s="4" t="s">
        <v>1782</v>
      </c>
      <c r="D1179" s="4" t="s">
        <v>1794</v>
      </c>
      <c r="E1179" s="4" t="s">
        <v>1782</v>
      </c>
      <c r="F1179" s="4" t="s">
        <v>1782</v>
      </c>
      <c r="L1179" s="4" t="s">
        <v>124</v>
      </c>
      <c r="N1179" s="4">
        <v>10</v>
      </c>
      <c r="O1179" s="4">
        <v>1</v>
      </c>
      <c r="P1179" s="4">
        <v>40</v>
      </c>
      <c r="Q1179" s="4">
        <v>51</v>
      </c>
      <c r="R1179" s="4" t="s">
        <v>28</v>
      </c>
      <c r="S1179" s="4" t="s">
        <v>29</v>
      </c>
      <c r="T1179" s="4" t="s">
        <v>7894</v>
      </c>
      <c r="AD1179" s="9"/>
      <c r="AF1179" s="9"/>
      <c r="AG1179" s="4" t="s">
        <v>1782</v>
      </c>
      <c r="AH1179" s="4" t="s">
        <v>1782</v>
      </c>
      <c r="AI1179" s="4" t="s">
        <v>7894</v>
      </c>
    </row>
    <row r="1180" spans="1:102" x14ac:dyDescent="0.3">
      <c r="A1180" s="6" t="s">
        <v>14</v>
      </c>
      <c r="B1180" s="15" t="s">
        <v>4793</v>
      </c>
      <c r="C1180" s="6" t="s">
        <v>549</v>
      </c>
      <c r="D1180" s="6" t="s">
        <v>4793</v>
      </c>
      <c r="E1180" s="6"/>
      <c r="F1180" s="6"/>
      <c r="N1180" s="4">
        <v>1</v>
      </c>
      <c r="O1180" s="4">
        <v>0</v>
      </c>
      <c r="P1180" s="4">
        <v>0</v>
      </c>
      <c r="Q1180" s="4">
        <v>1</v>
      </c>
      <c r="AD1180" s="9"/>
      <c r="AF1180" s="9"/>
      <c r="CO1180" s="6"/>
      <c r="CP1180" s="6"/>
      <c r="CQ1180" s="6"/>
      <c r="CR1180" s="6"/>
      <c r="CS1180" s="6"/>
      <c r="CT1180" s="6"/>
      <c r="CU1180" s="6"/>
      <c r="CV1180" s="6"/>
      <c r="CW1180" s="6"/>
      <c r="CX1180" s="6"/>
    </row>
    <row r="1181" spans="1:102" x14ac:dyDescent="0.3">
      <c r="A1181" s="4" t="s">
        <v>14</v>
      </c>
      <c r="B1181" s="17" t="s">
        <v>1134</v>
      </c>
      <c r="C1181" s="4" t="s">
        <v>1135</v>
      </c>
      <c r="D1181" s="4" t="s">
        <v>1134</v>
      </c>
      <c r="E1181" s="4" t="s">
        <v>1134</v>
      </c>
      <c r="F1181" s="4" t="s">
        <v>1134</v>
      </c>
      <c r="H1181" s="4" t="s">
        <v>118</v>
      </c>
      <c r="N1181" s="4">
        <v>10</v>
      </c>
      <c r="O1181" s="4">
        <v>1</v>
      </c>
      <c r="P1181" s="4">
        <v>0</v>
      </c>
      <c r="Q1181" s="4">
        <v>11</v>
      </c>
      <c r="R1181" s="4" t="s">
        <v>314</v>
      </c>
      <c r="S1181" s="4" t="s">
        <v>314</v>
      </c>
      <c r="T1181" s="4" t="s">
        <v>7794</v>
      </c>
      <c r="AC1181" s="4" t="s">
        <v>1136</v>
      </c>
      <c r="AD1181" s="9" t="str">
        <f>HYPERLINK("https://www.gbif.org/species/search?q=" &amp; E1181 &amp; "&amp;highertaxon_key=6&amp;status=ACCEPTED")</f>
        <v>https://www.gbif.org/species/search?q=Cercis&amp;highertaxon_key=6&amp;status=ACCEPTED</v>
      </c>
      <c r="AE1181" s="4" t="s">
        <v>1137</v>
      </c>
      <c r="AF1181" s="9" t="str">
        <f>HYPERLINK("https://powo.science.kew.org/results?q=" &amp; E1181)</f>
        <v>https://powo.science.kew.org/results?q=Cercis</v>
      </c>
      <c r="AG1181" s="4" t="s">
        <v>44</v>
      </c>
      <c r="AH1181" s="4" t="s">
        <v>44</v>
      </c>
      <c r="AI1181" s="4" t="s">
        <v>8003</v>
      </c>
    </row>
    <row r="1182" spans="1:102" x14ac:dyDescent="0.3">
      <c r="A1182" s="4" t="s">
        <v>14</v>
      </c>
      <c r="B1182" s="17" t="s">
        <v>1138</v>
      </c>
      <c r="C1182" s="4" t="s">
        <v>1135</v>
      </c>
      <c r="D1182" s="4" t="s">
        <v>1134</v>
      </c>
      <c r="E1182" s="4" t="s">
        <v>1134</v>
      </c>
      <c r="F1182" s="4" t="s">
        <v>1134</v>
      </c>
      <c r="H1182" s="4" t="s">
        <v>118</v>
      </c>
      <c r="N1182" s="4">
        <v>4</v>
      </c>
      <c r="O1182" s="4">
        <v>0</v>
      </c>
      <c r="P1182" s="4">
        <v>0</v>
      </c>
      <c r="Q1182" s="4">
        <v>4</v>
      </c>
      <c r="R1182" s="4" t="s">
        <v>314</v>
      </c>
      <c r="S1182" s="4" t="s">
        <v>314</v>
      </c>
      <c r="T1182" s="4" t="s">
        <v>7794</v>
      </c>
      <c r="AC1182" s="4" t="s">
        <v>1136</v>
      </c>
      <c r="AD1182" s="9" t="str">
        <f>HYPERLINK("https://www.gbif.org/species/search?q=" &amp; E1182 &amp; "&amp;highertaxon_key=6&amp;status=ACCEPTED")</f>
        <v>https://www.gbif.org/species/search?q=Cercis&amp;highertaxon_key=6&amp;status=ACCEPTED</v>
      </c>
      <c r="AE1182" s="4" t="s">
        <v>1137</v>
      </c>
      <c r="AF1182" s="9" t="str">
        <f>HYPERLINK("https://powo.science.kew.org/results?q=" &amp; E1182)</f>
        <v>https://powo.science.kew.org/results?q=Cercis</v>
      </c>
      <c r="AG1182" s="4" t="s">
        <v>44</v>
      </c>
      <c r="AH1182" s="4" t="s">
        <v>44</v>
      </c>
      <c r="AI1182" s="4" t="s">
        <v>8003</v>
      </c>
    </row>
    <row r="1183" spans="1:102" x14ac:dyDescent="0.3">
      <c r="A1183" s="5" t="s">
        <v>14</v>
      </c>
      <c r="B1183" s="16" t="s">
        <v>4794</v>
      </c>
      <c r="C1183" s="5" t="s">
        <v>1135</v>
      </c>
      <c r="D1183" s="5" t="s">
        <v>1134</v>
      </c>
      <c r="E1183" s="5" t="s">
        <v>1134</v>
      </c>
      <c r="F1183" s="5" t="s">
        <v>1134</v>
      </c>
      <c r="H1183" s="4" t="s">
        <v>118</v>
      </c>
      <c r="N1183" s="4">
        <v>1</v>
      </c>
      <c r="O1183" s="4">
        <v>0</v>
      </c>
      <c r="P1183" s="4">
        <v>0</v>
      </c>
      <c r="Q1183" s="4">
        <v>1</v>
      </c>
      <c r="R1183" s="4" t="s">
        <v>314</v>
      </c>
      <c r="S1183" s="4" t="s">
        <v>314</v>
      </c>
      <c r="T1183" s="4" t="s">
        <v>7794</v>
      </c>
      <c r="AC1183" s="4" t="s">
        <v>1136</v>
      </c>
      <c r="AD1183" s="9" t="str">
        <f>HYPERLINK("https://www.gbif.org/species/search?q=" &amp; E1183 &amp; "&amp;highertaxon_key=6&amp;status=ACCEPTED")</f>
        <v>https://www.gbif.org/species/search?q=Cercis&amp;highertaxon_key=6&amp;status=ACCEPTED</v>
      </c>
      <c r="AE1183" s="4" t="s">
        <v>1137</v>
      </c>
      <c r="AF1183" s="9" t="str">
        <f>HYPERLINK("https://powo.science.kew.org/results?q=" &amp; E1183)</f>
        <v>https://powo.science.kew.org/results?q=Cercis</v>
      </c>
      <c r="AG1183" s="4" t="s">
        <v>44</v>
      </c>
      <c r="AH1183" s="4" t="s">
        <v>44</v>
      </c>
      <c r="AI1183" s="4" t="s">
        <v>8003</v>
      </c>
      <c r="CO1183" s="5"/>
      <c r="CP1183" s="5"/>
      <c r="CQ1183" s="5"/>
      <c r="CR1183" s="5"/>
      <c r="CS1183" s="5"/>
      <c r="CT1183" s="5"/>
      <c r="CU1183" s="5"/>
      <c r="CV1183" s="5"/>
      <c r="CW1183" s="5"/>
      <c r="CX1183" s="5"/>
    </row>
    <row r="1184" spans="1:102" x14ac:dyDescent="0.3">
      <c r="A1184" s="5" t="s">
        <v>14</v>
      </c>
      <c r="B1184" s="16" t="s">
        <v>7505</v>
      </c>
      <c r="C1184" s="5" t="s">
        <v>1894</v>
      </c>
      <c r="D1184" s="5" t="s">
        <v>1901</v>
      </c>
      <c r="E1184" s="5" t="s">
        <v>1894</v>
      </c>
      <c r="F1184" s="5" t="s">
        <v>1894</v>
      </c>
      <c r="L1184" s="4" t="s">
        <v>1902</v>
      </c>
      <c r="N1184" s="4">
        <v>1</v>
      </c>
      <c r="O1184" s="4">
        <v>0</v>
      </c>
      <c r="P1184" s="4">
        <v>0</v>
      </c>
      <c r="Q1184" s="4">
        <v>1</v>
      </c>
      <c r="R1184" s="4" t="s">
        <v>28</v>
      </c>
      <c r="S1184" s="4" t="s">
        <v>29</v>
      </c>
      <c r="T1184" s="4" t="s">
        <v>7898</v>
      </c>
      <c r="AD1184" s="9"/>
      <c r="AF1184" s="9"/>
      <c r="AG1184" s="4" t="s">
        <v>1894</v>
      </c>
      <c r="AH1184" s="4" t="s">
        <v>1894</v>
      </c>
      <c r="AI1184" s="4" t="s">
        <v>7898</v>
      </c>
      <c r="CO1184" s="5"/>
      <c r="CP1184" s="5"/>
      <c r="CQ1184" s="5"/>
      <c r="CR1184" s="5"/>
      <c r="CS1184" s="5"/>
      <c r="CT1184" s="5"/>
      <c r="CU1184" s="5"/>
      <c r="CV1184" s="5"/>
      <c r="CW1184" s="5"/>
      <c r="CX1184" s="5"/>
    </row>
    <row r="1185" spans="1:102" x14ac:dyDescent="0.3">
      <c r="A1185" s="5" t="s">
        <v>14</v>
      </c>
      <c r="B1185" s="16" t="s">
        <v>8296</v>
      </c>
      <c r="C1185" s="5" t="s">
        <v>1894</v>
      </c>
      <c r="D1185" s="5" t="s">
        <v>1901</v>
      </c>
      <c r="E1185" s="5" t="s">
        <v>1894</v>
      </c>
      <c r="F1185" s="5" t="s">
        <v>1894</v>
      </c>
      <c r="L1185" s="4" t="s">
        <v>1902</v>
      </c>
      <c r="N1185" s="4">
        <v>2</v>
      </c>
      <c r="O1185" s="4">
        <v>2</v>
      </c>
      <c r="P1185" s="4">
        <v>0</v>
      </c>
      <c r="Q1185" s="4">
        <v>4</v>
      </c>
      <c r="R1185" s="4" t="s">
        <v>28</v>
      </c>
      <c r="S1185" s="4" t="s">
        <v>29</v>
      </c>
      <c r="T1185" s="4" t="s">
        <v>7898</v>
      </c>
      <c r="AD1185" s="9"/>
      <c r="AF1185" s="9"/>
      <c r="AG1185" s="4" t="s">
        <v>1894</v>
      </c>
      <c r="AH1185" s="4" t="s">
        <v>1894</v>
      </c>
      <c r="AI1185" s="4" t="s">
        <v>7898</v>
      </c>
      <c r="CO1185" s="5"/>
      <c r="CP1185" s="5"/>
      <c r="CQ1185" s="5"/>
      <c r="CR1185" s="5"/>
      <c r="CS1185" s="5"/>
      <c r="CT1185" s="5"/>
      <c r="CU1185" s="5"/>
      <c r="CV1185" s="5"/>
      <c r="CW1185" s="5"/>
      <c r="CX1185" s="5"/>
    </row>
    <row r="1186" spans="1:102" x14ac:dyDescent="0.3">
      <c r="A1186" s="5" t="s">
        <v>14</v>
      </c>
      <c r="B1186" s="16" t="s">
        <v>4795</v>
      </c>
      <c r="C1186" s="5" t="s">
        <v>1894</v>
      </c>
      <c r="D1186" s="5" t="s">
        <v>1901</v>
      </c>
      <c r="E1186" s="5" t="s">
        <v>1894</v>
      </c>
      <c r="F1186" s="5" t="s">
        <v>1894</v>
      </c>
      <c r="L1186" s="4" t="s">
        <v>1902</v>
      </c>
      <c r="N1186" s="4">
        <v>4</v>
      </c>
      <c r="O1186" s="4">
        <v>0</v>
      </c>
      <c r="P1186" s="4">
        <v>0</v>
      </c>
      <c r="Q1186" s="4">
        <v>4</v>
      </c>
      <c r="R1186" s="4" t="s">
        <v>28</v>
      </c>
      <c r="S1186" s="4" t="s">
        <v>29</v>
      </c>
      <c r="T1186" s="4" t="s">
        <v>7898</v>
      </c>
      <c r="AD1186" s="9"/>
      <c r="AF1186" s="9"/>
      <c r="AG1186" s="4" t="s">
        <v>1894</v>
      </c>
      <c r="AH1186" s="4" t="s">
        <v>1894</v>
      </c>
      <c r="AI1186" s="4" t="s">
        <v>7898</v>
      </c>
      <c r="CO1186" s="5"/>
      <c r="CP1186" s="5"/>
      <c r="CQ1186" s="5"/>
      <c r="CR1186" s="5"/>
      <c r="CS1186" s="5"/>
      <c r="CT1186" s="5"/>
      <c r="CU1186" s="5"/>
      <c r="CV1186" s="5"/>
      <c r="CW1186" s="5"/>
      <c r="CX1186" s="5"/>
    </row>
    <row r="1187" spans="1:102" x14ac:dyDescent="0.3">
      <c r="A1187" s="5" t="s">
        <v>14</v>
      </c>
      <c r="B1187" s="16" t="s">
        <v>4796</v>
      </c>
      <c r="C1187" s="5" t="s">
        <v>1894</v>
      </c>
      <c r="D1187" s="5" t="s">
        <v>1901</v>
      </c>
      <c r="E1187" s="5" t="s">
        <v>1894</v>
      </c>
      <c r="F1187" s="5" t="s">
        <v>1894</v>
      </c>
      <c r="L1187" s="4" t="s">
        <v>1902</v>
      </c>
      <c r="N1187" s="4">
        <v>1</v>
      </c>
      <c r="O1187" s="4">
        <v>0</v>
      </c>
      <c r="P1187" s="4">
        <v>0</v>
      </c>
      <c r="Q1187" s="4">
        <v>1</v>
      </c>
      <c r="R1187" s="4" t="s">
        <v>28</v>
      </c>
      <c r="S1187" s="4" t="s">
        <v>29</v>
      </c>
      <c r="T1187" s="4" t="s">
        <v>7898</v>
      </c>
      <c r="AD1187" s="9"/>
      <c r="AF1187" s="9"/>
      <c r="AG1187" s="4" t="s">
        <v>1894</v>
      </c>
      <c r="AH1187" s="4" t="s">
        <v>1894</v>
      </c>
      <c r="AI1187" s="4" t="s">
        <v>7898</v>
      </c>
      <c r="CO1187" s="5"/>
      <c r="CP1187" s="5"/>
      <c r="CQ1187" s="5"/>
      <c r="CR1187" s="5"/>
      <c r="CS1187" s="5"/>
      <c r="CT1187" s="5"/>
      <c r="CU1187" s="5"/>
      <c r="CV1187" s="5"/>
      <c r="CW1187" s="5"/>
      <c r="CX1187" s="5"/>
    </row>
    <row r="1188" spans="1:102" x14ac:dyDescent="0.3">
      <c r="A1188" s="5" t="s">
        <v>14</v>
      </c>
      <c r="B1188" s="16" t="s">
        <v>7506</v>
      </c>
      <c r="C1188" s="5" t="s">
        <v>1894</v>
      </c>
      <c r="D1188" s="5" t="s">
        <v>1901</v>
      </c>
      <c r="E1188" s="5" t="s">
        <v>1894</v>
      </c>
      <c r="F1188" s="5" t="s">
        <v>1894</v>
      </c>
      <c r="L1188" s="4" t="s">
        <v>1902</v>
      </c>
      <c r="N1188" s="4">
        <v>3</v>
      </c>
      <c r="O1188" s="4">
        <v>0</v>
      </c>
      <c r="P1188" s="4">
        <v>0</v>
      </c>
      <c r="Q1188" s="4">
        <v>3</v>
      </c>
      <c r="R1188" s="4" t="s">
        <v>28</v>
      </c>
      <c r="S1188" s="4" t="s">
        <v>29</v>
      </c>
      <c r="T1188" s="4" t="s">
        <v>7898</v>
      </c>
      <c r="AD1188" s="9"/>
      <c r="AF1188" s="9"/>
      <c r="AG1188" s="4" t="s">
        <v>1894</v>
      </c>
      <c r="AH1188" s="4" t="s">
        <v>1894</v>
      </c>
      <c r="AI1188" s="4" t="s">
        <v>7898</v>
      </c>
      <c r="CO1188" s="5"/>
      <c r="CP1188" s="5"/>
      <c r="CQ1188" s="5"/>
      <c r="CR1188" s="5"/>
      <c r="CS1188" s="5"/>
      <c r="CT1188" s="5"/>
      <c r="CU1188" s="5"/>
      <c r="CV1188" s="5"/>
      <c r="CW1188" s="5"/>
      <c r="CX1188" s="5"/>
    </row>
    <row r="1189" spans="1:102" x14ac:dyDescent="0.3">
      <c r="A1189" s="5" t="s">
        <v>14</v>
      </c>
      <c r="B1189" s="16" t="s">
        <v>4797</v>
      </c>
      <c r="C1189" s="5" t="s">
        <v>1894</v>
      </c>
      <c r="D1189" s="5" t="s">
        <v>1901</v>
      </c>
      <c r="E1189" s="5" t="s">
        <v>1894</v>
      </c>
      <c r="F1189" s="5" t="s">
        <v>1894</v>
      </c>
      <c r="L1189" s="4" t="s">
        <v>1902</v>
      </c>
      <c r="N1189" s="4">
        <v>1</v>
      </c>
      <c r="O1189" s="4">
        <v>0</v>
      </c>
      <c r="P1189" s="4">
        <v>0</v>
      </c>
      <c r="Q1189" s="4">
        <v>1</v>
      </c>
      <c r="R1189" s="4" t="s">
        <v>28</v>
      </c>
      <c r="S1189" s="4" t="s">
        <v>29</v>
      </c>
      <c r="T1189" s="4" t="s">
        <v>7898</v>
      </c>
      <c r="AD1189" s="9"/>
      <c r="AF1189" s="9"/>
      <c r="AG1189" s="4" t="s">
        <v>1894</v>
      </c>
      <c r="AH1189" s="4" t="s">
        <v>1894</v>
      </c>
      <c r="AI1189" s="4" t="s">
        <v>7898</v>
      </c>
      <c r="CO1189" s="5"/>
      <c r="CP1189" s="5"/>
      <c r="CQ1189" s="5"/>
      <c r="CR1189" s="5"/>
      <c r="CS1189" s="5"/>
      <c r="CT1189" s="5"/>
      <c r="CU1189" s="5"/>
      <c r="CV1189" s="5"/>
      <c r="CW1189" s="5"/>
      <c r="CX1189" s="5"/>
    </row>
    <row r="1190" spans="1:102" x14ac:dyDescent="0.3">
      <c r="A1190" s="5" t="s">
        <v>14</v>
      </c>
      <c r="B1190" s="16" t="s">
        <v>4798</v>
      </c>
      <c r="C1190" s="5" t="s">
        <v>1894</v>
      </c>
      <c r="D1190" s="5" t="s">
        <v>1901</v>
      </c>
      <c r="E1190" s="5" t="s">
        <v>1894</v>
      </c>
      <c r="F1190" s="5" t="s">
        <v>1894</v>
      </c>
      <c r="L1190" s="4" t="s">
        <v>1902</v>
      </c>
      <c r="N1190" s="4">
        <v>8</v>
      </c>
      <c r="O1190" s="4">
        <v>0</v>
      </c>
      <c r="P1190" s="4">
        <v>0</v>
      </c>
      <c r="Q1190" s="4">
        <v>8</v>
      </c>
      <c r="R1190" s="4" t="s">
        <v>28</v>
      </c>
      <c r="S1190" s="4" t="s">
        <v>29</v>
      </c>
      <c r="T1190" s="4" t="s">
        <v>7898</v>
      </c>
      <c r="AD1190" s="9"/>
      <c r="AF1190" s="9"/>
      <c r="AG1190" s="4" t="s">
        <v>1894</v>
      </c>
      <c r="AH1190" s="4" t="s">
        <v>1894</v>
      </c>
      <c r="AI1190" s="4" t="s">
        <v>7898</v>
      </c>
      <c r="CO1190" s="5"/>
      <c r="CP1190" s="5"/>
      <c r="CQ1190" s="5"/>
      <c r="CR1190" s="5"/>
      <c r="CS1190" s="5"/>
      <c r="CT1190" s="5"/>
      <c r="CU1190" s="5"/>
      <c r="CV1190" s="5"/>
      <c r="CW1190" s="5"/>
      <c r="CX1190" s="5"/>
    </row>
    <row r="1191" spans="1:102" x14ac:dyDescent="0.3">
      <c r="A1191" s="5" t="s">
        <v>14</v>
      </c>
      <c r="B1191" s="16" t="s">
        <v>4799</v>
      </c>
      <c r="C1191" s="5" t="s">
        <v>1894</v>
      </c>
      <c r="D1191" s="5" t="s">
        <v>1901</v>
      </c>
      <c r="E1191" s="5" t="s">
        <v>1894</v>
      </c>
      <c r="F1191" s="5" t="s">
        <v>1894</v>
      </c>
      <c r="L1191" s="4" t="s">
        <v>1902</v>
      </c>
      <c r="N1191" s="4">
        <v>1</v>
      </c>
      <c r="O1191" s="4">
        <v>0</v>
      </c>
      <c r="P1191" s="4">
        <v>0</v>
      </c>
      <c r="Q1191" s="4">
        <v>1</v>
      </c>
      <c r="R1191" s="4" t="s">
        <v>28</v>
      </c>
      <c r="S1191" s="4" t="s">
        <v>29</v>
      </c>
      <c r="T1191" s="4" t="s">
        <v>7898</v>
      </c>
      <c r="AD1191" s="9"/>
      <c r="AF1191" s="9"/>
      <c r="AG1191" s="4" t="s">
        <v>1894</v>
      </c>
      <c r="AH1191" s="4" t="s">
        <v>1894</v>
      </c>
      <c r="AI1191" s="4" t="s">
        <v>7898</v>
      </c>
      <c r="CO1191" s="5"/>
      <c r="CP1191" s="5"/>
      <c r="CQ1191" s="5"/>
      <c r="CR1191" s="5"/>
      <c r="CS1191" s="5"/>
      <c r="CT1191" s="5"/>
      <c r="CU1191" s="5"/>
      <c r="CV1191" s="5"/>
      <c r="CW1191" s="5"/>
      <c r="CX1191" s="5"/>
    </row>
    <row r="1192" spans="1:102" x14ac:dyDescent="0.3">
      <c r="A1192" s="5" t="s">
        <v>14</v>
      </c>
      <c r="B1192" s="16" t="s">
        <v>4800</v>
      </c>
      <c r="C1192" s="5" t="s">
        <v>3130</v>
      </c>
      <c r="D1192" s="5" t="s">
        <v>3130</v>
      </c>
      <c r="E1192" s="5" t="s">
        <v>3130</v>
      </c>
      <c r="F1192" s="5" t="s">
        <v>3145</v>
      </c>
      <c r="N1192" s="4">
        <v>1</v>
      </c>
      <c r="O1192" s="4">
        <v>0</v>
      </c>
      <c r="P1192" s="4">
        <v>0</v>
      </c>
      <c r="Q1192" s="4">
        <v>1</v>
      </c>
      <c r="R1192" s="4" t="s">
        <v>28</v>
      </c>
      <c r="S1192" s="4" t="s">
        <v>29</v>
      </c>
      <c r="T1192" s="4" t="s">
        <v>7946</v>
      </c>
      <c r="U1192" s="4" t="s">
        <v>7079</v>
      </c>
      <c r="AC1192" s="4" t="s">
        <v>3131</v>
      </c>
      <c r="AD1192" s="9" t="str">
        <f t="shared" ref="AD1192:AD1200" si="114">HYPERLINK("https://www.gbif.org/species/search?q=" &amp; E1192 &amp; "&amp;highertaxon_key=6&amp;status=ACCEPTED")</f>
        <v>https://www.gbif.org/species/search?q=Poaceae&amp;highertaxon_key=6&amp;status=ACCEPTED</v>
      </c>
      <c r="AF1192" s="9" t="str">
        <f t="shared" ref="AF1192:AF1200" si="115">HYPERLINK("https://powo.science.kew.org/results?q=" &amp; E1192)</f>
        <v>https://powo.science.kew.org/results?q=Poaceae</v>
      </c>
      <c r="AG1192" s="4" t="s">
        <v>3119</v>
      </c>
      <c r="AH1192" s="4" t="s">
        <v>99</v>
      </c>
      <c r="AI1192" s="4" t="s">
        <v>7079</v>
      </c>
      <c r="CO1192" s="5"/>
      <c r="CP1192" s="5"/>
      <c r="CQ1192" s="5"/>
      <c r="CR1192" s="5"/>
      <c r="CS1192" s="5"/>
      <c r="CT1192" s="5"/>
      <c r="CU1192" s="5"/>
      <c r="CV1192" s="5"/>
      <c r="CW1192" s="5"/>
      <c r="CX1192" s="5"/>
    </row>
    <row r="1193" spans="1:102" x14ac:dyDescent="0.3">
      <c r="A1193" s="5" t="s">
        <v>14</v>
      </c>
      <c r="B1193" s="16" t="s">
        <v>4801</v>
      </c>
      <c r="C1193" s="5" t="s">
        <v>3130</v>
      </c>
      <c r="D1193" s="5" t="s">
        <v>3130</v>
      </c>
      <c r="E1193" s="5" t="s">
        <v>3130</v>
      </c>
      <c r="F1193" s="5" t="s">
        <v>3145</v>
      </c>
      <c r="N1193" s="4">
        <v>1</v>
      </c>
      <c r="O1193" s="4">
        <v>0</v>
      </c>
      <c r="P1193" s="4">
        <v>13</v>
      </c>
      <c r="Q1193" s="4">
        <v>14</v>
      </c>
      <c r="R1193" s="4" t="s">
        <v>28</v>
      </c>
      <c r="S1193" s="4" t="s">
        <v>29</v>
      </c>
      <c r="T1193" s="4" t="s">
        <v>7946</v>
      </c>
      <c r="U1193" s="4" t="s">
        <v>7079</v>
      </c>
      <c r="AC1193" s="4" t="s">
        <v>3131</v>
      </c>
      <c r="AD1193" s="9" t="str">
        <f t="shared" si="114"/>
        <v>https://www.gbif.org/species/search?q=Poaceae&amp;highertaxon_key=6&amp;status=ACCEPTED</v>
      </c>
      <c r="AF1193" s="9" t="str">
        <f t="shared" si="115"/>
        <v>https://powo.science.kew.org/results?q=Poaceae</v>
      </c>
      <c r="AG1193" s="4" t="s">
        <v>3119</v>
      </c>
      <c r="AH1193" s="4" t="s">
        <v>99</v>
      </c>
      <c r="AI1193" s="4" t="s">
        <v>7079</v>
      </c>
      <c r="CO1193" s="5"/>
      <c r="CP1193" s="5"/>
      <c r="CQ1193" s="5"/>
      <c r="CR1193" s="5"/>
      <c r="CS1193" s="5"/>
      <c r="CT1193" s="5"/>
      <c r="CU1193" s="5"/>
      <c r="CV1193" s="5"/>
      <c r="CW1193" s="5"/>
      <c r="CX1193" s="5"/>
    </row>
    <row r="1194" spans="1:102" x14ac:dyDescent="0.3">
      <c r="A1194" s="5" t="s">
        <v>14</v>
      </c>
      <c r="B1194" s="16" t="s">
        <v>3146</v>
      </c>
      <c r="C1194" s="5" t="s">
        <v>3130</v>
      </c>
      <c r="D1194" s="5" t="s">
        <v>3130</v>
      </c>
      <c r="E1194" s="5" t="s">
        <v>3130</v>
      </c>
      <c r="F1194" s="5" t="s">
        <v>3145</v>
      </c>
      <c r="N1194" s="4">
        <v>1</v>
      </c>
      <c r="O1194" s="4">
        <v>0</v>
      </c>
      <c r="P1194" s="4">
        <v>0</v>
      </c>
      <c r="Q1194" s="4">
        <v>1</v>
      </c>
      <c r="R1194" s="4" t="s">
        <v>28</v>
      </c>
      <c r="S1194" s="4" t="s">
        <v>29</v>
      </c>
      <c r="T1194" s="4" t="s">
        <v>7946</v>
      </c>
      <c r="U1194" s="4" t="s">
        <v>7079</v>
      </c>
      <c r="AC1194" s="4" t="s">
        <v>3131</v>
      </c>
      <c r="AD1194" s="9" t="str">
        <f t="shared" si="114"/>
        <v>https://www.gbif.org/species/search?q=Poaceae&amp;highertaxon_key=6&amp;status=ACCEPTED</v>
      </c>
      <c r="AF1194" s="9" t="str">
        <f t="shared" si="115"/>
        <v>https://powo.science.kew.org/results?q=Poaceae</v>
      </c>
      <c r="AG1194" s="4" t="s">
        <v>3119</v>
      </c>
      <c r="AH1194" s="4" t="s">
        <v>99</v>
      </c>
      <c r="AI1194" s="4" t="s">
        <v>7079</v>
      </c>
      <c r="CO1194" s="5"/>
      <c r="CP1194" s="5"/>
      <c r="CQ1194" s="5"/>
      <c r="CR1194" s="5"/>
      <c r="CS1194" s="5"/>
      <c r="CT1194" s="5"/>
      <c r="CU1194" s="5"/>
      <c r="CV1194" s="5"/>
      <c r="CW1194" s="5"/>
      <c r="CX1194" s="5"/>
    </row>
    <row r="1195" spans="1:102" x14ac:dyDescent="0.3">
      <c r="A1195" s="5" t="s">
        <v>14</v>
      </c>
      <c r="B1195" s="16" t="s">
        <v>4802</v>
      </c>
      <c r="C1195" s="5" t="s">
        <v>3130</v>
      </c>
      <c r="D1195" s="5" t="s">
        <v>3130</v>
      </c>
      <c r="E1195" s="5" t="s">
        <v>3130</v>
      </c>
      <c r="F1195" s="5" t="s">
        <v>3145</v>
      </c>
      <c r="N1195" s="4">
        <v>1</v>
      </c>
      <c r="O1195" s="4">
        <v>0</v>
      </c>
      <c r="P1195" s="4">
        <v>0</v>
      </c>
      <c r="Q1195" s="4">
        <v>1</v>
      </c>
      <c r="R1195" s="4" t="s">
        <v>28</v>
      </c>
      <c r="S1195" s="4" t="s">
        <v>29</v>
      </c>
      <c r="T1195" s="4" t="s">
        <v>7946</v>
      </c>
      <c r="U1195" s="4" t="s">
        <v>7079</v>
      </c>
      <c r="AC1195" s="4" t="s">
        <v>3131</v>
      </c>
      <c r="AD1195" s="9" t="str">
        <f t="shared" si="114"/>
        <v>https://www.gbif.org/species/search?q=Poaceae&amp;highertaxon_key=6&amp;status=ACCEPTED</v>
      </c>
      <c r="AF1195" s="9" t="str">
        <f t="shared" si="115"/>
        <v>https://powo.science.kew.org/results?q=Poaceae</v>
      </c>
      <c r="AG1195" s="4" t="s">
        <v>3119</v>
      </c>
      <c r="AH1195" s="4" t="s">
        <v>99</v>
      </c>
      <c r="AI1195" s="4" t="s">
        <v>7079</v>
      </c>
      <c r="CO1195" s="5"/>
      <c r="CP1195" s="5"/>
      <c r="CQ1195" s="5"/>
      <c r="CR1195" s="5"/>
      <c r="CS1195" s="5"/>
      <c r="CT1195" s="5"/>
      <c r="CU1195" s="5"/>
      <c r="CV1195" s="5"/>
      <c r="CW1195" s="5"/>
      <c r="CX1195" s="5"/>
    </row>
    <row r="1196" spans="1:102" s="34" customFormat="1" x14ac:dyDescent="0.3">
      <c r="A1196" s="5" t="s">
        <v>14</v>
      </c>
      <c r="B1196" s="16" t="s">
        <v>9060</v>
      </c>
      <c r="C1196" s="5" t="s">
        <v>3130</v>
      </c>
      <c r="D1196" s="5" t="s">
        <v>3130</v>
      </c>
      <c r="E1196" s="5" t="s">
        <v>3130</v>
      </c>
      <c r="F1196" s="5" t="s">
        <v>3145</v>
      </c>
      <c r="G1196" s="4"/>
      <c r="H1196" s="4"/>
      <c r="I1196" s="4"/>
      <c r="J1196" s="4"/>
      <c r="K1196" s="4"/>
      <c r="L1196" s="4"/>
      <c r="M1196" s="4"/>
      <c r="N1196" s="4">
        <v>1</v>
      </c>
      <c r="O1196" s="4">
        <v>0</v>
      </c>
      <c r="P1196" s="4">
        <v>0</v>
      </c>
      <c r="Q1196" s="4">
        <v>1</v>
      </c>
      <c r="R1196" s="4" t="s">
        <v>28</v>
      </c>
      <c r="S1196" s="4" t="s">
        <v>29</v>
      </c>
      <c r="T1196" s="4" t="s">
        <v>7946</v>
      </c>
      <c r="U1196" s="4" t="s">
        <v>7079</v>
      </c>
      <c r="V1196" s="4"/>
      <c r="W1196" s="4"/>
      <c r="X1196" s="4"/>
      <c r="Y1196" s="4"/>
      <c r="Z1196" s="4"/>
      <c r="AA1196" s="4"/>
      <c r="AB1196" s="4"/>
      <c r="AC1196" s="4" t="s">
        <v>3131</v>
      </c>
      <c r="AD1196" s="9" t="str">
        <f t="shared" si="114"/>
        <v>https://www.gbif.org/species/search?q=Poaceae&amp;highertaxon_key=6&amp;status=ACCEPTED</v>
      </c>
      <c r="AE1196" s="4"/>
      <c r="AF1196" s="9" t="str">
        <f t="shared" si="115"/>
        <v>https://powo.science.kew.org/results?q=Poaceae</v>
      </c>
      <c r="AG1196" s="4" t="s">
        <v>3119</v>
      </c>
      <c r="AH1196" s="4" t="s">
        <v>99</v>
      </c>
      <c r="AI1196" s="4" t="s">
        <v>7079</v>
      </c>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4"/>
      <c r="BH1196" s="4"/>
      <c r="BI1196" s="4"/>
      <c r="BJ1196" s="4"/>
      <c r="BK1196" s="4"/>
      <c r="BL1196" s="4"/>
      <c r="BM1196" s="4"/>
      <c r="BN1196" s="4"/>
      <c r="BO1196" s="4"/>
      <c r="BP1196" s="4"/>
      <c r="BQ1196" s="4"/>
      <c r="BR1196" s="4"/>
      <c r="BS1196" s="4"/>
      <c r="BT1196" s="4"/>
      <c r="BU1196" s="4"/>
      <c r="BV1196" s="4"/>
      <c r="BW1196" s="4"/>
      <c r="BX1196" s="4"/>
      <c r="BY1196" s="4"/>
      <c r="BZ1196" s="4"/>
      <c r="CA1196" s="4"/>
      <c r="CB1196" s="4"/>
      <c r="CC1196" s="4"/>
      <c r="CD1196" s="4"/>
      <c r="CE1196" s="4"/>
      <c r="CF1196" s="4"/>
      <c r="CG1196" s="4"/>
      <c r="CH1196" s="4"/>
      <c r="CI1196" s="4"/>
      <c r="CJ1196" s="4"/>
      <c r="CK1196" s="4"/>
      <c r="CL1196" s="4"/>
      <c r="CM1196" s="4"/>
      <c r="CN1196" s="4"/>
      <c r="CO1196" s="5"/>
      <c r="CP1196" s="5"/>
      <c r="CQ1196" s="5"/>
      <c r="CR1196" s="5"/>
      <c r="CS1196" s="5"/>
      <c r="CT1196" s="5"/>
      <c r="CU1196" s="5"/>
      <c r="CV1196" s="5"/>
      <c r="CW1196" s="5"/>
      <c r="CX1196" s="5"/>
    </row>
    <row r="1197" spans="1:102" x14ac:dyDescent="0.3">
      <c r="A1197" s="5" t="s">
        <v>14</v>
      </c>
      <c r="B1197" s="16" t="s">
        <v>6980</v>
      </c>
      <c r="C1197" s="5" t="s">
        <v>3130</v>
      </c>
      <c r="D1197" s="5" t="s">
        <v>3130</v>
      </c>
      <c r="E1197" s="5" t="s">
        <v>3130</v>
      </c>
      <c r="F1197" s="5" t="s">
        <v>3145</v>
      </c>
      <c r="N1197" s="4">
        <v>1</v>
      </c>
      <c r="O1197" s="4">
        <v>0</v>
      </c>
      <c r="P1197" s="4">
        <v>0</v>
      </c>
      <c r="Q1197" s="4">
        <v>1</v>
      </c>
      <c r="R1197" s="4" t="s">
        <v>28</v>
      </c>
      <c r="S1197" s="4" t="s">
        <v>29</v>
      </c>
      <c r="T1197" s="4" t="s">
        <v>7946</v>
      </c>
      <c r="U1197" s="4" t="s">
        <v>7079</v>
      </c>
      <c r="AC1197" s="4" t="s">
        <v>3131</v>
      </c>
      <c r="AD1197" s="9" t="str">
        <f t="shared" si="114"/>
        <v>https://www.gbif.org/species/search?q=Poaceae&amp;highertaxon_key=6&amp;status=ACCEPTED</v>
      </c>
      <c r="AF1197" s="9" t="str">
        <f t="shared" si="115"/>
        <v>https://powo.science.kew.org/results?q=Poaceae</v>
      </c>
      <c r="AG1197" s="4" t="s">
        <v>3119</v>
      </c>
      <c r="AH1197" s="4" t="s">
        <v>99</v>
      </c>
      <c r="AI1197" s="4" t="s">
        <v>7079</v>
      </c>
      <c r="CO1197" s="5"/>
      <c r="CP1197" s="5"/>
      <c r="CQ1197" s="5"/>
      <c r="CR1197" s="5"/>
      <c r="CS1197" s="5"/>
      <c r="CT1197" s="5"/>
      <c r="CU1197" s="5"/>
      <c r="CV1197" s="5"/>
      <c r="CW1197" s="5"/>
      <c r="CX1197" s="5"/>
    </row>
    <row r="1198" spans="1:102" x14ac:dyDescent="0.3">
      <c r="A1198" s="4" t="s">
        <v>14</v>
      </c>
      <c r="B1198" s="17" t="s">
        <v>750</v>
      </c>
      <c r="C1198" s="4" t="s">
        <v>735</v>
      </c>
      <c r="D1198" s="4" t="s">
        <v>750</v>
      </c>
      <c r="E1198" s="4" t="s">
        <v>735</v>
      </c>
      <c r="F1198" s="4" t="s">
        <v>742</v>
      </c>
      <c r="H1198" s="4" t="s">
        <v>737</v>
      </c>
      <c r="L1198" s="4" t="s">
        <v>738</v>
      </c>
      <c r="N1198" s="4">
        <v>9</v>
      </c>
      <c r="O1198" s="4">
        <v>0</v>
      </c>
      <c r="P1198" s="4">
        <v>0</v>
      </c>
      <c r="Q1198" s="4">
        <v>9</v>
      </c>
      <c r="R1198" s="4" t="s">
        <v>28</v>
      </c>
      <c r="S1198" s="4" t="s">
        <v>29</v>
      </c>
      <c r="T1198" s="4" t="s">
        <v>7079</v>
      </c>
      <c r="AB1198" s="4" t="s">
        <v>739</v>
      </c>
      <c r="AC1198" s="4" t="s">
        <v>740</v>
      </c>
      <c r="AD1198" s="9" t="str">
        <f t="shared" si="114"/>
        <v>https://www.gbif.org/species/search?q=Boraginaceae&amp;highertaxon_key=6&amp;status=ACCEPTED</v>
      </c>
      <c r="AF1198" s="9" t="str">
        <f t="shared" si="115"/>
        <v>https://powo.science.kew.org/results?q=Boraginaceae</v>
      </c>
      <c r="AG1198" s="4" t="s">
        <v>33</v>
      </c>
      <c r="AH1198" s="4" t="s">
        <v>33</v>
      </c>
      <c r="AI1198" s="4" t="s">
        <v>7946</v>
      </c>
      <c r="AJ1198" s="4" t="s">
        <v>7079</v>
      </c>
    </row>
    <row r="1199" spans="1:102" x14ac:dyDescent="0.3">
      <c r="A1199" s="5" t="s">
        <v>14</v>
      </c>
      <c r="B1199" s="16" t="s">
        <v>4803</v>
      </c>
      <c r="C1199" s="5" t="s">
        <v>735</v>
      </c>
      <c r="D1199" s="5" t="s">
        <v>750</v>
      </c>
      <c r="E1199" s="5" t="s">
        <v>735</v>
      </c>
      <c r="F1199" s="5" t="s">
        <v>742</v>
      </c>
      <c r="N1199" s="4">
        <v>7</v>
      </c>
      <c r="O1199" s="4">
        <v>1</v>
      </c>
      <c r="P1199" s="4">
        <v>0</v>
      </c>
      <c r="Q1199" s="4">
        <v>8</v>
      </c>
      <c r="R1199" s="4" t="s">
        <v>28</v>
      </c>
      <c r="S1199" s="4" t="s">
        <v>29</v>
      </c>
      <c r="T1199" s="4" t="s">
        <v>7079</v>
      </c>
      <c r="AB1199" s="4" t="s">
        <v>739</v>
      </c>
      <c r="AC1199" s="4" t="s">
        <v>740</v>
      </c>
      <c r="AD1199" s="9" t="str">
        <f t="shared" si="114"/>
        <v>https://www.gbif.org/species/search?q=Boraginaceae&amp;highertaxon_key=6&amp;status=ACCEPTED</v>
      </c>
      <c r="AF1199" s="9" t="str">
        <f t="shared" si="115"/>
        <v>https://powo.science.kew.org/results?q=Boraginaceae</v>
      </c>
      <c r="AG1199" s="4" t="s">
        <v>33</v>
      </c>
      <c r="AH1199" s="4" t="s">
        <v>33</v>
      </c>
      <c r="AI1199" s="4" t="s">
        <v>7946</v>
      </c>
      <c r="AJ1199" s="4" t="s">
        <v>7079</v>
      </c>
      <c r="CO1199" s="5"/>
      <c r="CP1199" s="5"/>
      <c r="CQ1199" s="5"/>
      <c r="CR1199" s="5"/>
      <c r="CS1199" s="5"/>
      <c r="CT1199" s="5"/>
      <c r="CU1199" s="5"/>
      <c r="CV1199" s="5"/>
      <c r="CW1199" s="5"/>
      <c r="CX1199" s="5"/>
    </row>
    <row r="1200" spans="1:102" x14ac:dyDescent="0.3">
      <c r="A1200" s="5" t="s">
        <v>14</v>
      </c>
      <c r="B1200" s="16" t="s">
        <v>4804</v>
      </c>
      <c r="C1200" s="5" t="s">
        <v>16</v>
      </c>
      <c r="D1200" s="5" t="s">
        <v>1061</v>
      </c>
      <c r="E1200" s="5" t="s">
        <v>1061</v>
      </c>
      <c r="F1200" s="5" t="s">
        <v>1061</v>
      </c>
      <c r="N1200" s="4">
        <v>0</v>
      </c>
      <c r="O1200" s="4">
        <v>2</v>
      </c>
      <c r="P1200" s="4">
        <v>0</v>
      </c>
      <c r="Q1200" s="4">
        <v>2</v>
      </c>
      <c r="R1200" s="4" t="s">
        <v>565</v>
      </c>
      <c r="S1200" s="4" t="s">
        <v>565</v>
      </c>
      <c r="T1200" s="4" t="s">
        <v>7863</v>
      </c>
      <c r="AC1200" s="4" t="s">
        <v>1062</v>
      </c>
      <c r="AD1200" s="9" t="str">
        <f t="shared" si="114"/>
        <v>https://www.gbif.org/species/search?q=Cedrus&amp;highertaxon_key=6&amp;status=ACCEPTED</v>
      </c>
      <c r="AE1200" s="4" t="s">
        <v>1063</v>
      </c>
      <c r="AF1200" s="9" t="str">
        <f t="shared" si="115"/>
        <v>https://powo.science.kew.org/results?q=Cedrus</v>
      </c>
      <c r="AG1200" s="4" t="s">
        <v>21</v>
      </c>
      <c r="AH1200" s="4" t="s">
        <v>21</v>
      </c>
      <c r="AI1200" s="4" t="s">
        <v>8100</v>
      </c>
      <c r="CO1200" s="5"/>
      <c r="CP1200" s="5"/>
      <c r="CQ1200" s="5"/>
      <c r="CR1200" s="5"/>
      <c r="CS1200" s="5"/>
      <c r="CT1200" s="5"/>
      <c r="CU1200" s="5"/>
      <c r="CV1200" s="5"/>
      <c r="CW1200" s="5"/>
      <c r="CX1200" s="5"/>
    </row>
    <row r="1201" spans="1:102" x14ac:dyDescent="0.3">
      <c r="A1201" s="6" t="s">
        <v>14</v>
      </c>
      <c r="B1201" s="15" t="s">
        <v>8297</v>
      </c>
      <c r="C1201" s="6" t="s">
        <v>155</v>
      </c>
      <c r="D1201" s="6" t="s">
        <v>8659</v>
      </c>
      <c r="E1201" s="6"/>
      <c r="F1201" s="6"/>
      <c r="N1201" s="4">
        <v>0</v>
      </c>
      <c r="O1201" s="4">
        <v>1</v>
      </c>
      <c r="P1201" s="4">
        <v>0</v>
      </c>
      <c r="Q1201" s="4">
        <v>1</v>
      </c>
      <c r="AD1201" s="9"/>
      <c r="AF1201" s="9"/>
      <c r="CO1201" s="6"/>
      <c r="CP1201" s="6"/>
      <c r="CQ1201" s="6"/>
      <c r="CR1201" s="6"/>
      <c r="CS1201" s="6"/>
      <c r="CT1201" s="6"/>
      <c r="CU1201" s="6"/>
      <c r="CV1201" s="6"/>
      <c r="CW1201" s="6"/>
      <c r="CX1201" s="6"/>
    </row>
    <row r="1202" spans="1:102" x14ac:dyDescent="0.3">
      <c r="A1202" s="5" t="s">
        <v>14</v>
      </c>
      <c r="B1202" s="16" t="s">
        <v>8298</v>
      </c>
      <c r="C1202" s="5" t="s">
        <v>772</v>
      </c>
      <c r="D1202" s="5" t="s">
        <v>771</v>
      </c>
      <c r="E1202" s="5" t="s">
        <v>771</v>
      </c>
      <c r="F1202" s="5" t="s">
        <v>771</v>
      </c>
      <c r="N1202" s="4">
        <v>1</v>
      </c>
      <c r="O1202" s="4">
        <v>0</v>
      </c>
      <c r="P1202" s="4">
        <v>0</v>
      </c>
      <c r="Q1202" s="4">
        <v>1</v>
      </c>
      <c r="R1202" s="4" t="s">
        <v>722</v>
      </c>
      <c r="S1202" s="4" t="s">
        <v>722</v>
      </c>
      <c r="T1202" s="4" t="s">
        <v>7863</v>
      </c>
      <c r="U1202" s="4" t="s">
        <v>7088</v>
      </c>
      <c r="V1202" s="4" t="s">
        <v>7807</v>
      </c>
      <c r="AC1202" s="4" t="s">
        <v>775</v>
      </c>
      <c r="AD1202" s="9" t="s">
        <v>8696</v>
      </c>
      <c r="AE1202" s="4" t="s">
        <v>776</v>
      </c>
      <c r="AF1202" s="9" t="s">
        <v>8697</v>
      </c>
      <c r="AG1202" s="4" t="s">
        <v>44</v>
      </c>
      <c r="AH1202" s="4" t="s">
        <v>44</v>
      </c>
      <c r="AI1202" s="4" t="s">
        <v>7946</v>
      </c>
      <c r="CO1202" s="5"/>
      <c r="CP1202" s="5"/>
      <c r="CQ1202" s="5"/>
      <c r="CR1202" s="5"/>
      <c r="CS1202" s="5"/>
      <c r="CT1202" s="5"/>
      <c r="CU1202" s="5"/>
      <c r="CV1202" s="5"/>
      <c r="CW1202" s="5"/>
      <c r="CX1202" s="5"/>
    </row>
    <row r="1203" spans="1:102" x14ac:dyDescent="0.3">
      <c r="A1203" s="5" t="s">
        <v>14</v>
      </c>
      <c r="B1203" s="16" t="s">
        <v>8299</v>
      </c>
      <c r="C1203" s="5" t="s">
        <v>772</v>
      </c>
      <c r="D1203" s="5" t="s">
        <v>842</v>
      </c>
      <c r="E1203" s="5" t="s">
        <v>842</v>
      </c>
      <c r="F1203" s="5" t="s">
        <v>842</v>
      </c>
      <c r="N1203" s="4">
        <v>1</v>
      </c>
      <c r="O1203" s="4">
        <v>0</v>
      </c>
      <c r="P1203" s="4">
        <v>0</v>
      </c>
      <c r="Q1203" s="4">
        <v>1</v>
      </c>
      <c r="R1203" s="4" t="s">
        <v>722</v>
      </c>
      <c r="S1203" s="4" t="s">
        <v>722</v>
      </c>
      <c r="T1203" s="4" t="s">
        <v>7863</v>
      </c>
      <c r="U1203" s="4" t="s">
        <v>7088</v>
      </c>
      <c r="V1203" s="4" t="s">
        <v>7807</v>
      </c>
      <c r="AB1203" s="4" t="s">
        <v>843</v>
      </c>
      <c r="AC1203" s="4" t="s">
        <v>844</v>
      </c>
      <c r="AD1203" s="9" t="s">
        <v>8724</v>
      </c>
      <c r="AE1203" s="4" t="s">
        <v>845</v>
      </c>
      <c r="AF1203" s="9" t="s">
        <v>8725</v>
      </c>
      <c r="AG1203" s="4" t="s">
        <v>44</v>
      </c>
      <c r="AH1203" s="4" t="s">
        <v>44</v>
      </c>
      <c r="AI1203" s="4" t="s">
        <v>7750</v>
      </c>
      <c r="CO1203" s="5"/>
      <c r="CP1203" s="5"/>
      <c r="CQ1203" s="5"/>
      <c r="CR1203" s="5"/>
      <c r="CS1203" s="5"/>
      <c r="CT1203" s="5"/>
      <c r="CU1203" s="5"/>
      <c r="CV1203" s="5"/>
      <c r="CW1203" s="5"/>
      <c r="CX1203" s="5"/>
    </row>
    <row r="1204" spans="1:102" x14ac:dyDescent="0.3">
      <c r="A1204" s="5" t="s">
        <v>14</v>
      </c>
      <c r="B1204" s="16" t="s">
        <v>8300</v>
      </c>
      <c r="C1204" s="5" t="s">
        <v>915</v>
      </c>
      <c r="D1204" s="5" t="s">
        <v>920</v>
      </c>
      <c r="E1204" s="5" t="s">
        <v>920</v>
      </c>
      <c r="F1204" s="5" t="s">
        <v>920</v>
      </c>
      <c r="N1204" s="4">
        <v>1</v>
      </c>
      <c r="O1204" s="4">
        <v>0</v>
      </c>
      <c r="P1204" s="4">
        <v>0</v>
      </c>
      <c r="Q1204" s="4">
        <v>1</v>
      </c>
      <c r="R1204" s="4" t="s">
        <v>28</v>
      </c>
      <c r="S1204" s="4" t="s">
        <v>29</v>
      </c>
      <c r="T1204" s="4" t="s">
        <v>7811</v>
      </c>
      <c r="AB1204" s="4" t="s">
        <v>921</v>
      </c>
      <c r="AC1204" s="4" t="s">
        <v>922</v>
      </c>
      <c r="AD1204" s="9" t="s">
        <v>8706</v>
      </c>
      <c r="AE1204" s="4" t="s">
        <v>923</v>
      </c>
      <c r="AF1204" s="9" t="s">
        <v>8707</v>
      </c>
      <c r="AG1204" s="4" t="s">
        <v>392</v>
      </c>
      <c r="AH1204" s="4" t="s">
        <v>44</v>
      </c>
      <c r="AI1204" s="4" t="s">
        <v>7892</v>
      </c>
      <c r="CO1204" s="5"/>
      <c r="CP1204" s="5"/>
      <c r="CQ1204" s="5"/>
      <c r="CR1204" s="5"/>
      <c r="CS1204" s="5"/>
      <c r="CT1204" s="5"/>
      <c r="CU1204" s="5"/>
      <c r="CV1204" s="5"/>
      <c r="CW1204" s="5"/>
      <c r="CX1204" s="5"/>
    </row>
    <row r="1205" spans="1:102" s="34" customFormat="1" x14ac:dyDescent="0.3">
      <c r="A1205" s="5" t="s">
        <v>14</v>
      </c>
      <c r="B1205" s="16" t="s">
        <v>8301</v>
      </c>
      <c r="C1205" s="5" t="s">
        <v>1037</v>
      </c>
      <c r="D1205" s="5" t="s">
        <v>1037</v>
      </c>
      <c r="E1205" s="5" t="s">
        <v>1037</v>
      </c>
      <c r="F1205" s="5" t="s">
        <v>1070</v>
      </c>
      <c r="G1205" s="4"/>
      <c r="H1205" s="4"/>
      <c r="I1205" s="4"/>
      <c r="J1205" s="4"/>
      <c r="K1205" s="4"/>
      <c r="L1205" s="4"/>
      <c r="M1205" s="4"/>
      <c r="N1205" s="4">
        <v>1</v>
      </c>
      <c r="O1205" s="4">
        <v>0</v>
      </c>
      <c r="P1205" s="4">
        <v>0</v>
      </c>
      <c r="Q1205" s="4">
        <v>1</v>
      </c>
      <c r="R1205" s="4" t="s">
        <v>104</v>
      </c>
      <c r="S1205" s="4" t="s">
        <v>105</v>
      </c>
      <c r="T1205" s="4" t="s">
        <v>7079</v>
      </c>
      <c r="U1205" s="4"/>
      <c r="V1205" s="4"/>
      <c r="W1205" s="4"/>
      <c r="X1205" s="4"/>
      <c r="Y1205" s="4"/>
      <c r="Z1205" s="4"/>
      <c r="AA1205" s="4"/>
      <c r="AB1205" s="4"/>
      <c r="AC1205" s="4" t="s">
        <v>1073</v>
      </c>
      <c r="AD1205" s="9" t="s">
        <v>8726</v>
      </c>
      <c r="AE1205" s="4"/>
      <c r="AF1205" s="9" t="s">
        <v>8727</v>
      </c>
      <c r="AG1205" s="4" t="s">
        <v>146</v>
      </c>
      <c r="AH1205" s="4" t="s">
        <v>33</v>
      </c>
      <c r="AI1205" s="4" t="s">
        <v>7079</v>
      </c>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4"/>
      <c r="BS1205" s="4"/>
      <c r="BT1205" s="4"/>
      <c r="BU1205" s="4"/>
      <c r="BV1205" s="4"/>
      <c r="BW1205" s="4"/>
      <c r="BX1205" s="4"/>
      <c r="BY1205" s="4"/>
      <c r="BZ1205" s="4"/>
      <c r="CA1205" s="4"/>
      <c r="CB1205" s="4"/>
      <c r="CC1205" s="4"/>
      <c r="CD1205" s="4"/>
      <c r="CE1205" s="4"/>
      <c r="CF1205" s="4"/>
      <c r="CG1205" s="4"/>
      <c r="CH1205" s="4"/>
      <c r="CI1205" s="4"/>
      <c r="CJ1205" s="4"/>
      <c r="CK1205" s="4"/>
      <c r="CL1205" s="4"/>
      <c r="CM1205" s="4"/>
      <c r="CN1205" s="4"/>
      <c r="CO1205" s="5"/>
      <c r="CP1205" s="5"/>
      <c r="CQ1205" s="5"/>
      <c r="CR1205" s="5"/>
      <c r="CS1205" s="5"/>
      <c r="CT1205" s="5"/>
      <c r="CU1205" s="5"/>
      <c r="CV1205" s="5"/>
      <c r="CW1205" s="5"/>
      <c r="CX1205" s="5"/>
    </row>
    <row r="1206" spans="1:102" x14ac:dyDescent="0.3">
      <c r="A1206" s="5" t="s">
        <v>14</v>
      </c>
      <c r="B1206" s="16" t="s">
        <v>8302</v>
      </c>
      <c r="C1206" s="5" t="s">
        <v>1311</v>
      </c>
      <c r="D1206" s="5" t="s">
        <v>1315</v>
      </c>
      <c r="E1206" s="5" t="s">
        <v>1311</v>
      </c>
      <c r="F1206" s="5" t="s">
        <v>1311</v>
      </c>
      <c r="N1206" s="4">
        <v>2</v>
      </c>
      <c r="O1206" s="4">
        <v>0</v>
      </c>
      <c r="P1206" s="4">
        <v>0</v>
      </c>
      <c r="Q1206" s="4">
        <v>2</v>
      </c>
      <c r="R1206" s="4" t="s">
        <v>104</v>
      </c>
      <c r="S1206" s="4" t="s">
        <v>105</v>
      </c>
      <c r="T1206" s="4" t="s">
        <v>7946</v>
      </c>
      <c r="U1206" s="4" t="s">
        <v>7079</v>
      </c>
      <c r="AC1206" s="4" t="s">
        <v>1312</v>
      </c>
      <c r="AD1206" s="9" t="s">
        <v>8686</v>
      </c>
      <c r="AF1206" s="9" t="s">
        <v>8687</v>
      </c>
      <c r="AG1206" s="4" t="s">
        <v>392</v>
      </c>
      <c r="AH1206" s="4" t="s">
        <v>44</v>
      </c>
      <c r="AI1206" s="4" t="s">
        <v>7946</v>
      </c>
      <c r="AJ1206" s="4" t="s">
        <v>7079</v>
      </c>
      <c r="CO1206" s="5"/>
      <c r="CP1206" s="5"/>
      <c r="CQ1206" s="5"/>
      <c r="CR1206" s="5"/>
      <c r="CS1206" s="5"/>
      <c r="CT1206" s="5"/>
      <c r="CU1206" s="5"/>
      <c r="CV1206" s="5"/>
      <c r="CW1206" s="5"/>
      <c r="CX1206" s="5"/>
    </row>
    <row r="1207" spans="1:102" x14ac:dyDescent="0.3">
      <c r="A1207" s="5" t="s">
        <v>14</v>
      </c>
      <c r="B1207" s="16" t="s">
        <v>8303</v>
      </c>
      <c r="C1207" s="5" t="s">
        <v>735</v>
      </c>
      <c r="D1207" s="5" t="s">
        <v>1355</v>
      </c>
      <c r="E1207" s="5" t="s">
        <v>1355</v>
      </c>
      <c r="F1207" s="5" t="s">
        <v>1355</v>
      </c>
      <c r="H1207" s="4" t="s">
        <v>7025</v>
      </c>
      <c r="L1207" s="4" t="s">
        <v>1356</v>
      </c>
      <c r="N1207" s="4">
        <v>0</v>
      </c>
      <c r="O1207" s="4">
        <v>1</v>
      </c>
      <c r="P1207" s="4">
        <v>0</v>
      </c>
      <c r="Q1207" s="4">
        <v>1</v>
      </c>
      <c r="R1207" s="4" t="s">
        <v>662</v>
      </c>
      <c r="S1207" s="4" t="s">
        <v>662</v>
      </c>
      <c r="T1207" s="4" t="s">
        <v>7863</v>
      </c>
      <c r="U1207" s="4" t="s">
        <v>7807</v>
      </c>
      <c r="AB1207" s="4" t="s">
        <v>1357</v>
      </c>
      <c r="AC1207" s="4" t="s">
        <v>1358</v>
      </c>
      <c r="AD1207" s="9" t="s">
        <v>8728</v>
      </c>
      <c r="AE1207" s="4" t="s">
        <v>1359</v>
      </c>
      <c r="AF1207" s="9" t="s">
        <v>8729</v>
      </c>
      <c r="AG1207" s="4" t="s">
        <v>43</v>
      </c>
      <c r="AH1207" s="4" t="s">
        <v>44</v>
      </c>
      <c r="AI1207" s="4" t="s">
        <v>7750</v>
      </c>
      <c r="CO1207" s="5"/>
      <c r="CP1207" s="5"/>
      <c r="CQ1207" s="5"/>
      <c r="CR1207" s="5"/>
      <c r="CS1207" s="5"/>
      <c r="CT1207" s="5"/>
      <c r="CU1207" s="5"/>
      <c r="CV1207" s="5"/>
      <c r="CW1207" s="5"/>
      <c r="CX1207" s="5"/>
    </row>
    <row r="1208" spans="1:102" x14ac:dyDescent="0.3">
      <c r="A1208" s="5" t="s">
        <v>14</v>
      </c>
      <c r="B1208" s="16" t="s">
        <v>8304</v>
      </c>
      <c r="C1208" s="5" t="s">
        <v>208</v>
      </c>
      <c r="D1208" s="5" t="s">
        <v>1417</v>
      </c>
      <c r="E1208" s="5" t="s">
        <v>1417</v>
      </c>
      <c r="F1208" s="5" t="s">
        <v>1417</v>
      </c>
      <c r="H1208" s="4" t="s">
        <v>4325</v>
      </c>
      <c r="N1208" s="4">
        <v>0</v>
      </c>
      <c r="O1208" s="4">
        <v>1</v>
      </c>
      <c r="P1208" s="4">
        <v>0</v>
      </c>
      <c r="Q1208" s="4">
        <v>1</v>
      </c>
      <c r="R1208" s="4" t="s">
        <v>424</v>
      </c>
      <c r="S1208" s="4" t="s">
        <v>424</v>
      </c>
      <c r="T1208" s="4" t="s">
        <v>7863</v>
      </c>
      <c r="AC1208" s="4" t="s">
        <v>1419</v>
      </c>
      <c r="AD1208" s="9" t="s">
        <v>8730</v>
      </c>
      <c r="AE1208" s="4" t="s">
        <v>1420</v>
      </c>
      <c r="AF1208" s="9" t="s">
        <v>8731</v>
      </c>
      <c r="AG1208" s="4" t="s">
        <v>44</v>
      </c>
      <c r="AH1208" s="4" t="s">
        <v>44</v>
      </c>
      <c r="AI1208" s="4" t="s">
        <v>8003</v>
      </c>
      <c r="CO1208" s="5"/>
      <c r="CP1208" s="5"/>
      <c r="CQ1208" s="5"/>
      <c r="CR1208" s="5"/>
      <c r="CS1208" s="5"/>
      <c r="CT1208" s="5"/>
      <c r="CU1208" s="5"/>
      <c r="CV1208" s="5"/>
      <c r="CW1208" s="5"/>
      <c r="CX1208" s="5"/>
    </row>
    <row r="1209" spans="1:102" x14ac:dyDescent="0.3">
      <c r="A1209" s="5" t="s">
        <v>14</v>
      </c>
      <c r="B1209" s="16" t="s">
        <v>8305</v>
      </c>
      <c r="C1209" s="5" t="s">
        <v>208</v>
      </c>
      <c r="D1209" s="5" t="s">
        <v>1514</v>
      </c>
      <c r="E1209" s="5" t="s">
        <v>1514</v>
      </c>
      <c r="F1209" s="5" t="s">
        <v>1514</v>
      </c>
      <c r="H1209" s="4" t="s">
        <v>8109</v>
      </c>
      <c r="N1209" s="4">
        <v>1</v>
      </c>
      <c r="O1209" s="4">
        <v>0</v>
      </c>
      <c r="P1209" s="4">
        <v>0</v>
      </c>
      <c r="Q1209" s="4">
        <v>1</v>
      </c>
      <c r="R1209" s="4" t="s">
        <v>827</v>
      </c>
      <c r="S1209" s="4" t="s">
        <v>827</v>
      </c>
      <c r="T1209" s="4" t="s">
        <v>7863</v>
      </c>
      <c r="U1209" s="4" t="s">
        <v>7807</v>
      </c>
      <c r="AC1209" s="4" t="s">
        <v>1515</v>
      </c>
      <c r="AD1209" s="9" t="s">
        <v>8732</v>
      </c>
      <c r="AE1209" s="4" t="s">
        <v>1516</v>
      </c>
      <c r="AF1209" s="9" t="s">
        <v>8733</v>
      </c>
      <c r="AG1209" s="4" t="s">
        <v>44</v>
      </c>
      <c r="AH1209" s="4" t="s">
        <v>44</v>
      </c>
      <c r="AI1209" s="4" t="s">
        <v>7750</v>
      </c>
      <c r="CO1209" s="5"/>
      <c r="CP1209" s="5"/>
      <c r="CQ1209" s="5"/>
      <c r="CR1209" s="5"/>
      <c r="CS1209" s="5"/>
      <c r="CT1209" s="5"/>
      <c r="CU1209" s="5"/>
      <c r="CV1209" s="5"/>
      <c r="CW1209" s="5"/>
      <c r="CX1209" s="5"/>
    </row>
    <row r="1210" spans="1:102" x14ac:dyDescent="0.3">
      <c r="A1210" s="5" t="s">
        <v>77</v>
      </c>
      <c r="B1210" s="16" t="s">
        <v>7562</v>
      </c>
      <c r="C1210" s="5" t="s">
        <v>1434</v>
      </c>
      <c r="D1210" s="5" t="s">
        <v>1441</v>
      </c>
      <c r="E1210" s="5" t="s">
        <v>1434</v>
      </c>
      <c r="F1210" s="5" t="s">
        <v>1434</v>
      </c>
      <c r="N1210" s="4">
        <v>0</v>
      </c>
      <c r="O1210" s="4">
        <v>0</v>
      </c>
      <c r="P1210" s="4">
        <v>7</v>
      </c>
      <c r="Q1210" s="4">
        <v>7</v>
      </c>
      <c r="R1210" s="4" t="s">
        <v>104</v>
      </c>
      <c r="S1210" s="4" t="s">
        <v>105</v>
      </c>
      <c r="T1210" s="4" t="s">
        <v>7884</v>
      </c>
      <c r="AB1210" s="4" t="s">
        <v>1435</v>
      </c>
      <c r="AC1210" s="4" t="s">
        <v>1436</v>
      </c>
      <c r="AD1210" s="9" t="str">
        <f>HYPERLINK("https://www.gbif.org/species/search?q=" &amp; E1210 &amp; "&amp;highertaxon_key=6&amp;status=ACCEPTED")</f>
        <v>https://www.gbif.org/species/search?q=Cupressaceae&amp;highertaxon_key=6&amp;status=ACCEPTED</v>
      </c>
      <c r="AF1210" s="9" t="str">
        <f>HYPERLINK("https://powo.science.kew.org/results?q=" &amp; E1210)</f>
        <v>https://powo.science.kew.org/results?q=Cupressaceae</v>
      </c>
      <c r="AG1210" s="4" t="s">
        <v>44</v>
      </c>
      <c r="AH1210" s="4" t="s">
        <v>44</v>
      </c>
      <c r="AI1210" s="4" t="s">
        <v>7884</v>
      </c>
      <c r="CO1210" s="5"/>
      <c r="CP1210" s="5"/>
      <c r="CQ1210" s="5"/>
      <c r="CR1210" s="5"/>
      <c r="CS1210" s="5"/>
      <c r="CT1210" s="5"/>
      <c r="CU1210" s="5"/>
      <c r="CV1210" s="5"/>
      <c r="CW1210" s="5"/>
      <c r="CX1210" s="5"/>
    </row>
    <row r="1211" spans="1:102" x14ac:dyDescent="0.3">
      <c r="A1211" s="5" t="s">
        <v>14</v>
      </c>
      <c r="B1211" s="16" t="s">
        <v>8306</v>
      </c>
      <c r="C1211" s="5" t="s">
        <v>2924</v>
      </c>
      <c r="D1211" s="5" t="s">
        <v>3568</v>
      </c>
      <c r="E1211" s="5" t="s">
        <v>2924</v>
      </c>
      <c r="F1211" s="5" t="s">
        <v>3561</v>
      </c>
      <c r="H1211" s="4" t="s">
        <v>118</v>
      </c>
      <c r="N1211" s="4">
        <v>1</v>
      </c>
      <c r="O1211" s="4">
        <v>0</v>
      </c>
      <c r="P1211" s="4">
        <v>0</v>
      </c>
      <c r="Q1211" s="4">
        <v>1</v>
      </c>
      <c r="R1211" s="4" t="s">
        <v>28</v>
      </c>
      <c r="S1211" s="4" t="s">
        <v>29</v>
      </c>
      <c r="T1211" s="4" t="s">
        <v>7946</v>
      </c>
      <c r="AC1211" s="4" t="s">
        <v>3556</v>
      </c>
      <c r="AD1211" s="9" t="s">
        <v>8734</v>
      </c>
      <c r="AF1211" s="9" t="s">
        <v>8735</v>
      </c>
      <c r="AG1211" s="4" t="s">
        <v>33</v>
      </c>
      <c r="AH1211" s="4" t="s">
        <v>33</v>
      </c>
      <c r="AI1211" s="4" t="s">
        <v>7946</v>
      </c>
      <c r="CO1211" s="5"/>
      <c r="CP1211" s="5"/>
      <c r="CQ1211" s="5"/>
      <c r="CR1211" s="5"/>
      <c r="CS1211" s="5"/>
      <c r="CT1211" s="5"/>
      <c r="CU1211" s="5"/>
      <c r="CV1211" s="5"/>
      <c r="CW1211" s="5"/>
      <c r="CX1211" s="5"/>
    </row>
    <row r="1212" spans="1:102" x14ac:dyDescent="0.3">
      <c r="A1212" s="5" t="s">
        <v>14</v>
      </c>
      <c r="B1212" s="16" t="s">
        <v>8307</v>
      </c>
      <c r="C1212" s="5" t="s">
        <v>1625</v>
      </c>
      <c r="D1212" s="5" t="s">
        <v>2487</v>
      </c>
      <c r="E1212" s="5" t="s">
        <v>2487</v>
      </c>
      <c r="F1212" s="5" t="s">
        <v>2487</v>
      </c>
      <c r="H1212" s="4" t="s">
        <v>7027</v>
      </c>
      <c r="N1212" s="4">
        <v>0</v>
      </c>
      <c r="O1212" s="4">
        <v>1</v>
      </c>
      <c r="P1212" s="4">
        <v>0</v>
      </c>
      <c r="Q1212" s="4">
        <v>1</v>
      </c>
      <c r="R1212" s="4" t="s">
        <v>188</v>
      </c>
      <c r="S1212" s="4" t="s">
        <v>188</v>
      </c>
      <c r="T1212" s="4" t="s">
        <v>7863</v>
      </c>
      <c r="U1212" s="4" t="s">
        <v>7750</v>
      </c>
      <c r="AB1212" s="4" t="s">
        <v>2488</v>
      </c>
      <c r="AC1212" s="4" t="s">
        <v>2489</v>
      </c>
      <c r="AD1212" s="9" t="s">
        <v>8736</v>
      </c>
      <c r="AE1212" s="4" t="s">
        <v>2490</v>
      </c>
      <c r="AF1212" s="9" t="s">
        <v>8737</v>
      </c>
      <c r="AG1212" s="4" t="s">
        <v>44</v>
      </c>
      <c r="AH1212" s="4" t="s">
        <v>44</v>
      </c>
      <c r="AI1212" s="4" t="s">
        <v>7750</v>
      </c>
      <c r="CO1212" s="5"/>
      <c r="CP1212" s="5"/>
      <c r="CQ1212" s="5"/>
      <c r="CR1212" s="5"/>
      <c r="CS1212" s="5"/>
      <c r="CT1212" s="5"/>
      <c r="CU1212" s="5"/>
      <c r="CV1212" s="5"/>
      <c r="CW1212" s="5"/>
      <c r="CX1212" s="5"/>
    </row>
    <row r="1213" spans="1:102" x14ac:dyDescent="0.3">
      <c r="A1213" s="5" t="s">
        <v>14</v>
      </c>
      <c r="B1213" s="16" t="s">
        <v>8308</v>
      </c>
      <c r="C1213" s="5" t="s">
        <v>1154</v>
      </c>
      <c r="D1213" s="5" t="s">
        <v>2772</v>
      </c>
      <c r="E1213" s="5" t="s">
        <v>2772</v>
      </c>
      <c r="F1213" s="5" t="s">
        <v>2773</v>
      </c>
      <c r="H1213" s="4" t="s">
        <v>1880</v>
      </c>
      <c r="N1213" s="4">
        <v>1</v>
      </c>
      <c r="O1213" s="4">
        <v>0</v>
      </c>
      <c r="P1213" s="4">
        <v>0</v>
      </c>
      <c r="Q1213" s="4">
        <v>1</v>
      </c>
      <c r="R1213" s="4" t="s">
        <v>2774</v>
      </c>
      <c r="S1213" s="4" t="s">
        <v>2774</v>
      </c>
      <c r="T1213" s="4" t="s">
        <v>2775</v>
      </c>
      <c r="AB1213" s="4" t="s">
        <v>2776</v>
      </c>
      <c r="AC1213" s="4" t="s">
        <v>2777</v>
      </c>
      <c r="AD1213" s="9" t="s">
        <v>8738</v>
      </c>
      <c r="AE1213" s="4" t="s">
        <v>2778</v>
      </c>
      <c r="AF1213" s="9" t="s">
        <v>8739</v>
      </c>
      <c r="AG1213" s="4" t="s">
        <v>44</v>
      </c>
      <c r="AH1213" s="4" t="s">
        <v>44</v>
      </c>
      <c r="AI1213" s="4" t="s">
        <v>7750</v>
      </c>
      <c r="CO1213" s="5"/>
      <c r="CP1213" s="5"/>
      <c r="CQ1213" s="5"/>
      <c r="CR1213" s="5"/>
      <c r="CS1213" s="5"/>
      <c r="CT1213" s="5"/>
      <c r="CU1213" s="5"/>
      <c r="CV1213" s="5"/>
      <c r="CW1213" s="5"/>
      <c r="CX1213" s="5"/>
    </row>
    <row r="1214" spans="1:102" x14ac:dyDescent="0.3">
      <c r="A1214" s="5" t="s">
        <v>77</v>
      </c>
      <c r="B1214" s="16" t="s">
        <v>7631</v>
      </c>
      <c r="C1214" s="5" t="s">
        <v>1154</v>
      </c>
      <c r="D1214" s="5" t="s">
        <v>2772</v>
      </c>
      <c r="E1214" s="5" t="s">
        <v>2772</v>
      </c>
      <c r="F1214" s="5" t="s">
        <v>2773</v>
      </c>
      <c r="H1214" s="4" t="s">
        <v>1880</v>
      </c>
      <c r="N1214" s="4">
        <v>0</v>
      </c>
      <c r="O1214" s="4">
        <v>0</v>
      </c>
      <c r="P1214" s="4">
        <v>3</v>
      </c>
      <c r="Q1214" s="4">
        <v>3</v>
      </c>
      <c r="R1214" s="4" t="s">
        <v>2774</v>
      </c>
      <c r="S1214" s="4" t="s">
        <v>2774</v>
      </c>
      <c r="T1214" s="4" t="s">
        <v>2775</v>
      </c>
      <c r="AB1214" s="4" t="s">
        <v>2776</v>
      </c>
      <c r="AC1214" s="4" t="s">
        <v>2777</v>
      </c>
      <c r="AD1214" s="9" t="str">
        <f>HYPERLINK("https://www.gbif.org/species/search?q=" &amp; E1214 &amp; "&amp;highertaxon_key=6&amp;status=ACCEPTED")</f>
        <v>https://www.gbif.org/species/search?q=Olea&amp;highertaxon_key=6&amp;status=ACCEPTED</v>
      </c>
      <c r="AE1214" s="4" t="s">
        <v>2778</v>
      </c>
      <c r="AF1214" s="9" t="str">
        <f>HYPERLINK("https://powo.science.kew.org/results?q=" &amp; E1214)</f>
        <v>https://powo.science.kew.org/results?q=Olea</v>
      </c>
      <c r="AG1214" s="4" t="s">
        <v>44</v>
      </c>
      <c r="AH1214" s="4" t="s">
        <v>44</v>
      </c>
      <c r="AI1214" s="4" t="s">
        <v>7750</v>
      </c>
      <c r="CO1214" s="5"/>
      <c r="CP1214" s="5"/>
      <c r="CQ1214" s="5"/>
      <c r="CR1214" s="5"/>
      <c r="CS1214" s="5"/>
      <c r="CT1214" s="5"/>
      <c r="CU1214" s="5"/>
      <c r="CV1214" s="5"/>
      <c r="CW1214" s="5"/>
      <c r="CX1214" s="5"/>
    </row>
    <row r="1215" spans="1:102" x14ac:dyDescent="0.3">
      <c r="A1215" s="6" t="s">
        <v>14</v>
      </c>
      <c r="B1215" s="15" t="s">
        <v>8309</v>
      </c>
      <c r="C1215" s="6" t="s">
        <v>155</v>
      </c>
      <c r="D1215" s="6" t="s">
        <v>8660</v>
      </c>
      <c r="E1215" s="6"/>
      <c r="F1215" s="6"/>
      <c r="N1215" s="4">
        <v>0</v>
      </c>
      <c r="O1215" s="4">
        <v>1</v>
      </c>
      <c r="P1215" s="4">
        <v>0</v>
      </c>
      <c r="Q1215" s="4">
        <v>1</v>
      </c>
      <c r="AD1215" s="9"/>
      <c r="AF1215" s="9"/>
      <c r="CO1215" s="6"/>
      <c r="CP1215" s="6"/>
      <c r="CQ1215" s="6"/>
      <c r="CR1215" s="6"/>
      <c r="CS1215" s="6"/>
      <c r="CT1215" s="6"/>
      <c r="CU1215" s="6"/>
      <c r="CV1215" s="6"/>
      <c r="CW1215" s="6"/>
      <c r="CX1215" s="6"/>
    </row>
    <row r="1216" spans="1:102" s="34" customFormat="1" x14ac:dyDescent="0.3">
      <c r="A1216" s="5" t="s">
        <v>77</v>
      </c>
      <c r="B1216" s="16" t="s">
        <v>7653</v>
      </c>
      <c r="C1216" s="5" t="s">
        <v>428</v>
      </c>
      <c r="D1216" s="5" t="s">
        <v>439</v>
      </c>
      <c r="E1216" s="5" t="s">
        <v>429</v>
      </c>
      <c r="F1216" s="5" t="s">
        <v>432</v>
      </c>
      <c r="G1216" s="4"/>
      <c r="H1216" s="4"/>
      <c r="I1216" s="4"/>
      <c r="J1216" s="4"/>
      <c r="K1216" s="4"/>
      <c r="L1216" s="4"/>
      <c r="M1216" s="4"/>
      <c r="N1216" s="4">
        <v>0</v>
      </c>
      <c r="O1216" s="4">
        <v>0</v>
      </c>
      <c r="P1216" s="4">
        <v>1</v>
      </c>
      <c r="Q1216" s="4">
        <v>1</v>
      </c>
      <c r="R1216" s="4" t="s">
        <v>28</v>
      </c>
      <c r="S1216" s="4" t="s">
        <v>29</v>
      </c>
      <c r="T1216" s="4" t="s">
        <v>7880</v>
      </c>
      <c r="U1216" s="4"/>
      <c r="V1216" s="4"/>
      <c r="W1216" s="4"/>
      <c r="X1216" s="4"/>
      <c r="Y1216" s="4"/>
      <c r="Z1216" s="4"/>
      <c r="AA1216" s="4"/>
      <c r="AB1216" s="4" t="s">
        <v>430</v>
      </c>
      <c r="AC1216" s="4"/>
      <c r="AD1216" s="9"/>
      <c r="AE1216" s="4"/>
      <c r="AF1216" s="9"/>
      <c r="AG1216" s="4" t="s">
        <v>99</v>
      </c>
      <c r="AH1216" s="4" t="s">
        <v>99</v>
      </c>
      <c r="AI1216" s="4" t="s">
        <v>7880</v>
      </c>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c r="CL1216" s="4"/>
      <c r="CM1216" s="4"/>
      <c r="CN1216" s="4"/>
      <c r="CO1216" s="5"/>
      <c r="CP1216" s="5"/>
      <c r="CQ1216" s="5"/>
      <c r="CR1216" s="5"/>
      <c r="CS1216" s="5"/>
      <c r="CT1216" s="5"/>
      <c r="CU1216" s="5"/>
      <c r="CV1216" s="5"/>
      <c r="CW1216" s="5"/>
      <c r="CX1216" s="5"/>
    </row>
    <row r="1217" spans="1:102" x14ac:dyDescent="0.3">
      <c r="A1217" s="5" t="s">
        <v>77</v>
      </c>
      <c r="B1217" s="16" t="s">
        <v>7632</v>
      </c>
      <c r="C1217" s="5" t="s">
        <v>580</v>
      </c>
      <c r="D1217" s="5" t="s">
        <v>3022</v>
      </c>
      <c r="E1217" s="5" t="s">
        <v>3022</v>
      </c>
      <c r="F1217" s="5" t="s">
        <v>3016</v>
      </c>
      <c r="H1217" s="4" t="s">
        <v>7049</v>
      </c>
      <c r="N1217" s="4">
        <v>0</v>
      </c>
      <c r="O1217" s="4">
        <v>0</v>
      </c>
      <c r="P1217" s="4">
        <v>3</v>
      </c>
      <c r="Q1217" s="4">
        <v>3</v>
      </c>
      <c r="R1217" s="4" t="s">
        <v>3018</v>
      </c>
      <c r="S1217" s="4" t="s">
        <v>3018</v>
      </c>
      <c r="T1217" s="4" t="s">
        <v>7863</v>
      </c>
      <c r="U1217" s="4" t="s">
        <v>7807</v>
      </c>
      <c r="AB1217" s="4" t="s">
        <v>3019</v>
      </c>
      <c r="AC1217" s="4" t="s">
        <v>3020</v>
      </c>
      <c r="AD1217" s="9" t="str">
        <f>HYPERLINK("https://www.gbif.org/species/search?q=" &amp; E1217 &amp; "&amp;highertaxon_key=6&amp;status=ACCEPTED")</f>
        <v>https://www.gbif.org/species/search?q=Phoenix&amp;highertaxon_key=6&amp;status=ACCEPTED</v>
      </c>
      <c r="AE1217" s="4" t="s">
        <v>3021</v>
      </c>
      <c r="AF1217" s="9" t="str">
        <f>HYPERLINK("https://powo.science.kew.org/results?q=" &amp; E1217)</f>
        <v>https://powo.science.kew.org/results?q=Phoenix</v>
      </c>
      <c r="AG1217" s="4" t="s">
        <v>1142</v>
      </c>
      <c r="AH1217" s="4" t="s">
        <v>21</v>
      </c>
      <c r="AI1217" s="4" t="s">
        <v>7750</v>
      </c>
      <c r="CO1217" s="5"/>
      <c r="CP1217" s="5"/>
      <c r="CQ1217" s="5"/>
      <c r="CR1217" s="5"/>
      <c r="CS1217" s="5"/>
      <c r="CT1217" s="5"/>
      <c r="CU1217" s="5"/>
      <c r="CV1217" s="5"/>
      <c r="CW1217" s="5"/>
      <c r="CX1217" s="5"/>
    </row>
    <row r="1218" spans="1:102" x14ac:dyDescent="0.3">
      <c r="A1218" s="5" t="s">
        <v>77</v>
      </c>
      <c r="B1218" s="16" t="s">
        <v>8310</v>
      </c>
      <c r="C1218" s="5" t="s">
        <v>3190</v>
      </c>
      <c r="D1218" s="5" t="s">
        <v>3468</v>
      </c>
      <c r="E1218" s="5" t="s">
        <v>3468</v>
      </c>
      <c r="F1218" s="5" t="s">
        <v>3468</v>
      </c>
      <c r="H1218" s="4" t="s">
        <v>118</v>
      </c>
      <c r="N1218" s="4">
        <v>0</v>
      </c>
      <c r="O1218" s="4">
        <v>0</v>
      </c>
      <c r="P1218" s="4">
        <v>7</v>
      </c>
      <c r="Q1218" s="4">
        <v>7</v>
      </c>
      <c r="R1218" s="4" t="s">
        <v>3469</v>
      </c>
      <c r="S1218" s="4" t="s">
        <v>3469</v>
      </c>
      <c r="T1218" s="4" t="s">
        <v>7914</v>
      </c>
      <c r="AC1218" s="4" t="s">
        <v>3470</v>
      </c>
      <c r="AD1218" s="9" t="str">
        <f>HYPERLINK("https://www.gbif.org/species/search?q=" &amp; E1218 &amp; "&amp;highertaxon_key=6&amp;status=ACCEPTED")</f>
        <v>https://www.gbif.org/species/search?q=Salix&amp;highertaxon_key=6&amp;status=ACCEPTED</v>
      </c>
      <c r="AE1218" s="4" t="s">
        <v>3471</v>
      </c>
      <c r="AF1218" s="9" t="str">
        <f>HYPERLINK("https://powo.science.kew.org/results?q=" &amp; E1218)</f>
        <v>https://powo.science.kew.org/results?q=Salix</v>
      </c>
      <c r="AG1218" s="4" t="s">
        <v>44</v>
      </c>
      <c r="AH1218" s="4" t="s">
        <v>44</v>
      </c>
      <c r="AI1218" s="4" t="s">
        <v>8084</v>
      </c>
      <c r="CO1218" s="5"/>
      <c r="CP1218" s="5"/>
      <c r="CQ1218" s="5"/>
      <c r="CR1218" s="5"/>
      <c r="CS1218" s="5"/>
      <c r="CT1218" s="5"/>
      <c r="CU1218" s="5"/>
      <c r="CV1218" s="5"/>
      <c r="CW1218" s="5"/>
      <c r="CX1218" s="5"/>
    </row>
    <row r="1219" spans="1:102" x14ac:dyDescent="0.3">
      <c r="A1219" s="5" t="s">
        <v>14</v>
      </c>
      <c r="B1219" s="16" t="s">
        <v>8311</v>
      </c>
      <c r="C1219" s="5" t="s">
        <v>2924</v>
      </c>
      <c r="D1219" s="5" t="s">
        <v>2924</v>
      </c>
      <c r="E1219" s="5" t="s">
        <v>2924</v>
      </c>
      <c r="F1219" s="5" t="s">
        <v>3561</v>
      </c>
      <c r="H1219" s="4" t="s">
        <v>118</v>
      </c>
      <c r="N1219" s="4">
        <v>1</v>
      </c>
      <c r="O1219" s="4">
        <v>0</v>
      </c>
      <c r="P1219" s="4">
        <v>0</v>
      </c>
      <c r="Q1219" s="4">
        <v>1</v>
      </c>
      <c r="R1219" s="4" t="s">
        <v>28</v>
      </c>
      <c r="S1219" s="4" t="s">
        <v>29</v>
      </c>
      <c r="T1219" s="4" t="s">
        <v>7946</v>
      </c>
      <c r="AC1219" s="4" t="s">
        <v>3556</v>
      </c>
      <c r="AD1219" s="9" t="str">
        <f>HYPERLINK("https://www.gbif.org/species/search?q=" &amp; E1219 &amp; "&amp;highertaxon_key=6&amp;status=ACCEPTED")</f>
        <v>https://www.gbif.org/species/search?q=Scrophulariaceae&amp;highertaxon_key=6&amp;status=ACCEPTED</v>
      </c>
      <c r="AF1219" s="9" t="str">
        <f>HYPERLINK("https://powo.science.kew.org/results?q=" &amp; E1219)</f>
        <v>https://powo.science.kew.org/results?q=Scrophulariaceae</v>
      </c>
      <c r="AG1219" s="4" t="s">
        <v>33</v>
      </c>
      <c r="AH1219" s="4" t="s">
        <v>33</v>
      </c>
      <c r="AI1219" s="4" t="s">
        <v>7946</v>
      </c>
      <c r="CO1219" s="5"/>
      <c r="CP1219" s="5"/>
      <c r="CQ1219" s="5"/>
      <c r="CR1219" s="5"/>
      <c r="CS1219" s="5"/>
      <c r="CT1219" s="5"/>
      <c r="CU1219" s="5"/>
      <c r="CV1219" s="5"/>
      <c r="CW1219" s="5"/>
      <c r="CX1219" s="5"/>
    </row>
    <row r="1220" spans="1:102" x14ac:dyDescent="0.3">
      <c r="A1220" s="5" t="s">
        <v>14</v>
      </c>
      <c r="B1220" s="16" t="s">
        <v>8312</v>
      </c>
      <c r="C1220" s="5" t="s">
        <v>1701</v>
      </c>
      <c r="D1220" s="5" t="s">
        <v>3743</v>
      </c>
      <c r="E1220" s="5" t="s">
        <v>3743</v>
      </c>
      <c r="F1220" s="5" t="s">
        <v>3744</v>
      </c>
      <c r="H1220" s="4" t="s">
        <v>8109</v>
      </c>
      <c r="N1220" s="4">
        <v>0</v>
      </c>
      <c r="O1220" s="4">
        <v>1</v>
      </c>
      <c r="P1220" s="4">
        <v>0</v>
      </c>
      <c r="Q1220" s="4">
        <v>1</v>
      </c>
      <c r="R1220" s="4" t="s">
        <v>188</v>
      </c>
      <c r="S1220" s="4" t="s">
        <v>188</v>
      </c>
      <c r="T1220" s="4" t="s">
        <v>7863</v>
      </c>
      <c r="U1220" s="4" t="s">
        <v>7807</v>
      </c>
      <c r="AC1220" s="4" t="s">
        <v>3746</v>
      </c>
      <c r="AD1220" s="9" t="s">
        <v>8740</v>
      </c>
      <c r="AE1220" s="4" t="s">
        <v>3747</v>
      </c>
      <c r="AF1220" s="9" t="s">
        <v>8741</v>
      </c>
      <c r="AG1220" s="4" t="s">
        <v>44</v>
      </c>
      <c r="AH1220" s="4" t="s">
        <v>44</v>
      </c>
      <c r="AI1220" s="4" t="s">
        <v>7750</v>
      </c>
      <c r="CO1220" s="5"/>
      <c r="CP1220" s="5"/>
      <c r="CQ1220" s="5"/>
      <c r="CR1220" s="5"/>
      <c r="CS1220" s="5"/>
      <c r="CT1220" s="5"/>
      <c r="CU1220" s="5"/>
      <c r="CV1220" s="5"/>
      <c r="CW1220" s="5"/>
      <c r="CX1220" s="5"/>
    </row>
    <row r="1221" spans="1:102" x14ac:dyDescent="0.3">
      <c r="A1221" s="5" t="s">
        <v>14</v>
      </c>
      <c r="B1221" s="16" t="s">
        <v>8313</v>
      </c>
      <c r="C1221" s="5" t="s">
        <v>187</v>
      </c>
      <c r="D1221" s="5" t="s">
        <v>8661</v>
      </c>
      <c r="E1221" s="5" t="s">
        <v>2827</v>
      </c>
      <c r="F1221" s="5" t="s">
        <v>2828</v>
      </c>
      <c r="H1221" s="4" t="s">
        <v>134</v>
      </c>
      <c r="I1221" s="4" t="s">
        <v>135</v>
      </c>
      <c r="L1221" s="4" t="s">
        <v>2830</v>
      </c>
      <c r="N1221" s="4">
        <v>1</v>
      </c>
      <c r="O1221" s="4">
        <v>0</v>
      </c>
      <c r="P1221" s="4">
        <v>0</v>
      </c>
      <c r="Q1221" s="4">
        <v>1</v>
      </c>
      <c r="R1221" s="4" t="s">
        <v>137</v>
      </c>
      <c r="S1221" s="4" t="s">
        <v>137</v>
      </c>
      <c r="T1221" s="4" t="s">
        <v>7807</v>
      </c>
      <c r="AC1221" s="4" t="s">
        <v>2831</v>
      </c>
      <c r="AD1221" s="9" t="s">
        <v>8742</v>
      </c>
      <c r="AE1221" s="4" t="s">
        <v>2832</v>
      </c>
      <c r="AF1221" s="9" t="s">
        <v>8743</v>
      </c>
      <c r="AG1221" s="4" t="s">
        <v>44</v>
      </c>
      <c r="AH1221" s="4" t="s">
        <v>44</v>
      </c>
      <c r="AI1221" s="4" t="s">
        <v>8003</v>
      </c>
      <c r="CO1221" s="5"/>
      <c r="CP1221" s="5"/>
      <c r="CQ1221" s="5"/>
      <c r="CR1221" s="5"/>
      <c r="CS1221" s="5"/>
      <c r="CT1221" s="5"/>
      <c r="CU1221" s="5"/>
      <c r="CV1221" s="5"/>
      <c r="CW1221" s="5"/>
      <c r="CX1221" s="5"/>
    </row>
    <row r="1222" spans="1:102" x14ac:dyDescent="0.3">
      <c r="A1222" s="5" t="s">
        <v>14</v>
      </c>
      <c r="B1222" s="16" t="s">
        <v>7233</v>
      </c>
      <c r="C1222" s="5" t="s">
        <v>37</v>
      </c>
      <c r="D1222" s="5" t="s">
        <v>36</v>
      </c>
      <c r="E1222" s="5" t="s">
        <v>36</v>
      </c>
      <c r="F1222" s="5" t="s">
        <v>38</v>
      </c>
      <c r="N1222" s="4">
        <v>1</v>
      </c>
      <c r="O1222" s="4">
        <v>0</v>
      </c>
      <c r="P1222" s="4">
        <v>0</v>
      </c>
      <c r="Q1222" s="4">
        <v>1</v>
      </c>
      <c r="R1222" s="4" t="s">
        <v>39</v>
      </c>
      <c r="S1222" s="4" t="s">
        <v>39</v>
      </c>
      <c r="T1222" s="4" t="s">
        <v>7863</v>
      </c>
      <c r="U1222" s="4" t="s">
        <v>7088</v>
      </c>
      <c r="V1222" s="4" t="s">
        <v>7807</v>
      </c>
      <c r="AB1222" s="4" t="s">
        <v>40</v>
      </c>
      <c r="AC1222" s="4" t="s">
        <v>41</v>
      </c>
      <c r="AD1222" s="9" t="str">
        <f>HYPERLINK("https://www.gbif.org/species/search?q=" &amp; E1222 &amp; "&amp;highertaxon_key=6&amp;status=ACCEPTED")</f>
        <v>https://www.gbif.org/species/search?q=Acacia&amp;highertaxon_key=6&amp;status=ACCEPTED</v>
      </c>
      <c r="AE1222" s="4" t="s">
        <v>42</v>
      </c>
      <c r="AF1222" s="9" t="str">
        <f>HYPERLINK("https://powo.science.kew.org/results?q=" &amp; E1222)</f>
        <v>https://powo.science.kew.org/results?q=Acacia</v>
      </c>
      <c r="AG1222" s="4" t="s">
        <v>43</v>
      </c>
      <c r="AH1222" s="4" t="s">
        <v>44</v>
      </c>
      <c r="AI1222" s="4" t="s">
        <v>7946</v>
      </c>
      <c r="CO1222" s="5"/>
      <c r="CP1222" s="5"/>
      <c r="CQ1222" s="5"/>
      <c r="CR1222" s="5"/>
      <c r="CS1222" s="5"/>
      <c r="CT1222" s="5"/>
      <c r="CU1222" s="5"/>
      <c r="CV1222" s="5"/>
      <c r="CW1222" s="5"/>
      <c r="CX1222" s="5"/>
    </row>
    <row r="1223" spans="1:102" s="34" customFormat="1" x14ac:dyDescent="0.3">
      <c r="A1223" s="5" t="s">
        <v>14</v>
      </c>
      <c r="B1223" s="16" t="s">
        <v>7235</v>
      </c>
      <c r="C1223" s="5" t="s">
        <v>101</v>
      </c>
      <c r="D1223" s="5" t="s">
        <v>101</v>
      </c>
      <c r="E1223" s="5" t="s">
        <v>101</v>
      </c>
      <c r="F1223" s="5" t="s">
        <v>102</v>
      </c>
      <c r="G1223" s="4"/>
      <c r="H1223" s="4"/>
      <c r="I1223" s="4"/>
      <c r="J1223" s="4"/>
      <c r="K1223" s="4"/>
      <c r="L1223" s="4"/>
      <c r="M1223" s="4"/>
      <c r="N1223" s="4">
        <v>1</v>
      </c>
      <c r="O1223" s="4">
        <v>0</v>
      </c>
      <c r="P1223" s="4">
        <v>0</v>
      </c>
      <c r="Q1223" s="4">
        <v>1</v>
      </c>
      <c r="R1223" s="4" t="s">
        <v>104</v>
      </c>
      <c r="S1223" s="4" t="s">
        <v>105</v>
      </c>
      <c r="T1223" s="4" t="s">
        <v>7807</v>
      </c>
      <c r="U1223" s="4" t="s">
        <v>7079</v>
      </c>
      <c r="V1223" s="4"/>
      <c r="W1223" s="4"/>
      <c r="X1223" s="4"/>
      <c r="Y1223" s="4"/>
      <c r="Z1223" s="4"/>
      <c r="AA1223" s="4"/>
      <c r="AB1223" s="4" t="s">
        <v>106</v>
      </c>
      <c r="AC1223" s="4" t="s">
        <v>107</v>
      </c>
      <c r="AD1223" s="9" t="str">
        <f>HYPERLINK("https://www.gbif.org/species/search?q=" &amp; E1223 &amp; "&amp;highertaxon_key=6&amp;status=ACCEPTED")</f>
        <v>https://www.gbif.org/species/search?q=Acanthaceae&amp;highertaxon_key=6&amp;status=ACCEPTED</v>
      </c>
      <c r="AE1223" s="4" t="s">
        <v>108</v>
      </c>
      <c r="AF1223" s="9" t="str">
        <f>HYPERLINK("https://powo.science.kew.org/results?q=" &amp; E1223)</f>
        <v>https://powo.science.kew.org/results?q=Acanthaceae</v>
      </c>
      <c r="AG1223" s="4" t="s">
        <v>33</v>
      </c>
      <c r="AH1223" s="4" t="s">
        <v>33</v>
      </c>
      <c r="AI1223" s="4" t="s">
        <v>7946</v>
      </c>
      <c r="AJ1223" s="4" t="s">
        <v>7079</v>
      </c>
      <c r="AK1223" s="4"/>
      <c r="AL1223" s="4"/>
      <c r="AM1223" s="4"/>
      <c r="AN1223" s="4"/>
      <c r="AO1223" s="4"/>
      <c r="AP1223" s="4"/>
      <c r="AQ1223" s="4" t="s">
        <v>109</v>
      </c>
      <c r="AR1223" s="4"/>
      <c r="AS1223" s="4"/>
      <c r="AT1223" s="4"/>
      <c r="AU1223" s="4"/>
      <c r="AV1223" s="4"/>
      <c r="AW1223" s="4"/>
      <c r="AX1223" s="4"/>
      <c r="AY1223" s="4"/>
      <c r="AZ1223" s="4"/>
      <c r="BA1223" s="4"/>
      <c r="BB1223" s="4"/>
      <c r="BC1223" s="4"/>
      <c r="BD1223" s="4"/>
      <c r="BE1223" s="4"/>
      <c r="BF1223" s="4"/>
      <c r="BG1223" s="4"/>
      <c r="BH1223" s="4"/>
      <c r="BI1223" s="4"/>
      <c r="BJ1223" s="4"/>
      <c r="BK1223" s="4"/>
      <c r="BL1223" s="4"/>
      <c r="BM1223" s="4"/>
      <c r="BN1223" s="4"/>
      <c r="BO1223" s="4"/>
      <c r="BP1223" s="4"/>
      <c r="BQ1223" s="4"/>
      <c r="BR1223" s="4"/>
      <c r="BS1223" s="4"/>
      <c r="BT1223" s="4"/>
      <c r="BU1223" s="4"/>
      <c r="BV1223" s="4"/>
      <c r="BW1223" s="4"/>
      <c r="BX1223" s="4"/>
      <c r="BY1223" s="4"/>
      <c r="BZ1223" s="4"/>
      <c r="CA1223" s="4"/>
      <c r="CB1223" s="4"/>
      <c r="CC1223" s="4"/>
      <c r="CD1223" s="4"/>
      <c r="CE1223" s="4"/>
      <c r="CF1223" s="4"/>
      <c r="CG1223" s="4"/>
      <c r="CH1223" s="4"/>
      <c r="CI1223" s="4"/>
      <c r="CJ1223" s="4"/>
      <c r="CK1223" s="4"/>
      <c r="CL1223" s="4"/>
      <c r="CM1223" s="4"/>
      <c r="CN1223" s="4"/>
      <c r="CO1223" s="5"/>
      <c r="CP1223" s="5"/>
      <c r="CQ1223" s="5"/>
      <c r="CR1223" s="5"/>
      <c r="CS1223" s="5"/>
      <c r="CT1223" s="5"/>
      <c r="CU1223" s="5"/>
      <c r="CV1223" s="5"/>
      <c r="CW1223" s="5"/>
      <c r="CX1223" s="5"/>
    </row>
    <row r="1224" spans="1:102" x14ac:dyDescent="0.3">
      <c r="A1224" s="5" t="s">
        <v>14</v>
      </c>
      <c r="B1224" s="16" t="s">
        <v>7236</v>
      </c>
      <c r="C1224" s="5" t="s">
        <v>123</v>
      </c>
      <c r="D1224" s="5" t="s">
        <v>122</v>
      </c>
      <c r="E1224" s="5" t="s">
        <v>122</v>
      </c>
      <c r="F1224" s="5" t="s">
        <v>122</v>
      </c>
      <c r="L1224" s="4" t="s">
        <v>124</v>
      </c>
      <c r="N1224" s="4">
        <v>1</v>
      </c>
      <c r="O1224" s="4">
        <v>0</v>
      </c>
      <c r="P1224" s="4">
        <v>0</v>
      </c>
      <c r="Q1224" s="4">
        <v>1</v>
      </c>
      <c r="R1224" s="4" t="s">
        <v>125</v>
      </c>
      <c r="S1224" s="4" t="s">
        <v>126</v>
      </c>
      <c r="T1224" s="4" t="s">
        <v>7791</v>
      </c>
      <c r="AC1224" s="4" t="s">
        <v>127</v>
      </c>
      <c r="AD1224" s="9" t="str">
        <f>HYPERLINK("https://www.gbif.org/species/search?q=" &amp; E1224 &amp; "&amp;highertaxon_key=6&amp;status=ACCEPTED")</f>
        <v>https://www.gbif.org/species/search?q=Acorus&amp;highertaxon_key=6&amp;status=ACCEPTED</v>
      </c>
      <c r="AE1224" s="4" t="s">
        <v>128</v>
      </c>
      <c r="AF1224" s="9" t="str">
        <f>HYPERLINK("https://powo.science.kew.org/results?q=" &amp; E1224)</f>
        <v>https://powo.science.kew.org/results?q=Acorus</v>
      </c>
      <c r="AG1224" s="4" t="s">
        <v>129</v>
      </c>
      <c r="AH1224" s="4" t="s">
        <v>129</v>
      </c>
      <c r="AI1224" s="4" t="s">
        <v>7953</v>
      </c>
      <c r="AJ1224" s="4" t="s">
        <v>7954</v>
      </c>
      <c r="CO1224" s="5"/>
      <c r="CP1224" s="5"/>
      <c r="CQ1224" s="5"/>
      <c r="CR1224" s="5"/>
      <c r="CS1224" s="5"/>
      <c r="CT1224" s="5"/>
      <c r="CU1224" s="5"/>
      <c r="CV1224" s="5"/>
      <c r="CW1224" s="5"/>
      <c r="CX1224" s="5"/>
    </row>
    <row r="1225" spans="1:102" x14ac:dyDescent="0.3">
      <c r="A1225" s="5" t="s">
        <v>14</v>
      </c>
      <c r="B1225" s="16" t="s">
        <v>7238</v>
      </c>
      <c r="C1225" s="5" t="s">
        <v>148</v>
      </c>
      <c r="D1225" s="5" t="s">
        <v>147</v>
      </c>
      <c r="E1225" s="5" t="s">
        <v>147</v>
      </c>
      <c r="F1225" s="5" t="s">
        <v>147</v>
      </c>
      <c r="H1225" s="4" t="s">
        <v>149</v>
      </c>
      <c r="L1225" s="4" t="s">
        <v>150</v>
      </c>
      <c r="N1225" s="4">
        <v>1</v>
      </c>
      <c r="O1225" s="4">
        <v>1</v>
      </c>
      <c r="P1225" s="4">
        <v>0</v>
      </c>
      <c r="Q1225" s="4">
        <v>2</v>
      </c>
      <c r="R1225" s="4" t="s">
        <v>151</v>
      </c>
      <c r="S1225" s="4" t="s">
        <v>151</v>
      </c>
      <c r="T1225" s="4" t="s">
        <v>7863</v>
      </c>
      <c r="U1225" s="4" t="s">
        <v>7807</v>
      </c>
      <c r="AC1225" s="4" t="s">
        <v>152</v>
      </c>
      <c r="AD1225" s="9" t="str">
        <f>HYPERLINK("https://www.gbif.org/species/search?q=" &amp; E1225 &amp; "&amp;highertaxon_key=6&amp;status=ACCEPTED")</f>
        <v>https://www.gbif.org/species/search?q=Adenium&amp;highertaxon_key=6&amp;status=ACCEPTED</v>
      </c>
      <c r="AE1225" s="4" t="s">
        <v>153</v>
      </c>
      <c r="AF1225" s="9" t="str">
        <f>HYPERLINK("https://powo.science.kew.org/results?q=" &amp; E1225)</f>
        <v>https://powo.science.kew.org/results?q=Adenium</v>
      </c>
      <c r="AG1225" s="4" t="s">
        <v>44</v>
      </c>
      <c r="AH1225" s="4" t="s">
        <v>44</v>
      </c>
      <c r="AI1225" s="4" t="s">
        <v>7946</v>
      </c>
      <c r="CO1225" s="5"/>
      <c r="CP1225" s="5"/>
      <c r="CQ1225" s="5"/>
      <c r="CR1225" s="5"/>
      <c r="CS1225" s="5"/>
      <c r="CT1225" s="5"/>
      <c r="CU1225" s="5"/>
      <c r="CV1225" s="5"/>
      <c r="CW1225" s="5"/>
      <c r="CX1225" s="5"/>
    </row>
    <row r="1226" spans="1:102" x14ac:dyDescent="0.3">
      <c r="A1226" s="6" t="s">
        <v>14</v>
      </c>
      <c r="B1226" s="15" t="s">
        <v>7449</v>
      </c>
      <c r="C1226" s="6" t="s">
        <v>1722</v>
      </c>
      <c r="D1226" s="6" t="s">
        <v>6923</v>
      </c>
      <c r="E1226" s="6"/>
      <c r="F1226" s="6"/>
      <c r="N1226" s="4">
        <v>1</v>
      </c>
      <c r="O1226" s="4">
        <v>0</v>
      </c>
      <c r="P1226" s="4">
        <v>0</v>
      </c>
      <c r="Q1226" s="4">
        <v>1</v>
      </c>
      <c r="AD1226" s="9"/>
      <c r="AF1226" s="9"/>
      <c r="CO1226" s="6"/>
      <c r="CP1226" s="6"/>
      <c r="CQ1226" s="6"/>
      <c r="CR1226" s="6"/>
      <c r="CS1226" s="6"/>
      <c r="CT1226" s="6"/>
      <c r="CU1226" s="6"/>
      <c r="CV1226" s="6"/>
      <c r="CW1226" s="6"/>
      <c r="CX1226" s="6"/>
    </row>
    <row r="1227" spans="1:102" x14ac:dyDescent="0.3">
      <c r="A1227" s="5" t="s">
        <v>14</v>
      </c>
      <c r="B1227" s="16" t="s">
        <v>7311</v>
      </c>
      <c r="C1227" s="5" t="s">
        <v>1782</v>
      </c>
      <c r="D1227" s="5" t="s">
        <v>1785</v>
      </c>
      <c r="E1227" s="5" t="s">
        <v>1782</v>
      </c>
      <c r="F1227" s="5" t="s">
        <v>1782</v>
      </c>
      <c r="N1227" s="4">
        <v>1</v>
      </c>
      <c r="O1227" s="4">
        <v>0</v>
      </c>
      <c r="P1227" s="4">
        <v>0</v>
      </c>
      <c r="Q1227" s="4">
        <v>1</v>
      </c>
      <c r="R1227" s="4" t="s">
        <v>28</v>
      </c>
      <c r="S1227" s="4" t="s">
        <v>29</v>
      </c>
      <c r="T1227" s="4" t="s">
        <v>7894</v>
      </c>
      <c r="AD1227" s="9"/>
      <c r="AF1227" s="9"/>
      <c r="AG1227" s="4" t="s">
        <v>1782</v>
      </c>
      <c r="AH1227" s="4" t="s">
        <v>1782</v>
      </c>
      <c r="AI1227" s="4" t="s">
        <v>7894</v>
      </c>
      <c r="CO1227" s="5"/>
      <c r="CP1227" s="5"/>
      <c r="CQ1227" s="5"/>
      <c r="CR1227" s="5"/>
      <c r="CS1227" s="5"/>
      <c r="CT1227" s="5"/>
      <c r="CU1227" s="5"/>
      <c r="CV1227" s="5"/>
      <c r="CW1227" s="5"/>
      <c r="CX1227" s="5"/>
    </row>
    <row r="1228" spans="1:102" x14ac:dyDescent="0.3">
      <c r="A1228" s="5" t="s">
        <v>14</v>
      </c>
      <c r="B1228" s="16" t="s">
        <v>7312</v>
      </c>
      <c r="C1228" s="5" t="s">
        <v>1782</v>
      </c>
      <c r="D1228" s="5" t="s">
        <v>1785</v>
      </c>
      <c r="E1228" s="5" t="s">
        <v>1782</v>
      </c>
      <c r="F1228" s="5" t="s">
        <v>1782</v>
      </c>
      <c r="N1228" s="4">
        <v>0</v>
      </c>
      <c r="O1228" s="4">
        <v>1</v>
      </c>
      <c r="P1228" s="4">
        <v>0</v>
      </c>
      <c r="Q1228" s="4">
        <v>1</v>
      </c>
      <c r="R1228" s="4" t="s">
        <v>28</v>
      </c>
      <c r="S1228" s="4" t="s">
        <v>29</v>
      </c>
      <c r="T1228" s="4" t="s">
        <v>7894</v>
      </c>
      <c r="AD1228" s="9"/>
      <c r="AF1228" s="9"/>
      <c r="AG1228" s="4" t="s">
        <v>1782</v>
      </c>
      <c r="AH1228" s="4" t="s">
        <v>1782</v>
      </c>
      <c r="AI1228" s="4" t="s">
        <v>7894</v>
      </c>
      <c r="CO1228" s="5"/>
      <c r="CP1228" s="5"/>
      <c r="CQ1228" s="5"/>
      <c r="CR1228" s="5"/>
      <c r="CS1228" s="5"/>
      <c r="CT1228" s="5"/>
      <c r="CU1228" s="5"/>
      <c r="CV1228" s="5"/>
      <c r="CW1228" s="5"/>
      <c r="CX1228" s="5"/>
    </row>
    <row r="1229" spans="1:102" x14ac:dyDescent="0.3">
      <c r="A1229" s="5" t="s">
        <v>14</v>
      </c>
      <c r="B1229" s="16" t="s">
        <v>7313</v>
      </c>
      <c r="C1229" s="5" t="s">
        <v>1782</v>
      </c>
      <c r="D1229" s="5" t="s">
        <v>1785</v>
      </c>
      <c r="E1229" s="5" t="s">
        <v>1782</v>
      </c>
      <c r="F1229" s="5" t="s">
        <v>1782</v>
      </c>
      <c r="N1229" s="4">
        <v>1</v>
      </c>
      <c r="O1229" s="4">
        <v>0</v>
      </c>
      <c r="P1229" s="4">
        <v>0</v>
      </c>
      <c r="Q1229" s="4">
        <v>1</v>
      </c>
      <c r="R1229" s="4" t="s">
        <v>28</v>
      </c>
      <c r="S1229" s="4" t="s">
        <v>29</v>
      </c>
      <c r="T1229" s="4" t="s">
        <v>7894</v>
      </c>
      <c r="AD1229" s="9"/>
      <c r="AF1229" s="9"/>
      <c r="AG1229" s="4" t="s">
        <v>1782</v>
      </c>
      <c r="AH1229" s="4" t="s">
        <v>1782</v>
      </c>
      <c r="AI1229" s="4" t="s">
        <v>7894</v>
      </c>
      <c r="CO1229" s="5"/>
      <c r="CP1229" s="5"/>
      <c r="CQ1229" s="5"/>
      <c r="CR1229" s="5"/>
      <c r="CS1229" s="5"/>
      <c r="CT1229" s="5"/>
      <c r="CU1229" s="5"/>
      <c r="CV1229" s="5"/>
      <c r="CW1229" s="5"/>
      <c r="CX1229" s="5"/>
    </row>
    <row r="1230" spans="1:102" x14ac:dyDescent="0.3">
      <c r="A1230" s="5" t="s">
        <v>14</v>
      </c>
      <c r="B1230" s="16" t="s">
        <v>7314</v>
      </c>
      <c r="C1230" s="5" t="s">
        <v>1782</v>
      </c>
      <c r="D1230" s="5" t="s">
        <v>1785</v>
      </c>
      <c r="E1230" s="5" t="s">
        <v>1782</v>
      </c>
      <c r="F1230" s="5" t="s">
        <v>1782</v>
      </c>
      <c r="N1230" s="4">
        <v>1</v>
      </c>
      <c r="O1230" s="4">
        <v>0</v>
      </c>
      <c r="P1230" s="4">
        <v>0</v>
      </c>
      <c r="Q1230" s="4">
        <v>1</v>
      </c>
      <c r="R1230" s="4" t="s">
        <v>28</v>
      </c>
      <c r="S1230" s="4" t="s">
        <v>29</v>
      </c>
      <c r="T1230" s="4" t="s">
        <v>7894</v>
      </c>
      <c r="AD1230" s="9"/>
      <c r="AF1230" s="9"/>
      <c r="AG1230" s="4" t="s">
        <v>1782</v>
      </c>
      <c r="AH1230" s="4" t="s">
        <v>1782</v>
      </c>
      <c r="AI1230" s="4" t="s">
        <v>7894</v>
      </c>
      <c r="CO1230" s="5"/>
      <c r="CP1230" s="5"/>
      <c r="CQ1230" s="5"/>
      <c r="CR1230" s="5"/>
      <c r="CS1230" s="5"/>
      <c r="CT1230" s="5"/>
      <c r="CU1230" s="5"/>
      <c r="CV1230" s="5"/>
      <c r="CW1230" s="5"/>
      <c r="CX1230" s="5"/>
    </row>
    <row r="1231" spans="1:102" x14ac:dyDescent="0.3">
      <c r="A1231" s="5" t="s">
        <v>14</v>
      </c>
      <c r="B1231" s="16" t="s">
        <v>7315</v>
      </c>
      <c r="C1231" s="5" t="s">
        <v>1782</v>
      </c>
      <c r="D1231" s="5" t="s">
        <v>1785</v>
      </c>
      <c r="E1231" s="5" t="s">
        <v>1782</v>
      </c>
      <c r="F1231" s="5" t="s">
        <v>1782</v>
      </c>
      <c r="N1231" s="4">
        <v>1</v>
      </c>
      <c r="O1231" s="4">
        <v>0</v>
      </c>
      <c r="P1231" s="4">
        <v>0</v>
      </c>
      <c r="Q1231" s="4">
        <v>1</v>
      </c>
      <c r="R1231" s="4" t="s">
        <v>28</v>
      </c>
      <c r="S1231" s="4" t="s">
        <v>29</v>
      </c>
      <c r="T1231" s="4" t="s">
        <v>7894</v>
      </c>
      <c r="AD1231" s="9"/>
      <c r="AF1231" s="9"/>
      <c r="AG1231" s="4" t="s">
        <v>1782</v>
      </c>
      <c r="AH1231" s="4" t="s">
        <v>1782</v>
      </c>
      <c r="AI1231" s="4" t="s">
        <v>7894</v>
      </c>
      <c r="CO1231" s="5"/>
      <c r="CP1231" s="5"/>
      <c r="CQ1231" s="5"/>
      <c r="CR1231" s="5"/>
      <c r="CS1231" s="5"/>
      <c r="CT1231" s="5"/>
      <c r="CU1231" s="5"/>
      <c r="CV1231" s="5"/>
      <c r="CW1231" s="5"/>
      <c r="CX1231" s="5"/>
    </row>
    <row r="1232" spans="1:102" x14ac:dyDescent="0.3">
      <c r="A1232" s="6" t="s">
        <v>14</v>
      </c>
      <c r="B1232" s="15" t="s">
        <v>7450</v>
      </c>
      <c r="C1232" s="6" t="s">
        <v>1394</v>
      </c>
      <c r="D1232" s="6" t="s">
        <v>7523</v>
      </c>
      <c r="E1232" s="6"/>
      <c r="F1232" s="6"/>
      <c r="N1232" s="4">
        <v>1</v>
      </c>
      <c r="O1232" s="4">
        <v>0</v>
      </c>
      <c r="P1232" s="4">
        <v>0</v>
      </c>
      <c r="Q1232" s="4">
        <v>1</v>
      </c>
      <c r="AD1232" s="9"/>
      <c r="AF1232" s="9"/>
      <c r="CO1232" s="6"/>
      <c r="CP1232" s="6"/>
      <c r="CQ1232" s="6"/>
      <c r="CR1232" s="6"/>
      <c r="CS1232" s="6"/>
      <c r="CT1232" s="6"/>
      <c r="CU1232" s="6"/>
      <c r="CV1232" s="6"/>
      <c r="CW1232" s="6"/>
      <c r="CX1232" s="6"/>
    </row>
    <row r="1233" spans="1:102" x14ac:dyDescent="0.3">
      <c r="A1233" s="5" t="s">
        <v>77</v>
      </c>
      <c r="B1233" s="16" t="s">
        <v>8957</v>
      </c>
      <c r="C1233" s="5" t="s">
        <v>3657</v>
      </c>
      <c r="D1233" s="5" t="s">
        <v>3656</v>
      </c>
      <c r="E1233" s="5" t="s">
        <v>2453</v>
      </c>
      <c r="F1233" s="5" t="s">
        <v>3658</v>
      </c>
      <c r="H1233" s="4" t="s">
        <v>118</v>
      </c>
      <c r="N1233" s="4">
        <v>0</v>
      </c>
      <c r="O1233" s="4">
        <v>0</v>
      </c>
      <c r="P1233" s="4">
        <v>1</v>
      </c>
      <c r="Q1233" s="4">
        <v>1</v>
      </c>
      <c r="R1233" s="4" t="s">
        <v>28</v>
      </c>
      <c r="S1233" s="4" t="s">
        <v>29</v>
      </c>
      <c r="T1233" s="4" t="s">
        <v>7946</v>
      </c>
      <c r="U1233" s="4" t="s">
        <v>7079</v>
      </c>
      <c r="AC1233" s="4" t="s">
        <v>3659</v>
      </c>
      <c r="AD1233" s="9" t="str">
        <f>HYPERLINK("https://www.gbif.org/species/search?q=" &amp; E1233 &amp; "&amp;highertaxon_key=6&amp;status=ACCEPTED")</f>
        <v>https://www.gbif.org/species/search?q=Solanaceae&amp;highertaxon_key=6&amp;status=ACCEPTED</v>
      </c>
      <c r="AF1233" s="9" t="str">
        <f>HYPERLINK("https://powo.science.kew.org/results?q=" &amp; E1233)</f>
        <v>https://powo.science.kew.org/results?q=Solanaceae</v>
      </c>
      <c r="AG1233" s="4" t="s">
        <v>33</v>
      </c>
      <c r="AH1233" s="4" t="s">
        <v>33</v>
      </c>
      <c r="AI1233" s="4" t="s">
        <v>7946</v>
      </c>
      <c r="AJ1233" s="4" t="s">
        <v>7079</v>
      </c>
      <c r="CO1233" s="5"/>
      <c r="CP1233" s="5"/>
      <c r="CQ1233" s="5"/>
      <c r="CR1233" s="5"/>
      <c r="CS1233" s="5"/>
      <c r="CT1233" s="5"/>
      <c r="CU1233" s="5"/>
      <c r="CV1233" s="5"/>
      <c r="CW1233" s="5"/>
      <c r="CX1233" s="5"/>
    </row>
    <row r="1234" spans="1:102" x14ac:dyDescent="0.3">
      <c r="A1234" s="5" t="s">
        <v>14</v>
      </c>
      <c r="B1234" s="16" t="s">
        <v>7240</v>
      </c>
      <c r="C1234" s="5" t="s">
        <v>213</v>
      </c>
      <c r="D1234" s="5" t="s">
        <v>246</v>
      </c>
      <c r="E1234" s="5" t="s">
        <v>246</v>
      </c>
      <c r="F1234" s="5" t="s">
        <v>247</v>
      </c>
      <c r="H1234" s="4" t="s">
        <v>214</v>
      </c>
      <c r="N1234" s="4">
        <v>2</v>
      </c>
      <c r="O1234" s="4">
        <v>0</v>
      </c>
      <c r="P1234" s="4">
        <v>0</v>
      </c>
      <c r="Q1234" s="4">
        <v>2</v>
      </c>
      <c r="R1234" s="4" t="s">
        <v>104</v>
      </c>
      <c r="S1234" s="4" t="s">
        <v>105</v>
      </c>
      <c r="T1234" s="4" t="s">
        <v>7940</v>
      </c>
      <c r="AC1234" s="4" t="s">
        <v>248</v>
      </c>
      <c r="AD1234" s="9" t="str">
        <f>HYPERLINK("https://www.gbif.org/species/search?q=" &amp; E1234 &amp; "&amp;highertaxon_key=6&amp;status=ACCEPTED")</f>
        <v>https://www.gbif.org/species/search?q=Alchemilla&amp;highertaxon_key=6&amp;status=ACCEPTED</v>
      </c>
      <c r="AE1234" s="4" t="s">
        <v>249</v>
      </c>
      <c r="AF1234" s="9" t="str">
        <f>HYPERLINK("https://powo.science.kew.org/results?q=" &amp; E1234)</f>
        <v>https://powo.science.kew.org/results?q=Alchemilla</v>
      </c>
      <c r="AG1234" s="4" t="s">
        <v>129</v>
      </c>
      <c r="AH1234" s="4" t="s">
        <v>129</v>
      </c>
      <c r="AI1234" s="4" t="s">
        <v>7079</v>
      </c>
      <c r="CO1234" s="5"/>
      <c r="CP1234" s="5"/>
      <c r="CQ1234" s="5"/>
      <c r="CR1234" s="5"/>
      <c r="CS1234" s="5"/>
      <c r="CT1234" s="5"/>
      <c r="CU1234" s="5"/>
      <c r="CV1234" s="5"/>
      <c r="CW1234" s="5"/>
      <c r="CX1234" s="5"/>
    </row>
    <row r="1235" spans="1:102" x14ac:dyDescent="0.3">
      <c r="A1235" s="5" t="s">
        <v>14</v>
      </c>
      <c r="B1235" s="16" t="s">
        <v>7244</v>
      </c>
      <c r="C1235" s="5" t="s">
        <v>400</v>
      </c>
      <c r="D1235" s="5" t="s">
        <v>407</v>
      </c>
      <c r="E1235" s="5" t="s">
        <v>8121</v>
      </c>
      <c r="F1235" s="5" t="s">
        <v>401</v>
      </c>
      <c r="N1235" s="4">
        <v>1</v>
      </c>
      <c r="O1235" s="4">
        <v>0</v>
      </c>
      <c r="P1235" s="4">
        <v>0</v>
      </c>
      <c r="Q1235" s="4">
        <v>1</v>
      </c>
      <c r="R1235" s="4" t="s">
        <v>104</v>
      </c>
      <c r="S1235" s="4" t="s">
        <v>105</v>
      </c>
      <c r="T1235" s="4" t="s">
        <v>7769</v>
      </c>
      <c r="AC1235" s="4" t="s">
        <v>403</v>
      </c>
      <c r="AD1235" s="9" t="str">
        <f>HYPERLINK("https://www.gbif.org/species/search?q=" &amp; E1235 &amp; "&amp;highertaxon_key=6&amp;status=ACCEPTED")</f>
        <v>https://www.gbif.org/species/search?q=Anagallis &amp;highertaxon_key=6&amp;status=ACCEPTED</v>
      </c>
      <c r="AE1235" s="4" t="s">
        <v>404</v>
      </c>
      <c r="AF1235" s="9" t="str">
        <f>HYPERLINK("https://powo.science.kew.org/results?q=" &amp; E1235)</f>
        <v xml:space="preserve">https://powo.science.kew.org/results?q=Anagallis </v>
      </c>
      <c r="AG1235" s="4" t="s">
        <v>129</v>
      </c>
      <c r="AH1235" s="4" t="s">
        <v>129</v>
      </c>
      <c r="AI1235" s="4" t="s">
        <v>7769</v>
      </c>
      <c r="CO1235" s="5"/>
      <c r="CP1235" s="5"/>
      <c r="CQ1235" s="5"/>
      <c r="CR1235" s="5"/>
      <c r="CS1235" s="5"/>
      <c r="CT1235" s="5"/>
      <c r="CU1235" s="5"/>
      <c r="CV1235" s="5"/>
      <c r="CW1235" s="5"/>
      <c r="CX1235" s="5"/>
    </row>
    <row r="1236" spans="1:102" x14ac:dyDescent="0.3">
      <c r="A1236" s="5" t="s">
        <v>14</v>
      </c>
      <c r="B1236" s="16" t="s">
        <v>7373</v>
      </c>
      <c r="C1236" s="5" t="s">
        <v>2956</v>
      </c>
      <c r="D1236" s="5" t="s">
        <v>2955</v>
      </c>
      <c r="E1236" s="5" t="s">
        <v>2948</v>
      </c>
      <c r="F1236" s="5" t="s">
        <v>2948</v>
      </c>
      <c r="G1236" s="4">
        <v>1</v>
      </c>
      <c r="N1236" s="4">
        <v>0</v>
      </c>
      <c r="O1236" s="4">
        <v>1</v>
      </c>
      <c r="P1236" s="4">
        <v>0</v>
      </c>
      <c r="Q1236" s="4">
        <v>1</v>
      </c>
      <c r="R1236" s="4" t="s">
        <v>28</v>
      </c>
      <c r="S1236" s="4" t="s">
        <v>29</v>
      </c>
      <c r="T1236" s="4" t="s">
        <v>2949</v>
      </c>
      <c r="AD1236" s="9"/>
      <c r="AF1236" s="9"/>
      <c r="AG1236" s="4" t="s">
        <v>2950</v>
      </c>
      <c r="AH1236" s="4" t="s">
        <v>2950</v>
      </c>
      <c r="AI1236" s="4" t="s">
        <v>2949</v>
      </c>
      <c r="CO1236" s="5"/>
      <c r="CP1236" s="5"/>
      <c r="CQ1236" s="5"/>
      <c r="CR1236" s="5"/>
      <c r="CS1236" s="5"/>
      <c r="CT1236" s="5"/>
      <c r="CU1236" s="5"/>
      <c r="CV1236" s="5"/>
      <c r="CW1236" s="5"/>
      <c r="CX1236" s="5"/>
    </row>
    <row r="1237" spans="1:102" x14ac:dyDescent="0.3">
      <c r="A1237" s="5" t="s">
        <v>14</v>
      </c>
      <c r="B1237" s="16" t="s">
        <v>7245</v>
      </c>
      <c r="C1237" s="5" t="s">
        <v>445</v>
      </c>
      <c r="D1237" s="5" t="s">
        <v>444</v>
      </c>
      <c r="E1237" s="5" t="s">
        <v>444</v>
      </c>
      <c r="F1237" s="5" t="s">
        <v>446</v>
      </c>
      <c r="L1237" s="4" t="s">
        <v>447</v>
      </c>
      <c r="N1237" s="4">
        <v>1</v>
      </c>
      <c r="O1237" s="4">
        <v>0</v>
      </c>
      <c r="P1237" s="4">
        <v>0</v>
      </c>
      <c r="Q1237" s="4">
        <v>1</v>
      </c>
      <c r="R1237" s="4" t="s">
        <v>104</v>
      </c>
      <c r="S1237" s="4" t="s">
        <v>105</v>
      </c>
      <c r="T1237" s="4" t="s">
        <v>7809</v>
      </c>
      <c r="AC1237" s="4" t="s">
        <v>448</v>
      </c>
      <c r="AD1237" s="9" t="str">
        <f>HYPERLINK("https://www.gbif.org/species/search?q=" &amp; E1237 &amp; "&amp;highertaxon_key=6&amp;status=ACCEPTED")</f>
        <v>https://www.gbif.org/species/search?q=Anthoceros&amp;highertaxon_key=6&amp;status=ACCEPTED</v>
      </c>
      <c r="AF1237" s="9" t="str">
        <f>HYPERLINK("https://powo.science.kew.org/results?q=" &amp; E1237)</f>
        <v>https://powo.science.kew.org/results?q=Anthoceros</v>
      </c>
      <c r="AG1237" s="4" t="s">
        <v>449</v>
      </c>
      <c r="AH1237" s="4" t="s">
        <v>449</v>
      </c>
      <c r="AI1237" s="4" t="s">
        <v>7969</v>
      </c>
      <c r="AJ1237" s="4" t="s">
        <v>2653</v>
      </c>
      <c r="CO1237" s="5"/>
      <c r="CP1237" s="5"/>
      <c r="CQ1237" s="5"/>
      <c r="CR1237" s="5"/>
      <c r="CS1237" s="5"/>
      <c r="CT1237" s="5"/>
      <c r="CU1237" s="5"/>
      <c r="CV1237" s="5"/>
      <c r="CW1237" s="5"/>
      <c r="CX1237" s="5"/>
    </row>
    <row r="1238" spans="1:102" x14ac:dyDescent="0.3">
      <c r="A1238" s="5" t="s">
        <v>77</v>
      </c>
      <c r="B1238" s="16" t="s">
        <v>8958</v>
      </c>
      <c r="C1238" s="5" t="s">
        <v>585</v>
      </c>
      <c r="D1238" s="5" t="s">
        <v>584</v>
      </c>
      <c r="E1238" s="5" t="s">
        <v>584</v>
      </c>
      <c r="F1238" s="5" t="s">
        <v>584</v>
      </c>
      <c r="H1238" s="4" t="s">
        <v>417</v>
      </c>
      <c r="N1238" s="4">
        <v>0</v>
      </c>
      <c r="O1238" s="4">
        <v>0</v>
      </c>
      <c r="P1238" s="4">
        <v>1</v>
      </c>
      <c r="Q1238" s="4">
        <v>1</v>
      </c>
      <c r="R1238" s="4" t="s">
        <v>104</v>
      </c>
      <c r="S1238" s="4" t="s">
        <v>105</v>
      </c>
      <c r="T1238" s="4" t="s">
        <v>7750</v>
      </c>
      <c r="AC1238" s="4" t="s">
        <v>586</v>
      </c>
      <c r="AD1238" s="9" t="str">
        <f>HYPERLINK("https://www.gbif.org/species/search?q=" &amp; E1238 &amp; "&amp;highertaxon_key=6&amp;status=ACCEPTED")</f>
        <v>https://www.gbif.org/species/search?q=Aristolochia&amp;highertaxon_key=6&amp;status=ACCEPTED</v>
      </c>
      <c r="AE1238" s="4" t="s">
        <v>587</v>
      </c>
      <c r="AF1238" s="9" t="str">
        <f>HYPERLINK("https://powo.science.kew.org/results?q=" &amp; E1238)</f>
        <v>https://powo.science.kew.org/results?q=Aristolochia</v>
      </c>
      <c r="AG1238" s="4" t="s">
        <v>99</v>
      </c>
      <c r="AH1238" s="4" t="s">
        <v>99</v>
      </c>
      <c r="AI1238" s="4" t="s">
        <v>7750</v>
      </c>
      <c r="CO1238" s="5"/>
      <c r="CP1238" s="5"/>
      <c r="CQ1238" s="5"/>
      <c r="CR1238" s="5"/>
      <c r="CS1238" s="5"/>
      <c r="CT1238" s="5"/>
      <c r="CU1238" s="5"/>
      <c r="CV1238" s="5"/>
      <c r="CW1238" s="5"/>
      <c r="CX1238" s="5"/>
    </row>
    <row r="1239" spans="1:102" x14ac:dyDescent="0.3">
      <c r="A1239" s="5" t="s">
        <v>14</v>
      </c>
      <c r="B1239" s="16" t="s">
        <v>7385</v>
      </c>
      <c r="C1239" s="5" t="s">
        <v>3117</v>
      </c>
      <c r="D1239" s="5" t="s">
        <v>3120</v>
      </c>
      <c r="E1239" s="5" t="s">
        <v>3117</v>
      </c>
      <c r="F1239" s="5" t="s">
        <v>3117</v>
      </c>
      <c r="H1239" s="4" t="s">
        <v>118</v>
      </c>
      <c r="N1239" s="4">
        <v>1</v>
      </c>
      <c r="O1239" s="4">
        <v>0</v>
      </c>
      <c r="P1239" s="4">
        <v>0</v>
      </c>
      <c r="Q1239" s="4">
        <v>1</v>
      </c>
      <c r="R1239" s="4" t="s">
        <v>104</v>
      </c>
      <c r="S1239" s="4" t="s">
        <v>105</v>
      </c>
      <c r="T1239" s="4" t="s">
        <v>7946</v>
      </c>
      <c r="U1239" s="4" t="s">
        <v>7079</v>
      </c>
      <c r="AC1239" s="4" t="s">
        <v>3118</v>
      </c>
      <c r="AD1239" s="9" t="str">
        <f>HYPERLINK("https://www.gbif.org/species/search?q=" &amp; E1239 &amp; "&amp;highertaxon_key=6&amp;status=ACCEPTED")</f>
        <v>https://www.gbif.org/species/search?q=Plumbaginaceae&amp;highertaxon_key=6&amp;status=ACCEPTED</v>
      </c>
      <c r="AF1239" s="9" t="str">
        <f>HYPERLINK("https://powo.science.kew.org/results?q=" &amp; E1239)</f>
        <v>https://powo.science.kew.org/results?q=Plumbaginaceae</v>
      </c>
      <c r="AG1239" s="4" t="s">
        <v>3119</v>
      </c>
      <c r="AH1239" s="4" t="s">
        <v>99</v>
      </c>
      <c r="AI1239" s="4" t="s">
        <v>7946</v>
      </c>
      <c r="CO1239" s="5"/>
      <c r="CP1239" s="5"/>
      <c r="CQ1239" s="5"/>
      <c r="CR1239" s="5"/>
      <c r="CS1239" s="5"/>
      <c r="CT1239" s="5"/>
      <c r="CU1239" s="5"/>
      <c r="CV1239" s="5"/>
      <c r="CW1239" s="5"/>
      <c r="CX1239" s="5"/>
    </row>
    <row r="1240" spans="1:102" x14ac:dyDescent="0.3">
      <c r="A1240" s="6" t="s">
        <v>77</v>
      </c>
      <c r="B1240" s="15" t="s">
        <v>8959</v>
      </c>
      <c r="C1240" s="6" t="s">
        <v>173</v>
      </c>
      <c r="D1240" s="6" t="s">
        <v>4130</v>
      </c>
      <c r="E1240" s="6"/>
      <c r="F1240" s="6"/>
      <c r="N1240" s="4">
        <v>0</v>
      </c>
      <c r="O1240" s="4">
        <v>0</v>
      </c>
      <c r="P1240" s="4">
        <v>2</v>
      </c>
      <c r="Q1240" s="4">
        <v>2</v>
      </c>
      <c r="AD1240" s="9"/>
      <c r="AF1240" s="9"/>
      <c r="CO1240" s="6"/>
      <c r="CP1240" s="6"/>
      <c r="CQ1240" s="6"/>
      <c r="CR1240" s="6"/>
      <c r="CS1240" s="6"/>
      <c r="CT1240" s="6"/>
      <c r="CU1240" s="6"/>
      <c r="CV1240" s="6"/>
      <c r="CW1240" s="6"/>
      <c r="CX1240" s="6"/>
    </row>
    <row r="1241" spans="1:102" x14ac:dyDescent="0.3">
      <c r="A1241" s="5" t="s">
        <v>14</v>
      </c>
      <c r="B1241" s="16" t="s">
        <v>7253</v>
      </c>
      <c r="C1241" s="5" t="s">
        <v>643</v>
      </c>
      <c r="D1241" s="5" t="s">
        <v>642</v>
      </c>
      <c r="E1241" s="5" t="s">
        <v>642</v>
      </c>
      <c r="F1241" s="5" t="s">
        <v>642</v>
      </c>
      <c r="L1241" s="4" t="s">
        <v>644</v>
      </c>
      <c r="M1241" s="4" t="s">
        <v>645</v>
      </c>
      <c r="N1241" s="4">
        <v>0</v>
      </c>
      <c r="O1241" s="4">
        <v>1</v>
      </c>
      <c r="P1241" s="4">
        <v>0</v>
      </c>
      <c r="Q1241" s="4">
        <v>1</v>
      </c>
      <c r="R1241" s="4" t="s">
        <v>646</v>
      </c>
      <c r="S1241" s="4" t="s">
        <v>646</v>
      </c>
      <c r="T1241" s="4" t="s">
        <v>7855</v>
      </c>
      <c r="AB1241" s="4" t="s">
        <v>647</v>
      </c>
      <c r="AC1241" s="4" t="s">
        <v>648</v>
      </c>
      <c r="AD1241" s="9" t="str">
        <f>HYPERLINK("https://www.gbif.org/species/search?q=" &amp; E1241 &amp; "&amp;highertaxon_key=6&amp;status=ACCEPTED")</f>
        <v>https://www.gbif.org/species/search?q=Atraphaxis&amp;highertaxon_key=6&amp;status=ACCEPTED</v>
      </c>
      <c r="AE1241" s="4" t="s">
        <v>649</v>
      </c>
      <c r="AF1241" s="9" t="str">
        <f>HYPERLINK("https://powo.science.kew.org/results?q=" &amp; E1241)</f>
        <v>https://powo.science.kew.org/results?q=Atraphaxis</v>
      </c>
      <c r="AG1241" s="4" t="s">
        <v>579</v>
      </c>
      <c r="AH1241" s="4" t="s">
        <v>579</v>
      </c>
      <c r="AI1241" s="4" t="s">
        <v>7855</v>
      </c>
      <c r="CO1241" s="5"/>
      <c r="CP1241" s="5"/>
      <c r="CQ1241" s="5"/>
      <c r="CR1241" s="5"/>
      <c r="CS1241" s="5"/>
      <c r="CT1241" s="5"/>
      <c r="CU1241" s="5"/>
      <c r="CV1241" s="5"/>
      <c r="CW1241" s="5"/>
      <c r="CX1241" s="5"/>
    </row>
    <row r="1242" spans="1:102" x14ac:dyDescent="0.3">
      <c r="A1242" s="5" t="s">
        <v>14</v>
      </c>
      <c r="B1242" s="16" t="s">
        <v>7243</v>
      </c>
      <c r="C1242" s="5" t="s">
        <v>342</v>
      </c>
      <c r="D1242" s="5" t="s">
        <v>344</v>
      </c>
      <c r="E1242" s="5" t="s">
        <v>173</v>
      </c>
      <c r="F1242" s="5" t="s">
        <v>335</v>
      </c>
      <c r="N1242" s="4">
        <v>1</v>
      </c>
      <c r="O1242" s="4">
        <v>0</v>
      </c>
      <c r="P1242" s="4">
        <v>0</v>
      </c>
      <c r="Q1242" s="4">
        <v>1</v>
      </c>
      <c r="R1242" s="4" t="s">
        <v>28</v>
      </c>
      <c r="S1242" s="4" t="s">
        <v>29</v>
      </c>
      <c r="T1242" s="4" t="s">
        <v>7079</v>
      </c>
      <c r="AB1242" s="4" t="s">
        <v>337</v>
      </c>
      <c r="AC1242" s="4" t="s">
        <v>338</v>
      </c>
      <c r="AD1242" s="9" t="str">
        <f>HYPERLINK("https://www.gbif.org/species/search?q=" &amp; E1242 &amp; "&amp;highertaxon_key=6&amp;status=ACCEPTED")</f>
        <v>https://www.gbif.org/species/search?q=Amaranthaceae&amp;highertaxon_key=6&amp;status=ACCEPTED</v>
      </c>
      <c r="AE1242" s="4" t="s">
        <v>339</v>
      </c>
      <c r="AF1242" s="9" t="str">
        <f>HYPERLINK("https://powo.science.kew.org/results?q=" &amp; E1242)</f>
        <v>https://powo.science.kew.org/results?q=Amaranthaceae</v>
      </c>
      <c r="AG1242" s="4" t="s">
        <v>99</v>
      </c>
      <c r="AH1242" s="4" t="s">
        <v>99</v>
      </c>
      <c r="AI1242" s="4" t="s">
        <v>7946</v>
      </c>
      <c r="AJ1242" s="4" t="s">
        <v>7079</v>
      </c>
      <c r="CO1242" s="5"/>
      <c r="CP1242" s="5"/>
      <c r="CQ1242" s="5"/>
      <c r="CR1242" s="5"/>
      <c r="CS1242" s="5"/>
      <c r="CT1242" s="5"/>
      <c r="CU1242" s="5"/>
      <c r="CV1242" s="5"/>
      <c r="CW1242" s="5"/>
      <c r="CX1242" s="5"/>
    </row>
    <row r="1243" spans="1:102" x14ac:dyDescent="0.3">
      <c r="A1243" s="5" t="s">
        <v>14</v>
      </c>
      <c r="B1243" s="16" t="s">
        <v>7241</v>
      </c>
      <c r="C1243" s="5" t="s">
        <v>292</v>
      </c>
      <c r="D1243" s="5" t="s">
        <v>296</v>
      </c>
      <c r="E1243" s="5" t="s">
        <v>292</v>
      </c>
      <c r="F1243" s="5" t="s">
        <v>292</v>
      </c>
      <c r="H1243" s="4" t="s">
        <v>118</v>
      </c>
      <c r="L1243" s="4" t="s">
        <v>124</v>
      </c>
      <c r="N1243" s="4">
        <v>1</v>
      </c>
      <c r="O1243" s="4">
        <v>0</v>
      </c>
      <c r="P1243" s="4">
        <v>0</v>
      </c>
      <c r="Q1243" s="4">
        <v>1</v>
      </c>
      <c r="R1243" s="4" t="s">
        <v>104</v>
      </c>
      <c r="S1243" s="4" t="s">
        <v>105</v>
      </c>
      <c r="T1243" s="4" t="s">
        <v>7946</v>
      </c>
      <c r="AC1243" s="4" t="s">
        <v>293</v>
      </c>
      <c r="AD1243" s="9" t="str">
        <f>HYPERLINK("https://www.gbif.org/species/search?q=" &amp; E1243 &amp; "&amp;highertaxon_key=6&amp;status=ACCEPTED")</f>
        <v>https://www.gbif.org/species/search?q=Alismataceae&amp;highertaxon_key=6&amp;status=ACCEPTED</v>
      </c>
      <c r="AE1243" s="4" t="s">
        <v>294</v>
      </c>
      <c r="AF1243" s="9" t="str">
        <f>HYPERLINK("https://powo.science.kew.org/results?q=" &amp; E1243)</f>
        <v>https://powo.science.kew.org/results?q=Alismataceae</v>
      </c>
      <c r="AG1243" s="4" t="s">
        <v>124</v>
      </c>
      <c r="AH1243" s="4" t="s">
        <v>124</v>
      </c>
      <c r="AI1243" s="4" t="s">
        <v>7946</v>
      </c>
      <c r="CO1243" s="5"/>
      <c r="CP1243" s="5"/>
      <c r="CQ1243" s="5"/>
      <c r="CR1243" s="5"/>
      <c r="CS1243" s="5"/>
      <c r="CT1243" s="5"/>
      <c r="CU1243" s="5"/>
      <c r="CV1243" s="5"/>
      <c r="CW1243" s="5"/>
      <c r="CX1243" s="5"/>
    </row>
    <row r="1244" spans="1:102" x14ac:dyDescent="0.3">
      <c r="A1244" s="5" t="s">
        <v>14</v>
      </c>
      <c r="B1244" s="16" t="s">
        <v>7255</v>
      </c>
      <c r="C1244" s="5" t="s">
        <v>472</v>
      </c>
      <c r="D1244" s="5" t="s">
        <v>779</v>
      </c>
      <c r="E1244" s="5" t="s">
        <v>779</v>
      </c>
      <c r="F1244" s="5" t="s">
        <v>779</v>
      </c>
      <c r="N1244" s="4">
        <v>1</v>
      </c>
      <c r="O1244" s="4">
        <v>0</v>
      </c>
      <c r="P1244" s="4">
        <v>0</v>
      </c>
      <c r="Q1244" s="4">
        <v>1</v>
      </c>
      <c r="R1244" s="4" t="s">
        <v>424</v>
      </c>
      <c r="S1244" s="4" t="s">
        <v>424</v>
      </c>
      <c r="T1244" s="4" t="s">
        <v>7863</v>
      </c>
      <c r="AC1244" s="4" t="s">
        <v>782</v>
      </c>
      <c r="AD1244" s="9" t="str">
        <f>HYPERLINK("https://www.gbif.org/species/search?q=" &amp; E1244 &amp; "&amp;highertaxon_key=6&amp;status=ACCEPTED")</f>
        <v>https://www.gbif.org/species/search?q=Bosqueia&amp;highertaxon_key=6&amp;status=ACCEPTED</v>
      </c>
      <c r="AE1244" s="4" t="s">
        <v>783</v>
      </c>
      <c r="AF1244" s="9" t="str">
        <f>HYPERLINK("https://powo.science.kew.org/results?q=" &amp; E1244)</f>
        <v>https://powo.science.kew.org/results?q=Bosqueia</v>
      </c>
      <c r="AG1244" s="4" t="s">
        <v>21</v>
      </c>
      <c r="AH1244" s="4" t="s">
        <v>21</v>
      </c>
      <c r="AI1244" s="4" t="s">
        <v>7974</v>
      </c>
      <c r="CO1244" s="5"/>
      <c r="CP1244" s="5"/>
      <c r="CQ1244" s="5"/>
      <c r="CR1244" s="5"/>
      <c r="CS1244" s="5"/>
      <c r="CT1244" s="5"/>
      <c r="CU1244" s="5"/>
      <c r="CV1244" s="5"/>
      <c r="CW1244" s="5"/>
      <c r="CX1244" s="5"/>
    </row>
    <row r="1245" spans="1:102" x14ac:dyDescent="0.3">
      <c r="A1245" s="5" t="s">
        <v>14</v>
      </c>
      <c r="B1245" s="16" t="s">
        <v>7354</v>
      </c>
      <c r="C1245" s="5" t="s">
        <v>449</v>
      </c>
      <c r="D1245" s="5" t="s">
        <v>449</v>
      </c>
      <c r="E1245" s="5" t="s">
        <v>2652</v>
      </c>
      <c r="F1245" s="5" t="s">
        <v>2652</v>
      </c>
      <c r="N1245" s="4">
        <v>0</v>
      </c>
      <c r="O1245" s="4">
        <v>1</v>
      </c>
      <c r="P1245" s="4">
        <v>0</v>
      </c>
      <c r="Q1245" s="4">
        <v>1</v>
      </c>
      <c r="R1245" s="4" t="s">
        <v>28</v>
      </c>
      <c r="S1245" s="4" t="s">
        <v>29</v>
      </c>
      <c r="T1245" s="4" t="s">
        <v>2653</v>
      </c>
      <c r="AD1245" s="9"/>
      <c r="AF1245" s="9"/>
      <c r="AG1245" s="4" t="s">
        <v>449</v>
      </c>
      <c r="AH1245" s="4" t="s">
        <v>449</v>
      </c>
      <c r="AI1245" s="4" t="s">
        <v>7969</v>
      </c>
      <c r="AJ1245" s="4" t="s">
        <v>2653</v>
      </c>
      <c r="CO1245" s="5"/>
      <c r="CP1245" s="5"/>
      <c r="CQ1245" s="5"/>
      <c r="CR1245" s="5"/>
      <c r="CS1245" s="5"/>
      <c r="CT1245" s="5"/>
      <c r="CU1245" s="5"/>
      <c r="CV1245" s="5"/>
      <c r="CW1245" s="5"/>
      <c r="CX1245" s="5"/>
    </row>
    <row r="1246" spans="1:102" x14ac:dyDescent="0.3">
      <c r="A1246" s="5" t="s">
        <v>14</v>
      </c>
      <c r="B1246" s="16" t="s">
        <v>7246</v>
      </c>
      <c r="C1246" s="5" t="s">
        <v>488</v>
      </c>
      <c r="D1246" s="5" t="s">
        <v>500</v>
      </c>
      <c r="E1246" s="5" t="s">
        <v>488</v>
      </c>
      <c r="F1246" s="5" t="s">
        <v>489</v>
      </c>
      <c r="N1246" s="4">
        <v>1</v>
      </c>
      <c r="O1246" s="4">
        <v>0</v>
      </c>
      <c r="P1246" s="4">
        <v>0</v>
      </c>
      <c r="Q1246" s="4">
        <v>1</v>
      </c>
      <c r="R1246" s="4" t="s">
        <v>28</v>
      </c>
      <c r="S1246" s="4" t="s">
        <v>29</v>
      </c>
      <c r="T1246" s="4" t="s">
        <v>7848</v>
      </c>
      <c r="AB1246" s="4" t="s">
        <v>491</v>
      </c>
      <c r="AC1246" s="4" t="s">
        <v>492</v>
      </c>
      <c r="AD1246" s="9" t="str">
        <f t="shared" ref="AD1246:AD1260" si="116">HYPERLINK("https://www.gbif.org/species/search?q=" &amp; E1246 &amp; "&amp;highertaxon_key=6&amp;status=ACCEPTED")</f>
        <v>https://www.gbif.org/species/search?q=Apiaceae&amp;highertaxon_key=6&amp;status=ACCEPTED</v>
      </c>
      <c r="AF1246" s="9" t="str">
        <f t="shared" ref="AF1246:AF1260" si="117">HYPERLINK("https://powo.science.kew.org/results?q=" &amp; E1246)</f>
        <v>https://powo.science.kew.org/results?q=Apiaceae</v>
      </c>
      <c r="AG1246" s="4" t="s">
        <v>33</v>
      </c>
      <c r="AH1246" s="4" t="s">
        <v>33</v>
      </c>
      <c r="AI1246" s="4" t="s">
        <v>7848</v>
      </c>
      <c r="AQ1246" s="4" t="s">
        <v>493</v>
      </c>
      <c r="CO1246" s="5"/>
      <c r="CP1246" s="5"/>
      <c r="CQ1246" s="5"/>
      <c r="CR1246" s="5"/>
      <c r="CS1246" s="5"/>
      <c r="CT1246" s="5"/>
      <c r="CU1246" s="5"/>
      <c r="CV1246" s="5"/>
      <c r="CW1246" s="5"/>
      <c r="CX1246" s="5"/>
    </row>
    <row r="1247" spans="1:102" x14ac:dyDescent="0.3">
      <c r="A1247" s="5" t="s">
        <v>14</v>
      </c>
      <c r="B1247" s="16" t="s">
        <v>7259</v>
      </c>
      <c r="C1247" s="5" t="s">
        <v>772</v>
      </c>
      <c r="D1247" s="5" t="s">
        <v>842</v>
      </c>
      <c r="E1247" s="5" t="s">
        <v>842</v>
      </c>
      <c r="F1247" s="5" t="s">
        <v>842</v>
      </c>
      <c r="N1247" s="4">
        <v>1</v>
      </c>
      <c r="O1247" s="4">
        <v>1</v>
      </c>
      <c r="P1247" s="4">
        <v>0</v>
      </c>
      <c r="Q1247" s="4">
        <v>2</v>
      </c>
      <c r="R1247" s="4" t="s">
        <v>722</v>
      </c>
      <c r="S1247" s="4" t="s">
        <v>722</v>
      </c>
      <c r="T1247" s="4" t="s">
        <v>7863</v>
      </c>
      <c r="U1247" s="4" t="s">
        <v>7088</v>
      </c>
      <c r="V1247" s="4" t="s">
        <v>7807</v>
      </c>
      <c r="AB1247" s="4" t="s">
        <v>843</v>
      </c>
      <c r="AC1247" s="4" t="s">
        <v>844</v>
      </c>
      <c r="AD1247" s="9" t="str">
        <f t="shared" si="116"/>
        <v>https://www.gbif.org/species/search?q=Cadaba&amp;highertaxon_key=6&amp;status=ACCEPTED</v>
      </c>
      <c r="AE1247" s="4" t="s">
        <v>845</v>
      </c>
      <c r="AF1247" s="9" t="str">
        <f t="shared" si="117"/>
        <v>https://powo.science.kew.org/results?q=Cadaba</v>
      </c>
      <c r="AG1247" s="4" t="s">
        <v>44</v>
      </c>
      <c r="AH1247" s="4" t="s">
        <v>44</v>
      </c>
      <c r="AI1247" s="4" t="s">
        <v>7750</v>
      </c>
      <c r="CO1247" s="5"/>
      <c r="CP1247" s="5"/>
      <c r="CQ1247" s="5"/>
      <c r="CR1247" s="5"/>
      <c r="CS1247" s="5"/>
      <c r="CT1247" s="5"/>
      <c r="CU1247" s="5"/>
      <c r="CV1247" s="5"/>
      <c r="CW1247" s="5"/>
      <c r="CX1247" s="5"/>
    </row>
    <row r="1248" spans="1:102" x14ac:dyDescent="0.3">
      <c r="A1248" s="5" t="s">
        <v>14</v>
      </c>
      <c r="B1248" s="16" t="s">
        <v>7260</v>
      </c>
      <c r="C1248" s="5" t="s">
        <v>874</v>
      </c>
      <c r="D1248" s="5" t="s">
        <v>873</v>
      </c>
      <c r="E1248" s="5" t="s">
        <v>873</v>
      </c>
      <c r="F1248" s="5" t="s">
        <v>873</v>
      </c>
      <c r="L1248" s="4" t="s">
        <v>124</v>
      </c>
      <c r="N1248" s="4">
        <v>1</v>
      </c>
      <c r="O1248" s="4">
        <v>0</v>
      </c>
      <c r="P1248" s="4">
        <v>0</v>
      </c>
      <c r="Q1248" s="4">
        <v>1</v>
      </c>
      <c r="R1248" s="4" t="s">
        <v>104</v>
      </c>
      <c r="S1248" s="4" t="s">
        <v>105</v>
      </c>
      <c r="T1248" s="4" t="s">
        <v>7887</v>
      </c>
      <c r="AC1248" s="4" t="s">
        <v>875</v>
      </c>
      <c r="AD1248" s="9" t="str">
        <f t="shared" si="116"/>
        <v>https://www.gbif.org/species/search?q=Callitriche&amp;highertaxon_key=6&amp;status=ACCEPTED</v>
      </c>
      <c r="AE1248" s="4" t="s">
        <v>876</v>
      </c>
      <c r="AF1248" s="9" t="str">
        <f t="shared" si="117"/>
        <v>https://powo.science.kew.org/results?q=Callitriche</v>
      </c>
      <c r="AG1248" s="4" t="s">
        <v>124</v>
      </c>
      <c r="AH1248" s="4" t="s">
        <v>124</v>
      </c>
      <c r="AI1248" s="4" t="s">
        <v>8004</v>
      </c>
      <c r="CO1248" s="5"/>
      <c r="CP1248" s="5"/>
      <c r="CQ1248" s="5"/>
      <c r="CR1248" s="5"/>
      <c r="CS1248" s="5"/>
      <c r="CT1248" s="5"/>
      <c r="CU1248" s="5"/>
      <c r="CV1248" s="5"/>
      <c r="CW1248" s="5"/>
      <c r="CX1248" s="5"/>
    </row>
    <row r="1249" spans="1:102" x14ac:dyDescent="0.3">
      <c r="A1249" s="5" t="s">
        <v>14</v>
      </c>
      <c r="B1249" s="16" t="s">
        <v>7261</v>
      </c>
      <c r="C1249" s="5" t="s">
        <v>883</v>
      </c>
      <c r="D1249" s="5" t="s">
        <v>883</v>
      </c>
      <c r="E1249" s="5" t="s">
        <v>883</v>
      </c>
      <c r="F1249" s="5" t="s">
        <v>883</v>
      </c>
      <c r="G1249" s="4">
        <v>1</v>
      </c>
      <c r="N1249" s="4">
        <v>1</v>
      </c>
      <c r="O1249" s="4">
        <v>0</v>
      </c>
      <c r="P1249" s="4">
        <v>0</v>
      </c>
      <c r="Q1249" s="4">
        <v>1</v>
      </c>
      <c r="R1249" s="4" t="s">
        <v>28</v>
      </c>
      <c r="S1249" s="4" t="s">
        <v>29</v>
      </c>
      <c r="T1249" s="4" t="s">
        <v>7079</v>
      </c>
      <c r="AC1249" s="4" t="s">
        <v>884</v>
      </c>
      <c r="AD1249" s="9" t="str">
        <f t="shared" si="116"/>
        <v>https://www.gbif.org/species/search?q=Campanulaceae&amp;highertaxon_key=6&amp;status=ACCEPTED</v>
      </c>
      <c r="AF1249" s="9" t="str">
        <f t="shared" si="117"/>
        <v>https://powo.science.kew.org/results?q=Campanulaceae</v>
      </c>
      <c r="AG1249" s="4" t="s">
        <v>146</v>
      </c>
      <c r="AH1249" s="4" t="s">
        <v>33</v>
      </c>
      <c r="AI1249" s="4" t="s">
        <v>894</v>
      </c>
      <c r="AQ1249" s="4" t="s">
        <v>885</v>
      </c>
      <c r="CO1249" s="5"/>
      <c r="CP1249" s="5"/>
      <c r="CQ1249" s="5"/>
      <c r="CR1249" s="5"/>
      <c r="CS1249" s="5"/>
      <c r="CT1249" s="5"/>
      <c r="CU1249" s="5"/>
      <c r="CV1249" s="5"/>
      <c r="CW1249" s="5"/>
      <c r="CX1249" s="5"/>
    </row>
    <row r="1250" spans="1:102" x14ac:dyDescent="0.3">
      <c r="A1250" s="5" t="s">
        <v>14</v>
      </c>
      <c r="B1250" s="16" t="s">
        <v>7263</v>
      </c>
      <c r="C1250" s="5" t="s">
        <v>890</v>
      </c>
      <c r="D1250" s="5" t="s">
        <v>890</v>
      </c>
      <c r="E1250" s="5" t="s">
        <v>890</v>
      </c>
      <c r="F1250" s="5" t="s">
        <v>891</v>
      </c>
      <c r="N1250" s="4">
        <v>1</v>
      </c>
      <c r="O1250" s="4">
        <v>0</v>
      </c>
      <c r="P1250" s="4">
        <v>0</v>
      </c>
      <c r="Q1250" s="4">
        <v>1</v>
      </c>
      <c r="R1250" s="4" t="s">
        <v>28</v>
      </c>
      <c r="S1250" s="4" t="s">
        <v>29</v>
      </c>
      <c r="T1250" s="4" t="s">
        <v>7079</v>
      </c>
      <c r="AC1250" s="4" t="s">
        <v>892</v>
      </c>
      <c r="AD1250" s="9" t="str">
        <f t="shared" si="116"/>
        <v>https://www.gbif.org/species/search?q=Cannabaceae&amp;highertaxon_key=6&amp;status=ACCEPTED</v>
      </c>
      <c r="AE1250" s="4" t="s">
        <v>893</v>
      </c>
      <c r="AF1250" s="9" t="str">
        <f t="shared" si="117"/>
        <v>https://powo.science.kew.org/results?q=Cannabaceae</v>
      </c>
      <c r="AG1250" s="4" t="s">
        <v>33</v>
      </c>
      <c r="AH1250" s="4" t="s">
        <v>33</v>
      </c>
      <c r="AI1250" s="4" t="s">
        <v>894</v>
      </c>
      <c r="CO1250" s="5"/>
      <c r="CP1250" s="5"/>
      <c r="CQ1250" s="5"/>
      <c r="CR1250" s="5"/>
      <c r="CS1250" s="5"/>
      <c r="CT1250" s="5"/>
      <c r="CU1250" s="5"/>
      <c r="CV1250" s="5"/>
      <c r="CW1250" s="5"/>
      <c r="CX1250" s="5"/>
    </row>
    <row r="1251" spans="1:102" x14ac:dyDescent="0.3">
      <c r="A1251" s="5" t="s">
        <v>14</v>
      </c>
      <c r="B1251" s="16" t="s">
        <v>7264</v>
      </c>
      <c r="C1251" s="5" t="s">
        <v>155</v>
      </c>
      <c r="D1251" s="5" t="s">
        <v>904</v>
      </c>
      <c r="E1251" s="5" t="s">
        <v>904</v>
      </c>
      <c r="F1251" s="5" t="s">
        <v>904</v>
      </c>
      <c r="N1251" s="4">
        <v>2</v>
      </c>
      <c r="O1251" s="4">
        <v>0</v>
      </c>
      <c r="P1251" s="4">
        <v>0</v>
      </c>
      <c r="Q1251" s="4">
        <v>2</v>
      </c>
      <c r="R1251" s="4" t="s">
        <v>456</v>
      </c>
      <c r="S1251" s="4" t="s">
        <v>456</v>
      </c>
      <c r="T1251" s="4" t="s">
        <v>7863</v>
      </c>
      <c r="AC1251" s="4" t="s">
        <v>907</v>
      </c>
      <c r="AD1251" s="9" t="str">
        <f t="shared" si="116"/>
        <v>https://www.gbif.org/species/search?q=Canthium&amp;highertaxon_key=6&amp;status=ACCEPTED</v>
      </c>
      <c r="AE1251" s="4" t="s">
        <v>908</v>
      </c>
      <c r="AF1251" s="9" t="str">
        <f t="shared" si="117"/>
        <v>https://powo.science.kew.org/results?q=Canthium</v>
      </c>
      <c r="AG1251" s="4" t="s">
        <v>44</v>
      </c>
      <c r="AH1251" s="4" t="s">
        <v>44</v>
      </c>
      <c r="AI1251" s="4" t="s">
        <v>7892</v>
      </c>
      <c r="CO1251" s="5"/>
      <c r="CP1251" s="5"/>
      <c r="CQ1251" s="5"/>
      <c r="CR1251" s="5"/>
      <c r="CS1251" s="5"/>
      <c r="CT1251" s="5"/>
      <c r="CU1251" s="5"/>
      <c r="CV1251" s="5"/>
      <c r="CW1251" s="5"/>
      <c r="CX1251" s="5"/>
    </row>
    <row r="1252" spans="1:102" x14ac:dyDescent="0.3">
      <c r="A1252" s="5" t="s">
        <v>14</v>
      </c>
      <c r="B1252" s="16" t="s">
        <v>7265</v>
      </c>
      <c r="C1252" s="5" t="s">
        <v>155</v>
      </c>
      <c r="D1252" s="5" t="s">
        <v>904</v>
      </c>
      <c r="E1252" s="5" t="s">
        <v>904</v>
      </c>
      <c r="F1252" s="5" t="s">
        <v>904</v>
      </c>
      <c r="N1252" s="4">
        <v>0</v>
      </c>
      <c r="O1252" s="4">
        <v>1</v>
      </c>
      <c r="P1252" s="4">
        <v>0</v>
      </c>
      <c r="Q1252" s="4">
        <v>1</v>
      </c>
      <c r="R1252" s="4" t="s">
        <v>456</v>
      </c>
      <c r="S1252" s="4" t="s">
        <v>456</v>
      </c>
      <c r="T1252" s="4" t="s">
        <v>7863</v>
      </c>
      <c r="AC1252" s="4" t="s">
        <v>907</v>
      </c>
      <c r="AD1252" s="9" t="str">
        <f t="shared" si="116"/>
        <v>https://www.gbif.org/species/search?q=Canthium&amp;highertaxon_key=6&amp;status=ACCEPTED</v>
      </c>
      <c r="AE1252" s="4" t="s">
        <v>908</v>
      </c>
      <c r="AF1252" s="9" t="str">
        <f t="shared" si="117"/>
        <v>https://powo.science.kew.org/results?q=Canthium</v>
      </c>
      <c r="AG1252" s="4" t="s">
        <v>44</v>
      </c>
      <c r="AH1252" s="4" t="s">
        <v>44</v>
      </c>
      <c r="AI1252" s="4" t="s">
        <v>7892</v>
      </c>
      <c r="CO1252" s="5"/>
      <c r="CP1252" s="5"/>
      <c r="CQ1252" s="5"/>
      <c r="CR1252" s="5"/>
      <c r="CS1252" s="5"/>
      <c r="CT1252" s="5"/>
      <c r="CU1252" s="5"/>
      <c r="CV1252" s="5"/>
      <c r="CW1252" s="5"/>
      <c r="CX1252" s="5"/>
    </row>
    <row r="1253" spans="1:102" x14ac:dyDescent="0.3">
      <c r="A1253" s="5" t="s">
        <v>14</v>
      </c>
      <c r="B1253" s="16" t="s">
        <v>7272</v>
      </c>
      <c r="C1253" s="5" t="s">
        <v>976</v>
      </c>
      <c r="D1253" s="5" t="s">
        <v>975</v>
      </c>
      <c r="E1253" s="5" t="s">
        <v>975</v>
      </c>
      <c r="F1253" s="5" t="s">
        <v>975</v>
      </c>
      <c r="N1253" s="4">
        <v>1</v>
      </c>
      <c r="O1253" s="4">
        <v>0</v>
      </c>
      <c r="P1253" s="4">
        <v>0</v>
      </c>
      <c r="Q1253" s="4">
        <v>1</v>
      </c>
      <c r="R1253" s="4" t="s">
        <v>125</v>
      </c>
      <c r="S1253" s="4" t="s">
        <v>126</v>
      </c>
      <c r="T1253" s="4" t="s">
        <v>7763</v>
      </c>
      <c r="AC1253" s="4" t="s">
        <v>977</v>
      </c>
      <c r="AD1253" s="9" t="str">
        <f t="shared" si="116"/>
        <v>https://www.gbif.org/species/search?q=Carya&amp;highertaxon_key=6&amp;status=ACCEPTED</v>
      </c>
      <c r="AE1253" s="4" t="s">
        <v>978</v>
      </c>
      <c r="AF1253" s="9" t="str">
        <f t="shared" si="117"/>
        <v>https://powo.science.kew.org/results?q=Carya</v>
      </c>
      <c r="AG1253" s="4" t="s">
        <v>21</v>
      </c>
      <c r="AH1253" s="4" t="s">
        <v>21</v>
      </c>
      <c r="AI1253" s="4" t="s">
        <v>8005</v>
      </c>
      <c r="CO1253" s="5"/>
      <c r="CP1253" s="5"/>
      <c r="CQ1253" s="5"/>
      <c r="CR1253" s="5"/>
      <c r="CS1253" s="5"/>
      <c r="CT1253" s="5"/>
      <c r="CU1253" s="5"/>
      <c r="CV1253" s="5"/>
      <c r="CW1253" s="5"/>
      <c r="CX1253" s="5"/>
    </row>
    <row r="1254" spans="1:102" x14ac:dyDescent="0.3">
      <c r="A1254" s="5" t="s">
        <v>14</v>
      </c>
      <c r="B1254" s="16" t="s">
        <v>7277</v>
      </c>
      <c r="C1254" s="5" t="s">
        <v>16</v>
      </c>
      <c r="D1254" s="5" t="s">
        <v>1061</v>
      </c>
      <c r="E1254" s="5" t="s">
        <v>1061</v>
      </c>
      <c r="F1254" s="5" t="s">
        <v>1061</v>
      </c>
      <c r="N1254" s="4">
        <v>2</v>
      </c>
      <c r="O1254" s="4">
        <v>0</v>
      </c>
      <c r="P1254" s="4">
        <v>0</v>
      </c>
      <c r="Q1254" s="4">
        <v>2</v>
      </c>
      <c r="R1254" s="4" t="s">
        <v>565</v>
      </c>
      <c r="S1254" s="4" t="s">
        <v>565</v>
      </c>
      <c r="T1254" s="4" t="s">
        <v>7863</v>
      </c>
      <c r="AC1254" s="4" t="s">
        <v>1062</v>
      </c>
      <c r="AD1254" s="9" t="str">
        <f t="shared" si="116"/>
        <v>https://www.gbif.org/species/search?q=Cedrus&amp;highertaxon_key=6&amp;status=ACCEPTED</v>
      </c>
      <c r="AE1254" s="4" t="s">
        <v>1063</v>
      </c>
      <c r="AF1254" s="9" t="str">
        <f t="shared" si="117"/>
        <v>https://powo.science.kew.org/results?q=Cedrus</v>
      </c>
      <c r="AG1254" s="4" t="s">
        <v>21</v>
      </c>
      <c r="AH1254" s="4" t="s">
        <v>21</v>
      </c>
      <c r="AI1254" s="4" t="s">
        <v>8100</v>
      </c>
      <c r="CO1254" s="5"/>
      <c r="CP1254" s="5"/>
      <c r="CQ1254" s="5"/>
      <c r="CR1254" s="5"/>
      <c r="CS1254" s="5"/>
      <c r="CT1254" s="5"/>
      <c r="CU1254" s="5"/>
      <c r="CV1254" s="5"/>
      <c r="CW1254" s="5"/>
      <c r="CX1254" s="5"/>
    </row>
    <row r="1255" spans="1:102" x14ac:dyDescent="0.3">
      <c r="A1255" s="5" t="s">
        <v>14</v>
      </c>
      <c r="B1255" s="16" t="s">
        <v>8314</v>
      </c>
      <c r="C1255" s="5" t="s">
        <v>1094</v>
      </c>
      <c r="D1255" s="5" t="s">
        <v>1093</v>
      </c>
      <c r="E1255" s="5" t="s">
        <v>1093</v>
      </c>
      <c r="F1255" s="5" t="s">
        <v>1093</v>
      </c>
      <c r="N1255" s="4">
        <v>1</v>
      </c>
      <c r="O1255" s="4">
        <v>0</v>
      </c>
      <c r="P1255" s="4">
        <v>0</v>
      </c>
      <c r="Q1255" s="4">
        <v>1</v>
      </c>
      <c r="R1255" s="4" t="s">
        <v>104</v>
      </c>
      <c r="S1255" s="4" t="s">
        <v>105</v>
      </c>
      <c r="T1255" s="4" t="s">
        <v>7750</v>
      </c>
      <c r="AB1255" s="4" t="s">
        <v>1096</v>
      </c>
      <c r="AC1255" s="4" t="s">
        <v>1097</v>
      </c>
      <c r="AD1255" s="9" t="str">
        <f t="shared" si="116"/>
        <v>https://www.gbif.org/species/search?q=Celtis&amp;highertaxon_key=6&amp;status=ACCEPTED</v>
      </c>
      <c r="AE1255" s="4" t="s">
        <v>1098</v>
      </c>
      <c r="AF1255" s="9" t="str">
        <f t="shared" si="117"/>
        <v>https://powo.science.kew.org/results?q=Celtis</v>
      </c>
      <c r="AG1255" s="4" t="s">
        <v>44</v>
      </c>
      <c r="AH1255" s="4" t="s">
        <v>44</v>
      </c>
      <c r="AI1255" s="4" t="s">
        <v>7750</v>
      </c>
      <c r="CO1255" s="5"/>
      <c r="CP1255" s="5"/>
      <c r="CQ1255" s="5"/>
      <c r="CR1255" s="5"/>
      <c r="CS1255" s="5"/>
      <c r="CT1255" s="5"/>
      <c r="CU1255" s="5"/>
      <c r="CV1255" s="5"/>
      <c r="CW1255" s="5"/>
      <c r="CX1255" s="5"/>
    </row>
    <row r="1256" spans="1:102" x14ac:dyDescent="0.3">
      <c r="A1256" s="5" t="s">
        <v>14</v>
      </c>
      <c r="B1256" s="16" t="s">
        <v>7281</v>
      </c>
      <c r="C1256" s="5" t="s">
        <v>1094</v>
      </c>
      <c r="D1256" s="5" t="s">
        <v>1093</v>
      </c>
      <c r="E1256" s="5" t="s">
        <v>1093</v>
      </c>
      <c r="F1256" s="5" t="s">
        <v>1093</v>
      </c>
      <c r="H1256" s="4" t="s">
        <v>8108</v>
      </c>
      <c r="L1256" s="4" t="s">
        <v>6932</v>
      </c>
      <c r="N1256" s="4">
        <v>1</v>
      </c>
      <c r="O1256" s="4">
        <v>0</v>
      </c>
      <c r="P1256" s="4">
        <v>0</v>
      </c>
      <c r="Q1256" s="4">
        <v>1</v>
      </c>
      <c r="R1256" s="4" t="s">
        <v>104</v>
      </c>
      <c r="S1256" s="4" t="s">
        <v>105</v>
      </c>
      <c r="T1256" s="4" t="s">
        <v>7750</v>
      </c>
      <c r="AB1256" s="4" t="s">
        <v>1096</v>
      </c>
      <c r="AC1256" s="4" t="s">
        <v>1097</v>
      </c>
      <c r="AD1256" s="9" t="str">
        <f t="shared" si="116"/>
        <v>https://www.gbif.org/species/search?q=Celtis&amp;highertaxon_key=6&amp;status=ACCEPTED</v>
      </c>
      <c r="AE1256" s="4" t="s">
        <v>1098</v>
      </c>
      <c r="AF1256" s="9" t="str">
        <f t="shared" si="117"/>
        <v>https://powo.science.kew.org/results?q=Celtis</v>
      </c>
      <c r="AG1256" s="4" t="s">
        <v>44</v>
      </c>
      <c r="AH1256" s="4" t="s">
        <v>44</v>
      </c>
      <c r="AI1256" s="4" t="s">
        <v>7750</v>
      </c>
      <c r="CO1256" s="5"/>
      <c r="CP1256" s="5"/>
      <c r="CQ1256" s="5"/>
      <c r="CR1256" s="5"/>
      <c r="CS1256" s="5"/>
      <c r="CT1256" s="5"/>
      <c r="CU1256" s="5"/>
      <c r="CV1256" s="5"/>
      <c r="CW1256" s="5"/>
      <c r="CX1256" s="5"/>
    </row>
    <row r="1257" spans="1:102" x14ac:dyDescent="0.3">
      <c r="A1257" s="5" t="s">
        <v>14</v>
      </c>
      <c r="B1257" s="16" t="s">
        <v>7329</v>
      </c>
      <c r="C1257" s="5" t="s">
        <v>455</v>
      </c>
      <c r="D1257" s="5" t="s">
        <v>1984</v>
      </c>
      <c r="E1257" s="5" t="s">
        <v>8125</v>
      </c>
      <c r="F1257" s="5" t="s">
        <v>1980</v>
      </c>
      <c r="N1257" s="4">
        <v>2</v>
      </c>
      <c r="O1257" s="4">
        <v>0</v>
      </c>
      <c r="P1257" s="4">
        <v>0</v>
      </c>
      <c r="Q1257" s="4">
        <v>2</v>
      </c>
      <c r="R1257" s="4" t="s">
        <v>1981</v>
      </c>
      <c r="S1257" s="4" t="s">
        <v>1981</v>
      </c>
      <c r="T1257" s="4" t="s">
        <v>7814</v>
      </c>
      <c r="AC1257" s="4" t="s">
        <v>1982</v>
      </c>
      <c r="AD1257" s="9" t="str">
        <f t="shared" si="116"/>
        <v>https://www.gbif.org/species/search?q=Gentiana &amp;highertaxon_key=6&amp;status=ACCEPTED</v>
      </c>
      <c r="AE1257" s="4" t="s">
        <v>1983</v>
      </c>
      <c r="AF1257" s="9" t="str">
        <f t="shared" si="117"/>
        <v xml:space="preserve">https://powo.science.kew.org/results?q=Gentiana </v>
      </c>
      <c r="AG1257" s="4" t="s">
        <v>129</v>
      </c>
      <c r="AH1257" s="4" t="s">
        <v>129</v>
      </c>
      <c r="AI1257" s="4" t="s">
        <v>7796</v>
      </c>
      <c r="CO1257" s="5"/>
      <c r="CP1257" s="5"/>
      <c r="CQ1257" s="5"/>
      <c r="CR1257" s="5"/>
      <c r="CS1257" s="5"/>
      <c r="CT1257" s="5"/>
      <c r="CU1257" s="5"/>
      <c r="CV1257" s="5"/>
      <c r="CW1257" s="5"/>
      <c r="CX1257" s="5"/>
    </row>
    <row r="1258" spans="1:102" x14ac:dyDescent="0.3">
      <c r="A1258" s="5" t="s">
        <v>14</v>
      </c>
      <c r="B1258" s="16" t="s">
        <v>7273</v>
      </c>
      <c r="C1258" s="5" t="s">
        <v>980</v>
      </c>
      <c r="D1258" s="5" t="s">
        <v>986</v>
      </c>
      <c r="E1258" s="5" t="s">
        <v>980</v>
      </c>
      <c r="F1258" s="5" t="s">
        <v>981</v>
      </c>
      <c r="N1258" s="4">
        <v>1</v>
      </c>
      <c r="O1258" s="4">
        <v>0</v>
      </c>
      <c r="P1258" s="4">
        <v>0</v>
      </c>
      <c r="Q1258" s="4">
        <v>1</v>
      </c>
      <c r="R1258" s="4" t="s">
        <v>28</v>
      </c>
      <c r="S1258" s="4" t="s">
        <v>29</v>
      </c>
      <c r="T1258" s="4" t="s">
        <v>7830</v>
      </c>
      <c r="AB1258" s="4" t="s">
        <v>7083</v>
      </c>
      <c r="AC1258" s="4" t="s">
        <v>982</v>
      </c>
      <c r="AD1258" s="9" t="str">
        <f t="shared" si="116"/>
        <v>https://www.gbif.org/species/search?q=Caryophyllaceae&amp;highertaxon_key=6&amp;status=ACCEPTED</v>
      </c>
      <c r="AF1258" s="9" t="str">
        <f t="shared" si="117"/>
        <v>https://powo.science.kew.org/results?q=Caryophyllaceae</v>
      </c>
      <c r="AG1258" s="4" t="s">
        <v>99</v>
      </c>
      <c r="AH1258" s="4" t="s">
        <v>99</v>
      </c>
      <c r="AI1258" s="4" t="s">
        <v>7946</v>
      </c>
      <c r="AJ1258" s="4" t="s">
        <v>7079</v>
      </c>
      <c r="CO1258" s="5"/>
      <c r="CP1258" s="5"/>
      <c r="CQ1258" s="5"/>
      <c r="CR1258" s="5"/>
      <c r="CS1258" s="5"/>
      <c r="CT1258" s="5"/>
      <c r="CU1258" s="5"/>
      <c r="CV1258" s="5"/>
      <c r="CW1258" s="5"/>
      <c r="CX1258" s="5"/>
    </row>
    <row r="1259" spans="1:102" x14ac:dyDescent="0.3">
      <c r="A1259" s="5" t="s">
        <v>14</v>
      </c>
      <c r="B1259" s="16" t="s">
        <v>7282</v>
      </c>
      <c r="C1259" s="5" t="s">
        <v>208</v>
      </c>
      <c r="D1259" s="5" t="s">
        <v>1124</v>
      </c>
      <c r="E1259" s="5" t="s">
        <v>1124</v>
      </c>
      <c r="F1259" s="5" t="s">
        <v>1124</v>
      </c>
      <c r="H1259" s="4" t="s">
        <v>118</v>
      </c>
      <c r="I1259" s="4" t="s">
        <v>1125</v>
      </c>
      <c r="N1259" s="4">
        <v>1</v>
      </c>
      <c r="O1259" s="4">
        <v>0</v>
      </c>
      <c r="P1259" s="4">
        <v>0</v>
      </c>
      <c r="Q1259" s="4">
        <v>1</v>
      </c>
      <c r="R1259" s="4" t="s">
        <v>412</v>
      </c>
      <c r="S1259" s="4" t="s">
        <v>412</v>
      </c>
      <c r="T1259" s="4" t="s">
        <v>7863</v>
      </c>
      <c r="AC1259" s="4" t="s">
        <v>1126</v>
      </c>
      <c r="AD1259" s="9" t="str">
        <f t="shared" si="116"/>
        <v>https://www.gbif.org/species/search?q=Ceratonia&amp;highertaxon_key=6&amp;status=ACCEPTED</v>
      </c>
      <c r="AE1259" s="4" t="s">
        <v>1127</v>
      </c>
      <c r="AF1259" s="9" t="str">
        <f t="shared" si="117"/>
        <v>https://powo.science.kew.org/results?q=Ceratonia</v>
      </c>
      <c r="AG1259" s="4" t="s">
        <v>44</v>
      </c>
      <c r="AH1259" s="4" t="s">
        <v>44</v>
      </c>
      <c r="AI1259" s="4" t="s">
        <v>7750</v>
      </c>
      <c r="CO1259" s="5"/>
      <c r="CP1259" s="5"/>
      <c r="CQ1259" s="5"/>
      <c r="CR1259" s="5"/>
      <c r="CS1259" s="5"/>
      <c r="CT1259" s="5"/>
      <c r="CU1259" s="5"/>
      <c r="CV1259" s="5"/>
      <c r="CW1259" s="5"/>
      <c r="CX1259" s="5"/>
    </row>
    <row r="1260" spans="1:102" x14ac:dyDescent="0.3">
      <c r="A1260" s="5" t="s">
        <v>14</v>
      </c>
      <c r="B1260" s="16" t="s">
        <v>7283</v>
      </c>
      <c r="C1260" s="5" t="s">
        <v>580</v>
      </c>
      <c r="D1260" s="5" t="s">
        <v>1139</v>
      </c>
      <c r="E1260" s="5" t="s">
        <v>1139</v>
      </c>
      <c r="F1260" s="5" t="s">
        <v>1139</v>
      </c>
      <c r="H1260" s="4" t="s">
        <v>118</v>
      </c>
      <c r="N1260" s="4">
        <v>1</v>
      </c>
      <c r="O1260" s="4">
        <v>0</v>
      </c>
      <c r="P1260" s="4">
        <v>0</v>
      </c>
      <c r="Q1260" s="4">
        <v>1</v>
      </c>
      <c r="R1260" s="4" t="s">
        <v>565</v>
      </c>
      <c r="S1260" s="4" t="s">
        <v>565</v>
      </c>
      <c r="T1260" s="4" t="s">
        <v>7863</v>
      </c>
      <c r="AC1260" s="4" t="s">
        <v>1140</v>
      </c>
      <c r="AD1260" s="9" t="str">
        <f t="shared" si="116"/>
        <v>https://www.gbif.org/species/search?q=Chamaerops&amp;highertaxon_key=6&amp;status=ACCEPTED</v>
      </c>
      <c r="AE1260" s="4" t="s">
        <v>1141</v>
      </c>
      <c r="AF1260" s="9" t="str">
        <f t="shared" si="117"/>
        <v>https://powo.science.kew.org/results?q=Chamaerops</v>
      </c>
      <c r="AG1260" s="4" t="s">
        <v>1142</v>
      </c>
      <c r="AH1260" s="4" t="s">
        <v>21</v>
      </c>
      <c r="AI1260" s="4" t="s">
        <v>8009</v>
      </c>
      <c r="CO1260" s="5"/>
      <c r="CP1260" s="5"/>
      <c r="CQ1260" s="5"/>
      <c r="CR1260" s="5"/>
      <c r="CS1260" s="5"/>
      <c r="CT1260" s="5"/>
      <c r="CU1260" s="5"/>
      <c r="CV1260" s="5"/>
      <c r="CW1260" s="5"/>
      <c r="CX1260" s="5"/>
    </row>
    <row r="1261" spans="1:102" x14ac:dyDescent="0.3">
      <c r="A1261" s="5" t="s">
        <v>14</v>
      </c>
      <c r="B1261" s="16" t="s">
        <v>7316</v>
      </c>
      <c r="C1261" s="5" t="s">
        <v>1782</v>
      </c>
      <c r="D1261" s="5" t="s">
        <v>1796</v>
      </c>
      <c r="E1261" s="5" t="s">
        <v>1782</v>
      </c>
      <c r="F1261" s="5" t="s">
        <v>1782</v>
      </c>
      <c r="N1261" s="4">
        <v>0</v>
      </c>
      <c r="O1261" s="4">
        <v>1</v>
      </c>
      <c r="P1261" s="4">
        <v>0</v>
      </c>
      <c r="Q1261" s="4">
        <v>1</v>
      </c>
      <c r="R1261" s="4" t="s">
        <v>28</v>
      </c>
      <c r="S1261" s="4" t="s">
        <v>29</v>
      </c>
      <c r="T1261" s="4" t="s">
        <v>7894</v>
      </c>
      <c r="AD1261" s="9"/>
      <c r="AF1261" s="9"/>
      <c r="AG1261" s="4" t="s">
        <v>1782</v>
      </c>
      <c r="AH1261" s="4" t="s">
        <v>1782</v>
      </c>
      <c r="AI1261" s="4" t="s">
        <v>7894</v>
      </c>
      <c r="CO1261" s="5"/>
      <c r="CP1261" s="5"/>
      <c r="CQ1261" s="5"/>
      <c r="CR1261" s="5"/>
      <c r="CS1261" s="5"/>
      <c r="CT1261" s="5"/>
      <c r="CU1261" s="5"/>
      <c r="CV1261" s="5"/>
      <c r="CW1261" s="5"/>
      <c r="CX1261" s="5"/>
    </row>
    <row r="1262" spans="1:102" x14ac:dyDescent="0.3">
      <c r="A1262" s="5" t="s">
        <v>14</v>
      </c>
      <c r="B1262" s="16" t="s">
        <v>8315</v>
      </c>
      <c r="C1262" s="5" t="s">
        <v>1782</v>
      </c>
      <c r="D1262" s="5" t="s">
        <v>8662</v>
      </c>
      <c r="E1262" s="5" t="s">
        <v>1782</v>
      </c>
      <c r="F1262" s="5" t="s">
        <v>1782</v>
      </c>
      <c r="N1262" s="4">
        <v>1</v>
      </c>
      <c r="O1262" s="4">
        <v>0</v>
      </c>
      <c r="P1262" s="4">
        <v>0</v>
      </c>
      <c r="Q1262" s="4">
        <v>1</v>
      </c>
      <c r="R1262" s="4" t="s">
        <v>28</v>
      </c>
      <c r="S1262" s="4" t="s">
        <v>29</v>
      </c>
      <c r="T1262" s="4" t="s">
        <v>7894</v>
      </c>
      <c r="AD1262" s="9"/>
      <c r="AF1262" s="9"/>
      <c r="AG1262" s="4" t="s">
        <v>1782</v>
      </c>
      <c r="AH1262" s="4" t="s">
        <v>1782</v>
      </c>
      <c r="AI1262" s="4" t="s">
        <v>7894</v>
      </c>
      <c r="CO1262" s="5"/>
      <c r="CP1262" s="5"/>
      <c r="CQ1262" s="5"/>
      <c r="CR1262" s="5"/>
      <c r="CS1262" s="5"/>
      <c r="CT1262" s="5"/>
      <c r="CU1262" s="5"/>
      <c r="CV1262" s="5"/>
      <c r="CW1262" s="5"/>
      <c r="CX1262" s="5"/>
    </row>
    <row r="1263" spans="1:102" x14ac:dyDescent="0.3">
      <c r="A1263" s="5" t="s">
        <v>14</v>
      </c>
      <c r="B1263" s="16" t="s">
        <v>7374</v>
      </c>
      <c r="C1263" s="5" t="s">
        <v>2956</v>
      </c>
      <c r="D1263" s="5" t="s">
        <v>2959</v>
      </c>
      <c r="E1263" s="5" t="s">
        <v>2948</v>
      </c>
      <c r="F1263" s="5" t="s">
        <v>2948</v>
      </c>
      <c r="G1263" s="4">
        <v>1</v>
      </c>
      <c r="N1263" s="4">
        <v>1</v>
      </c>
      <c r="O1263" s="4">
        <v>0</v>
      </c>
      <c r="P1263" s="4">
        <v>0</v>
      </c>
      <c r="Q1263" s="4">
        <v>1</v>
      </c>
      <c r="R1263" s="4" t="s">
        <v>28</v>
      </c>
      <c r="S1263" s="4" t="s">
        <v>29</v>
      </c>
      <c r="T1263" s="4" t="s">
        <v>2949</v>
      </c>
      <c r="AD1263" s="9"/>
      <c r="AF1263" s="9"/>
      <c r="AG1263" s="4" t="s">
        <v>2950</v>
      </c>
      <c r="AH1263" s="4" t="s">
        <v>2950</v>
      </c>
      <c r="AI1263" s="4" t="s">
        <v>2949</v>
      </c>
      <c r="CO1263" s="5"/>
      <c r="CP1263" s="5"/>
      <c r="CQ1263" s="5"/>
      <c r="CR1263" s="5"/>
      <c r="CS1263" s="5"/>
      <c r="CT1263" s="5"/>
      <c r="CU1263" s="5"/>
      <c r="CV1263" s="5"/>
      <c r="CW1263" s="5"/>
      <c r="CX1263" s="5"/>
    </row>
    <row r="1264" spans="1:102" x14ac:dyDescent="0.3">
      <c r="A1264" s="5" t="s">
        <v>14</v>
      </c>
      <c r="B1264" s="16" t="s">
        <v>7414</v>
      </c>
      <c r="C1264" s="5" t="s">
        <v>3523</v>
      </c>
      <c r="D1264" s="5" t="s">
        <v>3522</v>
      </c>
      <c r="E1264" s="5" t="s">
        <v>3534</v>
      </c>
      <c r="F1264" s="5" t="s">
        <v>3524</v>
      </c>
      <c r="H1264" s="4" t="s">
        <v>118</v>
      </c>
      <c r="L1264" s="4" t="s">
        <v>3525</v>
      </c>
      <c r="M1264" s="4" t="s">
        <v>3526</v>
      </c>
      <c r="N1264" s="4">
        <v>1</v>
      </c>
      <c r="O1264" s="4">
        <v>0</v>
      </c>
      <c r="P1264" s="4">
        <v>0</v>
      </c>
      <c r="Q1264" s="4">
        <v>1</v>
      </c>
      <c r="R1264" s="4" t="s">
        <v>1381</v>
      </c>
      <c r="S1264" s="4" t="s">
        <v>1381</v>
      </c>
      <c r="T1264" s="4" t="s">
        <v>7796</v>
      </c>
      <c r="AB1264" s="4" t="s">
        <v>3527</v>
      </c>
      <c r="AC1264" s="4" t="s">
        <v>3528</v>
      </c>
      <c r="AD1264" s="9" t="str">
        <f>HYPERLINK("https://www.gbif.org/species/search?q=" &amp; E1264 &amp; "&amp;highertaxon_key=6&amp;status=ACCEPTED")</f>
        <v>https://www.gbif.org/species/search?q=Saxifraga&amp;highertaxon_key=6&amp;status=ACCEPTED</v>
      </c>
      <c r="AE1264" s="4" t="s">
        <v>3529</v>
      </c>
      <c r="AF1264" s="9" t="str">
        <f>HYPERLINK("https://powo.science.kew.org/results?q=" &amp; E1264)</f>
        <v>https://powo.science.kew.org/results?q=Saxifraga</v>
      </c>
      <c r="AG1264" s="4" t="s">
        <v>129</v>
      </c>
      <c r="AH1264" s="4" t="s">
        <v>129</v>
      </c>
      <c r="AI1264" s="4" t="s">
        <v>8104</v>
      </c>
      <c r="CO1264" s="5"/>
      <c r="CP1264" s="5"/>
      <c r="CQ1264" s="5"/>
      <c r="CR1264" s="5"/>
      <c r="CS1264" s="5"/>
      <c r="CT1264" s="5"/>
      <c r="CU1264" s="5"/>
      <c r="CV1264" s="5"/>
      <c r="CW1264" s="5"/>
      <c r="CX1264" s="5"/>
    </row>
    <row r="1265" spans="1:102" x14ac:dyDescent="0.3">
      <c r="A1265" s="5" t="s">
        <v>14</v>
      </c>
      <c r="B1265" s="16" t="s">
        <v>7364</v>
      </c>
      <c r="C1265" s="5" t="s">
        <v>2793</v>
      </c>
      <c r="D1265" s="5" t="s">
        <v>2796</v>
      </c>
      <c r="E1265" s="5" t="s">
        <v>2793</v>
      </c>
      <c r="F1265" s="5" t="s">
        <v>2793</v>
      </c>
      <c r="G1265" s="4">
        <v>1</v>
      </c>
      <c r="N1265" s="4">
        <v>1</v>
      </c>
      <c r="O1265" s="4">
        <v>0</v>
      </c>
      <c r="P1265" s="4">
        <v>0</v>
      </c>
      <c r="Q1265" s="4">
        <v>1</v>
      </c>
      <c r="R1265" s="4" t="s">
        <v>104</v>
      </c>
      <c r="S1265" s="4" t="s">
        <v>105</v>
      </c>
      <c r="T1265" s="4" t="s">
        <v>7946</v>
      </c>
      <c r="AC1265" s="4" t="s">
        <v>2795</v>
      </c>
      <c r="AD1265" s="9" t="str">
        <f>HYPERLINK("https://www.gbif.org/species/search?q=" &amp; E1265 &amp; "&amp;highertaxon_key=6&amp;status=ACCEPTED")</f>
        <v>https://www.gbif.org/species/search?q=Onagraceae&amp;highertaxon_key=6&amp;status=ACCEPTED</v>
      </c>
      <c r="AF1265" s="9" t="str">
        <f>HYPERLINK("https://powo.science.kew.org/results?q=" &amp; E1265)</f>
        <v>https://powo.science.kew.org/results?q=Onagraceae</v>
      </c>
      <c r="AG1265" s="4" t="s">
        <v>33</v>
      </c>
      <c r="AH1265" s="4" t="s">
        <v>33</v>
      </c>
      <c r="AI1265" s="4" t="s">
        <v>7796</v>
      </c>
      <c r="CO1265" s="5"/>
      <c r="CP1265" s="5"/>
      <c r="CQ1265" s="5"/>
      <c r="CR1265" s="5"/>
      <c r="CS1265" s="5"/>
      <c r="CT1265" s="5"/>
      <c r="CU1265" s="5"/>
      <c r="CV1265" s="5"/>
      <c r="CW1265" s="5"/>
      <c r="CX1265" s="5"/>
    </row>
    <row r="1266" spans="1:102" x14ac:dyDescent="0.3">
      <c r="A1266" s="5" t="s">
        <v>14</v>
      </c>
      <c r="B1266" s="16" t="s">
        <v>7271</v>
      </c>
      <c r="C1266" s="5" t="s">
        <v>941</v>
      </c>
      <c r="D1266" s="5" t="s">
        <v>956</v>
      </c>
      <c r="E1266" s="5" t="s">
        <v>947</v>
      </c>
      <c r="F1266" s="5" t="s">
        <v>942</v>
      </c>
      <c r="N1266" s="4">
        <v>1</v>
      </c>
      <c r="O1266" s="4">
        <v>0</v>
      </c>
      <c r="P1266" s="4">
        <v>0</v>
      </c>
      <c r="Q1266" s="4">
        <v>1</v>
      </c>
      <c r="R1266" s="4" t="s">
        <v>28</v>
      </c>
      <c r="S1266" s="4" t="s">
        <v>29</v>
      </c>
      <c r="T1266" s="4" t="s">
        <v>7767</v>
      </c>
      <c r="AD1266" s="9"/>
      <c r="AF1266" s="9"/>
      <c r="AG1266" s="4" t="s">
        <v>33</v>
      </c>
      <c r="AH1266" s="4" t="s">
        <v>33</v>
      </c>
      <c r="AI1266" s="4" t="s">
        <v>7767</v>
      </c>
      <c r="CO1266" s="5"/>
      <c r="CP1266" s="5"/>
      <c r="CQ1266" s="5"/>
      <c r="CR1266" s="5"/>
      <c r="CS1266" s="5"/>
      <c r="CT1266" s="5"/>
      <c r="CU1266" s="5"/>
      <c r="CV1266" s="5"/>
      <c r="CW1266" s="5"/>
      <c r="CX1266" s="5"/>
    </row>
    <row r="1267" spans="1:102" x14ac:dyDescent="0.3">
      <c r="A1267" s="5" t="s">
        <v>14</v>
      </c>
      <c r="B1267" s="16" t="s">
        <v>7285</v>
      </c>
      <c r="C1267" s="5" t="s">
        <v>1202</v>
      </c>
      <c r="D1267" s="5" t="s">
        <v>1201</v>
      </c>
      <c r="E1267" s="5" t="s">
        <v>1201</v>
      </c>
      <c r="F1267" s="5" t="s">
        <v>1201</v>
      </c>
      <c r="H1267" s="4" t="s">
        <v>8109</v>
      </c>
      <c r="N1267" s="4">
        <v>0</v>
      </c>
      <c r="O1267" s="4">
        <v>1</v>
      </c>
      <c r="P1267" s="4">
        <v>0</v>
      </c>
      <c r="Q1267" s="4">
        <v>1</v>
      </c>
      <c r="R1267" s="4" t="s">
        <v>142</v>
      </c>
      <c r="S1267" s="4" t="s">
        <v>142</v>
      </c>
      <c r="T1267" s="4" t="s">
        <v>7807</v>
      </c>
      <c r="AC1267" s="4" t="s">
        <v>1204</v>
      </c>
      <c r="AD1267" s="9" t="str">
        <f>HYPERLINK("https://www.gbif.org/species/search?q=" &amp; E1267 &amp; "&amp;highertaxon_key=6&amp;status=ACCEPTED")</f>
        <v>https://www.gbif.org/species/search?q=Cissampelos&amp;highertaxon_key=6&amp;status=ACCEPTED</v>
      </c>
      <c r="AE1267" s="4" t="s">
        <v>1205</v>
      </c>
      <c r="AF1267" s="9" t="str">
        <f>HYPERLINK("https://powo.science.kew.org/results?q=" &amp; E1267)</f>
        <v>https://powo.science.kew.org/results?q=Cissampelos</v>
      </c>
      <c r="AG1267" s="4" t="s">
        <v>1206</v>
      </c>
      <c r="AH1267" s="4" t="s">
        <v>579</v>
      </c>
      <c r="AI1267" s="4" t="s">
        <v>7750</v>
      </c>
      <c r="CO1267" s="5"/>
      <c r="CP1267" s="5"/>
      <c r="CQ1267" s="5"/>
      <c r="CR1267" s="5"/>
      <c r="CS1267" s="5"/>
      <c r="CT1267" s="5"/>
      <c r="CU1267" s="5"/>
      <c r="CV1267" s="5"/>
      <c r="CW1267" s="5"/>
      <c r="CX1267" s="5"/>
    </row>
    <row r="1268" spans="1:102" x14ac:dyDescent="0.3">
      <c r="A1268" s="5" t="s">
        <v>14</v>
      </c>
      <c r="B1268" s="16" t="s">
        <v>7289</v>
      </c>
      <c r="C1268" s="5" t="s">
        <v>915</v>
      </c>
      <c r="D1268" s="5" t="s">
        <v>1255</v>
      </c>
      <c r="E1268" s="5" t="s">
        <v>1255</v>
      </c>
      <c r="F1268" s="5" t="s">
        <v>1255</v>
      </c>
      <c r="H1268" s="4" t="s">
        <v>7018</v>
      </c>
      <c r="N1268" s="4">
        <v>0</v>
      </c>
      <c r="O1268" s="4">
        <v>1</v>
      </c>
      <c r="P1268" s="4">
        <v>0</v>
      </c>
      <c r="Q1268" s="4">
        <v>1</v>
      </c>
      <c r="R1268" s="4" t="s">
        <v>28</v>
      </c>
      <c r="S1268" s="4" t="s">
        <v>29</v>
      </c>
      <c r="T1268" s="4" t="s">
        <v>7750</v>
      </c>
      <c r="AB1268" s="4" t="s">
        <v>1257</v>
      </c>
      <c r="AC1268" s="4" t="s">
        <v>1258</v>
      </c>
      <c r="AD1268" s="9" t="str">
        <f>HYPERLINK("https://www.gbif.org/species/search?q=" &amp; E1268 &amp; "&amp;highertaxon_key=6&amp;status=ACCEPTED")</f>
        <v>https://www.gbif.org/species/search?q=Cleome&amp;highertaxon_key=6&amp;status=ACCEPTED</v>
      </c>
      <c r="AE1268" s="4" t="s">
        <v>1259</v>
      </c>
      <c r="AF1268" s="9" t="str">
        <f>HYPERLINK("https://powo.science.kew.org/results?q=" &amp; E1268)</f>
        <v>https://powo.science.kew.org/results?q=Cleome</v>
      </c>
      <c r="AG1268" s="4" t="s">
        <v>129</v>
      </c>
      <c r="AH1268" s="4" t="s">
        <v>129</v>
      </c>
      <c r="AI1268" s="4" t="s">
        <v>7750</v>
      </c>
      <c r="CO1268" s="5"/>
      <c r="CP1268" s="5"/>
      <c r="CQ1268" s="5"/>
      <c r="CR1268" s="5"/>
      <c r="CS1268" s="5"/>
      <c r="CT1268" s="5"/>
      <c r="CU1268" s="5"/>
      <c r="CV1268" s="5"/>
      <c r="CW1268" s="5"/>
      <c r="CX1268" s="5"/>
    </row>
    <row r="1269" spans="1:102" x14ac:dyDescent="0.3">
      <c r="A1269" s="5" t="s">
        <v>14</v>
      </c>
      <c r="B1269" s="16" t="s">
        <v>7293</v>
      </c>
      <c r="C1269" s="5" t="s">
        <v>1202</v>
      </c>
      <c r="D1269" s="5" t="s">
        <v>1289</v>
      </c>
      <c r="E1269" s="5" t="s">
        <v>1289</v>
      </c>
      <c r="F1269" s="5" t="s">
        <v>1289</v>
      </c>
      <c r="H1269" s="4" t="s">
        <v>7024</v>
      </c>
      <c r="L1269" s="4" t="s">
        <v>1290</v>
      </c>
      <c r="N1269" s="4">
        <v>1</v>
      </c>
      <c r="O1269" s="4">
        <v>0</v>
      </c>
      <c r="P1269" s="4">
        <v>0</v>
      </c>
      <c r="Q1269" s="4">
        <v>1</v>
      </c>
      <c r="R1269" s="4" t="s">
        <v>166</v>
      </c>
      <c r="S1269" s="4" t="s">
        <v>166</v>
      </c>
      <c r="T1269" s="4" t="s">
        <v>7807</v>
      </c>
      <c r="AB1269" s="4" t="s">
        <v>1291</v>
      </c>
      <c r="AC1269" s="4" t="s">
        <v>1292</v>
      </c>
      <c r="AD1269" s="9" t="str">
        <f>HYPERLINK("https://www.gbif.org/species/search?q=" &amp; E1269 &amp; "&amp;highertaxon_key=6&amp;status=ACCEPTED")</f>
        <v>https://www.gbif.org/species/search?q=Cocculus&amp;highertaxon_key=6&amp;status=ACCEPTED</v>
      </c>
      <c r="AE1269" s="4" t="s">
        <v>1293</v>
      </c>
      <c r="AF1269" s="9" t="str">
        <f>HYPERLINK("https://powo.science.kew.org/results?q=" &amp; E1269)</f>
        <v>https://powo.science.kew.org/results?q=Cocculus</v>
      </c>
      <c r="AG1269" s="4" t="s">
        <v>938</v>
      </c>
      <c r="AH1269" s="4" t="s">
        <v>99</v>
      </c>
      <c r="AI1269" s="4" t="s">
        <v>7750</v>
      </c>
      <c r="CO1269" s="5"/>
      <c r="CP1269" s="5"/>
      <c r="CQ1269" s="5"/>
      <c r="CR1269" s="5"/>
      <c r="CS1269" s="5"/>
      <c r="CT1269" s="5"/>
      <c r="CU1269" s="5"/>
      <c r="CV1269" s="5"/>
      <c r="CW1269" s="5"/>
      <c r="CX1269" s="5"/>
    </row>
    <row r="1270" spans="1:102" x14ac:dyDescent="0.3">
      <c r="A1270" s="5" t="s">
        <v>14</v>
      </c>
      <c r="B1270" s="16" t="s">
        <v>7451</v>
      </c>
      <c r="C1270" s="5" t="s">
        <v>1311</v>
      </c>
      <c r="D1270" s="5" t="s">
        <v>7524</v>
      </c>
      <c r="E1270" s="5" t="s">
        <v>1311</v>
      </c>
      <c r="F1270" s="5" t="s">
        <v>1311</v>
      </c>
      <c r="N1270" s="4">
        <v>0</v>
      </c>
      <c r="O1270" s="4">
        <v>1</v>
      </c>
      <c r="P1270" s="4">
        <v>0</v>
      </c>
      <c r="Q1270" s="4">
        <v>1</v>
      </c>
      <c r="R1270" s="4" t="s">
        <v>104</v>
      </c>
      <c r="S1270" s="4" t="s">
        <v>105</v>
      </c>
      <c r="T1270" s="4" t="s">
        <v>7946</v>
      </c>
      <c r="U1270" s="4" t="s">
        <v>7079</v>
      </c>
      <c r="AC1270" s="4" t="s">
        <v>1312</v>
      </c>
      <c r="AD1270" s="9" t="str">
        <f>HYPERLINK("https://www.gbif.org/species/search?q=" &amp; E1270 &amp; "&amp;highertaxon_key=6&amp;status=ACCEPTED")</f>
        <v>https://www.gbif.org/species/search?q=Combretaceae&amp;highertaxon_key=6&amp;status=ACCEPTED</v>
      </c>
      <c r="AF1270" s="9" t="str">
        <f>HYPERLINK("https://powo.science.kew.org/results?q=" &amp; E1270)</f>
        <v>https://powo.science.kew.org/results?q=Combretaceae</v>
      </c>
      <c r="AG1270" s="4" t="s">
        <v>392</v>
      </c>
      <c r="AH1270" s="4" t="s">
        <v>44</v>
      </c>
      <c r="AI1270" s="4" t="s">
        <v>7946</v>
      </c>
      <c r="AJ1270" s="4" t="s">
        <v>7079</v>
      </c>
      <c r="CO1270" s="5"/>
      <c r="CP1270" s="5"/>
      <c r="CQ1270" s="5"/>
      <c r="CR1270" s="5"/>
      <c r="CS1270" s="5"/>
      <c r="CT1270" s="5"/>
      <c r="CU1270" s="5"/>
      <c r="CV1270" s="5"/>
      <c r="CW1270" s="5"/>
      <c r="CX1270" s="5"/>
    </row>
    <row r="1271" spans="1:102" x14ac:dyDescent="0.3">
      <c r="A1271" s="5" t="s">
        <v>14</v>
      </c>
      <c r="B1271" s="16" t="s">
        <v>7333</v>
      </c>
      <c r="C1271" s="5" t="s">
        <v>2019</v>
      </c>
      <c r="D1271" s="5" t="s">
        <v>2018</v>
      </c>
      <c r="E1271" s="5" t="s">
        <v>2020</v>
      </c>
      <c r="F1271" s="5" t="s">
        <v>2020</v>
      </c>
      <c r="H1271" s="4" t="s">
        <v>8109</v>
      </c>
      <c r="L1271" s="4" t="s">
        <v>2023</v>
      </c>
      <c r="M1271" s="4" t="s">
        <v>2024</v>
      </c>
      <c r="N1271" s="4">
        <v>1</v>
      </c>
      <c r="O1271" s="4">
        <v>0</v>
      </c>
      <c r="P1271" s="4">
        <v>0</v>
      </c>
      <c r="Q1271" s="4">
        <v>1</v>
      </c>
      <c r="R1271" s="4" t="s">
        <v>104</v>
      </c>
      <c r="S1271" s="4" t="s">
        <v>105</v>
      </c>
      <c r="T1271" s="4" t="s">
        <v>7079</v>
      </c>
      <c r="AB1271" s="4" t="s">
        <v>2025</v>
      </c>
      <c r="AD1271" s="9"/>
      <c r="AF1271" s="9"/>
      <c r="AG1271" s="4" t="s">
        <v>598</v>
      </c>
      <c r="AH1271" s="4" t="s">
        <v>33</v>
      </c>
      <c r="AI1271" s="4" t="s">
        <v>7079</v>
      </c>
      <c r="CO1271" s="5"/>
      <c r="CP1271" s="5"/>
      <c r="CQ1271" s="5"/>
      <c r="CR1271" s="5"/>
      <c r="CS1271" s="5"/>
      <c r="CT1271" s="5"/>
      <c r="CU1271" s="5"/>
      <c r="CV1271" s="5"/>
      <c r="CW1271" s="5"/>
      <c r="CX1271" s="5"/>
    </row>
    <row r="1272" spans="1:102" x14ac:dyDescent="0.3">
      <c r="A1272" s="5" t="s">
        <v>14</v>
      </c>
      <c r="B1272" s="16" t="s">
        <v>7297</v>
      </c>
      <c r="C1272" s="5" t="s">
        <v>1371</v>
      </c>
      <c r="D1272" s="5" t="s">
        <v>1372</v>
      </c>
      <c r="E1272" s="5" t="s">
        <v>1372</v>
      </c>
      <c r="F1272" s="5" t="s">
        <v>1372</v>
      </c>
      <c r="N1272" s="4">
        <v>1</v>
      </c>
      <c r="O1272" s="4">
        <v>0</v>
      </c>
      <c r="P1272" s="4">
        <v>0</v>
      </c>
      <c r="Q1272" s="4">
        <v>1</v>
      </c>
      <c r="R1272" s="4" t="s">
        <v>1373</v>
      </c>
      <c r="S1272" s="4" t="s">
        <v>1373</v>
      </c>
      <c r="T1272" s="4" t="s">
        <v>7836</v>
      </c>
      <c r="AC1272" s="4" t="s">
        <v>1374</v>
      </c>
      <c r="AD1272" s="9" t="str">
        <f>HYPERLINK("https://www.gbif.org/species/search?q=" &amp; E1272 &amp; "&amp;highertaxon_key=6&amp;status=ACCEPTED")</f>
        <v>https://www.gbif.org/species/search?q=Cornus&amp;highertaxon_key=6&amp;status=ACCEPTED</v>
      </c>
      <c r="AE1272" s="4" t="s">
        <v>1375</v>
      </c>
      <c r="AF1272" s="9" t="str">
        <f>HYPERLINK("https://powo.science.kew.org/results?q=" &amp; E1272)</f>
        <v>https://powo.science.kew.org/results?q=Cornus</v>
      </c>
      <c r="AG1272" s="4" t="s">
        <v>33</v>
      </c>
      <c r="AH1272" s="4" t="s">
        <v>33</v>
      </c>
      <c r="AI1272" s="4" t="s">
        <v>7982</v>
      </c>
      <c r="CO1272" s="5"/>
      <c r="CP1272" s="5"/>
      <c r="CQ1272" s="5"/>
      <c r="CR1272" s="5"/>
      <c r="CS1272" s="5"/>
      <c r="CT1272" s="5"/>
      <c r="CU1272" s="5"/>
      <c r="CV1272" s="5"/>
      <c r="CW1272" s="5"/>
      <c r="CX1272" s="5"/>
    </row>
    <row r="1273" spans="1:102" x14ac:dyDescent="0.3">
      <c r="A1273" s="5" t="s">
        <v>14</v>
      </c>
      <c r="B1273" s="16" t="s">
        <v>8316</v>
      </c>
      <c r="C1273" s="5" t="s">
        <v>1434</v>
      </c>
      <c r="D1273" s="5" t="s">
        <v>1439</v>
      </c>
      <c r="E1273" s="5" t="s">
        <v>1434</v>
      </c>
      <c r="F1273" s="5" t="s">
        <v>1434</v>
      </c>
      <c r="N1273" s="4">
        <v>1</v>
      </c>
      <c r="O1273" s="4">
        <v>0</v>
      </c>
      <c r="P1273" s="4">
        <v>0</v>
      </c>
      <c r="Q1273" s="4">
        <v>1</v>
      </c>
      <c r="R1273" s="4" t="s">
        <v>104</v>
      </c>
      <c r="S1273" s="4" t="s">
        <v>105</v>
      </c>
      <c r="T1273" s="4" t="s">
        <v>7884</v>
      </c>
      <c r="AB1273" s="4" t="s">
        <v>1435</v>
      </c>
      <c r="AC1273" s="4" t="s">
        <v>1436</v>
      </c>
      <c r="AD1273" s="9" t="s">
        <v>8744</v>
      </c>
      <c r="AF1273" s="9" t="s">
        <v>8745</v>
      </c>
      <c r="AG1273" s="4" t="s">
        <v>44</v>
      </c>
      <c r="AH1273" s="4" t="s">
        <v>44</v>
      </c>
      <c r="AI1273" s="4" t="s">
        <v>7884</v>
      </c>
      <c r="CO1273" s="5"/>
      <c r="CP1273" s="5"/>
      <c r="CQ1273" s="5"/>
      <c r="CR1273" s="5"/>
      <c r="CS1273" s="5"/>
      <c r="CT1273" s="5"/>
      <c r="CU1273" s="5"/>
      <c r="CV1273" s="5"/>
      <c r="CW1273" s="5"/>
      <c r="CX1273" s="5"/>
    </row>
    <row r="1274" spans="1:102" x14ac:dyDescent="0.3">
      <c r="A1274" s="5" t="s">
        <v>77</v>
      </c>
      <c r="B1274" s="16" t="s">
        <v>8960</v>
      </c>
      <c r="C1274" s="5" t="s">
        <v>1344</v>
      </c>
      <c r="D1274" s="5" t="s">
        <v>1446</v>
      </c>
      <c r="E1274" s="5" t="s">
        <v>1446</v>
      </c>
      <c r="F1274" s="5" t="s">
        <v>1446</v>
      </c>
      <c r="H1274" s="4" t="s">
        <v>118</v>
      </c>
      <c r="I1274" s="4" t="s">
        <v>7009</v>
      </c>
      <c r="N1274" s="4">
        <v>0</v>
      </c>
      <c r="O1274" s="4">
        <v>0</v>
      </c>
      <c r="P1274" s="4">
        <v>1</v>
      </c>
      <c r="Q1274" s="4">
        <v>1</v>
      </c>
      <c r="R1274" s="4" t="s">
        <v>104</v>
      </c>
      <c r="S1274" s="4" t="s">
        <v>105</v>
      </c>
      <c r="T1274" s="4" t="s">
        <v>7795</v>
      </c>
      <c r="AB1274" s="4" t="s">
        <v>1448</v>
      </c>
      <c r="AC1274" s="4" t="s">
        <v>1449</v>
      </c>
      <c r="AD1274" s="9" t="str">
        <f>HYPERLINK("https://www.gbif.org/species/search?q=" &amp; E1274 &amp; "&amp;highertaxon_key=6&amp;status=ACCEPTED")</f>
        <v>https://www.gbif.org/species/search?q=Cuscuta&amp;highertaxon_key=6&amp;status=ACCEPTED</v>
      </c>
      <c r="AE1274" s="4" t="s">
        <v>1450</v>
      </c>
      <c r="AF1274" s="9" t="str">
        <f>HYPERLINK("https://powo.science.kew.org/results?q=" &amp; E1274)</f>
        <v>https://powo.science.kew.org/results?q=Cuscuta</v>
      </c>
      <c r="AG1274" s="4" t="s">
        <v>574</v>
      </c>
      <c r="AH1274" s="4" t="s">
        <v>574</v>
      </c>
      <c r="AI1274" s="4" t="s">
        <v>8946</v>
      </c>
      <c r="CO1274" s="5"/>
      <c r="CP1274" s="5"/>
      <c r="CQ1274" s="5"/>
      <c r="CR1274" s="5"/>
      <c r="CS1274" s="5"/>
      <c r="CT1274" s="5"/>
      <c r="CU1274" s="5"/>
      <c r="CV1274" s="5"/>
      <c r="CW1274" s="5"/>
      <c r="CX1274" s="5"/>
    </row>
    <row r="1275" spans="1:102" x14ac:dyDescent="0.3">
      <c r="A1275" s="5" t="s">
        <v>14</v>
      </c>
      <c r="B1275" s="16" t="s">
        <v>7433</v>
      </c>
      <c r="C1275" s="5" t="s">
        <v>3833</v>
      </c>
      <c r="D1275" s="5" t="s">
        <v>3832</v>
      </c>
      <c r="E1275" s="5" t="s">
        <v>3833</v>
      </c>
      <c r="F1275" s="5" t="s">
        <v>3834</v>
      </c>
      <c r="H1275" s="4" t="s">
        <v>118</v>
      </c>
      <c r="N1275" s="4">
        <v>2</v>
      </c>
      <c r="O1275" s="4">
        <v>0</v>
      </c>
      <c r="P1275" s="4">
        <v>0</v>
      </c>
      <c r="Q1275" s="4">
        <v>2</v>
      </c>
      <c r="R1275" s="4" t="s">
        <v>2345</v>
      </c>
      <c r="S1275" s="4" t="s">
        <v>2345</v>
      </c>
      <c r="T1275" s="4" t="s">
        <v>894</v>
      </c>
      <c r="AC1275" s="4" t="s">
        <v>3835</v>
      </c>
      <c r="AD1275" s="9" t="str">
        <f>HYPERLINK("https://www.gbif.org/species/search?q=" &amp; E1275 &amp; "&amp;highertaxon_key=6&amp;status=ACCEPTED")</f>
        <v>https://www.gbif.org/species/search?q=Thymelaeaceae&amp;highertaxon_key=6&amp;status=ACCEPTED</v>
      </c>
      <c r="AE1275" s="4" t="s">
        <v>3836</v>
      </c>
      <c r="AF1275" s="9" t="str">
        <f>HYPERLINK("https://powo.science.kew.org/results?q=" &amp; E1275)</f>
        <v>https://powo.science.kew.org/results?q=Thymelaeaceae</v>
      </c>
      <c r="AG1275" s="4" t="s">
        <v>146</v>
      </c>
      <c r="AH1275" s="4" t="s">
        <v>33</v>
      </c>
      <c r="AI1275" s="4" t="s">
        <v>894</v>
      </c>
      <c r="CO1275" s="5"/>
      <c r="CP1275" s="5"/>
      <c r="CQ1275" s="5"/>
      <c r="CR1275" s="5"/>
      <c r="CS1275" s="5"/>
      <c r="CT1275" s="5"/>
      <c r="CU1275" s="5"/>
      <c r="CV1275" s="5"/>
      <c r="CW1275" s="5"/>
      <c r="CX1275" s="5"/>
    </row>
    <row r="1276" spans="1:102" x14ac:dyDescent="0.3">
      <c r="A1276" s="6" t="s">
        <v>14</v>
      </c>
      <c r="B1276" s="15" t="s">
        <v>7452</v>
      </c>
      <c r="C1276" s="6" t="s">
        <v>7525</v>
      </c>
      <c r="D1276" s="6" t="s">
        <v>7526</v>
      </c>
      <c r="E1276" s="6"/>
      <c r="F1276" s="6"/>
      <c r="N1276" s="4">
        <v>1</v>
      </c>
      <c r="O1276" s="4">
        <v>0</v>
      </c>
      <c r="P1276" s="4">
        <v>0</v>
      </c>
      <c r="Q1276" s="4">
        <v>1</v>
      </c>
      <c r="AD1276" s="9"/>
      <c r="AF1276" s="9"/>
      <c r="CO1276" s="6"/>
      <c r="CP1276" s="6"/>
      <c r="CQ1276" s="6"/>
      <c r="CR1276" s="6"/>
      <c r="CS1276" s="6"/>
      <c r="CT1276" s="6"/>
      <c r="CU1276" s="6"/>
      <c r="CV1276" s="6"/>
      <c r="CW1276" s="6"/>
      <c r="CX1276" s="6"/>
    </row>
    <row r="1277" spans="1:102" x14ac:dyDescent="0.3">
      <c r="A1277" s="5" t="s">
        <v>14</v>
      </c>
      <c r="B1277" s="16" t="s">
        <v>7301</v>
      </c>
      <c r="C1277" s="5" t="s">
        <v>37</v>
      </c>
      <c r="D1277" s="5" t="s">
        <v>1518</v>
      </c>
      <c r="E1277" s="5" t="s">
        <v>1518</v>
      </c>
      <c r="F1277" s="5" t="s">
        <v>1518</v>
      </c>
      <c r="N1277" s="4">
        <v>1</v>
      </c>
      <c r="O1277" s="4">
        <v>0</v>
      </c>
      <c r="P1277" s="4">
        <v>0</v>
      </c>
      <c r="Q1277" s="4">
        <v>1</v>
      </c>
      <c r="R1277" s="4" t="s">
        <v>305</v>
      </c>
      <c r="S1277" s="4" t="s">
        <v>305</v>
      </c>
      <c r="T1277" s="4" t="s">
        <v>7863</v>
      </c>
      <c r="U1277" s="4" t="s">
        <v>7807</v>
      </c>
      <c r="AC1277" s="4" t="s">
        <v>1519</v>
      </c>
      <c r="AD1277" s="9" t="str">
        <f>HYPERLINK("https://www.gbif.org/species/search?q=" &amp; E1277 &amp; "&amp;highertaxon_key=6&amp;status=ACCEPTED")</f>
        <v>https://www.gbif.org/species/search?q=Dichrostachys&amp;highertaxon_key=6&amp;status=ACCEPTED</v>
      </c>
      <c r="AE1277" s="4" t="s">
        <v>1520</v>
      </c>
      <c r="AF1277" s="9" t="str">
        <f>HYPERLINK("https://powo.science.kew.org/results?q=" &amp; E1277)</f>
        <v>https://powo.science.kew.org/results?q=Dichrostachys</v>
      </c>
      <c r="AG1277" s="4" t="s">
        <v>44</v>
      </c>
      <c r="AH1277" s="4" t="s">
        <v>44</v>
      </c>
      <c r="AI1277" s="4" t="s">
        <v>7750</v>
      </c>
      <c r="CO1277" s="5"/>
      <c r="CP1277" s="5"/>
      <c r="CQ1277" s="5"/>
      <c r="CR1277" s="5"/>
      <c r="CS1277" s="5"/>
      <c r="CT1277" s="5"/>
      <c r="CU1277" s="5"/>
      <c r="CV1277" s="5"/>
      <c r="CW1277" s="5"/>
      <c r="CX1277" s="5"/>
    </row>
    <row r="1278" spans="1:102" x14ac:dyDescent="0.3">
      <c r="A1278" s="5" t="s">
        <v>14</v>
      </c>
      <c r="B1278" s="16" t="s">
        <v>7304</v>
      </c>
      <c r="C1278" s="5" t="s">
        <v>580</v>
      </c>
      <c r="D1278" s="5" t="s">
        <v>1616</v>
      </c>
      <c r="E1278" s="5" t="s">
        <v>1616</v>
      </c>
      <c r="F1278" s="5" t="s">
        <v>1616</v>
      </c>
      <c r="H1278" s="4" t="s">
        <v>417</v>
      </c>
      <c r="N1278" s="4">
        <v>1</v>
      </c>
      <c r="O1278" s="4">
        <v>0</v>
      </c>
      <c r="P1278" s="4">
        <v>0</v>
      </c>
      <c r="Q1278" s="4">
        <v>1</v>
      </c>
      <c r="R1278" s="4" t="s">
        <v>1618</v>
      </c>
      <c r="S1278" s="4" t="s">
        <v>1618</v>
      </c>
      <c r="T1278" s="4" t="s">
        <v>7863</v>
      </c>
      <c r="U1278" s="4" t="s">
        <v>7807</v>
      </c>
      <c r="AC1278" s="4" t="s">
        <v>1619</v>
      </c>
      <c r="AD1278" s="9" t="str">
        <f>HYPERLINK("https://www.gbif.org/species/search?q=" &amp; E1278 &amp; "&amp;highertaxon_key=6&amp;status=ACCEPTED")</f>
        <v>https://www.gbif.org/species/search?q=Elaeis&amp;highertaxon_key=6&amp;status=ACCEPTED</v>
      </c>
      <c r="AE1278" s="4" t="s">
        <v>1620</v>
      </c>
      <c r="AF1278" s="9" t="str">
        <f>HYPERLINK("https://powo.science.kew.org/results?q=" &amp; E1278)</f>
        <v>https://powo.science.kew.org/results?q=Elaeis</v>
      </c>
      <c r="AG1278" s="4" t="s">
        <v>1142</v>
      </c>
      <c r="AH1278" s="4" t="s">
        <v>21</v>
      </c>
      <c r="AI1278" s="4" t="s">
        <v>8019</v>
      </c>
      <c r="CO1278" s="5"/>
      <c r="CP1278" s="5"/>
      <c r="CQ1278" s="5"/>
      <c r="CR1278" s="5"/>
      <c r="CS1278" s="5"/>
      <c r="CT1278" s="5"/>
      <c r="CU1278" s="5"/>
      <c r="CV1278" s="5"/>
      <c r="CW1278" s="5"/>
      <c r="CX1278" s="5"/>
    </row>
    <row r="1279" spans="1:102" x14ac:dyDescent="0.3">
      <c r="A1279" s="5" t="s">
        <v>14</v>
      </c>
      <c r="B1279" s="16" t="s">
        <v>7305</v>
      </c>
      <c r="C1279" s="5" t="s">
        <v>692</v>
      </c>
      <c r="D1279" s="5" t="s">
        <v>1621</v>
      </c>
      <c r="E1279" s="5" t="s">
        <v>1621</v>
      </c>
      <c r="F1279" s="5" t="s">
        <v>1621</v>
      </c>
      <c r="H1279" s="4" t="s">
        <v>118</v>
      </c>
      <c r="L1279" s="4" t="s">
        <v>124</v>
      </c>
      <c r="N1279" s="4">
        <v>1</v>
      </c>
      <c r="O1279" s="4">
        <v>0</v>
      </c>
      <c r="P1279" s="4">
        <v>0</v>
      </c>
      <c r="Q1279" s="4">
        <v>1</v>
      </c>
      <c r="R1279" s="4" t="s">
        <v>1622</v>
      </c>
      <c r="S1279" s="4" t="s">
        <v>1622</v>
      </c>
      <c r="T1279" s="4" t="s">
        <v>7930</v>
      </c>
      <c r="AC1279" s="4" t="s">
        <v>1623</v>
      </c>
      <c r="AD1279" s="9" t="str">
        <f>HYPERLINK("https://www.gbif.org/species/search?q=" &amp; E1279 &amp; "&amp;highertaxon_key=6&amp;status=ACCEPTED")</f>
        <v>https://www.gbif.org/species/search?q=Elatine&amp;highertaxon_key=6&amp;status=ACCEPTED</v>
      </c>
      <c r="AE1279" s="4" t="s">
        <v>1624</v>
      </c>
      <c r="AF1279" s="9" t="str">
        <f>HYPERLINK("https://powo.science.kew.org/results?q=" &amp; E1279)</f>
        <v>https://powo.science.kew.org/results?q=Elatine</v>
      </c>
      <c r="AG1279" s="4" t="s">
        <v>124</v>
      </c>
      <c r="AH1279" s="4" t="s">
        <v>124</v>
      </c>
      <c r="AI1279" s="4" t="s">
        <v>7964</v>
      </c>
      <c r="CO1279" s="5"/>
      <c r="CP1279" s="5"/>
      <c r="CQ1279" s="5"/>
      <c r="CR1279" s="5"/>
      <c r="CS1279" s="5"/>
      <c r="CT1279" s="5"/>
      <c r="CU1279" s="5"/>
      <c r="CV1279" s="5"/>
      <c r="CW1279" s="5"/>
      <c r="CX1279" s="5"/>
    </row>
    <row r="1280" spans="1:102" x14ac:dyDescent="0.3">
      <c r="A1280" s="5" t="s">
        <v>14</v>
      </c>
      <c r="B1280" s="16" t="s">
        <v>7306</v>
      </c>
      <c r="C1280" s="5" t="s">
        <v>1625</v>
      </c>
      <c r="D1280" s="5" t="s">
        <v>1626</v>
      </c>
      <c r="E1280" s="5" t="s">
        <v>1626</v>
      </c>
      <c r="F1280" s="5" t="s">
        <v>1626</v>
      </c>
      <c r="H1280" s="4" t="s">
        <v>8118</v>
      </c>
      <c r="N1280" s="4">
        <v>1</v>
      </c>
      <c r="O1280" s="4">
        <v>0</v>
      </c>
      <c r="P1280" s="4">
        <v>0</v>
      </c>
      <c r="Q1280" s="4">
        <v>1</v>
      </c>
      <c r="R1280" s="4" t="s">
        <v>142</v>
      </c>
      <c r="S1280" s="4" t="s">
        <v>142</v>
      </c>
      <c r="T1280" s="4" t="s">
        <v>7765</v>
      </c>
      <c r="AC1280" s="4" t="s">
        <v>1627</v>
      </c>
      <c r="AD1280" s="9" t="str">
        <f>HYPERLINK("https://www.gbif.org/species/search?q=" &amp; E1280 &amp; "&amp;highertaxon_key=6&amp;status=ACCEPTED")</f>
        <v>https://www.gbif.org/species/search?q=Embelia&amp;highertaxon_key=6&amp;status=ACCEPTED</v>
      </c>
      <c r="AE1280" s="4" t="s">
        <v>1628</v>
      </c>
      <c r="AF1280" s="9" t="str">
        <f>HYPERLINK("https://powo.science.kew.org/results?q=" &amp; E1280)</f>
        <v>https://powo.science.kew.org/results?q=Embelia</v>
      </c>
      <c r="AG1280" s="4" t="s">
        <v>44</v>
      </c>
      <c r="AH1280" s="4" t="s">
        <v>44</v>
      </c>
      <c r="AI1280" s="4" t="s">
        <v>8023</v>
      </c>
      <c r="CO1280" s="5"/>
      <c r="CP1280" s="5"/>
      <c r="CQ1280" s="5"/>
      <c r="CR1280" s="5"/>
      <c r="CS1280" s="5"/>
      <c r="CT1280" s="5"/>
      <c r="CU1280" s="5"/>
      <c r="CV1280" s="5"/>
      <c r="CW1280" s="5"/>
      <c r="CX1280" s="5"/>
    </row>
    <row r="1281" spans="1:102" x14ac:dyDescent="0.3">
      <c r="A1281" s="5" t="s">
        <v>14</v>
      </c>
      <c r="B1281" s="16" t="s">
        <v>7365</v>
      </c>
      <c r="C1281" s="5" t="s">
        <v>2793</v>
      </c>
      <c r="D1281" s="5" t="s">
        <v>2797</v>
      </c>
      <c r="E1281" s="5" t="s">
        <v>2793</v>
      </c>
      <c r="F1281" s="5" t="s">
        <v>2793</v>
      </c>
      <c r="G1281" s="4">
        <v>1</v>
      </c>
      <c r="N1281" s="4">
        <v>2</v>
      </c>
      <c r="O1281" s="4">
        <v>0</v>
      </c>
      <c r="P1281" s="4">
        <v>0</v>
      </c>
      <c r="Q1281" s="4">
        <v>2</v>
      </c>
      <c r="R1281" s="4" t="s">
        <v>104</v>
      </c>
      <c r="S1281" s="4" t="s">
        <v>105</v>
      </c>
      <c r="T1281" s="4" t="s">
        <v>7946</v>
      </c>
      <c r="AC1281" s="4" t="s">
        <v>2795</v>
      </c>
      <c r="AD1281" s="9" t="str">
        <f>HYPERLINK("https://www.gbif.org/species/search?q=" &amp; E1281 &amp; "&amp;highertaxon_key=6&amp;status=ACCEPTED")</f>
        <v>https://www.gbif.org/species/search?q=Onagraceae&amp;highertaxon_key=6&amp;status=ACCEPTED</v>
      </c>
      <c r="AF1281" s="9" t="str">
        <f>HYPERLINK("https://powo.science.kew.org/results?q=" &amp; E1281)</f>
        <v>https://powo.science.kew.org/results?q=Onagraceae</v>
      </c>
      <c r="AG1281" s="4" t="s">
        <v>33</v>
      </c>
      <c r="AH1281" s="4" t="s">
        <v>33</v>
      </c>
      <c r="AI1281" s="4" t="s">
        <v>7796</v>
      </c>
      <c r="CO1281" s="5"/>
      <c r="CP1281" s="5"/>
      <c r="CQ1281" s="5"/>
      <c r="CR1281" s="5"/>
      <c r="CS1281" s="5"/>
      <c r="CT1281" s="5"/>
      <c r="CU1281" s="5"/>
      <c r="CV1281" s="5"/>
      <c r="CW1281" s="5"/>
      <c r="CX1281" s="5"/>
    </row>
    <row r="1282" spans="1:102" x14ac:dyDescent="0.3">
      <c r="A1282" s="5" t="s">
        <v>14</v>
      </c>
      <c r="B1282" s="16" t="s">
        <v>7322</v>
      </c>
      <c r="C1282" s="5" t="s">
        <v>1839</v>
      </c>
      <c r="D1282" s="5" t="s">
        <v>1838</v>
      </c>
      <c r="E1282" s="5" t="s">
        <v>1839</v>
      </c>
      <c r="F1282" s="5" t="s">
        <v>1839</v>
      </c>
      <c r="N1282" s="4">
        <v>1</v>
      </c>
      <c r="O1282" s="4">
        <v>0</v>
      </c>
      <c r="P1282" s="4">
        <v>0</v>
      </c>
      <c r="Q1282" s="4">
        <v>1</v>
      </c>
      <c r="R1282" s="4" t="s">
        <v>28</v>
      </c>
      <c r="S1282" s="4" t="s">
        <v>29</v>
      </c>
      <c r="T1282" s="4" t="s">
        <v>7897</v>
      </c>
      <c r="AD1282" s="9"/>
      <c r="AF1282" s="9"/>
      <c r="AG1282" s="4" t="s">
        <v>129</v>
      </c>
      <c r="AH1282" s="4" t="s">
        <v>129</v>
      </c>
      <c r="AI1282" s="4" t="s">
        <v>7897</v>
      </c>
      <c r="CO1282" s="5"/>
      <c r="CP1282" s="5"/>
      <c r="CQ1282" s="5"/>
      <c r="CR1282" s="5"/>
      <c r="CS1282" s="5"/>
      <c r="CT1282" s="5"/>
      <c r="CU1282" s="5"/>
      <c r="CV1282" s="5"/>
      <c r="CW1282" s="5"/>
      <c r="CX1282" s="5"/>
    </row>
    <row r="1283" spans="1:102" x14ac:dyDescent="0.3">
      <c r="A1283" s="5" t="s">
        <v>14</v>
      </c>
      <c r="B1283" s="16" t="s">
        <v>7308</v>
      </c>
      <c r="C1283" s="5" t="s">
        <v>95</v>
      </c>
      <c r="D1283" s="5" t="s">
        <v>1710</v>
      </c>
      <c r="E1283" s="5" t="s">
        <v>1710</v>
      </c>
      <c r="F1283" s="5" t="s">
        <v>1711</v>
      </c>
      <c r="H1283" s="4" t="s">
        <v>118</v>
      </c>
      <c r="I1283" s="4" t="s">
        <v>410</v>
      </c>
      <c r="N1283" s="4">
        <v>2</v>
      </c>
      <c r="O1283" s="4">
        <v>0</v>
      </c>
      <c r="P1283" s="4">
        <v>0</v>
      </c>
      <c r="Q1283" s="4">
        <v>2</v>
      </c>
      <c r="R1283" s="4" t="s">
        <v>28</v>
      </c>
      <c r="S1283" s="4" t="s">
        <v>29</v>
      </c>
      <c r="T1283" s="4" t="s">
        <v>7750</v>
      </c>
      <c r="AC1283" s="4" t="s">
        <v>1713</v>
      </c>
      <c r="AD1283" s="9" t="str">
        <f>HYPERLINK("https://www.gbif.org/species/search?q=" &amp; E1283 &amp; "&amp;highertaxon_key=6&amp;status=ACCEPTED")</f>
        <v>https://www.gbif.org/species/search?q=Euphorbia&amp;highertaxon_key=6&amp;status=ACCEPTED</v>
      </c>
      <c r="AE1283" s="4" t="s">
        <v>1714</v>
      </c>
      <c r="AF1283" s="9" t="str">
        <f>HYPERLINK("https://powo.science.kew.org/results?q=" &amp; E1283)</f>
        <v>https://powo.science.kew.org/results?q=Euphorbia</v>
      </c>
      <c r="AG1283" s="4" t="s">
        <v>33</v>
      </c>
      <c r="AH1283" s="4" t="s">
        <v>33</v>
      </c>
      <c r="AI1283" s="4" t="s">
        <v>7750</v>
      </c>
      <c r="CO1283" s="5"/>
      <c r="CP1283" s="5"/>
      <c r="CQ1283" s="5"/>
      <c r="CR1283" s="5"/>
      <c r="CS1283" s="5"/>
      <c r="CT1283" s="5"/>
      <c r="CU1283" s="5"/>
      <c r="CV1283" s="5"/>
      <c r="CW1283" s="5"/>
      <c r="CX1283" s="5"/>
    </row>
    <row r="1284" spans="1:102" x14ac:dyDescent="0.3">
      <c r="A1284" s="5" t="s">
        <v>14</v>
      </c>
      <c r="B1284" s="16" t="s">
        <v>7309</v>
      </c>
      <c r="C1284" s="5" t="s">
        <v>95</v>
      </c>
      <c r="D1284" s="5" t="s">
        <v>95</v>
      </c>
      <c r="E1284" s="5" t="s">
        <v>95</v>
      </c>
      <c r="F1284" s="5" t="s">
        <v>1719</v>
      </c>
      <c r="N1284" s="4">
        <v>1</v>
      </c>
      <c r="O1284" s="4">
        <v>0</v>
      </c>
      <c r="P1284" s="4">
        <v>0</v>
      </c>
      <c r="Q1284" s="4">
        <v>1</v>
      </c>
      <c r="R1284" s="4" t="s">
        <v>28</v>
      </c>
      <c r="S1284" s="4" t="s">
        <v>29</v>
      </c>
      <c r="T1284" s="4" t="s">
        <v>7079</v>
      </c>
      <c r="AC1284" s="4" t="s">
        <v>1721</v>
      </c>
      <c r="AD1284" s="9" t="str">
        <f>HYPERLINK("https://www.gbif.org/species/search?q=" &amp; E1284 &amp; "&amp;highertaxon_key=6&amp;status=ACCEPTED")</f>
        <v>https://www.gbif.org/species/search?q=Euphorbiaceae&amp;highertaxon_key=6&amp;status=ACCEPTED</v>
      </c>
      <c r="AF1284" s="9" t="str">
        <f>HYPERLINK("https://powo.science.kew.org/results?q=" &amp; E1284)</f>
        <v>https://powo.science.kew.org/results?q=Euphorbiaceae</v>
      </c>
      <c r="AG1284" s="4" t="s">
        <v>33</v>
      </c>
      <c r="AH1284" s="4" t="s">
        <v>33</v>
      </c>
      <c r="AI1284" s="4" t="s">
        <v>7946</v>
      </c>
      <c r="AJ1284" s="4" t="s">
        <v>7079</v>
      </c>
      <c r="CO1284" s="5"/>
      <c r="CP1284" s="5"/>
      <c r="CQ1284" s="5"/>
      <c r="CR1284" s="5"/>
      <c r="CS1284" s="5"/>
      <c r="CT1284" s="5"/>
      <c r="CU1284" s="5"/>
      <c r="CV1284" s="5"/>
      <c r="CW1284" s="5"/>
      <c r="CX1284" s="5"/>
    </row>
    <row r="1285" spans="1:102" x14ac:dyDescent="0.3">
      <c r="A1285" s="5" t="s">
        <v>77</v>
      </c>
      <c r="B1285" s="16" t="s">
        <v>8961</v>
      </c>
      <c r="C1285" s="5" t="s">
        <v>1722</v>
      </c>
      <c r="D1285" s="5" t="s">
        <v>1722</v>
      </c>
      <c r="E1285" s="5" t="s">
        <v>1722</v>
      </c>
      <c r="F1285" s="5" t="s">
        <v>1723</v>
      </c>
      <c r="N1285" s="4">
        <v>0</v>
      </c>
      <c r="O1285" s="4">
        <v>0</v>
      </c>
      <c r="P1285" s="4">
        <v>3</v>
      </c>
      <c r="Q1285" s="4">
        <v>3</v>
      </c>
      <c r="R1285" s="4" t="s">
        <v>28</v>
      </c>
      <c r="S1285" s="4" t="s">
        <v>29</v>
      </c>
      <c r="T1285" s="4" t="s">
        <v>7079</v>
      </c>
      <c r="AC1285" s="4" t="s">
        <v>1725</v>
      </c>
      <c r="AD1285" s="9" t="str">
        <f>HYPERLINK("https://www.gbif.org/species/search?q=" &amp; E1285 &amp; "&amp;highertaxon_key=6&amp;status=ACCEPTED")</f>
        <v>https://www.gbif.org/species/search?q=Fabaceae&amp;highertaxon_key=6&amp;status=ACCEPTED</v>
      </c>
      <c r="AF1285" s="9" t="str">
        <f>HYPERLINK("https://powo.science.kew.org/results?q=" &amp; E1285)</f>
        <v>https://powo.science.kew.org/results?q=Fabaceae</v>
      </c>
      <c r="AG1285" s="4" t="s">
        <v>146</v>
      </c>
      <c r="AH1285" s="4" t="s">
        <v>33</v>
      </c>
      <c r="AI1285" s="4" t="s">
        <v>7079</v>
      </c>
      <c r="CO1285" s="5"/>
      <c r="CP1285" s="5"/>
      <c r="CQ1285" s="5"/>
      <c r="CR1285" s="5"/>
      <c r="CS1285" s="5"/>
      <c r="CT1285" s="5"/>
      <c r="CU1285" s="5"/>
      <c r="CV1285" s="5"/>
      <c r="CW1285" s="5"/>
      <c r="CX1285" s="5"/>
    </row>
    <row r="1286" spans="1:102" x14ac:dyDescent="0.3">
      <c r="A1286" s="5" t="s">
        <v>77</v>
      </c>
      <c r="B1286" s="16" t="s">
        <v>8317</v>
      </c>
      <c r="C1286" s="5" t="s">
        <v>202</v>
      </c>
      <c r="D1286" s="5" t="s">
        <v>1748</v>
      </c>
      <c r="E1286" s="5" t="s">
        <v>1748</v>
      </c>
      <c r="F1286" s="5" t="s">
        <v>1748</v>
      </c>
      <c r="H1286" s="4" t="s">
        <v>8109</v>
      </c>
      <c r="N1286" s="4">
        <v>0</v>
      </c>
      <c r="O1286" s="4">
        <v>0</v>
      </c>
      <c r="P1286" s="4">
        <v>11</v>
      </c>
      <c r="Q1286" s="4">
        <v>11</v>
      </c>
      <c r="R1286" s="4" t="s">
        <v>324</v>
      </c>
      <c r="S1286" s="4" t="s">
        <v>324</v>
      </c>
      <c r="T1286" s="4" t="s">
        <v>7863</v>
      </c>
      <c r="AB1286" s="4" t="s">
        <v>1750</v>
      </c>
      <c r="AC1286" s="4" t="s">
        <v>1751</v>
      </c>
      <c r="AD1286" s="9" t="s">
        <v>8746</v>
      </c>
      <c r="AE1286" s="4" t="s">
        <v>1752</v>
      </c>
      <c r="AF1286" s="9" t="s">
        <v>8747</v>
      </c>
      <c r="AG1286" s="4" t="s">
        <v>43</v>
      </c>
      <c r="AH1286" s="4" t="s">
        <v>44</v>
      </c>
      <c r="AI1286" s="4" t="s">
        <v>7892</v>
      </c>
      <c r="CO1286" s="5"/>
      <c r="CP1286" s="5"/>
      <c r="CQ1286" s="5"/>
      <c r="CR1286" s="5"/>
      <c r="CS1286" s="5"/>
      <c r="CT1286" s="5"/>
      <c r="CU1286" s="5"/>
      <c r="CV1286" s="5"/>
      <c r="CW1286" s="5"/>
      <c r="CX1286" s="5"/>
    </row>
    <row r="1287" spans="1:102" x14ac:dyDescent="0.3">
      <c r="A1287" s="5" t="s">
        <v>77</v>
      </c>
      <c r="B1287" s="16" t="s">
        <v>8318</v>
      </c>
      <c r="C1287" s="5" t="s">
        <v>202</v>
      </c>
      <c r="D1287" s="5" t="s">
        <v>1748</v>
      </c>
      <c r="E1287" s="5" t="s">
        <v>1748</v>
      </c>
      <c r="F1287" s="5" t="s">
        <v>1748</v>
      </c>
      <c r="H1287" s="4" t="s">
        <v>8109</v>
      </c>
      <c r="N1287" s="4">
        <v>0</v>
      </c>
      <c r="O1287" s="4">
        <v>0</v>
      </c>
      <c r="P1287" s="4">
        <v>11</v>
      </c>
      <c r="Q1287" s="4">
        <v>11</v>
      </c>
      <c r="R1287" s="4" t="s">
        <v>324</v>
      </c>
      <c r="S1287" s="4" t="s">
        <v>324</v>
      </c>
      <c r="T1287" s="4" t="s">
        <v>7863</v>
      </c>
      <c r="AB1287" s="4" t="s">
        <v>1750</v>
      </c>
      <c r="AC1287" s="4" t="s">
        <v>1751</v>
      </c>
      <c r="AD1287" s="9" t="s">
        <v>8746</v>
      </c>
      <c r="AE1287" s="4" t="s">
        <v>1752</v>
      </c>
      <c r="AF1287" s="9" t="s">
        <v>8747</v>
      </c>
      <c r="AG1287" s="4" t="s">
        <v>43</v>
      </c>
      <c r="AH1287" s="4" t="s">
        <v>44</v>
      </c>
      <c r="AI1287" s="4" t="s">
        <v>7892</v>
      </c>
      <c r="CO1287" s="5"/>
      <c r="CP1287" s="5"/>
      <c r="CQ1287" s="5"/>
      <c r="CR1287" s="5"/>
      <c r="CS1287" s="5"/>
      <c r="CT1287" s="5"/>
      <c r="CU1287" s="5"/>
      <c r="CV1287" s="5"/>
      <c r="CW1287" s="5"/>
      <c r="CX1287" s="5"/>
    </row>
    <row r="1288" spans="1:102" x14ac:dyDescent="0.3">
      <c r="A1288" s="5" t="s">
        <v>14</v>
      </c>
      <c r="B1288" s="16" t="s">
        <v>7310</v>
      </c>
      <c r="C1288" s="5" t="s">
        <v>660</v>
      </c>
      <c r="D1288" s="5" t="s">
        <v>1754</v>
      </c>
      <c r="E1288" s="5" t="s">
        <v>1754</v>
      </c>
      <c r="F1288" s="5" t="s">
        <v>1754</v>
      </c>
      <c r="H1288" s="4" t="s">
        <v>8109</v>
      </c>
      <c r="I1288" s="4" t="s">
        <v>661</v>
      </c>
      <c r="N1288" s="4">
        <v>0</v>
      </c>
      <c r="O1288" s="4">
        <v>1</v>
      </c>
      <c r="P1288" s="4">
        <v>0</v>
      </c>
      <c r="Q1288" s="4">
        <v>1</v>
      </c>
      <c r="R1288" s="4" t="s">
        <v>412</v>
      </c>
      <c r="S1288" s="4" t="s">
        <v>412</v>
      </c>
      <c r="T1288" s="4" t="s">
        <v>7869</v>
      </c>
      <c r="U1288" s="4" t="s">
        <v>7863</v>
      </c>
      <c r="V1288" s="4" t="s">
        <v>7807</v>
      </c>
      <c r="AB1288" s="4" t="s">
        <v>1755</v>
      </c>
      <c r="AC1288" s="4" t="s">
        <v>1756</v>
      </c>
      <c r="AD1288" s="9" t="str">
        <f>HYPERLINK("https://www.gbif.org/species/search?q=" &amp; E1288 &amp; "&amp;highertaxon_key=6&amp;status=ACCEPTED")</f>
        <v>https://www.gbif.org/species/search?q=Fagonia&amp;highertaxon_key=6&amp;status=ACCEPTED</v>
      </c>
      <c r="AF1288" s="9" t="str">
        <f>HYPERLINK("https://powo.science.kew.org/results?q=" &amp; E1288)</f>
        <v>https://powo.science.kew.org/results?q=Fagonia</v>
      </c>
      <c r="AG1288" s="4" t="s">
        <v>99</v>
      </c>
      <c r="AH1288" s="4" t="s">
        <v>99</v>
      </c>
      <c r="AI1288" s="4" t="s">
        <v>7973</v>
      </c>
      <c r="AQ1288" s="4" t="s">
        <v>1757</v>
      </c>
      <c r="CO1288" s="5"/>
      <c r="CP1288" s="5"/>
      <c r="CQ1288" s="5"/>
      <c r="CR1288" s="5"/>
      <c r="CS1288" s="5"/>
      <c r="CT1288" s="5"/>
      <c r="CU1288" s="5"/>
      <c r="CV1288" s="5"/>
      <c r="CW1288" s="5"/>
      <c r="CX1288" s="5"/>
    </row>
    <row r="1289" spans="1:102" x14ac:dyDescent="0.3">
      <c r="A1289" s="5" t="s">
        <v>14</v>
      </c>
      <c r="B1289" s="16" t="s">
        <v>7247</v>
      </c>
      <c r="C1289" s="5" t="s">
        <v>488</v>
      </c>
      <c r="D1289" s="5" t="s">
        <v>510</v>
      </c>
      <c r="E1289" s="5" t="s">
        <v>488</v>
      </c>
      <c r="F1289" s="5" t="s">
        <v>489</v>
      </c>
      <c r="N1289" s="4">
        <v>1</v>
      </c>
      <c r="O1289" s="4">
        <v>0</v>
      </c>
      <c r="P1289" s="4">
        <v>0</v>
      </c>
      <c r="Q1289" s="4">
        <v>1</v>
      </c>
      <c r="R1289" s="4" t="s">
        <v>28</v>
      </c>
      <c r="S1289" s="4" t="s">
        <v>29</v>
      </c>
      <c r="T1289" s="4" t="s">
        <v>7848</v>
      </c>
      <c r="AB1289" s="4" t="s">
        <v>491</v>
      </c>
      <c r="AC1289" s="4" t="s">
        <v>492</v>
      </c>
      <c r="AD1289" s="9" t="str">
        <f>HYPERLINK("https://www.gbif.org/species/search?q=" &amp; E1289 &amp; "&amp;highertaxon_key=6&amp;status=ACCEPTED")</f>
        <v>https://www.gbif.org/species/search?q=Apiaceae&amp;highertaxon_key=6&amp;status=ACCEPTED</v>
      </c>
      <c r="AF1289" s="9" t="str">
        <f>HYPERLINK("https://powo.science.kew.org/results?q=" &amp; E1289)</f>
        <v>https://powo.science.kew.org/results?q=Apiaceae</v>
      </c>
      <c r="AG1289" s="4" t="s">
        <v>33</v>
      </c>
      <c r="AH1289" s="4" t="s">
        <v>33</v>
      </c>
      <c r="AI1289" s="4" t="s">
        <v>7848</v>
      </c>
      <c r="AQ1289" s="4" t="s">
        <v>493</v>
      </c>
      <c r="CO1289" s="5"/>
      <c r="CP1289" s="5"/>
      <c r="CQ1289" s="5"/>
      <c r="CR1289" s="5"/>
      <c r="CS1289" s="5"/>
      <c r="CT1289" s="5"/>
      <c r="CU1289" s="5"/>
      <c r="CV1289" s="5"/>
      <c r="CW1289" s="5"/>
      <c r="CX1289" s="5"/>
    </row>
    <row r="1290" spans="1:102" x14ac:dyDescent="0.3">
      <c r="A1290" s="5" t="s">
        <v>14</v>
      </c>
      <c r="B1290" s="16" t="s">
        <v>7323</v>
      </c>
      <c r="C1290" s="5" t="s">
        <v>472</v>
      </c>
      <c r="D1290" s="5" t="s">
        <v>1845</v>
      </c>
      <c r="E1290" s="5" t="s">
        <v>1845</v>
      </c>
      <c r="F1290" s="5" t="s">
        <v>1845</v>
      </c>
      <c r="H1290" s="4" t="s">
        <v>134</v>
      </c>
      <c r="I1290" s="4" t="s">
        <v>135</v>
      </c>
      <c r="N1290" s="4">
        <v>1</v>
      </c>
      <c r="O1290" s="4">
        <v>0</v>
      </c>
      <c r="P1290" s="4">
        <v>0</v>
      </c>
      <c r="Q1290" s="4">
        <v>1</v>
      </c>
      <c r="R1290" s="4" t="s">
        <v>1846</v>
      </c>
      <c r="S1290" s="4" t="s">
        <v>1846</v>
      </c>
      <c r="T1290" s="4" t="s">
        <v>7863</v>
      </c>
      <c r="U1290" s="4" t="s">
        <v>7088</v>
      </c>
      <c r="V1290" s="4" t="s">
        <v>7807</v>
      </c>
      <c r="AB1290" s="4" t="s">
        <v>1847</v>
      </c>
      <c r="AC1290" s="4" t="s">
        <v>1848</v>
      </c>
      <c r="AD1290" s="9" t="str">
        <f>HYPERLINK("https://www.gbif.org/species/search?q=" &amp; E1290 &amp; "&amp;highertaxon_key=6&amp;status=ACCEPTED")</f>
        <v>https://www.gbif.org/species/search?q=Ficus&amp;highertaxon_key=6&amp;status=ACCEPTED</v>
      </c>
      <c r="AE1290" s="4" t="s">
        <v>1849</v>
      </c>
      <c r="AF1290" s="9" t="str">
        <f>HYPERLINK("https://powo.science.kew.org/results?q=" &amp; E1290)</f>
        <v>https://powo.science.kew.org/results?q=Ficus</v>
      </c>
      <c r="AG1290" s="4" t="s">
        <v>1850</v>
      </c>
      <c r="AH1290" s="4" t="s">
        <v>44</v>
      </c>
      <c r="AI1290" s="4" t="s">
        <v>7750</v>
      </c>
      <c r="CO1290" s="5"/>
      <c r="CP1290" s="5"/>
      <c r="CQ1290" s="5"/>
      <c r="CR1290" s="5"/>
      <c r="CS1290" s="5"/>
      <c r="CT1290" s="5"/>
      <c r="CU1290" s="5"/>
      <c r="CV1290" s="5"/>
      <c r="CW1290" s="5"/>
      <c r="CX1290" s="5"/>
    </row>
    <row r="1291" spans="1:102" x14ac:dyDescent="0.3">
      <c r="A1291" s="6" t="s">
        <v>14</v>
      </c>
      <c r="B1291" s="15" t="s">
        <v>7453</v>
      </c>
      <c r="C1291" s="6" t="s">
        <v>1870</v>
      </c>
      <c r="D1291" s="6" t="s">
        <v>1874</v>
      </c>
      <c r="E1291" s="6"/>
      <c r="F1291" s="6"/>
      <c r="N1291" s="4">
        <v>1</v>
      </c>
      <c r="O1291" s="4">
        <v>0</v>
      </c>
      <c r="P1291" s="4">
        <v>0</v>
      </c>
      <c r="Q1291" s="4">
        <v>1</v>
      </c>
      <c r="AD1291" s="9"/>
      <c r="AF1291" s="9"/>
      <c r="CO1291" s="6"/>
      <c r="CP1291" s="6"/>
      <c r="CQ1291" s="6"/>
      <c r="CR1291" s="6"/>
      <c r="CS1291" s="6"/>
      <c r="CT1291" s="6"/>
      <c r="CU1291" s="6"/>
      <c r="CV1291" s="6"/>
      <c r="CW1291" s="6"/>
      <c r="CX1291" s="6"/>
    </row>
    <row r="1292" spans="1:102" x14ac:dyDescent="0.3">
      <c r="A1292" s="5" t="s">
        <v>77</v>
      </c>
      <c r="B1292" s="16" t="s">
        <v>8962</v>
      </c>
      <c r="C1292" s="5" t="s">
        <v>1875</v>
      </c>
      <c r="D1292" s="5" t="s">
        <v>1876</v>
      </c>
      <c r="E1292" s="5" t="s">
        <v>1876</v>
      </c>
      <c r="F1292" s="5" t="s">
        <v>1876</v>
      </c>
      <c r="H1292" s="4" t="s">
        <v>118</v>
      </c>
      <c r="N1292" s="4">
        <v>0</v>
      </c>
      <c r="O1292" s="4">
        <v>0</v>
      </c>
      <c r="P1292" s="4">
        <v>1</v>
      </c>
      <c r="Q1292" s="4">
        <v>1</v>
      </c>
      <c r="R1292" s="4" t="s">
        <v>412</v>
      </c>
      <c r="S1292" s="4" t="s">
        <v>412</v>
      </c>
      <c r="T1292" s="4" t="s">
        <v>7863</v>
      </c>
      <c r="AC1292" s="4" t="s">
        <v>1877</v>
      </c>
      <c r="AD1292" s="9" t="str">
        <f>HYPERLINK("https://www.gbif.org/species/search?q=" &amp; E1292 &amp; "&amp;highertaxon_key=6&amp;status=ACCEPTED")</f>
        <v>https://www.gbif.org/species/search?q=Frankenia&amp;highertaxon_key=6&amp;status=ACCEPTED</v>
      </c>
      <c r="AE1292" s="4" t="s">
        <v>1878</v>
      </c>
      <c r="AF1292" s="9" t="str">
        <f>HYPERLINK("https://powo.science.kew.org/results?q=" &amp; E1292)</f>
        <v>https://powo.science.kew.org/results?q=Frankenia</v>
      </c>
      <c r="AG1292" s="4" t="s">
        <v>99</v>
      </c>
      <c r="AH1292" s="4" t="s">
        <v>99</v>
      </c>
      <c r="AI1292" s="4" t="s">
        <v>8025</v>
      </c>
      <c r="CO1292" s="5"/>
      <c r="CP1292" s="5"/>
      <c r="CQ1292" s="5"/>
      <c r="CR1292" s="5"/>
      <c r="CS1292" s="5"/>
      <c r="CT1292" s="5"/>
      <c r="CU1292" s="5"/>
      <c r="CV1292" s="5"/>
      <c r="CW1292" s="5"/>
      <c r="CX1292" s="5"/>
    </row>
    <row r="1293" spans="1:102" x14ac:dyDescent="0.3">
      <c r="A1293" s="5" t="s">
        <v>14</v>
      </c>
      <c r="B1293" s="16" t="s">
        <v>7327</v>
      </c>
      <c r="C1293" s="5" t="s">
        <v>187</v>
      </c>
      <c r="D1293" s="5" t="s">
        <v>1972</v>
      </c>
      <c r="E1293" s="5" t="s">
        <v>1969</v>
      </c>
      <c r="F1293" s="5" t="s">
        <v>1969</v>
      </c>
      <c r="H1293" s="4" t="s">
        <v>8111</v>
      </c>
      <c r="N1293" s="4">
        <v>0</v>
      </c>
      <c r="O1293" s="4">
        <v>1</v>
      </c>
      <c r="P1293" s="4">
        <v>0</v>
      </c>
      <c r="Q1293" s="4">
        <v>1</v>
      </c>
      <c r="R1293" s="4" t="s">
        <v>104</v>
      </c>
      <c r="S1293" s="4" t="s">
        <v>105</v>
      </c>
      <c r="T1293" s="4" t="s">
        <v>7911</v>
      </c>
      <c r="AD1293" s="9"/>
      <c r="AF1293" s="9"/>
      <c r="AG1293" s="4" t="s">
        <v>33</v>
      </c>
      <c r="AH1293" s="4" t="s">
        <v>33</v>
      </c>
      <c r="AI1293" s="4" t="s">
        <v>7911</v>
      </c>
      <c r="CO1293" s="5"/>
      <c r="CP1293" s="5"/>
      <c r="CQ1293" s="5"/>
      <c r="CR1293" s="5"/>
      <c r="CS1293" s="5"/>
      <c r="CT1293" s="5"/>
      <c r="CU1293" s="5"/>
      <c r="CV1293" s="5"/>
      <c r="CW1293" s="5"/>
      <c r="CX1293" s="5"/>
    </row>
    <row r="1294" spans="1:102" x14ac:dyDescent="0.3">
      <c r="A1294" s="5" t="s">
        <v>14</v>
      </c>
      <c r="B1294" s="16" t="s">
        <v>7330</v>
      </c>
      <c r="C1294" s="5" t="s">
        <v>455</v>
      </c>
      <c r="D1294" s="5" t="s">
        <v>1988</v>
      </c>
      <c r="E1294" s="5" t="s">
        <v>8125</v>
      </c>
      <c r="F1294" s="5" t="s">
        <v>1980</v>
      </c>
      <c r="N1294" s="4">
        <v>1</v>
      </c>
      <c r="O1294" s="4">
        <v>0</v>
      </c>
      <c r="P1294" s="4">
        <v>0</v>
      </c>
      <c r="Q1294" s="4">
        <v>1</v>
      </c>
      <c r="R1294" s="4" t="s">
        <v>1981</v>
      </c>
      <c r="S1294" s="4" t="s">
        <v>1981</v>
      </c>
      <c r="T1294" s="4" t="s">
        <v>7814</v>
      </c>
      <c r="AC1294" s="4" t="s">
        <v>1982</v>
      </c>
      <c r="AD1294" s="9" t="str">
        <f>HYPERLINK("https://www.gbif.org/species/search?q=" &amp; E1294 &amp; "&amp;highertaxon_key=6&amp;status=ACCEPTED")</f>
        <v>https://www.gbif.org/species/search?q=Gentiana &amp;highertaxon_key=6&amp;status=ACCEPTED</v>
      </c>
      <c r="AE1294" s="4" t="s">
        <v>1983</v>
      </c>
      <c r="AF1294" s="9" t="str">
        <f>HYPERLINK("https://powo.science.kew.org/results?q=" &amp; E1294)</f>
        <v xml:space="preserve">https://powo.science.kew.org/results?q=Gentiana </v>
      </c>
      <c r="AG1294" s="4" t="s">
        <v>129</v>
      </c>
      <c r="AH1294" s="4" t="s">
        <v>129</v>
      </c>
      <c r="AI1294" s="4" t="s">
        <v>7796</v>
      </c>
      <c r="CO1294" s="5"/>
      <c r="CP1294" s="5"/>
      <c r="CQ1294" s="5"/>
      <c r="CR1294" s="5"/>
      <c r="CS1294" s="5"/>
      <c r="CT1294" s="5"/>
      <c r="CU1294" s="5"/>
      <c r="CV1294" s="5"/>
      <c r="CW1294" s="5"/>
      <c r="CX1294" s="5"/>
    </row>
    <row r="1295" spans="1:102" s="34" customFormat="1" x14ac:dyDescent="0.3">
      <c r="A1295" s="5" t="s">
        <v>14</v>
      </c>
      <c r="B1295" s="16" t="s">
        <v>8319</v>
      </c>
      <c r="C1295" s="5" t="s">
        <v>455</v>
      </c>
      <c r="D1295" s="5" t="s">
        <v>455</v>
      </c>
      <c r="E1295" s="5" t="s">
        <v>455</v>
      </c>
      <c r="F1295" s="5" t="s">
        <v>1992</v>
      </c>
      <c r="G1295" s="4"/>
      <c r="H1295" s="4"/>
      <c r="I1295" s="4"/>
      <c r="J1295" s="4"/>
      <c r="K1295" s="4"/>
      <c r="L1295" s="4"/>
      <c r="M1295" s="4"/>
      <c r="N1295" s="4">
        <v>1</v>
      </c>
      <c r="O1295" s="4">
        <v>0</v>
      </c>
      <c r="P1295" s="4">
        <v>0</v>
      </c>
      <c r="Q1295" s="4">
        <v>1</v>
      </c>
      <c r="R1295" s="4" t="s">
        <v>104</v>
      </c>
      <c r="S1295" s="4" t="s">
        <v>105</v>
      </c>
      <c r="T1295" s="4" t="s">
        <v>7919</v>
      </c>
      <c r="U1295" s="4"/>
      <c r="V1295" s="4"/>
      <c r="W1295" s="4"/>
      <c r="X1295" s="4"/>
      <c r="Y1295" s="4"/>
      <c r="Z1295" s="4"/>
      <c r="AA1295" s="4"/>
      <c r="AB1295" s="4"/>
      <c r="AC1295" s="4" t="s">
        <v>1993</v>
      </c>
      <c r="AD1295" s="9" t="str">
        <f>HYPERLINK("https://www.gbif.org/species/search?q=" &amp; E1295 &amp; "&amp;highertaxon_key=6&amp;status=ACCEPTED")</f>
        <v>https://www.gbif.org/species/search?q=Gentianaceae&amp;highertaxon_key=6&amp;status=ACCEPTED</v>
      </c>
      <c r="AE1295" s="4"/>
      <c r="AF1295" s="9" t="str">
        <f>HYPERLINK("https://powo.science.kew.org/results?q=" &amp; E1295)</f>
        <v>https://powo.science.kew.org/results?q=Gentianaceae</v>
      </c>
      <c r="AG1295" s="4" t="s">
        <v>33</v>
      </c>
      <c r="AH1295" s="4" t="s">
        <v>33</v>
      </c>
      <c r="AI1295" s="4" t="s">
        <v>8026</v>
      </c>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c r="CL1295" s="4"/>
      <c r="CM1295" s="4"/>
      <c r="CN1295" s="4"/>
      <c r="CO1295" s="5"/>
      <c r="CP1295" s="5"/>
      <c r="CQ1295" s="5"/>
      <c r="CR1295" s="5"/>
      <c r="CS1295" s="5"/>
      <c r="CT1295" s="5"/>
      <c r="CU1295" s="5"/>
      <c r="CV1295" s="5"/>
      <c r="CW1295" s="5"/>
      <c r="CX1295" s="5"/>
    </row>
    <row r="1296" spans="1:102" x14ac:dyDescent="0.3">
      <c r="A1296" s="5" t="s">
        <v>14</v>
      </c>
      <c r="B1296" s="16" t="s">
        <v>7332</v>
      </c>
      <c r="C1296" s="5" t="s">
        <v>455</v>
      </c>
      <c r="D1296" s="5" t="s">
        <v>455</v>
      </c>
      <c r="E1296" s="5" t="s">
        <v>455</v>
      </c>
      <c r="F1296" s="5" t="s">
        <v>1992</v>
      </c>
      <c r="N1296" s="4">
        <v>1</v>
      </c>
      <c r="O1296" s="4">
        <v>0</v>
      </c>
      <c r="P1296" s="4">
        <v>0</v>
      </c>
      <c r="Q1296" s="4">
        <v>1</v>
      </c>
      <c r="R1296" s="4" t="s">
        <v>104</v>
      </c>
      <c r="S1296" s="4" t="s">
        <v>105</v>
      </c>
      <c r="T1296" s="4" t="s">
        <v>7919</v>
      </c>
      <c r="AC1296" s="4" t="s">
        <v>1993</v>
      </c>
      <c r="AD1296" s="9" t="str">
        <f>HYPERLINK("https://www.gbif.org/species/search?q=" &amp; E1296 &amp; "&amp;highertaxon_key=6&amp;status=ACCEPTED")</f>
        <v>https://www.gbif.org/species/search?q=Gentianaceae&amp;highertaxon_key=6&amp;status=ACCEPTED</v>
      </c>
      <c r="AF1296" s="9" t="str">
        <f>HYPERLINK("https://powo.science.kew.org/results?q=" &amp; E1296)</f>
        <v>https://powo.science.kew.org/results?q=Gentianaceae</v>
      </c>
      <c r="AG1296" s="4" t="s">
        <v>33</v>
      </c>
      <c r="AH1296" s="4" t="s">
        <v>33</v>
      </c>
      <c r="AI1296" s="4" t="s">
        <v>8026</v>
      </c>
      <c r="CO1296" s="5"/>
      <c r="CP1296" s="5"/>
      <c r="CQ1296" s="5"/>
      <c r="CR1296" s="5"/>
      <c r="CS1296" s="5"/>
      <c r="CT1296" s="5"/>
      <c r="CU1296" s="5"/>
      <c r="CV1296" s="5"/>
      <c r="CW1296" s="5"/>
      <c r="CX1296" s="5"/>
    </row>
    <row r="1297" spans="1:102" x14ac:dyDescent="0.3">
      <c r="A1297" s="5" t="s">
        <v>14</v>
      </c>
      <c r="B1297" s="16" t="s">
        <v>7331</v>
      </c>
      <c r="C1297" s="5" t="s">
        <v>455</v>
      </c>
      <c r="D1297" s="5" t="s">
        <v>1990</v>
      </c>
      <c r="E1297" s="5" t="s">
        <v>8125</v>
      </c>
      <c r="F1297" s="5" t="s">
        <v>1980</v>
      </c>
      <c r="N1297" s="4">
        <v>1</v>
      </c>
      <c r="O1297" s="4">
        <v>0</v>
      </c>
      <c r="P1297" s="4">
        <v>0</v>
      </c>
      <c r="Q1297" s="4">
        <v>1</v>
      </c>
      <c r="R1297" s="4" t="s">
        <v>1981</v>
      </c>
      <c r="S1297" s="4" t="s">
        <v>1981</v>
      </c>
      <c r="T1297" s="4" t="s">
        <v>7814</v>
      </c>
      <c r="AC1297" s="4" t="s">
        <v>1982</v>
      </c>
      <c r="AD1297" s="9" t="str">
        <f>HYPERLINK("https://www.gbif.org/species/search?q=" &amp; E1297 &amp; "&amp;highertaxon_key=6&amp;status=ACCEPTED")</f>
        <v>https://www.gbif.org/species/search?q=Gentiana &amp;highertaxon_key=6&amp;status=ACCEPTED</v>
      </c>
      <c r="AE1297" s="4" t="s">
        <v>1983</v>
      </c>
      <c r="AF1297" s="9" t="str">
        <f>HYPERLINK("https://powo.science.kew.org/results?q=" &amp; E1297)</f>
        <v xml:space="preserve">https://powo.science.kew.org/results?q=Gentiana </v>
      </c>
      <c r="AG1297" s="4" t="s">
        <v>129</v>
      </c>
      <c r="AH1297" s="4" t="s">
        <v>129</v>
      </c>
      <c r="AI1297" s="4" t="s">
        <v>7796</v>
      </c>
      <c r="CO1297" s="5"/>
      <c r="CP1297" s="5"/>
      <c r="CQ1297" s="5"/>
      <c r="CR1297" s="5"/>
      <c r="CS1297" s="5"/>
      <c r="CT1297" s="5"/>
      <c r="CU1297" s="5"/>
      <c r="CV1297" s="5"/>
      <c r="CW1297" s="5"/>
      <c r="CX1297" s="5"/>
    </row>
    <row r="1298" spans="1:102" x14ac:dyDescent="0.3">
      <c r="A1298" s="5" t="s">
        <v>14</v>
      </c>
      <c r="B1298" s="16" t="s">
        <v>7391</v>
      </c>
      <c r="C1298" s="5" t="s">
        <v>213</v>
      </c>
      <c r="D1298" s="5" t="s">
        <v>3209</v>
      </c>
      <c r="E1298" s="5" t="s">
        <v>8129</v>
      </c>
      <c r="F1298" s="5" t="s">
        <v>3210</v>
      </c>
      <c r="H1298" s="4" t="s">
        <v>214</v>
      </c>
      <c r="N1298" s="4">
        <v>1</v>
      </c>
      <c r="O1298" s="4">
        <v>0</v>
      </c>
      <c r="P1298" s="4">
        <v>0</v>
      </c>
      <c r="Q1298" s="4">
        <v>1</v>
      </c>
      <c r="R1298" s="4" t="s">
        <v>3211</v>
      </c>
      <c r="S1298" s="4" t="s">
        <v>3211</v>
      </c>
      <c r="T1298" s="4" t="s">
        <v>3212</v>
      </c>
      <c r="AC1298" s="4" t="s">
        <v>3213</v>
      </c>
      <c r="AD1298" s="9" t="str">
        <f>HYPERLINK("https://www.gbif.org/species/search?q=" &amp; E1298 &amp; "&amp;highertaxon_key=6&amp;status=ACCEPTED")</f>
        <v>https://www.gbif.org/species/search?q=Potentilla &amp;highertaxon_key=6&amp;status=ACCEPTED</v>
      </c>
      <c r="AE1298" s="4" t="s">
        <v>3214</v>
      </c>
      <c r="AF1298" s="9" t="str">
        <f>HYPERLINK("https://powo.science.kew.org/results?q=" &amp; E1298)</f>
        <v xml:space="preserve">https://powo.science.kew.org/results?q=Potentilla </v>
      </c>
      <c r="AG1298" s="4" t="s">
        <v>129</v>
      </c>
      <c r="AH1298" s="4" t="s">
        <v>129</v>
      </c>
      <c r="AI1298" s="4" t="s">
        <v>8212</v>
      </c>
      <c r="CO1298" s="5"/>
      <c r="CP1298" s="5"/>
      <c r="CQ1298" s="5"/>
      <c r="CR1298" s="5"/>
      <c r="CS1298" s="5"/>
      <c r="CT1298" s="5"/>
      <c r="CU1298" s="5"/>
      <c r="CV1298" s="5"/>
      <c r="CW1298" s="5"/>
      <c r="CX1298" s="5"/>
    </row>
    <row r="1299" spans="1:102" x14ac:dyDescent="0.3">
      <c r="A1299" s="5" t="s">
        <v>77</v>
      </c>
      <c r="B1299" s="16" t="s">
        <v>8320</v>
      </c>
      <c r="C1299" s="5" t="s">
        <v>229</v>
      </c>
      <c r="D1299" s="5" t="s">
        <v>230</v>
      </c>
      <c r="E1299" s="5" t="s">
        <v>219</v>
      </c>
      <c r="F1299" s="5" t="s">
        <v>220</v>
      </c>
      <c r="N1299" s="4">
        <v>0</v>
      </c>
      <c r="O1299" s="4">
        <v>0</v>
      </c>
      <c r="P1299" s="4">
        <v>11</v>
      </c>
      <c r="Q1299" s="4">
        <v>11</v>
      </c>
      <c r="R1299" s="4" t="s">
        <v>28</v>
      </c>
      <c r="S1299" s="4" t="s">
        <v>29</v>
      </c>
      <c r="T1299" s="4" t="s">
        <v>7869</v>
      </c>
      <c r="AB1299" s="4" t="s">
        <v>222</v>
      </c>
      <c r="AC1299" s="4" t="s">
        <v>223</v>
      </c>
      <c r="AD1299" s="9" t="s">
        <v>8748</v>
      </c>
      <c r="AE1299" s="4" t="s">
        <v>224</v>
      </c>
      <c r="AF1299" s="9" t="s">
        <v>8749</v>
      </c>
      <c r="AG1299" s="4" t="s">
        <v>99</v>
      </c>
      <c r="AH1299" s="4" t="s">
        <v>99</v>
      </c>
      <c r="AI1299" s="4" t="s">
        <v>7946</v>
      </c>
      <c r="CO1299" s="5"/>
      <c r="CP1299" s="5"/>
      <c r="CQ1299" s="5"/>
      <c r="CR1299" s="5"/>
      <c r="CS1299" s="5"/>
      <c r="CT1299" s="5"/>
      <c r="CU1299" s="5"/>
      <c r="CV1299" s="5"/>
      <c r="CW1299" s="5"/>
      <c r="CX1299" s="5"/>
    </row>
    <row r="1300" spans="1:102" x14ac:dyDescent="0.3">
      <c r="A1300" s="5" t="s">
        <v>14</v>
      </c>
      <c r="B1300" s="16" t="s">
        <v>7417</v>
      </c>
      <c r="C1300" s="5" t="s">
        <v>2924</v>
      </c>
      <c r="D1300" s="5" t="s">
        <v>3566</v>
      </c>
      <c r="E1300" s="5" t="s">
        <v>2924</v>
      </c>
      <c r="F1300" s="5" t="s">
        <v>3561</v>
      </c>
      <c r="H1300" s="4" t="s">
        <v>118</v>
      </c>
      <c r="N1300" s="4">
        <v>0</v>
      </c>
      <c r="O1300" s="4">
        <v>1</v>
      </c>
      <c r="P1300" s="4">
        <v>0</v>
      </c>
      <c r="Q1300" s="4">
        <v>1</v>
      </c>
      <c r="R1300" s="4" t="s">
        <v>28</v>
      </c>
      <c r="S1300" s="4" t="s">
        <v>29</v>
      </c>
      <c r="T1300" s="4" t="s">
        <v>7946</v>
      </c>
      <c r="AC1300" s="4" t="s">
        <v>3556</v>
      </c>
      <c r="AD1300" s="9" t="str">
        <f>HYPERLINK("https://www.gbif.org/species/search?q=" &amp; E1300 &amp; "&amp;highertaxon_key=6&amp;status=ACCEPTED")</f>
        <v>https://www.gbif.org/species/search?q=Scrophulariaceae&amp;highertaxon_key=6&amp;status=ACCEPTED</v>
      </c>
      <c r="AF1300" s="9" t="str">
        <f>HYPERLINK("https://powo.science.kew.org/results?q=" &amp; E1300)</f>
        <v>https://powo.science.kew.org/results?q=Scrophulariaceae</v>
      </c>
      <c r="AG1300" s="4" t="s">
        <v>33</v>
      </c>
      <c r="AH1300" s="4" t="s">
        <v>33</v>
      </c>
      <c r="AI1300" s="4" t="s">
        <v>7946</v>
      </c>
      <c r="CO1300" s="5"/>
      <c r="CP1300" s="5"/>
      <c r="CQ1300" s="5"/>
      <c r="CR1300" s="5"/>
      <c r="CS1300" s="5"/>
      <c r="CT1300" s="5"/>
      <c r="CU1300" s="5"/>
      <c r="CV1300" s="5"/>
      <c r="CW1300" s="5"/>
      <c r="CX1300" s="5"/>
    </row>
    <row r="1301" spans="1:102" x14ac:dyDescent="0.3">
      <c r="A1301" s="5" t="s">
        <v>14</v>
      </c>
      <c r="B1301" s="16" t="s">
        <v>7418</v>
      </c>
      <c r="C1301" s="5" t="s">
        <v>2924</v>
      </c>
      <c r="D1301" s="5" t="s">
        <v>3566</v>
      </c>
      <c r="E1301" s="5" t="s">
        <v>2924</v>
      </c>
      <c r="F1301" s="5" t="s">
        <v>3561</v>
      </c>
      <c r="H1301" s="4" t="s">
        <v>118</v>
      </c>
      <c r="N1301" s="4">
        <v>1</v>
      </c>
      <c r="O1301" s="4">
        <v>0</v>
      </c>
      <c r="P1301" s="4">
        <v>0</v>
      </c>
      <c r="Q1301" s="4">
        <v>1</v>
      </c>
      <c r="R1301" s="4" t="s">
        <v>28</v>
      </c>
      <c r="S1301" s="4" t="s">
        <v>29</v>
      </c>
      <c r="T1301" s="4" t="s">
        <v>7946</v>
      </c>
      <c r="AC1301" s="4" t="s">
        <v>3556</v>
      </c>
      <c r="AD1301" s="9" t="str">
        <f>HYPERLINK("https://www.gbif.org/species/search?q=" &amp; E1301 &amp; "&amp;highertaxon_key=6&amp;status=ACCEPTED")</f>
        <v>https://www.gbif.org/species/search?q=Scrophulariaceae&amp;highertaxon_key=6&amp;status=ACCEPTED</v>
      </c>
      <c r="AF1301" s="9" t="str">
        <f>HYPERLINK("https://powo.science.kew.org/results?q=" &amp; E1301)</f>
        <v>https://powo.science.kew.org/results?q=Scrophulariaceae</v>
      </c>
      <c r="AG1301" s="4" t="s">
        <v>33</v>
      </c>
      <c r="AH1301" s="4" t="s">
        <v>33</v>
      </c>
      <c r="AI1301" s="4" t="s">
        <v>7946</v>
      </c>
      <c r="CO1301" s="5"/>
      <c r="CP1301" s="5"/>
      <c r="CQ1301" s="5"/>
      <c r="CR1301" s="5"/>
      <c r="CS1301" s="5"/>
      <c r="CT1301" s="5"/>
      <c r="CU1301" s="5"/>
      <c r="CV1301" s="5"/>
      <c r="CW1301" s="5"/>
      <c r="CX1301" s="5"/>
    </row>
    <row r="1302" spans="1:102" x14ac:dyDescent="0.3">
      <c r="A1302" s="5" t="s">
        <v>14</v>
      </c>
      <c r="B1302" s="16" t="s">
        <v>7334</v>
      </c>
      <c r="C1302" s="5" t="s">
        <v>213</v>
      </c>
      <c r="D1302" s="5" t="s">
        <v>2044</v>
      </c>
      <c r="E1302" s="5" t="s">
        <v>2044</v>
      </c>
      <c r="F1302" s="5" t="s">
        <v>2044</v>
      </c>
      <c r="H1302" s="4" t="s">
        <v>8108</v>
      </c>
      <c r="N1302" s="4">
        <v>1</v>
      </c>
      <c r="O1302" s="4">
        <v>0</v>
      </c>
      <c r="P1302" s="4">
        <v>0</v>
      </c>
      <c r="Q1302" s="4">
        <v>1</v>
      </c>
      <c r="R1302" s="4" t="s">
        <v>2045</v>
      </c>
      <c r="S1302" s="4" t="s">
        <v>2045</v>
      </c>
      <c r="T1302" s="4" t="s">
        <v>7863</v>
      </c>
      <c r="AB1302" s="4" t="s">
        <v>2046</v>
      </c>
      <c r="AC1302" s="4" t="s">
        <v>2047</v>
      </c>
      <c r="AD1302" s="9" t="str">
        <f>HYPERLINK("https://www.gbif.org/species/search?q=" &amp; E1302 &amp; "&amp;highertaxon_key=6&amp;status=ACCEPTED")</f>
        <v>https://www.gbif.org/species/search?q=Hagenia&amp;highertaxon_key=6&amp;status=ACCEPTED</v>
      </c>
      <c r="AE1302" s="4" t="s">
        <v>2048</v>
      </c>
      <c r="AF1302" s="9" t="str">
        <f>HYPERLINK("https://powo.science.kew.org/results?q=" &amp; E1302)</f>
        <v>https://powo.science.kew.org/results?q=Hagenia</v>
      </c>
      <c r="AG1302" s="4" t="s">
        <v>21</v>
      </c>
      <c r="AH1302" s="4" t="s">
        <v>21</v>
      </c>
      <c r="AI1302" s="4" t="s">
        <v>8028</v>
      </c>
      <c r="CO1302" s="5"/>
      <c r="CP1302" s="5"/>
      <c r="CQ1302" s="5"/>
      <c r="CR1302" s="5"/>
      <c r="CS1302" s="5"/>
      <c r="CT1302" s="5"/>
      <c r="CU1302" s="5"/>
      <c r="CV1302" s="5"/>
      <c r="CW1302" s="5"/>
      <c r="CX1302" s="5"/>
    </row>
    <row r="1303" spans="1:102" x14ac:dyDescent="0.3">
      <c r="A1303" s="5" t="s">
        <v>14</v>
      </c>
      <c r="B1303" s="16" t="s">
        <v>7288</v>
      </c>
      <c r="C1303" s="5" t="s">
        <v>1216</v>
      </c>
      <c r="D1303" s="5" t="s">
        <v>1228</v>
      </c>
      <c r="E1303" s="5" t="s">
        <v>1216</v>
      </c>
      <c r="F1303" s="5" t="s">
        <v>1216</v>
      </c>
      <c r="N1303" s="4">
        <v>1</v>
      </c>
      <c r="O1303" s="4">
        <v>0</v>
      </c>
      <c r="P1303" s="4">
        <v>0</v>
      </c>
      <c r="Q1303" s="4">
        <v>1</v>
      </c>
      <c r="R1303" s="4" t="s">
        <v>412</v>
      </c>
      <c r="S1303" s="4" t="s">
        <v>412</v>
      </c>
      <c r="T1303" s="4" t="s">
        <v>7848</v>
      </c>
      <c r="U1303" s="4" t="s">
        <v>7807</v>
      </c>
      <c r="AC1303" s="4" t="s">
        <v>1218</v>
      </c>
      <c r="AD1303" s="9" t="str">
        <f>HYPERLINK("https://www.gbif.org/species/search?q=" &amp; E1303 &amp; "&amp;highertaxon_key=6&amp;status=ACCEPTED")</f>
        <v>https://www.gbif.org/species/search?q=Cistaceae&amp;highertaxon_key=6&amp;status=ACCEPTED</v>
      </c>
      <c r="AF1303" s="9" t="str">
        <f>HYPERLINK("https://powo.science.kew.org/results?q=" &amp; E1303)</f>
        <v>https://powo.science.kew.org/results?q=Cistaceae</v>
      </c>
      <c r="AG1303" s="4" t="s">
        <v>99</v>
      </c>
      <c r="AH1303" s="4" t="s">
        <v>99</v>
      </c>
      <c r="AI1303" s="4" t="s">
        <v>7949</v>
      </c>
      <c r="CO1303" s="5"/>
      <c r="CP1303" s="5"/>
      <c r="CQ1303" s="5"/>
      <c r="CR1303" s="5"/>
      <c r="CS1303" s="5"/>
      <c r="CT1303" s="5"/>
      <c r="CU1303" s="5"/>
      <c r="CV1303" s="5"/>
      <c r="CW1303" s="5"/>
      <c r="CX1303" s="5"/>
    </row>
    <row r="1304" spans="1:102" x14ac:dyDescent="0.3">
      <c r="A1304" s="5" t="s">
        <v>14</v>
      </c>
      <c r="B1304" s="16" t="s">
        <v>7335</v>
      </c>
      <c r="C1304" s="5" t="s">
        <v>1613</v>
      </c>
      <c r="D1304" s="5" t="s">
        <v>2087</v>
      </c>
      <c r="E1304" s="5" t="s">
        <v>2087</v>
      </c>
      <c r="F1304" s="5" t="s">
        <v>2087</v>
      </c>
      <c r="H1304" s="4" t="s">
        <v>118</v>
      </c>
      <c r="N1304" s="4">
        <v>1</v>
      </c>
      <c r="O1304" s="4">
        <v>0</v>
      </c>
      <c r="P1304" s="4">
        <v>0</v>
      </c>
      <c r="Q1304" s="4">
        <v>1</v>
      </c>
      <c r="R1304" s="4" t="s">
        <v>878</v>
      </c>
      <c r="S1304" s="4" t="s">
        <v>878</v>
      </c>
      <c r="T1304" s="4" t="s">
        <v>7917</v>
      </c>
      <c r="AC1304" s="4" t="s">
        <v>2088</v>
      </c>
      <c r="AD1304" s="9" t="str">
        <f>HYPERLINK("https://www.gbif.org/species/search?q=" &amp; E1304 &amp; "&amp;highertaxon_key=6&amp;status=ACCEPTED")</f>
        <v>https://www.gbif.org/species/search?q=Hippophae&amp;highertaxon_key=6&amp;status=ACCEPTED</v>
      </c>
      <c r="AE1304" s="4" t="s">
        <v>2089</v>
      </c>
      <c r="AF1304" s="9" t="str">
        <f>HYPERLINK("https://powo.science.kew.org/results?q=" &amp; E1304)</f>
        <v>https://powo.science.kew.org/results?q=Hippophae</v>
      </c>
      <c r="AG1304" s="4" t="s">
        <v>579</v>
      </c>
      <c r="AH1304" s="4" t="s">
        <v>579</v>
      </c>
      <c r="AI1304" s="4" t="s">
        <v>7959</v>
      </c>
      <c r="CO1304" s="5"/>
      <c r="CP1304" s="5"/>
      <c r="CQ1304" s="5"/>
      <c r="CR1304" s="5"/>
      <c r="CS1304" s="5"/>
      <c r="CT1304" s="5"/>
      <c r="CU1304" s="5"/>
      <c r="CV1304" s="5"/>
      <c r="CW1304" s="5"/>
      <c r="CX1304" s="5"/>
    </row>
    <row r="1305" spans="1:102" x14ac:dyDescent="0.3">
      <c r="A1305" s="6" t="s">
        <v>14</v>
      </c>
      <c r="B1305" s="15" t="s">
        <v>7454</v>
      </c>
      <c r="C1305" s="6" t="s">
        <v>400</v>
      </c>
      <c r="D1305" s="6" t="s">
        <v>4194</v>
      </c>
      <c r="E1305" s="6"/>
      <c r="F1305" s="6"/>
      <c r="N1305" s="4">
        <v>1</v>
      </c>
      <c r="O1305" s="4">
        <v>0</v>
      </c>
      <c r="P1305" s="4">
        <v>0</v>
      </c>
      <c r="Q1305" s="4">
        <v>1</v>
      </c>
      <c r="AD1305" s="9"/>
      <c r="AF1305" s="9"/>
      <c r="CO1305" s="6"/>
      <c r="CP1305" s="6"/>
      <c r="CQ1305" s="6"/>
      <c r="CR1305" s="6"/>
      <c r="CS1305" s="6"/>
      <c r="CT1305" s="6"/>
      <c r="CU1305" s="6"/>
      <c r="CV1305" s="6"/>
      <c r="CW1305" s="6"/>
      <c r="CX1305" s="6"/>
    </row>
    <row r="1306" spans="1:102" x14ac:dyDescent="0.3">
      <c r="A1306" s="5" t="s">
        <v>14</v>
      </c>
      <c r="B1306" s="16" t="s">
        <v>7336</v>
      </c>
      <c r="C1306" s="5" t="s">
        <v>2106</v>
      </c>
      <c r="D1306" s="5" t="s">
        <v>2108</v>
      </c>
      <c r="E1306" s="5" t="s">
        <v>2106</v>
      </c>
      <c r="F1306" s="5" t="s">
        <v>2106</v>
      </c>
      <c r="L1306" s="4" t="s">
        <v>124</v>
      </c>
      <c r="N1306" s="4">
        <v>1</v>
      </c>
      <c r="O1306" s="4">
        <v>0</v>
      </c>
      <c r="P1306" s="4">
        <v>0</v>
      </c>
      <c r="Q1306" s="4">
        <v>1</v>
      </c>
      <c r="R1306" s="4" t="s">
        <v>104</v>
      </c>
      <c r="S1306" s="4" t="s">
        <v>105</v>
      </c>
      <c r="T1306" s="4" t="s">
        <v>7859</v>
      </c>
      <c r="AC1306" s="4" t="s">
        <v>2107</v>
      </c>
      <c r="AD1306" s="9" t="str">
        <f>HYPERLINK("https://www.gbif.org/species/search?q=" &amp; E1306 &amp; "&amp;highertaxon_key=6&amp;status=ACCEPTED")</f>
        <v>https://www.gbif.org/species/search?q=Hydrocharitaceae&amp;highertaxon_key=6&amp;status=ACCEPTED</v>
      </c>
      <c r="AF1306" s="9" t="str">
        <f>HYPERLINK("https://powo.science.kew.org/results?q=" &amp; E1306)</f>
        <v>https://powo.science.kew.org/results?q=Hydrocharitaceae</v>
      </c>
      <c r="AG1306" s="4" t="s">
        <v>124</v>
      </c>
      <c r="AH1306" s="4" t="s">
        <v>124</v>
      </c>
      <c r="AI1306" s="4" t="s">
        <v>7859</v>
      </c>
      <c r="CO1306" s="5"/>
      <c r="CP1306" s="5"/>
      <c r="CQ1306" s="5"/>
      <c r="CR1306" s="5"/>
      <c r="CS1306" s="5"/>
      <c r="CT1306" s="5"/>
      <c r="CU1306" s="5"/>
      <c r="CV1306" s="5"/>
      <c r="CW1306" s="5"/>
      <c r="CX1306" s="5"/>
    </row>
    <row r="1307" spans="1:102" x14ac:dyDescent="0.3">
      <c r="A1307" s="5" t="s">
        <v>14</v>
      </c>
      <c r="B1307" s="16" t="s">
        <v>7299</v>
      </c>
      <c r="C1307" s="5" t="s">
        <v>1405</v>
      </c>
      <c r="D1307" s="5" t="s">
        <v>1404</v>
      </c>
      <c r="E1307" s="5" t="s">
        <v>1405</v>
      </c>
      <c r="F1307" s="5" t="s">
        <v>1405</v>
      </c>
      <c r="L1307" s="4" t="s">
        <v>1406</v>
      </c>
      <c r="M1307" s="4" t="s">
        <v>1407</v>
      </c>
      <c r="N1307" s="4">
        <v>3</v>
      </c>
      <c r="O1307" s="4">
        <v>0</v>
      </c>
      <c r="P1307" s="4">
        <v>0</v>
      </c>
      <c r="Q1307" s="4">
        <v>3</v>
      </c>
      <c r="R1307" s="4" t="s">
        <v>1408</v>
      </c>
      <c r="S1307" s="4" t="s">
        <v>1408</v>
      </c>
      <c r="AD1307" s="9"/>
      <c r="AF1307" s="9"/>
      <c r="CO1307" s="5"/>
      <c r="CP1307" s="5"/>
      <c r="CQ1307" s="5"/>
      <c r="CR1307" s="5"/>
      <c r="CS1307" s="5"/>
      <c r="CT1307" s="5"/>
      <c r="CU1307" s="5"/>
      <c r="CV1307" s="5"/>
      <c r="CW1307" s="5"/>
      <c r="CX1307" s="5"/>
    </row>
    <row r="1308" spans="1:102" x14ac:dyDescent="0.3">
      <c r="A1308" s="5" t="s">
        <v>14</v>
      </c>
      <c r="B1308" s="16" t="s">
        <v>7337</v>
      </c>
      <c r="C1308" s="5" t="s">
        <v>2138</v>
      </c>
      <c r="D1308" s="5" t="s">
        <v>2139</v>
      </c>
      <c r="E1308" s="5" t="s">
        <v>2139</v>
      </c>
      <c r="F1308" s="5" t="s">
        <v>2144</v>
      </c>
      <c r="H1308" s="4" t="s">
        <v>214</v>
      </c>
      <c r="I1308" s="4" t="s">
        <v>1278</v>
      </c>
      <c r="N1308" s="4">
        <v>2</v>
      </c>
      <c r="O1308" s="4">
        <v>0</v>
      </c>
      <c r="P1308" s="4">
        <v>0</v>
      </c>
      <c r="Q1308" s="4">
        <v>2</v>
      </c>
      <c r="R1308" s="4" t="s">
        <v>104</v>
      </c>
      <c r="S1308" s="4" t="s">
        <v>105</v>
      </c>
      <c r="T1308" s="4" t="s">
        <v>7780</v>
      </c>
      <c r="AC1308" s="4" t="s">
        <v>2145</v>
      </c>
      <c r="AD1308" s="9" t="str">
        <f>HYPERLINK("https://www.gbif.org/species/search?q=" &amp; E1308 &amp; "&amp;highertaxon_key=6&amp;status=ACCEPTED")</f>
        <v>https://www.gbif.org/species/search?q=Hypericum&amp;highertaxon_key=6&amp;status=ACCEPTED</v>
      </c>
      <c r="AE1308" s="4" t="s">
        <v>2146</v>
      </c>
      <c r="AF1308" s="9" t="str">
        <f>HYPERLINK("https://powo.science.kew.org/results?q=" &amp; E1308)</f>
        <v>https://powo.science.kew.org/results?q=Hypericum</v>
      </c>
      <c r="AG1308" s="4" t="s">
        <v>33</v>
      </c>
      <c r="AH1308" s="4" t="s">
        <v>33</v>
      </c>
      <c r="AI1308" s="4" t="s">
        <v>7750</v>
      </c>
      <c r="CO1308" s="5"/>
      <c r="CP1308" s="5"/>
      <c r="CQ1308" s="5"/>
      <c r="CR1308" s="5"/>
      <c r="CS1308" s="5"/>
      <c r="CT1308" s="5"/>
      <c r="CU1308" s="5"/>
      <c r="CV1308" s="5"/>
      <c r="CW1308" s="5"/>
      <c r="CX1308" s="5"/>
    </row>
    <row r="1309" spans="1:102" x14ac:dyDescent="0.3">
      <c r="A1309" s="5" t="s">
        <v>14</v>
      </c>
      <c r="B1309" s="16" t="s">
        <v>7338</v>
      </c>
      <c r="C1309" s="5" t="s">
        <v>2171</v>
      </c>
      <c r="D1309" s="5" t="s">
        <v>2170</v>
      </c>
      <c r="E1309" s="5" t="s">
        <v>2170</v>
      </c>
      <c r="F1309" s="5" t="s">
        <v>2170</v>
      </c>
      <c r="H1309" s="4" t="s">
        <v>118</v>
      </c>
      <c r="N1309" s="4">
        <v>1</v>
      </c>
      <c r="O1309" s="4">
        <v>0</v>
      </c>
      <c r="P1309" s="4">
        <v>0</v>
      </c>
      <c r="Q1309" s="4">
        <v>1</v>
      </c>
      <c r="R1309" s="4" t="s">
        <v>104</v>
      </c>
      <c r="S1309" s="4" t="s">
        <v>105</v>
      </c>
      <c r="T1309" s="4" t="s">
        <v>7079</v>
      </c>
      <c r="AC1309" s="4" t="s">
        <v>2173</v>
      </c>
      <c r="AD1309" s="9" t="str">
        <f>HYPERLINK("https://www.gbif.org/species/search?q=" &amp; E1309 &amp; "&amp;highertaxon_key=6&amp;status=ACCEPTED")</f>
        <v>https://www.gbif.org/species/search?q=Ilex&amp;highertaxon_key=6&amp;status=ACCEPTED</v>
      </c>
      <c r="AE1309" s="4" t="s">
        <v>2174</v>
      </c>
      <c r="AF1309" s="9" t="str">
        <f>HYPERLINK("https://powo.science.kew.org/results?q=" &amp; E1309)</f>
        <v>https://powo.science.kew.org/results?q=Ilex</v>
      </c>
      <c r="AG1309" s="4" t="s">
        <v>44</v>
      </c>
      <c r="AH1309" s="4" t="s">
        <v>44</v>
      </c>
      <c r="AI1309" s="4" t="s">
        <v>7079</v>
      </c>
      <c r="CO1309" s="5"/>
      <c r="CP1309" s="5"/>
      <c r="CQ1309" s="5"/>
      <c r="CR1309" s="5"/>
      <c r="CS1309" s="5"/>
      <c r="CT1309" s="5"/>
      <c r="CU1309" s="5"/>
      <c r="CV1309" s="5"/>
      <c r="CW1309" s="5"/>
      <c r="CX1309" s="5"/>
    </row>
    <row r="1310" spans="1:102" s="34" customFormat="1" x14ac:dyDescent="0.3">
      <c r="A1310" s="5" t="s">
        <v>14</v>
      </c>
      <c r="B1310" s="16" t="s">
        <v>7317</v>
      </c>
      <c r="C1310" s="5" t="s">
        <v>1782</v>
      </c>
      <c r="D1310" s="5" t="s">
        <v>1806</v>
      </c>
      <c r="E1310" s="5" t="s">
        <v>1782</v>
      </c>
      <c r="F1310" s="5" t="s">
        <v>1782</v>
      </c>
      <c r="G1310" s="4"/>
      <c r="H1310" s="4"/>
      <c r="I1310" s="4"/>
      <c r="J1310" s="4"/>
      <c r="K1310" s="4"/>
      <c r="L1310" s="4" t="s">
        <v>124</v>
      </c>
      <c r="M1310" s="4"/>
      <c r="N1310" s="4">
        <v>1</v>
      </c>
      <c r="O1310" s="4">
        <v>0</v>
      </c>
      <c r="P1310" s="4">
        <v>0</v>
      </c>
      <c r="Q1310" s="4">
        <v>1</v>
      </c>
      <c r="R1310" s="4" t="s">
        <v>28</v>
      </c>
      <c r="S1310" s="4" t="s">
        <v>29</v>
      </c>
      <c r="T1310" s="4" t="s">
        <v>7894</v>
      </c>
      <c r="U1310" s="4"/>
      <c r="V1310" s="4"/>
      <c r="W1310" s="4"/>
      <c r="X1310" s="4"/>
      <c r="Y1310" s="4"/>
      <c r="Z1310" s="4"/>
      <c r="AA1310" s="4"/>
      <c r="AB1310" s="4"/>
      <c r="AC1310" s="4"/>
      <c r="AD1310" s="9"/>
      <c r="AE1310" s="4"/>
      <c r="AF1310" s="9"/>
      <c r="AG1310" s="4" t="s">
        <v>1782</v>
      </c>
      <c r="AH1310" s="4" t="s">
        <v>1782</v>
      </c>
      <c r="AI1310" s="4" t="s">
        <v>7894</v>
      </c>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X1310" s="4"/>
      <c r="BY1310" s="4"/>
      <c r="BZ1310" s="4"/>
      <c r="CA1310" s="4"/>
      <c r="CB1310" s="4"/>
      <c r="CC1310" s="4"/>
      <c r="CD1310" s="4"/>
      <c r="CE1310" s="4"/>
      <c r="CF1310" s="4"/>
      <c r="CG1310" s="4"/>
      <c r="CH1310" s="4"/>
      <c r="CI1310" s="4"/>
      <c r="CJ1310" s="4"/>
      <c r="CK1310" s="4"/>
      <c r="CL1310" s="4"/>
      <c r="CM1310" s="4"/>
      <c r="CN1310" s="4"/>
      <c r="CO1310" s="5"/>
      <c r="CP1310" s="5"/>
      <c r="CQ1310" s="5"/>
      <c r="CR1310" s="5"/>
      <c r="CS1310" s="5"/>
      <c r="CT1310" s="5"/>
      <c r="CU1310" s="5"/>
      <c r="CV1310" s="5"/>
      <c r="CW1310" s="5"/>
      <c r="CX1310" s="5"/>
    </row>
    <row r="1311" spans="1:102" x14ac:dyDescent="0.3">
      <c r="A1311" s="5" t="s">
        <v>14</v>
      </c>
      <c r="B1311" s="16" t="s">
        <v>7300</v>
      </c>
      <c r="C1311" s="5" t="s">
        <v>1434</v>
      </c>
      <c r="D1311" s="5" t="s">
        <v>1441</v>
      </c>
      <c r="E1311" s="5" t="s">
        <v>1434</v>
      </c>
      <c r="F1311" s="5" t="s">
        <v>1434</v>
      </c>
      <c r="N1311" s="4">
        <v>7</v>
      </c>
      <c r="O1311" s="4">
        <v>0</v>
      </c>
      <c r="P1311" s="4">
        <v>0</v>
      </c>
      <c r="Q1311" s="4">
        <v>7</v>
      </c>
      <c r="R1311" s="4" t="s">
        <v>104</v>
      </c>
      <c r="S1311" s="4" t="s">
        <v>105</v>
      </c>
      <c r="T1311" s="4" t="s">
        <v>7884</v>
      </c>
      <c r="AB1311" s="4" t="s">
        <v>1435</v>
      </c>
      <c r="AC1311" s="4" t="s">
        <v>1436</v>
      </c>
      <c r="AD1311" s="9" t="str">
        <f>HYPERLINK("https://www.gbif.org/species/search?q=" &amp; E1311 &amp; "&amp;highertaxon_key=6&amp;status=ACCEPTED")</f>
        <v>https://www.gbif.org/species/search?q=Cupressaceae&amp;highertaxon_key=6&amp;status=ACCEPTED</v>
      </c>
      <c r="AF1311" s="9" t="str">
        <f>HYPERLINK("https://powo.science.kew.org/results?q=" &amp; E1311)</f>
        <v>https://powo.science.kew.org/results?q=Cupressaceae</v>
      </c>
      <c r="AG1311" s="4" t="s">
        <v>44</v>
      </c>
      <c r="AH1311" s="4" t="s">
        <v>44</v>
      </c>
      <c r="AI1311" s="4" t="s">
        <v>7884</v>
      </c>
      <c r="CO1311" s="5"/>
      <c r="CP1311" s="5"/>
      <c r="CQ1311" s="5"/>
      <c r="CR1311" s="5"/>
      <c r="CS1311" s="5"/>
      <c r="CT1311" s="5"/>
      <c r="CU1311" s="5"/>
      <c r="CV1311" s="5"/>
      <c r="CW1311" s="5"/>
      <c r="CX1311" s="5"/>
    </row>
    <row r="1312" spans="1:102" x14ac:dyDescent="0.3">
      <c r="A1312" s="5" t="s">
        <v>14</v>
      </c>
      <c r="B1312" s="16" t="s">
        <v>7344</v>
      </c>
      <c r="C1312" s="5" t="s">
        <v>2270</v>
      </c>
      <c r="D1312" s="5" t="s">
        <v>2271</v>
      </c>
      <c r="E1312" s="5" t="s">
        <v>2269</v>
      </c>
      <c r="F1312" s="5" t="s">
        <v>2269</v>
      </c>
      <c r="H1312" s="4" t="s">
        <v>7026</v>
      </c>
      <c r="L1312" s="4" t="s">
        <v>2272</v>
      </c>
      <c r="M1312" s="4" t="s">
        <v>2273</v>
      </c>
      <c r="N1312" s="4">
        <v>1</v>
      </c>
      <c r="O1312" s="4">
        <v>0</v>
      </c>
      <c r="P1312" s="4">
        <v>0</v>
      </c>
      <c r="Q1312" s="4">
        <v>1</v>
      </c>
      <c r="R1312" s="4" t="s">
        <v>142</v>
      </c>
      <c r="S1312" s="4" t="s">
        <v>142</v>
      </c>
      <c r="T1312" s="4" t="s">
        <v>7863</v>
      </c>
      <c r="U1312" s="4" t="s">
        <v>7807</v>
      </c>
      <c r="AC1312" s="4" t="s">
        <v>2274</v>
      </c>
      <c r="AD1312" s="9" t="str">
        <f>HYPERLINK("https://www.gbif.org/species/search?q=" &amp; E1312 &amp; "&amp;highertaxon_key=6&amp;status=ACCEPTED")</f>
        <v>https://www.gbif.org/species/search?q=Kedrostis&amp;highertaxon_key=6&amp;status=ACCEPTED</v>
      </c>
      <c r="AE1312" s="4" t="s">
        <v>2275</v>
      </c>
      <c r="AF1312" s="9" t="str">
        <f>HYPERLINK("https://powo.science.kew.org/results?q=" &amp; E1312)</f>
        <v>https://powo.science.kew.org/results?q=Kedrostis</v>
      </c>
      <c r="AG1312" s="4" t="s">
        <v>129</v>
      </c>
      <c r="AH1312" s="4" t="s">
        <v>129</v>
      </c>
      <c r="AI1312" s="4" t="s">
        <v>7750</v>
      </c>
      <c r="CO1312" s="5"/>
      <c r="CP1312" s="5"/>
      <c r="CQ1312" s="5"/>
      <c r="CR1312" s="5"/>
      <c r="CS1312" s="5"/>
      <c r="CT1312" s="5"/>
      <c r="CU1312" s="5"/>
      <c r="CV1312" s="5"/>
      <c r="CW1312" s="5"/>
      <c r="CX1312" s="5"/>
    </row>
    <row r="1313" spans="1:102" x14ac:dyDescent="0.3">
      <c r="A1313" s="5" t="s">
        <v>14</v>
      </c>
      <c r="B1313" s="16" t="s">
        <v>7346</v>
      </c>
      <c r="C1313" s="5" t="s">
        <v>16</v>
      </c>
      <c r="D1313" s="5" t="s">
        <v>2340</v>
      </c>
      <c r="E1313" s="5" t="s">
        <v>2340</v>
      </c>
      <c r="F1313" s="5" t="s">
        <v>2340</v>
      </c>
      <c r="N1313" s="4">
        <v>1</v>
      </c>
      <c r="O1313" s="4">
        <v>0</v>
      </c>
      <c r="P1313" s="4">
        <v>0</v>
      </c>
      <c r="Q1313" s="4">
        <v>1</v>
      </c>
      <c r="R1313" s="4" t="s">
        <v>17</v>
      </c>
      <c r="S1313" s="4" t="s">
        <v>17</v>
      </c>
      <c r="T1313" s="4" t="s">
        <v>7832</v>
      </c>
      <c r="AC1313" s="4" t="s">
        <v>2341</v>
      </c>
      <c r="AD1313" s="9" t="str">
        <f>HYPERLINK("https://www.gbif.org/species/search?q=" &amp; E1313 &amp; "&amp;highertaxon_key=6&amp;status=ACCEPTED")</f>
        <v>https://www.gbif.org/species/search?q=Larix&amp;highertaxon_key=6&amp;status=ACCEPTED</v>
      </c>
      <c r="AE1313" s="4" t="s">
        <v>2342</v>
      </c>
      <c r="AF1313" s="9" t="str">
        <f>HYPERLINK("https://powo.science.kew.org/results?q=" &amp; E1313)</f>
        <v>https://powo.science.kew.org/results?q=Larix</v>
      </c>
      <c r="AG1313" s="4" t="s">
        <v>21</v>
      </c>
      <c r="AH1313" s="4" t="s">
        <v>21</v>
      </c>
      <c r="AI1313" s="4" t="s">
        <v>7832</v>
      </c>
      <c r="CO1313" s="5"/>
      <c r="CP1313" s="5"/>
      <c r="CQ1313" s="5"/>
      <c r="CR1313" s="5"/>
      <c r="CS1313" s="5"/>
      <c r="CT1313" s="5"/>
      <c r="CU1313" s="5"/>
      <c r="CV1313" s="5"/>
      <c r="CW1313" s="5"/>
      <c r="CX1313" s="5"/>
    </row>
    <row r="1314" spans="1:102" x14ac:dyDescent="0.3">
      <c r="A1314" s="5" t="s">
        <v>14</v>
      </c>
      <c r="B1314" s="16" t="s">
        <v>7248</v>
      </c>
      <c r="C1314" s="5" t="s">
        <v>488</v>
      </c>
      <c r="D1314" s="5" t="s">
        <v>515</v>
      </c>
      <c r="E1314" s="5" t="s">
        <v>488</v>
      </c>
      <c r="F1314" s="5" t="s">
        <v>489</v>
      </c>
      <c r="N1314" s="4">
        <v>1</v>
      </c>
      <c r="O1314" s="4">
        <v>0</v>
      </c>
      <c r="P1314" s="4">
        <v>0</v>
      </c>
      <c r="Q1314" s="4">
        <v>1</v>
      </c>
      <c r="R1314" s="4" t="s">
        <v>28</v>
      </c>
      <c r="S1314" s="4" t="s">
        <v>29</v>
      </c>
      <c r="T1314" s="4" t="s">
        <v>7848</v>
      </c>
      <c r="AB1314" s="4" t="s">
        <v>491</v>
      </c>
      <c r="AC1314" s="4" t="s">
        <v>492</v>
      </c>
      <c r="AD1314" s="9" t="str">
        <f>HYPERLINK("https://www.gbif.org/species/search?q=" &amp; E1314 &amp; "&amp;highertaxon_key=6&amp;status=ACCEPTED")</f>
        <v>https://www.gbif.org/species/search?q=Apiaceae&amp;highertaxon_key=6&amp;status=ACCEPTED</v>
      </c>
      <c r="AF1314" s="9" t="str">
        <f>HYPERLINK("https://powo.science.kew.org/results?q=" &amp; E1314)</f>
        <v>https://powo.science.kew.org/results?q=Apiaceae</v>
      </c>
      <c r="AG1314" s="4" t="s">
        <v>33</v>
      </c>
      <c r="AH1314" s="4" t="s">
        <v>33</v>
      </c>
      <c r="AI1314" s="4" t="s">
        <v>7848</v>
      </c>
      <c r="AQ1314" s="4" t="s">
        <v>493</v>
      </c>
      <c r="CO1314" s="5"/>
      <c r="CP1314" s="5"/>
      <c r="CQ1314" s="5"/>
      <c r="CR1314" s="5"/>
      <c r="CS1314" s="5"/>
      <c r="CT1314" s="5"/>
      <c r="CU1314" s="5"/>
      <c r="CV1314" s="5"/>
      <c r="CW1314" s="5"/>
      <c r="CX1314" s="5"/>
    </row>
    <row r="1315" spans="1:102" x14ac:dyDescent="0.3">
      <c r="A1315" s="5" t="s">
        <v>14</v>
      </c>
      <c r="B1315" s="16" t="s">
        <v>7375</v>
      </c>
      <c r="C1315" s="5" t="s">
        <v>2970</v>
      </c>
      <c r="D1315" s="5" t="s">
        <v>2970</v>
      </c>
      <c r="E1315" s="5" t="s">
        <v>2948</v>
      </c>
      <c r="F1315" s="5" t="s">
        <v>2948</v>
      </c>
      <c r="G1315" s="4">
        <v>1</v>
      </c>
      <c r="N1315" s="4">
        <v>1</v>
      </c>
      <c r="O1315" s="4">
        <v>0</v>
      </c>
      <c r="P1315" s="4">
        <v>0</v>
      </c>
      <c r="Q1315" s="4">
        <v>1</v>
      </c>
      <c r="R1315" s="4" t="s">
        <v>28</v>
      </c>
      <c r="S1315" s="4" t="s">
        <v>29</v>
      </c>
      <c r="T1315" s="4" t="s">
        <v>2949</v>
      </c>
      <c r="AD1315" s="9"/>
      <c r="AF1315" s="9"/>
      <c r="AG1315" s="4" t="s">
        <v>2950</v>
      </c>
      <c r="AH1315" s="4" t="s">
        <v>2950</v>
      </c>
      <c r="AI1315" s="4" t="s">
        <v>2949</v>
      </c>
      <c r="CO1315" s="5"/>
      <c r="CP1315" s="5"/>
      <c r="CQ1315" s="5"/>
      <c r="CR1315" s="5"/>
      <c r="CS1315" s="5"/>
      <c r="CT1315" s="5"/>
      <c r="CU1315" s="5"/>
      <c r="CV1315" s="5"/>
      <c r="CW1315" s="5"/>
      <c r="CX1315" s="5"/>
    </row>
    <row r="1316" spans="1:102" x14ac:dyDescent="0.3">
      <c r="A1316" s="5" t="s">
        <v>14</v>
      </c>
      <c r="B1316" s="16" t="s">
        <v>7347</v>
      </c>
      <c r="C1316" s="5" t="s">
        <v>2393</v>
      </c>
      <c r="D1316" s="5" t="s">
        <v>2398</v>
      </c>
      <c r="E1316" s="5" t="s">
        <v>2398</v>
      </c>
      <c r="F1316" s="5" t="s">
        <v>2394</v>
      </c>
      <c r="H1316" s="4" t="s">
        <v>118</v>
      </c>
      <c r="N1316" s="4">
        <v>1</v>
      </c>
      <c r="O1316" s="4">
        <v>0</v>
      </c>
      <c r="P1316" s="4">
        <v>0</v>
      </c>
      <c r="Q1316" s="4">
        <v>1</v>
      </c>
      <c r="R1316" s="4" t="s">
        <v>2395</v>
      </c>
      <c r="S1316" s="4" t="s">
        <v>2395</v>
      </c>
      <c r="T1316" s="4" t="s">
        <v>7750</v>
      </c>
      <c r="AC1316" s="4" t="s">
        <v>2396</v>
      </c>
      <c r="AD1316" s="9" t="str">
        <f>HYPERLINK("https://www.gbif.org/species/search?q=" &amp; E1316 &amp; "&amp;highertaxon_key=6&amp;status=ACCEPTED")</f>
        <v>https://www.gbif.org/species/search?q=Linum&amp;highertaxon_key=6&amp;status=ACCEPTED</v>
      </c>
      <c r="AE1316" s="4" t="s">
        <v>2397</v>
      </c>
      <c r="AF1316" s="9" t="str">
        <f>HYPERLINK("https://powo.science.kew.org/results?q=" &amp; E1316)</f>
        <v>https://powo.science.kew.org/results?q=Linum</v>
      </c>
      <c r="AG1316" s="4" t="s">
        <v>129</v>
      </c>
      <c r="AH1316" s="4" t="s">
        <v>129</v>
      </c>
      <c r="AI1316" s="4" t="s">
        <v>7750</v>
      </c>
      <c r="CO1316" s="5"/>
      <c r="CP1316" s="5"/>
      <c r="CQ1316" s="5"/>
      <c r="CR1316" s="5"/>
      <c r="CS1316" s="5"/>
      <c r="CT1316" s="5"/>
      <c r="CU1316" s="5"/>
      <c r="CV1316" s="5"/>
      <c r="CW1316" s="5"/>
      <c r="CX1316" s="5"/>
    </row>
    <row r="1317" spans="1:102" x14ac:dyDescent="0.3">
      <c r="A1317" s="5" t="s">
        <v>14</v>
      </c>
      <c r="B1317" s="16" t="s">
        <v>7348</v>
      </c>
      <c r="C1317" s="5" t="s">
        <v>930</v>
      </c>
      <c r="D1317" s="5" t="s">
        <v>2419</v>
      </c>
      <c r="E1317" s="5" t="s">
        <v>2419</v>
      </c>
      <c r="F1317" s="5" t="s">
        <v>2419</v>
      </c>
      <c r="H1317" s="4" t="s">
        <v>118</v>
      </c>
      <c r="N1317" s="4">
        <v>1</v>
      </c>
      <c r="O1317" s="4">
        <v>0</v>
      </c>
      <c r="P1317" s="4">
        <v>0</v>
      </c>
      <c r="Q1317" s="4">
        <v>1</v>
      </c>
      <c r="R1317" s="4" t="s">
        <v>314</v>
      </c>
      <c r="S1317" s="4" t="s">
        <v>314</v>
      </c>
      <c r="T1317" s="4" t="s">
        <v>7863</v>
      </c>
      <c r="U1317" s="4" t="s">
        <v>7867</v>
      </c>
      <c r="AB1317" s="4" t="s">
        <v>2420</v>
      </c>
      <c r="AC1317" s="4" t="s">
        <v>2421</v>
      </c>
      <c r="AD1317" s="9" t="str">
        <f>HYPERLINK("https://www.gbif.org/species/search?q=" &amp; E1317 &amp; "&amp;highertaxon_key=6&amp;status=ACCEPTED")</f>
        <v>https://www.gbif.org/species/search?q=Lonicera&amp;highertaxon_key=6&amp;status=ACCEPTED</v>
      </c>
      <c r="AE1317" s="4" t="s">
        <v>2422</v>
      </c>
      <c r="AF1317" s="9" t="str">
        <f>HYPERLINK("https://powo.science.kew.org/results?q=" &amp; E1317)</f>
        <v>https://powo.science.kew.org/results?q=Lonicera</v>
      </c>
      <c r="AG1317" s="4" t="s">
        <v>579</v>
      </c>
      <c r="AH1317" s="4" t="s">
        <v>579</v>
      </c>
      <c r="AI1317" s="4" t="s">
        <v>8058</v>
      </c>
      <c r="CO1317" s="5"/>
      <c r="CP1317" s="5"/>
      <c r="CQ1317" s="5"/>
      <c r="CR1317" s="5"/>
      <c r="CS1317" s="5"/>
      <c r="CT1317" s="5"/>
      <c r="CU1317" s="5"/>
      <c r="CV1317" s="5"/>
      <c r="CW1317" s="5"/>
      <c r="CX1317" s="5"/>
    </row>
    <row r="1318" spans="1:102" x14ac:dyDescent="0.3">
      <c r="A1318" s="5" t="s">
        <v>14</v>
      </c>
      <c r="B1318" s="16" t="s">
        <v>7349</v>
      </c>
      <c r="C1318" s="5" t="s">
        <v>187</v>
      </c>
      <c r="D1318" s="5" t="s">
        <v>2441</v>
      </c>
      <c r="E1318" s="5" t="s">
        <v>2441</v>
      </c>
      <c r="F1318" s="5" t="s">
        <v>2442</v>
      </c>
      <c r="H1318" s="4" t="s">
        <v>118</v>
      </c>
      <c r="N1318" s="4">
        <v>1</v>
      </c>
      <c r="O1318" s="4">
        <v>0</v>
      </c>
      <c r="P1318" s="4">
        <v>0</v>
      </c>
      <c r="Q1318" s="4">
        <v>1</v>
      </c>
      <c r="R1318" s="4" t="s">
        <v>2443</v>
      </c>
      <c r="S1318" s="4" t="s">
        <v>2443</v>
      </c>
      <c r="T1318" s="4" t="s">
        <v>7833</v>
      </c>
      <c r="AC1318" s="4" t="s">
        <v>2444</v>
      </c>
      <c r="AD1318" s="9" t="str">
        <f>HYPERLINK("https://www.gbif.org/species/search?q=" &amp; E1318 &amp; "&amp;highertaxon_key=6&amp;status=ACCEPTED")</f>
        <v>https://www.gbif.org/species/search?q=Lotus&amp;highertaxon_key=6&amp;status=ACCEPTED</v>
      </c>
      <c r="AE1318" s="4" t="s">
        <v>2445</v>
      </c>
      <c r="AF1318" s="9" t="str">
        <f>HYPERLINK("https://powo.science.kew.org/results?q=" &amp; E1318)</f>
        <v>https://powo.science.kew.org/results?q=Lotus</v>
      </c>
      <c r="AG1318" s="4" t="s">
        <v>99</v>
      </c>
      <c r="AH1318" s="4" t="s">
        <v>99</v>
      </c>
      <c r="AI1318" s="4" t="s">
        <v>8003</v>
      </c>
      <c r="CO1318" s="5"/>
      <c r="CP1318" s="5"/>
      <c r="CQ1318" s="5"/>
      <c r="CR1318" s="5"/>
      <c r="CS1318" s="5"/>
      <c r="CT1318" s="5"/>
      <c r="CU1318" s="5"/>
      <c r="CV1318" s="5"/>
      <c r="CW1318" s="5"/>
      <c r="CX1318" s="5"/>
    </row>
    <row r="1319" spans="1:102" x14ac:dyDescent="0.3">
      <c r="A1319" s="5" t="s">
        <v>14</v>
      </c>
      <c r="B1319" s="16" t="s">
        <v>8321</v>
      </c>
      <c r="C1319" s="5" t="s">
        <v>1841</v>
      </c>
      <c r="D1319" s="5" t="s">
        <v>8459</v>
      </c>
      <c r="E1319" s="5" t="s">
        <v>1841</v>
      </c>
      <c r="F1319" s="5" t="s">
        <v>1841</v>
      </c>
      <c r="N1319" s="4">
        <v>1</v>
      </c>
      <c r="O1319" s="4">
        <v>0</v>
      </c>
      <c r="P1319" s="4">
        <v>0</v>
      </c>
      <c r="Q1319" s="4">
        <v>1</v>
      </c>
      <c r="R1319" s="4" t="s">
        <v>28</v>
      </c>
      <c r="S1319" s="4" t="s">
        <v>29</v>
      </c>
      <c r="T1319" s="4" t="s">
        <v>7881</v>
      </c>
      <c r="AD1319" s="9"/>
      <c r="AF1319" s="9"/>
      <c r="AG1319" s="4" t="s">
        <v>1842</v>
      </c>
      <c r="AH1319" s="4" t="s">
        <v>129</v>
      </c>
      <c r="AI1319" s="4" t="s">
        <v>7881</v>
      </c>
      <c r="CO1319" s="5"/>
      <c r="CP1319" s="5"/>
      <c r="CQ1319" s="5"/>
      <c r="CR1319" s="5"/>
      <c r="CS1319" s="5"/>
      <c r="CT1319" s="5"/>
      <c r="CU1319" s="5"/>
      <c r="CV1319" s="5"/>
      <c r="CW1319" s="5"/>
      <c r="CX1319" s="5"/>
    </row>
    <row r="1320" spans="1:102" x14ac:dyDescent="0.3">
      <c r="A1320" s="5" t="s">
        <v>14</v>
      </c>
      <c r="B1320" s="16" t="s">
        <v>8322</v>
      </c>
      <c r="C1320" s="5" t="s">
        <v>1841</v>
      </c>
      <c r="D1320" s="5" t="s">
        <v>8459</v>
      </c>
      <c r="E1320" s="5" t="s">
        <v>1841</v>
      </c>
      <c r="F1320" s="5" t="s">
        <v>1841</v>
      </c>
      <c r="N1320" s="4">
        <v>1</v>
      </c>
      <c r="O1320" s="4">
        <v>0</v>
      </c>
      <c r="P1320" s="4">
        <v>0</v>
      </c>
      <c r="Q1320" s="4">
        <v>1</v>
      </c>
      <c r="R1320" s="4" t="s">
        <v>28</v>
      </c>
      <c r="S1320" s="4" t="s">
        <v>29</v>
      </c>
      <c r="T1320" s="4" t="s">
        <v>7881</v>
      </c>
      <c r="AD1320" s="9"/>
      <c r="AF1320" s="9"/>
      <c r="AG1320" s="4" t="s">
        <v>1842</v>
      </c>
      <c r="AH1320" s="4" t="s">
        <v>129</v>
      </c>
      <c r="AI1320" s="4" t="s">
        <v>7881</v>
      </c>
      <c r="CO1320" s="5"/>
      <c r="CP1320" s="5"/>
      <c r="CQ1320" s="5"/>
      <c r="CR1320" s="5"/>
      <c r="CS1320" s="5"/>
      <c r="CT1320" s="5"/>
      <c r="CU1320" s="5"/>
      <c r="CV1320" s="5"/>
      <c r="CW1320" s="5"/>
      <c r="CX1320" s="5"/>
    </row>
    <row r="1321" spans="1:102" s="33" customFormat="1" x14ac:dyDescent="0.3">
      <c r="A1321" s="5" t="s">
        <v>14</v>
      </c>
      <c r="B1321" s="16" t="s">
        <v>7438</v>
      </c>
      <c r="C1321" s="5" t="s">
        <v>187</v>
      </c>
      <c r="D1321" s="5" t="s">
        <v>3898</v>
      </c>
      <c r="E1321" s="5" t="s">
        <v>3901</v>
      </c>
      <c r="F1321" s="5" t="s">
        <v>3892</v>
      </c>
      <c r="G1321" s="4"/>
      <c r="H1321" s="4" t="s">
        <v>8111</v>
      </c>
      <c r="I1321" s="4"/>
      <c r="J1321" s="4"/>
      <c r="K1321" s="4"/>
      <c r="L1321" s="4"/>
      <c r="M1321" s="4"/>
      <c r="N1321" s="4">
        <v>1</v>
      </c>
      <c r="O1321" s="4">
        <v>0</v>
      </c>
      <c r="P1321" s="4">
        <v>0</v>
      </c>
      <c r="Q1321" s="4">
        <v>1</v>
      </c>
      <c r="R1321" s="4" t="s">
        <v>3893</v>
      </c>
      <c r="S1321" s="4" t="s">
        <v>3893</v>
      </c>
      <c r="T1321" s="4" t="s">
        <v>7833</v>
      </c>
      <c r="U1321" s="4"/>
      <c r="V1321" s="4"/>
      <c r="W1321" s="4"/>
      <c r="X1321" s="4"/>
      <c r="Y1321" s="4"/>
      <c r="Z1321" s="4"/>
      <c r="AA1321" s="4"/>
      <c r="AB1321" s="4" t="s">
        <v>3894</v>
      </c>
      <c r="AC1321" s="4" t="s">
        <v>3895</v>
      </c>
      <c r="AD1321" s="9" t="str">
        <f t="shared" ref="AD1321:AD1331" si="118">HYPERLINK("https://www.gbif.org/species/search?q=" &amp; E1321 &amp; "&amp;highertaxon_key=6&amp;status=ACCEPTED")</f>
        <v>https://www.gbif.org/species/search?q=Trifolium&amp;highertaxon_key=6&amp;status=ACCEPTED</v>
      </c>
      <c r="AE1321" s="4" t="s">
        <v>3896</v>
      </c>
      <c r="AF1321" s="9" t="str">
        <f t="shared" ref="AF1321:AF1331" si="119">HYPERLINK("https://powo.science.kew.org/results?q=" &amp; E1321)</f>
        <v>https://powo.science.kew.org/results?q=Trifolium</v>
      </c>
      <c r="AG1321" s="4" t="s">
        <v>129</v>
      </c>
      <c r="AH1321" s="4" t="s">
        <v>129</v>
      </c>
      <c r="AI1321" s="4" t="s">
        <v>8003</v>
      </c>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c r="CA1321" s="4"/>
      <c r="CB1321" s="4"/>
      <c r="CC1321" s="4"/>
      <c r="CD1321" s="4"/>
      <c r="CE1321" s="4"/>
      <c r="CF1321" s="4"/>
      <c r="CG1321" s="4"/>
      <c r="CH1321" s="4"/>
      <c r="CI1321" s="4"/>
      <c r="CJ1321" s="4"/>
      <c r="CK1321" s="4"/>
      <c r="CL1321" s="4"/>
      <c r="CM1321" s="4"/>
      <c r="CN1321" s="4"/>
      <c r="CO1321" s="5"/>
      <c r="CP1321" s="5"/>
      <c r="CQ1321" s="5"/>
      <c r="CR1321" s="5"/>
      <c r="CS1321" s="5"/>
      <c r="CT1321" s="5"/>
      <c r="CU1321" s="5"/>
      <c r="CV1321" s="5"/>
      <c r="CW1321" s="5"/>
      <c r="CX1321" s="5"/>
    </row>
    <row r="1322" spans="1:102" x14ac:dyDescent="0.3">
      <c r="A1322" s="5" t="s">
        <v>14</v>
      </c>
      <c r="B1322" s="16" t="s">
        <v>7351</v>
      </c>
      <c r="C1322" s="5" t="s">
        <v>1607</v>
      </c>
      <c r="D1322" s="5" t="s">
        <v>1607</v>
      </c>
      <c r="E1322" s="5" t="s">
        <v>1607</v>
      </c>
      <c r="F1322" s="5" t="s">
        <v>2537</v>
      </c>
      <c r="H1322" s="4" t="s">
        <v>7028</v>
      </c>
      <c r="N1322" s="4">
        <v>2</v>
      </c>
      <c r="O1322" s="4">
        <v>0</v>
      </c>
      <c r="P1322" s="4">
        <v>0</v>
      </c>
      <c r="Q1322" s="4">
        <v>2</v>
      </c>
      <c r="R1322" s="4" t="s">
        <v>104</v>
      </c>
      <c r="S1322" s="4" t="s">
        <v>105</v>
      </c>
      <c r="T1322" s="4" t="s">
        <v>7848</v>
      </c>
      <c r="U1322" s="4" t="s">
        <v>7079</v>
      </c>
      <c r="AC1322" s="4" t="s">
        <v>2539</v>
      </c>
      <c r="AD1322" s="9" t="str">
        <f t="shared" si="118"/>
        <v>https://www.gbif.org/species/search?q=Meliaceae&amp;highertaxon_key=6&amp;status=ACCEPTED</v>
      </c>
      <c r="AE1322" s="4" t="s">
        <v>2540</v>
      </c>
      <c r="AF1322" s="9" t="str">
        <f t="shared" si="119"/>
        <v>https://powo.science.kew.org/results?q=Meliaceae</v>
      </c>
      <c r="AG1322" s="4" t="s">
        <v>33</v>
      </c>
      <c r="AH1322" s="4" t="s">
        <v>33</v>
      </c>
      <c r="AI1322" s="4" t="s">
        <v>7079</v>
      </c>
      <c r="CO1322" s="5"/>
      <c r="CP1322" s="5"/>
      <c r="CQ1322" s="5"/>
      <c r="CR1322" s="5"/>
      <c r="CS1322" s="5"/>
      <c r="CT1322" s="5"/>
      <c r="CU1322" s="5"/>
      <c r="CV1322" s="5"/>
      <c r="CW1322" s="5"/>
      <c r="CX1322" s="5"/>
    </row>
    <row r="1323" spans="1:102" s="34" customFormat="1" x14ac:dyDescent="0.3">
      <c r="A1323" s="5" t="s">
        <v>14</v>
      </c>
      <c r="B1323" s="16" t="s">
        <v>7345</v>
      </c>
      <c r="C1323" s="5" t="s">
        <v>1269</v>
      </c>
      <c r="D1323" s="5" t="s">
        <v>2307</v>
      </c>
      <c r="E1323" s="5" t="s">
        <v>1269</v>
      </c>
      <c r="F1323" s="5" t="s">
        <v>2293</v>
      </c>
      <c r="G1323" s="4"/>
      <c r="H1323" s="4"/>
      <c r="I1323" s="4"/>
      <c r="J1323" s="4"/>
      <c r="K1323" s="4"/>
      <c r="L1323" s="4" t="s">
        <v>2294</v>
      </c>
      <c r="M1323" s="4"/>
      <c r="N1323" s="4">
        <v>2</v>
      </c>
      <c r="O1323" s="4">
        <v>0</v>
      </c>
      <c r="P1323" s="4">
        <v>0</v>
      </c>
      <c r="Q1323" s="4">
        <v>2</v>
      </c>
      <c r="R1323" s="4" t="s">
        <v>28</v>
      </c>
      <c r="S1323" s="4" t="s">
        <v>29</v>
      </c>
      <c r="T1323" s="4" t="s">
        <v>7946</v>
      </c>
      <c r="U1323" s="4" t="s">
        <v>7079</v>
      </c>
      <c r="V1323" s="4"/>
      <c r="W1323" s="4"/>
      <c r="X1323" s="4"/>
      <c r="Y1323" s="4"/>
      <c r="Z1323" s="4"/>
      <c r="AA1323" s="4"/>
      <c r="AB1323" s="4"/>
      <c r="AC1323" s="4" t="s">
        <v>2295</v>
      </c>
      <c r="AD1323" s="9" t="str">
        <f t="shared" si="118"/>
        <v>https://www.gbif.org/species/search?q=Lamiaceae&amp;highertaxon_key=6&amp;status=ACCEPTED</v>
      </c>
      <c r="AE1323" s="4"/>
      <c r="AF1323" s="9" t="str">
        <f t="shared" si="119"/>
        <v>https://powo.science.kew.org/results?q=Lamiaceae</v>
      </c>
      <c r="AG1323" s="4" t="s">
        <v>33</v>
      </c>
      <c r="AH1323" s="4" t="s">
        <v>33</v>
      </c>
      <c r="AI1323" s="4" t="s">
        <v>7079</v>
      </c>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c r="CA1323" s="4"/>
      <c r="CB1323" s="4"/>
      <c r="CC1323" s="4"/>
      <c r="CD1323" s="4"/>
      <c r="CE1323" s="4"/>
      <c r="CF1323" s="4"/>
      <c r="CG1323" s="4"/>
      <c r="CH1323" s="4"/>
      <c r="CI1323" s="4"/>
      <c r="CJ1323" s="4"/>
      <c r="CK1323" s="4"/>
      <c r="CL1323" s="4"/>
      <c r="CM1323" s="4"/>
      <c r="CN1323" s="4"/>
      <c r="CO1323" s="5"/>
      <c r="CP1323" s="5"/>
      <c r="CQ1323" s="5"/>
      <c r="CR1323" s="5"/>
      <c r="CS1323" s="5"/>
      <c r="CT1323" s="5"/>
      <c r="CU1323" s="5"/>
      <c r="CV1323" s="5"/>
      <c r="CW1323" s="5"/>
      <c r="CX1323" s="5"/>
    </row>
    <row r="1324" spans="1:102" x14ac:dyDescent="0.3">
      <c r="A1324" s="5" t="s">
        <v>14</v>
      </c>
      <c r="B1324" s="16" t="s">
        <v>7352</v>
      </c>
      <c r="C1324" s="5" t="s">
        <v>95</v>
      </c>
      <c r="D1324" s="5" t="s">
        <v>2561</v>
      </c>
      <c r="E1324" s="5" t="s">
        <v>2561</v>
      </c>
      <c r="F1324" s="5" t="s">
        <v>2561</v>
      </c>
      <c r="H1324" s="4" t="s">
        <v>118</v>
      </c>
      <c r="I1324" s="4" t="s">
        <v>7029</v>
      </c>
      <c r="N1324" s="4">
        <v>1</v>
      </c>
      <c r="O1324" s="4">
        <v>0</v>
      </c>
      <c r="P1324" s="4">
        <v>0</v>
      </c>
      <c r="Q1324" s="4">
        <v>1</v>
      </c>
      <c r="R1324" s="4" t="s">
        <v>822</v>
      </c>
      <c r="S1324" s="4" t="s">
        <v>822</v>
      </c>
      <c r="T1324" s="4" t="s">
        <v>7879</v>
      </c>
      <c r="AC1324" s="4" t="s">
        <v>2562</v>
      </c>
      <c r="AD1324" s="9" t="str">
        <f t="shared" si="118"/>
        <v>https://www.gbif.org/species/search?q=Mercurialis&amp;highertaxon_key=6&amp;status=ACCEPTED</v>
      </c>
      <c r="AE1324" s="4" t="s">
        <v>2563</v>
      </c>
      <c r="AF1324" s="9" t="str">
        <f t="shared" si="119"/>
        <v>https://powo.science.kew.org/results?q=Mercurialis</v>
      </c>
      <c r="AG1324" s="4" t="s">
        <v>129</v>
      </c>
      <c r="AH1324" s="4" t="s">
        <v>129</v>
      </c>
      <c r="AI1324" s="4" t="s">
        <v>7879</v>
      </c>
      <c r="CO1324" s="5"/>
      <c r="CP1324" s="5"/>
      <c r="CQ1324" s="5"/>
      <c r="CR1324" s="5"/>
      <c r="CS1324" s="5"/>
      <c r="CT1324" s="5"/>
      <c r="CU1324" s="5"/>
      <c r="CV1324" s="5"/>
      <c r="CW1324" s="5"/>
      <c r="CX1324" s="5"/>
    </row>
    <row r="1325" spans="1:102" x14ac:dyDescent="0.3">
      <c r="A1325" s="5" t="s">
        <v>14</v>
      </c>
      <c r="B1325" s="16" t="s">
        <v>7353</v>
      </c>
      <c r="C1325" s="5" t="s">
        <v>2624</v>
      </c>
      <c r="D1325" s="5" t="s">
        <v>2623</v>
      </c>
      <c r="E1325" s="5" t="s">
        <v>2625</v>
      </c>
      <c r="F1325" s="5" t="s">
        <v>2625</v>
      </c>
      <c r="N1325" s="4">
        <v>1</v>
      </c>
      <c r="O1325" s="4">
        <v>0</v>
      </c>
      <c r="P1325" s="4">
        <v>0</v>
      </c>
      <c r="Q1325" s="4">
        <v>1</v>
      </c>
      <c r="R1325" s="4" t="s">
        <v>1399</v>
      </c>
      <c r="S1325" s="4" t="s">
        <v>1399</v>
      </c>
      <c r="T1325" s="4" t="s">
        <v>7807</v>
      </c>
      <c r="AB1325" s="4" t="s">
        <v>2626</v>
      </c>
      <c r="AC1325" s="4" t="s">
        <v>2627</v>
      </c>
      <c r="AD1325" s="9" t="str">
        <f t="shared" si="118"/>
        <v>https://www.gbif.org/species/search?q=Morella &amp;highertaxon_key=6&amp;status=ACCEPTED</v>
      </c>
      <c r="AE1325" s="4" t="s">
        <v>2628</v>
      </c>
      <c r="AF1325" s="9" t="str">
        <f t="shared" si="119"/>
        <v xml:space="preserve">https://powo.science.kew.org/results?q=Morella </v>
      </c>
      <c r="AG1325" s="4" t="s">
        <v>44</v>
      </c>
      <c r="AH1325" s="4" t="s">
        <v>44</v>
      </c>
      <c r="AI1325" s="4" t="s">
        <v>8063</v>
      </c>
      <c r="CO1325" s="5"/>
      <c r="CP1325" s="5"/>
      <c r="CQ1325" s="5"/>
      <c r="CR1325" s="5"/>
      <c r="CS1325" s="5"/>
      <c r="CT1325" s="5"/>
      <c r="CU1325" s="5"/>
      <c r="CV1325" s="5"/>
      <c r="CW1325" s="5"/>
      <c r="CX1325" s="5"/>
    </row>
    <row r="1326" spans="1:102" x14ac:dyDescent="0.3">
      <c r="A1326" s="5" t="s">
        <v>14</v>
      </c>
      <c r="B1326" s="16" t="s">
        <v>7355</v>
      </c>
      <c r="C1326" s="5" t="s">
        <v>2661</v>
      </c>
      <c r="D1326" s="5" t="s">
        <v>2660</v>
      </c>
      <c r="E1326" s="5" t="s">
        <v>2660</v>
      </c>
      <c r="F1326" s="5" t="s">
        <v>2660</v>
      </c>
      <c r="H1326" s="4" t="s">
        <v>7030</v>
      </c>
      <c r="N1326" s="4">
        <v>0</v>
      </c>
      <c r="O1326" s="4">
        <v>1</v>
      </c>
      <c r="P1326" s="4">
        <v>0</v>
      </c>
      <c r="Q1326" s="4">
        <v>1</v>
      </c>
      <c r="R1326" s="4" t="s">
        <v>878</v>
      </c>
      <c r="S1326" s="4" t="s">
        <v>878</v>
      </c>
      <c r="T1326" s="4" t="s">
        <v>7853</v>
      </c>
      <c r="AC1326" s="4" t="s">
        <v>2662</v>
      </c>
      <c r="AD1326" s="9" t="str">
        <f t="shared" si="118"/>
        <v>https://www.gbif.org/species/search?q=Myricaria&amp;highertaxon_key=6&amp;status=ACCEPTED</v>
      </c>
      <c r="AE1326" s="4" t="s">
        <v>2663</v>
      </c>
      <c r="AF1326" s="9" t="str">
        <f t="shared" si="119"/>
        <v>https://powo.science.kew.org/results?q=Myricaria</v>
      </c>
      <c r="AG1326" s="4" t="s">
        <v>579</v>
      </c>
      <c r="AH1326" s="4" t="s">
        <v>579</v>
      </c>
      <c r="AI1326" s="4" t="s">
        <v>7985</v>
      </c>
      <c r="CO1326" s="5"/>
      <c r="CP1326" s="5"/>
      <c r="CQ1326" s="5"/>
      <c r="CR1326" s="5"/>
      <c r="CS1326" s="5"/>
      <c r="CT1326" s="5"/>
      <c r="CU1326" s="5"/>
      <c r="CV1326" s="5"/>
      <c r="CW1326" s="5"/>
      <c r="CX1326" s="5"/>
    </row>
    <row r="1327" spans="1:102" x14ac:dyDescent="0.3">
      <c r="A1327" s="5" t="s">
        <v>14</v>
      </c>
      <c r="B1327" s="16" t="s">
        <v>7356</v>
      </c>
      <c r="C1327" s="5" t="s">
        <v>1701</v>
      </c>
      <c r="D1327" s="5" t="s">
        <v>2695</v>
      </c>
      <c r="E1327" s="5" t="s">
        <v>2695</v>
      </c>
      <c r="F1327" s="5" t="s">
        <v>2695</v>
      </c>
      <c r="N1327" s="4">
        <v>1</v>
      </c>
      <c r="O1327" s="4">
        <v>0</v>
      </c>
      <c r="P1327" s="4">
        <v>0</v>
      </c>
      <c r="Q1327" s="4">
        <v>1</v>
      </c>
      <c r="R1327" s="4" t="s">
        <v>412</v>
      </c>
      <c r="S1327" s="4" t="s">
        <v>412</v>
      </c>
      <c r="T1327" s="4" t="s">
        <v>7863</v>
      </c>
      <c r="U1327" s="4" t="s">
        <v>7088</v>
      </c>
      <c r="V1327" s="4" t="s">
        <v>7807</v>
      </c>
      <c r="AB1327" s="4" t="s">
        <v>2697</v>
      </c>
      <c r="AC1327" s="4" t="s">
        <v>2698</v>
      </c>
      <c r="AD1327" s="9" t="str">
        <f t="shared" si="118"/>
        <v>https://www.gbif.org/species/search?q=Myrtus&amp;highertaxon_key=6&amp;status=ACCEPTED</v>
      </c>
      <c r="AE1327" s="4" t="s">
        <v>2699</v>
      </c>
      <c r="AF1327" s="9" t="str">
        <f t="shared" si="119"/>
        <v>https://powo.science.kew.org/results?q=Myrtus</v>
      </c>
      <c r="AG1327" s="4" t="s">
        <v>579</v>
      </c>
      <c r="AH1327" s="4" t="s">
        <v>579</v>
      </c>
      <c r="AI1327" s="4" t="s">
        <v>8096</v>
      </c>
      <c r="CO1327" s="5"/>
      <c r="CP1327" s="5"/>
      <c r="CQ1327" s="5"/>
      <c r="CR1327" s="5"/>
      <c r="CS1327" s="5"/>
      <c r="CT1327" s="5"/>
      <c r="CU1327" s="5"/>
      <c r="CV1327" s="5"/>
      <c r="CW1327" s="5"/>
      <c r="CX1327" s="5"/>
    </row>
    <row r="1328" spans="1:102" x14ac:dyDescent="0.3">
      <c r="A1328" s="5" t="s">
        <v>14</v>
      </c>
      <c r="B1328" s="16" t="s">
        <v>7358</v>
      </c>
      <c r="C1328" s="5" t="s">
        <v>155</v>
      </c>
      <c r="D1328" s="5" t="s">
        <v>2712</v>
      </c>
      <c r="E1328" s="5" t="s">
        <v>2712</v>
      </c>
      <c r="F1328" s="5" t="s">
        <v>2712</v>
      </c>
      <c r="H1328" s="4" t="s">
        <v>417</v>
      </c>
      <c r="I1328" s="4" t="s">
        <v>7031</v>
      </c>
      <c r="N1328" s="4">
        <v>1</v>
      </c>
      <c r="O1328" s="4">
        <v>0</v>
      </c>
      <c r="P1328" s="4">
        <v>0</v>
      </c>
      <c r="Q1328" s="4">
        <v>1</v>
      </c>
      <c r="R1328" s="4" t="s">
        <v>697</v>
      </c>
      <c r="S1328" s="4" t="s">
        <v>697</v>
      </c>
      <c r="T1328" s="4" t="s">
        <v>7863</v>
      </c>
      <c r="U1328" s="4" t="s">
        <v>7807</v>
      </c>
      <c r="AB1328" s="4" t="s">
        <v>2713</v>
      </c>
      <c r="AC1328" s="4" t="s">
        <v>2714</v>
      </c>
      <c r="AD1328" s="9" t="str">
        <f t="shared" si="118"/>
        <v>https://www.gbif.org/species/search?q=Nauclea&amp;highertaxon_key=6&amp;status=ACCEPTED</v>
      </c>
      <c r="AE1328" s="4" t="s">
        <v>2715</v>
      </c>
      <c r="AF1328" s="9" t="str">
        <f t="shared" si="119"/>
        <v>https://powo.science.kew.org/results?q=Nauclea</v>
      </c>
      <c r="AG1328" s="4" t="s">
        <v>21</v>
      </c>
      <c r="AH1328" s="4" t="s">
        <v>21</v>
      </c>
      <c r="AI1328" s="4" t="s">
        <v>7892</v>
      </c>
      <c r="CO1328" s="5"/>
      <c r="CP1328" s="5"/>
      <c r="CQ1328" s="5"/>
      <c r="CR1328" s="5"/>
      <c r="CS1328" s="5"/>
      <c r="CT1328" s="5"/>
      <c r="CU1328" s="5"/>
      <c r="CV1328" s="5"/>
      <c r="CW1328" s="5"/>
      <c r="CX1328" s="5"/>
    </row>
    <row r="1329" spans="1:102" x14ac:dyDescent="0.3">
      <c r="A1329" s="5" t="s">
        <v>14</v>
      </c>
      <c r="B1329" s="16" t="s">
        <v>7359</v>
      </c>
      <c r="C1329" s="5" t="s">
        <v>2741</v>
      </c>
      <c r="D1329" s="5" t="s">
        <v>2740</v>
      </c>
      <c r="E1329" s="5" t="s">
        <v>2740</v>
      </c>
      <c r="F1329" s="5" t="s">
        <v>2742</v>
      </c>
      <c r="N1329" s="4">
        <v>1</v>
      </c>
      <c r="O1329" s="4">
        <v>0</v>
      </c>
      <c r="P1329" s="4">
        <v>0</v>
      </c>
      <c r="Q1329" s="4">
        <v>1</v>
      </c>
      <c r="R1329" s="4" t="s">
        <v>142</v>
      </c>
      <c r="S1329" s="4" t="s">
        <v>142</v>
      </c>
      <c r="T1329" s="4" t="s">
        <v>7863</v>
      </c>
      <c r="AC1329" s="4" t="s">
        <v>2743</v>
      </c>
      <c r="AD1329" s="9" t="str">
        <f t="shared" si="118"/>
        <v>https://www.gbif.org/species/search?q=Nuxia&amp;highertaxon_key=6&amp;status=ACCEPTED</v>
      </c>
      <c r="AE1329" s="4" t="s">
        <v>2744</v>
      </c>
      <c r="AF1329" s="9" t="str">
        <f t="shared" si="119"/>
        <v>https://powo.science.kew.org/results?q=Nuxia</v>
      </c>
      <c r="AG1329" s="4" t="s">
        <v>44</v>
      </c>
      <c r="AH1329" s="4" t="s">
        <v>44</v>
      </c>
      <c r="AI1329" s="4" t="s">
        <v>7750</v>
      </c>
      <c r="CO1329" s="5"/>
      <c r="CP1329" s="5"/>
      <c r="CQ1329" s="5"/>
      <c r="CR1329" s="5"/>
      <c r="CS1329" s="5"/>
      <c r="CT1329" s="5"/>
      <c r="CU1329" s="5"/>
      <c r="CV1329" s="5"/>
      <c r="CW1329" s="5"/>
      <c r="CX1329" s="5"/>
    </row>
    <row r="1330" spans="1:102" x14ac:dyDescent="0.3">
      <c r="A1330" s="5" t="s">
        <v>14</v>
      </c>
      <c r="B1330" s="16" t="s">
        <v>7363</v>
      </c>
      <c r="C1330" s="5" t="s">
        <v>1154</v>
      </c>
      <c r="D1330" s="5" t="s">
        <v>2772</v>
      </c>
      <c r="E1330" s="5" t="s">
        <v>2772</v>
      </c>
      <c r="F1330" s="5" t="s">
        <v>2773</v>
      </c>
      <c r="H1330" s="4" t="s">
        <v>1880</v>
      </c>
      <c r="N1330" s="4">
        <v>1</v>
      </c>
      <c r="O1330" s="4">
        <v>0</v>
      </c>
      <c r="P1330" s="4">
        <v>0</v>
      </c>
      <c r="Q1330" s="4">
        <v>1</v>
      </c>
      <c r="R1330" s="4" t="s">
        <v>2774</v>
      </c>
      <c r="S1330" s="4" t="s">
        <v>2774</v>
      </c>
      <c r="T1330" s="4" t="s">
        <v>2775</v>
      </c>
      <c r="AB1330" s="4" t="s">
        <v>2776</v>
      </c>
      <c r="AC1330" s="4" t="s">
        <v>2777</v>
      </c>
      <c r="AD1330" s="9" t="str">
        <f t="shared" si="118"/>
        <v>https://www.gbif.org/species/search?q=Olea&amp;highertaxon_key=6&amp;status=ACCEPTED</v>
      </c>
      <c r="AE1330" s="4" t="s">
        <v>2778</v>
      </c>
      <c r="AF1330" s="9" t="str">
        <f t="shared" si="119"/>
        <v>https://powo.science.kew.org/results?q=Olea</v>
      </c>
      <c r="AG1330" s="4" t="s">
        <v>44</v>
      </c>
      <c r="AH1330" s="4" t="s">
        <v>44</v>
      </c>
      <c r="AI1330" s="4" t="s">
        <v>7750</v>
      </c>
      <c r="CO1330" s="5"/>
      <c r="CP1330" s="5"/>
      <c r="CQ1330" s="5"/>
      <c r="CR1330" s="5"/>
      <c r="CS1330" s="5"/>
      <c r="CT1330" s="5"/>
      <c r="CU1330" s="5"/>
      <c r="CV1330" s="5"/>
      <c r="CW1330" s="5"/>
      <c r="CX1330" s="5"/>
    </row>
    <row r="1331" spans="1:102" x14ac:dyDescent="0.3">
      <c r="A1331" s="5" t="s">
        <v>14</v>
      </c>
      <c r="B1331" s="16" t="s">
        <v>7366</v>
      </c>
      <c r="C1331" s="5" t="s">
        <v>187</v>
      </c>
      <c r="D1331" s="5" t="s">
        <v>2818</v>
      </c>
      <c r="E1331" s="5" t="s">
        <v>2819</v>
      </c>
      <c r="F1331" s="5" t="s">
        <v>2810</v>
      </c>
      <c r="H1331" s="4" t="s">
        <v>8111</v>
      </c>
      <c r="N1331" s="4">
        <v>1</v>
      </c>
      <c r="O1331" s="4">
        <v>0</v>
      </c>
      <c r="P1331" s="4">
        <v>0</v>
      </c>
      <c r="Q1331" s="4">
        <v>1</v>
      </c>
      <c r="R1331" s="4" t="s">
        <v>565</v>
      </c>
      <c r="S1331" s="4" t="s">
        <v>565</v>
      </c>
      <c r="T1331" s="4" t="s">
        <v>7869</v>
      </c>
      <c r="U1331" s="4" t="s">
        <v>7863</v>
      </c>
      <c r="AB1331" s="4" t="s">
        <v>566</v>
      </c>
      <c r="AC1331" s="4" t="s">
        <v>2811</v>
      </c>
      <c r="AD1331" s="9" t="str">
        <f t="shared" si="118"/>
        <v>https://www.gbif.org/species/search?q=Ononis&amp;highertaxon_key=6&amp;status=ACCEPTED</v>
      </c>
      <c r="AE1331" s="4" t="s">
        <v>2812</v>
      </c>
      <c r="AF1331" s="9" t="str">
        <f t="shared" si="119"/>
        <v>https://powo.science.kew.org/results?q=Ononis</v>
      </c>
      <c r="AG1331" s="4" t="s">
        <v>99</v>
      </c>
      <c r="AH1331" s="4" t="s">
        <v>99</v>
      </c>
      <c r="AI1331" s="4" t="s">
        <v>8003</v>
      </c>
      <c r="CO1331" s="5"/>
      <c r="CP1331" s="5"/>
      <c r="CQ1331" s="5"/>
      <c r="CR1331" s="5"/>
      <c r="CS1331" s="5"/>
      <c r="CT1331" s="5"/>
      <c r="CU1331" s="5"/>
      <c r="CV1331" s="5"/>
      <c r="CW1331" s="5"/>
      <c r="CX1331" s="5"/>
    </row>
    <row r="1332" spans="1:102" x14ac:dyDescent="0.3">
      <c r="A1332" s="5" t="s">
        <v>14</v>
      </c>
      <c r="B1332" s="16" t="s">
        <v>7318</v>
      </c>
      <c r="C1332" s="5" t="s">
        <v>1782</v>
      </c>
      <c r="D1332" s="5" t="s">
        <v>1811</v>
      </c>
      <c r="E1332" s="5" t="s">
        <v>1782</v>
      </c>
      <c r="F1332" s="5" t="s">
        <v>1782</v>
      </c>
      <c r="N1332" s="4">
        <v>0</v>
      </c>
      <c r="O1332" s="4">
        <v>3</v>
      </c>
      <c r="P1332" s="4">
        <v>0</v>
      </c>
      <c r="Q1332" s="4">
        <v>3</v>
      </c>
      <c r="R1332" s="4" t="s">
        <v>28</v>
      </c>
      <c r="S1332" s="4" t="s">
        <v>29</v>
      </c>
      <c r="T1332" s="4" t="s">
        <v>7894</v>
      </c>
      <c r="AD1332" s="9"/>
      <c r="AF1332" s="9"/>
      <c r="AG1332" s="4" t="s">
        <v>1782</v>
      </c>
      <c r="AH1332" s="4" t="s">
        <v>1782</v>
      </c>
      <c r="AI1332" s="4" t="s">
        <v>7894</v>
      </c>
      <c r="CO1332" s="5"/>
      <c r="CP1332" s="5"/>
      <c r="CQ1332" s="5"/>
      <c r="CR1332" s="5"/>
      <c r="CS1332" s="5"/>
      <c r="CT1332" s="5"/>
      <c r="CU1332" s="5"/>
      <c r="CV1332" s="5"/>
      <c r="CW1332" s="5"/>
      <c r="CX1332" s="5"/>
    </row>
    <row r="1333" spans="1:102" x14ac:dyDescent="0.3">
      <c r="A1333" s="5" t="s">
        <v>14</v>
      </c>
      <c r="B1333" s="16" t="s">
        <v>7416</v>
      </c>
      <c r="C1333" s="5" t="s">
        <v>3553</v>
      </c>
      <c r="D1333" s="5" t="s">
        <v>3557</v>
      </c>
      <c r="E1333" s="5" t="s">
        <v>7543</v>
      </c>
      <c r="F1333" s="5" t="s">
        <v>3554</v>
      </c>
      <c r="H1333" s="4" t="s">
        <v>118</v>
      </c>
      <c r="L1333" s="4" t="s">
        <v>3555</v>
      </c>
      <c r="N1333" s="4">
        <v>0</v>
      </c>
      <c r="O1333" s="4">
        <v>1</v>
      </c>
      <c r="P1333" s="4">
        <v>0</v>
      </c>
      <c r="Q1333" s="4">
        <v>1</v>
      </c>
      <c r="R1333" s="4" t="s">
        <v>28</v>
      </c>
      <c r="S1333" s="4" t="s">
        <v>29</v>
      </c>
      <c r="T1333" s="4" t="s">
        <v>7946</v>
      </c>
      <c r="AC1333" s="4" t="s">
        <v>3556</v>
      </c>
      <c r="AD1333" s="9" t="str">
        <f>HYPERLINK("https://www.gbif.org/species/search?q=" &amp; E1333 &amp; "&amp;highertaxon_key=6&amp;status=ACCEPTED")</f>
        <v>https://www.gbif.org/species/search?q=Scrophulariaceae &amp;highertaxon_key=6&amp;status=ACCEPTED</v>
      </c>
      <c r="AF1333" s="9" t="str">
        <f>HYPERLINK("https://powo.science.kew.org/results?q=" &amp; E1333)</f>
        <v xml:space="preserve">https://powo.science.kew.org/results?q=Scrophulariaceae </v>
      </c>
      <c r="AG1333" s="4" t="s">
        <v>33</v>
      </c>
      <c r="AH1333" s="4" t="s">
        <v>33</v>
      </c>
      <c r="AI1333" s="4" t="s">
        <v>7946</v>
      </c>
      <c r="CO1333" s="5"/>
      <c r="CP1333" s="5"/>
      <c r="CQ1333" s="5"/>
      <c r="CR1333" s="5"/>
      <c r="CS1333" s="5"/>
      <c r="CT1333" s="5"/>
      <c r="CU1333" s="5"/>
      <c r="CV1333" s="5"/>
      <c r="CW1333" s="5"/>
      <c r="CX1333" s="5"/>
    </row>
    <row r="1334" spans="1:102" x14ac:dyDescent="0.3">
      <c r="A1334" s="5" t="s">
        <v>14</v>
      </c>
      <c r="B1334" s="16" t="s">
        <v>7370</v>
      </c>
      <c r="C1334" s="5" t="s">
        <v>643</v>
      </c>
      <c r="D1334" s="5" t="s">
        <v>2851</v>
      </c>
      <c r="E1334" s="5" t="s">
        <v>2851</v>
      </c>
      <c r="F1334" s="5" t="s">
        <v>2851</v>
      </c>
      <c r="H1334" s="4" t="s">
        <v>1233</v>
      </c>
      <c r="N1334" s="4">
        <v>1</v>
      </c>
      <c r="O1334" s="4">
        <v>0</v>
      </c>
      <c r="P1334" s="4">
        <v>0</v>
      </c>
      <c r="Q1334" s="4">
        <v>1</v>
      </c>
      <c r="R1334" s="4" t="s">
        <v>314</v>
      </c>
      <c r="S1334" s="4" t="s">
        <v>314</v>
      </c>
      <c r="T1334" s="4" t="s">
        <v>7841</v>
      </c>
      <c r="U1334" s="4" t="s">
        <v>7842</v>
      </c>
      <c r="AC1334" s="4" t="s">
        <v>2852</v>
      </c>
      <c r="AD1334" s="9" t="str">
        <f>HYPERLINK("https://www.gbif.org/species/search?q=" &amp; E1334 &amp; "&amp;highertaxon_key=6&amp;status=ACCEPTED")</f>
        <v>https://www.gbif.org/species/search?q=Oxyria&amp;highertaxon_key=6&amp;status=ACCEPTED</v>
      </c>
      <c r="AE1334" s="4" t="s">
        <v>2853</v>
      </c>
      <c r="AF1334" s="9" t="str">
        <f>HYPERLINK("https://powo.science.kew.org/results?q=" &amp; E1334)</f>
        <v>https://powo.science.kew.org/results?q=Oxyria</v>
      </c>
      <c r="AG1334" s="4" t="s">
        <v>129</v>
      </c>
      <c r="AH1334" s="4" t="s">
        <v>129</v>
      </c>
      <c r="AI1334" s="4" t="s">
        <v>7841</v>
      </c>
      <c r="AJ1334" s="4" t="s">
        <v>7842</v>
      </c>
      <c r="CO1334" s="5"/>
      <c r="CP1334" s="5"/>
      <c r="CQ1334" s="5"/>
      <c r="CR1334" s="5"/>
      <c r="CS1334" s="5"/>
      <c r="CT1334" s="5"/>
      <c r="CU1334" s="5"/>
      <c r="CV1334" s="5"/>
      <c r="CW1334" s="5"/>
      <c r="CX1334" s="5"/>
    </row>
    <row r="1335" spans="1:102" x14ac:dyDescent="0.3">
      <c r="A1335" s="5" t="s">
        <v>14</v>
      </c>
      <c r="B1335" s="16" t="s">
        <v>7287</v>
      </c>
      <c r="C1335" s="5" t="s">
        <v>1056</v>
      </c>
      <c r="D1335" s="5" t="s">
        <v>1214</v>
      </c>
      <c r="E1335" s="5" t="s">
        <v>1208</v>
      </c>
      <c r="F1335" s="5" t="s">
        <v>1209</v>
      </c>
      <c r="H1335" s="4" t="s">
        <v>8114</v>
      </c>
      <c r="L1335" s="4" t="s">
        <v>310</v>
      </c>
      <c r="N1335" s="4">
        <v>0</v>
      </c>
      <c r="O1335" s="4">
        <v>1</v>
      </c>
      <c r="P1335" s="4">
        <v>0</v>
      </c>
      <c r="Q1335" s="4">
        <v>1</v>
      </c>
      <c r="R1335" s="4" t="s">
        <v>324</v>
      </c>
      <c r="S1335" s="4" t="s">
        <v>324</v>
      </c>
      <c r="T1335" s="4" t="s">
        <v>7863</v>
      </c>
      <c r="U1335" s="4" t="s">
        <v>7807</v>
      </c>
      <c r="AB1335" s="4" t="s">
        <v>1215</v>
      </c>
      <c r="AC1335" s="4" t="s">
        <v>1211</v>
      </c>
      <c r="AD1335" s="9" t="str">
        <f>HYPERLINK("https://www.gbif.org/species/search?q=" &amp; E1335 &amp; "&amp;highertaxon_key=6&amp;status=ACCEPTED")</f>
        <v>https://www.gbif.org/species/search?q=Cissus&amp;highertaxon_key=6&amp;status=ACCEPTED</v>
      </c>
      <c r="AE1335" s="4" t="s">
        <v>1212</v>
      </c>
      <c r="AF1335" s="9" t="str">
        <f>HYPERLINK("https://powo.science.kew.org/results?q=" &amp; E1335)</f>
        <v>https://powo.science.kew.org/results?q=Cissus</v>
      </c>
      <c r="AG1335" s="4" t="s">
        <v>938</v>
      </c>
      <c r="AH1335" s="4" t="s">
        <v>99</v>
      </c>
      <c r="AI1335" s="4" t="s">
        <v>7946</v>
      </c>
      <c r="AJ1335" s="4" t="s">
        <v>7079</v>
      </c>
      <c r="CO1335" s="5"/>
      <c r="CP1335" s="5"/>
      <c r="CQ1335" s="5"/>
      <c r="CR1335" s="5"/>
      <c r="CS1335" s="5"/>
      <c r="CT1335" s="5"/>
      <c r="CU1335" s="5"/>
      <c r="CV1335" s="5"/>
      <c r="CW1335" s="5"/>
      <c r="CX1335" s="5"/>
    </row>
    <row r="1336" spans="1:102" x14ac:dyDescent="0.3">
      <c r="A1336" s="5" t="s">
        <v>14</v>
      </c>
      <c r="B1336" s="16" t="s">
        <v>7371</v>
      </c>
      <c r="C1336" s="5" t="s">
        <v>2924</v>
      </c>
      <c r="D1336" s="5" t="s">
        <v>2923</v>
      </c>
      <c r="E1336" s="5" t="s">
        <v>2923</v>
      </c>
      <c r="F1336" s="5" t="s">
        <v>2923</v>
      </c>
      <c r="H1336" s="4" t="s">
        <v>118</v>
      </c>
      <c r="L1336" s="4" t="s">
        <v>124</v>
      </c>
      <c r="N1336" s="4">
        <v>0</v>
      </c>
      <c r="O1336" s="4">
        <v>1</v>
      </c>
      <c r="P1336" s="4">
        <v>0</v>
      </c>
      <c r="Q1336" s="4">
        <v>1</v>
      </c>
      <c r="R1336" s="4" t="s">
        <v>314</v>
      </c>
      <c r="S1336" s="4" t="s">
        <v>314</v>
      </c>
      <c r="T1336" s="4" t="s">
        <v>8213</v>
      </c>
      <c r="AC1336" s="4" t="s">
        <v>2925</v>
      </c>
      <c r="AD1336" s="9" t="str">
        <f>HYPERLINK("https://www.gbif.org/species/search?q=" &amp; E1336 &amp; "&amp;highertaxon_key=6&amp;status=ACCEPTED")</f>
        <v>https://www.gbif.org/species/search?q=Pedicularis&amp;highertaxon_key=6&amp;status=ACCEPTED</v>
      </c>
      <c r="AE1336" s="4" t="s">
        <v>2926</v>
      </c>
      <c r="AF1336" s="9" t="str">
        <f>HYPERLINK("https://powo.science.kew.org/results?q=" &amp; E1336)</f>
        <v>https://powo.science.kew.org/results?q=Pedicularis</v>
      </c>
      <c r="AG1336" s="4" t="s">
        <v>574</v>
      </c>
      <c r="AH1336" s="4" t="s">
        <v>574</v>
      </c>
      <c r="AI1336" s="4" t="s">
        <v>8079</v>
      </c>
      <c r="CO1336" s="5"/>
      <c r="CP1336" s="5"/>
      <c r="CQ1336" s="5"/>
      <c r="CR1336" s="5"/>
      <c r="CS1336" s="5"/>
      <c r="CT1336" s="5"/>
      <c r="CU1336" s="5"/>
      <c r="CV1336" s="5"/>
      <c r="CW1336" s="5"/>
      <c r="CX1336" s="5"/>
    </row>
    <row r="1337" spans="1:102" x14ac:dyDescent="0.3">
      <c r="A1337" s="5" t="s">
        <v>14</v>
      </c>
      <c r="B1337" s="16" t="s">
        <v>7372</v>
      </c>
      <c r="C1337" s="5" t="s">
        <v>643</v>
      </c>
      <c r="D1337" s="5" t="s">
        <v>2940</v>
      </c>
      <c r="E1337" s="5" t="s">
        <v>2940</v>
      </c>
      <c r="F1337" s="5" t="s">
        <v>2943</v>
      </c>
      <c r="H1337" s="4" t="s">
        <v>1233</v>
      </c>
      <c r="L1337" s="4" t="s">
        <v>124</v>
      </c>
      <c r="N1337" s="4">
        <v>1</v>
      </c>
      <c r="O1337" s="4">
        <v>0</v>
      </c>
      <c r="P1337" s="4">
        <v>0</v>
      </c>
      <c r="Q1337" s="4">
        <v>1</v>
      </c>
      <c r="R1337" s="4" t="s">
        <v>104</v>
      </c>
      <c r="S1337" s="4" t="s">
        <v>105</v>
      </c>
      <c r="T1337" s="4" t="s">
        <v>7793</v>
      </c>
      <c r="AC1337" s="4" t="s">
        <v>2941</v>
      </c>
      <c r="AD1337" s="9" t="str">
        <f>HYPERLINK("https://www.gbif.org/species/search?q=" &amp; E1337 &amp; "&amp;highertaxon_key=6&amp;status=ACCEPTED")</f>
        <v>https://www.gbif.org/species/search?q=Persicaria&amp;highertaxon_key=6&amp;status=ACCEPTED</v>
      </c>
      <c r="AE1337" s="4" t="s">
        <v>2942</v>
      </c>
      <c r="AF1337" s="9" t="str">
        <f>HYPERLINK("https://powo.science.kew.org/results?q=" &amp; E1337)</f>
        <v>https://powo.science.kew.org/results?q=Persicaria</v>
      </c>
      <c r="AG1337" s="4" t="s">
        <v>129</v>
      </c>
      <c r="AH1337" s="4" t="s">
        <v>129</v>
      </c>
      <c r="AI1337" s="4" t="s">
        <v>8075</v>
      </c>
      <c r="CO1337" s="5"/>
      <c r="CP1337" s="5"/>
      <c r="CQ1337" s="5"/>
      <c r="CR1337" s="5"/>
      <c r="CS1337" s="5"/>
      <c r="CT1337" s="5"/>
      <c r="CU1337" s="5"/>
      <c r="CV1337" s="5"/>
      <c r="CW1337" s="5"/>
      <c r="CX1337" s="5"/>
    </row>
    <row r="1338" spans="1:102" x14ac:dyDescent="0.3">
      <c r="A1338" s="5" t="s">
        <v>14</v>
      </c>
      <c r="B1338" s="16" t="s">
        <v>7225</v>
      </c>
      <c r="C1338" s="5" t="s">
        <v>1894</v>
      </c>
      <c r="D1338" s="5" t="s">
        <v>1921</v>
      </c>
      <c r="E1338" s="5" t="s">
        <v>1894</v>
      </c>
      <c r="F1338" s="5" t="s">
        <v>1894</v>
      </c>
      <c r="N1338" s="4">
        <v>2</v>
      </c>
      <c r="O1338" s="4">
        <v>0</v>
      </c>
      <c r="P1338" s="4">
        <v>0</v>
      </c>
      <c r="Q1338" s="4">
        <v>2</v>
      </c>
      <c r="R1338" s="4" t="s">
        <v>28</v>
      </c>
      <c r="S1338" s="4" t="s">
        <v>29</v>
      </c>
      <c r="T1338" s="4" t="s">
        <v>7898</v>
      </c>
      <c r="AD1338" s="9"/>
      <c r="AF1338" s="9"/>
      <c r="AG1338" s="4" t="s">
        <v>1894</v>
      </c>
      <c r="AH1338" s="4" t="s">
        <v>1894</v>
      </c>
      <c r="AI1338" s="4" t="s">
        <v>7898</v>
      </c>
      <c r="CO1338" s="5"/>
      <c r="CP1338" s="5"/>
      <c r="CQ1338" s="5"/>
      <c r="CR1338" s="5"/>
      <c r="CS1338" s="5"/>
      <c r="CT1338" s="5"/>
      <c r="CU1338" s="5"/>
      <c r="CV1338" s="5"/>
      <c r="CW1338" s="5"/>
      <c r="CX1338" s="5"/>
    </row>
    <row r="1339" spans="1:102" x14ac:dyDescent="0.3">
      <c r="A1339" s="5" t="s">
        <v>14</v>
      </c>
      <c r="B1339" s="16" t="s">
        <v>7226</v>
      </c>
      <c r="C1339" s="5" t="s">
        <v>1894</v>
      </c>
      <c r="D1339" s="5" t="s">
        <v>1921</v>
      </c>
      <c r="E1339" s="5" t="s">
        <v>1894</v>
      </c>
      <c r="F1339" s="5" t="s">
        <v>1894</v>
      </c>
      <c r="N1339" s="4">
        <v>1</v>
      </c>
      <c r="O1339" s="4">
        <v>0</v>
      </c>
      <c r="P1339" s="4">
        <v>0</v>
      </c>
      <c r="Q1339" s="4">
        <v>1</v>
      </c>
      <c r="R1339" s="4" t="s">
        <v>28</v>
      </c>
      <c r="S1339" s="4" t="s">
        <v>29</v>
      </c>
      <c r="T1339" s="4" t="s">
        <v>7898</v>
      </c>
      <c r="AD1339" s="9"/>
      <c r="AF1339" s="9"/>
      <c r="AG1339" s="4" t="s">
        <v>1894</v>
      </c>
      <c r="AH1339" s="4" t="s">
        <v>1894</v>
      </c>
      <c r="AI1339" s="4" t="s">
        <v>7898</v>
      </c>
      <c r="CO1339" s="5"/>
      <c r="CP1339" s="5"/>
      <c r="CQ1339" s="5"/>
      <c r="CR1339" s="5"/>
      <c r="CS1339" s="5"/>
      <c r="CT1339" s="5"/>
      <c r="CU1339" s="5"/>
      <c r="CV1339" s="5"/>
      <c r="CW1339" s="5"/>
      <c r="CX1339" s="5"/>
    </row>
    <row r="1340" spans="1:102" x14ac:dyDescent="0.3">
      <c r="A1340" s="5" t="s">
        <v>14</v>
      </c>
      <c r="B1340" s="16" t="s">
        <v>7376</v>
      </c>
      <c r="C1340" s="5" t="s">
        <v>1154</v>
      </c>
      <c r="D1340" s="5" t="s">
        <v>3010</v>
      </c>
      <c r="E1340" s="5" t="s">
        <v>3010</v>
      </c>
      <c r="F1340" s="5" t="s">
        <v>3010</v>
      </c>
      <c r="H1340" s="4" t="s">
        <v>1880</v>
      </c>
      <c r="N1340" s="4">
        <v>1</v>
      </c>
      <c r="O1340" s="4">
        <v>0</v>
      </c>
      <c r="P1340" s="4">
        <v>0</v>
      </c>
      <c r="Q1340" s="4">
        <v>1</v>
      </c>
      <c r="R1340" s="4" t="s">
        <v>412</v>
      </c>
      <c r="S1340" s="4" t="s">
        <v>412</v>
      </c>
      <c r="T1340" s="4" t="s">
        <v>7863</v>
      </c>
      <c r="AC1340" s="4" t="s">
        <v>3011</v>
      </c>
      <c r="AD1340" s="9" t="str">
        <f t="shared" ref="AD1340:AD1346" si="120">HYPERLINK("https://www.gbif.org/species/search?q=" &amp; E1340 &amp; "&amp;highertaxon_key=6&amp;status=ACCEPTED")</f>
        <v>https://www.gbif.org/species/search?q=Phillyrea&amp;highertaxon_key=6&amp;status=ACCEPTED</v>
      </c>
      <c r="AE1340" s="4" t="s">
        <v>3012</v>
      </c>
      <c r="AF1340" s="9" t="str">
        <f t="shared" ref="AF1340:AF1346" si="121">HYPERLINK("https://powo.science.kew.org/results?q=" &amp; E1340)</f>
        <v>https://powo.science.kew.org/results?q=Phillyrea</v>
      </c>
      <c r="AG1340" s="4" t="s">
        <v>44</v>
      </c>
      <c r="AH1340" s="4" t="s">
        <v>44</v>
      </c>
      <c r="AI1340" s="4" t="s">
        <v>8214</v>
      </c>
      <c r="CO1340" s="5"/>
      <c r="CP1340" s="5"/>
      <c r="CQ1340" s="5"/>
      <c r="CR1340" s="5"/>
      <c r="CS1340" s="5"/>
      <c r="CT1340" s="5"/>
      <c r="CU1340" s="5"/>
      <c r="CV1340" s="5"/>
      <c r="CW1340" s="5"/>
      <c r="CX1340" s="5"/>
    </row>
    <row r="1341" spans="1:102" x14ac:dyDescent="0.3">
      <c r="A1341" s="5" t="s">
        <v>14</v>
      </c>
      <c r="B1341" s="16" t="s">
        <v>7262</v>
      </c>
      <c r="C1341" s="5" t="s">
        <v>883</v>
      </c>
      <c r="D1341" s="5" t="s">
        <v>888</v>
      </c>
      <c r="E1341" s="5" t="s">
        <v>883</v>
      </c>
      <c r="F1341" s="5" t="s">
        <v>883</v>
      </c>
      <c r="G1341" s="4">
        <v>1</v>
      </c>
      <c r="N1341" s="4">
        <v>1</v>
      </c>
      <c r="O1341" s="4">
        <v>0</v>
      </c>
      <c r="P1341" s="4">
        <v>0</v>
      </c>
      <c r="Q1341" s="4">
        <v>1</v>
      </c>
      <c r="R1341" s="4" t="s">
        <v>28</v>
      </c>
      <c r="S1341" s="4" t="s">
        <v>29</v>
      </c>
      <c r="T1341" s="4" t="s">
        <v>7079</v>
      </c>
      <c r="AC1341" s="4" t="s">
        <v>884</v>
      </c>
      <c r="AD1341" s="9" t="str">
        <f t="shared" si="120"/>
        <v>https://www.gbif.org/species/search?q=Campanulaceae&amp;highertaxon_key=6&amp;status=ACCEPTED</v>
      </c>
      <c r="AF1341" s="9" t="str">
        <f t="shared" si="121"/>
        <v>https://powo.science.kew.org/results?q=Campanulaceae</v>
      </c>
      <c r="AG1341" s="4" t="s">
        <v>146</v>
      </c>
      <c r="AH1341" s="4" t="s">
        <v>33</v>
      </c>
      <c r="AI1341" s="4" t="s">
        <v>894</v>
      </c>
      <c r="AQ1341" s="4" t="s">
        <v>885</v>
      </c>
      <c r="CO1341" s="5"/>
      <c r="CP1341" s="5"/>
      <c r="CQ1341" s="5"/>
      <c r="CR1341" s="5"/>
      <c r="CS1341" s="5"/>
      <c r="CT1341" s="5"/>
      <c r="CU1341" s="5"/>
      <c r="CV1341" s="5"/>
      <c r="CW1341" s="5"/>
      <c r="CX1341" s="5"/>
    </row>
    <row r="1342" spans="1:102" x14ac:dyDescent="0.3">
      <c r="A1342" s="5" t="s">
        <v>14</v>
      </c>
      <c r="B1342" s="16" t="s">
        <v>7380</v>
      </c>
      <c r="C1342" s="5" t="s">
        <v>16</v>
      </c>
      <c r="D1342" s="5" t="s">
        <v>3054</v>
      </c>
      <c r="E1342" s="5" t="s">
        <v>3054</v>
      </c>
      <c r="F1342" s="5" t="s">
        <v>3054</v>
      </c>
      <c r="N1342" s="4">
        <v>1</v>
      </c>
      <c r="O1342" s="4">
        <v>0</v>
      </c>
      <c r="P1342" s="4">
        <v>0</v>
      </c>
      <c r="Q1342" s="4">
        <v>1</v>
      </c>
      <c r="R1342" s="4" t="s">
        <v>17</v>
      </c>
      <c r="S1342" s="4" t="s">
        <v>17</v>
      </c>
      <c r="T1342" s="4" t="s">
        <v>7831</v>
      </c>
      <c r="AC1342" s="4" t="s">
        <v>3055</v>
      </c>
      <c r="AD1342" s="9" t="str">
        <f t="shared" si="120"/>
        <v>https://www.gbif.org/species/search?q=Picea&amp;highertaxon_key=6&amp;status=ACCEPTED</v>
      </c>
      <c r="AE1342" s="4" t="s">
        <v>3056</v>
      </c>
      <c r="AF1342" s="9" t="str">
        <f t="shared" si="121"/>
        <v>https://powo.science.kew.org/results?q=Picea</v>
      </c>
      <c r="AG1342" s="4" t="s">
        <v>21</v>
      </c>
      <c r="AH1342" s="4" t="s">
        <v>21</v>
      </c>
      <c r="AI1342" s="4" t="s">
        <v>8071</v>
      </c>
      <c r="CO1342" s="5"/>
      <c r="CP1342" s="5"/>
      <c r="CQ1342" s="5"/>
      <c r="CR1342" s="5"/>
      <c r="CS1342" s="5"/>
      <c r="CT1342" s="5"/>
      <c r="CU1342" s="5"/>
      <c r="CV1342" s="5"/>
      <c r="CW1342" s="5"/>
      <c r="CX1342" s="5"/>
    </row>
    <row r="1343" spans="1:102" x14ac:dyDescent="0.3">
      <c r="A1343" s="5" t="s">
        <v>14</v>
      </c>
      <c r="B1343" s="16" t="s">
        <v>7382</v>
      </c>
      <c r="C1343" s="5" t="s">
        <v>2408</v>
      </c>
      <c r="D1343" s="5" t="s">
        <v>3096</v>
      </c>
      <c r="E1343" s="5" t="s">
        <v>3096</v>
      </c>
      <c r="F1343" s="5" t="s">
        <v>3096</v>
      </c>
      <c r="H1343" s="4" t="s">
        <v>118</v>
      </c>
      <c r="N1343" s="4">
        <v>1</v>
      </c>
      <c r="O1343" s="4">
        <v>1</v>
      </c>
      <c r="P1343" s="4">
        <v>0</v>
      </c>
      <c r="Q1343" s="4">
        <v>2</v>
      </c>
      <c r="R1343" s="4" t="s">
        <v>3097</v>
      </c>
      <c r="S1343" s="4" t="s">
        <v>3097</v>
      </c>
      <c r="T1343" s="4" t="s">
        <v>7796</v>
      </c>
      <c r="AC1343" s="4" t="s">
        <v>3098</v>
      </c>
      <c r="AD1343" s="9" t="str">
        <f t="shared" si="120"/>
        <v>https://www.gbif.org/species/search?q=Plantago&amp;highertaxon_key=6&amp;status=ACCEPTED</v>
      </c>
      <c r="AE1343" s="4" t="s">
        <v>3099</v>
      </c>
      <c r="AF1343" s="9" t="str">
        <f t="shared" si="121"/>
        <v>https://powo.science.kew.org/results?q=Plantago</v>
      </c>
      <c r="AG1343" s="4" t="s">
        <v>129</v>
      </c>
      <c r="AH1343" s="4" t="s">
        <v>129</v>
      </c>
      <c r="AI1343" s="4" t="s">
        <v>7796</v>
      </c>
      <c r="CO1343" s="5"/>
      <c r="CP1343" s="5"/>
      <c r="CQ1343" s="5"/>
      <c r="CR1343" s="5"/>
      <c r="CS1343" s="5"/>
      <c r="CT1343" s="5"/>
      <c r="CU1343" s="5"/>
      <c r="CV1343" s="5"/>
      <c r="CW1343" s="5"/>
      <c r="CX1343" s="5"/>
    </row>
    <row r="1344" spans="1:102" x14ac:dyDescent="0.3">
      <c r="A1344" s="5" t="s">
        <v>14</v>
      </c>
      <c r="B1344" s="16" t="s">
        <v>8323</v>
      </c>
      <c r="C1344" s="5" t="s">
        <v>3111</v>
      </c>
      <c r="D1344" s="5" t="s">
        <v>3110</v>
      </c>
      <c r="E1344" s="5" t="s">
        <v>3110</v>
      </c>
      <c r="F1344" s="5" t="s">
        <v>3110</v>
      </c>
      <c r="N1344" s="4">
        <v>0</v>
      </c>
      <c r="O1344" s="4">
        <v>1</v>
      </c>
      <c r="P1344" s="4">
        <v>0</v>
      </c>
      <c r="Q1344" s="4">
        <v>1</v>
      </c>
      <c r="R1344" s="4" t="s">
        <v>3112</v>
      </c>
      <c r="S1344" s="4" t="s">
        <v>3112</v>
      </c>
      <c r="T1344" s="4" t="s">
        <v>7802</v>
      </c>
      <c r="AC1344" s="4" t="s">
        <v>3113</v>
      </c>
      <c r="AD1344" s="9" t="str">
        <f t="shared" si="120"/>
        <v>https://www.gbif.org/species/search?q=Platanus&amp;highertaxon_key=6&amp;status=ACCEPTED</v>
      </c>
      <c r="AE1344" s="4" t="s">
        <v>3114</v>
      </c>
      <c r="AF1344" s="9" t="str">
        <f t="shared" si="121"/>
        <v>https://powo.science.kew.org/results?q=Platanus</v>
      </c>
      <c r="AG1344" s="4" t="s">
        <v>21</v>
      </c>
      <c r="AH1344" s="4" t="s">
        <v>21</v>
      </c>
      <c r="AI1344" s="4" t="s">
        <v>8087</v>
      </c>
      <c r="CO1344" s="5"/>
      <c r="CP1344" s="5"/>
      <c r="CQ1344" s="5"/>
      <c r="CR1344" s="5"/>
      <c r="CS1344" s="5"/>
      <c r="CT1344" s="5"/>
      <c r="CU1344" s="5"/>
      <c r="CV1344" s="5"/>
      <c r="CW1344" s="5"/>
      <c r="CX1344" s="5"/>
    </row>
    <row r="1345" spans="1:102" x14ac:dyDescent="0.3">
      <c r="A1345" s="5" t="s">
        <v>14</v>
      </c>
      <c r="B1345" s="16" t="s">
        <v>7383</v>
      </c>
      <c r="C1345" s="5" t="s">
        <v>3111</v>
      </c>
      <c r="D1345" s="5" t="s">
        <v>3110</v>
      </c>
      <c r="E1345" s="5" t="s">
        <v>3110</v>
      </c>
      <c r="F1345" s="5" t="s">
        <v>3110</v>
      </c>
      <c r="H1345" s="4" t="s">
        <v>118</v>
      </c>
      <c r="N1345" s="4">
        <v>1</v>
      </c>
      <c r="O1345" s="4">
        <v>0</v>
      </c>
      <c r="P1345" s="4">
        <v>0</v>
      </c>
      <c r="Q1345" s="4">
        <v>1</v>
      </c>
      <c r="R1345" s="4" t="s">
        <v>3112</v>
      </c>
      <c r="S1345" s="4" t="s">
        <v>3112</v>
      </c>
      <c r="T1345" s="4" t="s">
        <v>7802</v>
      </c>
      <c r="AC1345" s="4" t="s">
        <v>3113</v>
      </c>
      <c r="AD1345" s="9" t="str">
        <f t="shared" si="120"/>
        <v>https://www.gbif.org/species/search?q=Platanus&amp;highertaxon_key=6&amp;status=ACCEPTED</v>
      </c>
      <c r="AE1345" s="4" t="s">
        <v>3114</v>
      </c>
      <c r="AF1345" s="9" t="str">
        <f t="shared" si="121"/>
        <v>https://powo.science.kew.org/results?q=Platanus</v>
      </c>
      <c r="AG1345" s="4" t="s">
        <v>21</v>
      </c>
      <c r="AH1345" s="4" t="s">
        <v>21</v>
      </c>
      <c r="AI1345" s="4" t="s">
        <v>8087</v>
      </c>
      <c r="CO1345" s="5"/>
      <c r="CP1345" s="5"/>
      <c r="CQ1345" s="5"/>
      <c r="CR1345" s="5"/>
      <c r="CS1345" s="5"/>
      <c r="CT1345" s="5"/>
      <c r="CU1345" s="5"/>
      <c r="CV1345" s="5"/>
      <c r="CW1345" s="5"/>
      <c r="CX1345" s="5"/>
    </row>
    <row r="1346" spans="1:102" x14ac:dyDescent="0.3">
      <c r="A1346" s="5" t="s">
        <v>14</v>
      </c>
      <c r="B1346" s="16" t="s">
        <v>7386</v>
      </c>
      <c r="C1346" s="5" t="s">
        <v>3117</v>
      </c>
      <c r="D1346" s="5" t="s">
        <v>3125</v>
      </c>
      <c r="E1346" s="5" t="s">
        <v>3117</v>
      </c>
      <c r="F1346" s="5" t="s">
        <v>3117</v>
      </c>
      <c r="H1346" s="4" t="s">
        <v>118</v>
      </c>
      <c r="N1346" s="4">
        <v>0</v>
      </c>
      <c r="O1346" s="4">
        <v>1</v>
      </c>
      <c r="P1346" s="4">
        <v>0</v>
      </c>
      <c r="Q1346" s="4">
        <v>1</v>
      </c>
      <c r="R1346" s="4" t="s">
        <v>104</v>
      </c>
      <c r="S1346" s="4" t="s">
        <v>105</v>
      </c>
      <c r="T1346" s="4" t="s">
        <v>7946</v>
      </c>
      <c r="U1346" s="4" t="s">
        <v>7079</v>
      </c>
      <c r="AC1346" s="4" t="s">
        <v>3118</v>
      </c>
      <c r="AD1346" s="9" t="str">
        <f t="shared" si="120"/>
        <v>https://www.gbif.org/species/search?q=Plumbaginaceae&amp;highertaxon_key=6&amp;status=ACCEPTED</v>
      </c>
      <c r="AF1346" s="9" t="str">
        <f t="shared" si="121"/>
        <v>https://powo.science.kew.org/results?q=Plumbaginaceae</v>
      </c>
      <c r="AG1346" s="4" t="s">
        <v>3119</v>
      </c>
      <c r="AH1346" s="4" t="s">
        <v>99</v>
      </c>
      <c r="AI1346" s="4" t="s">
        <v>7946</v>
      </c>
      <c r="CO1346" s="5"/>
      <c r="CP1346" s="5"/>
      <c r="CQ1346" s="5"/>
      <c r="CR1346" s="5"/>
      <c r="CS1346" s="5"/>
      <c r="CT1346" s="5"/>
      <c r="CU1346" s="5"/>
      <c r="CV1346" s="5"/>
      <c r="CW1346" s="5"/>
      <c r="CX1346" s="5"/>
    </row>
    <row r="1347" spans="1:102" x14ac:dyDescent="0.3">
      <c r="A1347" s="5" t="s">
        <v>77</v>
      </c>
      <c r="B1347" s="16" t="s">
        <v>8324</v>
      </c>
      <c r="C1347" s="5" t="s">
        <v>980</v>
      </c>
      <c r="D1347" s="5" t="s">
        <v>994</v>
      </c>
      <c r="E1347" s="5" t="s">
        <v>980</v>
      </c>
      <c r="F1347" s="5" t="s">
        <v>981</v>
      </c>
      <c r="N1347" s="4">
        <v>0</v>
      </c>
      <c r="O1347" s="4">
        <v>0</v>
      </c>
      <c r="P1347" s="4">
        <v>11</v>
      </c>
      <c r="Q1347" s="4">
        <v>11</v>
      </c>
      <c r="R1347" s="4" t="s">
        <v>28</v>
      </c>
      <c r="S1347" s="4" t="s">
        <v>29</v>
      </c>
      <c r="T1347" s="4" t="s">
        <v>7830</v>
      </c>
      <c r="AB1347" s="4" t="s">
        <v>7083</v>
      </c>
      <c r="AC1347" s="4" t="s">
        <v>982</v>
      </c>
      <c r="AD1347" s="9" t="s">
        <v>8712</v>
      </c>
      <c r="AF1347" s="9" t="s">
        <v>8713</v>
      </c>
      <c r="AG1347" s="4" t="s">
        <v>99</v>
      </c>
      <c r="AH1347" s="4" t="s">
        <v>99</v>
      </c>
      <c r="AI1347" s="4" t="s">
        <v>7946</v>
      </c>
      <c r="AJ1347" s="4" t="s">
        <v>7079</v>
      </c>
      <c r="CO1347" s="5"/>
      <c r="CP1347" s="5"/>
      <c r="CQ1347" s="5"/>
      <c r="CR1347" s="5"/>
      <c r="CS1347" s="5"/>
      <c r="CT1347" s="5"/>
      <c r="CU1347" s="5"/>
      <c r="CV1347" s="5"/>
      <c r="CW1347" s="5"/>
      <c r="CX1347" s="5"/>
    </row>
    <row r="1348" spans="1:102" x14ac:dyDescent="0.3">
      <c r="A1348" s="5" t="s">
        <v>14</v>
      </c>
      <c r="B1348" s="16" t="s">
        <v>7390</v>
      </c>
      <c r="C1348" s="5" t="s">
        <v>643</v>
      </c>
      <c r="D1348" s="5" t="s">
        <v>3175</v>
      </c>
      <c r="E1348" s="5" t="s">
        <v>3175</v>
      </c>
      <c r="F1348" s="5" t="s">
        <v>3170</v>
      </c>
      <c r="G1348" s="4">
        <v>1</v>
      </c>
      <c r="H1348" s="4" t="s">
        <v>1233</v>
      </c>
      <c r="N1348" s="4">
        <v>1</v>
      </c>
      <c r="O1348" s="4">
        <v>0</v>
      </c>
      <c r="P1348" s="4">
        <v>0</v>
      </c>
      <c r="Q1348" s="4">
        <v>1</v>
      </c>
      <c r="R1348" s="4" t="s">
        <v>104</v>
      </c>
      <c r="S1348" s="4" t="s">
        <v>105</v>
      </c>
      <c r="T1348" s="4" t="s">
        <v>7750</v>
      </c>
      <c r="AC1348" s="4" t="s">
        <v>3172</v>
      </c>
      <c r="AD1348" s="9" t="str">
        <f>HYPERLINK("https://www.gbif.org/species/search?q=" &amp; E1348 &amp; "&amp;highertaxon_key=6&amp;status=ACCEPTED")</f>
        <v>https://www.gbif.org/species/search?q=Polygonum&amp;highertaxon_key=6&amp;status=ACCEPTED</v>
      </c>
      <c r="AE1348" s="4" t="s">
        <v>3173</v>
      </c>
      <c r="AF1348" s="9" t="str">
        <f>HYPERLINK("https://powo.science.kew.org/results?q=" &amp; E1348)</f>
        <v>https://powo.science.kew.org/results?q=Polygonum</v>
      </c>
      <c r="AG1348" s="4" t="s">
        <v>129</v>
      </c>
      <c r="AH1348" s="4" t="s">
        <v>129</v>
      </c>
      <c r="AI1348" s="4" t="s">
        <v>7750</v>
      </c>
      <c r="CO1348" s="5"/>
      <c r="CP1348" s="5"/>
      <c r="CQ1348" s="5"/>
      <c r="CR1348" s="5"/>
      <c r="CS1348" s="5"/>
      <c r="CT1348" s="5"/>
      <c r="CU1348" s="5"/>
      <c r="CV1348" s="5"/>
      <c r="CW1348" s="5"/>
      <c r="CX1348" s="5"/>
    </row>
    <row r="1349" spans="1:102" x14ac:dyDescent="0.3">
      <c r="A1349" s="5" t="s">
        <v>14</v>
      </c>
      <c r="B1349" s="16" t="s">
        <v>7392</v>
      </c>
      <c r="C1349" s="5" t="s">
        <v>400</v>
      </c>
      <c r="D1349" s="5" t="s">
        <v>400</v>
      </c>
      <c r="E1349" s="5" t="s">
        <v>400</v>
      </c>
      <c r="F1349" s="5" t="s">
        <v>3223</v>
      </c>
      <c r="N1349" s="4">
        <v>2</v>
      </c>
      <c r="O1349" s="4">
        <v>0</v>
      </c>
      <c r="P1349" s="4">
        <v>0</v>
      </c>
      <c r="Q1349" s="4">
        <v>2</v>
      </c>
      <c r="R1349" s="4" t="s">
        <v>104</v>
      </c>
      <c r="S1349" s="4" t="s">
        <v>105</v>
      </c>
      <c r="T1349" s="4" t="s">
        <v>7079</v>
      </c>
      <c r="AC1349" s="4" t="s">
        <v>3225</v>
      </c>
      <c r="AD1349" s="9" t="str">
        <f>HYPERLINK("https://www.gbif.org/species/search?q=" &amp; E1349 &amp; "&amp;highertaxon_key=6&amp;status=ACCEPTED")</f>
        <v>https://www.gbif.org/species/search?q=Primulaceae&amp;highertaxon_key=6&amp;status=ACCEPTED</v>
      </c>
      <c r="AE1349" s="4" t="s">
        <v>3226</v>
      </c>
      <c r="AF1349" s="9" t="str">
        <f>HYPERLINK("https://powo.science.kew.org/results?q=" &amp; E1349)</f>
        <v>https://powo.science.kew.org/results?q=Primulaceae</v>
      </c>
      <c r="AG1349" s="4" t="s">
        <v>598</v>
      </c>
      <c r="AH1349" s="4" t="s">
        <v>33</v>
      </c>
      <c r="AI1349" s="4" t="s">
        <v>7892</v>
      </c>
      <c r="CO1349" s="5"/>
      <c r="CP1349" s="5"/>
      <c r="CQ1349" s="5"/>
      <c r="CR1349" s="5"/>
      <c r="CS1349" s="5"/>
      <c r="CT1349" s="5"/>
      <c r="CU1349" s="5"/>
      <c r="CV1349" s="5"/>
      <c r="CW1349" s="5"/>
      <c r="CX1349" s="5"/>
    </row>
    <row r="1350" spans="1:102" x14ac:dyDescent="0.3">
      <c r="A1350" s="5" t="s">
        <v>14</v>
      </c>
      <c r="B1350" s="16" t="s">
        <v>7393</v>
      </c>
      <c r="C1350" s="5" t="s">
        <v>37</v>
      </c>
      <c r="D1350" s="5" t="s">
        <v>3227</v>
      </c>
      <c r="E1350" s="5" t="s">
        <v>3227</v>
      </c>
      <c r="F1350" s="5" t="s">
        <v>3228</v>
      </c>
      <c r="H1350" s="4" t="s">
        <v>8117</v>
      </c>
      <c r="L1350" s="4" t="s">
        <v>3229</v>
      </c>
      <c r="N1350" s="4">
        <v>1</v>
      </c>
      <c r="O1350" s="4">
        <v>0</v>
      </c>
      <c r="P1350" s="4">
        <v>0</v>
      </c>
      <c r="Q1350" s="4">
        <v>1</v>
      </c>
      <c r="R1350" s="4" t="s">
        <v>2009</v>
      </c>
      <c r="S1350" s="4" t="s">
        <v>2009</v>
      </c>
      <c r="T1350" s="4" t="s">
        <v>7863</v>
      </c>
      <c r="U1350" s="4" t="s">
        <v>7807</v>
      </c>
      <c r="AB1350" s="4" t="s">
        <v>3230</v>
      </c>
      <c r="AC1350" s="4" t="s">
        <v>3231</v>
      </c>
      <c r="AD1350" s="9" t="str">
        <f>HYPERLINK("https://www.gbif.org/species/search?q=" &amp; E1350 &amp; "&amp;highertaxon_key=6&amp;status=ACCEPTED")</f>
        <v>https://www.gbif.org/species/search?q=Prosopis&amp;highertaxon_key=6&amp;status=ACCEPTED</v>
      </c>
      <c r="AE1350" s="4" t="s">
        <v>3232</v>
      </c>
      <c r="AF1350" s="9" t="str">
        <f>HYPERLINK("https://powo.science.kew.org/results?q=" &amp; E1350)</f>
        <v>https://powo.science.kew.org/results?q=Prosopis</v>
      </c>
      <c r="AG1350" s="4" t="s">
        <v>44</v>
      </c>
      <c r="AH1350" s="4" t="s">
        <v>44</v>
      </c>
      <c r="AI1350" s="4" t="s">
        <v>7750</v>
      </c>
      <c r="CO1350" s="5"/>
      <c r="CP1350" s="5"/>
      <c r="CQ1350" s="5"/>
      <c r="CR1350" s="5"/>
      <c r="CS1350" s="5"/>
      <c r="CT1350" s="5"/>
      <c r="CU1350" s="5"/>
      <c r="CV1350" s="5"/>
      <c r="CW1350" s="5"/>
      <c r="CX1350" s="5"/>
    </row>
    <row r="1351" spans="1:102" x14ac:dyDescent="0.3">
      <c r="A1351" s="5" t="s">
        <v>14</v>
      </c>
      <c r="B1351" s="16" t="s">
        <v>7394</v>
      </c>
      <c r="C1351" s="5" t="s">
        <v>213</v>
      </c>
      <c r="D1351" s="5" t="s">
        <v>3250</v>
      </c>
      <c r="E1351" s="5" t="s">
        <v>3250</v>
      </c>
      <c r="F1351" s="5" t="s">
        <v>3244</v>
      </c>
      <c r="H1351" s="4" t="s">
        <v>214</v>
      </c>
      <c r="N1351" s="4">
        <v>1</v>
      </c>
      <c r="O1351" s="4">
        <v>0</v>
      </c>
      <c r="P1351" s="4">
        <v>0</v>
      </c>
      <c r="Q1351" s="4">
        <v>1</v>
      </c>
      <c r="R1351" s="4" t="s">
        <v>2415</v>
      </c>
      <c r="S1351" s="4" t="s">
        <v>2415</v>
      </c>
      <c r="T1351" s="4" t="s">
        <v>3245</v>
      </c>
      <c r="AC1351" s="4" t="s">
        <v>3246</v>
      </c>
      <c r="AD1351" s="9" t="str">
        <f>HYPERLINK("https://www.gbif.org/species/search?q=" &amp; E1351 &amp; "&amp;highertaxon_key=6&amp;status=ACCEPTED")</f>
        <v>https://www.gbif.org/species/search?q=Prunus&amp;highertaxon_key=6&amp;status=ACCEPTED</v>
      </c>
      <c r="AE1351" s="4" t="s">
        <v>3247</v>
      </c>
      <c r="AF1351" s="9" t="str">
        <f>HYPERLINK("https://powo.science.kew.org/results?q=" &amp; E1351)</f>
        <v>https://powo.science.kew.org/results?q=Prunus</v>
      </c>
      <c r="AG1351" s="4" t="s">
        <v>44</v>
      </c>
      <c r="AH1351" s="4" t="s">
        <v>44</v>
      </c>
      <c r="AI1351" s="4" t="s">
        <v>7892</v>
      </c>
      <c r="CO1351" s="5"/>
      <c r="CP1351" s="5"/>
      <c r="CQ1351" s="5"/>
      <c r="CR1351" s="5"/>
      <c r="CS1351" s="5"/>
      <c r="CT1351" s="5"/>
      <c r="CU1351" s="5"/>
      <c r="CV1351" s="5"/>
      <c r="CW1351" s="5"/>
      <c r="CX1351" s="5"/>
    </row>
    <row r="1352" spans="1:102" x14ac:dyDescent="0.3">
      <c r="A1352" s="5" t="s">
        <v>14</v>
      </c>
      <c r="B1352" s="16" t="s">
        <v>7319</v>
      </c>
      <c r="C1352" s="5" t="s">
        <v>1782</v>
      </c>
      <c r="D1352" s="5" t="s">
        <v>1827</v>
      </c>
      <c r="E1352" s="5" t="s">
        <v>1782</v>
      </c>
      <c r="F1352" s="5" t="s">
        <v>1782</v>
      </c>
      <c r="N1352" s="4">
        <v>1</v>
      </c>
      <c r="O1352" s="4">
        <v>0</v>
      </c>
      <c r="P1352" s="4">
        <v>0</v>
      </c>
      <c r="Q1352" s="4">
        <v>1</v>
      </c>
      <c r="R1352" s="4" t="s">
        <v>28</v>
      </c>
      <c r="S1352" s="4" t="s">
        <v>29</v>
      </c>
      <c r="T1352" s="4" t="s">
        <v>7894</v>
      </c>
      <c r="AD1352" s="9"/>
      <c r="AF1352" s="9"/>
      <c r="AG1352" s="4" t="s">
        <v>1782</v>
      </c>
      <c r="AH1352" s="4" t="s">
        <v>1782</v>
      </c>
      <c r="AI1352" s="4" t="s">
        <v>7894</v>
      </c>
      <c r="CO1352" s="5"/>
      <c r="CP1352" s="5"/>
      <c r="CQ1352" s="5"/>
      <c r="CR1352" s="5"/>
      <c r="CS1352" s="5"/>
      <c r="CT1352" s="5"/>
      <c r="CU1352" s="5"/>
      <c r="CV1352" s="5"/>
      <c r="CW1352" s="5"/>
      <c r="CX1352" s="5"/>
    </row>
    <row r="1353" spans="1:102" x14ac:dyDescent="0.3">
      <c r="A1353" s="5" t="s">
        <v>14</v>
      </c>
      <c r="B1353" s="16" t="s">
        <v>7320</v>
      </c>
      <c r="C1353" s="5" t="s">
        <v>1782</v>
      </c>
      <c r="D1353" s="5" t="s">
        <v>1827</v>
      </c>
      <c r="E1353" s="5" t="s">
        <v>1782</v>
      </c>
      <c r="F1353" s="5" t="s">
        <v>1782</v>
      </c>
      <c r="N1353" s="4">
        <v>0</v>
      </c>
      <c r="O1353" s="4">
        <v>1</v>
      </c>
      <c r="P1353" s="4">
        <v>0</v>
      </c>
      <c r="Q1353" s="4">
        <v>1</v>
      </c>
      <c r="R1353" s="4" t="s">
        <v>28</v>
      </c>
      <c r="S1353" s="4" t="s">
        <v>29</v>
      </c>
      <c r="T1353" s="4" t="s">
        <v>7894</v>
      </c>
      <c r="AD1353" s="9"/>
      <c r="AF1353" s="9"/>
      <c r="AG1353" s="4" t="s">
        <v>1782</v>
      </c>
      <c r="AH1353" s="4" t="s">
        <v>1782</v>
      </c>
      <c r="AI1353" s="4" t="s">
        <v>7894</v>
      </c>
      <c r="CO1353" s="5"/>
      <c r="CP1353" s="5"/>
      <c r="CQ1353" s="5"/>
      <c r="CR1353" s="5"/>
      <c r="CS1353" s="5"/>
      <c r="CT1353" s="5"/>
      <c r="CU1353" s="5"/>
      <c r="CV1353" s="5"/>
      <c r="CW1353" s="5"/>
      <c r="CX1353" s="5"/>
    </row>
    <row r="1354" spans="1:102" x14ac:dyDescent="0.3">
      <c r="A1354" s="5" t="s">
        <v>14</v>
      </c>
      <c r="B1354" s="16" t="s">
        <v>7395</v>
      </c>
      <c r="C1354" s="5" t="s">
        <v>976</v>
      </c>
      <c r="D1354" s="5" t="s">
        <v>3290</v>
      </c>
      <c r="E1354" s="5" t="s">
        <v>3290</v>
      </c>
      <c r="F1354" s="5" t="s">
        <v>3290</v>
      </c>
      <c r="N1354" s="4">
        <v>1</v>
      </c>
      <c r="O1354" s="4">
        <v>0</v>
      </c>
      <c r="P1354" s="4">
        <v>0</v>
      </c>
      <c r="Q1354" s="4">
        <v>1</v>
      </c>
      <c r="R1354" s="4" t="s">
        <v>3291</v>
      </c>
      <c r="S1354" s="4" t="s">
        <v>3291</v>
      </c>
      <c r="T1354" s="4" t="s">
        <v>7928</v>
      </c>
      <c r="AC1354" s="4" t="s">
        <v>3292</v>
      </c>
      <c r="AD1354" s="9" t="str">
        <f>HYPERLINK("https://www.gbif.org/species/search?q=" &amp; E1354 &amp; "&amp;highertaxon_key=6&amp;status=ACCEPTED")</f>
        <v>https://www.gbif.org/species/search?q=Pterocarya&amp;highertaxon_key=6&amp;status=ACCEPTED</v>
      </c>
      <c r="AE1354" s="4" t="s">
        <v>3293</v>
      </c>
      <c r="AF1354" s="9" t="str">
        <f>HYPERLINK("https://powo.science.kew.org/results?q=" &amp; E1354)</f>
        <v>https://powo.science.kew.org/results?q=Pterocarya</v>
      </c>
      <c r="AG1354" s="4" t="s">
        <v>21</v>
      </c>
      <c r="AH1354" s="4" t="s">
        <v>21</v>
      </c>
      <c r="AI1354" s="4" t="s">
        <v>8095</v>
      </c>
      <c r="CO1354" s="5"/>
      <c r="CP1354" s="5"/>
      <c r="CQ1354" s="5"/>
      <c r="CR1354" s="5"/>
      <c r="CS1354" s="5"/>
      <c r="CT1354" s="5"/>
      <c r="CU1354" s="5"/>
      <c r="CV1354" s="5"/>
      <c r="CW1354" s="5"/>
      <c r="CX1354" s="5"/>
    </row>
    <row r="1355" spans="1:102" x14ac:dyDescent="0.3">
      <c r="A1355" s="5" t="s">
        <v>14</v>
      </c>
      <c r="B1355" s="16" t="s">
        <v>7399</v>
      </c>
      <c r="C1355" s="5" t="s">
        <v>1248</v>
      </c>
      <c r="D1355" s="5" t="s">
        <v>1248</v>
      </c>
      <c r="E1355" s="5" t="s">
        <v>1248</v>
      </c>
      <c r="F1355" s="5" t="s">
        <v>3334</v>
      </c>
      <c r="N1355" s="4">
        <v>1</v>
      </c>
      <c r="O1355" s="4">
        <v>0</v>
      </c>
      <c r="P1355" s="4">
        <v>0</v>
      </c>
      <c r="Q1355" s="4">
        <v>1</v>
      </c>
      <c r="R1355" s="4" t="s">
        <v>28</v>
      </c>
      <c r="S1355" s="4" t="s">
        <v>29</v>
      </c>
      <c r="T1355" s="4" t="s">
        <v>7848</v>
      </c>
      <c r="AC1355" s="4" t="s">
        <v>3335</v>
      </c>
      <c r="AD1355" s="9" t="str">
        <f>HYPERLINK("https://www.gbif.org/species/search?q=" &amp; E1355 &amp; "&amp;highertaxon_key=6&amp;status=ACCEPTED")</f>
        <v>https://www.gbif.org/species/search?q=Ranunculaceae&amp;highertaxon_key=6&amp;status=ACCEPTED</v>
      </c>
      <c r="AF1355" s="9" t="str">
        <f>HYPERLINK("https://powo.science.kew.org/results?q=" &amp; E1355)</f>
        <v>https://powo.science.kew.org/results?q=Ranunculaceae</v>
      </c>
      <c r="AG1355" s="4" t="s">
        <v>1432</v>
      </c>
      <c r="AH1355" s="4" t="s">
        <v>99</v>
      </c>
      <c r="AI1355" s="4" t="s">
        <v>7079</v>
      </c>
      <c r="CO1355" s="5"/>
      <c r="CP1355" s="5"/>
      <c r="CQ1355" s="5"/>
      <c r="CR1355" s="5"/>
      <c r="CS1355" s="5"/>
      <c r="CT1355" s="5"/>
      <c r="CU1355" s="5"/>
      <c r="CV1355" s="5"/>
      <c r="CW1355" s="5"/>
      <c r="CX1355" s="5"/>
    </row>
    <row r="1356" spans="1:102" x14ac:dyDescent="0.3">
      <c r="A1356" s="5" t="s">
        <v>14</v>
      </c>
      <c r="B1356" s="16" t="s">
        <v>7400</v>
      </c>
      <c r="C1356" s="5" t="s">
        <v>1870</v>
      </c>
      <c r="D1356" s="5" t="s">
        <v>1870</v>
      </c>
      <c r="E1356" s="5" t="s">
        <v>1870</v>
      </c>
      <c r="F1356" s="5" t="s">
        <v>3373</v>
      </c>
      <c r="H1356" s="4" t="s">
        <v>118</v>
      </c>
      <c r="N1356" s="4">
        <v>1</v>
      </c>
      <c r="O1356" s="4">
        <v>0</v>
      </c>
      <c r="P1356" s="4">
        <v>0</v>
      </c>
      <c r="Q1356" s="4">
        <v>1</v>
      </c>
      <c r="R1356" s="4" t="s">
        <v>28</v>
      </c>
      <c r="S1356" s="4" t="s">
        <v>29</v>
      </c>
      <c r="T1356" s="4" t="s">
        <v>7079</v>
      </c>
      <c r="AC1356" s="4" t="s">
        <v>3374</v>
      </c>
      <c r="AD1356" s="9" t="str">
        <f>HYPERLINK("https://www.gbif.org/species/search?q=" &amp; E1356 &amp; "&amp;highertaxon_key=6&amp;status=ACCEPTED")</f>
        <v>https://www.gbif.org/species/search?q=Rhamnaceae&amp;highertaxon_key=6&amp;status=ACCEPTED</v>
      </c>
      <c r="AF1356" s="9" t="str">
        <f>HYPERLINK("https://powo.science.kew.org/results?q=" &amp; E1356)</f>
        <v>https://powo.science.kew.org/results?q=Rhamnaceae</v>
      </c>
      <c r="AG1356" s="4" t="s">
        <v>146</v>
      </c>
      <c r="AH1356" s="4" t="s">
        <v>33</v>
      </c>
      <c r="AI1356" s="4" t="s">
        <v>7079</v>
      </c>
      <c r="CO1356" s="5"/>
      <c r="CP1356" s="5"/>
      <c r="CQ1356" s="5"/>
      <c r="CR1356" s="5"/>
      <c r="CS1356" s="5"/>
      <c r="CT1356" s="5"/>
      <c r="CU1356" s="5"/>
      <c r="CV1356" s="5"/>
      <c r="CW1356" s="5"/>
      <c r="CX1356" s="5"/>
    </row>
    <row r="1357" spans="1:102" x14ac:dyDescent="0.3">
      <c r="A1357" s="5" t="s">
        <v>14</v>
      </c>
      <c r="B1357" s="16" t="s">
        <v>7401</v>
      </c>
      <c r="C1357" s="5" t="s">
        <v>1870</v>
      </c>
      <c r="D1357" s="5" t="s">
        <v>3377</v>
      </c>
      <c r="E1357" s="5" t="s">
        <v>3377</v>
      </c>
      <c r="F1357" s="5" t="s">
        <v>3377</v>
      </c>
      <c r="H1357" s="4" t="s">
        <v>118</v>
      </c>
      <c r="N1357" s="4">
        <v>1</v>
      </c>
      <c r="O1357" s="4">
        <v>0</v>
      </c>
      <c r="P1357" s="4">
        <v>0</v>
      </c>
      <c r="Q1357" s="4">
        <v>1</v>
      </c>
      <c r="R1357" s="4" t="s">
        <v>3211</v>
      </c>
      <c r="S1357" s="4" t="s">
        <v>3211</v>
      </c>
      <c r="T1357" s="4" t="s">
        <v>7892</v>
      </c>
      <c r="AC1357" s="4" t="s">
        <v>3379</v>
      </c>
      <c r="AD1357" s="9" t="str">
        <f>HYPERLINK("https://www.gbif.org/species/search?q=" &amp; E1357 &amp; "&amp;highertaxon_key=6&amp;status=ACCEPTED")</f>
        <v>https://www.gbif.org/species/search?q=Rhamnus&amp;highertaxon_key=6&amp;status=ACCEPTED</v>
      </c>
      <c r="AE1357" s="4" t="s">
        <v>3380</v>
      </c>
      <c r="AF1357" s="9" t="str">
        <f>HYPERLINK("https://powo.science.kew.org/results?q=" &amp; E1357)</f>
        <v>https://powo.science.kew.org/results?q=Rhamnus</v>
      </c>
      <c r="AG1357" s="4" t="s">
        <v>44</v>
      </c>
      <c r="AH1357" s="4" t="s">
        <v>44</v>
      </c>
      <c r="AI1357" s="4" t="s">
        <v>7892</v>
      </c>
      <c r="CO1357" s="5"/>
      <c r="CP1357" s="5"/>
      <c r="CQ1357" s="5"/>
      <c r="CR1357" s="5"/>
      <c r="CS1357" s="5"/>
      <c r="CT1357" s="5"/>
      <c r="CU1357" s="5"/>
      <c r="CV1357" s="5"/>
      <c r="CW1357" s="5"/>
      <c r="CX1357" s="5"/>
    </row>
    <row r="1358" spans="1:102" x14ac:dyDescent="0.3">
      <c r="A1358" s="5" t="s">
        <v>14</v>
      </c>
      <c r="B1358" s="16" t="s">
        <v>7421</v>
      </c>
      <c r="C1358" s="5" t="s">
        <v>386</v>
      </c>
      <c r="D1358" s="5" t="s">
        <v>3396</v>
      </c>
      <c r="E1358" s="5" t="s">
        <v>3586</v>
      </c>
      <c r="F1358" s="5" t="s">
        <v>3586</v>
      </c>
      <c r="H1358" s="4" t="s">
        <v>460</v>
      </c>
      <c r="L1358" s="4" t="s">
        <v>3588</v>
      </c>
      <c r="N1358" s="4">
        <v>1</v>
      </c>
      <c r="O1358" s="4">
        <v>0</v>
      </c>
      <c r="P1358" s="4">
        <v>0</v>
      </c>
      <c r="Q1358" s="4">
        <v>1</v>
      </c>
      <c r="R1358" s="4" t="s">
        <v>3589</v>
      </c>
      <c r="S1358" s="4" t="s">
        <v>3589</v>
      </c>
      <c r="T1358" s="4" t="s">
        <v>7857</v>
      </c>
      <c r="AB1358" s="4" t="s">
        <v>3590</v>
      </c>
      <c r="AC1358" s="4" t="s">
        <v>3591</v>
      </c>
      <c r="AD1358" s="9" t="str">
        <f>HYPERLINK("https://www.gbif.org/species/search?q=" &amp; E1358 &amp; "&amp;highertaxon_key=6&amp;status=ACCEPTED")</f>
        <v>https://www.gbif.org/species/search?q=Searsia&amp;highertaxon_key=6&amp;status=ACCEPTED</v>
      </c>
      <c r="AE1358" s="4" t="s">
        <v>3592</v>
      </c>
      <c r="AF1358" s="9" t="str">
        <f>HYPERLINK("https://powo.science.kew.org/results?q=" &amp; E1358)</f>
        <v>https://powo.science.kew.org/results?q=Searsia</v>
      </c>
      <c r="AG1358" s="4" t="s">
        <v>44</v>
      </c>
      <c r="AH1358" s="4" t="s">
        <v>44</v>
      </c>
      <c r="AI1358" s="4" t="s">
        <v>8081</v>
      </c>
      <c r="CO1358" s="5"/>
      <c r="CP1358" s="5"/>
      <c r="CQ1358" s="5"/>
      <c r="CR1358" s="5"/>
      <c r="CS1358" s="5"/>
      <c r="CT1358" s="5"/>
      <c r="CU1358" s="5"/>
      <c r="CV1358" s="5"/>
      <c r="CW1358" s="5"/>
      <c r="CX1358" s="5"/>
    </row>
    <row r="1359" spans="1:102" x14ac:dyDescent="0.3">
      <c r="A1359" s="5" t="s">
        <v>14</v>
      </c>
      <c r="B1359" s="16" t="s">
        <v>7227</v>
      </c>
      <c r="C1359" s="5" t="s">
        <v>1894</v>
      </c>
      <c r="D1359" s="5" t="s">
        <v>1928</v>
      </c>
      <c r="E1359" s="5" t="s">
        <v>1894</v>
      </c>
      <c r="F1359" s="5" t="s">
        <v>1894</v>
      </c>
      <c r="N1359" s="4">
        <v>1</v>
      </c>
      <c r="O1359" s="4">
        <v>0</v>
      </c>
      <c r="P1359" s="4">
        <v>0</v>
      </c>
      <c r="Q1359" s="4">
        <v>1</v>
      </c>
      <c r="R1359" s="4" t="s">
        <v>28</v>
      </c>
      <c r="S1359" s="4" t="s">
        <v>29</v>
      </c>
      <c r="T1359" s="4" t="s">
        <v>7898</v>
      </c>
      <c r="AD1359" s="9"/>
      <c r="AF1359" s="9"/>
      <c r="AG1359" s="4" t="s">
        <v>1894</v>
      </c>
      <c r="AH1359" s="4" t="s">
        <v>1894</v>
      </c>
      <c r="AI1359" s="4" t="s">
        <v>7898</v>
      </c>
      <c r="CO1359" s="5"/>
      <c r="CP1359" s="5"/>
      <c r="CQ1359" s="5"/>
      <c r="CR1359" s="5"/>
      <c r="CS1359" s="5"/>
      <c r="CT1359" s="5"/>
      <c r="CU1359" s="5"/>
      <c r="CV1359" s="5"/>
      <c r="CW1359" s="5"/>
      <c r="CX1359" s="5"/>
    </row>
    <row r="1360" spans="1:102" x14ac:dyDescent="0.3">
      <c r="A1360" s="5" t="s">
        <v>14</v>
      </c>
      <c r="B1360" s="16" t="s">
        <v>7228</v>
      </c>
      <c r="C1360" s="5" t="s">
        <v>1894</v>
      </c>
      <c r="D1360" s="5" t="s">
        <v>1928</v>
      </c>
      <c r="E1360" s="5" t="s">
        <v>1894</v>
      </c>
      <c r="F1360" s="5" t="s">
        <v>1894</v>
      </c>
      <c r="N1360" s="4">
        <v>3</v>
      </c>
      <c r="O1360" s="4">
        <v>0</v>
      </c>
      <c r="P1360" s="4">
        <v>0</v>
      </c>
      <c r="Q1360" s="4">
        <v>3</v>
      </c>
      <c r="R1360" s="4" t="s">
        <v>28</v>
      </c>
      <c r="S1360" s="4" t="s">
        <v>29</v>
      </c>
      <c r="T1360" s="4" t="s">
        <v>7898</v>
      </c>
      <c r="AD1360" s="9"/>
      <c r="AF1360" s="9"/>
      <c r="AG1360" s="4" t="s">
        <v>1894</v>
      </c>
      <c r="AH1360" s="4" t="s">
        <v>1894</v>
      </c>
      <c r="AI1360" s="4" t="s">
        <v>7898</v>
      </c>
      <c r="CO1360" s="5"/>
      <c r="CP1360" s="5"/>
      <c r="CQ1360" s="5"/>
      <c r="CR1360" s="5"/>
      <c r="CS1360" s="5"/>
      <c r="CT1360" s="5"/>
      <c r="CU1360" s="5"/>
      <c r="CV1360" s="5"/>
      <c r="CW1360" s="5"/>
      <c r="CX1360" s="5"/>
    </row>
    <row r="1361" spans="1:102" x14ac:dyDescent="0.3">
      <c r="A1361" s="5" t="s">
        <v>14</v>
      </c>
      <c r="B1361" s="16" t="s">
        <v>7402</v>
      </c>
      <c r="C1361" s="5" t="s">
        <v>95</v>
      </c>
      <c r="D1361" s="5" t="s">
        <v>3407</v>
      </c>
      <c r="E1361" s="5" t="s">
        <v>3407</v>
      </c>
      <c r="F1361" s="5" t="s">
        <v>3407</v>
      </c>
      <c r="H1361" s="4" t="s">
        <v>8109</v>
      </c>
      <c r="I1361" s="4" t="s">
        <v>7029</v>
      </c>
      <c r="N1361" s="4">
        <v>1</v>
      </c>
      <c r="O1361" s="4">
        <v>0</v>
      </c>
      <c r="P1361" s="4">
        <v>0</v>
      </c>
      <c r="Q1361" s="4">
        <v>1</v>
      </c>
      <c r="R1361" s="4" t="s">
        <v>670</v>
      </c>
      <c r="S1361" s="4" t="s">
        <v>670</v>
      </c>
      <c r="T1361" s="4" t="s">
        <v>7750</v>
      </c>
      <c r="AB1361" s="4" t="s">
        <v>3409</v>
      </c>
      <c r="AC1361" s="4" t="s">
        <v>3410</v>
      </c>
      <c r="AD1361" s="9" t="str">
        <f t="shared" ref="AD1361:AD1369" si="122">HYPERLINK("https://www.gbif.org/species/search?q=" &amp; E1361 &amp; "&amp;highertaxon_key=6&amp;status=ACCEPTED")</f>
        <v>https://www.gbif.org/species/search?q=Ricinus&amp;highertaxon_key=6&amp;status=ACCEPTED</v>
      </c>
      <c r="AE1361" s="4" t="s">
        <v>3411</v>
      </c>
      <c r="AF1361" s="9" t="str">
        <f t="shared" ref="AF1361:AF1369" si="123">HYPERLINK("https://powo.science.kew.org/results?q=" &amp; E1361)</f>
        <v>https://powo.science.kew.org/results?q=Ricinus</v>
      </c>
      <c r="AG1361" s="4" t="s">
        <v>33</v>
      </c>
      <c r="AH1361" s="4" t="s">
        <v>33</v>
      </c>
      <c r="AI1361" s="4" t="s">
        <v>7750</v>
      </c>
      <c r="CO1361" s="5"/>
      <c r="CP1361" s="5"/>
      <c r="CQ1361" s="5"/>
      <c r="CR1361" s="5"/>
      <c r="CS1361" s="5"/>
      <c r="CT1361" s="5"/>
      <c r="CU1361" s="5"/>
      <c r="CV1361" s="5"/>
      <c r="CW1361" s="5"/>
      <c r="CX1361" s="5"/>
    </row>
    <row r="1362" spans="1:102" x14ac:dyDescent="0.3">
      <c r="A1362" s="5" t="s">
        <v>14</v>
      </c>
      <c r="B1362" s="16" t="s">
        <v>7403</v>
      </c>
      <c r="C1362" s="5" t="s">
        <v>213</v>
      </c>
      <c r="D1362" s="5" t="s">
        <v>3427</v>
      </c>
      <c r="E1362" s="5" t="s">
        <v>3427</v>
      </c>
      <c r="F1362" s="5" t="s">
        <v>3422</v>
      </c>
      <c r="H1362" s="4" t="s">
        <v>214</v>
      </c>
      <c r="N1362" s="4">
        <v>1</v>
      </c>
      <c r="O1362" s="4">
        <v>0</v>
      </c>
      <c r="P1362" s="4">
        <v>0</v>
      </c>
      <c r="Q1362" s="4">
        <v>1</v>
      </c>
      <c r="R1362" s="4" t="s">
        <v>1381</v>
      </c>
      <c r="S1362" s="4" t="s">
        <v>1381</v>
      </c>
      <c r="T1362" s="4" t="s">
        <v>7863</v>
      </c>
      <c r="U1362" s="4" t="s">
        <v>7750</v>
      </c>
      <c r="AB1362" s="4" t="s">
        <v>3424</v>
      </c>
      <c r="AC1362" s="4" t="s">
        <v>3425</v>
      </c>
      <c r="AD1362" s="9" t="str">
        <f t="shared" si="122"/>
        <v>https://www.gbif.org/species/search?q=Rosa&amp;highertaxon_key=6&amp;status=ACCEPTED</v>
      </c>
      <c r="AE1362" s="4" t="s">
        <v>3426</v>
      </c>
      <c r="AF1362" s="9" t="str">
        <f t="shared" si="123"/>
        <v>https://powo.science.kew.org/results?q=Rosa</v>
      </c>
      <c r="AG1362" s="4" t="s">
        <v>1049</v>
      </c>
      <c r="AH1362" s="4" t="s">
        <v>579</v>
      </c>
      <c r="AI1362" s="4" t="s">
        <v>7750</v>
      </c>
      <c r="CO1362" s="5"/>
      <c r="CP1362" s="5"/>
      <c r="CQ1362" s="5"/>
      <c r="CR1362" s="5"/>
      <c r="CS1362" s="5"/>
      <c r="CT1362" s="5"/>
      <c r="CU1362" s="5"/>
      <c r="CV1362" s="5"/>
      <c r="CW1362" s="5"/>
      <c r="CX1362" s="5"/>
    </row>
    <row r="1363" spans="1:102" x14ac:dyDescent="0.3">
      <c r="A1363" s="5" t="s">
        <v>14</v>
      </c>
      <c r="B1363" s="16" t="s">
        <v>7404</v>
      </c>
      <c r="C1363" s="5" t="s">
        <v>213</v>
      </c>
      <c r="D1363" s="5" t="s">
        <v>213</v>
      </c>
      <c r="E1363" s="5" t="s">
        <v>213</v>
      </c>
      <c r="F1363" s="5" t="s">
        <v>3432</v>
      </c>
      <c r="H1363" s="4" t="s">
        <v>214</v>
      </c>
      <c r="N1363" s="4">
        <v>1</v>
      </c>
      <c r="O1363" s="4">
        <v>0</v>
      </c>
      <c r="P1363" s="4">
        <v>0</v>
      </c>
      <c r="Q1363" s="4">
        <v>1</v>
      </c>
      <c r="R1363" s="4" t="s">
        <v>104</v>
      </c>
      <c r="S1363" s="4" t="s">
        <v>105</v>
      </c>
      <c r="T1363" s="4" t="s">
        <v>7946</v>
      </c>
      <c r="U1363" s="4" t="s">
        <v>7079</v>
      </c>
      <c r="AC1363" s="4" t="s">
        <v>3434</v>
      </c>
      <c r="AD1363" s="9" t="str">
        <f t="shared" si="122"/>
        <v>https://www.gbif.org/species/search?q=Rosaceae&amp;highertaxon_key=6&amp;status=ACCEPTED</v>
      </c>
      <c r="AF1363" s="9" t="str">
        <f t="shared" si="123"/>
        <v>https://powo.science.kew.org/results?q=Rosaceae</v>
      </c>
      <c r="AG1363" s="4" t="s">
        <v>33</v>
      </c>
      <c r="AH1363" s="4" t="s">
        <v>33</v>
      </c>
      <c r="AI1363" s="4" t="s">
        <v>7946</v>
      </c>
      <c r="AJ1363" s="4" t="s">
        <v>7079</v>
      </c>
      <c r="CO1363" s="5"/>
      <c r="CP1363" s="5"/>
      <c r="CQ1363" s="5"/>
      <c r="CR1363" s="5"/>
      <c r="CS1363" s="5"/>
      <c r="CT1363" s="5"/>
      <c r="CU1363" s="5"/>
      <c r="CV1363" s="5"/>
      <c r="CW1363" s="5"/>
      <c r="CX1363" s="5"/>
    </row>
    <row r="1364" spans="1:102" x14ac:dyDescent="0.3">
      <c r="A1364" s="5" t="s">
        <v>77</v>
      </c>
      <c r="B1364" s="16" t="s">
        <v>8963</v>
      </c>
      <c r="C1364" s="5" t="s">
        <v>202</v>
      </c>
      <c r="D1364" s="5" t="s">
        <v>3463</v>
      </c>
      <c r="E1364" s="5" t="s">
        <v>3463</v>
      </c>
      <c r="F1364" s="5" t="s">
        <v>3463</v>
      </c>
      <c r="H1364" s="4" t="s">
        <v>118</v>
      </c>
      <c r="N1364" s="4">
        <v>0</v>
      </c>
      <c r="O1364" s="4">
        <v>0</v>
      </c>
      <c r="P1364" s="4">
        <v>1</v>
      </c>
      <c r="Q1364" s="4">
        <v>1</v>
      </c>
      <c r="R1364" s="4" t="s">
        <v>565</v>
      </c>
      <c r="S1364" s="4" t="s">
        <v>565</v>
      </c>
      <c r="T1364" s="4" t="s">
        <v>7863</v>
      </c>
      <c r="U1364" s="4" t="s">
        <v>7807</v>
      </c>
      <c r="AC1364" s="4" t="s">
        <v>3464</v>
      </c>
      <c r="AD1364" s="9" t="str">
        <f t="shared" si="122"/>
        <v>https://www.gbif.org/species/search?q=Ruta&amp;highertaxon_key=6&amp;status=ACCEPTED</v>
      </c>
      <c r="AE1364" s="4" t="s">
        <v>3465</v>
      </c>
      <c r="AF1364" s="9" t="str">
        <f t="shared" si="123"/>
        <v>https://powo.science.kew.org/results?q=Ruta</v>
      </c>
      <c r="AG1364" s="4" t="s">
        <v>579</v>
      </c>
      <c r="AH1364" s="4" t="s">
        <v>579</v>
      </c>
      <c r="AI1364" s="4" t="s">
        <v>8085</v>
      </c>
      <c r="CO1364" s="5"/>
      <c r="CP1364" s="5"/>
      <c r="CQ1364" s="5"/>
      <c r="CR1364" s="5"/>
      <c r="CS1364" s="5"/>
      <c r="CT1364" s="5"/>
      <c r="CU1364" s="5"/>
      <c r="CV1364" s="5"/>
      <c r="CW1364" s="5"/>
      <c r="CX1364" s="5"/>
    </row>
    <row r="1365" spans="1:102" x14ac:dyDescent="0.3">
      <c r="A1365" s="5" t="s">
        <v>14</v>
      </c>
      <c r="B1365" s="16" t="s">
        <v>7407</v>
      </c>
      <c r="C1365" s="5" t="s">
        <v>202</v>
      </c>
      <c r="D1365" s="5" t="s">
        <v>202</v>
      </c>
      <c r="E1365" s="5" t="s">
        <v>202</v>
      </c>
      <c r="F1365" s="5" t="s">
        <v>3466</v>
      </c>
      <c r="N1365" s="4">
        <v>1</v>
      </c>
      <c r="O1365" s="4">
        <v>0</v>
      </c>
      <c r="P1365" s="4">
        <v>0</v>
      </c>
      <c r="Q1365" s="4">
        <v>1</v>
      </c>
      <c r="R1365" s="4" t="s">
        <v>104</v>
      </c>
      <c r="S1365" s="4" t="s">
        <v>105</v>
      </c>
      <c r="T1365" s="4" t="s">
        <v>7079</v>
      </c>
      <c r="AC1365" s="4" t="s">
        <v>3467</v>
      </c>
      <c r="AD1365" s="9" t="str">
        <f t="shared" si="122"/>
        <v>https://www.gbif.org/species/search?q=Rutaceae&amp;highertaxon_key=6&amp;status=ACCEPTED</v>
      </c>
      <c r="AF1365" s="9" t="str">
        <f t="shared" si="123"/>
        <v>https://powo.science.kew.org/results?q=Rutaceae</v>
      </c>
      <c r="AG1365" s="4" t="s">
        <v>33</v>
      </c>
      <c r="AH1365" s="4" t="s">
        <v>33</v>
      </c>
      <c r="AI1365" s="4" t="s">
        <v>7079</v>
      </c>
      <c r="CO1365" s="5"/>
      <c r="CP1365" s="5"/>
      <c r="CQ1365" s="5"/>
      <c r="CR1365" s="5"/>
      <c r="CS1365" s="5"/>
      <c r="CT1365" s="5"/>
      <c r="CU1365" s="5"/>
      <c r="CV1365" s="5"/>
      <c r="CW1365" s="5"/>
      <c r="CX1365" s="5"/>
    </row>
    <row r="1366" spans="1:102" x14ac:dyDescent="0.3">
      <c r="A1366" s="5" t="s">
        <v>14</v>
      </c>
      <c r="B1366" s="16" t="s">
        <v>7408</v>
      </c>
      <c r="C1366" s="5" t="s">
        <v>3190</v>
      </c>
      <c r="D1366" s="5" t="s">
        <v>3468</v>
      </c>
      <c r="E1366" s="5" t="s">
        <v>3468</v>
      </c>
      <c r="F1366" s="5" t="s">
        <v>3468</v>
      </c>
      <c r="H1366" s="4" t="s">
        <v>118</v>
      </c>
      <c r="N1366" s="4">
        <v>0</v>
      </c>
      <c r="O1366" s="4">
        <v>1</v>
      </c>
      <c r="P1366" s="4">
        <v>0</v>
      </c>
      <c r="Q1366" s="4">
        <v>1</v>
      </c>
      <c r="R1366" s="4" t="s">
        <v>3469</v>
      </c>
      <c r="S1366" s="4" t="s">
        <v>3469</v>
      </c>
      <c r="T1366" s="4" t="s">
        <v>7914</v>
      </c>
      <c r="AC1366" s="4" t="s">
        <v>3470</v>
      </c>
      <c r="AD1366" s="9" t="str">
        <f t="shared" si="122"/>
        <v>https://www.gbif.org/species/search?q=Salix&amp;highertaxon_key=6&amp;status=ACCEPTED</v>
      </c>
      <c r="AE1366" s="4" t="s">
        <v>3471</v>
      </c>
      <c r="AF1366" s="9" t="str">
        <f t="shared" si="123"/>
        <v>https://powo.science.kew.org/results?q=Salix</v>
      </c>
      <c r="AG1366" s="4" t="s">
        <v>44</v>
      </c>
      <c r="AH1366" s="4" t="s">
        <v>44</v>
      </c>
      <c r="AI1366" s="4" t="s">
        <v>8084</v>
      </c>
      <c r="CO1366" s="5"/>
      <c r="CP1366" s="5"/>
      <c r="CQ1366" s="5"/>
      <c r="CR1366" s="5"/>
      <c r="CS1366" s="5"/>
      <c r="CT1366" s="5"/>
      <c r="CU1366" s="5"/>
      <c r="CV1366" s="5"/>
      <c r="CW1366" s="5"/>
      <c r="CX1366" s="5"/>
    </row>
    <row r="1367" spans="1:102" x14ac:dyDescent="0.3">
      <c r="A1367" s="5" t="s">
        <v>14</v>
      </c>
      <c r="B1367" s="16" t="s">
        <v>7411</v>
      </c>
      <c r="C1367" s="5" t="s">
        <v>930</v>
      </c>
      <c r="D1367" s="5" t="s">
        <v>3478</v>
      </c>
      <c r="E1367" s="5" t="s">
        <v>3478</v>
      </c>
      <c r="F1367" s="5" t="s">
        <v>3478</v>
      </c>
      <c r="H1367" s="4" t="s">
        <v>118</v>
      </c>
      <c r="N1367" s="4">
        <v>2</v>
      </c>
      <c r="O1367" s="4">
        <v>0</v>
      </c>
      <c r="P1367" s="4">
        <v>0</v>
      </c>
      <c r="Q1367" s="4">
        <v>2</v>
      </c>
      <c r="R1367" s="4" t="s">
        <v>2467</v>
      </c>
      <c r="S1367" s="4" t="s">
        <v>2467</v>
      </c>
      <c r="T1367" s="4" t="s">
        <v>7899</v>
      </c>
      <c r="AC1367" s="4" t="s">
        <v>3479</v>
      </c>
      <c r="AD1367" s="9" t="str">
        <f t="shared" si="122"/>
        <v>https://www.gbif.org/species/search?q=Sambucus&amp;highertaxon_key=6&amp;status=ACCEPTED</v>
      </c>
      <c r="AE1367" s="4" t="s">
        <v>3480</v>
      </c>
      <c r="AF1367" s="9" t="str">
        <f t="shared" si="123"/>
        <v>https://powo.science.kew.org/results?q=Sambucus</v>
      </c>
      <c r="AG1367" s="4" t="s">
        <v>33</v>
      </c>
      <c r="AH1367" s="4" t="s">
        <v>33</v>
      </c>
      <c r="AI1367" s="4" t="s">
        <v>7892</v>
      </c>
      <c r="CO1367" s="5"/>
      <c r="CP1367" s="5"/>
      <c r="CQ1367" s="5"/>
      <c r="CR1367" s="5"/>
      <c r="CS1367" s="5"/>
      <c r="CT1367" s="5"/>
      <c r="CU1367" s="5"/>
      <c r="CV1367" s="5"/>
      <c r="CW1367" s="5"/>
      <c r="CX1367" s="5"/>
    </row>
    <row r="1368" spans="1:102" x14ac:dyDescent="0.3">
      <c r="A1368" s="5" t="s">
        <v>14</v>
      </c>
      <c r="B1368" s="16" t="s">
        <v>7412</v>
      </c>
      <c r="C1368" s="5" t="s">
        <v>400</v>
      </c>
      <c r="D1368" s="5" t="s">
        <v>3484</v>
      </c>
      <c r="E1368" s="5" t="s">
        <v>3484</v>
      </c>
      <c r="F1368" s="5" t="s">
        <v>3484</v>
      </c>
      <c r="H1368" s="4" t="s">
        <v>8111</v>
      </c>
      <c r="N1368" s="4">
        <v>1</v>
      </c>
      <c r="O1368" s="4">
        <v>0</v>
      </c>
      <c r="P1368" s="4">
        <v>0</v>
      </c>
      <c r="Q1368" s="4">
        <v>1</v>
      </c>
      <c r="R1368" s="4" t="s">
        <v>2252</v>
      </c>
      <c r="S1368" s="4" t="s">
        <v>2252</v>
      </c>
      <c r="T1368" s="4" t="s">
        <v>7750</v>
      </c>
      <c r="AC1368" s="4" t="s">
        <v>3485</v>
      </c>
      <c r="AD1368" s="9" t="str">
        <f t="shared" si="122"/>
        <v>https://www.gbif.org/species/search?q=Samolus&amp;highertaxon_key=6&amp;status=ACCEPTED</v>
      </c>
      <c r="AE1368" s="4" t="s">
        <v>3486</v>
      </c>
      <c r="AF1368" s="9" t="str">
        <f t="shared" si="123"/>
        <v>https://powo.science.kew.org/results?q=Samolus</v>
      </c>
      <c r="AG1368" s="4" t="s">
        <v>129</v>
      </c>
      <c r="AH1368" s="4" t="s">
        <v>129</v>
      </c>
      <c r="AI1368" s="4" t="s">
        <v>7750</v>
      </c>
      <c r="CO1368" s="5"/>
      <c r="CP1368" s="5"/>
      <c r="CQ1368" s="5"/>
      <c r="CR1368" s="5"/>
      <c r="CS1368" s="5"/>
      <c r="CT1368" s="5"/>
      <c r="CU1368" s="5"/>
      <c r="CV1368" s="5"/>
      <c r="CW1368" s="5"/>
      <c r="CX1368" s="5"/>
    </row>
    <row r="1369" spans="1:102" x14ac:dyDescent="0.3">
      <c r="A1369" s="5" t="s">
        <v>14</v>
      </c>
      <c r="B1369" s="16" t="s">
        <v>7413</v>
      </c>
      <c r="C1369" s="5" t="s">
        <v>400</v>
      </c>
      <c r="D1369" s="5" t="s">
        <v>3484</v>
      </c>
      <c r="E1369" s="5" t="s">
        <v>3484</v>
      </c>
      <c r="F1369" s="5" t="s">
        <v>3484</v>
      </c>
      <c r="H1369" s="4" t="s">
        <v>8111</v>
      </c>
      <c r="N1369" s="4">
        <v>1</v>
      </c>
      <c r="O1369" s="4">
        <v>0</v>
      </c>
      <c r="P1369" s="4">
        <v>0</v>
      </c>
      <c r="Q1369" s="4">
        <v>1</v>
      </c>
      <c r="R1369" s="4" t="s">
        <v>2252</v>
      </c>
      <c r="S1369" s="4" t="s">
        <v>2252</v>
      </c>
      <c r="T1369" s="4" t="s">
        <v>7750</v>
      </c>
      <c r="AC1369" s="4" t="s">
        <v>3485</v>
      </c>
      <c r="AD1369" s="9" t="str">
        <f t="shared" si="122"/>
        <v>https://www.gbif.org/species/search?q=Samolus&amp;highertaxon_key=6&amp;status=ACCEPTED</v>
      </c>
      <c r="AE1369" s="4" t="s">
        <v>3486</v>
      </c>
      <c r="AF1369" s="9" t="str">
        <f t="shared" si="123"/>
        <v>https://powo.science.kew.org/results?q=Samolus</v>
      </c>
      <c r="AG1369" s="4" t="s">
        <v>129</v>
      </c>
      <c r="AH1369" s="4" t="s">
        <v>129</v>
      </c>
      <c r="AI1369" s="4" t="s">
        <v>7750</v>
      </c>
      <c r="CO1369" s="5"/>
      <c r="CP1369" s="5"/>
      <c r="CQ1369" s="5"/>
      <c r="CR1369" s="5"/>
      <c r="CS1369" s="5"/>
      <c r="CT1369" s="5"/>
      <c r="CU1369" s="5"/>
      <c r="CV1369" s="5"/>
      <c r="CW1369" s="5"/>
      <c r="CX1369" s="5"/>
    </row>
    <row r="1370" spans="1:102" x14ac:dyDescent="0.3">
      <c r="A1370" s="5" t="s">
        <v>14</v>
      </c>
      <c r="B1370" s="16" t="s">
        <v>8325</v>
      </c>
      <c r="C1370" s="5" t="s">
        <v>3523</v>
      </c>
      <c r="D1370" s="5" t="s">
        <v>3523</v>
      </c>
      <c r="E1370" s="5" t="s">
        <v>3535</v>
      </c>
      <c r="F1370" s="5" t="s">
        <v>3535</v>
      </c>
      <c r="H1370" s="4" t="s">
        <v>118</v>
      </c>
      <c r="N1370" s="4">
        <v>1</v>
      </c>
      <c r="O1370" s="4">
        <v>0</v>
      </c>
      <c r="P1370" s="4">
        <v>0</v>
      </c>
      <c r="Q1370" s="4">
        <v>1</v>
      </c>
      <c r="R1370" s="4" t="s">
        <v>1981</v>
      </c>
      <c r="S1370" s="4" t="s">
        <v>1981</v>
      </c>
      <c r="T1370" s="4" t="s">
        <v>894</v>
      </c>
      <c r="AC1370" s="4" t="s">
        <v>3536</v>
      </c>
      <c r="AD1370" s="9" t="s">
        <v>8750</v>
      </c>
      <c r="AE1370" s="4" t="s">
        <v>3537</v>
      </c>
      <c r="AF1370" s="9" t="s">
        <v>8751</v>
      </c>
      <c r="AG1370" s="4" t="s">
        <v>129</v>
      </c>
      <c r="AH1370" s="4" t="s">
        <v>129</v>
      </c>
      <c r="AI1370" s="4" t="s">
        <v>894</v>
      </c>
      <c r="CO1370" s="5"/>
      <c r="CP1370" s="5"/>
      <c r="CQ1370" s="5"/>
      <c r="CR1370" s="5"/>
      <c r="CS1370" s="5"/>
      <c r="CT1370" s="5"/>
      <c r="CU1370" s="5"/>
      <c r="CV1370" s="5"/>
      <c r="CW1370" s="5"/>
      <c r="CX1370" s="5"/>
    </row>
    <row r="1371" spans="1:102" x14ac:dyDescent="0.3">
      <c r="A1371" s="5" t="s">
        <v>14</v>
      </c>
      <c r="B1371" s="16" t="s">
        <v>7419</v>
      </c>
      <c r="C1371" s="5" t="s">
        <v>2924</v>
      </c>
      <c r="D1371" s="5" t="s">
        <v>2924</v>
      </c>
      <c r="E1371" s="5" t="s">
        <v>2924</v>
      </c>
      <c r="F1371" s="5" t="s">
        <v>3561</v>
      </c>
      <c r="H1371" s="4" t="s">
        <v>118</v>
      </c>
      <c r="N1371" s="4">
        <v>1</v>
      </c>
      <c r="O1371" s="4">
        <v>0</v>
      </c>
      <c r="P1371" s="4">
        <v>0</v>
      </c>
      <c r="Q1371" s="4">
        <v>1</v>
      </c>
      <c r="R1371" s="4" t="s">
        <v>28</v>
      </c>
      <c r="S1371" s="4" t="s">
        <v>29</v>
      </c>
      <c r="T1371" s="4" t="s">
        <v>7946</v>
      </c>
      <c r="AC1371" s="4" t="s">
        <v>3556</v>
      </c>
      <c r="AD1371" s="9" t="str">
        <f t="shared" ref="AD1371:AD1377" si="124">HYPERLINK("https://www.gbif.org/species/search?q=" &amp; E1371 &amp; "&amp;highertaxon_key=6&amp;status=ACCEPTED")</f>
        <v>https://www.gbif.org/species/search?q=Scrophulariaceae&amp;highertaxon_key=6&amp;status=ACCEPTED</v>
      </c>
      <c r="AF1371" s="9" t="str">
        <f t="shared" ref="AF1371:AF1377" si="125">HYPERLINK("https://powo.science.kew.org/results?q=" &amp; E1371)</f>
        <v>https://powo.science.kew.org/results?q=Scrophulariaceae</v>
      </c>
      <c r="AG1371" s="4" t="s">
        <v>33</v>
      </c>
      <c r="AH1371" s="4" t="s">
        <v>33</v>
      </c>
      <c r="AI1371" s="4" t="s">
        <v>7946</v>
      </c>
      <c r="CO1371" s="5"/>
      <c r="CP1371" s="5"/>
      <c r="CQ1371" s="5"/>
      <c r="CR1371" s="5"/>
      <c r="CS1371" s="5"/>
      <c r="CT1371" s="5"/>
      <c r="CU1371" s="5"/>
      <c r="CV1371" s="5"/>
      <c r="CW1371" s="5"/>
      <c r="CX1371" s="5"/>
    </row>
    <row r="1372" spans="1:102" x14ac:dyDescent="0.3">
      <c r="A1372" s="5" t="s">
        <v>14</v>
      </c>
      <c r="B1372" s="16" t="s">
        <v>7298</v>
      </c>
      <c r="C1372" s="5" t="s">
        <v>1394</v>
      </c>
      <c r="D1372" s="5" t="s">
        <v>1396</v>
      </c>
      <c r="E1372" s="5" t="s">
        <v>1394</v>
      </c>
      <c r="F1372" s="5" t="s">
        <v>1394</v>
      </c>
      <c r="N1372" s="4">
        <v>2</v>
      </c>
      <c r="O1372" s="4">
        <v>0</v>
      </c>
      <c r="P1372" s="4">
        <v>0</v>
      </c>
      <c r="Q1372" s="4">
        <v>2</v>
      </c>
      <c r="R1372" s="4" t="s">
        <v>104</v>
      </c>
      <c r="S1372" s="4" t="s">
        <v>105</v>
      </c>
      <c r="T1372" s="4" t="s">
        <v>7946</v>
      </c>
      <c r="U1372" s="4" t="s">
        <v>7079</v>
      </c>
      <c r="AC1372" s="4" t="s">
        <v>1395</v>
      </c>
      <c r="AD1372" s="9" t="str">
        <f t="shared" si="124"/>
        <v>https://www.gbif.org/species/search?q=Crassulaceae&amp;highertaxon_key=6&amp;status=ACCEPTED</v>
      </c>
      <c r="AF1372" s="9" t="str">
        <f t="shared" si="125"/>
        <v>https://powo.science.kew.org/results?q=Crassulaceae</v>
      </c>
      <c r="AG1372" s="4" t="s">
        <v>99</v>
      </c>
      <c r="AH1372" s="4" t="s">
        <v>99</v>
      </c>
      <c r="AI1372" s="4" t="s">
        <v>7946</v>
      </c>
      <c r="AJ1372" s="4" t="s">
        <v>7079</v>
      </c>
      <c r="CO1372" s="5"/>
      <c r="CP1372" s="5"/>
      <c r="CQ1372" s="5"/>
      <c r="CR1372" s="5"/>
      <c r="CS1372" s="5"/>
      <c r="CT1372" s="5"/>
      <c r="CU1372" s="5"/>
      <c r="CV1372" s="5"/>
      <c r="CW1372" s="5"/>
      <c r="CX1372" s="5"/>
    </row>
    <row r="1373" spans="1:102" x14ac:dyDescent="0.3">
      <c r="A1373" s="5" t="s">
        <v>14</v>
      </c>
      <c r="B1373" s="16" t="s">
        <v>7274</v>
      </c>
      <c r="C1373" s="5" t="s">
        <v>980</v>
      </c>
      <c r="D1373" s="5" t="s">
        <v>1003</v>
      </c>
      <c r="E1373" s="5" t="s">
        <v>980</v>
      </c>
      <c r="F1373" s="5" t="s">
        <v>981</v>
      </c>
      <c r="N1373" s="4">
        <v>1</v>
      </c>
      <c r="O1373" s="4">
        <v>0</v>
      </c>
      <c r="P1373" s="4">
        <v>0</v>
      </c>
      <c r="Q1373" s="4">
        <v>1</v>
      </c>
      <c r="R1373" s="4" t="s">
        <v>28</v>
      </c>
      <c r="S1373" s="4" t="s">
        <v>29</v>
      </c>
      <c r="T1373" s="4" t="s">
        <v>7830</v>
      </c>
      <c r="AB1373" s="4" t="s">
        <v>7083</v>
      </c>
      <c r="AC1373" s="4" t="s">
        <v>982</v>
      </c>
      <c r="AD1373" s="9" t="str">
        <f t="shared" si="124"/>
        <v>https://www.gbif.org/species/search?q=Caryophyllaceae&amp;highertaxon_key=6&amp;status=ACCEPTED</v>
      </c>
      <c r="AF1373" s="9" t="str">
        <f t="shared" si="125"/>
        <v>https://powo.science.kew.org/results?q=Caryophyllaceae</v>
      </c>
      <c r="AG1373" s="4" t="s">
        <v>99</v>
      </c>
      <c r="AH1373" s="4" t="s">
        <v>99</v>
      </c>
      <c r="AI1373" s="4" t="s">
        <v>7946</v>
      </c>
      <c r="AJ1373" s="4" t="s">
        <v>7079</v>
      </c>
      <c r="CO1373" s="5"/>
      <c r="CP1373" s="5"/>
      <c r="CQ1373" s="5"/>
      <c r="CR1373" s="5"/>
      <c r="CS1373" s="5"/>
      <c r="CT1373" s="5"/>
      <c r="CU1373" s="5"/>
      <c r="CV1373" s="5"/>
      <c r="CW1373" s="5"/>
      <c r="CX1373" s="5"/>
    </row>
    <row r="1374" spans="1:102" x14ac:dyDescent="0.3">
      <c r="A1374" s="5" t="s">
        <v>14</v>
      </c>
      <c r="B1374" s="16" t="s">
        <v>7275</v>
      </c>
      <c r="C1374" s="5" t="s">
        <v>980</v>
      </c>
      <c r="D1374" s="5" t="s">
        <v>1003</v>
      </c>
      <c r="E1374" s="5" t="s">
        <v>980</v>
      </c>
      <c r="F1374" s="5" t="s">
        <v>981</v>
      </c>
      <c r="N1374" s="4">
        <v>1</v>
      </c>
      <c r="O1374" s="4">
        <v>0</v>
      </c>
      <c r="P1374" s="4">
        <v>0</v>
      </c>
      <c r="Q1374" s="4">
        <v>1</v>
      </c>
      <c r="R1374" s="4" t="s">
        <v>28</v>
      </c>
      <c r="S1374" s="4" t="s">
        <v>29</v>
      </c>
      <c r="T1374" s="4" t="s">
        <v>7830</v>
      </c>
      <c r="AB1374" s="4" t="s">
        <v>7083</v>
      </c>
      <c r="AC1374" s="4" t="s">
        <v>982</v>
      </c>
      <c r="AD1374" s="9" t="str">
        <f t="shared" si="124"/>
        <v>https://www.gbif.org/species/search?q=Caryophyllaceae&amp;highertaxon_key=6&amp;status=ACCEPTED</v>
      </c>
      <c r="AF1374" s="9" t="str">
        <f t="shared" si="125"/>
        <v>https://powo.science.kew.org/results?q=Caryophyllaceae</v>
      </c>
      <c r="AG1374" s="4" t="s">
        <v>99</v>
      </c>
      <c r="AH1374" s="4" t="s">
        <v>99</v>
      </c>
      <c r="AI1374" s="4" t="s">
        <v>7946</v>
      </c>
      <c r="AJ1374" s="4" t="s">
        <v>7079</v>
      </c>
      <c r="CO1374" s="5"/>
      <c r="CP1374" s="5"/>
      <c r="CQ1374" s="5"/>
      <c r="CR1374" s="5"/>
      <c r="CS1374" s="5"/>
      <c r="CT1374" s="5"/>
      <c r="CU1374" s="5"/>
      <c r="CV1374" s="5"/>
      <c r="CW1374" s="5"/>
      <c r="CX1374" s="5"/>
    </row>
    <row r="1375" spans="1:102" x14ac:dyDescent="0.3">
      <c r="A1375" s="5" t="s">
        <v>14</v>
      </c>
      <c r="B1375" s="16" t="s">
        <v>7249</v>
      </c>
      <c r="C1375" s="5" t="s">
        <v>488</v>
      </c>
      <c r="D1375" s="5" t="s">
        <v>530</v>
      </c>
      <c r="E1375" s="5" t="s">
        <v>488</v>
      </c>
      <c r="F1375" s="5" t="s">
        <v>489</v>
      </c>
      <c r="N1375" s="4">
        <v>1</v>
      </c>
      <c r="O1375" s="4">
        <v>0</v>
      </c>
      <c r="P1375" s="4">
        <v>0</v>
      </c>
      <c r="Q1375" s="4">
        <v>1</v>
      </c>
      <c r="R1375" s="4" t="s">
        <v>28</v>
      </c>
      <c r="S1375" s="4" t="s">
        <v>29</v>
      </c>
      <c r="T1375" s="4" t="s">
        <v>7848</v>
      </c>
      <c r="AB1375" s="4" t="s">
        <v>491</v>
      </c>
      <c r="AC1375" s="4" t="s">
        <v>492</v>
      </c>
      <c r="AD1375" s="9" t="str">
        <f t="shared" si="124"/>
        <v>https://www.gbif.org/species/search?q=Apiaceae&amp;highertaxon_key=6&amp;status=ACCEPTED</v>
      </c>
      <c r="AF1375" s="9" t="str">
        <f t="shared" si="125"/>
        <v>https://powo.science.kew.org/results?q=Apiaceae</v>
      </c>
      <c r="AG1375" s="4" t="s">
        <v>33</v>
      </c>
      <c r="AH1375" s="4" t="s">
        <v>33</v>
      </c>
      <c r="AI1375" s="4" t="s">
        <v>7848</v>
      </c>
      <c r="AQ1375" s="4" t="s">
        <v>493</v>
      </c>
      <c r="CO1375" s="5"/>
      <c r="CP1375" s="5"/>
      <c r="CQ1375" s="5"/>
      <c r="CR1375" s="5"/>
      <c r="CS1375" s="5"/>
      <c r="CT1375" s="5"/>
      <c r="CU1375" s="5"/>
      <c r="CV1375" s="5"/>
      <c r="CW1375" s="5"/>
      <c r="CX1375" s="5"/>
    </row>
    <row r="1376" spans="1:102" x14ac:dyDescent="0.3">
      <c r="A1376" s="5" t="s">
        <v>14</v>
      </c>
      <c r="B1376" s="16" t="s">
        <v>7424</v>
      </c>
      <c r="C1376" s="5" t="s">
        <v>2453</v>
      </c>
      <c r="D1376" s="5" t="s">
        <v>2453</v>
      </c>
      <c r="E1376" s="5" t="s">
        <v>2453</v>
      </c>
      <c r="F1376" s="5" t="s">
        <v>3658</v>
      </c>
      <c r="N1376" s="4">
        <v>1</v>
      </c>
      <c r="O1376" s="4">
        <v>0</v>
      </c>
      <c r="P1376" s="4">
        <v>0</v>
      </c>
      <c r="Q1376" s="4">
        <v>1</v>
      </c>
      <c r="R1376" s="4" t="s">
        <v>28</v>
      </c>
      <c r="S1376" s="4" t="s">
        <v>29</v>
      </c>
      <c r="T1376" s="4" t="s">
        <v>7946</v>
      </c>
      <c r="U1376" s="4" t="s">
        <v>7079</v>
      </c>
      <c r="AC1376" s="4" t="s">
        <v>3659</v>
      </c>
      <c r="AD1376" s="9" t="str">
        <f t="shared" si="124"/>
        <v>https://www.gbif.org/species/search?q=Solanaceae&amp;highertaxon_key=6&amp;status=ACCEPTED</v>
      </c>
      <c r="AF1376" s="9" t="str">
        <f t="shared" si="125"/>
        <v>https://powo.science.kew.org/results?q=Solanaceae</v>
      </c>
      <c r="AG1376" s="4" t="s">
        <v>33</v>
      </c>
      <c r="AH1376" s="4" t="s">
        <v>33</v>
      </c>
      <c r="AI1376" s="4" t="s">
        <v>7946</v>
      </c>
      <c r="AJ1376" s="4" t="s">
        <v>7079</v>
      </c>
      <c r="CO1376" s="5"/>
      <c r="CP1376" s="5"/>
      <c r="CQ1376" s="5"/>
      <c r="CR1376" s="5"/>
      <c r="CS1376" s="5"/>
      <c r="CT1376" s="5"/>
      <c r="CU1376" s="5"/>
      <c r="CV1376" s="5"/>
      <c r="CW1376" s="5"/>
      <c r="CX1376" s="5"/>
    </row>
    <row r="1377" spans="1:102" x14ac:dyDescent="0.3">
      <c r="A1377" s="5" t="s">
        <v>14</v>
      </c>
      <c r="B1377" s="16" t="s">
        <v>7425</v>
      </c>
      <c r="C1377" s="5" t="s">
        <v>2453</v>
      </c>
      <c r="D1377" s="5" t="s">
        <v>3666</v>
      </c>
      <c r="E1377" s="5" t="s">
        <v>3666</v>
      </c>
      <c r="F1377" s="5" t="s">
        <v>3666</v>
      </c>
      <c r="H1377" s="4" t="s">
        <v>8109</v>
      </c>
      <c r="N1377" s="4">
        <v>0</v>
      </c>
      <c r="O1377" s="4">
        <v>1</v>
      </c>
      <c r="P1377" s="4">
        <v>0</v>
      </c>
      <c r="Q1377" s="4">
        <v>1</v>
      </c>
      <c r="R1377" s="4" t="s">
        <v>28</v>
      </c>
      <c r="S1377" s="4" t="s">
        <v>29</v>
      </c>
      <c r="T1377" s="4" t="s">
        <v>7892</v>
      </c>
      <c r="AC1377" s="4" t="s">
        <v>3668</v>
      </c>
      <c r="AD1377" s="9" t="str">
        <f t="shared" si="124"/>
        <v>https://www.gbif.org/species/search?q=Solanum&amp;highertaxon_key=6&amp;status=ACCEPTED</v>
      </c>
      <c r="AE1377" s="4" t="s">
        <v>3669</v>
      </c>
      <c r="AF1377" s="9" t="str">
        <f t="shared" si="125"/>
        <v>https://powo.science.kew.org/results?q=Solanum</v>
      </c>
      <c r="AG1377" s="4" t="s">
        <v>598</v>
      </c>
      <c r="AH1377" s="4" t="s">
        <v>33</v>
      </c>
      <c r="AI1377" s="4" t="s">
        <v>7892</v>
      </c>
      <c r="CO1377" s="5"/>
      <c r="CP1377" s="5"/>
      <c r="CQ1377" s="5"/>
      <c r="CR1377" s="5"/>
      <c r="CS1377" s="5"/>
      <c r="CT1377" s="5"/>
      <c r="CU1377" s="5"/>
      <c r="CV1377" s="5"/>
      <c r="CW1377" s="5"/>
      <c r="CX1377" s="5"/>
    </row>
    <row r="1378" spans="1:102" x14ac:dyDescent="0.3">
      <c r="A1378" s="5" t="s">
        <v>14</v>
      </c>
      <c r="B1378" s="16" t="s">
        <v>8326</v>
      </c>
      <c r="C1378" s="5" t="s">
        <v>3673</v>
      </c>
      <c r="D1378" s="5" t="s">
        <v>3673</v>
      </c>
      <c r="E1378" s="5" t="s">
        <v>3674</v>
      </c>
      <c r="F1378" s="5" t="s">
        <v>3674</v>
      </c>
      <c r="H1378" s="4" t="s">
        <v>118</v>
      </c>
      <c r="L1378" s="4" t="s">
        <v>124</v>
      </c>
      <c r="N1378" s="4">
        <v>1</v>
      </c>
      <c r="O1378" s="4">
        <v>0</v>
      </c>
      <c r="P1378" s="4">
        <v>0</v>
      </c>
      <c r="Q1378" s="4">
        <v>1</v>
      </c>
      <c r="R1378" s="4" t="s">
        <v>1981</v>
      </c>
      <c r="S1378" s="4" t="s">
        <v>1981</v>
      </c>
      <c r="T1378" s="4" t="s">
        <v>7933</v>
      </c>
      <c r="AC1378" s="4" t="s">
        <v>3675</v>
      </c>
      <c r="AD1378" s="9" t="s">
        <v>8752</v>
      </c>
      <c r="AE1378" s="4" t="s">
        <v>3676</v>
      </c>
      <c r="AF1378" s="9" t="s">
        <v>8753</v>
      </c>
      <c r="AG1378" s="4" t="s">
        <v>124</v>
      </c>
      <c r="AH1378" s="4" t="s">
        <v>124</v>
      </c>
      <c r="AI1378" s="4" t="s">
        <v>7933</v>
      </c>
      <c r="CO1378" s="5"/>
      <c r="CP1378" s="5"/>
      <c r="CQ1378" s="5"/>
      <c r="CR1378" s="5"/>
      <c r="CS1378" s="5"/>
      <c r="CT1378" s="5"/>
      <c r="CU1378" s="5"/>
      <c r="CV1378" s="5"/>
      <c r="CW1378" s="5"/>
      <c r="CX1378" s="5"/>
    </row>
    <row r="1379" spans="1:102" x14ac:dyDescent="0.3">
      <c r="A1379" s="5" t="s">
        <v>77</v>
      </c>
      <c r="B1379" s="16" t="s">
        <v>8964</v>
      </c>
      <c r="C1379" s="5" t="s">
        <v>980</v>
      </c>
      <c r="D1379" s="5" t="s">
        <v>3688</v>
      </c>
      <c r="E1379" s="5" t="s">
        <v>3688</v>
      </c>
      <c r="F1379" s="5" t="s">
        <v>3679</v>
      </c>
      <c r="N1379" s="4">
        <v>0</v>
      </c>
      <c r="O1379" s="4">
        <v>0</v>
      </c>
      <c r="P1379" s="4">
        <v>2</v>
      </c>
      <c r="Q1379" s="4">
        <v>2</v>
      </c>
      <c r="R1379" s="4" t="s">
        <v>2252</v>
      </c>
      <c r="S1379" s="4" t="s">
        <v>2252</v>
      </c>
      <c r="T1379" s="4" t="s">
        <v>7761</v>
      </c>
      <c r="AC1379" s="4" t="s">
        <v>3680</v>
      </c>
      <c r="AD1379" s="9" t="str">
        <f t="shared" ref="AD1379:AD1384" si="126">HYPERLINK("https://www.gbif.org/species/search?q=" &amp; E1379 &amp; "&amp;highertaxon_key=6&amp;status=ACCEPTED")</f>
        <v>https://www.gbif.org/species/search?q=Spergularia&amp;highertaxon_key=6&amp;status=ACCEPTED</v>
      </c>
      <c r="AE1379" s="4" t="s">
        <v>3681</v>
      </c>
      <c r="AF1379" s="9" t="str">
        <f t="shared" ref="AF1379:AF1384" si="127">HYPERLINK("https://powo.science.kew.org/results?q=" &amp; E1379)</f>
        <v>https://powo.science.kew.org/results?q=Spergularia</v>
      </c>
      <c r="AG1379" s="4" t="s">
        <v>129</v>
      </c>
      <c r="AH1379" s="4" t="s">
        <v>129</v>
      </c>
      <c r="AI1379" s="4" t="s">
        <v>8104</v>
      </c>
      <c r="CO1379" s="5"/>
      <c r="CP1379" s="5"/>
      <c r="CQ1379" s="5"/>
      <c r="CR1379" s="5"/>
      <c r="CS1379" s="5"/>
      <c r="CT1379" s="5"/>
      <c r="CU1379" s="5"/>
      <c r="CV1379" s="5"/>
      <c r="CW1379" s="5"/>
      <c r="CX1379" s="5"/>
    </row>
    <row r="1380" spans="1:102" x14ac:dyDescent="0.3">
      <c r="A1380" s="5" t="s">
        <v>14</v>
      </c>
      <c r="B1380" s="16" t="s">
        <v>7302</v>
      </c>
      <c r="C1380" s="5" t="s">
        <v>1548</v>
      </c>
      <c r="D1380" s="5" t="s">
        <v>1563</v>
      </c>
      <c r="E1380" s="5" t="s">
        <v>1548</v>
      </c>
      <c r="F1380" s="5" t="s">
        <v>1548</v>
      </c>
      <c r="H1380" s="4" t="s">
        <v>118</v>
      </c>
      <c r="N1380" s="4">
        <v>1</v>
      </c>
      <c r="O1380" s="4">
        <v>0</v>
      </c>
      <c r="P1380" s="4">
        <v>0</v>
      </c>
      <c r="Q1380" s="4">
        <v>1</v>
      </c>
      <c r="R1380" s="4" t="s">
        <v>565</v>
      </c>
      <c r="S1380" s="4" t="s">
        <v>565</v>
      </c>
      <c r="T1380" s="4" t="s">
        <v>7774</v>
      </c>
      <c r="AC1380" s="4" t="s">
        <v>1549</v>
      </c>
      <c r="AD1380" s="9" t="str">
        <f t="shared" si="126"/>
        <v>https://www.gbif.org/species/search?q=Dipsacaceae&amp;highertaxon_key=6&amp;status=ACCEPTED</v>
      </c>
      <c r="AF1380" s="9" t="str">
        <f t="shared" si="127"/>
        <v>https://powo.science.kew.org/results?q=Dipsacaceae</v>
      </c>
      <c r="AG1380" s="4" t="s">
        <v>4302</v>
      </c>
      <c r="AH1380" s="4" t="s">
        <v>33</v>
      </c>
      <c r="AI1380" s="4" t="s">
        <v>894</v>
      </c>
      <c r="CO1380" s="5"/>
      <c r="CP1380" s="5"/>
      <c r="CQ1380" s="5"/>
      <c r="CR1380" s="5"/>
      <c r="CS1380" s="5"/>
      <c r="CT1380" s="5"/>
      <c r="CU1380" s="5"/>
      <c r="CV1380" s="5"/>
      <c r="CW1380" s="5"/>
      <c r="CX1380" s="5"/>
    </row>
    <row r="1381" spans="1:102" x14ac:dyDescent="0.3">
      <c r="A1381" s="5" t="s">
        <v>14</v>
      </c>
      <c r="B1381" s="16" t="s">
        <v>7284</v>
      </c>
      <c r="C1381" s="5" t="s">
        <v>1144</v>
      </c>
      <c r="D1381" s="5" t="s">
        <v>1145</v>
      </c>
      <c r="E1381" s="5" t="s">
        <v>1145</v>
      </c>
      <c r="F1381" s="5" t="s">
        <v>1145</v>
      </c>
      <c r="N1381" s="4">
        <v>1</v>
      </c>
      <c r="O1381" s="4">
        <v>0</v>
      </c>
      <c r="P1381" s="4">
        <v>0</v>
      </c>
      <c r="Q1381" s="4">
        <v>1</v>
      </c>
      <c r="R1381" s="4" t="s">
        <v>1146</v>
      </c>
      <c r="S1381" s="4" t="s">
        <v>1146</v>
      </c>
      <c r="T1381" s="4" t="s">
        <v>7807</v>
      </c>
      <c r="AC1381" s="4" t="s">
        <v>1147</v>
      </c>
      <c r="AD1381" s="9" t="str">
        <f t="shared" si="126"/>
        <v>https://www.gbif.org/species/search?q=Chascanum&amp;highertaxon_key=6&amp;status=ACCEPTED</v>
      </c>
      <c r="AE1381" s="4" t="s">
        <v>1148</v>
      </c>
      <c r="AF1381" s="9" t="str">
        <f t="shared" si="127"/>
        <v>https://powo.science.kew.org/results?q=Chascanum</v>
      </c>
      <c r="AG1381" s="4" t="s">
        <v>99</v>
      </c>
      <c r="AH1381" s="4" t="s">
        <v>99</v>
      </c>
      <c r="AI1381" s="4" t="s">
        <v>7750</v>
      </c>
      <c r="CO1381" s="5"/>
      <c r="CP1381" s="5"/>
      <c r="CQ1381" s="5"/>
      <c r="CR1381" s="5"/>
      <c r="CS1381" s="5"/>
      <c r="CT1381" s="5"/>
      <c r="CU1381" s="5"/>
      <c r="CV1381" s="5"/>
      <c r="CW1381" s="5"/>
      <c r="CX1381" s="5"/>
    </row>
    <row r="1382" spans="1:102" x14ac:dyDescent="0.3">
      <c r="A1382" s="5" t="s">
        <v>14</v>
      </c>
      <c r="B1382" s="16" t="s">
        <v>7429</v>
      </c>
      <c r="C1382" s="5" t="s">
        <v>208</v>
      </c>
      <c r="D1382" s="5" t="s">
        <v>3758</v>
      </c>
      <c r="E1382" s="5" t="s">
        <v>3758</v>
      </c>
      <c r="F1382" s="5" t="s">
        <v>3758</v>
      </c>
      <c r="H1382" s="4" t="s">
        <v>8109</v>
      </c>
      <c r="N1382" s="4">
        <v>1</v>
      </c>
      <c r="O1382" s="4">
        <v>0</v>
      </c>
      <c r="P1382" s="4">
        <v>0</v>
      </c>
      <c r="Q1382" s="4">
        <v>1</v>
      </c>
      <c r="R1382" s="4" t="s">
        <v>722</v>
      </c>
      <c r="S1382" s="4" t="s">
        <v>722</v>
      </c>
      <c r="T1382" s="4" t="s">
        <v>7863</v>
      </c>
      <c r="U1382" s="4" t="s">
        <v>7807</v>
      </c>
      <c r="AC1382" s="4" t="s">
        <v>3760</v>
      </c>
      <c r="AD1382" s="9" t="str">
        <f t="shared" si="126"/>
        <v>https://www.gbif.org/species/search?q=Tamarindus&amp;highertaxon_key=6&amp;status=ACCEPTED</v>
      </c>
      <c r="AE1382" s="4" t="s">
        <v>3761</v>
      </c>
      <c r="AF1382" s="9" t="str">
        <f t="shared" si="127"/>
        <v>https://powo.science.kew.org/results?q=Tamarindus</v>
      </c>
      <c r="AG1382" s="4" t="s">
        <v>21</v>
      </c>
      <c r="AH1382" s="4" t="s">
        <v>21</v>
      </c>
      <c r="AI1382" s="4" t="s">
        <v>7750</v>
      </c>
      <c r="CO1382" s="5"/>
      <c r="CP1382" s="5"/>
      <c r="CQ1382" s="5"/>
      <c r="CR1382" s="5"/>
      <c r="CS1382" s="5"/>
      <c r="CT1382" s="5"/>
      <c r="CU1382" s="5"/>
      <c r="CV1382" s="5"/>
      <c r="CW1382" s="5"/>
      <c r="CX1382" s="5"/>
    </row>
    <row r="1383" spans="1:102" x14ac:dyDescent="0.3">
      <c r="A1383" s="5" t="s">
        <v>14</v>
      </c>
      <c r="B1383" s="16" t="s">
        <v>7430</v>
      </c>
      <c r="C1383" s="5" t="s">
        <v>2661</v>
      </c>
      <c r="D1383" s="5" t="s">
        <v>3763</v>
      </c>
      <c r="E1383" s="5" t="s">
        <v>3763</v>
      </c>
      <c r="F1383" s="5" t="s">
        <v>3763</v>
      </c>
      <c r="H1383" s="4" t="s">
        <v>118</v>
      </c>
      <c r="N1383" s="4">
        <v>0</v>
      </c>
      <c r="O1383" s="4">
        <v>1</v>
      </c>
      <c r="P1383" s="4">
        <v>0</v>
      </c>
      <c r="Q1383" s="4">
        <v>1</v>
      </c>
      <c r="R1383" s="4" t="s">
        <v>3764</v>
      </c>
      <c r="S1383" s="4" t="s">
        <v>3764</v>
      </c>
      <c r="T1383" s="4" t="s">
        <v>7766</v>
      </c>
      <c r="AC1383" s="4" t="s">
        <v>3765</v>
      </c>
      <c r="AD1383" s="9" t="str">
        <f t="shared" si="126"/>
        <v>https://www.gbif.org/species/search?q=Tamarix&amp;highertaxon_key=6&amp;status=ACCEPTED</v>
      </c>
      <c r="AE1383" s="4" t="s">
        <v>3766</v>
      </c>
      <c r="AF1383" s="9" t="str">
        <f t="shared" si="127"/>
        <v>https://powo.science.kew.org/results?q=Tamarix</v>
      </c>
      <c r="AG1383" s="4" t="s">
        <v>21</v>
      </c>
      <c r="AH1383" s="4" t="s">
        <v>21</v>
      </c>
      <c r="AI1383" s="4" t="s">
        <v>8053</v>
      </c>
      <c r="CO1383" s="5"/>
      <c r="CP1383" s="5"/>
      <c r="CQ1383" s="5"/>
      <c r="CR1383" s="5"/>
      <c r="CS1383" s="5"/>
      <c r="CT1383" s="5"/>
      <c r="CU1383" s="5"/>
      <c r="CV1383" s="5"/>
      <c r="CW1383" s="5"/>
      <c r="CX1383" s="5"/>
    </row>
    <row r="1384" spans="1:102" x14ac:dyDescent="0.3">
      <c r="A1384" s="5" t="s">
        <v>14</v>
      </c>
      <c r="B1384" s="16" t="s">
        <v>7432</v>
      </c>
      <c r="C1384" s="5" t="s">
        <v>187</v>
      </c>
      <c r="D1384" s="5" t="s">
        <v>3783</v>
      </c>
      <c r="E1384" s="5" t="s">
        <v>3783</v>
      </c>
      <c r="F1384" s="5" t="s">
        <v>3783</v>
      </c>
      <c r="H1384" s="4" t="s">
        <v>417</v>
      </c>
      <c r="N1384" s="4">
        <v>0</v>
      </c>
      <c r="O1384" s="4">
        <v>1</v>
      </c>
      <c r="P1384" s="4">
        <v>0</v>
      </c>
      <c r="Q1384" s="4">
        <v>1</v>
      </c>
      <c r="R1384" s="4" t="s">
        <v>722</v>
      </c>
      <c r="S1384" s="4" t="s">
        <v>722</v>
      </c>
      <c r="T1384" s="4" t="s">
        <v>7863</v>
      </c>
      <c r="U1384" s="4" t="s">
        <v>7807</v>
      </c>
      <c r="AB1384" s="4" t="s">
        <v>3784</v>
      </c>
      <c r="AC1384" s="4" t="s">
        <v>3785</v>
      </c>
      <c r="AD1384" s="9" t="str">
        <f t="shared" si="126"/>
        <v>https://www.gbif.org/species/search?q=Tephrosia&amp;highertaxon_key=6&amp;status=ACCEPTED</v>
      </c>
      <c r="AE1384" s="4" t="s">
        <v>3786</v>
      </c>
      <c r="AF1384" s="9" t="str">
        <f t="shared" si="127"/>
        <v>https://powo.science.kew.org/results?q=Tephrosia</v>
      </c>
      <c r="AG1384" s="4" t="s">
        <v>99</v>
      </c>
      <c r="AH1384" s="4" t="s">
        <v>99</v>
      </c>
      <c r="AI1384" s="4" t="s">
        <v>8003</v>
      </c>
      <c r="CO1384" s="5"/>
      <c r="CP1384" s="5"/>
      <c r="CQ1384" s="5"/>
      <c r="CR1384" s="5"/>
      <c r="CS1384" s="5"/>
      <c r="CT1384" s="5"/>
      <c r="CU1384" s="5"/>
      <c r="CV1384" s="5"/>
      <c r="CW1384" s="5"/>
      <c r="CX1384" s="5"/>
    </row>
    <row r="1385" spans="1:102" x14ac:dyDescent="0.3">
      <c r="A1385" s="5" t="s">
        <v>77</v>
      </c>
      <c r="B1385" s="16" t="s">
        <v>8327</v>
      </c>
      <c r="C1385" s="5" t="s">
        <v>735</v>
      </c>
      <c r="D1385" s="5" t="s">
        <v>3887</v>
      </c>
      <c r="E1385" s="5" t="s">
        <v>3887</v>
      </c>
      <c r="F1385" s="5" t="s">
        <v>3887</v>
      </c>
      <c r="H1385" s="4" t="s">
        <v>8117</v>
      </c>
      <c r="N1385" s="4">
        <v>0</v>
      </c>
      <c r="O1385" s="4">
        <v>0</v>
      </c>
      <c r="P1385" s="4">
        <v>11</v>
      </c>
      <c r="Q1385" s="4">
        <v>11</v>
      </c>
      <c r="R1385" s="4" t="s">
        <v>722</v>
      </c>
      <c r="S1385" s="4" t="s">
        <v>722</v>
      </c>
      <c r="T1385" s="4" t="s">
        <v>7807</v>
      </c>
      <c r="AC1385" s="4" t="s">
        <v>3888</v>
      </c>
      <c r="AD1385" s="9" t="s">
        <v>8754</v>
      </c>
      <c r="AE1385" s="4" t="s">
        <v>3889</v>
      </c>
      <c r="AF1385" s="9" t="s">
        <v>8755</v>
      </c>
      <c r="AG1385" s="4" t="s">
        <v>99</v>
      </c>
      <c r="AH1385" s="4" t="s">
        <v>99</v>
      </c>
      <c r="AI1385" s="4" t="s">
        <v>7750</v>
      </c>
      <c r="CO1385" s="5"/>
      <c r="CP1385" s="5"/>
      <c r="CQ1385" s="5"/>
      <c r="CR1385" s="5"/>
      <c r="CS1385" s="5"/>
      <c r="CT1385" s="5"/>
      <c r="CU1385" s="5"/>
      <c r="CV1385" s="5"/>
      <c r="CW1385" s="5"/>
      <c r="CX1385" s="5"/>
    </row>
    <row r="1386" spans="1:102" x14ac:dyDescent="0.3">
      <c r="A1386" s="5" t="s">
        <v>14</v>
      </c>
      <c r="B1386" s="16" t="s">
        <v>7321</v>
      </c>
      <c r="C1386" s="5" t="s">
        <v>1782</v>
      </c>
      <c r="D1386" s="5" t="s">
        <v>1837</v>
      </c>
      <c r="E1386" s="5" t="s">
        <v>1782</v>
      </c>
      <c r="F1386" s="5" t="s">
        <v>1782</v>
      </c>
      <c r="N1386" s="4">
        <v>1</v>
      </c>
      <c r="O1386" s="4">
        <v>0</v>
      </c>
      <c r="P1386" s="4">
        <v>0</v>
      </c>
      <c r="Q1386" s="4">
        <v>1</v>
      </c>
      <c r="R1386" s="4" t="s">
        <v>28</v>
      </c>
      <c r="S1386" s="4" t="s">
        <v>29</v>
      </c>
      <c r="T1386" s="4" t="s">
        <v>7894</v>
      </c>
      <c r="AD1386" s="9"/>
      <c r="AF1386" s="9"/>
      <c r="AG1386" s="4" t="s">
        <v>1782</v>
      </c>
      <c r="AH1386" s="4" t="s">
        <v>1782</v>
      </c>
      <c r="AI1386" s="4" t="s">
        <v>7894</v>
      </c>
      <c r="CO1386" s="5"/>
      <c r="CP1386" s="5"/>
      <c r="CQ1386" s="5"/>
      <c r="CR1386" s="5"/>
      <c r="CS1386" s="5"/>
      <c r="CT1386" s="5"/>
      <c r="CU1386" s="5"/>
      <c r="CV1386" s="5"/>
      <c r="CW1386" s="5"/>
      <c r="CX1386" s="5"/>
    </row>
    <row r="1387" spans="1:102" x14ac:dyDescent="0.3">
      <c r="A1387" s="5" t="s">
        <v>14</v>
      </c>
      <c r="B1387" s="16" t="s">
        <v>7439</v>
      </c>
      <c r="C1387" s="5" t="s">
        <v>187</v>
      </c>
      <c r="D1387" s="5" t="s">
        <v>3901</v>
      </c>
      <c r="E1387" s="5" t="s">
        <v>3901</v>
      </c>
      <c r="F1387" s="5" t="s">
        <v>3892</v>
      </c>
      <c r="H1387" s="4" t="s">
        <v>8111</v>
      </c>
      <c r="N1387" s="4">
        <v>0</v>
      </c>
      <c r="O1387" s="4">
        <v>1</v>
      </c>
      <c r="P1387" s="4">
        <v>0</v>
      </c>
      <c r="Q1387" s="4">
        <v>1</v>
      </c>
      <c r="R1387" s="4" t="s">
        <v>3893</v>
      </c>
      <c r="S1387" s="4" t="s">
        <v>3893</v>
      </c>
      <c r="T1387" s="4" t="s">
        <v>7833</v>
      </c>
      <c r="AB1387" s="4" t="s">
        <v>3894</v>
      </c>
      <c r="AC1387" s="4" t="s">
        <v>3895</v>
      </c>
      <c r="AD1387" s="9" t="str">
        <f>HYPERLINK("https://www.gbif.org/species/search?q=" &amp; E1387 &amp; "&amp;highertaxon_key=6&amp;status=ACCEPTED")</f>
        <v>https://www.gbif.org/species/search?q=Trifolium&amp;highertaxon_key=6&amp;status=ACCEPTED</v>
      </c>
      <c r="AE1387" s="4" t="s">
        <v>3896</v>
      </c>
      <c r="AF1387" s="9" t="str">
        <f>HYPERLINK("https://powo.science.kew.org/results?q=" &amp; E1387)</f>
        <v>https://powo.science.kew.org/results?q=Trifolium</v>
      </c>
      <c r="AG1387" s="4" t="s">
        <v>129</v>
      </c>
      <c r="AH1387" s="4" t="s">
        <v>129</v>
      </c>
      <c r="AI1387" s="4" t="s">
        <v>8003</v>
      </c>
      <c r="CO1387" s="5"/>
      <c r="CP1387" s="5"/>
      <c r="CQ1387" s="5"/>
      <c r="CR1387" s="5"/>
      <c r="CS1387" s="5"/>
      <c r="CT1387" s="5"/>
      <c r="CU1387" s="5"/>
      <c r="CV1387" s="5"/>
      <c r="CW1387" s="5"/>
      <c r="CX1387" s="5"/>
    </row>
    <row r="1388" spans="1:102" x14ac:dyDescent="0.3">
      <c r="A1388" s="6" t="s">
        <v>14</v>
      </c>
      <c r="B1388" s="15" t="s">
        <v>7455</v>
      </c>
      <c r="C1388" s="6" t="s">
        <v>16</v>
      </c>
      <c r="D1388" s="6" t="s">
        <v>4293</v>
      </c>
      <c r="E1388" s="6"/>
      <c r="F1388" s="6"/>
      <c r="G1388" s="4">
        <v>1</v>
      </c>
      <c r="N1388" s="4">
        <v>1</v>
      </c>
      <c r="O1388" s="4">
        <v>0</v>
      </c>
      <c r="P1388" s="4">
        <v>0</v>
      </c>
      <c r="Q1388" s="4">
        <v>1</v>
      </c>
      <c r="AD1388" s="9"/>
      <c r="AF1388" s="9"/>
      <c r="CO1388" s="6"/>
      <c r="CP1388" s="6"/>
      <c r="CQ1388" s="6"/>
      <c r="CR1388" s="6"/>
      <c r="CS1388" s="6"/>
      <c r="CT1388" s="6"/>
      <c r="CU1388" s="6"/>
      <c r="CV1388" s="6"/>
      <c r="CW1388" s="6"/>
      <c r="CX1388" s="6"/>
    </row>
    <row r="1389" spans="1:102" x14ac:dyDescent="0.3">
      <c r="A1389" s="6" t="s">
        <v>14</v>
      </c>
      <c r="B1389" s="15" t="s">
        <v>7441</v>
      </c>
      <c r="C1389" s="6" t="s">
        <v>6931</v>
      </c>
      <c r="D1389" s="6" t="s">
        <v>6931</v>
      </c>
      <c r="E1389" s="6" t="s">
        <v>6931</v>
      </c>
      <c r="F1389" s="6"/>
      <c r="N1389" s="4">
        <v>1</v>
      </c>
      <c r="O1389" s="4">
        <v>0</v>
      </c>
      <c r="P1389" s="4">
        <v>0</v>
      </c>
      <c r="Q1389" s="4">
        <v>1</v>
      </c>
      <c r="AD1389" s="9"/>
      <c r="AF1389" s="9"/>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row>
    <row r="1390" spans="1:102" x14ac:dyDescent="0.3">
      <c r="A1390" s="6" t="s">
        <v>77</v>
      </c>
      <c r="B1390" s="15" t="s">
        <v>8965</v>
      </c>
      <c r="C1390" s="6" t="s">
        <v>2970</v>
      </c>
      <c r="D1390" s="6" t="s">
        <v>8663</v>
      </c>
      <c r="E1390" s="6" t="s">
        <v>2948</v>
      </c>
      <c r="F1390" s="6" t="s">
        <v>2948</v>
      </c>
      <c r="N1390" s="4">
        <v>0</v>
      </c>
      <c r="O1390" s="4">
        <v>0</v>
      </c>
      <c r="P1390" s="4">
        <v>1</v>
      </c>
      <c r="Q1390" s="4">
        <v>1</v>
      </c>
      <c r="R1390" s="4" t="s">
        <v>28</v>
      </c>
      <c r="S1390" s="4" t="s">
        <v>29</v>
      </c>
      <c r="T1390" s="4" t="s">
        <v>2949</v>
      </c>
      <c r="AD1390" s="9"/>
      <c r="AF1390" s="9"/>
      <c r="CO1390" s="6"/>
      <c r="CP1390" s="6"/>
      <c r="CQ1390" s="6"/>
      <c r="CR1390" s="6"/>
      <c r="CS1390" s="6"/>
      <c r="CT1390" s="6"/>
      <c r="CU1390" s="6"/>
      <c r="CV1390" s="6"/>
      <c r="CW1390" s="6"/>
      <c r="CX1390" s="6"/>
    </row>
    <row r="1391" spans="1:102" x14ac:dyDescent="0.3">
      <c r="A1391" s="5" t="s">
        <v>14</v>
      </c>
      <c r="B1391" s="16" t="s">
        <v>7443</v>
      </c>
      <c r="C1391" s="5" t="s">
        <v>2335</v>
      </c>
      <c r="D1391" s="5" t="s">
        <v>3943</v>
      </c>
      <c r="E1391" s="5" t="s">
        <v>3943</v>
      </c>
      <c r="F1391" s="5" t="s">
        <v>3938</v>
      </c>
      <c r="H1391" s="4" t="s">
        <v>118</v>
      </c>
      <c r="N1391" s="4">
        <v>1</v>
      </c>
      <c r="O1391" s="4">
        <v>0</v>
      </c>
      <c r="P1391" s="4">
        <v>0</v>
      </c>
      <c r="Q1391" s="4">
        <v>1</v>
      </c>
      <c r="R1391" s="4" t="s">
        <v>3939</v>
      </c>
      <c r="S1391" s="4" t="s">
        <v>3939</v>
      </c>
      <c r="T1391" s="4" t="s">
        <v>7750</v>
      </c>
      <c r="AB1391" s="4" t="s">
        <v>3940</v>
      </c>
      <c r="AC1391" s="4" t="s">
        <v>3941</v>
      </c>
      <c r="AD1391" s="9" t="str">
        <f t="shared" ref="AD1391:AD1396" si="128">HYPERLINK("https://www.gbif.org/species/search?q=" &amp; E1391 &amp; "&amp;highertaxon_key=6&amp;status=ACCEPTED")</f>
        <v>https://www.gbif.org/species/search?q=Urtica&amp;highertaxon_key=6&amp;status=ACCEPTED</v>
      </c>
      <c r="AE1391" s="4" t="s">
        <v>3942</v>
      </c>
      <c r="AF1391" s="9" t="str">
        <f t="shared" ref="AF1391:AF1396" si="129">HYPERLINK("https://powo.science.kew.org/results?q=" &amp; E1391)</f>
        <v>https://powo.science.kew.org/results?q=Urtica</v>
      </c>
      <c r="AG1391" s="4" t="s">
        <v>129</v>
      </c>
      <c r="AH1391" s="4" t="s">
        <v>129</v>
      </c>
      <c r="AI1391" s="4" t="s">
        <v>7750</v>
      </c>
      <c r="CO1391" s="5"/>
      <c r="CP1391" s="5"/>
      <c r="CQ1391" s="5"/>
      <c r="CR1391" s="5"/>
      <c r="CS1391" s="5"/>
      <c r="CT1391" s="5"/>
      <c r="CU1391" s="5"/>
      <c r="CV1391" s="5"/>
      <c r="CW1391" s="5"/>
      <c r="CX1391" s="5"/>
    </row>
    <row r="1392" spans="1:102" x14ac:dyDescent="0.3">
      <c r="A1392" s="5" t="s">
        <v>77</v>
      </c>
      <c r="B1392" s="16" t="s">
        <v>8966</v>
      </c>
      <c r="C1392" s="5" t="s">
        <v>2924</v>
      </c>
      <c r="D1392" s="5" t="s">
        <v>3558</v>
      </c>
      <c r="E1392" s="5" t="s">
        <v>2924</v>
      </c>
      <c r="F1392" s="5" t="s">
        <v>3561</v>
      </c>
      <c r="H1392" s="4" t="s">
        <v>118</v>
      </c>
      <c r="N1392" s="4">
        <v>0</v>
      </c>
      <c r="O1392" s="4">
        <v>0</v>
      </c>
      <c r="P1392" s="4">
        <v>1</v>
      </c>
      <c r="Q1392" s="4">
        <v>1</v>
      </c>
      <c r="R1392" s="4" t="s">
        <v>28</v>
      </c>
      <c r="S1392" s="4" t="s">
        <v>29</v>
      </c>
      <c r="T1392" s="4" t="s">
        <v>7946</v>
      </c>
      <c r="AC1392" s="4" t="s">
        <v>3556</v>
      </c>
      <c r="AD1392" s="9" t="str">
        <f t="shared" si="128"/>
        <v>https://www.gbif.org/species/search?q=Scrophulariaceae&amp;highertaxon_key=6&amp;status=ACCEPTED</v>
      </c>
      <c r="AF1392" s="9" t="str">
        <f t="shared" si="129"/>
        <v>https://powo.science.kew.org/results?q=Scrophulariaceae</v>
      </c>
      <c r="AG1392" s="4" t="s">
        <v>33</v>
      </c>
      <c r="AH1392" s="4" t="s">
        <v>33</v>
      </c>
      <c r="AI1392" s="4" t="s">
        <v>7946</v>
      </c>
      <c r="CO1392" s="5"/>
      <c r="CP1392" s="5"/>
      <c r="CQ1392" s="5"/>
      <c r="CR1392" s="5"/>
      <c r="CS1392" s="5"/>
      <c r="CT1392" s="5"/>
      <c r="CU1392" s="5"/>
      <c r="CV1392" s="5"/>
      <c r="CW1392" s="5"/>
      <c r="CX1392" s="5"/>
    </row>
    <row r="1393" spans="1:102" x14ac:dyDescent="0.3">
      <c r="A1393" s="5" t="s">
        <v>14</v>
      </c>
      <c r="B1393" s="16" t="s">
        <v>7420</v>
      </c>
      <c r="C1393" s="5" t="s">
        <v>2924</v>
      </c>
      <c r="D1393" s="5" t="s">
        <v>3585</v>
      </c>
      <c r="E1393" s="5" t="s">
        <v>2924</v>
      </c>
      <c r="F1393" s="5" t="s">
        <v>3561</v>
      </c>
      <c r="H1393" s="4" t="s">
        <v>118</v>
      </c>
      <c r="N1393" s="4">
        <v>1</v>
      </c>
      <c r="O1393" s="4">
        <v>0</v>
      </c>
      <c r="P1393" s="4">
        <v>0</v>
      </c>
      <c r="Q1393" s="4">
        <v>1</v>
      </c>
      <c r="R1393" s="4" t="s">
        <v>28</v>
      </c>
      <c r="S1393" s="4" t="s">
        <v>29</v>
      </c>
      <c r="T1393" s="4" t="s">
        <v>7946</v>
      </c>
      <c r="AC1393" s="4" t="s">
        <v>3556</v>
      </c>
      <c r="AD1393" s="9" t="str">
        <f t="shared" si="128"/>
        <v>https://www.gbif.org/species/search?q=Scrophulariaceae&amp;highertaxon_key=6&amp;status=ACCEPTED</v>
      </c>
      <c r="AF1393" s="9" t="str">
        <f t="shared" si="129"/>
        <v>https://powo.science.kew.org/results?q=Scrophulariaceae</v>
      </c>
      <c r="AG1393" s="4" t="s">
        <v>33</v>
      </c>
      <c r="AH1393" s="4" t="s">
        <v>33</v>
      </c>
      <c r="AI1393" s="4" t="s">
        <v>7946</v>
      </c>
      <c r="CO1393" s="5"/>
      <c r="CP1393" s="5"/>
      <c r="CQ1393" s="5"/>
      <c r="CR1393" s="5"/>
      <c r="CS1393" s="5"/>
      <c r="CT1393" s="5"/>
      <c r="CU1393" s="5"/>
      <c r="CV1393" s="5"/>
      <c r="CW1393" s="5"/>
      <c r="CX1393" s="5"/>
    </row>
    <row r="1394" spans="1:102" x14ac:dyDescent="0.3">
      <c r="A1394" s="5" t="s">
        <v>14</v>
      </c>
      <c r="B1394" s="16" t="s">
        <v>7440</v>
      </c>
      <c r="C1394" s="5" t="s">
        <v>187</v>
      </c>
      <c r="D1394" s="5" t="s">
        <v>3904</v>
      </c>
      <c r="E1394" s="5" t="s">
        <v>3901</v>
      </c>
      <c r="F1394" s="5" t="s">
        <v>3892</v>
      </c>
      <c r="H1394" s="4" t="s">
        <v>8111</v>
      </c>
      <c r="N1394" s="4">
        <v>0</v>
      </c>
      <c r="O1394" s="4">
        <v>1</v>
      </c>
      <c r="P1394" s="4">
        <v>0</v>
      </c>
      <c r="Q1394" s="4">
        <v>1</v>
      </c>
      <c r="R1394" s="4" t="s">
        <v>3893</v>
      </c>
      <c r="S1394" s="4" t="s">
        <v>3893</v>
      </c>
      <c r="T1394" s="4" t="s">
        <v>7833</v>
      </c>
      <c r="AB1394" s="4" t="s">
        <v>3894</v>
      </c>
      <c r="AC1394" s="4" t="s">
        <v>3895</v>
      </c>
      <c r="AD1394" s="9" t="str">
        <f t="shared" si="128"/>
        <v>https://www.gbif.org/species/search?q=Trifolium&amp;highertaxon_key=6&amp;status=ACCEPTED</v>
      </c>
      <c r="AE1394" s="4" t="s">
        <v>3896</v>
      </c>
      <c r="AF1394" s="9" t="str">
        <f t="shared" si="129"/>
        <v>https://powo.science.kew.org/results?q=Trifolium</v>
      </c>
      <c r="AG1394" s="4" t="s">
        <v>129</v>
      </c>
      <c r="AH1394" s="4" t="s">
        <v>129</v>
      </c>
      <c r="AI1394" s="4" t="s">
        <v>8003</v>
      </c>
      <c r="CO1394" s="5"/>
      <c r="CP1394" s="5"/>
      <c r="CQ1394" s="5"/>
      <c r="CR1394" s="5"/>
      <c r="CS1394" s="5"/>
      <c r="CT1394" s="5"/>
      <c r="CU1394" s="5"/>
      <c r="CV1394" s="5"/>
      <c r="CW1394" s="5"/>
      <c r="CX1394" s="5"/>
    </row>
    <row r="1395" spans="1:102" x14ac:dyDescent="0.3">
      <c r="A1395" s="5" t="s">
        <v>14</v>
      </c>
      <c r="B1395" s="16" t="s">
        <v>7444</v>
      </c>
      <c r="C1395" s="5" t="s">
        <v>571</v>
      </c>
      <c r="D1395" s="5" t="s">
        <v>4019</v>
      </c>
      <c r="E1395" s="5" t="s">
        <v>4019</v>
      </c>
      <c r="F1395" s="5" t="s">
        <v>4019</v>
      </c>
      <c r="H1395" s="4" t="s">
        <v>118</v>
      </c>
      <c r="N1395" s="4">
        <v>1</v>
      </c>
      <c r="O1395" s="4">
        <v>0</v>
      </c>
      <c r="P1395" s="4">
        <v>0</v>
      </c>
      <c r="Q1395" s="4">
        <v>1</v>
      </c>
      <c r="R1395" s="4" t="s">
        <v>112</v>
      </c>
      <c r="S1395" s="4" t="s">
        <v>112</v>
      </c>
      <c r="T1395" s="4" t="s">
        <v>7750</v>
      </c>
      <c r="AB1395" s="4" t="s">
        <v>4020</v>
      </c>
      <c r="AC1395" s="4" t="s">
        <v>4021</v>
      </c>
      <c r="AD1395" s="9" t="str">
        <f t="shared" si="128"/>
        <v>https://www.gbif.org/species/search?q=Viscum&amp;highertaxon_key=6&amp;status=ACCEPTED</v>
      </c>
      <c r="AE1395" s="4" t="s">
        <v>4022</v>
      </c>
      <c r="AF1395" s="9" t="str">
        <f t="shared" si="129"/>
        <v>https://powo.science.kew.org/results?q=Viscum</v>
      </c>
      <c r="AG1395" s="4" t="s">
        <v>574</v>
      </c>
      <c r="AH1395" s="4" t="s">
        <v>574</v>
      </c>
      <c r="AI1395" s="4" t="s">
        <v>7750</v>
      </c>
      <c r="CO1395" s="5"/>
      <c r="CP1395" s="5"/>
      <c r="CQ1395" s="5"/>
      <c r="CR1395" s="5"/>
      <c r="CS1395" s="5"/>
      <c r="CT1395" s="5"/>
      <c r="CU1395" s="5"/>
      <c r="CV1395" s="5"/>
      <c r="CW1395" s="5"/>
      <c r="CX1395" s="5"/>
    </row>
    <row r="1396" spans="1:102" x14ac:dyDescent="0.3">
      <c r="A1396" s="5" t="s">
        <v>14</v>
      </c>
      <c r="B1396" s="16" t="s">
        <v>7445</v>
      </c>
      <c r="C1396" s="5" t="s">
        <v>1269</v>
      </c>
      <c r="D1396" s="5" t="s">
        <v>4029</v>
      </c>
      <c r="E1396" s="5" t="s">
        <v>4029</v>
      </c>
      <c r="F1396" s="5" t="s">
        <v>4029</v>
      </c>
      <c r="N1396" s="4">
        <v>2</v>
      </c>
      <c r="O1396" s="4">
        <v>0</v>
      </c>
      <c r="P1396" s="4">
        <v>0</v>
      </c>
      <c r="Q1396" s="4">
        <v>2</v>
      </c>
      <c r="R1396" s="4" t="s">
        <v>3510</v>
      </c>
      <c r="S1396" s="4" t="s">
        <v>3510</v>
      </c>
      <c r="T1396" s="4" t="s">
        <v>7863</v>
      </c>
      <c r="AB1396" s="4" t="s">
        <v>4031</v>
      </c>
      <c r="AC1396" s="4" t="s">
        <v>4032</v>
      </c>
      <c r="AD1396" s="9" t="str">
        <f t="shared" si="128"/>
        <v>https://www.gbif.org/species/search?q=Vitex&amp;highertaxon_key=6&amp;status=ACCEPTED</v>
      </c>
      <c r="AE1396" s="4" t="s">
        <v>4033</v>
      </c>
      <c r="AF1396" s="9" t="str">
        <f t="shared" si="129"/>
        <v>https://powo.science.kew.org/results?q=Vitex</v>
      </c>
      <c r="AG1396" s="4" t="s">
        <v>44</v>
      </c>
      <c r="AH1396" s="4" t="s">
        <v>44</v>
      </c>
      <c r="AI1396" s="4" t="s">
        <v>7750</v>
      </c>
      <c r="CO1396" s="5"/>
      <c r="CP1396" s="5"/>
      <c r="CQ1396" s="5"/>
      <c r="CR1396" s="5"/>
      <c r="CS1396" s="5"/>
      <c r="CT1396" s="5"/>
      <c r="CU1396" s="5"/>
      <c r="CV1396" s="5"/>
      <c r="CW1396" s="5"/>
      <c r="CX1396" s="5"/>
    </row>
    <row r="1397" spans="1:102" x14ac:dyDescent="0.3">
      <c r="A1397" s="5" t="s">
        <v>14</v>
      </c>
      <c r="B1397" s="16" t="s">
        <v>8328</v>
      </c>
      <c r="C1397" s="5" t="s">
        <v>2805</v>
      </c>
      <c r="D1397" s="5" t="s">
        <v>4060</v>
      </c>
      <c r="E1397" s="5" t="s">
        <v>4060</v>
      </c>
      <c r="F1397" s="5" t="s">
        <v>4060</v>
      </c>
      <c r="H1397" s="4" t="s">
        <v>8110</v>
      </c>
      <c r="N1397" s="4">
        <v>0</v>
      </c>
      <c r="O1397" s="4">
        <v>1</v>
      </c>
      <c r="P1397" s="4">
        <v>0</v>
      </c>
      <c r="Q1397" s="4">
        <v>1</v>
      </c>
      <c r="R1397" s="4" t="s">
        <v>697</v>
      </c>
      <c r="S1397" s="4" t="s">
        <v>697</v>
      </c>
      <c r="T1397" s="4" t="s">
        <v>7863</v>
      </c>
      <c r="U1397" s="4" t="s">
        <v>7807</v>
      </c>
      <c r="AB1397" s="4" t="s">
        <v>481</v>
      </c>
      <c r="AC1397" s="4" t="s">
        <v>4061</v>
      </c>
      <c r="AD1397" s="9" t="s">
        <v>8756</v>
      </c>
      <c r="AE1397" s="4" t="s">
        <v>4062</v>
      </c>
      <c r="AF1397" s="9" t="s">
        <v>8757</v>
      </c>
      <c r="AG1397" s="4" t="s">
        <v>44</v>
      </c>
      <c r="AH1397" s="4" t="s">
        <v>44</v>
      </c>
      <c r="AI1397" s="4" t="s">
        <v>7750</v>
      </c>
      <c r="CO1397" s="5"/>
      <c r="CP1397" s="5"/>
      <c r="CQ1397" s="5"/>
      <c r="CR1397" s="5"/>
      <c r="CS1397" s="5"/>
      <c r="CT1397" s="5"/>
      <c r="CU1397" s="5"/>
      <c r="CV1397" s="5"/>
      <c r="CW1397" s="5"/>
      <c r="CX1397" s="5"/>
    </row>
    <row r="1398" spans="1:102" x14ac:dyDescent="0.3">
      <c r="A1398" s="5" t="s">
        <v>14</v>
      </c>
      <c r="B1398" s="16" t="s">
        <v>7447</v>
      </c>
      <c r="C1398" s="5" t="s">
        <v>660</v>
      </c>
      <c r="D1398" s="5" t="s">
        <v>660</v>
      </c>
      <c r="E1398" s="5" t="s">
        <v>660</v>
      </c>
      <c r="F1398" s="5" t="s">
        <v>4103</v>
      </c>
      <c r="H1398" s="4" t="s">
        <v>8109</v>
      </c>
      <c r="N1398" s="4">
        <v>1</v>
      </c>
      <c r="O1398" s="4">
        <v>0</v>
      </c>
      <c r="P1398" s="4">
        <v>0</v>
      </c>
      <c r="Q1398" s="4">
        <v>1</v>
      </c>
      <c r="R1398" s="4" t="s">
        <v>28</v>
      </c>
      <c r="S1398" s="4" t="s">
        <v>29</v>
      </c>
      <c r="T1398" s="4" t="s">
        <v>7891</v>
      </c>
      <c r="AC1398" s="4" t="s">
        <v>4104</v>
      </c>
      <c r="AD1398" s="9" t="str">
        <f>HYPERLINK("https://www.gbif.org/species/search?q=" &amp; E1398 &amp; "&amp;highertaxon_key=6&amp;status=ACCEPTED")</f>
        <v>https://www.gbif.org/species/search?q=Zygophyllaceae&amp;highertaxon_key=6&amp;status=ACCEPTED</v>
      </c>
      <c r="AE1398" s="4" t="s">
        <v>4105</v>
      </c>
      <c r="AF1398" s="9" t="str">
        <f>HYPERLINK("https://powo.science.kew.org/results?q=" &amp; E1398)</f>
        <v>https://powo.science.kew.org/results?q=Zygophyllaceae</v>
      </c>
      <c r="AG1398" s="4" t="s">
        <v>33</v>
      </c>
      <c r="AH1398" s="4" t="s">
        <v>33</v>
      </c>
      <c r="AI1398" s="4" t="s">
        <v>7946</v>
      </c>
      <c r="CO1398" s="5"/>
      <c r="CP1398" s="5"/>
      <c r="CQ1398" s="5"/>
      <c r="CR1398" s="5"/>
      <c r="CS1398" s="5"/>
      <c r="CT1398" s="5"/>
      <c r="CU1398" s="5"/>
      <c r="CV1398" s="5"/>
      <c r="CW1398" s="5"/>
      <c r="CX1398" s="5"/>
    </row>
    <row r="1399" spans="1:102" x14ac:dyDescent="0.3">
      <c r="A1399" s="5" t="s">
        <v>14</v>
      </c>
      <c r="B1399" s="16" t="s">
        <v>8329</v>
      </c>
      <c r="C1399" s="5" t="s">
        <v>660</v>
      </c>
      <c r="D1399" s="5" t="s">
        <v>660</v>
      </c>
      <c r="E1399" s="5" t="s">
        <v>660</v>
      </c>
      <c r="F1399" s="5" t="s">
        <v>4103</v>
      </c>
      <c r="H1399" s="4" t="s">
        <v>8109</v>
      </c>
      <c r="N1399" s="4">
        <v>1</v>
      </c>
      <c r="O1399" s="4">
        <v>0</v>
      </c>
      <c r="P1399" s="4">
        <v>0</v>
      </c>
      <c r="Q1399" s="4">
        <v>1</v>
      </c>
      <c r="R1399" s="4" t="s">
        <v>28</v>
      </c>
      <c r="S1399" s="4" t="s">
        <v>29</v>
      </c>
      <c r="T1399" s="4" t="s">
        <v>7891</v>
      </c>
      <c r="AC1399" s="4" t="s">
        <v>4104</v>
      </c>
      <c r="AD1399" s="9" t="s">
        <v>8758</v>
      </c>
      <c r="AE1399" s="4" t="s">
        <v>4105</v>
      </c>
      <c r="AF1399" s="9" t="s">
        <v>8759</v>
      </c>
      <c r="AG1399" s="4" t="s">
        <v>33</v>
      </c>
      <c r="AH1399" s="4" t="s">
        <v>33</v>
      </c>
      <c r="AI1399" s="4" t="s">
        <v>7946</v>
      </c>
      <c r="CO1399" s="5"/>
      <c r="CP1399" s="5"/>
      <c r="CQ1399" s="5"/>
      <c r="CR1399" s="5"/>
      <c r="CS1399" s="5"/>
      <c r="CT1399" s="5"/>
      <c r="CU1399" s="5"/>
      <c r="CV1399" s="5"/>
      <c r="CW1399" s="5"/>
      <c r="CX1399" s="5"/>
    </row>
    <row r="1400" spans="1:102" x14ac:dyDescent="0.3">
      <c r="A1400" s="5" t="s">
        <v>14</v>
      </c>
      <c r="B1400" s="16" t="s">
        <v>7448</v>
      </c>
      <c r="C1400" s="5" t="s">
        <v>660</v>
      </c>
      <c r="D1400" s="5" t="s">
        <v>4108</v>
      </c>
      <c r="E1400" s="5" t="s">
        <v>4108</v>
      </c>
      <c r="F1400" s="5" t="s">
        <v>4109</v>
      </c>
      <c r="H1400" s="4" t="s">
        <v>8109</v>
      </c>
      <c r="N1400" s="4">
        <v>0</v>
      </c>
      <c r="O1400" s="4">
        <v>1</v>
      </c>
      <c r="P1400" s="4">
        <v>0</v>
      </c>
      <c r="Q1400" s="4">
        <v>1</v>
      </c>
      <c r="R1400" s="4" t="s">
        <v>4110</v>
      </c>
      <c r="S1400" s="4" t="s">
        <v>4110</v>
      </c>
      <c r="T1400" s="4" t="s">
        <v>7863</v>
      </c>
      <c r="U1400" s="4" t="s">
        <v>7807</v>
      </c>
      <c r="AC1400" s="4" t="s">
        <v>4111</v>
      </c>
      <c r="AD1400" s="9" t="str">
        <f>HYPERLINK("https://www.gbif.org/species/search?q=" &amp; E1400 &amp; "&amp;highertaxon_key=6&amp;status=ACCEPTED")</f>
        <v>https://www.gbif.org/species/search?q=Zygophyllum&amp;highertaxon_key=6&amp;status=ACCEPTED</v>
      </c>
      <c r="AE1400" s="4" t="s">
        <v>4112</v>
      </c>
      <c r="AF1400" s="9" t="str">
        <f>HYPERLINK("https://powo.science.kew.org/results?q=" &amp; E1400)</f>
        <v>https://powo.science.kew.org/results?q=Zygophyllum</v>
      </c>
      <c r="AG1400" s="4" t="s">
        <v>99</v>
      </c>
      <c r="AH1400" s="4" t="s">
        <v>99</v>
      </c>
      <c r="AI1400" s="4" t="s">
        <v>8040</v>
      </c>
      <c r="CO1400" s="5"/>
      <c r="CP1400" s="5"/>
      <c r="CQ1400" s="5"/>
      <c r="CR1400" s="5"/>
      <c r="CS1400" s="5"/>
      <c r="CT1400" s="5"/>
      <c r="CU1400" s="5"/>
      <c r="CV1400" s="5"/>
      <c r="CW1400" s="5"/>
      <c r="CX1400" s="5"/>
    </row>
    <row r="1401" spans="1:102" x14ac:dyDescent="0.3">
      <c r="A1401" s="5" t="s">
        <v>14</v>
      </c>
      <c r="B1401" s="16" t="s">
        <v>8330</v>
      </c>
      <c r="C1401" s="5" t="s">
        <v>313</v>
      </c>
      <c r="D1401" s="5" t="s">
        <v>704</v>
      </c>
      <c r="E1401" s="5" t="s">
        <v>704</v>
      </c>
      <c r="F1401" s="5" t="s">
        <v>704</v>
      </c>
      <c r="N1401" s="4">
        <v>0</v>
      </c>
      <c r="O1401" s="4">
        <v>1</v>
      </c>
      <c r="P1401" s="4">
        <v>0</v>
      </c>
      <c r="Q1401" s="4">
        <v>1</v>
      </c>
      <c r="R1401" s="4" t="s">
        <v>17</v>
      </c>
      <c r="S1401" s="4" t="s">
        <v>17</v>
      </c>
      <c r="T1401" s="4" t="s">
        <v>7863</v>
      </c>
      <c r="U1401" s="4" t="s">
        <v>7088</v>
      </c>
      <c r="AB1401" s="4" t="s">
        <v>705</v>
      </c>
      <c r="AC1401" s="4" t="s">
        <v>706</v>
      </c>
      <c r="AD1401" s="9" t="s">
        <v>8760</v>
      </c>
      <c r="AE1401" s="4" t="s">
        <v>707</v>
      </c>
      <c r="AF1401" s="9" t="s">
        <v>8761</v>
      </c>
      <c r="AG1401" s="4" t="s">
        <v>44</v>
      </c>
      <c r="AH1401" s="4" t="s">
        <v>44</v>
      </c>
      <c r="AI1401" s="4" t="s">
        <v>8002</v>
      </c>
      <c r="CO1401" s="5"/>
      <c r="CP1401" s="5"/>
      <c r="CQ1401" s="5"/>
      <c r="CR1401" s="5"/>
      <c r="CS1401" s="5"/>
      <c r="CT1401" s="5"/>
      <c r="CU1401" s="5"/>
      <c r="CV1401" s="5"/>
      <c r="CW1401" s="5"/>
      <c r="CX1401" s="5"/>
    </row>
    <row r="1402" spans="1:102" x14ac:dyDescent="0.3">
      <c r="A1402" s="5" t="s">
        <v>14</v>
      </c>
      <c r="B1402" s="16" t="s">
        <v>8331</v>
      </c>
      <c r="C1402" s="5" t="s">
        <v>976</v>
      </c>
      <c r="D1402" s="5" t="s">
        <v>3290</v>
      </c>
      <c r="E1402" s="5" t="s">
        <v>3290</v>
      </c>
      <c r="F1402" s="5" t="s">
        <v>3290</v>
      </c>
      <c r="N1402" s="4">
        <v>0</v>
      </c>
      <c r="O1402" s="4">
        <v>1</v>
      </c>
      <c r="P1402" s="4">
        <v>0</v>
      </c>
      <c r="Q1402" s="4">
        <v>1</v>
      </c>
      <c r="R1402" s="4" t="s">
        <v>3291</v>
      </c>
      <c r="S1402" s="4" t="s">
        <v>3291</v>
      </c>
      <c r="T1402" s="4" t="s">
        <v>7928</v>
      </c>
      <c r="AC1402" s="4" t="s">
        <v>3292</v>
      </c>
      <c r="AD1402" s="9" t="s">
        <v>8762</v>
      </c>
      <c r="AE1402" s="4" t="s">
        <v>3293</v>
      </c>
      <c r="AF1402" s="9" t="s">
        <v>8763</v>
      </c>
      <c r="AG1402" s="4" t="s">
        <v>21</v>
      </c>
      <c r="AH1402" s="4" t="s">
        <v>21</v>
      </c>
      <c r="AI1402" s="4" t="s">
        <v>8095</v>
      </c>
      <c r="CO1402" s="5"/>
      <c r="CP1402" s="5"/>
      <c r="CQ1402" s="5"/>
      <c r="CR1402" s="5"/>
      <c r="CS1402" s="5"/>
      <c r="CT1402" s="5"/>
      <c r="CU1402" s="5"/>
      <c r="CV1402" s="5"/>
      <c r="CW1402" s="5"/>
      <c r="CX1402" s="5"/>
    </row>
    <row r="1403" spans="1:102" x14ac:dyDescent="0.3">
      <c r="A1403" s="5" t="s">
        <v>14</v>
      </c>
      <c r="B1403" s="16" t="s">
        <v>8332</v>
      </c>
      <c r="C1403" s="5" t="s">
        <v>213</v>
      </c>
      <c r="D1403" s="5" t="s">
        <v>1856</v>
      </c>
      <c r="E1403" s="5" t="s">
        <v>1852</v>
      </c>
      <c r="F1403" s="5" t="s">
        <v>1853</v>
      </c>
      <c r="H1403" s="4" t="s">
        <v>214</v>
      </c>
      <c r="N1403" s="4">
        <v>0</v>
      </c>
      <c r="O1403" s="4">
        <v>1</v>
      </c>
      <c r="P1403" s="4">
        <v>0</v>
      </c>
      <c r="Q1403" s="4">
        <v>1</v>
      </c>
      <c r="R1403" s="4" t="s">
        <v>17</v>
      </c>
      <c r="S1403" s="4" t="s">
        <v>17</v>
      </c>
      <c r="T1403" s="4" t="s">
        <v>7872</v>
      </c>
      <c r="AC1403" s="4" t="s">
        <v>1854</v>
      </c>
      <c r="AD1403" s="9" t="s">
        <v>8764</v>
      </c>
      <c r="AE1403" s="4" t="s">
        <v>1855</v>
      </c>
      <c r="AF1403" s="9" t="s">
        <v>8765</v>
      </c>
      <c r="AG1403" s="4" t="s">
        <v>129</v>
      </c>
      <c r="AH1403" s="4" t="s">
        <v>129</v>
      </c>
      <c r="AI1403" s="4" t="s">
        <v>7872</v>
      </c>
      <c r="CO1403" s="5"/>
      <c r="CP1403" s="5"/>
      <c r="CQ1403" s="5"/>
      <c r="CR1403" s="5"/>
      <c r="CS1403" s="5"/>
      <c r="CT1403" s="5"/>
      <c r="CU1403" s="5"/>
      <c r="CV1403" s="5"/>
      <c r="CW1403" s="5"/>
      <c r="CX1403" s="5"/>
    </row>
    <row r="1404" spans="1:102" x14ac:dyDescent="0.3">
      <c r="A1404" s="5" t="s">
        <v>14</v>
      </c>
      <c r="B1404" s="16" t="s">
        <v>8333</v>
      </c>
      <c r="C1404" s="5" t="s">
        <v>3773</v>
      </c>
      <c r="D1404" s="5" t="s">
        <v>3772</v>
      </c>
      <c r="E1404" s="5" t="s">
        <v>3772</v>
      </c>
      <c r="F1404" s="5" t="s">
        <v>3772</v>
      </c>
      <c r="H1404" s="4" t="s">
        <v>118</v>
      </c>
      <c r="N1404" s="4">
        <v>0</v>
      </c>
      <c r="O1404" s="4">
        <v>1</v>
      </c>
      <c r="P1404" s="4">
        <v>0</v>
      </c>
      <c r="Q1404" s="4">
        <v>1</v>
      </c>
      <c r="R1404" s="4" t="s">
        <v>17</v>
      </c>
      <c r="S1404" s="4" t="s">
        <v>17</v>
      </c>
      <c r="T1404" s="4" t="s">
        <v>7863</v>
      </c>
      <c r="AC1404" s="4" t="s">
        <v>3774</v>
      </c>
      <c r="AD1404" s="9" t="s">
        <v>8766</v>
      </c>
      <c r="AE1404" s="4" t="s">
        <v>3775</v>
      </c>
      <c r="AF1404" s="9" t="s">
        <v>8767</v>
      </c>
      <c r="AG1404" s="4" t="s">
        <v>44</v>
      </c>
      <c r="AH1404" s="4" t="s">
        <v>44</v>
      </c>
      <c r="AI1404" s="4" t="s">
        <v>8051</v>
      </c>
      <c r="CO1404" s="5"/>
      <c r="CP1404" s="5"/>
      <c r="CQ1404" s="5"/>
      <c r="CR1404" s="5"/>
      <c r="CS1404" s="5"/>
      <c r="CT1404" s="5"/>
      <c r="CU1404" s="5"/>
      <c r="CV1404" s="5"/>
      <c r="CW1404" s="5"/>
      <c r="CX1404" s="5"/>
    </row>
    <row r="1405" spans="1:102" x14ac:dyDescent="0.3">
      <c r="A1405" s="5" t="s">
        <v>14</v>
      </c>
      <c r="B1405" s="16" t="s">
        <v>8334</v>
      </c>
      <c r="C1405" s="5" t="s">
        <v>2970</v>
      </c>
      <c r="D1405" s="5" t="s">
        <v>8663</v>
      </c>
      <c r="E1405" s="5" t="s">
        <v>2948</v>
      </c>
      <c r="F1405" s="5" t="s">
        <v>2948</v>
      </c>
      <c r="G1405" s="4">
        <v>1</v>
      </c>
      <c r="N1405" s="4">
        <v>1</v>
      </c>
      <c r="O1405" s="4">
        <v>0</v>
      </c>
      <c r="P1405" s="4">
        <v>0</v>
      </c>
      <c r="Q1405" s="4">
        <v>1</v>
      </c>
      <c r="R1405" s="4" t="s">
        <v>28</v>
      </c>
      <c r="S1405" s="4" t="s">
        <v>29</v>
      </c>
      <c r="T1405" s="4" t="s">
        <v>2949</v>
      </c>
      <c r="AD1405" s="9"/>
      <c r="AF1405" s="9"/>
      <c r="AG1405" s="4" t="s">
        <v>2950</v>
      </c>
      <c r="AH1405" s="4" t="s">
        <v>2950</v>
      </c>
      <c r="AI1405" s="4" t="s">
        <v>2949</v>
      </c>
      <c r="CO1405" s="5"/>
      <c r="CP1405" s="5"/>
      <c r="CQ1405" s="5"/>
      <c r="CR1405" s="5"/>
      <c r="CS1405" s="5"/>
      <c r="CT1405" s="5"/>
      <c r="CU1405" s="5"/>
      <c r="CV1405" s="5"/>
      <c r="CW1405" s="5"/>
      <c r="CX1405" s="5"/>
    </row>
    <row r="1406" spans="1:102" x14ac:dyDescent="0.3">
      <c r="A1406" s="4" t="s">
        <v>14</v>
      </c>
      <c r="B1406" s="17" t="s">
        <v>503</v>
      </c>
      <c r="C1406" s="4" t="s">
        <v>488</v>
      </c>
      <c r="D1406" s="4" t="s">
        <v>503</v>
      </c>
      <c r="E1406" s="4" t="s">
        <v>488</v>
      </c>
      <c r="F1406" s="4" t="s">
        <v>489</v>
      </c>
      <c r="H1406" s="4" t="s">
        <v>118</v>
      </c>
      <c r="L1406" s="4" t="s">
        <v>490</v>
      </c>
      <c r="N1406" s="4">
        <v>1</v>
      </c>
      <c r="O1406" s="4">
        <v>0</v>
      </c>
      <c r="P1406" s="4">
        <v>0</v>
      </c>
      <c r="Q1406" s="4">
        <v>1</v>
      </c>
      <c r="R1406" s="4" t="s">
        <v>28</v>
      </c>
      <c r="S1406" s="4" t="s">
        <v>29</v>
      </c>
      <c r="T1406" s="4" t="s">
        <v>7848</v>
      </c>
      <c r="AB1406" s="4" t="s">
        <v>491</v>
      </c>
      <c r="AC1406" s="4" t="s">
        <v>492</v>
      </c>
      <c r="AD1406" s="9" t="str">
        <f>HYPERLINK("https://www.gbif.org/species/search?q=" &amp; E1406 &amp; "&amp;highertaxon_key=6&amp;status=ACCEPTED")</f>
        <v>https://www.gbif.org/species/search?q=Apiaceae&amp;highertaxon_key=6&amp;status=ACCEPTED</v>
      </c>
      <c r="AF1406" s="9" t="str">
        <f>HYPERLINK("https://powo.science.kew.org/results?q=" &amp; E1406)</f>
        <v>https://powo.science.kew.org/results?q=Apiaceae</v>
      </c>
      <c r="AG1406" s="4" t="s">
        <v>33</v>
      </c>
      <c r="AH1406" s="4" t="s">
        <v>33</v>
      </c>
      <c r="AI1406" s="4" t="s">
        <v>7848</v>
      </c>
      <c r="AQ1406" s="4" t="s">
        <v>493</v>
      </c>
    </row>
    <row r="1407" spans="1:102" x14ac:dyDescent="0.3">
      <c r="A1407" s="5" t="s">
        <v>14</v>
      </c>
      <c r="B1407" s="16" t="s">
        <v>4805</v>
      </c>
      <c r="C1407" s="5" t="s">
        <v>488</v>
      </c>
      <c r="D1407" s="5" t="s">
        <v>503</v>
      </c>
      <c r="E1407" s="5" t="s">
        <v>488</v>
      </c>
      <c r="F1407" s="5" t="s">
        <v>489</v>
      </c>
      <c r="N1407" s="4">
        <v>8</v>
      </c>
      <c r="O1407" s="4">
        <v>0</v>
      </c>
      <c r="P1407" s="4">
        <v>0</v>
      </c>
      <c r="Q1407" s="4">
        <v>8</v>
      </c>
      <c r="R1407" s="4" t="s">
        <v>28</v>
      </c>
      <c r="S1407" s="4" t="s">
        <v>29</v>
      </c>
      <c r="T1407" s="4" t="s">
        <v>7848</v>
      </c>
      <c r="AB1407" s="4" t="s">
        <v>491</v>
      </c>
      <c r="AC1407" s="4" t="s">
        <v>492</v>
      </c>
      <c r="AD1407" s="9" t="str">
        <f>HYPERLINK("https://www.gbif.org/species/search?q=" &amp; E1407 &amp; "&amp;highertaxon_key=6&amp;status=ACCEPTED")</f>
        <v>https://www.gbif.org/species/search?q=Apiaceae&amp;highertaxon_key=6&amp;status=ACCEPTED</v>
      </c>
      <c r="AF1407" s="9" t="str">
        <f>HYPERLINK("https://powo.science.kew.org/results?q=" &amp; E1407)</f>
        <v>https://powo.science.kew.org/results?q=Apiaceae</v>
      </c>
      <c r="AG1407" s="4" t="s">
        <v>33</v>
      </c>
      <c r="AH1407" s="4" t="s">
        <v>33</v>
      </c>
      <c r="AI1407" s="4" t="s">
        <v>7848</v>
      </c>
      <c r="AQ1407" s="4" t="s">
        <v>493</v>
      </c>
      <c r="CO1407" s="5"/>
      <c r="CP1407" s="5"/>
      <c r="CQ1407" s="5"/>
      <c r="CR1407" s="5"/>
      <c r="CS1407" s="5"/>
      <c r="CT1407" s="5"/>
      <c r="CU1407" s="5"/>
      <c r="CV1407" s="5"/>
      <c r="CW1407" s="5"/>
      <c r="CX1407" s="5"/>
    </row>
    <row r="1408" spans="1:102" x14ac:dyDescent="0.3">
      <c r="A1408" s="5" t="s">
        <v>14</v>
      </c>
      <c r="B1408" s="16" t="s">
        <v>4806</v>
      </c>
      <c r="C1408" s="5" t="s">
        <v>488</v>
      </c>
      <c r="D1408" s="5" t="s">
        <v>503</v>
      </c>
      <c r="E1408" s="5" t="s">
        <v>488</v>
      </c>
      <c r="F1408" s="5" t="s">
        <v>489</v>
      </c>
      <c r="N1408" s="4">
        <v>9</v>
      </c>
      <c r="O1408" s="4">
        <v>2</v>
      </c>
      <c r="P1408" s="4">
        <v>0</v>
      </c>
      <c r="Q1408" s="4">
        <v>11</v>
      </c>
      <c r="R1408" s="4" t="s">
        <v>28</v>
      </c>
      <c r="S1408" s="4" t="s">
        <v>29</v>
      </c>
      <c r="T1408" s="4" t="s">
        <v>7848</v>
      </c>
      <c r="AB1408" s="4" t="s">
        <v>491</v>
      </c>
      <c r="AC1408" s="4" t="s">
        <v>492</v>
      </c>
      <c r="AD1408" s="9" t="str">
        <f>HYPERLINK("https://www.gbif.org/species/search?q=" &amp; E1408 &amp; "&amp;highertaxon_key=6&amp;status=ACCEPTED")</f>
        <v>https://www.gbif.org/species/search?q=Apiaceae&amp;highertaxon_key=6&amp;status=ACCEPTED</v>
      </c>
      <c r="AF1408" s="9" t="str">
        <f>HYPERLINK("https://powo.science.kew.org/results?q=" &amp; E1408)</f>
        <v>https://powo.science.kew.org/results?q=Apiaceae</v>
      </c>
      <c r="AG1408" s="4" t="s">
        <v>33</v>
      </c>
      <c r="AH1408" s="4" t="s">
        <v>33</v>
      </c>
      <c r="AI1408" s="4" t="s">
        <v>7848</v>
      </c>
      <c r="AQ1408" s="4" t="s">
        <v>493</v>
      </c>
      <c r="CO1408" s="5"/>
      <c r="CP1408" s="5"/>
      <c r="CQ1408" s="5"/>
      <c r="CR1408" s="5"/>
      <c r="CS1408" s="5"/>
      <c r="CT1408" s="5"/>
      <c r="CU1408" s="5"/>
      <c r="CV1408" s="5"/>
      <c r="CW1408" s="5"/>
      <c r="CX1408" s="5"/>
    </row>
    <row r="1409" spans="1:102" x14ac:dyDescent="0.3">
      <c r="A1409" s="5" t="s">
        <v>14</v>
      </c>
      <c r="B1409" s="16" t="s">
        <v>4807</v>
      </c>
      <c r="C1409" s="5" t="s">
        <v>488</v>
      </c>
      <c r="D1409" s="5" t="s">
        <v>503</v>
      </c>
      <c r="E1409" s="5" t="s">
        <v>488</v>
      </c>
      <c r="F1409" s="5" t="s">
        <v>489</v>
      </c>
      <c r="N1409" s="4">
        <v>1</v>
      </c>
      <c r="O1409" s="4">
        <v>0</v>
      </c>
      <c r="P1409" s="4">
        <v>0</v>
      </c>
      <c r="Q1409" s="4">
        <v>1</v>
      </c>
      <c r="R1409" s="4" t="s">
        <v>28</v>
      </c>
      <c r="S1409" s="4" t="s">
        <v>29</v>
      </c>
      <c r="T1409" s="4" t="s">
        <v>7848</v>
      </c>
      <c r="AB1409" s="4" t="s">
        <v>491</v>
      </c>
      <c r="AC1409" s="4" t="s">
        <v>492</v>
      </c>
      <c r="AD1409" s="9" t="str">
        <f>HYPERLINK("https://www.gbif.org/species/search?q=" &amp; E1409 &amp; "&amp;highertaxon_key=6&amp;status=ACCEPTED")</f>
        <v>https://www.gbif.org/species/search?q=Apiaceae&amp;highertaxon_key=6&amp;status=ACCEPTED</v>
      </c>
      <c r="AF1409" s="9" t="str">
        <f>HYPERLINK("https://powo.science.kew.org/results?q=" &amp; E1409)</f>
        <v>https://powo.science.kew.org/results?q=Apiaceae</v>
      </c>
      <c r="AG1409" s="4" t="s">
        <v>33</v>
      </c>
      <c r="AH1409" s="4" t="s">
        <v>33</v>
      </c>
      <c r="AI1409" s="4" t="s">
        <v>7848</v>
      </c>
      <c r="AQ1409" s="4" t="s">
        <v>493</v>
      </c>
      <c r="CO1409" s="5"/>
      <c r="CP1409" s="5"/>
      <c r="CQ1409" s="5"/>
      <c r="CR1409" s="5"/>
      <c r="CS1409" s="5"/>
      <c r="CT1409" s="5"/>
      <c r="CU1409" s="5"/>
      <c r="CV1409" s="5"/>
      <c r="CW1409" s="5"/>
      <c r="CX1409" s="5"/>
    </row>
    <row r="1410" spans="1:102" x14ac:dyDescent="0.3">
      <c r="A1410" s="5" t="s">
        <v>14</v>
      </c>
      <c r="B1410" s="16" t="s">
        <v>4808</v>
      </c>
      <c r="C1410" s="5" t="s">
        <v>488</v>
      </c>
      <c r="D1410" s="5" t="s">
        <v>503</v>
      </c>
      <c r="E1410" s="5" t="s">
        <v>488</v>
      </c>
      <c r="F1410" s="5" t="s">
        <v>489</v>
      </c>
      <c r="N1410" s="4">
        <v>3</v>
      </c>
      <c r="O1410" s="4">
        <v>0</v>
      </c>
      <c r="P1410" s="4">
        <v>0</v>
      </c>
      <c r="Q1410" s="4">
        <v>3</v>
      </c>
      <c r="R1410" s="4" t="s">
        <v>28</v>
      </c>
      <c r="S1410" s="4" t="s">
        <v>29</v>
      </c>
      <c r="T1410" s="4" t="s">
        <v>7848</v>
      </c>
      <c r="AB1410" s="4" t="s">
        <v>491</v>
      </c>
      <c r="AC1410" s="4" t="s">
        <v>492</v>
      </c>
      <c r="AD1410" s="9" t="str">
        <f>HYPERLINK("https://www.gbif.org/species/search?q=" &amp; E1410 &amp; "&amp;highertaxon_key=6&amp;status=ACCEPTED")</f>
        <v>https://www.gbif.org/species/search?q=Apiaceae&amp;highertaxon_key=6&amp;status=ACCEPTED</v>
      </c>
      <c r="AF1410" s="9" t="str">
        <f>HYPERLINK("https://powo.science.kew.org/results?q=" &amp; E1410)</f>
        <v>https://powo.science.kew.org/results?q=Apiaceae</v>
      </c>
      <c r="AG1410" s="4" t="s">
        <v>33</v>
      </c>
      <c r="AH1410" s="4" t="s">
        <v>33</v>
      </c>
      <c r="AI1410" s="4" t="s">
        <v>7848</v>
      </c>
      <c r="AQ1410" s="4" t="s">
        <v>493</v>
      </c>
      <c r="CO1410" s="5"/>
      <c r="CP1410" s="5"/>
      <c r="CQ1410" s="5"/>
      <c r="CR1410" s="5"/>
      <c r="CS1410" s="5"/>
      <c r="CT1410" s="5"/>
      <c r="CU1410" s="5"/>
      <c r="CV1410" s="5"/>
      <c r="CW1410" s="5"/>
      <c r="CX1410" s="5"/>
    </row>
    <row r="1411" spans="1:102" x14ac:dyDescent="0.3">
      <c r="A1411" s="4" t="s">
        <v>14</v>
      </c>
      <c r="B1411" s="17" t="s">
        <v>1903</v>
      </c>
      <c r="C1411" s="4" t="s">
        <v>1894</v>
      </c>
      <c r="D1411" s="4" t="s">
        <v>1903</v>
      </c>
      <c r="E1411" s="4" t="s">
        <v>1894</v>
      </c>
      <c r="F1411" s="4" t="s">
        <v>1894</v>
      </c>
      <c r="L1411" s="4" t="s">
        <v>1902</v>
      </c>
      <c r="N1411" s="4">
        <v>2</v>
      </c>
      <c r="O1411" s="4">
        <v>0</v>
      </c>
      <c r="P1411" s="4">
        <v>0</v>
      </c>
      <c r="Q1411" s="4">
        <v>2</v>
      </c>
      <c r="R1411" s="4" t="s">
        <v>28</v>
      </c>
      <c r="S1411" s="4" t="s">
        <v>29</v>
      </c>
      <c r="T1411" s="4" t="s">
        <v>7898</v>
      </c>
      <c r="AD1411" s="9"/>
      <c r="AF1411" s="9"/>
      <c r="AG1411" s="4" t="s">
        <v>1894</v>
      </c>
      <c r="AH1411" s="4" t="s">
        <v>1894</v>
      </c>
      <c r="AI1411" s="4" t="s">
        <v>7898</v>
      </c>
    </row>
    <row r="1412" spans="1:102" x14ac:dyDescent="0.3">
      <c r="A1412" s="5" t="s">
        <v>14</v>
      </c>
      <c r="B1412" s="16" t="s">
        <v>7507</v>
      </c>
      <c r="C1412" s="5" t="s">
        <v>1894</v>
      </c>
      <c r="D1412" s="5" t="s">
        <v>1903</v>
      </c>
      <c r="E1412" s="5" t="s">
        <v>1894</v>
      </c>
      <c r="F1412" s="5" t="s">
        <v>1894</v>
      </c>
      <c r="L1412" s="4" t="s">
        <v>1902</v>
      </c>
      <c r="N1412" s="4">
        <v>4</v>
      </c>
      <c r="O1412" s="4">
        <v>1</v>
      </c>
      <c r="P1412" s="4">
        <v>0</v>
      </c>
      <c r="Q1412" s="4">
        <v>5</v>
      </c>
      <c r="R1412" s="4" t="s">
        <v>28</v>
      </c>
      <c r="S1412" s="4" t="s">
        <v>29</v>
      </c>
      <c r="T1412" s="4" t="s">
        <v>7898</v>
      </c>
      <c r="AD1412" s="9"/>
      <c r="AF1412" s="9"/>
      <c r="AG1412" s="4" t="s">
        <v>1894</v>
      </c>
      <c r="AH1412" s="4" t="s">
        <v>1894</v>
      </c>
      <c r="AI1412" s="4" t="s">
        <v>7898</v>
      </c>
      <c r="CO1412" s="5"/>
      <c r="CP1412" s="5"/>
      <c r="CQ1412" s="5"/>
      <c r="CR1412" s="5"/>
      <c r="CS1412" s="5"/>
      <c r="CT1412" s="5"/>
      <c r="CU1412" s="5"/>
      <c r="CV1412" s="5"/>
      <c r="CW1412" s="5"/>
      <c r="CX1412" s="5"/>
    </row>
    <row r="1413" spans="1:102" x14ac:dyDescent="0.3">
      <c r="A1413" s="5" t="s">
        <v>14</v>
      </c>
      <c r="B1413" s="16" t="s">
        <v>8335</v>
      </c>
      <c r="C1413" s="5" t="s">
        <v>1894</v>
      </c>
      <c r="D1413" s="5" t="s">
        <v>1903</v>
      </c>
      <c r="E1413" s="5" t="s">
        <v>1894</v>
      </c>
      <c r="F1413" s="5" t="s">
        <v>1894</v>
      </c>
      <c r="L1413" s="4" t="s">
        <v>1902</v>
      </c>
      <c r="N1413" s="4">
        <v>3</v>
      </c>
      <c r="O1413" s="4">
        <v>2</v>
      </c>
      <c r="P1413" s="4">
        <v>0</v>
      </c>
      <c r="Q1413" s="4">
        <v>5</v>
      </c>
      <c r="R1413" s="4" t="s">
        <v>28</v>
      </c>
      <c r="S1413" s="4" t="s">
        <v>29</v>
      </c>
      <c r="T1413" s="4" t="s">
        <v>7898</v>
      </c>
      <c r="AD1413" s="9"/>
      <c r="AF1413" s="9"/>
      <c r="AG1413" s="4" t="s">
        <v>1894</v>
      </c>
      <c r="AH1413" s="4" t="s">
        <v>1894</v>
      </c>
      <c r="AI1413" s="4" t="s">
        <v>7898</v>
      </c>
      <c r="CO1413" s="5"/>
      <c r="CP1413" s="5"/>
      <c r="CQ1413" s="5"/>
      <c r="CR1413" s="5"/>
      <c r="CS1413" s="5"/>
      <c r="CT1413" s="5"/>
      <c r="CU1413" s="5"/>
      <c r="CV1413" s="5"/>
      <c r="CW1413" s="5"/>
      <c r="CX1413" s="5"/>
    </row>
    <row r="1414" spans="1:102" x14ac:dyDescent="0.3">
      <c r="A1414" s="5" t="s">
        <v>14</v>
      </c>
      <c r="B1414" s="16" t="s">
        <v>4809</v>
      </c>
      <c r="C1414" s="5" t="s">
        <v>1894</v>
      </c>
      <c r="D1414" s="5" t="s">
        <v>1903</v>
      </c>
      <c r="E1414" s="5" t="s">
        <v>1894</v>
      </c>
      <c r="F1414" s="5" t="s">
        <v>1894</v>
      </c>
      <c r="L1414" s="4" t="s">
        <v>1902</v>
      </c>
      <c r="N1414" s="4">
        <v>2</v>
      </c>
      <c r="O1414" s="4">
        <v>0</v>
      </c>
      <c r="P1414" s="4">
        <v>0</v>
      </c>
      <c r="Q1414" s="4">
        <v>2</v>
      </c>
      <c r="R1414" s="4" t="s">
        <v>28</v>
      </c>
      <c r="S1414" s="4" t="s">
        <v>29</v>
      </c>
      <c r="T1414" s="4" t="s">
        <v>7898</v>
      </c>
      <c r="AD1414" s="9"/>
      <c r="AF1414" s="9"/>
      <c r="AG1414" s="4" t="s">
        <v>1894</v>
      </c>
      <c r="AH1414" s="4" t="s">
        <v>1894</v>
      </c>
      <c r="AI1414" s="4" t="s">
        <v>7898</v>
      </c>
      <c r="CO1414" s="5"/>
      <c r="CP1414" s="5"/>
      <c r="CQ1414" s="5"/>
      <c r="CR1414" s="5"/>
      <c r="CS1414" s="5"/>
      <c r="CT1414" s="5"/>
      <c r="CU1414" s="5"/>
      <c r="CV1414" s="5"/>
      <c r="CW1414" s="5"/>
      <c r="CX1414" s="5"/>
    </row>
    <row r="1415" spans="1:102" x14ac:dyDescent="0.3">
      <c r="A1415" s="5" t="s">
        <v>14</v>
      </c>
      <c r="B1415" s="16" t="s">
        <v>4810</v>
      </c>
      <c r="C1415" s="5" t="s">
        <v>1894</v>
      </c>
      <c r="D1415" s="5" t="s">
        <v>1903</v>
      </c>
      <c r="E1415" s="5" t="s">
        <v>1894</v>
      </c>
      <c r="F1415" s="5" t="s">
        <v>1894</v>
      </c>
      <c r="L1415" s="4" t="s">
        <v>1902</v>
      </c>
      <c r="N1415" s="4">
        <v>3</v>
      </c>
      <c r="O1415" s="4">
        <v>0</v>
      </c>
      <c r="P1415" s="4">
        <v>0</v>
      </c>
      <c r="Q1415" s="4">
        <v>3</v>
      </c>
      <c r="R1415" s="4" t="s">
        <v>28</v>
      </c>
      <c r="S1415" s="4" t="s">
        <v>29</v>
      </c>
      <c r="T1415" s="4" t="s">
        <v>7898</v>
      </c>
      <c r="AD1415" s="9"/>
      <c r="AF1415" s="9"/>
      <c r="AG1415" s="4" t="s">
        <v>1894</v>
      </c>
      <c r="AH1415" s="4" t="s">
        <v>1894</v>
      </c>
      <c r="AI1415" s="4" t="s">
        <v>7898</v>
      </c>
      <c r="CO1415" s="5"/>
      <c r="CP1415" s="5"/>
      <c r="CQ1415" s="5"/>
      <c r="CR1415" s="5"/>
      <c r="CS1415" s="5"/>
      <c r="CT1415" s="5"/>
      <c r="CU1415" s="5"/>
      <c r="CV1415" s="5"/>
      <c r="CW1415" s="5"/>
      <c r="CX1415" s="5"/>
    </row>
    <row r="1416" spans="1:102" x14ac:dyDescent="0.3">
      <c r="A1416" s="4" t="s">
        <v>14</v>
      </c>
      <c r="B1416" s="17" t="s">
        <v>2792</v>
      </c>
      <c r="C1416" s="4" t="s">
        <v>2793</v>
      </c>
      <c r="D1416" s="4" t="s">
        <v>2794</v>
      </c>
      <c r="E1416" s="4" t="s">
        <v>2793</v>
      </c>
      <c r="F1416" s="4" t="s">
        <v>2793</v>
      </c>
      <c r="G1416" s="4">
        <v>1</v>
      </c>
      <c r="N1416" s="4">
        <v>1</v>
      </c>
      <c r="O1416" s="4">
        <v>0</v>
      </c>
      <c r="P1416" s="4">
        <v>0</v>
      </c>
      <c r="Q1416" s="4">
        <v>1</v>
      </c>
      <c r="R1416" s="4" t="s">
        <v>104</v>
      </c>
      <c r="S1416" s="4" t="s">
        <v>105</v>
      </c>
      <c r="T1416" s="4" t="s">
        <v>7946</v>
      </c>
      <c r="AC1416" s="4" t="s">
        <v>2795</v>
      </c>
      <c r="AD1416" s="9" t="str">
        <f>HYPERLINK("https://www.gbif.org/species/search?q=" &amp; E1416 &amp; "&amp;highertaxon_key=6&amp;status=ACCEPTED")</f>
        <v>https://www.gbif.org/species/search?q=Onagraceae&amp;highertaxon_key=6&amp;status=ACCEPTED</v>
      </c>
      <c r="AF1416" s="9" t="str">
        <f>HYPERLINK("https://powo.science.kew.org/results?q=" &amp; E1416)</f>
        <v>https://powo.science.kew.org/results?q=Onagraceae</v>
      </c>
      <c r="AG1416" s="4" t="s">
        <v>33</v>
      </c>
      <c r="AH1416" s="4" t="s">
        <v>33</v>
      </c>
      <c r="AI1416" s="4" t="s">
        <v>7796</v>
      </c>
    </row>
    <row r="1417" spans="1:102" x14ac:dyDescent="0.3">
      <c r="A1417" s="4" t="s">
        <v>14</v>
      </c>
      <c r="B1417" s="17" t="s">
        <v>1139</v>
      </c>
      <c r="C1417" s="4" t="s">
        <v>580</v>
      </c>
      <c r="D1417" s="4" t="s">
        <v>1139</v>
      </c>
      <c r="E1417" s="4" t="s">
        <v>1139</v>
      </c>
      <c r="F1417" s="4" t="s">
        <v>1139</v>
      </c>
      <c r="H1417" s="4" t="s">
        <v>118</v>
      </c>
      <c r="N1417" s="4">
        <v>7</v>
      </c>
      <c r="O1417" s="4">
        <v>0</v>
      </c>
      <c r="P1417" s="4">
        <v>0</v>
      </c>
      <c r="Q1417" s="4">
        <v>7</v>
      </c>
      <c r="R1417" s="4" t="s">
        <v>565</v>
      </c>
      <c r="S1417" s="4" t="s">
        <v>565</v>
      </c>
      <c r="T1417" s="4" t="s">
        <v>7863</v>
      </c>
      <c r="AC1417" s="4" t="s">
        <v>1140</v>
      </c>
      <c r="AD1417" s="9" t="str">
        <f>HYPERLINK("https://www.gbif.org/species/search?q=" &amp; E1417 &amp; "&amp;highertaxon_key=6&amp;status=ACCEPTED")</f>
        <v>https://www.gbif.org/species/search?q=Chamaerops&amp;highertaxon_key=6&amp;status=ACCEPTED</v>
      </c>
      <c r="AE1417" s="4" t="s">
        <v>1141</v>
      </c>
      <c r="AF1417" s="9" t="str">
        <f>HYPERLINK("https://powo.science.kew.org/results?q=" &amp; E1417)</f>
        <v>https://powo.science.kew.org/results?q=Chamaerops</v>
      </c>
      <c r="AG1417" s="4" t="s">
        <v>1142</v>
      </c>
      <c r="AH1417" s="4" t="s">
        <v>21</v>
      </c>
      <c r="AI1417" s="4" t="s">
        <v>8009</v>
      </c>
    </row>
    <row r="1418" spans="1:102" x14ac:dyDescent="0.3">
      <c r="A1418" s="4" t="s">
        <v>14</v>
      </c>
      <c r="B1418" s="17" t="s">
        <v>1143</v>
      </c>
      <c r="C1418" s="4" t="s">
        <v>580</v>
      </c>
      <c r="D1418" s="4" t="s">
        <v>1139</v>
      </c>
      <c r="E1418" s="4" t="s">
        <v>1139</v>
      </c>
      <c r="F1418" s="4" t="s">
        <v>1139</v>
      </c>
      <c r="H1418" s="4" t="s">
        <v>118</v>
      </c>
      <c r="N1418" s="4">
        <v>5</v>
      </c>
      <c r="O1418" s="4">
        <v>0</v>
      </c>
      <c r="P1418" s="4">
        <v>0</v>
      </c>
      <c r="Q1418" s="4">
        <v>5</v>
      </c>
      <c r="R1418" s="4" t="s">
        <v>565</v>
      </c>
      <c r="S1418" s="4" t="s">
        <v>565</v>
      </c>
      <c r="T1418" s="4" t="s">
        <v>7863</v>
      </c>
      <c r="AC1418" s="4" t="s">
        <v>1140</v>
      </c>
      <c r="AD1418" s="9" t="str">
        <f>HYPERLINK("https://www.gbif.org/species/search?q=" &amp; E1418 &amp; "&amp;highertaxon_key=6&amp;status=ACCEPTED")</f>
        <v>https://www.gbif.org/species/search?q=Chamaerops&amp;highertaxon_key=6&amp;status=ACCEPTED</v>
      </c>
      <c r="AE1418" s="4" t="s">
        <v>1141</v>
      </c>
      <c r="AF1418" s="9" t="str">
        <f>HYPERLINK("https://powo.science.kew.org/results?q=" &amp; E1418)</f>
        <v>https://powo.science.kew.org/results?q=Chamaerops</v>
      </c>
      <c r="AG1418" s="4" t="s">
        <v>1142</v>
      </c>
      <c r="AH1418" s="4" t="s">
        <v>21</v>
      </c>
      <c r="AI1418" s="4" t="s">
        <v>8009</v>
      </c>
    </row>
    <row r="1419" spans="1:102" x14ac:dyDescent="0.3">
      <c r="A1419" s="5" t="s">
        <v>14</v>
      </c>
      <c r="B1419" s="16" t="s">
        <v>8336</v>
      </c>
      <c r="C1419" s="5" t="s">
        <v>255</v>
      </c>
      <c r="D1419" s="5" t="s">
        <v>8664</v>
      </c>
      <c r="E1419" s="5" t="s">
        <v>255</v>
      </c>
      <c r="F1419" s="5" t="s">
        <v>255</v>
      </c>
      <c r="N1419" s="4">
        <v>1</v>
      </c>
      <c r="O1419" s="4">
        <v>0</v>
      </c>
      <c r="P1419" s="4">
        <v>0</v>
      </c>
      <c r="Q1419" s="4">
        <v>1</v>
      </c>
      <c r="R1419" s="4" t="s">
        <v>28</v>
      </c>
      <c r="S1419" s="4" t="s">
        <v>29</v>
      </c>
      <c r="T1419" s="4" t="s">
        <v>256</v>
      </c>
      <c r="AD1419" s="9"/>
      <c r="AF1419" s="9"/>
      <c r="AG1419" s="4" t="s">
        <v>255</v>
      </c>
      <c r="AH1419" s="4" t="s">
        <v>255</v>
      </c>
      <c r="AI1419" s="4" t="s">
        <v>256</v>
      </c>
      <c r="CO1419" s="5"/>
      <c r="CP1419" s="5"/>
      <c r="CQ1419" s="5"/>
      <c r="CR1419" s="5"/>
      <c r="CS1419" s="5"/>
      <c r="CT1419" s="5"/>
      <c r="CU1419" s="5"/>
      <c r="CV1419" s="5"/>
      <c r="CW1419" s="5"/>
      <c r="CX1419" s="5"/>
    </row>
    <row r="1420" spans="1:102" x14ac:dyDescent="0.3">
      <c r="A1420" s="5" t="s">
        <v>14</v>
      </c>
      <c r="B1420" s="16" t="s">
        <v>4811</v>
      </c>
      <c r="C1420" s="5" t="s">
        <v>4813</v>
      </c>
      <c r="D1420" s="5" t="s">
        <v>4813</v>
      </c>
      <c r="E1420" s="5" t="s">
        <v>4813</v>
      </c>
      <c r="F1420" s="5" t="s">
        <v>4813</v>
      </c>
      <c r="N1420" s="4">
        <v>1</v>
      </c>
      <c r="O1420" s="4">
        <v>0</v>
      </c>
      <c r="P1420" s="4">
        <v>0</v>
      </c>
      <c r="Q1420" s="4">
        <v>1</v>
      </c>
      <c r="AD1420" s="9"/>
      <c r="AF1420" s="9"/>
      <c r="CO1420" s="5"/>
      <c r="CP1420" s="5"/>
      <c r="CQ1420" s="5"/>
      <c r="CR1420" s="5"/>
      <c r="CS1420" s="5"/>
      <c r="CT1420" s="5"/>
      <c r="CU1420" s="5"/>
      <c r="CV1420" s="5"/>
      <c r="CW1420" s="5"/>
      <c r="CX1420" s="5"/>
    </row>
    <row r="1421" spans="1:102" x14ac:dyDescent="0.3">
      <c r="A1421" s="5" t="s">
        <v>14</v>
      </c>
      <c r="B1421" s="16" t="s">
        <v>4812</v>
      </c>
      <c r="C1421" s="5" t="s">
        <v>4813</v>
      </c>
      <c r="D1421" s="5" t="s">
        <v>4813</v>
      </c>
      <c r="E1421" s="5" t="s">
        <v>4813</v>
      </c>
      <c r="F1421" s="5" t="s">
        <v>4813</v>
      </c>
      <c r="N1421" s="4">
        <v>5</v>
      </c>
      <c r="O1421" s="4">
        <v>0</v>
      </c>
      <c r="P1421" s="4">
        <v>0</v>
      </c>
      <c r="Q1421" s="4">
        <v>5</v>
      </c>
      <c r="AD1421" s="9"/>
      <c r="AF1421" s="9"/>
      <c r="CO1421" s="5"/>
      <c r="CP1421" s="5"/>
      <c r="CQ1421" s="5"/>
      <c r="CR1421" s="5"/>
      <c r="CS1421" s="5"/>
      <c r="CT1421" s="5"/>
      <c r="CU1421" s="5"/>
      <c r="CV1421" s="5"/>
      <c r="CW1421" s="5"/>
      <c r="CX1421" s="5"/>
    </row>
    <row r="1422" spans="1:102" x14ac:dyDescent="0.3">
      <c r="A1422" s="5" t="s">
        <v>14</v>
      </c>
      <c r="B1422" s="16" t="s">
        <v>4813</v>
      </c>
      <c r="C1422" s="5" t="s">
        <v>4813</v>
      </c>
      <c r="D1422" s="5" t="s">
        <v>4813</v>
      </c>
      <c r="E1422" s="5" t="s">
        <v>4813</v>
      </c>
      <c r="F1422" s="5" t="s">
        <v>4813</v>
      </c>
      <c r="N1422" s="4">
        <v>1</v>
      </c>
      <c r="O1422" s="4">
        <v>0</v>
      </c>
      <c r="P1422" s="4">
        <v>0</v>
      </c>
      <c r="Q1422" s="4">
        <v>1</v>
      </c>
      <c r="AD1422" s="9"/>
      <c r="AF1422" s="9"/>
      <c r="CO1422" s="5"/>
      <c r="CP1422" s="5"/>
      <c r="CQ1422" s="5"/>
      <c r="CR1422" s="5"/>
      <c r="CS1422" s="5"/>
      <c r="CT1422" s="5"/>
      <c r="CU1422" s="5"/>
      <c r="CV1422" s="5"/>
      <c r="CW1422" s="5"/>
      <c r="CX1422" s="5"/>
    </row>
    <row r="1423" spans="1:102" x14ac:dyDescent="0.3">
      <c r="A1423" s="5" t="s">
        <v>14</v>
      </c>
      <c r="B1423" s="16" t="s">
        <v>4814</v>
      </c>
      <c r="C1423" s="5" t="s">
        <v>4813</v>
      </c>
      <c r="D1423" s="5" t="s">
        <v>4813</v>
      </c>
      <c r="E1423" s="5" t="s">
        <v>4813</v>
      </c>
      <c r="F1423" s="5" t="s">
        <v>4813</v>
      </c>
      <c r="N1423" s="4">
        <v>1</v>
      </c>
      <c r="O1423" s="4">
        <v>0</v>
      </c>
      <c r="P1423" s="4">
        <v>0</v>
      </c>
      <c r="Q1423" s="4">
        <v>1</v>
      </c>
      <c r="AD1423" s="9"/>
      <c r="AF1423" s="9"/>
      <c r="CO1423" s="5"/>
      <c r="CP1423" s="5"/>
      <c r="CQ1423" s="5"/>
      <c r="CR1423" s="5"/>
      <c r="CS1423" s="5"/>
      <c r="CT1423" s="5"/>
      <c r="CU1423" s="5"/>
      <c r="CV1423" s="5"/>
      <c r="CW1423" s="5"/>
      <c r="CX1423" s="5"/>
    </row>
    <row r="1424" spans="1:102" x14ac:dyDescent="0.3">
      <c r="A1424" s="5" t="s">
        <v>14</v>
      </c>
      <c r="B1424" s="16" t="s">
        <v>4815</v>
      </c>
      <c r="C1424" s="5" t="s">
        <v>4813</v>
      </c>
      <c r="D1424" s="5" t="s">
        <v>4813</v>
      </c>
      <c r="E1424" s="5" t="s">
        <v>4813</v>
      </c>
      <c r="F1424" s="5" t="s">
        <v>4813</v>
      </c>
      <c r="N1424" s="4">
        <v>2</v>
      </c>
      <c r="O1424" s="4">
        <v>0</v>
      </c>
      <c r="P1424" s="4">
        <v>0</v>
      </c>
      <c r="Q1424" s="4">
        <v>2</v>
      </c>
      <c r="AD1424" s="9"/>
      <c r="AF1424" s="9"/>
      <c r="CO1424" s="5"/>
      <c r="CP1424" s="5"/>
      <c r="CQ1424" s="5"/>
      <c r="CR1424" s="5"/>
      <c r="CS1424" s="5"/>
      <c r="CT1424" s="5"/>
      <c r="CU1424" s="5"/>
      <c r="CV1424" s="5"/>
      <c r="CW1424" s="5"/>
      <c r="CX1424" s="5"/>
    </row>
    <row r="1425" spans="1:102" x14ac:dyDescent="0.3">
      <c r="A1425" s="5" t="s">
        <v>14</v>
      </c>
      <c r="B1425" s="16" t="s">
        <v>4816</v>
      </c>
      <c r="C1425" s="5" t="s">
        <v>4813</v>
      </c>
      <c r="D1425" s="5" t="s">
        <v>4813</v>
      </c>
      <c r="E1425" s="5" t="s">
        <v>4813</v>
      </c>
      <c r="F1425" s="5" t="s">
        <v>4813</v>
      </c>
      <c r="N1425" s="4">
        <v>1</v>
      </c>
      <c r="O1425" s="4">
        <v>0</v>
      </c>
      <c r="P1425" s="4">
        <v>0</v>
      </c>
      <c r="Q1425" s="4">
        <v>1</v>
      </c>
      <c r="AD1425" s="9"/>
      <c r="AF1425" s="9"/>
      <c r="CO1425" s="5"/>
      <c r="CP1425" s="5"/>
      <c r="CQ1425" s="5"/>
      <c r="CR1425" s="5"/>
      <c r="CS1425" s="5"/>
      <c r="CT1425" s="5"/>
      <c r="CU1425" s="5"/>
      <c r="CV1425" s="5"/>
      <c r="CW1425" s="5"/>
      <c r="CX1425" s="5"/>
    </row>
    <row r="1426" spans="1:102" x14ac:dyDescent="0.3">
      <c r="A1426" s="5" t="s">
        <v>14</v>
      </c>
      <c r="B1426" s="16" t="s">
        <v>4817</v>
      </c>
      <c r="C1426" s="5" t="s">
        <v>4813</v>
      </c>
      <c r="D1426" s="5" t="s">
        <v>4813</v>
      </c>
      <c r="E1426" s="5" t="s">
        <v>4813</v>
      </c>
      <c r="F1426" s="5" t="s">
        <v>4813</v>
      </c>
      <c r="N1426" s="4">
        <v>1</v>
      </c>
      <c r="O1426" s="4">
        <v>1</v>
      </c>
      <c r="P1426" s="4">
        <v>0</v>
      </c>
      <c r="Q1426" s="4">
        <v>2</v>
      </c>
      <c r="AD1426" s="9"/>
      <c r="AF1426" s="9"/>
      <c r="CO1426" s="5"/>
      <c r="CP1426" s="5"/>
      <c r="CQ1426" s="5"/>
      <c r="CR1426" s="5"/>
      <c r="CS1426" s="5"/>
      <c r="CT1426" s="5"/>
      <c r="CU1426" s="5"/>
      <c r="CV1426" s="5"/>
      <c r="CW1426" s="5"/>
      <c r="CX1426" s="5"/>
    </row>
    <row r="1427" spans="1:102" x14ac:dyDescent="0.3">
      <c r="A1427" s="5" t="s">
        <v>14</v>
      </c>
      <c r="B1427" s="16" t="s">
        <v>8337</v>
      </c>
      <c r="C1427" s="5" t="s">
        <v>4813</v>
      </c>
      <c r="D1427" s="5" t="s">
        <v>4813</v>
      </c>
      <c r="E1427" s="5" t="s">
        <v>4813</v>
      </c>
      <c r="F1427" s="5" t="s">
        <v>4813</v>
      </c>
      <c r="N1427" s="4">
        <v>5</v>
      </c>
      <c r="O1427" s="4">
        <v>0</v>
      </c>
      <c r="P1427" s="4">
        <v>0</v>
      </c>
      <c r="Q1427" s="4">
        <v>5</v>
      </c>
      <c r="AD1427" s="9"/>
      <c r="AF1427" s="9"/>
      <c r="CO1427" s="5"/>
      <c r="CP1427" s="5"/>
      <c r="CQ1427" s="5"/>
      <c r="CR1427" s="5"/>
      <c r="CS1427" s="5"/>
      <c r="CT1427" s="5"/>
      <c r="CU1427" s="5"/>
      <c r="CV1427" s="5"/>
      <c r="CW1427" s="5"/>
      <c r="CX1427" s="5"/>
    </row>
    <row r="1428" spans="1:102" x14ac:dyDescent="0.3">
      <c r="A1428" s="5" t="s">
        <v>14</v>
      </c>
      <c r="B1428" s="16" t="s">
        <v>8338</v>
      </c>
      <c r="C1428" s="5" t="s">
        <v>4813</v>
      </c>
      <c r="D1428" s="5" t="s">
        <v>4813</v>
      </c>
      <c r="E1428" s="5" t="s">
        <v>4813</v>
      </c>
      <c r="F1428" s="5" t="s">
        <v>4813</v>
      </c>
      <c r="N1428" s="4">
        <v>1</v>
      </c>
      <c r="O1428" s="4">
        <v>0</v>
      </c>
      <c r="P1428" s="4">
        <v>0</v>
      </c>
      <c r="Q1428" s="4">
        <v>1</v>
      </c>
      <c r="AD1428" s="9"/>
      <c r="AF1428" s="9"/>
      <c r="CO1428" s="5"/>
      <c r="CP1428" s="5"/>
      <c r="CQ1428" s="5"/>
      <c r="CR1428" s="5"/>
      <c r="CS1428" s="5"/>
      <c r="CT1428" s="5"/>
      <c r="CU1428" s="5"/>
      <c r="CV1428" s="5"/>
      <c r="CW1428" s="5"/>
      <c r="CX1428" s="5"/>
    </row>
    <row r="1429" spans="1:102" x14ac:dyDescent="0.3">
      <c r="A1429" s="5" t="s">
        <v>14</v>
      </c>
      <c r="B1429" s="16" t="s">
        <v>8339</v>
      </c>
      <c r="C1429" s="5" t="s">
        <v>4813</v>
      </c>
      <c r="D1429" s="5" t="s">
        <v>4813</v>
      </c>
      <c r="E1429" s="5" t="s">
        <v>4813</v>
      </c>
      <c r="F1429" s="5" t="s">
        <v>4813</v>
      </c>
      <c r="N1429" s="4">
        <v>1</v>
      </c>
      <c r="O1429" s="4">
        <v>0</v>
      </c>
      <c r="P1429" s="4">
        <v>0</v>
      </c>
      <c r="Q1429" s="4">
        <v>1</v>
      </c>
      <c r="AD1429" s="9"/>
      <c r="AF1429" s="9"/>
      <c r="CO1429" s="5"/>
      <c r="CP1429" s="5"/>
      <c r="CQ1429" s="5"/>
      <c r="CR1429" s="5"/>
      <c r="CS1429" s="5"/>
      <c r="CT1429" s="5"/>
      <c r="CU1429" s="5"/>
      <c r="CV1429" s="5"/>
      <c r="CW1429" s="5"/>
      <c r="CX1429" s="5"/>
    </row>
    <row r="1430" spans="1:102" x14ac:dyDescent="0.3">
      <c r="A1430" s="5" t="s">
        <v>14</v>
      </c>
      <c r="B1430" s="16" t="s">
        <v>8340</v>
      </c>
      <c r="C1430" s="5" t="s">
        <v>4813</v>
      </c>
      <c r="D1430" s="5" t="s">
        <v>4813</v>
      </c>
      <c r="E1430" s="5" t="s">
        <v>4813</v>
      </c>
      <c r="F1430" s="5" t="s">
        <v>4813</v>
      </c>
      <c r="N1430" s="4">
        <v>1</v>
      </c>
      <c r="O1430" s="4">
        <v>0</v>
      </c>
      <c r="P1430" s="4">
        <v>0</v>
      </c>
      <c r="Q1430" s="4">
        <v>1</v>
      </c>
      <c r="AD1430" s="9"/>
      <c r="AF1430" s="9"/>
      <c r="CO1430" s="5"/>
      <c r="CP1430" s="5"/>
      <c r="CQ1430" s="5"/>
      <c r="CR1430" s="5"/>
      <c r="CS1430" s="5"/>
      <c r="CT1430" s="5"/>
      <c r="CU1430" s="5"/>
      <c r="CV1430" s="5"/>
      <c r="CW1430" s="5"/>
      <c r="CX1430" s="5"/>
    </row>
    <row r="1431" spans="1:102" x14ac:dyDescent="0.3">
      <c r="A1431" s="5" t="s">
        <v>14</v>
      </c>
      <c r="B1431" s="16" t="s">
        <v>8341</v>
      </c>
      <c r="C1431" s="5" t="s">
        <v>4813</v>
      </c>
      <c r="D1431" s="5" t="s">
        <v>4813</v>
      </c>
      <c r="E1431" s="5" t="s">
        <v>4813</v>
      </c>
      <c r="F1431" s="5" t="s">
        <v>4813</v>
      </c>
      <c r="N1431" s="4">
        <v>1</v>
      </c>
      <c r="O1431" s="4">
        <v>0</v>
      </c>
      <c r="P1431" s="4">
        <v>0</v>
      </c>
      <c r="Q1431" s="4">
        <v>1</v>
      </c>
      <c r="AD1431" s="9"/>
      <c r="AF1431" s="9"/>
      <c r="CO1431" s="5"/>
      <c r="CP1431" s="5"/>
      <c r="CQ1431" s="5"/>
      <c r="CR1431" s="5"/>
      <c r="CS1431" s="5"/>
      <c r="CT1431" s="5"/>
      <c r="CU1431" s="5"/>
      <c r="CV1431" s="5"/>
      <c r="CW1431" s="5"/>
      <c r="CX1431" s="5"/>
    </row>
    <row r="1432" spans="1:102" x14ac:dyDescent="0.3">
      <c r="A1432" s="5" t="s">
        <v>14</v>
      </c>
      <c r="B1432" s="16" t="s">
        <v>8342</v>
      </c>
      <c r="C1432" s="5" t="s">
        <v>4813</v>
      </c>
      <c r="D1432" s="5" t="s">
        <v>4813</v>
      </c>
      <c r="E1432" s="5" t="s">
        <v>4813</v>
      </c>
      <c r="F1432" s="5" t="s">
        <v>4813</v>
      </c>
      <c r="N1432" s="4">
        <v>1</v>
      </c>
      <c r="O1432" s="4">
        <v>0</v>
      </c>
      <c r="P1432" s="4">
        <v>0</v>
      </c>
      <c r="Q1432" s="4">
        <v>1</v>
      </c>
      <c r="AD1432" s="9"/>
      <c r="AF1432" s="9"/>
      <c r="CO1432" s="5"/>
      <c r="CP1432" s="5"/>
      <c r="CQ1432" s="5"/>
      <c r="CR1432" s="5"/>
      <c r="CS1432" s="5"/>
      <c r="CT1432" s="5"/>
      <c r="CU1432" s="5"/>
      <c r="CV1432" s="5"/>
      <c r="CW1432" s="5"/>
      <c r="CX1432" s="5"/>
    </row>
    <row r="1433" spans="1:102" x14ac:dyDescent="0.3">
      <c r="A1433" s="5" t="s">
        <v>14</v>
      </c>
      <c r="B1433" s="16" t="s">
        <v>4818</v>
      </c>
      <c r="C1433" s="5" t="s">
        <v>4813</v>
      </c>
      <c r="D1433" s="5" t="s">
        <v>4813</v>
      </c>
      <c r="E1433" s="5" t="s">
        <v>4813</v>
      </c>
      <c r="F1433" s="5" t="s">
        <v>4813</v>
      </c>
      <c r="N1433" s="4">
        <v>2</v>
      </c>
      <c r="O1433" s="4">
        <v>0</v>
      </c>
      <c r="P1433" s="4">
        <v>0</v>
      </c>
      <c r="Q1433" s="4">
        <v>2</v>
      </c>
      <c r="AD1433" s="9"/>
      <c r="AF1433" s="9"/>
      <c r="CO1433" s="5"/>
      <c r="CP1433" s="5"/>
      <c r="CQ1433" s="5"/>
      <c r="CR1433" s="5"/>
      <c r="CS1433" s="5"/>
      <c r="CT1433" s="5"/>
      <c r="CU1433" s="5"/>
      <c r="CV1433" s="5"/>
      <c r="CW1433" s="5"/>
      <c r="CX1433" s="5"/>
    </row>
    <row r="1434" spans="1:102" x14ac:dyDescent="0.3">
      <c r="A1434" s="5" t="s">
        <v>14</v>
      </c>
      <c r="B1434" s="16" t="s">
        <v>4819</v>
      </c>
      <c r="C1434" s="5" t="s">
        <v>941</v>
      </c>
      <c r="D1434" s="5" t="s">
        <v>4819</v>
      </c>
      <c r="E1434" s="5" t="s">
        <v>947</v>
      </c>
      <c r="F1434" s="5" t="s">
        <v>942</v>
      </c>
      <c r="N1434" s="4">
        <v>1</v>
      </c>
      <c r="O1434" s="4">
        <v>0</v>
      </c>
      <c r="P1434" s="4">
        <v>0</v>
      </c>
      <c r="Q1434" s="4">
        <v>1</v>
      </c>
      <c r="R1434" s="4" t="s">
        <v>28</v>
      </c>
      <c r="S1434" s="4" t="s">
        <v>29</v>
      </c>
      <c r="T1434" s="4" t="s">
        <v>7767</v>
      </c>
      <c r="AD1434" s="9"/>
      <c r="AF1434" s="9"/>
      <c r="AG1434" s="4" t="s">
        <v>33</v>
      </c>
      <c r="AH1434" s="4" t="s">
        <v>33</v>
      </c>
      <c r="AI1434" s="4" t="s">
        <v>7767</v>
      </c>
      <c r="CO1434" s="5"/>
      <c r="CP1434" s="5"/>
      <c r="CQ1434" s="5"/>
      <c r="CR1434" s="5"/>
      <c r="CS1434" s="5"/>
      <c r="CT1434" s="5"/>
      <c r="CU1434" s="5"/>
      <c r="CV1434" s="5"/>
      <c r="CW1434" s="5"/>
      <c r="CX1434" s="5"/>
    </row>
    <row r="1435" spans="1:102" x14ac:dyDescent="0.3">
      <c r="A1435" s="4" t="s">
        <v>14</v>
      </c>
      <c r="B1435" s="17" t="s">
        <v>955</v>
      </c>
      <c r="C1435" s="4" t="s">
        <v>941</v>
      </c>
      <c r="D1435" s="4" t="s">
        <v>955</v>
      </c>
      <c r="E1435" s="4" t="s">
        <v>947</v>
      </c>
      <c r="F1435" s="4" t="s">
        <v>942</v>
      </c>
      <c r="N1435" s="4">
        <v>1</v>
      </c>
      <c r="O1435" s="4">
        <v>0</v>
      </c>
      <c r="P1435" s="4">
        <v>0</v>
      </c>
      <c r="Q1435" s="4">
        <v>1</v>
      </c>
      <c r="R1435" s="4" t="s">
        <v>28</v>
      </c>
      <c r="S1435" s="4" t="s">
        <v>29</v>
      </c>
      <c r="T1435" s="4" t="s">
        <v>7767</v>
      </c>
      <c r="AD1435" s="9"/>
      <c r="AF1435" s="9"/>
      <c r="AG1435" s="4" t="s">
        <v>33</v>
      </c>
      <c r="AH1435" s="4" t="s">
        <v>33</v>
      </c>
      <c r="AI1435" s="4" t="s">
        <v>7767</v>
      </c>
    </row>
    <row r="1436" spans="1:102" x14ac:dyDescent="0.3">
      <c r="A1436" s="5" t="s">
        <v>14</v>
      </c>
      <c r="B1436" s="16" t="s">
        <v>8148</v>
      </c>
      <c r="C1436" s="5" t="s">
        <v>4813</v>
      </c>
      <c r="D1436" s="5" t="s">
        <v>4813</v>
      </c>
      <c r="E1436" s="5" t="s">
        <v>4813</v>
      </c>
      <c r="F1436" s="5" t="s">
        <v>4813</v>
      </c>
      <c r="N1436" s="4">
        <v>1</v>
      </c>
      <c r="O1436" s="4">
        <v>0</v>
      </c>
      <c r="P1436" s="4">
        <v>0</v>
      </c>
      <c r="Q1436" s="4">
        <v>1</v>
      </c>
      <c r="AD1436" s="9"/>
      <c r="AF1436" s="9"/>
      <c r="CO1436" s="5"/>
      <c r="CP1436" s="5"/>
      <c r="CQ1436" s="5"/>
      <c r="CR1436" s="5"/>
      <c r="CS1436" s="5"/>
      <c r="CT1436" s="5"/>
      <c r="CU1436" s="5"/>
      <c r="CV1436" s="5"/>
      <c r="CW1436" s="5"/>
      <c r="CX1436" s="5"/>
    </row>
    <row r="1437" spans="1:102" x14ac:dyDescent="0.3">
      <c r="A1437" s="4" t="s">
        <v>14</v>
      </c>
      <c r="B1437" s="17" t="s">
        <v>1149</v>
      </c>
      <c r="C1437" s="4" t="s">
        <v>1144</v>
      </c>
      <c r="D1437" s="4" t="s">
        <v>1149</v>
      </c>
      <c r="E1437" s="4" t="s">
        <v>1150</v>
      </c>
      <c r="F1437" s="4" t="s">
        <v>1150</v>
      </c>
      <c r="H1437" s="4" t="s">
        <v>7042</v>
      </c>
      <c r="L1437" s="4" t="s">
        <v>1151</v>
      </c>
      <c r="M1437" s="4" t="s">
        <v>1152</v>
      </c>
      <c r="N1437" s="4">
        <v>1</v>
      </c>
      <c r="O1437" s="4">
        <v>0</v>
      </c>
      <c r="P1437" s="4">
        <v>0</v>
      </c>
      <c r="Q1437" s="4">
        <v>1</v>
      </c>
      <c r="R1437" s="4" t="s">
        <v>1146</v>
      </c>
      <c r="S1437" s="4" t="s">
        <v>1146</v>
      </c>
      <c r="T1437" s="4" t="s">
        <v>7807</v>
      </c>
      <c r="AC1437" s="4" t="s">
        <v>1147</v>
      </c>
      <c r="AD1437" s="9" t="str">
        <f>HYPERLINK("https://www.gbif.org/species/search?q=" &amp; E1437 &amp; "&amp;highertaxon_key=6&amp;status=ACCEPTED")</f>
        <v>https://www.gbif.org/species/search?q=Chascanum &amp;highertaxon_key=6&amp;status=ACCEPTED</v>
      </c>
      <c r="AE1437" s="4" t="s">
        <v>1148</v>
      </c>
      <c r="AF1437" s="9" t="str">
        <f>HYPERLINK("https://powo.science.kew.org/results?q=" &amp; E1437)</f>
        <v xml:space="preserve">https://powo.science.kew.org/results?q=Chascanum </v>
      </c>
      <c r="AG1437" s="4" t="s">
        <v>99</v>
      </c>
      <c r="AH1437" s="4" t="s">
        <v>99</v>
      </c>
      <c r="AI1437" s="4" t="s">
        <v>7750</v>
      </c>
    </row>
    <row r="1438" spans="1:102" x14ac:dyDescent="0.3">
      <c r="A1438" s="4" t="s">
        <v>14</v>
      </c>
      <c r="B1438" s="17" t="s">
        <v>1796</v>
      </c>
      <c r="C1438" s="4" t="s">
        <v>1782</v>
      </c>
      <c r="D1438" s="4" t="s">
        <v>1796</v>
      </c>
      <c r="E1438" s="4" t="s">
        <v>1782</v>
      </c>
      <c r="F1438" s="4" t="s">
        <v>1782</v>
      </c>
      <c r="N1438" s="4">
        <v>6</v>
      </c>
      <c r="O1438" s="4">
        <v>0</v>
      </c>
      <c r="P1438" s="4">
        <v>0</v>
      </c>
      <c r="Q1438" s="4">
        <v>6</v>
      </c>
      <c r="R1438" s="4" t="s">
        <v>28</v>
      </c>
      <c r="S1438" s="4" t="s">
        <v>29</v>
      </c>
      <c r="T1438" s="4" t="s">
        <v>7894</v>
      </c>
      <c r="AD1438" s="9"/>
      <c r="AF1438" s="9"/>
      <c r="AG1438" s="4" t="s">
        <v>1782</v>
      </c>
      <c r="AH1438" s="4" t="s">
        <v>1782</v>
      </c>
      <c r="AI1438" s="4" t="s">
        <v>7894</v>
      </c>
    </row>
    <row r="1439" spans="1:102" x14ac:dyDescent="0.3">
      <c r="A1439" s="5" t="s">
        <v>14</v>
      </c>
      <c r="B1439" s="16" t="s">
        <v>4820</v>
      </c>
      <c r="C1439" s="5" t="s">
        <v>1782</v>
      </c>
      <c r="D1439" s="5" t="s">
        <v>1796</v>
      </c>
      <c r="E1439" s="5" t="s">
        <v>1782</v>
      </c>
      <c r="F1439" s="5" t="s">
        <v>1782</v>
      </c>
      <c r="N1439" s="4">
        <v>10</v>
      </c>
      <c r="O1439" s="4">
        <v>3</v>
      </c>
      <c r="P1439" s="4">
        <v>0</v>
      </c>
      <c r="Q1439" s="4">
        <v>13</v>
      </c>
      <c r="R1439" s="4" t="s">
        <v>28</v>
      </c>
      <c r="S1439" s="4" t="s">
        <v>29</v>
      </c>
      <c r="T1439" s="4" t="s">
        <v>7894</v>
      </c>
      <c r="AD1439" s="9"/>
      <c r="AF1439" s="9"/>
      <c r="AG1439" s="4" t="s">
        <v>1782</v>
      </c>
      <c r="AH1439" s="4" t="s">
        <v>1782</v>
      </c>
      <c r="AI1439" s="4" t="s">
        <v>7894</v>
      </c>
      <c r="CO1439" s="5"/>
      <c r="CP1439" s="5"/>
      <c r="CQ1439" s="5"/>
      <c r="CR1439" s="5"/>
      <c r="CS1439" s="5"/>
      <c r="CT1439" s="5"/>
      <c r="CU1439" s="5"/>
      <c r="CV1439" s="5"/>
      <c r="CW1439" s="5"/>
      <c r="CX1439" s="5"/>
    </row>
    <row r="1440" spans="1:102" x14ac:dyDescent="0.3">
      <c r="A1440" s="5" t="s">
        <v>14</v>
      </c>
      <c r="B1440" s="16" t="s">
        <v>4821</v>
      </c>
      <c r="C1440" s="5" t="s">
        <v>1782</v>
      </c>
      <c r="D1440" s="5" t="s">
        <v>1796</v>
      </c>
      <c r="E1440" s="5" t="s">
        <v>1782</v>
      </c>
      <c r="F1440" s="5" t="s">
        <v>1782</v>
      </c>
      <c r="N1440" s="4">
        <v>4</v>
      </c>
      <c r="O1440" s="4">
        <v>1</v>
      </c>
      <c r="P1440" s="4">
        <v>0</v>
      </c>
      <c r="Q1440" s="4">
        <v>5</v>
      </c>
      <c r="R1440" s="4" t="s">
        <v>28</v>
      </c>
      <c r="S1440" s="4" t="s">
        <v>29</v>
      </c>
      <c r="T1440" s="4" t="s">
        <v>7894</v>
      </c>
      <c r="AD1440" s="9"/>
      <c r="AF1440" s="9"/>
      <c r="AG1440" s="4" t="s">
        <v>1782</v>
      </c>
      <c r="AH1440" s="4" t="s">
        <v>1782</v>
      </c>
      <c r="AI1440" s="4" t="s">
        <v>7894</v>
      </c>
      <c r="CO1440" s="5"/>
      <c r="CP1440" s="5"/>
      <c r="CQ1440" s="5"/>
      <c r="CR1440" s="5"/>
      <c r="CS1440" s="5"/>
      <c r="CT1440" s="5"/>
      <c r="CU1440" s="5"/>
      <c r="CV1440" s="5"/>
      <c r="CW1440" s="5"/>
      <c r="CX1440" s="5"/>
    </row>
    <row r="1441" spans="1:102" x14ac:dyDescent="0.3">
      <c r="A1441" s="5" t="s">
        <v>14</v>
      </c>
      <c r="B1441" s="16" t="s">
        <v>4822</v>
      </c>
      <c r="C1441" s="5" t="s">
        <v>1782</v>
      </c>
      <c r="D1441" s="5" t="s">
        <v>1796</v>
      </c>
      <c r="E1441" s="5" t="s">
        <v>1782</v>
      </c>
      <c r="F1441" s="5" t="s">
        <v>1782</v>
      </c>
      <c r="N1441" s="4">
        <v>2</v>
      </c>
      <c r="O1441" s="4">
        <v>0</v>
      </c>
      <c r="P1441" s="4">
        <v>0</v>
      </c>
      <c r="Q1441" s="4">
        <v>2</v>
      </c>
      <c r="R1441" s="4" t="s">
        <v>28</v>
      </c>
      <c r="S1441" s="4" t="s">
        <v>29</v>
      </c>
      <c r="T1441" s="4" t="s">
        <v>7894</v>
      </c>
      <c r="AD1441" s="9"/>
      <c r="AF1441" s="9"/>
      <c r="AG1441" s="4" t="s">
        <v>1782</v>
      </c>
      <c r="AH1441" s="4" t="s">
        <v>1782</v>
      </c>
      <c r="AI1441" s="4" t="s">
        <v>7894</v>
      </c>
      <c r="CO1441" s="5"/>
      <c r="CP1441" s="5"/>
      <c r="CQ1441" s="5"/>
      <c r="CR1441" s="5"/>
      <c r="CS1441" s="5"/>
      <c r="CT1441" s="5"/>
      <c r="CU1441" s="5"/>
      <c r="CV1441" s="5"/>
      <c r="CW1441" s="5"/>
      <c r="CX1441" s="5"/>
    </row>
    <row r="1442" spans="1:102" x14ac:dyDescent="0.3">
      <c r="A1442" s="5" t="s">
        <v>14</v>
      </c>
      <c r="B1442" s="16" t="s">
        <v>4823</v>
      </c>
      <c r="C1442" s="5" t="s">
        <v>1782</v>
      </c>
      <c r="D1442" s="5" t="s">
        <v>1796</v>
      </c>
      <c r="E1442" s="5" t="s">
        <v>1782</v>
      </c>
      <c r="F1442" s="5" t="s">
        <v>1782</v>
      </c>
      <c r="N1442" s="4">
        <v>1</v>
      </c>
      <c r="O1442" s="4">
        <v>0</v>
      </c>
      <c r="P1442" s="4">
        <v>0</v>
      </c>
      <c r="Q1442" s="4">
        <v>1</v>
      </c>
      <c r="R1442" s="4" t="s">
        <v>28</v>
      </c>
      <c r="S1442" s="4" t="s">
        <v>29</v>
      </c>
      <c r="T1442" s="4" t="s">
        <v>7894</v>
      </c>
      <c r="AD1442" s="9"/>
      <c r="AF1442" s="9"/>
      <c r="AG1442" s="4" t="s">
        <v>1782</v>
      </c>
      <c r="AH1442" s="4" t="s">
        <v>1782</v>
      </c>
      <c r="AI1442" s="4" t="s">
        <v>7894</v>
      </c>
      <c r="CO1442" s="5"/>
      <c r="CP1442" s="5"/>
      <c r="CQ1442" s="5"/>
      <c r="CR1442" s="5"/>
      <c r="CS1442" s="5"/>
      <c r="CT1442" s="5"/>
      <c r="CU1442" s="5"/>
      <c r="CV1442" s="5"/>
      <c r="CW1442" s="5"/>
      <c r="CX1442" s="5"/>
    </row>
    <row r="1443" spans="1:102" x14ac:dyDescent="0.3">
      <c r="A1443" s="5" t="s">
        <v>14</v>
      </c>
      <c r="B1443" s="16" t="s">
        <v>4824</v>
      </c>
      <c r="C1443" s="5" t="s">
        <v>1782</v>
      </c>
      <c r="D1443" s="5" t="s">
        <v>1796</v>
      </c>
      <c r="E1443" s="5" t="s">
        <v>1782</v>
      </c>
      <c r="F1443" s="5" t="s">
        <v>1782</v>
      </c>
      <c r="N1443" s="4">
        <v>2</v>
      </c>
      <c r="O1443" s="4">
        <v>0</v>
      </c>
      <c r="P1443" s="4">
        <v>0</v>
      </c>
      <c r="Q1443" s="4">
        <v>2</v>
      </c>
      <c r="R1443" s="4" t="s">
        <v>28</v>
      </c>
      <c r="S1443" s="4" t="s">
        <v>29</v>
      </c>
      <c r="T1443" s="4" t="s">
        <v>7894</v>
      </c>
      <c r="AD1443" s="9"/>
      <c r="AF1443" s="9"/>
      <c r="AG1443" s="4" t="s">
        <v>1782</v>
      </c>
      <c r="AH1443" s="4" t="s">
        <v>1782</v>
      </c>
      <c r="AI1443" s="4" t="s">
        <v>7894</v>
      </c>
      <c r="CO1443" s="5"/>
      <c r="CP1443" s="5"/>
      <c r="CQ1443" s="5"/>
      <c r="CR1443" s="5"/>
      <c r="CS1443" s="5"/>
      <c r="CT1443" s="5"/>
      <c r="CU1443" s="5"/>
      <c r="CV1443" s="5"/>
      <c r="CW1443" s="5"/>
      <c r="CX1443" s="5"/>
    </row>
    <row r="1444" spans="1:102" x14ac:dyDescent="0.3">
      <c r="A1444" s="5" t="s">
        <v>14</v>
      </c>
      <c r="B1444" s="16" t="s">
        <v>4825</v>
      </c>
      <c r="C1444" s="5" t="s">
        <v>1782</v>
      </c>
      <c r="D1444" s="5" t="s">
        <v>1796</v>
      </c>
      <c r="E1444" s="5" t="s">
        <v>1782</v>
      </c>
      <c r="F1444" s="5" t="s">
        <v>1782</v>
      </c>
      <c r="N1444" s="4">
        <v>1</v>
      </c>
      <c r="O1444" s="4">
        <v>0</v>
      </c>
      <c r="P1444" s="4">
        <v>0</v>
      </c>
      <c r="Q1444" s="4">
        <v>1</v>
      </c>
      <c r="R1444" s="4" t="s">
        <v>28</v>
      </c>
      <c r="S1444" s="4" t="s">
        <v>29</v>
      </c>
      <c r="T1444" s="4" t="s">
        <v>7894</v>
      </c>
      <c r="AD1444" s="9"/>
      <c r="AF1444" s="9"/>
      <c r="AG1444" s="4" t="s">
        <v>1782</v>
      </c>
      <c r="AH1444" s="4" t="s">
        <v>1782</v>
      </c>
      <c r="AI1444" s="4" t="s">
        <v>7894</v>
      </c>
      <c r="CO1444" s="5"/>
      <c r="CP1444" s="5"/>
      <c r="CQ1444" s="5"/>
      <c r="CR1444" s="5"/>
      <c r="CS1444" s="5"/>
      <c r="CT1444" s="5"/>
      <c r="CU1444" s="5"/>
      <c r="CV1444" s="5"/>
      <c r="CW1444" s="5"/>
      <c r="CX1444" s="5"/>
    </row>
    <row r="1445" spans="1:102" x14ac:dyDescent="0.3">
      <c r="A1445" s="4" t="s">
        <v>14</v>
      </c>
      <c r="B1445" s="17" t="s">
        <v>2866</v>
      </c>
      <c r="C1445" s="4" t="s">
        <v>1379</v>
      </c>
      <c r="D1445" s="4" t="s">
        <v>2866</v>
      </c>
      <c r="E1445" s="4" t="s">
        <v>2872</v>
      </c>
      <c r="F1445" s="4" t="s">
        <v>2867</v>
      </c>
      <c r="H1445" s="4" t="s">
        <v>8111</v>
      </c>
      <c r="N1445" s="4">
        <v>2</v>
      </c>
      <c r="O1445" s="4">
        <v>0</v>
      </c>
      <c r="P1445" s="4">
        <v>0</v>
      </c>
      <c r="Q1445" s="4">
        <v>2</v>
      </c>
      <c r="R1445" s="4" t="s">
        <v>2868</v>
      </c>
      <c r="S1445" s="4" t="s">
        <v>2868</v>
      </c>
      <c r="T1445" s="4" t="s">
        <v>7816</v>
      </c>
      <c r="AC1445" s="4" t="s">
        <v>2869</v>
      </c>
      <c r="AD1445" s="9" t="str">
        <f>HYPERLINK("https://www.gbif.org/species/search?q=" &amp; E1445 &amp; "&amp;highertaxon_key=6&amp;status=ACCEPTED")</f>
        <v>https://www.gbif.org/species/search?q=Papaver&amp;highertaxon_key=6&amp;status=ACCEPTED</v>
      </c>
      <c r="AE1445" s="4" t="s">
        <v>2870</v>
      </c>
      <c r="AF1445" s="9" t="str">
        <f>HYPERLINK("https://powo.science.kew.org/results?q=" &amp; E1445)</f>
        <v>https://powo.science.kew.org/results?q=Papaver</v>
      </c>
      <c r="AG1445" s="4" t="s">
        <v>129</v>
      </c>
      <c r="AH1445" s="4" t="s">
        <v>129</v>
      </c>
      <c r="AI1445" s="4" t="s">
        <v>7816</v>
      </c>
    </row>
    <row r="1446" spans="1:102" x14ac:dyDescent="0.3">
      <c r="A1446" s="5" t="s">
        <v>14</v>
      </c>
      <c r="B1446" s="16" t="s">
        <v>4826</v>
      </c>
      <c r="C1446" s="5" t="s">
        <v>1379</v>
      </c>
      <c r="D1446" s="5" t="s">
        <v>2866</v>
      </c>
      <c r="E1446" s="5" t="s">
        <v>2872</v>
      </c>
      <c r="F1446" s="5" t="s">
        <v>2867</v>
      </c>
      <c r="H1446" s="4" t="s">
        <v>8111</v>
      </c>
      <c r="N1446" s="4">
        <v>1</v>
      </c>
      <c r="O1446" s="4">
        <v>0</v>
      </c>
      <c r="P1446" s="4">
        <v>0</v>
      </c>
      <c r="Q1446" s="4">
        <v>1</v>
      </c>
      <c r="R1446" s="4" t="s">
        <v>2868</v>
      </c>
      <c r="S1446" s="4" t="s">
        <v>2868</v>
      </c>
      <c r="T1446" s="4" t="s">
        <v>7816</v>
      </c>
      <c r="AC1446" s="4" t="s">
        <v>2869</v>
      </c>
      <c r="AD1446" s="9" t="str">
        <f>HYPERLINK("https://www.gbif.org/species/search?q=" &amp; E1446 &amp; "&amp;highertaxon_key=6&amp;status=ACCEPTED")</f>
        <v>https://www.gbif.org/species/search?q=Papaver&amp;highertaxon_key=6&amp;status=ACCEPTED</v>
      </c>
      <c r="AE1446" s="4" t="s">
        <v>2870</v>
      </c>
      <c r="AF1446" s="9" t="str">
        <f>HYPERLINK("https://powo.science.kew.org/results?q=" &amp; E1446)</f>
        <v>https://powo.science.kew.org/results?q=Papaver</v>
      </c>
      <c r="AG1446" s="4" t="s">
        <v>129</v>
      </c>
      <c r="AH1446" s="4" t="s">
        <v>129</v>
      </c>
      <c r="AI1446" s="4" t="s">
        <v>7816</v>
      </c>
      <c r="CO1446" s="5"/>
      <c r="CP1446" s="5"/>
      <c r="CQ1446" s="5"/>
      <c r="CR1446" s="5"/>
      <c r="CS1446" s="5"/>
      <c r="CT1446" s="5"/>
      <c r="CU1446" s="5"/>
      <c r="CV1446" s="5"/>
      <c r="CW1446" s="5"/>
      <c r="CX1446" s="5"/>
    </row>
    <row r="1447" spans="1:102" x14ac:dyDescent="0.3">
      <c r="A1447" s="5" t="s">
        <v>1</v>
      </c>
      <c r="B1447" s="16" t="s">
        <v>4827</v>
      </c>
      <c r="C1447" s="5" t="s">
        <v>342</v>
      </c>
      <c r="D1447" s="5" t="s">
        <v>346</v>
      </c>
      <c r="E1447" s="5" t="s">
        <v>173</v>
      </c>
      <c r="F1447" s="5" t="s">
        <v>335</v>
      </c>
      <c r="N1447" s="4">
        <v>2</v>
      </c>
      <c r="O1447" s="4">
        <v>0</v>
      </c>
      <c r="P1447" s="4">
        <v>6</v>
      </c>
      <c r="Q1447" s="4">
        <v>8</v>
      </c>
      <c r="R1447" s="4" t="s">
        <v>28</v>
      </c>
      <c r="S1447" s="4" t="s">
        <v>29</v>
      </c>
      <c r="T1447" s="4" t="s">
        <v>7079</v>
      </c>
      <c r="AB1447" s="4" t="s">
        <v>337</v>
      </c>
      <c r="AC1447" s="4" t="s">
        <v>338</v>
      </c>
      <c r="AD1447" s="9" t="str">
        <f>HYPERLINK("https://www.gbif.org/species/search?q=" &amp; E1447 &amp; "&amp;highertaxon_key=6&amp;status=ACCEPTED")</f>
        <v>https://www.gbif.org/species/search?q=Amaranthaceae&amp;highertaxon_key=6&amp;status=ACCEPTED</v>
      </c>
      <c r="AE1447" s="4" t="s">
        <v>339</v>
      </c>
      <c r="AF1447" s="9" t="str">
        <f>HYPERLINK("https://powo.science.kew.org/results?q=" &amp; E1447)</f>
        <v>https://powo.science.kew.org/results?q=Amaranthaceae</v>
      </c>
      <c r="AG1447" s="4" t="s">
        <v>99</v>
      </c>
      <c r="AH1447" s="4" t="s">
        <v>99</v>
      </c>
      <c r="AI1447" s="4" t="s">
        <v>7946</v>
      </c>
      <c r="AJ1447" s="4" t="s">
        <v>7079</v>
      </c>
      <c r="CO1447" s="5"/>
      <c r="CP1447" s="5"/>
      <c r="CQ1447" s="5"/>
      <c r="CR1447" s="5"/>
      <c r="CS1447" s="5"/>
      <c r="CT1447" s="5"/>
      <c r="CU1447" s="5"/>
      <c r="CV1447" s="5"/>
      <c r="CW1447" s="5"/>
      <c r="CX1447" s="5"/>
    </row>
    <row r="1448" spans="1:102" x14ac:dyDescent="0.3">
      <c r="A1448" s="5" t="s">
        <v>14</v>
      </c>
      <c r="B1448" s="16" t="s">
        <v>4828</v>
      </c>
      <c r="C1448" s="5" t="s">
        <v>342</v>
      </c>
      <c r="D1448" s="5" t="s">
        <v>346</v>
      </c>
      <c r="E1448" s="5" t="s">
        <v>173</v>
      </c>
      <c r="F1448" s="5" t="s">
        <v>335</v>
      </c>
      <c r="N1448" s="4">
        <v>6</v>
      </c>
      <c r="O1448" s="4">
        <v>5</v>
      </c>
      <c r="P1448" s="4">
        <v>0</v>
      </c>
      <c r="Q1448" s="4">
        <v>11</v>
      </c>
      <c r="R1448" s="4" t="s">
        <v>28</v>
      </c>
      <c r="S1448" s="4" t="s">
        <v>29</v>
      </c>
      <c r="T1448" s="4" t="s">
        <v>7079</v>
      </c>
      <c r="AB1448" s="4" t="s">
        <v>337</v>
      </c>
      <c r="AC1448" s="4" t="s">
        <v>338</v>
      </c>
      <c r="AD1448" s="9" t="str">
        <f>HYPERLINK("https://www.gbif.org/species/search?q=" &amp; E1448 &amp; "&amp;highertaxon_key=6&amp;status=ACCEPTED")</f>
        <v>https://www.gbif.org/species/search?q=Amaranthaceae&amp;highertaxon_key=6&amp;status=ACCEPTED</v>
      </c>
      <c r="AE1448" s="4" t="s">
        <v>339</v>
      </c>
      <c r="AF1448" s="9" t="str">
        <f>HYPERLINK("https://powo.science.kew.org/results?q=" &amp; E1448)</f>
        <v>https://powo.science.kew.org/results?q=Amaranthaceae</v>
      </c>
      <c r="AG1448" s="4" t="s">
        <v>99</v>
      </c>
      <c r="AH1448" s="4" t="s">
        <v>99</v>
      </c>
      <c r="AI1448" s="4" t="s">
        <v>7946</v>
      </c>
      <c r="AJ1448" s="4" t="s">
        <v>7079</v>
      </c>
      <c r="CO1448" s="5"/>
      <c r="CP1448" s="5"/>
      <c r="CQ1448" s="5"/>
      <c r="CR1448" s="5"/>
      <c r="CS1448" s="5"/>
      <c r="CT1448" s="5"/>
      <c r="CU1448" s="5"/>
      <c r="CV1448" s="5"/>
      <c r="CW1448" s="5"/>
      <c r="CX1448" s="5"/>
    </row>
    <row r="1449" spans="1:102" x14ac:dyDescent="0.3">
      <c r="A1449" s="5" t="s">
        <v>77</v>
      </c>
      <c r="B1449" s="16" t="s">
        <v>7623</v>
      </c>
      <c r="C1449" s="5" t="s">
        <v>342</v>
      </c>
      <c r="D1449" s="5" t="s">
        <v>346</v>
      </c>
      <c r="E1449" s="5" t="s">
        <v>173</v>
      </c>
      <c r="F1449" s="5" t="s">
        <v>335</v>
      </c>
      <c r="N1449" s="4">
        <v>0</v>
      </c>
      <c r="O1449" s="4">
        <v>0</v>
      </c>
      <c r="P1449" s="4">
        <v>36</v>
      </c>
      <c r="Q1449" s="4">
        <v>36</v>
      </c>
      <c r="R1449" s="4" t="s">
        <v>28</v>
      </c>
      <c r="S1449" s="4" t="s">
        <v>29</v>
      </c>
      <c r="T1449" s="4" t="s">
        <v>7079</v>
      </c>
      <c r="AB1449" s="4" t="s">
        <v>337</v>
      </c>
      <c r="AC1449" s="4" t="s">
        <v>338</v>
      </c>
      <c r="AD1449" s="9" t="str">
        <f>HYPERLINK("https://www.gbif.org/species/search?q=" &amp; E1449 &amp; "&amp;highertaxon_key=6&amp;status=ACCEPTED")</f>
        <v>https://www.gbif.org/species/search?q=Amaranthaceae&amp;highertaxon_key=6&amp;status=ACCEPTED</v>
      </c>
      <c r="AE1449" s="4" t="s">
        <v>339</v>
      </c>
      <c r="AF1449" s="9" t="str">
        <f>HYPERLINK("https://powo.science.kew.org/results?q=" &amp; E1449)</f>
        <v>https://powo.science.kew.org/results?q=Amaranthaceae</v>
      </c>
      <c r="AG1449" s="4" t="s">
        <v>99</v>
      </c>
      <c r="AH1449" s="4" t="s">
        <v>99</v>
      </c>
      <c r="AI1449" s="4" t="s">
        <v>7946</v>
      </c>
      <c r="AJ1449" s="4" t="s">
        <v>7079</v>
      </c>
      <c r="CO1449" s="5"/>
      <c r="CP1449" s="5"/>
      <c r="CQ1449" s="5"/>
      <c r="CR1449" s="5"/>
      <c r="CS1449" s="5"/>
      <c r="CT1449" s="5"/>
      <c r="CU1449" s="5"/>
      <c r="CV1449" s="5"/>
      <c r="CW1449" s="5"/>
      <c r="CX1449" s="5"/>
    </row>
    <row r="1450" spans="1:102" x14ac:dyDescent="0.3">
      <c r="A1450" s="5" t="s">
        <v>14</v>
      </c>
      <c r="B1450" s="16" t="s">
        <v>8343</v>
      </c>
      <c r="C1450" s="5" t="s">
        <v>342</v>
      </c>
      <c r="D1450" s="5" t="s">
        <v>346</v>
      </c>
      <c r="E1450" s="5" t="s">
        <v>173</v>
      </c>
      <c r="F1450" s="5" t="s">
        <v>335</v>
      </c>
      <c r="N1450" s="4">
        <v>1</v>
      </c>
      <c r="O1450" s="4">
        <v>0</v>
      </c>
      <c r="P1450" s="4">
        <v>0</v>
      </c>
      <c r="Q1450" s="4">
        <v>1</v>
      </c>
      <c r="R1450" s="4" t="s">
        <v>28</v>
      </c>
      <c r="S1450" s="4" t="s">
        <v>29</v>
      </c>
      <c r="T1450" s="4" t="s">
        <v>7079</v>
      </c>
      <c r="AB1450" s="4" t="s">
        <v>337</v>
      </c>
      <c r="AC1450" s="4" t="s">
        <v>338</v>
      </c>
      <c r="AD1450" s="9" t="s">
        <v>8682</v>
      </c>
      <c r="AE1450" s="4" t="s">
        <v>339</v>
      </c>
      <c r="AF1450" s="9" t="s">
        <v>8683</v>
      </c>
      <c r="AG1450" s="4" t="s">
        <v>99</v>
      </c>
      <c r="AH1450" s="4" t="s">
        <v>99</v>
      </c>
      <c r="AI1450" s="4" t="s">
        <v>7946</v>
      </c>
      <c r="AJ1450" s="4" t="s">
        <v>7079</v>
      </c>
      <c r="CO1450" s="5"/>
      <c r="CP1450" s="5"/>
      <c r="CQ1450" s="5"/>
      <c r="CR1450" s="5"/>
      <c r="CS1450" s="5"/>
      <c r="CT1450" s="5"/>
      <c r="CU1450" s="5"/>
      <c r="CV1450" s="5"/>
      <c r="CW1450" s="5"/>
      <c r="CX1450" s="5"/>
    </row>
    <row r="1451" spans="1:102" x14ac:dyDescent="0.3">
      <c r="A1451" s="5" t="s">
        <v>14</v>
      </c>
      <c r="B1451" s="16" t="s">
        <v>8344</v>
      </c>
      <c r="C1451" s="5" t="s">
        <v>342</v>
      </c>
      <c r="D1451" s="5" t="s">
        <v>346</v>
      </c>
      <c r="E1451" s="5" t="s">
        <v>173</v>
      </c>
      <c r="F1451" s="5" t="s">
        <v>335</v>
      </c>
      <c r="N1451" s="4">
        <v>1</v>
      </c>
      <c r="O1451" s="4">
        <v>0</v>
      </c>
      <c r="P1451" s="4">
        <v>0</v>
      </c>
      <c r="Q1451" s="4">
        <v>1</v>
      </c>
      <c r="R1451" s="4" t="s">
        <v>28</v>
      </c>
      <c r="S1451" s="4" t="s">
        <v>29</v>
      </c>
      <c r="T1451" s="4" t="s">
        <v>7079</v>
      </c>
      <c r="AB1451" s="4" t="s">
        <v>337</v>
      </c>
      <c r="AC1451" s="4" t="s">
        <v>338</v>
      </c>
      <c r="AD1451" s="9" t="s">
        <v>8682</v>
      </c>
      <c r="AE1451" s="4" t="s">
        <v>339</v>
      </c>
      <c r="AF1451" s="9" t="s">
        <v>8683</v>
      </c>
      <c r="AG1451" s="4" t="s">
        <v>99</v>
      </c>
      <c r="AH1451" s="4" t="s">
        <v>99</v>
      </c>
      <c r="AI1451" s="4" t="s">
        <v>7946</v>
      </c>
      <c r="AJ1451" s="4" t="s">
        <v>7079</v>
      </c>
      <c r="CO1451" s="5"/>
      <c r="CP1451" s="5"/>
      <c r="CQ1451" s="5"/>
      <c r="CR1451" s="5"/>
      <c r="CS1451" s="5"/>
      <c r="CT1451" s="5"/>
      <c r="CU1451" s="5"/>
      <c r="CV1451" s="5"/>
      <c r="CW1451" s="5"/>
      <c r="CX1451" s="5"/>
    </row>
    <row r="1452" spans="1:102" x14ac:dyDescent="0.3">
      <c r="A1452" s="5" t="s">
        <v>14</v>
      </c>
      <c r="B1452" s="16" t="s">
        <v>4829</v>
      </c>
      <c r="C1452" s="5" t="s">
        <v>342</v>
      </c>
      <c r="D1452" s="5" t="s">
        <v>347</v>
      </c>
      <c r="E1452" s="5" t="s">
        <v>173</v>
      </c>
      <c r="F1452" s="5" t="s">
        <v>335</v>
      </c>
      <c r="N1452" s="4">
        <v>3</v>
      </c>
      <c r="O1452" s="4">
        <v>1</v>
      </c>
      <c r="P1452" s="4">
        <v>0</v>
      </c>
      <c r="Q1452" s="4">
        <v>4</v>
      </c>
      <c r="R1452" s="4" t="s">
        <v>28</v>
      </c>
      <c r="S1452" s="4" t="s">
        <v>29</v>
      </c>
      <c r="T1452" s="4" t="s">
        <v>7079</v>
      </c>
      <c r="AB1452" s="4" t="s">
        <v>337</v>
      </c>
      <c r="AC1452" s="4" t="s">
        <v>338</v>
      </c>
      <c r="AD1452" s="9" t="str">
        <f t="shared" ref="AD1452:AD1462" si="130">HYPERLINK("https://www.gbif.org/species/search?q=" &amp; E1452 &amp; "&amp;highertaxon_key=6&amp;status=ACCEPTED")</f>
        <v>https://www.gbif.org/species/search?q=Amaranthaceae&amp;highertaxon_key=6&amp;status=ACCEPTED</v>
      </c>
      <c r="AE1452" s="4" t="s">
        <v>339</v>
      </c>
      <c r="AF1452" s="9" t="str">
        <f t="shared" ref="AF1452:AF1462" si="131">HYPERLINK("https://powo.science.kew.org/results?q=" &amp; E1452)</f>
        <v>https://powo.science.kew.org/results?q=Amaranthaceae</v>
      </c>
      <c r="AG1452" s="4" t="s">
        <v>99</v>
      </c>
      <c r="AH1452" s="4" t="s">
        <v>99</v>
      </c>
      <c r="AI1452" s="4" t="s">
        <v>7946</v>
      </c>
      <c r="AJ1452" s="4" t="s">
        <v>7079</v>
      </c>
      <c r="CO1452" s="5"/>
      <c r="CP1452" s="5"/>
      <c r="CQ1452" s="5"/>
      <c r="CR1452" s="5"/>
      <c r="CS1452" s="5"/>
      <c r="CT1452" s="5"/>
      <c r="CU1452" s="5"/>
      <c r="CV1452" s="5"/>
      <c r="CW1452" s="5"/>
      <c r="CX1452" s="5"/>
    </row>
    <row r="1453" spans="1:102" x14ac:dyDescent="0.3">
      <c r="A1453" s="5" t="s">
        <v>14</v>
      </c>
      <c r="B1453" s="16" t="s">
        <v>4830</v>
      </c>
      <c r="C1453" s="5" t="s">
        <v>342</v>
      </c>
      <c r="D1453" s="5" t="s">
        <v>346</v>
      </c>
      <c r="E1453" s="5" t="s">
        <v>173</v>
      </c>
      <c r="F1453" s="5" t="s">
        <v>335</v>
      </c>
      <c r="N1453" s="4">
        <v>1</v>
      </c>
      <c r="O1453" s="4">
        <v>0</v>
      </c>
      <c r="P1453" s="4">
        <v>0</v>
      </c>
      <c r="Q1453" s="4">
        <v>1</v>
      </c>
      <c r="R1453" s="4" t="s">
        <v>28</v>
      </c>
      <c r="S1453" s="4" t="s">
        <v>29</v>
      </c>
      <c r="T1453" s="4" t="s">
        <v>7079</v>
      </c>
      <c r="AB1453" s="4" t="s">
        <v>337</v>
      </c>
      <c r="AC1453" s="4" t="s">
        <v>338</v>
      </c>
      <c r="AD1453" s="9" t="str">
        <f t="shared" si="130"/>
        <v>https://www.gbif.org/species/search?q=Amaranthaceae&amp;highertaxon_key=6&amp;status=ACCEPTED</v>
      </c>
      <c r="AE1453" s="4" t="s">
        <v>339</v>
      </c>
      <c r="AF1453" s="9" t="str">
        <f t="shared" si="131"/>
        <v>https://powo.science.kew.org/results?q=Amaranthaceae</v>
      </c>
      <c r="AG1453" s="4" t="s">
        <v>99</v>
      </c>
      <c r="AH1453" s="4" t="s">
        <v>99</v>
      </c>
      <c r="AI1453" s="4" t="s">
        <v>7946</v>
      </c>
      <c r="AJ1453" s="4" t="s">
        <v>7079</v>
      </c>
      <c r="CO1453" s="5"/>
      <c r="CP1453" s="5"/>
      <c r="CQ1453" s="5"/>
      <c r="CR1453" s="5"/>
      <c r="CS1453" s="5"/>
      <c r="CT1453" s="5"/>
      <c r="CU1453" s="5"/>
      <c r="CV1453" s="5"/>
      <c r="CW1453" s="5"/>
      <c r="CX1453" s="5"/>
    </row>
    <row r="1454" spans="1:102" x14ac:dyDescent="0.3">
      <c r="A1454" s="5" t="s">
        <v>14</v>
      </c>
      <c r="B1454" s="16" t="s">
        <v>4831</v>
      </c>
      <c r="C1454" s="5" t="s">
        <v>342</v>
      </c>
      <c r="D1454" s="5" t="s">
        <v>347</v>
      </c>
      <c r="E1454" s="5" t="s">
        <v>173</v>
      </c>
      <c r="F1454" s="5" t="s">
        <v>335</v>
      </c>
      <c r="N1454" s="4">
        <v>0</v>
      </c>
      <c r="O1454" s="4">
        <v>1</v>
      </c>
      <c r="P1454" s="4">
        <v>0</v>
      </c>
      <c r="Q1454" s="4">
        <v>1</v>
      </c>
      <c r="R1454" s="4" t="s">
        <v>28</v>
      </c>
      <c r="S1454" s="4" t="s">
        <v>29</v>
      </c>
      <c r="T1454" s="4" t="s">
        <v>7079</v>
      </c>
      <c r="AB1454" s="4" t="s">
        <v>337</v>
      </c>
      <c r="AC1454" s="4" t="s">
        <v>338</v>
      </c>
      <c r="AD1454" s="9" t="str">
        <f t="shared" si="130"/>
        <v>https://www.gbif.org/species/search?q=Amaranthaceae&amp;highertaxon_key=6&amp;status=ACCEPTED</v>
      </c>
      <c r="AE1454" s="4" t="s">
        <v>339</v>
      </c>
      <c r="AF1454" s="9" t="str">
        <f t="shared" si="131"/>
        <v>https://powo.science.kew.org/results?q=Amaranthaceae</v>
      </c>
      <c r="AG1454" s="4" t="s">
        <v>99</v>
      </c>
      <c r="AH1454" s="4" t="s">
        <v>99</v>
      </c>
      <c r="AI1454" s="4" t="s">
        <v>7946</v>
      </c>
      <c r="AJ1454" s="4" t="s">
        <v>7079</v>
      </c>
      <c r="CO1454" s="5"/>
      <c r="CP1454" s="5"/>
      <c r="CQ1454" s="5"/>
      <c r="CR1454" s="5"/>
      <c r="CS1454" s="5"/>
      <c r="CT1454" s="5"/>
      <c r="CU1454" s="5"/>
      <c r="CV1454" s="5"/>
      <c r="CW1454" s="5"/>
      <c r="CX1454" s="5"/>
    </row>
    <row r="1455" spans="1:102" x14ac:dyDescent="0.3">
      <c r="A1455" s="5" t="s">
        <v>14</v>
      </c>
      <c r="B1455" s="16" t="s">
        <v>4832</v>
      </c>
      <c r="C1455" s="5" t="s">
        <v>342</v>
      </c>
      <c r="D1455" s="5" t="s">
        <v>346</v>
      </c>
      <c r="E1455" s="5" t="s">
        <v>173</v>
      </c>
      <c r="F1455" s="5" t="s">
        <v>335</v>
      </c>
      <c r="N1455" s="4">
        <v>0</v>
      </c>
      <c r="O1455" s="4">
        <v>1</v>
      </c>
      <c r="P1455" s="4">
        <v>0</v>
      </c>
      <c r="Q1455" s="4">
        <v>1</v>
      </c>
      <c r="R1455" s="4" t="s">
        <v>28</v>
      </c>
      <c r="S1455" s="4" t="s">
        <v>29</v>
      </c>
      <c r="T1455" s="4" t="s">
        <v>7079</v>
      </c>
      <c r="AB1455" s="4" t="s">
        <v>337</v>
      </c>
      <c r="AC1455" s="4" t="s">
        <v>338</v>
      </c>
      <c r="AD1455" s="9" t="str">
        <f t="shared" si="130"/>
        <v>https://www.gbif.org/species/search?q=Amaranthaceae&amp;highertaxon_key=6&amp;status=ACCEPTED</v>
      </c>
      <c r="AE1455" s="4" t="s">
        <v>339</v>
      </c>
      <c r="AF1455" s="9" t="str">
        <f t="shared" si="131"/>
        <v>https://powo.science.kew.org/results?q=Amaranthaceae</v>
      </c>
      <c r="AG1455" s="4" t="s">
        <v>99</v>
      </c>
      <c r="AH1455" s="4" t="s">
        <v>99</v>
      </c>
      <c r="AI1455" s="4" t="s">
        <v>7946</v>
      </c>
      <c r="AJ1455" s="4" t="s">
        <v>7079</v>
      </c>
      <c r="CO1455" s="5"/>
      <c r="CP1455" s="5"/>
      <c r="CQ1455" s="5"/>
      <c r="CR1455" s="5"/>
      <c r="CS1455" s="5"/>
      <c r="CT1455" s="5"/>
      <c r="CU1455" s="5"/>
      <c r="CV1455" s="5"/>
      <c r="CW1455" s="5"/>
      <c r="CX1455" s="5"/>
    </row>
    <row r="1456" spans="1:102" x14ac:dyDescent="0.3">
      <c r="A1456" s="4" t="s">
        <v>1</v>
      </c>
      <c r="B1456" s="17" t="s">
        <v>346</v>
      </c>
      <c r="C1456" s="4" t="s">
        <v>342</v>
      </c>
      <c r="D1456" s="4" t="s">
        <v>346</v>
      </c>
      <c r="E1456" s="4" t="s">
        <v>173</v>
      </c>
      <c r="F1456" s="4" t="s">
        <v>335</v>
      </c>
      <c r="H1456" s="4" t="s">
        <v>118</v>
      </c>
      <c r="I1456" s="4" t="s">
        <v>7003</v>
      </c>
      <c r="N1456" s="4">
        <v>24</v>
      </c>
      <c r="O1456" s="4">
        <v>17</v>
      </c>
      <c r="P1456" s="4">
        <v>5</v>
      </c>
      <c r="Q1456" s="4">
        <v>46</v>
      </c>
      <c r="R1456" s="4" t="s">
        <v>28</v>
      </c>
      <c r="S1456" s="4" t="s">
        <v>29</v>
      </c>
      <c r="T1456" s="4" t="s">
        <v>7079</v>
      </c>
      <c r="AB1456" s="4" t="s">
        <v>337</v>
      </c>
      <c r="AC1456" s="4" t="s">
        <v>338</v>
      </c>
      <c r="AD1456" s="9" t="str">
        <f t="shared" si="130"/>
        <v>https://www.gbif.org/species/search?q=Amaranthaceae&amp;highertaxon_key=6&amp;status=ACCEPTED</v>
      </c>
      <c r="AE1456" s="4" t="s">
        <v>339</v>
      </c>
      <c r="AF1456" s="9" t="str">
        <f t="shared" si="131"/>
        <v>https://powo.science.kew.org/results?q=Amaranthaceae</v>
      </c>
      <c r="AG1456" s="4" t="s">
        <v>99</v>
      </c>
      <c r="AH1456" s="4" t="s">
        <v>99</v>
      </c>
      <c r="AI1456" s="4" t="s">
        <v>7946</v>
      </c>
      <c r="AJ1456" s="4" t="s">
        <v>7079</v>
      </c>
    </row>
    <row r="1457" spans="1:102" x14ac:dyDescent="0.3">
      <c r="A1457" s="5" t="s">
        <v>14</v>
      </c>
      <c r="B1457" s="16" t="s">
        <v>4833</v>
      </c>
      <c r="C1457" s="5" t="s">
        <v>342</v>
      </c>
      <c r="D1457" s="5" t="s">
        <v>346</v>
      </c>
      <c r="E1457" s="5" t="s">
        <v>173</v>
      </c>
      <c r="F1457" s="5" t="s">
        <v>335</v>
      </c>
      <c r="N1457" s="4">
        <v>1</v>
      </c>
      <c r="O1457" s="4">
        <v>0</v>
      </c>
      <c r="P1457" s="4">
        <v>0</v>
      </c>
      <c r="Q1457" s="4">
        <v>1</v>
      </c>
      <c r="R1457" s="4" t="s">
        <v>28</v>
      </c>
      <c r="S1457" s="4" t="s">
        <v>29</v>
      </c>
      <c r="T1457" s="4" t="s">
        <v>7079</v>
      </c>
      <c r="AB1457" s="4" t="s">
        <v>337</v>
      </c>
      <c r="AC1457" s="4" t="s">
        <v>338</v>
      </c>
      <c r="AD1457" s="9" t="str">
        <f t="shared" si="130"/>
        <v>https://www.gbif.org/species/search?q=Amaranthaceae&amp;highertaxon_key=6&amp;status=ACCEPTED</v>
      </c>
      <c r="AE1457" s="4" t="s">
        <v>339</v>
      </c>
      <c r="AF1457" s="9" t="str">
        <f t="shared" si="131"/>
        <v>https://powo.science.kew.org/results?q=Amaranthaceae</v>
      </c>
      <c r="AG1457" s="4" t="s">
        <v>99</v>
      </c>
      <c r="AH1457" s="4" t="s">
        <v>99</v>
      </c>
      <c r="AI1457" s="4" t="s">
        <v>7946</v>
      </c>
      <c r="AJ1457" s="4" t="s">
        <v>7079</v>
      </c>
      <c r="CO1457" s="5"/>
      <c r="CP1457" s="5"/>
      <c r="CQ1457" s="5"/>
      <c r="CR1457" s="5"/>
      <c r="CS1457" s="5"/>
      <c r="CT1457" s="5"/>
      <c r="CU1457" s="5"/>
      <c r="CV1457" s="5"/>
      <c r="CW1457" s="5"/>
      <c r="CX1457" s="5"/>
    </row>
    <row r="1458" spans="1:102" x14ac:dyDescent="0.3">
      <c r="A1458" s="5" t="s">
        <v>1</v>
      </c>
      <c r="B1458" s="16" t="s">
        <v>7100</v>
      </c>
      <c r="C1458" s="5" t="s">
        <v>342</v>
      </c>
      <c r="D1458" s="5" t="s">
        <v>346</v>
      </c>
      <c r="E1458" s="5" t="s">
        <v>173</v>
      </c>
      <c r="F1458" s="5" t="s">
        <v>335</v>
      </c>
      <c r="N1458" s="4">
        <v>8</v>
      </c>
      <c r="O1458" s="4">
        <v>0</v>
      </c>
      <c r="P1458" s="4">
        <v>2</v>
      </c>
      <c r="Q1458" s="4">
        <v>10</v>
      </c>
      <c r="R1458" s="4" t="s">
        <v>28</v>
      </c>
      <c r="S1458" s="4" t="s">
        <v>29</v>
      </c>
      <c r="T1458" s="4" t="s">
        <v>7079</v>
      </c>
      <c r="AB1458" s="4" t="s">
        <v>337</v>
      </c>
      <c r="AC1458" s="4" t="s">
        <v>338</v>
      </c>
      <c r="AD1458" s="9" t="str">
        <f t="shared" si="130"/>
        <v>https://www.gbif.org/species/search?q=Amaranthaceae&amp;highertaxon_key=6&amp;status=ACCEPTED</v>
      </c>
      <c r="AE1458" s="4" t="s">
        <v>339</v>
      </c>
      <c r="AF1458" s="9" t="str">
        <f t="shared" si="131"/>
        <v>https://powo.science.kew.org/results?q=Amaranthaceae</v>
      </c>
      <c r="AG1458" s="4" t="s">
        <v>99</v>
      </c>
      <c r="AH1458" s="4" t="s">
        <v>99</v>
      </c>
      <c r="AI1458" s="4" t="s">
        <v>7946</v>
      </c>
      <c r="AJ1458" s="4" t="s">
        <v>7079</v>
      </c>
      <c r="CO1458" s="5"/>
      <c r="CP1458" s="5"/>
      <c r="CQ1458" s="5"/>
      <c r="CR1458" s="5"/>
      <c r="CS1458" s="5"/>
      <c r="CT1458" s="5"/>
      <c r="CU1458" s="5"/>
      <c r="CV1458" s="5"/>
      <c r="CW1458" s="5"/>
      <c r="CX1458" s="5"/>
    </row>
    <row r="1459" spans="1:102" x14ac:dyDescent="0.3">
      <c r="A1459" s="5" t="s">
        <v>77</v>
      </c>
      <c r="B1459" s="16" t="s">
        <v>7615</v>
      </c>
      <c r="C1459" s="5" t="s">
        <v>342</v>
      </c>
      <c r="D1459" s="5" t="s">
        <v>346</v>
      </c>
      <c r="E1459" s="5" t="s">
        <v>173</v>
      </c>
      <c r="F1459" s="5" t="s">
        <v>335</v>
      </c>
      <c r="N1459" s="4">
        <v>0</v>
      </c>
      <c r="O1459" s="4">
        <v>0</v>
      </c>
      <c r="P1459" s="4">
        <v>12</v>
      </c>
      <c r="Q1459" s="4">
        <v>12</v>
      </c>
      <c r="R1459" s="4" t="s">
        <v>28</v>
      </c>
      <c r="S1459" s="4" t="s">
        <v>29</v>
      </c>
      <c r="T1459" s="4" t="s">
        <v>7079</v>
      </c>
      <c r="AB1459" s="4" t="s">
        <v>337</v>
      </c>
      <c r="AC1459" s="4" t="s">
        <v>338</v>
      </c>
      <c r="AD1459" s="9" t="str">
        <f t="shared" si="130"/>
        <v>https://www.gbif.org/species/search?q=Amaranthaceae&amp;highertaxon_key=6&amp;status=ACCEPTED</v>
      </c>
      <c r="AE1459" s="4" t="s">
        <v>339</v>
      </c>
      <c r="AF1459" s="9" t="str">
        <f t="shared" si="131"/>
        <v>https://powo.science.kew.org/results?q=Amaranthaceae</v>
      </c>
      <c r="AG1459" s="4" t="s">
        <v>99</v>
      </c>
      <c r="AH1459" s="4" t="s">
        <v>99</v>
      </c>
      <c r="AI1459" s="4" t="s">
        <v>7946</v>
      </c>
      <c r="AJ1459" s="4" t="s">
        <v>7079</v>
      </c>
      <c r="CO1459" s="5"/>
      <c r="CP1459" s="5"/>
      <c r="CQ1459" s="5"/>
      <c r="CR1459" s="5"/>
      <c r="CS1459" s="5"/>
      <c r="CT1459" s="5"/>
      <c r="CU1459" s="5"/>
      <c r="CV1459" s="5"/>
      <c r="CW1459" s="5"/>
      <c r="CX1459" s="5"/>
    </row>
    <row r="1460" spans="1:102" x14ac:dyDescent="0.3">
      <c r="A1460" s="5" t="s">
        <v>1</v>
      </c>
      <c r="B1460" s="16" t="s">
        <v>4834</v>
      </c>
      <c r="C1460" s="5" t="s">
        <v>342</v>
      </c>
      <c r="D1460" s="5" t="s">
        <v>346</v>
      </c>
      <c r="E1460" s="5" t="s">
        <v>173</v>
      </c>
      <c r="F1460" s="5" t="s">
        <v>335</v>
      </c>
      <c r="N1460" s="4">
        <v>17</v>
      </c>
      <c r="O1460" s="4">
        <v>9</v>
      </c>
      <c r="P1460" s="4">
        <v>25</v>
      </c>
      <c r="Q1460" s="4">
        <v>51</v>
      </c>
      <c r="R1460" s="4" t="s">
        <v>28</v>
      </c>
      <c r="S1460" s="4" t="s">
        <v>29</v>
      </c>
      <c r="T1460" s="4" t="s">
        <v>7079</v>
      </c>
      <c r="AB1460" s="4" t="s">
        <v>337</v>
      </c>
      <c r="AC1460" s="4" t="s">
        <v>338</v>
      </c>
      <c r="AD1460" s="9" t="str">
        <f t="shared" si="130"/>
        <v>https://www.gbif.org/species/search?q=Amaranthaceae&amp;highertaxon_key=6&amp;status=ACCEPTED</v>
      </c>
      <c r="AE1460" s="4" t="s">
        <v>339</v>
      </c>
      <c r="AF1460" s="9" t="str">
        <f t="shared" si="131"/>
        <v>https://powo.science.kew.org/results?q=Amaranthaceae</v>
      </c>
      <c r="AG1460" s="4" t="s">
        <v>99</v>
      </c>
      <c r="AH1460" s="4" t="s">
        <v>99</v>
      </c>
      <c r="AI1460" s="4" t="s">
        <v>7946</v>
      </c>
      <c r="AJ1460" s="4" t="s">
        <v>7079</v>
      </c>
      <c r="CO1460" s="5"/>
      <c r="CP1460" s="5"/>
      <c r="CQ1460" s="5"/>
      <c r="CR1460" s="5"/>
      <c r="CS1460" s="5"/>
      <c r="CT1460" s="5"/>
      <c r="CU1460" s="5"/>
      <c r="CV1460" s="5"/>
      <c r="CW1460" s="5"/>
      <c r="CX1460" s="5"/>
    </row>
    <row r="1461" spans="1:102" s="34" customFormat="1" x14ac:dyDescent="0.3">
      <c r="A1461" s="5" t="s">
        <v>14</v>
      </c>
      <c r="B1461" s="16" t="s">
        <v>9061</v>
      </c>
      <c r="C1461" s="5" t="s">
        <v>342</v>
      </c>
      <c r="D1461" s="5" t="s">
        <v>346</v>
      </c>
      <c r="E1461" s="5" t="s">
        <v>173</v>
      </c>
      <c r="F1461" s="5" t="s">
        <v>335</v>
      </c>
      <c r="G1461" s="4"/>
      <c r="H1461" s="4"/>
      <c r="I1461" s="4"/>
      <c r="J1461" s="4"/>
      <c r="K1461" s="4"/>
      <c r="L1461" s="4"/>
      <c r="M1461" s="4"/>
      <c r="N1461" s="4">
        <v>1</v>
      </c>
      <c r="O1461" s="4">
        <v>0</v>
      </c>
      <c r="P1461" s="4">
        <v>0</v>
      </c>
      <c r="Q1461" s="4">
        <v>1</v>
      </c>
      <c r="R1461" s="4" t="s">
        <v>28</v>
      </c>
      <c r="S1461" s="4" t="s">
        <v>29</v>
      </c>
      <c r="T1461" s="4" t="s">
        <v>7079</v>
      </c>
      <c r="U1461" s="4"/>
      <c r="V1461" s="4"/>
      <c r="W1461" s="4"/>
      <c r="X1461" s="4"/>
      <c r="Y1461" s="4"/>
      <c r="Z1461" s="4"/>
      <c r="AA1461" s="4"/>
      <c r="AB1461" s="4" t="s">
        <v>337</v>
      </c>
      <c r="AC1461" s="4" t="s">
        <v>338</v>
      </c>
      <c r="AD1461" s="9" t="str">
        <f t="shared" si="130"/>
        <v>https://www.gbif.org/species/search?q=Amaranthaceae&amp;highertaxon_key=6&amp;status=ACCEPTED</v>
      </c>
      <c r="AE1461" s="4" t="s">
        <v>339</v>
      </c>
      <c r="AF1461" s="9" t="str">
        <f t="shared" si="131"/>
        <v>https://powo.science.kew.org/results?q=Amaranthaceae</v>
      </c>
      <c r="AG1461" s="4" t="s">
        <v>99</v>
      </c>
      <c r="AH1461" s="4" t="s">
        <v>99</v>
      </c>
      <c r="AI1461" s="4" t="s">
        <v>7946</v>
      </c>
      <c r="AJ1461" s="4" t="s">
        <v>7079</v>
      </c>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c r="BI1461" s="4"/>
      <c r="BJ1461" s="4"/>
      <c r="BK1461" s="4"/>
      <c r="BL1461" s="4"/>
      <c r="BM1461" s="4"/>
      <c r="BN1461" s="4"/>
      <c r="BO1461" s="4"/>
      <c r="BP1461" s="4"/>
      <c r="BQ1461" s="4"/>
      <c r="BR1461" s="4"/>
      <c r="BS1461" s="4"/>
      <c r="BT1461" s="4"/>
      <c r="BU1461" s="4"/>
      <c r="BV1461" s="4"/>
      <c r="BW1461" s="4"/>
      <c r="BX1461" s="4"/>
      <c r="BY1461" s="4"/>
      <c r="BZ1461" s="4"/>
      <c r="CA1461" s="4"/>
      <c r="CB1461" s="4"/>
      <c r="CC1461" s="4"/>
      <c r="CD1461" s="4"/>
      <c r="CE1461" s="4"/>
      <c r="CF1461" s="4"/>
      <c r="CG1461" s="4"/>
      <c r="CH1461" s="4"/>
      <c r="CI1461" s="4"/>
      <c r="CJ1461" s="4"/>
      <c r="CK1461" s="4"/>
      <c r="CL1461" s="4"/>
      <c r="CM1461" s="4"/>
      <c r="CN1461" s="4"/>
      <c r="CO1461" s="5"/>
      <c r="CP1461" s="5"/>
      <c r="CQ1461" s="5"/>
      <c r="CR1461" s="5"/>
      <c r="CS1461" s="5"/>
      <c r="CT1461" s="5"/>
      <c r="CU1461" s="5"/>
      <c r="CV1461" s="5"/>
      <c r="CW1461" s="5"/>
      <c r="CX1461" s="5"/>
    </row>
    <row r="1462" spans="1:102" x14ac:dyDescent="0.3">
      <c r="A1462" s="5" t="s">
        <v>14</v>
      </c>
      <c r="B1462" s="16" t="s">
        <v>4835</v>
      </c>
      <c r="C1462" s="5" t="s">
        <v>342</v>
      </c>
      <c r="D1462" s="5" t="s">
        <v>346</v>
      </c>
      <c r="E1462" s="5" t="s">
        <v>173</v>
      </c>
      <c r="F1462" s="5" t="s">
        <v>335</v>
      </c>
      <c r="N1462" s="4">
        <v>1</v>
      </c>
      <c r="O1462" s="4">
        <v>0</v>
      </c>
      <c r="P1462" s="4">
        <v>0</v>
      </c>
      <c r="Q1462" s="4">
        <v>1</v>
      </c>
      <c r="R1462" s="4" t="s">
        <v>28</v>
      </c>
      <c r="S1462" s="4" t="s">
        <v>29</v>
      </c>
      <c r="T1462" s="4" t="s">
        <v>7079</v>
      </c>
      <c r="AB1462" s="4" t="s">
        <v>337</v>
      </c>
      <c r="AC1462" s="4" t="s">
        <v>338</v>
      </c>
      <c r="AD1462" s="9" t="str">
        <f t="shared" si="130"/>
        <v>https://www.gbif.org/species/search?q=Amaranthaceae&amp;highertaxon_key=6&amp;status=ACCEPTED</v>
      </c>
      <c r="AE1462" s="4" t="s">
        <v>339</v>
      </c>
      <c r="AF1462" s="9" t="str">
        <f t="shared" si="131"/>
        <v>https://powo.science.kew.org/results?q=Amaranthaceae</v>
      </c>
      <c r="AG1462" s="4" t="s">
        <v>99</v>
      </c>
      <c r="AH1462" s="4" t="s">
        <v>99</v>
      </c>
      <c r="AI1462" s="4" t="s">
        <v>7946</v>
      </c>
      <c r="AJ1462" s="4" t="s">
        <v>7079</v>
      </c>
      <c r="CO1462" s="5"/>
      <c r="CP1462" s="5"/>
      <c r="CQ1462" s="5"/>
      <c r="CR1462" s="5"/>
      <c r="CS1462" s="5"/>
      <c r="CT1462" s="5"/>
      <c r="CU1462" s="5"/>
      <c r="CV1462" s="5"/>
      <c r="CW1462" s="5"/>
      <c r="CX1462" s="5"/>
    </row>
    <row r="1463" spans="1:102" x14ac:dyDescent="0.3">
      <c r="A1463" s="5" t="s">
        <v>1</v>
      </c>
      <c r="B1463" s="15" t="s">
        <v>4836</v>
      </c>
      <c r="C1463" s="6"/>
      <c r="D1463" s="6"/>
      <c r="E1463" s="6"/>
      <c r="F1463" s="6"/>
      <c r="N1463" s="4">
        <v>0</v>
      </c>
      <c r="O1463" s="4">
        <v>1</v>
      </c>
      <c r="P1463" s="4">
        <v>1</v>
      </c>
      <c r="Q1463" s="4">
        <v>2</v>
      </c>
      <c r="AD1463" s="9"/>
      <c r="AF1463" s="9"/>
      <c r="CO1463" s="6"/>
      <c r="CP1463" s="6"/>
      <c r="CQ1463" s="6"/>
      <c r="CR1463" s="6"/>
      <c r="CS1463" s="6"/>
      <c r="CT1463" s="6"/>
      <c r="CU1463" s="6"/>
      <c r="CV1463" s="6"/>
      <c r="CW1463" s="6"/>
      <c r="CX1463" s="6"/>
    </row>
    <row r="1464" spans="1:102" x14ac:dyDescent="0.3">
      <c r="A1464" s="5" t="s">
        <v>14</v>
      </c>
      <c r="B1464" s="16" t="s">
        <v>4837</v>
      </c>
      <c r="C1464" s="5" t="s">
        <v>342</v>
      </c>
      <c r="D1464" s="5" t="s">
        <v>346</v>
      </c>
      <c r="E1464" s="5" t="s">
        <v>173</v>
      </c>
      <c r="F1464" s="5" t="s">
        <v>335</v>
      </c>
      <c r="N1464" s="4">
        <v>0</v>
      </c>
      <c r="O1464" s="4">
        <v>1</v>
      </c>
      <c r="P1464" s="4">
        <v>0</v>
      </c>
      <c r="Q1464" s="4">
        <v>1</v>
      </c>
      <c r="R1464" s="4" t="s">
        <v>28</v>
      </c>
      <c r="S1464" s="4" t="s">
        <v>29</v>
      </c>
      <c r="T1464" s="4" t="s">
        <v>7079</v>
      </c>
      <c r="AB1464" s="4" t="s">
        <v>337</v>
      </c>
      <c r="AC1464" s="4" t="s">
        <v>338</v>
      </c>
      <c r="AD1464" s="9" t="str">
        <f t="shared" ref="AD1464:AD1470" si="132">HYPERLINK("https://www.gbif.org/species/search?q=" &amp; E1464 &amp; "&amp;highertaxon_key=6&amp;status=ACCEPTED")</f>
        <v>https://www.gbif.org/species/search?q=Amaranthaceae&amp;highertaxon_key=6&amp;status=ACCEPTED</v>
      </c>
      <c r="AE1464" s="4" t="s">
        <v>339</v>
      </c>
      <c r="AF1464" s="9" t="str">
        <f t="shared" ref="AF1464:AF1470" si="133">HYPERLINK("https://powo.science.kew.org/results?q=" &amp; E1464)</f>
        <v>https://powo.science.kew.org/results?q=Amaranthaceae</v>
      </c>
      <c r="AG1464" s="4" t="s">
        <v>99</v>
      </c>
      <c r="AH1464" s="4" t="s">
        <v>99</v>
      </c>
      <c r="AI1464" s="4" t="s">
        <v>7946</v>
      </c>
      <c r="AJ1464" s="4" t="s">
        <v>7079</v>
      </c>
      <c r="CO1464" s="5"/>
      <c r="CP1464" s="5"/>
      <c r="CQ1464" s="5"/>
      <c r="CR1464" s="5"/>
      <c r="CS1464" s="5"/>
      <c r="CT1464" s="5"/>
      <c r="CU1464" s="5"/>
      <c r="CV1464" s="5"/>
      <c r="CW1464" s="5"/>
      <c r="CX1464" s="5"/>
    </row>
    <row r="1465" spans="1:102" x14ac:dyDescent="0.3">
      <c r="A1465" s="5" t="s">
        <v>14</v>
      </c>
      <c r="B1465" s="16" t="s">
        <v>4838</v>
      </c>
      <c r="C1465" s="5" t="s">
        <v>342</v>
      </c>
      <c r="D1465" s="5" t="s">
        <v>346</v>
      </c>
      <c r="E1465" s="5" t="s">
        <v>173</v>
      </c>
      <c r="F1465" s="5" t="s">
        <v>335</v>
      </c>
      <c r="N1465" s="4">
        <v>1</v>
      </c>
      <c r="O1465" s="4">
        <v>0</v>
      </c>
      <c r="P1465" s="4">
        <v>0</v>
      </c>
      <c r="Q1465" s="4">
        <v>1</v>
      </c>
      <c r="R1465" s="4" t="s">
        <v>28</v>
      </c>
      <c r="S1465" s="4" t="s">
        <v>29</v>
      </c>
      <c r="T1465" s="4" t="s">
        <v>7079</v>
      </c>
      <c r="AB1465" s="4" t="s">
        <v>337</v>
      </c>
      <c r="AC1465" s="4" t="s">
        <v>338</v>
      </c>
      <c r="AD1465" s="9" t="str">
        <f t="shared" si="132"/>
        <v>https://www.gbif.org/species/search?q=Amaranthaceae&amp;highertaxon_key=6&amp;status=ACCEPTED</v>
      </c>
      <c r="AE1465" s="4" t="s">
        <v>339</v>
      </c>
      <c r="AF1465" s="9" t="str">
        <f t="shared" si="133"/>
        <v>https://powo.science.kew.org/results?q=Amaranthaceae</v>
      </c>
      <c r="AG1465" s="4" t="s">
        <v>99</v>
      </c>
      <c r="AH1465" s="4" t="s">
        <v>99</v>
      </c>
      <c r="AI1465" s="4" t="s">
        <v>7946</v>
      </c>
      <c r="AJ1465" s="4" t="s">
        <v>7079</v>
      </c>
      <c r="CO1465" s="5"/>
      <c r="CP1465" s="5"/>
      <c r="CQ1465" s="5"/>
      <c r="CR1465" s="5"/>
      <c r="CS1465" s="5"/>
      <c r="CT1465" s="5"/>
      <c r="CU1465" s="5"/>
      <c r="CV1465" s="5"/>
      <c r="CW1465" s="5"/>
      <c r="CX1465" s="5"/>
    </row>
    <row r="1466" spans="1:102" x14ac:dyDescent="0.3">
      <c r="A1466" s="4" t="s">
        <v>14</v>
      </c>
      <c r="B1466" s="17" t="s">
        <v>348</v>
      </c>
      <c r="C1466" s="4" t="s">
        <v>342</v>
      </c>
      <c r="D1466" s="4" t="s">
        <v>348</v>
      </c>
      <c r="E1466" s="4" t="s">
        <v>173</v>
      </c>
      <c r="F1466" s="4" t="s">
        <v>335</v>
      </c>
      <c r="H1466" s="4" t="s">
        <v>118</v>
      </c>
      <c r="I1466" s="4" t="s">
        <v>7003</v>
      </c>
      <c r="N1466" s="4">
        <v>6</v>
      </c>
      <c r="O1466" s="4">
        <v>1</v>
      </c>
      <c r="P1466" s="4">
        <v>0</v>
      </c>
      <c r="Q1466" s="4">
        <v>7</v>
      </c>
      <c r="R1466" s="4" t="s">
        <v>28</v>
      </c>
      <c r="S1466" s="4" t="s">
        <v>29</v>
      </c>
      <c r="T1466" s="4" t="s">
        <v>7079</v>
      </c>
      <c r="AB1466" s="4" t="s">
        <v>337</v>
      </c>
      <c r="AC1466" s="4" t="s">
        <v>338</v>
      </c>
      <c r="AD1466" s="9" t="str">
        <f t="shared" si="132"/>
        <v>https://www.gbif.org/species/search?q=Amaranthaceae&amp;highertaxon_key=6&amp;status=ACCEPTED</v>
      </c>
      <c r="AE1466" s="4" t="s">
        <v>339</v>
      </c>
      <c r="AF1466" s="9" t="str">
        <f t="shared" si="133"/>
        <v>https://powo.science.kew.org/results?q=Amaranthaceae</v>
      </c>
      <c r="AG1466" s="4" t="s">
        <v>99</v>
      </c>
      <c r="AH1466" s="4" t="s">
        <v>99</v>
      </c>
      <c r="AI1466" s="4" t="s">
        <v>7946</v>
      </c>
      <c r="AJ1466" s="4" t="s">
        <v>7079</v>
      </c>
    </row>
    <row r="1467" spans="1:102" x14ac:dyDescent="0.3">
      <c r="A1467" s="5" t="s">
        <v>14</v>
      </c>
      <c r="B1467" s="16" t="s">
        <v>7468</v>
      </c>
      <c r="C1467" s="5" t="s">
        <v>342</v>
      </c>
      <c r="D1467" s="5" t="s">
        <v>348</v>
      </c>
      <c r="E1467" s="5" t="s">
        <v>173</v>
      </c>
      <c r="F1467" s="5" t="s">
        <v>335</v>
      </c>
      <c r="N1467" s="4">
        <v>1</v>
      </c>
      <c r="O1467" s="4">
        <v>0</v>
      </c>
      <c r="P1467" s="4">
        <v>0</v>
      </c>
      <c r="Q1467" s="4">
        <v>1</v>
      </c>
      <c r="R1467" s="4" t="s">
        <v>28</v>
      </c>
      <c r="S1467" s="4" t="s">
        <v>29</v>
      </c>
      <c r="T1467" s="4" t="s">
        <v>7079</v>
      </c>
      <c r="AB1467" s="4" t="s">
        <v>337</v>
      </c>
      <c r="AC1467" s="4" t="s">
        <v>338</v>
      </c>
      <c r="AD1467" s="9" t="str">
        <f t="shared" si="132"/>
        <v>https://www.gbif.org/species/search?q=Amaranthaceae&amp;highertaxon_key=6&amp;status=ACCEPTED</v>
      </c>
      <c r="AE1467" s="4" t="s">
        <v>339</v>
      </c>
      <c r="AF1467" s="9" t="str">
        <f t="shared" si="133"/>
        <v>https://powo.science.kew.org/results?q=Amaranthaceae</v>
      </c>
      <c r="AG1467" s="4" t="s">
        <v>99</v>
      </c>
      <c r="AH1467" s="4" t="s">
        <v>99</v>
      </c>
      <c r="AI1467" s="4" t="s">
        <v>7946</v>
      </c>
      <c r="AJ1467" s="4" t="s">
        <v>7079</v>
      </c>
      <c r="CO1467" s="5"/>
      <c r="CP1467" s="5"/>
      <c r="CQ1467" s="5"/>
      <c r="CR1467" s="5"/>
      <c r="CS1467" s="5"/>
      <c r="CT1467" s="5"/>
      <c r="CU1467" s="5"/>
      <c r="CV1467" s="5"/>
      <c r="CW1467" s="5"/>
      <c r="CX1467" s="5"/>
    </row>
    <row r="1468" spans="1:102" x14ac:dyDescent="0.3">
      <c r="A1468" s="5" t="s">
        <v>14</v>
      </c>
      <c r="B1468" s="16" t="s">
        <v>4839</v>
      </c>
      <c r="C1468" s="5" t="s">
        <v>342</v>
      </c>
      <c r="D1468" s="5" t="s">
        <v>348</v>
      </c>
      <c r="E1468" s="5" t="s">
        <v>173</v>
      </c>
      <c r="F1468" s="5" t="s">
        <v>335</v>
      </c>
      <c r="N1468" s="4">
        <v>1</v>
      </c>
      <c r="O1468" s="4">
        <v>0</v>
      </c>
      <c r="P1468" s="4">
        <v>0</v>
      </c>
      <c r="Q1468" s="4">
        <v>1</v>
      </c>
      <c r="R1468" s="4" t="s">
        <v>28</v>
      </c>
      <c r="S1468" s="4" t="s">
        <v>29</v>
      </c>
      <c r="T1468" s="4" t="s">
        <v>7079</v>
      </c>
      <c r="AB1468" s="4" t="s">
        <v>337</v>
      </c>
      <c r="AC1468" s="4" t="s">
        <v>338</v>
      </c>
      <c r="AD1468" s="9" t="str">
        <f t="shared" si="132"/>
        <v>https://www.gbif.org/species/search?q=Amaranthaceae&amp;highertaxon_key=6&amp;status=ACCEPTED</v>
      </c>
      <c r="AE1468" s="4" t="s">
        <v>339</v>
      </c>
      <c r="AF1468" s="9" t="str">
        <f t="shared" si="133"/>
        <v>https://powo.science.kew.org/results?q=Amaranthaceae</v>
      </c>
      <c r="AG1468" s="4" t="s">
        <v>99</v>
      </c>
      <c r="AH1468" s="4" t="s">
        <v>99</v>
      </c>
      <c r="AI1468" s="4" t="s">
        <v>7946</v>
      </c>
      <c r="AJ1468" s="4" t="s">
        <v>7079</v>
      </c>
      <c r="CO1468" s="5"/>
      <c r="CP1468" s="5"/>
      <c r="CQ1468" s="5"/>
      <c r="CR1468" s="5"/>
      <c r="CS1468" s="5"/>
      <c r="CT1468" s="5"/>
      <c r="CU1468" s="5"/>
      <c r="CV1468" s="5"/>
      <c r="CW1468" s="5"/>
      <c r="CX1468" s="5"/>
    </row>
    <row r="1469" spans="1:102" x14ac:dyDescent="0.3">
      <c r="A1469" s="4" t="s">
        <v>14</v>
      </c>
      <c r="B1469" s="17" t="s">
        <v>350</v>
      </c>
      <c r="C1469" s="4" t="s">
        <v>342</v>
      </c>
      <c r="D1469" s="4" t="s">
        <v>350</v>
      </c>
      <c r="E1469" s="4" t="s">
        <v>173</v>
      </c>
      <c r="F1469" s="4" t="s">
        <v>335</v>
      </c>
      <c r="H1469" s="4" t="s">
        <v>118</v>
      </c>
      <c r="I1469" s="4" t="s">
        <v>7003</v>
      </c>
      <c r="N1469" s="4">
        <v>1</v>
      </c>
      <c r="O1469" s="4">
        <v>0</v>
      </c>
      <c r="P1469" s="4">
        <v>0</v>
      </c>
      <c r="Q1469" s="4">
        <v>1</v>
      </c>
      <c r="R1469" s="4" t="s">
        <v>28</v>
      </c>
      <c r="S1469" s="4" t="s">
        <v>29</v>
      </c>
      <c r="T1469" s="4" t="s">
        <v>7079</v>
      </c>
      <c r="AB1469" s="4" t="s">
        <v>337</v>
      </c>
      <c r="AC1469" s="4" t="s">
        <v>338</v>
      </c>
      <c r="AD1469" s="9" t="str">
        <f t="shared" si="132"/>
        <v>https://www.gbif.org/species/search?q=Amaranthaceae&amp;highertaxon_key=6&amp;status=ACCEPTED</v>
      </c>
      <c r="AE1469" s="4" t="s">
        <v>339</v>
      </c>
      <c r="AF1469" s="9" t="str">
        <f t="shared" si="133"/>
        <v>https://powo.science.kew.org/results?q=Amaranthaceae</v>
      </c>
      <c r="AG1469" s="4" t="s">
        <v>99</v>
      </c>
      <c r="AH1469" s="4" t="s">
        <v>99</v>
      </c>
      <c r="AI1469" s="4" t="s">
        <v>7946</v>
      </c>
      <c r="AJ1469" s="4" t="s">
        <v>7079</v>
      </c>
    </row>
    <row r="1470" spans="1:102" x14ac:dyDescent="0.3">
      <c r="A1470" s="5" t="s">
        <v>14</v>
      </c>
      <c r="B1470" s="16" t="s">
        <v>349</v>
      </c>
      <c r="C1470" s="5" t="s">
        <v>342</v>
      </c>
      <c r="D1470" s="5" t="s">
        <v>348</v>
      </c>
      <c r="E1470" s="5" t="s">
        <v>173</v>
      </c>
      <c r="F1470" s="5" t="s">
        <v>335</v>
      </c>
      <c r="N1470" s="4">
        <v>7</v>
      </c>
      <c r="O1470" s="4">
        <v>0</v>
      </c>
      <c r="P1470" s="4">
        <v>32</v>
      </c>
      <c r="Q1470" s="4">
        <v>39</v>
      </c>
      <c r="R1470" s="4" t="s">
        <v>28</v>
      </c>
      <c r="S1470" s="4" t="s">
        <v>29</v>
      </c>
      <c r="T1470" s="4" t="s">
        <v>7079</v>
      </c>
      <c r="AB1470" s="4" t="s">
        <v>337</v>
      </c>
      <c r="AC1470" s="4" t="s">
        <v>338</v>
      </c>
      <c r="AD1470" s="9" t="str">
        <f t="shared" si="132"/>
        <v>https://www.gbif.org/species/search?q=Amaranthaceae&amp;highertaxon_key=6&amp;status=ACCEPTED</v>
      </c>
      <c r="AE1470" s="4" t="s">
        <v>339</v>
      </c>
      <c r="AF1470" s="9" t="str">
        <f t="shared" si="133"/>
        <v>https://powo.science.kew.org/results?q=Amaranthaceae</v>
      </c>
      <c r="AG1470" s="4" t="s">
        <v>99</v>
      </c>
      <c r="AH1470" s="4" t="s">
        <v>99</v>
      </c>
      <c r="AI1470" s="4" t="s">
        <v>7946</v>
      </c>
      <c r="AJ1470" s="4" t="s">
        <v>7079</v>
      </c>
      <c r="CO1470" s="5"/>
      <c r="CP1470" s="5"/>
      <c r="CQ1470" s="5"/>
      <c r="CR1470" s="5"/>
      <c r="CS1470" s="5"/>
      <c r="CT1470" s="5"/>
      <c r="CU1470" s="5"/>
      <c r="CV1470" s="5"/>
      <c r="CW1470" s="5"/>
      <c r="CX1470" s="5"/>
    </row>
    <row r="1471" spans="1:102" x14ac:dyDescent="0.3">
      <c r="A1471" s="6" t="s">
        <v>14</v>
      </c>
      <c r="B1471" s="15" t="s">
        <v>4152</v>
      </c>
      <c r="C1471" s="6" t="s">
        <v>472</v>
      </c>
      <c r="D1471" s="6" t="s">
        <v>4152</v>
      </c>
      <c r="E1471" s="6"/>
      <c r="F1471" s="6"/>
      <c r="N1471" s="4">
        <v>1</v>
      </c>
      <c r="O1471" s="4">
        <v>0</v>
      </c>
      <c r="P1471" s="4">
        <v>0</v>
      </c>
      <c r="Q1471" s="4">
        <v>1</v>
      </c>
      <c r="AD1471" s="9"/>
      <c r="AF1471" s="9"/>
      <c r="CO1471" s="6"/>
      <c r="CP1471" s="6"/>
      <c r="CQ1471" s="6"/>
      <c r="CR1471" s="6"/>
      <c r="CS1471" s="6"/>
      <c r="CT1471" s="6"/>
      <c r="CU1471" s="6"/>
      <c r="CV1471" s="6"/>
      <c r="CW1471" s="6"/>
      <c r="CX1471" s="6"/>
    </row>
    <row r="1472" spans="1:102" x14ac:dyDescent="0.3">
      <c r="A1472" s="5" t="s">
        <v>77</v>
      </c>
      <c r="B1472" s="16" t="s">
        <v>7644</v>
      </c>
      <c r="C1472" s="5" t="s">
        <v>2961</v>
      </c>
      <c r="D1472" s="5" t="s">
        <v>2960</v>
      </c>
      <c r="E1472" s="5" t="s">
        <v>2948</v>
      </c>
      <c r="F1472" s="5" t="s">
        <v>2948</v>
      </c>
      <c r="G1472" s="4">
        <v>1</v>
      </c>
      <c r="N1472" s="4">
        <v>0</v>
      </c>
      <c r="O1472" s="4">
        <v>0</v>
      </c>
      <c r="P1472" s="4">
        <v>2</v>
      </c>
      <c r="Q1472" s="4">
        <v>2</v>
      </c>
      <c r="R1472" s="4" t="s">
        <v>28</v>
      </c>
      <c r="S1472" s="4" t="s">
        <v>29</v>
      </c>
      <c r="T1472" s="4" t="s">
        <v>2949</v>
      </c>
      <c r="AD1472" s="9"/>
      <c r="AF1472" s="9"/>
      <c r="AG1472" s="4" t="s">
        <v>2950</v>
      </c>
      <c r="AH1472" s="4" t="s">
        <v>2950</v>
      </c>
      <c r="AI1472" s="4" t="s">
        <v>2949</v>
      </c>
      <c r="CO1472" s="5"/>
      <c r="CP1472" s="5"/>
      <c r="CQ1472" s="5"/>
      <c r="CR1472" s="5"/>
      <c r="CS1472" s="5"/>
      <c r="CT1472" s="5"/>
      <c r="CU1472" s="5"/>
      <c r="CV1472" s="5"/>
      <c r="CW1472" s="5"/>
      <c r="CX1472" s="5"/>
    </row>
    <row r="1473" spans="1:102" x14ac:dyDescent="0.3">
      <c r="A1473" s="4" t="s">
        <v>14</v>
      </c>
      <c r="B1473" s="17" t="s">
        <v>2960</v>
      </c>
      <c r="C1473" s="4" t="s">
        <v>2961</v>
      </c>
      <c r="D1473" s="4" t="s">
        <v>2960</v>
      </c>
      <c r="E1473" s="4" t="s">
        <v>2948</v>
      </c>
      <c r="F1473" s="4" t="s">
        <v>2948</v>
      </c>
      <c r="G1473" s="4">
        <v>1</v>
      </c>
      <c r="N1473" s="4">
        <v>1</v>
      </c>
      <c r="O1473" s="4">
        <v>0</v>
      </c>
      <c r="P1473" s="4">
        <v>0</v>
      </c>
      <c r="Q1473" s="4">
        <v>1</v>
      </c>
      <c r="R1473" s="4" t="s">
        <v>28</v>
      </c>
      <c r="S1473" s="4" t="s">
        <v>29</v>
      </c>
      <c r="T1473" s="4" t="s">
        <v>2949</v>
      </c>
      <c r="AD1473" s="9"/>
      <c r="AF1473" s="9"/>
      <c r="AG1473" s="4" t="s">
        <v>2950</v>
      </c>
      <c r="AH1473" s="4" t="s">
        <v>2950</v>
      </c>
      <c r="AI1473" s="10" t="s">
        <v>2949</v>
      </c>
    </row>
    <row r="1474" spans="1:102" x14ac:dyDescent="0.3">
      <c r="A1474" s="5" t="s">
        <v>14</v>
      </c>
      <c r="B1474" s="16" t="s">
        <v>2963</v>
      </c>
      <c r="C1474" s="5" t="s">
        <v>2961</v>
      </c>
      <c r="D1474" s="5" t="s">
        <v>2960</v>
      </c>
      <c r="E1474" s="5" t="s">
        <v>2948</v>
      </c>
      <c r="F1474" s="5" t="s">
        <v>2948</v>
      </c>
      <c r="G1474" s="4">
        <v>1</v>
      </c>
      <c r="N1474" s="4">
        <v>3</v>
      </c>
      <c r="O1474" s="4">
        <v>0</v>
      </c>
      <c r="P1474" s="4">
        <v>0</v>
      </c>
      <c r="Q1474" s="4">
        <v>3</v>
      </c>
      <c r="R1474" s="4" t="s">
        <v>28</v>
      </c>
      <c r="S1474" s="4" t="s">
        <v>29</v>
      </c>
      <c r="T1474" s="4" t="s">
        <v>2949</v>
      </c>
      <c r="AD1474" s="9"/>
      <c r="AF1474" s="9"/>
      <c r="AG1474" s="4" t="s">
        <v>2950</v>
      </c>
      <c r="AH1474" s="4" t="s">
        <v>2950</v>
      </c>
      <c r="AI1474" s="4" t="s">
        <v>2949</v>
      </c>
      <c r="CO1474" s="5"/>
      <c r="CP1474" s="5"/>
      <c r="CQ1474" s="5"/>
      <c r="CR1474" s="5"/>
      <c r="CS1474" s="5"/>
      <c r="CT1474" s="5"/>
      <c r="CU1474" s="5"/>
      <c r="CV1474" s="5"/>
      <c r="CW1474" s="5"/>
      <c r="CX1474" s="5"/>
    </row>
    <row r="1475" spans="1:102" x14ac:dyDescent="0.3">
      <c r="A1475" s="5" t="s">
        <v>77</v>
      </c>
      <c r="B1475" s="16" t="s">
        <v>8345</v>
      </c>
      <c r="C1475" s="5" t="s">
        <v>2961</v>
      </c>
      <c r="D1475" s="5" t="s">
        <v>2960</v>
      </c>
      <c r="E1475" s="5" t="s">
        <v>2948</v>
      </c>
      <c r="F1475" s="5" t="s">
        <v>2948</v>
      </c>
      <c r="G1475" s="4">
        <v>1</v>
      </c>
      <c r="N1475" s="4">
        <v>0</v>
      </c>
      <c r="O1475" s="4">
        <v>0</v>
      </c>
      <c r="P1475" s="4">
        <v>2</v>
      </c>
      <c r="Q1475" s="4">
        <v>2</v>
      </c>
      <c r="R1475" s="4" t="s">
        <v>28</v>
      </c>
      <c r="S1475" s="4" t="s">
        <v>29</v>
      </c>
      <c r="T1475" s="4" t="s">
        <v>2949</v>
      </c>
      <c r="AD1475" s="9"/>
      <c r="AF1475" s="9"/>
      <c r="AG1475" s="4" t="s">
        <v>2950</v>
      </c>
      <c r="AH1475" s="4" t="s">
        <v>2950</v>
      </c>
      <c r="AI1475" s="4" t="s">
        <v>2949</v>
      </c>
      <c r="CO1475" s="5"/>
      <c r="CP1475" s="5"/>
      <c r="CQ1475" s="5"/>
      <c r="CR1475" s="5"/>
      <c r="CS1475" s="5"/>
      <c r="CT1475" s="5"/>
      <c r="CU1475" s="5"/>
      <c r="CV1475" s="5"/>
      <c r="CW1475" s="5"/>
      <c r="CX1475" s="5"/>
    </row>
    <row r="1476" spans="1:102" x14ac:dyDescent="0.3">
      <c r="A1476" s="5" t="s">
        <v>14</v>
      </c>
      <c r="B1476" s="16" t="s">
        <v>2962</v>
      </c>
      <c r="C1476" s="5" t="s">
        <v>2961</v>
      </c>
      <c r="D1476" s="5" t="s">
        <v>2960</v>
      </c>
      <c r="E1476" s="5" t="s">
        <v>2948</v>
      </c>
      <c r="F1476" s="5" t="s">
        <v>2948</v>
      </c>
      <c r="G1476" s="4">
        <v>1</v>
      </c>
      <c r="N1476" s="4">
        <v>1</v>
      </c>
      <c r="O1476" s="4">
        <v>0</v>
      </c>
      <c r="P1476" s="4">
        <v>0</v>
      </c>
      <c r="Q1476" s="4">
        <v>1</v>
      </c>
      <c r="R1476" s="4" t="s">
        <v>28</v>
      </c>
      <c r="S1476" s="4" t="s">
        <v>29</v>
      </c>
      <c r="T1476" s="4" t="s">
        <v>2949</v>
      </c>
      <c r="AD1476" s="9"/>
      <c r="AF1476" s="9"/>
      <c r="AG1476" s="4" t="s">
        <v>2950</v>
      </c>
      <c r="AH1476" s="4" t="s">
        <v>2950</v>
      </c>
      <c r="AI1476" s="4" t="s">
        <v>2949</v>
      </c>
      <c r="CO1476" s="5"/>
      <c r="CP1476" s="5"/>
      <c r="CQ1476" s="5"/>
      <c r="CR1476" s="5"/>
      <c r="CS1476" s="5"/>
      <c r="CT1476" s="5"/>
      <c r="CU1476" s="5"/>
      <c r="CV1476" s="5"/>
      <c r="CW1476" s="5"/>
      <c r="CX1476" s="5"/>
    </row>
    <row r="1477" spans="1:102" x14ac:dyDescent="0.3">
      <c r="A1477" s="5" t="s">
        <v>14</v>
      </c>
      <c r="B1477" s="16" t="s">
        <v>8346</v>
      </c>
      <c r="C1477" s="5" t="s">
        <v>255</v>
      </c>
      <c r="D1477" s="5" t="s">
        <v>8665</v>
      </c>
      <c r="E1477" s="5" t="s">
        <v>255</v>
      </c>
      <c r="F1477" s="5" t="s">
        <v>255</v>
      </c>
      <c r="N1477" s="4">
        <v>3</v>
      </c>
      <c r="O1477" s="4">
        <v>0</v>
      </c>
      <c r="P1477" s="4">
        <v>0</v>
      </c>
      <c r="Q1477" s="4">
        <v>3</v>
      </c>
      <c r="R1477" s="4" t="s">
        <v>28</v>
      </c>
      <c r="S1477" s="4" t="s">
        <v>29</v>
      </c>
      <c r="T1477" s="4" t="s">
        <v>256</v>
      </c>
      <c r="AD1477" s="9"/>
      <c r="AF1477" s="9"/>
      <c r="AG1477" s="4" t="s">
        <v>255</v>
      </c>
      <c r="AH1477" s="4" t="s">
        <v>255</v>
      </c>
      <c r="AI1477" s="4" t="s">
        <v>256</v>
      </c>
      <c r="CO1477" s="5"/>
      <c r="CP1477" s="5"/>
      <c r="CQ1477" s="5"/>
      <c r="CR1477" s="5"/>
      <c r="CS1477" s="5"/>
      <c r="CT1477" s="5"/>
      <c r="CU1477" s="5"/>
      <c r="CV1477" s="5"/>
      <c r="CW1477" s="5"/>
      <c r="CX1477" s="5"/>
    </row>
    <row r="1478" spans="1:102" x14ac:dyDescent="0.3">
      <c r="A1478" s="6" t="s">
        <v>14</v>
      </c>
      <c r="B1478" s="15" t="s">
        <v>4153</v>
      </c>
      <c r="C1478" s="6"/>
      <c r="D1478" s="6"/>
      <c r="E1478" s="6"/>
      <c r="F1478" s="6"/>
      <c r="N1478" s="4">
        <v>3</v>
      </c>
      <c r="O1478" s="4">
        <v>0</v>
      </c>
      <c r="P1478" s="4">
        <v>0</v>
      </c>
      <c r="Q1478" s="4">
        <v>3</v>
      </c>
      <c r="AD1478" s="9"/>
      <c r="AF1478" s="9"/>
      <c r="CO1478" s="6"/>
      <c r="CP1478" s="6"/>
      <c r="CQ1478" s="6"/>
      <c r="CR1478" s="6"/>
      <c r="CS1478" s="6"/>
      <c r="CT1478" s="6"/>
      <c r="CU1478" s="6"/>
      <c r="CV1478" s="6"/>
      <c r="CW1478" s="6"/>
      <c r="CX1478" s="6"/>
    </row>
    <row r="1479" spans="1:102" x14ac:dyDescent="0.3">
      <c r="A1479" s="6" t="s">
        <v>14</v>
      </c>
      <c r="B1479" s="15" t="s">
        <v>4154</v>
      </c>
      <c r="C1479" s="6"/>
      <c r="D1479" s="6"/>
      <c r="E1479" s="6"/>
      <c r="F1479" s="6"/>
      <c r="N1479" s="4">
        <v>3</v>
      </c>
      <c r="O1479" s="4">
        <v>0</v>
      </c>
      <c r="P1479" s="4">
        <v>0</v>
      </c>
      <c r="Q1479" s="4">
        <v>3</v>
      </c>
      <c r="AD1479" s="9"/>
      <c r="AF1479" s="9"/>
      <c r="CO1479" s="6"/>
      <c r="CP1479" s="6"/>
      <c r="CQ1479" s="6"/>
      <c r="CR1479" s="6"/>
      <c r="CS1479" s="6"/>
      <c r="CT1479" s="6"/>
      <c r="CU1479" s="6"/>
      <c r="CV1479" s="6"/>
      <c r="CW1479" s="6"/>
      <c r="CX1479" s="6"/>
    </row>
    <row r="1480" spans="1:102" x14ac:dyDescent="0.3">
      <c r="A1480" s="6" t="s">
        <v>14</v>
      </c>
      <c r="B1480" s="15" t="s">
        <v>4155</v>
      </c>
      <c r="C1480" s="6"/>
      <c r="D1480" s="6"/>
      <c r="E1480" s="6"/>
      <c r="F1480" s="6"/>
      <c r="N1480" s="4">
        <v>3</v>
      </c>
      <c r="O1480" s="4">
        <v>0</v>
      </c>
      <c r="P1480" s="4">
        <v>0</v>
      </c>
      <c r="Q1480" s="4">
        <v>3</v>
      </c>
      <c r="AD1480" s="9"/>
      <c r="AF1480" s="9"/>
      <c r="CO1480" s="6"/>
      <c r="CP1480" s="6"/>
      <c r="CQ1480" s="6"/>
      <c r="CR1480" s="6"/>
      <c r="CS1480" s="6"/>
      <c r="CT1480" s="6"/>
      <c r="CU1480" s="6"/>
      <c r="CV1480" s="6"/>
      <c r="CW1480" s="6"/>
      <c r="CX1480" s="6"/>
    </row>
    <row r="1481" spans="1:102" x14ac:dyDescent="0.3">
      <c r="A1481" s="6" t="s">
        <v>14</v>
      </c>
      <c r="B1481" s="15" t="s">
        <v>4840</v>
      </c>
      <c r="C1481" s="6"/>
      <c r="D1481" s="6"/>
      <c r="E1481" s="6"/>
      <c r="F1481" s="6"/>
      <c r="N1481" s="4">
        <v>1</v>
      </c>
      <c r="O1481" s="4">
        <v>0</v>
      </c>
      <c r="P1481" s="4">
        <v>0</v>
      </c>
      <c r="Q1481" s="4">
        <v>1</v>
      </c>
      <c r="AD1481" s="9"/>
      <c r="AF1481" s="9"/>
      <c r="CO1481" s="6"/>
      <c r="CP1481" s="6"/>
      <c r="CQ1481" s="6"/>
      <c r="CR1481" s="6"/>
      <c r="CS1481" s="6"/>
      <c r="CT1481" s="6"/>
      <c r="CU1481" s="6"/>
      <c r="CV1481" s="6"/>
      <c r="CW1481" s="6"/>
      <c r="CX1481" s="6"/>
    </row>
    <row r="1482" spans="1:102" x14ac:dyDescent="0.3">
      <c r="A1482" s="4" t="s">
        <v>14</v>
      </c>
      <c r="B1482" s="17" t="s">
        <v>1161</v>
      </c>
      <c r="C1482" s="4" t="s">
        <v>1162</v>
      </c>
      <c r="D1482" s="4" t="s">
        <v>1161</v>
      </c>
      <c r="E1482" s="4" t="s">
        <v>1161</v>
      </c>
      <c r="F1482" s="4" t="s">
        <v>1163</v>
      </c>
      <c r="H1482" s="4" t="s">
        <v>1164</v>
      </c>
      <c r="L1482" s="4" t="s">
        <v>1165</v>
      </c>
      <c r="N1482" s="4">
        <v>0</v>
      </c>
      <c r="O1482" s="4">
        <v>1</v>
      </c>
      <c r="P1482" s="4">
        <v>0</v>
      </c>
      <c r="Q1482" s="4">
        <v>1</v>
      </c>
      <c r="R1482" s="4" t="s">
        <v>1166</v>
      </c>
      <c r="S1482" s="4" t="s">
        <v>1166</v>
      </c>
      <c r="T1482" s="4" t="s">
        <v>7834</v>
      </c>
      <c r="AB1482" s="4" t="s">
        <v>1167</v>
      </c>
      <c r="AC1482" s="4" t="s">
        <v>1168</v>
      </c>
      <c r="AD1482" s="9" t="str">
        <f>HYPERLINK("https://www.gbif.org/species/search?q=" &amp; E1482 &amp; "&amp;highertaxon_key=6&amp;status=ACCEPTED")</f>
        <v>https://www.gbif.org/species/search?q=Christiana&amp;highertaxon_key=6&amp;status=ACCEPTED</v>
      </c>
      <c r="AE1482" s="4" t="s">
        <v>1169</v>
      </c>
      <c r="AF1482" s="9" t="str">
        <f>HYPERLINK("https://powo.science.kew.org/results?q=" &amp; E1482)</f>
        <v>https://powo.science.kew.org/results?q=Christiana</v>
      </c>
      <c r="AG1482" s="4" t="s">
        <v>44</v>
      </c>
      <c r="AH1482" s="4" t="s">
        <v>44</v>
      </c>
      <c r="AI1482" s="4" t="s">
        <v>7966</v>
      </c>
    </row>
    <row r="1483" spans="1:102" x14ac:dyDescent="0.3">
      <c r="A1483" s="6" t="s">
        <v>14</v>
      </c>
      <c r="B1483" s="15" t="s">
        <v>4841</v>
      </c>
      <c r="C1483" s="6" t="s">
        <v>26</v>
      </c>
      <c r="D1483" s="6" t="s">
        <v>1161</v>
      </c>
      <c r="E1483" s="6"/>
      <c r="F1483" s="6"/>
      <c r="N1483" s="4">
        <v>1</v>
      </c>
      <c r="O1483" s="4">
        <v>0</v>
      </c>
      <c r="P1483" s="4">
        <v>0</v>
      </c>
      <c r="Q1483" s="4">
        <v>1</v>
      </c>
      <c r="AD1483" s="9"/>
      <c r="AF1483" s="9"/>
      <c r="CO1483" s="6"/>
      <c r="CP1483" s="6"/>
      <c r="CQ1483" s="6"/>
      <c r="CR1483" s="6"/>
      <c r="CS1483" s="6"/>
      <c r="CT1483" s="6"/>
      <c r="CU1483" s="6"/>
      <c r="CV1483" s="6"/>
      <c r="CW1483" s="6"/>
      <c r="CX1483" s="6"/>
    </row>
    <row r="1484" spans="1:102" x14ac:dyDescent="0.3">
      <c r="A1484" s="4" t="s">
        <v>1</v>
      </c>
      <c r="B1484" s="17" t="s">
        <v>1170</v>
      </c>
      <c r="C1484" s="4" t="s">
        <v>95</v>
      </c>
      <c r="D1484" s="4" t="s">
        <v>1170</v>
      </c>
      <c r="E1484" s="4" t="s">
        <v>1170</v>
      </c>
      <c r="F1484" s="4" t="s">
        <v>1170</v>
      </c>
      <c r="H1484" s="4" t="s">
        <v>410</v>
      </c>
      <c r="N1484" s="4">
        <v>17</v>
      </c>
      <c r="O1484" s="4">
        <v>6</v>
      </c>
      <c r="P1484" s="4">
        <v>12</v>
      </c>
      <c r="Q1484" s="4">
        <v>35</v>
      </c>
      <c r="R1484" s="4" t="s">
        <v>1171</v>
      </c>
      <c r="S1484" s="4" t="s">
        <v>1171</v>
      </c>
      <c r="T1484" s="4" t="s">
        <v>7863</v>
      </c>
      <c r="U1484" s="4" t="s">
        <v>7807</v>
      </c>
      <c r="AB1484" s="4" t="s">
        <v>1172</v>
      </c>
      <c r="AC1484" s="4" t="s">
        <v>1173</v>
      </c>
      <c r="AD1484" s="9" t="str">
        <f>HYPERLINK("https://www.gbif.org/species/search?q=" &amp; E1484 &amp; "&amp;highertaxon_key=6&amp;status=ACCEPTED")</f>
        <v>https://www.gbif.org/species/search?q=Chrozophora&amp;highertaxon_key=6&amp;status=ACCEPTED</v>
      </c>
      <c r="AE1484" s="4" t="s">
        <v>1174</v>
      </c>
      <c r="AF1484" s="9" t="str">
        <f>HYPERLINK("https://powo.science.kew.org/results?q=" &amp; E1484)</f>
        <v>https://powo.science.kew.org/results?q=Chrozophora</v>
      </c>
      <c r="AG1484" s="4" t="s">
        <v>99</v>
      </c>
      <c r="AH1484" s="4" t="s">
        <v>99</v>
      </c>
      <c r="AI1484" s="4" t="s">
        <v>7750</v>
      </c>
    </row>
    <row r="1485" spans="1:102" x14ac:dyDescent="0.3">
      <c r="A1485" s="4" t="s">
        <v>14</v>
      </c>
      <c r="B1485" s="17" t="s">
        <v>1175</v>
      </c>
      <c r="C1485" s="4" t="s">
        <v>95</v>
      </c>
      <c r="D1485" s="4" t="s">
        <v>1170</v>
      </c>
      <c r="E1485" s="4" t="s">
        <v>1170</v>
      </c>
      <c r="F1485" s="4" t="s">
        <v>1170</v>
      </c>
      <c r="H1485" s="4" t="s">
        <v>410</v>
      </c>
      <c r="N1485" s="4">
        <v>1</v>
      </c>
      <c r="O1485" s="4">
        <v>0</v>
      </c>
      <c r="P1485" s="4">
        <v>53</v>
      </c>
      <c r="Q1485" s="4">
        <v>54</v>
      </c>
      <c r="R1485" s="4" t="s">
        <v>1171</v>
      </c>
      <c r="S1485" s="4" t="s">
        <v>1171</v>
      </c>
      <c r="T1485" s="4" t="s">
        <v>7863</v>
      </c>
      <c r="U1485" s="4" t="s">
        <v>7807</v>
      </c>
      <c r="AB1485" s="4" t="s">
        <v>1172</v>
      </c>
      <c r="AC1485" s="4" t="s">
        <v>1173</v>
      </c>
      <c r="AD1485" s="9" t="str">
        <f>HYPERLINK("https://www.gbif.org/species/search?q=" &amp; E1485 &amp; "&amp;highertaxon_key=6&amp;status=ACCEPTED")</f>
        <v>https://www.gbif.org/species/search?q=Chrozophora&amp;highertaxon_key=6&amp;status=ACCEPTED</v>
      </c>
      <c r="AE1485" s="4" t="s">
        <v>1174</v>
      </c>
      <c r="AF1485" s="9" t="str">
        <f>HYPERLINK("https://powo.science.kew.org/results?q=" &amp; E1485)</f>
        <v>https://powo.science.kew.org/results?q=Chrozophora</v>
      </c>
      <c r="AG1485" s="4" t="s">
        <v>99</v>
      </c>
      <c r="AH1485" s="4" t="s">
        <v>99</v>
      </c>
      <c r="AI1485" s="4" t="s">
        <v>7750</v>
      </c>
    </row>
    <row r="1486" spans="1:102" x14ac:dyDescent="0.3">
      <c r="A1486" s="5" t="s">
        <v>14</v>
      </c>
      <c r="B1486" s="16" t="s">
        <v>4842</v>
      </c>
      <c r="C1486" s="5" t="s">
        <v>95</v>
      </c>
      <c r="D1486" s="5" t="s">
        <v>1170</v>
      </c>
      <c r="E1486" s="5" t="s">
        <v>1170</v>
      </c>
      <c r="F1486" s="5" t="s">
        <v>1170</v>
      </c>
      <c r="H1486" s="4" t="s">
        <v>410</v>
      </c>
      <c r="N1486" s="4">
        <v>2</v>
      </c>
      <c r="O1486" s="4">
        <v>0</v>
      </c>
      <c r="P1486" s="4">
        <v>0</v>
      </c>
      <c r="Q1486" s="4">
        <v>2</v>
      </c>
      <c r="R1486" s="4" t="s">
        <v>1171</v>
      </c>
      <c r="S1486" s="4" t="s">
        <v>1171</v>
      </c>
      <c r="T1486" s="4" t="s">
        <v>7863</v>
      </c>
      <c r="U1486" s="4" t="s">
        <v>7807</v>
      </c>
      <c r="AB1486" s="4" t="s">
        <v>1172</v>
      </c>
      <c r="AC1486" s="4" t="s">
        <v>1173</v>
      </c>
      <c r="AD1486" s="9" t="str">
        <f>HYPERLINK("https://www.gbif.org/species/search?q=" &amp; E1486 &amp; "&amp;highertaxon_key=6&amp;status=ACCEPTED")</f>
        <v>https://www.gbif.org/species/search?q=Chrozophora&amp;highertaxon_key=6&amp;status=ACCEPTED</v>
      </c>
      <c r="AE1486" s="4" t="s">
        <v>1174</v>
      </c>
      <c r="AF1486" s="9" t="str">
        <f>HYPERLINK("https://powo.science.kew.org/results?q=" &amp; E1486)</f>
        <v>https://powo.science.kew.org/results?q=Chrozophora</v>
      </c>
      <c r="AG1486" s="4" t="s">
        <v>99</v>
      </c>
      <c r="AH1486" s="4" t="s">
        <v>99</v>
      </c>
      <c r="AI1486" s="4" t="s">
        <v>7750</v>
      </c>
      <c r="CO1486" s="5"/>
      <c r="CP1486" s="5"/>
      <c r="CQ1486" s="5"/>
      <c r="CR1486" s="5"/>
      <c r="CS1486" s="5"/>
      <c r="CT1486" s="5"/>
      <c r="CU1486" s="5"/>
      <c r="CV1486" s="5"/>
      <c r="CW1486" s="5"/>
      <c r="CX1486" s="5"/>
    </row>
    <row r="1487" spans="1:102" x14ac:dyDescent="0.3">
      <c r="A1487" s="5" t="s">
        <v>77</v>
      </c>
      <c r="B1487" s="16" t="s">
        <v>8347</v>
      </c>
      <c r="C1487" s="5" t="s">
        <v>95</v>
      </c>
      <c r="D1487" s="5" t="s">
        <v>1170</v>
      </c>
      <c r="E1487" s="5" t="s">
        <v>1170</v>
      </c>
      <c r="F1487" s="5" t="s">
        <v>1170</v>
      </c>
      <c r="H1487" s="4" t="s">
        <v>410</v>
      </c>
      <c r="N1487" s="4">
        <v>0</v>
      </c>
      <c r="O1487" s="4">
        <v>0</v>
      </c>
      <c r="P1487" s="4">
        <v>11</v>
      </c>
      <c r="Q1487" s="4">
        <v>11</v>
      </c>
      <c r="R1487" s="4" t="s">
        <v>1171</v>
      </c>
      <c r="S1487" s="4" t="s">
        <v>1171</v>
      </c>
      <c r="T1487" s="4" t="s">
        <v>7863</v>
      </c>
      <c r="U1487" s="4" t="s">
        <v>7807</v>
      </c>
      <c r="AB1487" s="4" t="s">
        <v>1172</v>
      </c>
      <c r="AC1487" s="4" t="s">
        <v>1173</v>
      </c>
      <c r="AD1487" s="9" t="s">
        <v>8768</v>
      </c>
      <c r="AE1487" s="4" t="s">
        <v>1174</v>
      </c>
      <c r="AF1487" s="9" t="s">
        <v>8769</v>
      </c>
      <c r="AG1487" s="4" t="s">
        <v>99</v>
      </c>
      <c r="AH1487" s="4" t="s">
        <v>99</v>
      </c>
      <c r="AI1487" s="4" t="s">
        <v>7750</v>
      </c>
      <c r="CO1487" s="5"/>
      <c r="CP1487" s="5"/>
      <c r="CQ1487" s="5"/>
      <c r="CR1487" s="5"/>
      <c r="CS1487" s="5"/>
      <c r="CT1487" s="5"/>
      <c r="CU1487" s="5"/>
      <c r="CV1487" s="5"/>
      <c r="CW1487" s="5"/>
      <c r="CX1487" s="5"/>
    </row>
    <row r="1488" spans="1:102" x14ac:dyDescent="0.3">
      <c r="A1488" s="4" t="s">
        <v>14</v>
      </c>
      <c r="B1488" s="17" t="s">
        <v>1176</v>
      </c>
      <c r="C1488" s="4" t="s">
        <v>95</v>
      </c>
      <c r="D1488" s="4" t="s">
        <v>1170</v>
      </c>
      <c r="E1488" s="4" t="s">
        <v>1170</v>
      </c>
      <c r="F1488" s="4" t="s">
        <v>1170</v>
      </c>
      <c r="H1488" s="4" t="s">
        <v>410</v>
      </c>
      <c r="N1488" s="4">
        <v>2</v>
      </c>
      <c r="O1488" s="4">
        <v>0</v>
      </c>
      <c r="P1488" s="4">
        <v>0</v>
      </c>
      <c r="Q1488" s="4">
        <v>2</v>
      </c>
      <c r="R1488" s="4" t="s">
        <v>1171</v>
      </c>
      <c r="S1488" s="4" t="s">
        <v>1171</v>
      </c>
      <c r="T1488" s="4" t="s">
        <v>7863</v>
      </c>
      <c r="U1488" s="4" t="s">
        <v>7807</v>
      </c>
      <c r="AB1488" s="4" t="s">
        <v>1172</v>
      </c>
      <c r="AC1488" s="4" t="s">
        <v>1173</v>
      </c>
      <c r="AD1488" s="9" t="str">
        <f t="shared" ref="AD1488:AD1493" si="134">HYPERLINK("https://www.gbif.org/species/search?q=" &amp; E1488 &amp; "&amp;highertaxon_key=6&amp;status=ACCEPTED")</f>
        <v>https://www.gbif.org/species/search?q=Chrozophora&amp;highertaxon_key=6&amp;status=ACCEPTED</v>
      </c>
      <c r="AE1488" s="4" t="s">
        <v>1174</v>
      </c>
      <c r="AF1488" s="9" t="str">
        <f t="shared" ref="AF1488:AF1493" si="135">HYPERLINK("https://powo.science.kew.org/results?q=" &amp; E1488)</f>
        <v>https://powo.science.kew.org/results?q=Chrozophora</v>
      </c>
      <c r="AG1488" s="4" t="s">
        <v>99</v>
      </c>
      <c r="AH1488" s="4" t="s">
        <v>99</v>
      </c>
      <c r="AI1488" s="4" t="s">
        <v>7750</v>
      </c>
    </row>
    <row r="1489" spans="1:102" x14ac:dyDescent="0.3">
      <c r="A1489" s="4" t="s">
        <v>14</v>
      </c>
      <c r="B1489" s="17" t="s">
        <v>1177</v>
      </c>
      <c r="C1489" s="4" t="s">
        <v>95</v>
      </c>
      <c r="D1489" s="4" t="s">
        <v>1170</v>
      </c>
      <c r="E1489" s="4" t="s">
        <v>1170</v>
      </c>
      <c r="F1489" s="4" t="s">
        <v>1170</v>
      </c>
      <c r="H1489" s="4" t="s">
        <v>410</v>
      </c>
      <c r="N1489" s="4">
        <v>1</v>
      </c>
      <c r="O1489" s="4">
        <v>0</v>
      </c>
      <c r="P1489" s="4">
        <v>0</v>
      </c>
      <c r="Q1489" s="4">
        <v>1</v>
      </c>
      <c r="R1489" s="4" t="s">
        <v>1171</v>
      </c>
      <c r="S1489" s="4" t="s">
        <v>1171</v>
      </c>
      <c r="T1489" s="4" t="s">
        <v>7863</v>
      </c>
      <c r="U1489" s="4" t="s">
        <v>7807</v>
      </c>
      <c r="AB1489" s="4" t="s">
        <v>1172</v>
      </c>
      <c r="AC1489" s="4" t="s">
        <v>1173</v>
      </c>
      <c r="AD1489" s="9" t="str">
        <f t="shared" si="134"/>
        <v>https://www.gbif.org/species/search?q=Chrozophora&amp;highertaxon_key=6&amp;status=ACCEPTED</v>
      </c>
      <c r="AE1489" s="4" t="s">
        <v>1174</v>
      </c>
      <c r="AF1489" s="9" t="str">
        <f t="shared" si="135"/>
        <v>https://powo.science.kew.org/results?q=Chrozophora</v>
      </c>
      <c r="AG1489" s="4" t="s">
        <v>99</v>
      </c>
      <c r="AH1489" s="4" t="s">
        <v>99</v>
      </c>
      <c r="AI1489" s="4" t="s">
        <v>7750</v>
      </c>
    </row>
    <row r="1490" spans="1:102" x14ac:dyDescent="0.3">
      <c r="A1490" s="5" t="s">
        <v>77</v>
      </c>
      <c r="B1490" s="16" t="s">
        <v>7556</v>
      </c>
      <c r="C1490" s="5" t="s">
        <v>95</v>
      </c>
      <c r="D1490" s="5" t="s">
        <v>1170</v>
      </c>
      <c r="E1490" s="5" t="s">
        <v>1170</v>
      </c>
      <c r="F1490" s="5" t="s">
        <v>1170</v>
      </c>
      <c r="H1490" s="4" t="s">
        <v>410</v>
      </c>
      <c r="N1490" s="4">
        <v>0</v>
      </c>
      <c r="O1490" s="4">
        <v>0</v>
      </c>
      <c r="P1490" s="4">
        <v>30</v>
      </c>
      <c r="Q1490" s="4">
        <v>30</v>
      </c>
      <c r="R1490" s="4" t="s">
        <v>1171</v>
      </c>
      <c r="S1490" s="4" t="s">
        <v>1171</v>
      </c>
      <c r="T1490" s="4" t="s">
        <v>7863</v>
      </c>
      <c r="U1490" s="4" t="s">
        <v>7807</v>
      </c>
      <c r="AB1490" s="4" t="s">
        <v>1172</v>
      </c>
      <c r="AC1490" s="4" t="s">
        <v>1173</v>
      </c>
      <c r="AD1490" s="9" t="str">
        <f t="shared" si="134"/>
        <v>https://www.gbif.org/species/search?q=Chrozophora&amp;highertaxon_key=6&amp;status=ACCEPTED</v>
      </c>
      <c r="AE1490" s="4" t="s">
        <v>1174</v>
      </c>
      <c r="AF1490" s="9" t="str">
        <f t="shared" si="135"/>
        <v>https://powo.science.kew.org/results?q=Chrozophora</v>
      </c>
      <c r="AG1490" s="4" t="s">
        <v>99</v>
      </c>
      <c r="AH1490" s="4" t="s">
        <v>99</v>
      </c>
      <c r="AI1490" s="4" t="s">
        <v>7750</v>
      </c>
      <c r="CO1490" s="5"/>
      <c r="CP1490" s="5"/>
      <c r="CQ1490" s="5"/>
      <c r="CR1490" s="5"/>
      <c r="CS1490" s="5"/>
      <c r="CT1490" s="5"/>
      <c r="CU1490" s="5"/>
      <c r="CV1490" s="5"/>
      <c r="CW1490" s="5"/>
      <c r="CX1490" s="5"/>
    </row>
    <row r="1491" spans="1:102" x14ac:dyDescent="0.3">
      <c r="A1491" s="4" t="s">
        <v>14</v>
      </c>
      <c r="B1491" s="17" t="s">
        <v>1178</v>
      </c>
      <c r="C1491" s="4" t="s">
        <v>1179</v>
      </c>
      <c r="D1491" s="4" t="s">
        <v>1180</v>
      </c>
      <c r="E1491" s="4" t="s">
        <v>1180</v>
      </c>
      <c r="F1491" s="4" t="s">
        <v>1181</v>
      </c>
      <c r="H1491" s="4" t="s">
        <v>417</v>
      </c>
      <c r="N1491" s="4">
        <v>1</v>
      </c>
      <c r="O1491" s="4">
        <v>0</v>
      </c>
      <c r="P1491" s="4">
        <v>0</v>
      </c>
      <c r="Q1491" s="4">
        <v>1</v>
      </c>
      <c r="R1491" s="4" t="s">
        <v>424</v>
      </c>
      <c r="S1491" s="4" t="s">
        <v>424</v>
      </c>
      <c r="T1491" s="4" t="s">
        <v>7807</v>
      </c>
      <c r="AC1491" s="4" t="s">
        <v>1182</v>
      </c>
      <c r="AD1491" s="9" t="str">
        <f t="shared" si="134"/>
        <v>https://www.gbif.org/species/search?q=Chrysobalanus&amp;highertaxon_key=6&amp;status=ACCEPTED</v>
      </c>
      <c r="AE1491" s="4" t="s">
        <v>1183</v>
      </c>
      <c r="AF1491" s="9" t="str">
        <f t="shared" si="135"/>
        <v>https://powo.science.kew.org/results?q=Chrysobalanus</v>
      </c>
      <c r="AG1491" s="4" t="s">
        <v>44</v>
      </c>
      <c r="AH1491" s="4" t="s">
        <v>44</v>
      </c>
      <c r="AI1491" s="4" t="s">
        <v>8099</v>
      </c>
    </row>
    <row r="1492" spans="1:102" x14ac:dyDescent="0.3">
      <c r="A1492" s="5" t="s">
        <v>14</v>
      </c>
      <c r="B1492" s="16" t="s">
        <v>4843</v>
      </c>
      <c r="C1492" s="5" t="s">
        <v>1179</v>
      </c>
      <c r="D1492" s="5" t="s">
        <v>1184</v>
      </c>
      <c r="E1492" s="5" t="s">
        <v>1180</v>
      </c>
      <c r="F1492" s="5" t="s">
        <v>1181</v>
      </c>
      <c r="N1492" s="4">
        <v>1</v>
      </c>
      <c r="O1492" s="4">
        <v>0</v>
      </c>
      <c r="P1492" s="4">
        <v>0</v>
      </c>
      <c r="Q1492" s="4">
        <v>1</v>
      </c>
      <c r="R1492" s="4" t="s">
        <v>424</v>
      </c>
      <c r="S1492" s="4" t="s">
        <v>424</v>
      </c>
      <c r="T1492" s="4" t="s">
        <v>7807</v>
      </c>
      <c r="AC1492" s="4" t="s">
        <v>1182</v>
      </c>
      <c r="AD1492" s="9" t="str">
        <f t="shared" si="134"/>
        <v>https://www.gbif.org/species/search?q=Chrysobalanus&amp;highertaxon_key=6&amp;status=ACCEPTED</v>
      </c>
      <c r="AE1492" s="4" t="s">
        <v>1183</v>
      </c>
      <c r="AF1492" s="9" t="str">
        <f t="shared" si="135"/>
        <v>https://powo.science.kew.org/results?q=Chrysobalanus</v>
      </c>
      <c r="AG1492" s="4" t="s">
        <v>44</v>
      </c>
      <c r="AH1492" s="4" t="s">
        <v>44</v>
      </c>
      <c r="AI1492" s="4" t="s">
        <v>8099</v>
      </c>
      <c r="CO1492" s="5"/>
      <c r="CP1492" s="5"/>
      <c r="CQ1492" s="5"/>
      <c r="CR1492" s="5"/>
      <c r="CS1492" s="5"/>
      <c r="CT1492" s="5"/>
      <c r="CU1492" s="5"/>
      <c r="CV1492" s="5"/>
      <c r="CW1492" s="5"/>
      <c r="CX1492" s="5"/>
    </row>
    <row r="1493" spans="1:102" x14ac:dyDescent="0.3">
      <c r="A1493" s="4" t="s">
        <v>1</v>
      </c>
      <c r="B1493" s="17" t="s">
        <v>1184</v>
      </c>
      <c r="C1493" s="4" t="s">
        <v>1179</v>
      </c>
      <c r="D1493" s="4" t="s">
        <v>1184</v>
      </c>
      <c r="E1493" s="4" t="s">
        <v>1180</v>
      </c>
      <c r="F1493" s="4" t="s">
        <v>1181</v>
      </c>
      <c r="N1493" s="4">
        <v>6</v>
      </c>
      <c r="O1493" s="4">
        <v>1</v>
      </c>
      <c r="P1493" s="4">
        <v>61</v>
      </c>
      <c r="Q1493" s="4">
        <v>68</v>
      </c>
      <c r="R1493" s="4" t="s">
        <v>424</v>
      </c>
      <c r="S1493" s="4" t="s">
        <v>424</v>
      </c>
      <c r="T1493" s="4" t="s">
        <v>7807</v>
      </c>
      <c r="AC1493" s="4" t="s">
        <v>1182</v>
      </c>
      <c r="AD1493" s="9" t="str">
        <f t="shared" si="134"/>
        <v>https://www.gbif.org/species/search?q=Chrysobalanus&amp;highertaxon_key=6&amp;status=ACCEPTED</v>
      </c>
      <c r="AE1493" s="4" t="s">
        <v>1183</v>
      </c>
      <c r="AF1493" s="9" t="str">
        <f t="shared" si="135"/>
        <v>https://powo.science.kew.org/results?q=Chrysobalanus</v>
      </c>
      <c r="AG1493" s="4" t="s">
        <v>44</v>
      </c>
      <c r="AH1493" s="4" t="s">
        <v>44</v>
      </c>
      <c r="AI1493" s="4" t="s">
        <v>8099</v>
      </c>
    </row>
    <row r="1494" spans="1:102" x14ac:dyDescent="0.3">
      <c r="A1494" s="4" t="s">
        <v>14</v>
      </c>
      <c r="B1494" s="17" t="s">
        <v>259</v>
      </c>
      <c r="C1494" s="4" t="s">
        <v>255</v>
      </c>
      <c r="D1494" s="4" t="s">
        <v>259</v>
      </c>
      <c r="E1494" s="4" t="s">
        <v>255</v>
      </c>
      <c r="F1494" s="4" t="s">
        <v>255</v>
      </c>
      <c r="N1494" s="4">
        <v>2</v>
      </c>
      <c r="O1494" s="4">
        <v>0</v>
      </c>
      <c r="P1494" s="4">
        <v>0</v>
      </c>
      <c r="Q1494" s="4">
        <v>2</v>
      </c>
      <c r="R1494" s="4" t="s">
        <v>28</v>
      </c>
      <c r="S1494" s="4" t="s">
        <v>29</v>
      </c>
      <c r="T1494" s="4" t="s">
        <v>256</v>
      </c>
      <c r="AD1494" s="9"/>
      <c r="AF1494" s="9"/>
      <c r="AG1494" s="4" t="s">
        <v>255</v>
      </c>
      <c r="AH1494" s="4" t="s">
        <v>255</v>
      </c>
      <c r="AI1494" s="4" t="s">
        <v>256</v>
      </c>
    </row>
    <row r="1495" spans="1:102" x14ac:dyDescent="0.3">
      <c r="A1495" s="4" t="s">
        <v>14</v>
      </c>
      <c r="B1495" s="17" t="s">
        <v>3522</v>
      </c>
      <c r="C1495" s="4" t="s">
        <v>3523</v>
      </c>
      <c r="D1495" s="4" t="s">
        <v>3522</v>
      </c>
      <c r="E1495" s="4" t="s">
        <v>3534</v>
      </c>
      <c r="F1495" s="4" t="s">
        <v>3524</v>
      </c>
      <c r="H1495" s="4" t="s">
        <v>118</v>
      </c>
      <c r="L1495" s="4" t="s">
        <v>3525</v>
      </c>
      <c r="M1495" s="4" t="s">
        <v>3526</v>
      </c>
      <c r="N1495" s="4">
        <v>9</v>
      </c>
      <c r="O1495" s="4">
        <v>0</v>
      </c>
      <c r="P1495" s="4">
        <v>0</v>
      </c>
      <c r="Q1495" s="4">
        <v>9</v>
      </c>
      <c r="R1495" s="4" t="s">
        <v>1381</v>
      </c>
      <c r="S1495" s="4" t="s">
        <v>1381</v>
      </c>
      <c r="T1495" s="4" t="s">
        <v>7796</v>
      </c>
      <c r="AB1495" s="4" t="s">
        <v>3527</v>
      </c>
      <c r="AC1495" s="4" t="s">
        <v>3528</v>
      </c>
      <c r="AD1495" s="9" t="str">
        <f>HYPERLINK("https://www.gbif.org/species/search?q=" &amp; E1495 &amp; "&amp;highertaxon_key=6&amp;status=ACCEPTED")</f>
        <v>https://www.gbif.org/species/search?q=Saxifraga&amp;highertaxon_key=6&amp;status=ACCEPTED</v>
      </c>
      <c r="AE1495" s="4" t="s">
        <v>3529</v>
      </c>
      <c r="AF1495" s="9" t="str">
        <f>HYPERLINK("https://powo.science.kew.org/results?q=" &amp; E1495)</f>
        <v>https://powo.science.kew.org/results?q=Saxifraga</v>
      </c>
      <c r="AG1495" s="4" t="s">
        <v>129</v>
      </c>
      <c r="AH1495" s="4" t="s">
        <v>129</v>
      </c>
      <c r="AI1495" s="11" t="s">
        <v>8104</v>
      </c>
    </row>
    <row r="1496" spans="1:102" x14ac:dyDescent="0.3">
      <c r="A1496" s="5" t="s">
        <v>14</v>
      </c>
      <c r="B1496" s="16" t="s">
        <v>4844</v>
      </c>
      <c r="C1496" s="5" t="s">
        <v>3523</v>
      </c>
      <c r="D1496" s="5" t="s">
        <v>3522</v>
      </c>
      <c r="E1496" s="5" t="s">
        <v>3534</v>
      </c>
      <c r="F1496" s="5" t="s">
        <v>3524</v>
      </c>
      <c r="H1496" s="4" t="s">
        <v>118</v>
      </c>
      <c r="L1496" s="4" t="s">
        <v>3525</v>
      </c>
      <c r="M1496" s="4" t="s">
        <v>3526</v>
      </c>
      <c r="N1496" s="4">
        <v>4</v>
      </c>
      <c r="O1496" s="4">
        <v>0</v>
      </c>
      <c r="P1496" s="4">
        <v>0</v>
      </c>
      <c r="Q1496" s="4">
        <v>4</v>
      </c>
      <c r="R1496" s="4" t="s">
        <v>1381</v>
      </c>
      <c r="S1496" s="4" t="s">
        <v>1381</v>
      </c>
      <c r="T1496" s="4" t="s">
        <v>7796</v>
      </c>
      <c r="AB1496" s="4" t="s">
        <v>3527</v>
      </c>
      <c r="AC1496" s="4" t="s">
        <v>3528</v>
      </c>
      <c r="AD1496" s="9" t="str">
        <f>HYPERLINK("https://www.gbif.org/species/search?q=" &amp; E1496 &amp; "&amp;highertaxon_key=6&amp;status=ACCEPTED")</f>
        <v>https://www.gbif.org/species/search?q=Saxifraga&amp;highertaxon_key=6&amp;status=ACCEPTED</v>
      </c>
      <c r="AE1496" s="4" t="s">
        <v>3529</v>
      </c>
      <c r="AF1496" s="9" t="str">
        <f>HYPERLINK("https://powo.science.kew.org/results?q=" &amp; E1496)</f>
        <v>https://powo.science.kew.org/results?q=Saxifraga</v>
      </c>
      <c r="AG1496" s="4" t="s">
        <v>129</v>
      </c>
      <c r="AH1496" s="4" t="s">
        <v>129</v>
      </c>
      <c r="AI1496" s="4" t="s">
        <v>8104</v>
      </c>
      <c r="CO1496" s="5"/>
      <c r="CP1496" s="5"/>
      <c r="CQ1496" s="5"/>
      <c r="CR1496" s="5"/>
      <c r="CS1496" s="5"/>
      <c r="CT1496" s="5"/>
      <c r="CU1496" s="5"/>
      <c r="CV1496" s="5"/>
      <c r="CW1496" s="5"/>
      <c r="CX1496" s="5"/>
    </row>
    <row r="1497" spans="1:102" x14ac:dyDescent="0.3">
      <c r="A1497" s="6" t="s">
        <v>14</v>
      </c>
      <c r="B1497" s="15" t="s">
        <v>4845</v>
      </c>
      <c r="C1497" s="6" t="s">
        <v>26</v>
      </c>
      <c r="D1497" s="6" t="s">
        <v>1161</v>
      </c>
      <c r="E1497" s="6"/>
      <c r="F1497" s="6"/>
      <c r="N1497" s="4">
        <v>1</v>
      </c>
      <c r="O1497" s="4">
        <v>0</v>
      </c>
      <c r="P1497" s="4">
        <v>0</v>
      </c>
      <c r="Q1497" s="4">
        <v>1</v>
      </c>
      <c r="AD1497" s="9"/>
      <c r="AF1497" s="9"/>
      <c r="CO1497" s="6"/>
      <c r="CP1497" s="6"/>
      <c r="CQ1497" s="6"/>
      <c r="CR1497" s="6"/>
      <c r="CS1497" s="6"/>
      <c r="CT1497" s="6"/>
      <c r="CU1497" s="6"/>
      <c r="CV1497" s="6"/>
      <c r="CW1497" s="6"/>
      <c r="CX1497" s="6"/>
    </row>
    <row r="1498" spans="1:102" x14ac:dyDescent="0.3">
      <c r="A1498" s="6" t="s">
        <v>14</v>
      </c>
      <c r="B1498" s="15" t="s">
        <v>4846</v>
      </c>
      <c r="C1498" s="6" t="s">
        <v>302</v>
      </c>
      <c r="D1498" s="6" t="s">
        <v>7527</v>
      </c>
      <c r="E1498" s="6"/>
      <c r="F1498" s="6"/>
      <c r="N1498" s="4">
        <v>1</v>
      </c>
      <c r="O1498" s="4">
        <v>0</v>
      </c>
      <c r="P1498" s="4">
        <v>0</v>
      </c>
      <c r="Q1498" s="4">
        <v>1</v>
      </c>
      <c r="AD1498" s="9"/>
      <c r="AF1498" s="9"/>
      <c r="CO1498" s="6"/>
      <c r="CP1498" s="6"/>
      <c r="CQ1498" s="6"/>
      <c r="CR1498" s="6"/>
      <c r="CS1498" s="6"/>
      <c r="CT1498" s="6"/>
      <c r="CU1498" s="6"/>
      <c r="CV1498" s="6"/>
      <c r="CW1498" s="6"/>
      <c r="CX1498" s="6"/>
    </row>
    <row r="1499" spans="1:102" x14ac:dyDescent="0.3">
      <c r="A1499" s="6" t="s">
        <v>14</v>
      </c>
      <c r="B1499" s="15" t="s">
        <v>4847</v>
      </c>
      <c r="C1499" s="6"/>
      <c r="D1499" s="6"/>
      <c r="E1499" s="6"/>
      <c r="F1499" s="6"/>
      <c r="N1499" s="4">
        <v>0</v>
      </c>
      <c r="O1499" s="4">
        <v>1</v>
      </c>
      <c r="P1499" s="4">
        <v>0</v>
      </c>
      <c r="Q1499" s="4">
        <v>1</v>
      </c>
      <c r="AD1499" s="9"/>
      <c r="AF1499" s="9"/>
      <c r="CO1499" s="6"/>
      <c r="CP1499" s="6"/>
      <c r="CQ1499" s="6"/>
      <c r="CR1499" s="6"/>
      <c r="CS1499" s="6"/>
      <c r="CT1499" s="6"/>
      <c r="CU1499" s="6"/>
      <c r="CV1499" s="6"/>
      <c r="CW1499" s="6"/>
      <c r="CX1499" s="6"/>
    </row>
    <row r="1500" spans="1:102" x14ac:dyDescent="0.3">
      <c r="A1500" s="6" t="s">
        <v>14</v>
      </c>
      <c r="B1500" s="15" t="s">
        <v>4156</v>
      </c>
      <c r="C1500" s="6"/>
      <c r="D1500" s="6"/>
      <c r="E1500" s="6"/>
      <c r="F1500" s="6"/>
      <c r="N1500" s="4">
        <v>3</v>
      </c>
      <c r="O1500" s="4">
        <v>0</v>
      </c>
      <c r="P1500" s="4">
        <v>0</v>
      </c>
      <c r="Q1500" s="4">
        <v>3</v>
      </c>
      <c r="AD1500" s="9"/>
      <c r="AF1500" s="9"/>
      <c r="CO1500" s="6"/>
      <c r="CP1500" s="6"/>
      <c r="CQ1500" s="6"/>
      <c r="CR1500" s="6"/>
      <c r="CS1500" s="6"/>
      <c r="CT1500" s="6"/>
      <c r="CU1500" s="6"/>
      <c r="CV1500" s="6"/>
      <c r="CW1500" s="6"/>
      <c r="CX1500" s="6"/>
    </row>
    <row r="1501" spans="1:102" x14ac:dyDescent="0.3">
      <c r="A1501" s="6" t="s">
        <v>14</v>
      </c>
      <c r="B1501" s="15" t="s">
        <v>4848</v>
      </c>
      <c r="C1501" s="6" t="s">
        <v>455</v>
      </c>
      <c r="D1501" s="6" t="s">
        <v>7528</v>
      </c>
      <c r="E1501" s="6"/>
      <c r="F1501" s="6"/>
      <c r="N1501" s="4">
        <v>1</v>
      </c>
      <c r="O1501" s="4">
        <v>0</v>
      </c>
      <c r="P1501" s="4">
        <v>0</v>
      </c>
      <c r="Q1501" s="4">
        <v>1</v>
      </c>
      <c r="AD1501" s="9"/>
      <c r="AF1501" s="9"/>
      <c r="CO1501" s="6"/>
      <c r="CP1501" s="6"/>
      <c r="CQ1501" s="6"/>
      <c r="CR1501" s="6"/>
      <c r="CS1501" s="6"/>
      <c r="CT1501" s="6"/>
      <c r="CU1501" s="6"/>
      <c r="CV1501" s="6"/>
      <c r="CW1501" s="6"/>
      <c r="CX1501" s="6"/>
    </row>
    <row r="1502" spans="1:102" x14ac:dyDescent="0.3">
      <c r="A1502" s="4" t="s">
        <v>14</v>
      </c>
      <c r="B1502" s="17" t="s">
        <v>1987</v>
      </c>
      <c r="C1502" s="4" t="s">
        <v>455</v>
      </c>
      <c r="D1502" s="4" t="s">
        <v>1987</v>
      </c>
      <c r="E1502" s="4" t="s">
        <v>8125</v>
      </c>
      <c r="F1502" s="4" t="s">
        <v>1980</v>
      </c>
      <c r="N1502" s="4">
        <v>2</v>
      </c>
      <c r="O1502" s="4">
        <v>0</v>
      </c>
      <c r="P1502" s="4">
        <v>0</v>
      </c>
      <c r="Q1502" s="4">
        <v>2</v>
      </c>
      <c r="R1502" s="4" t="s">
        <v>1981</v>
      </c>
      <c r="S1502" s="4" t="s">
        <v>1981</v>
      </c>
      <c r="T1502" s="4" t="s">
        <v>7814</v>
      </c>
      <c r="AC1502" s="4" t="s">
        <v>1982</v>
      </c>
      <c r="AD1502" s="9" t="str">
        <f>HYPERLINK("https://www.gbif.org/species/search?q=" &amp; E1502 &amp; "&amp;highertaxon_key=6&amp;status=ACCEPTED")</f>
        <v>https://www.gbif.org/species/search?q=Gentiana &amp;highertaxon_key=6&amp;status=ACCEPTED</v>
      </c>
      <c r="AE1502" s="4" t="s">
        <v>1983</v>
      </c>
      <c r="AF1502" s="9" t="str">
        <f>HYPERLINK("https://powo.science.kew.org/results?q=" &amp; E1502)</f>
        <v xml:space="preserve">https://powo.science.kew.org/results?q=Gentiana </v>
      </c>
      <c r="AG1502" s="4" t="s">
        <v>129</v>
      </c>
      <c r="AH1502" s="4" t="s">
        <v>129</v>
      </c>
      <c r="AI1502" s="4" t="s">
        <v>7796</v>
      </c>
    </row>
    <row r="1503" spans="1:102" x14ac:dyDescent="0.3">
      <c r="A1503" s="5" t="s">
        <v>14</v>
      </c>
      <c r="B1503" s="16" t="s">
        <v>7119</v>
      </c>
      <c r="C1503" s="5" t="s">
        <v>1187</v>
      </c>
      <c r="D1503" s="5" t="s">
        <v>1188</v>
      </c>
      <c r="E1503" s="5" t="s">
        <v>1188</v>
      </c>
      <c r="F1503" s="5" t="s">
        <v>1188</v>
      </c>
      <c r="N1503" s="4">
        <v>2</v>
      </c>
      <c r="O1503" s="4">
        <v>0</v>
      </c>
      <c r="P1503" s="4">
        <v>7</v>
      </c>
      <c r="Q1503" s="4">
        <v>9</v>
      </c>
      <c r="R1503" s="4" t="s">
        <v>28</v>
      </c>
      <c r="S1503" s="4" t="s">
        <v>29</v>
      </c>
      <c r="T1503" s="4" t="s">
        <v>7910</v>
      </c>
      <c r="AD1503" s="9"/>
      <c r="AF1503" s="9"/>
      <c r="AG1503" s="4" t="s">
        <v>99</v>
      </c>
      <c r="AH1503" s="4" t="s">
        <v>99</v>
      </c>
      <c r="AI1503" s="4" t="s">
        <v>8010</v>
      </c>
      <c r="CO1503" s="5"/>
      <c r="CP1503" s="5"/>
      <c r="CQ1503" s="5"/>
      <c r="CR1503" s="5"/>
      <c r="CS1503" s="5"/>
      <c r="CT1503" s="5"/>
      <c r="CU1503" s="5"/>
      <c r="CV1503" s="5"/>
      <c r="CW1503" s="5"/>
      <c r="CX1503" s="5"/>
    </row>
    <row r="1504" spans="1:102" x14ac:dyDescent="0.3">
      <c r="A1504" s="5" t="s">
        <v>1</v>
      </c>
      <c r="B1504" s="17" t="s">
        <v>1188</v>
      </c>
      <c r="C1504" s="4" t="s">
        <v>1187</v>
      </c>
      <c r="D1504" s="4" t="s">
        <v>1188</v>
      </c>
      <c r="E1504" s="4" t="s">
        <v>1188</v>
      </c>
      <c r="F1504" s="4" t="s">
        <v>1188</v>
      </c>
      <c r="N1504" s="4">
        <v>10</v>
      </c>
      <c r="O1504" s="4">
        <v>0</v>
      </c>
      <c r="P1504" s="4">
        <v>2</v>
      </c>
      <c r="Q1504" s="4">
        <v>12</v>
      </c>
      <c r="R1504" s="4" t="s">
        <v>28</v>
      </c>
      <c r="S1504" s="4" t="s">
        <v>29</v>
      </c>
      <c r="T1504" s="4" t="s">
        <v>7910</v>
      </c>
      <c r="AD1504" s="9"/>
      <c r="AF1504" s="9"/>
      <c r="AG1504" s="4" t="s">
        <v>99</v>
      </c>
      <c r="AH1504" s="4" t="s">
        <v>99</v>
      </c>
      <c r="AI1504" s="4" t="s">
        <v>8010</v>
      </c>
    </row>
    <row r="1505" spans="1:102" x14ac:dyDescent="0.3">
      <c r="A1505" s="5" t="s">
        <v>1</v>
      </c>
      <c r="B1505" s="16" t="s">
        <v>1189</v>
      </c>
      <c r="C1505" s="5" t="s">
        <v>1187</v>
      </c>
      <c r="D1505" s="5" t="s">
        <v>1188</v>
      </c>
      <c r="E1505" s="5" t="s">
        <v>1188</v>
      </c>
      <c r="F1505" s="5" t="s">
        <v>1188</v>
      </c>
      <c r="N1505" s="4">
        <v>16</v>
      </c>
      <c r="O1505" s="4">
        <v>5</v>
      </c>
      <c r="P1505" s="4">
        <v>2</v>
      </c>
      <c r="Q1505" s="4">
        <v>23</v>
      </c>
      <c r="R1505" s="4" t="s">
        <v>28</v>
      </c>
      <c r="S1505" s="4" t="s">
        <v>29</v>
      </c>
      <c r="T1505" s="4" t="s">
        <v>7910</v>
      </c>
      <c r="AD1505" s="9"/>
      <c r="AF1505" s="9"/>
      <c r="AG1505" s="4" t="s">
        <v>99</v>
      </c>
      <c r="AH1505" s="4" t="s">
        <v>99</v>
      </c>
      <c r="AI1505" s="4" t="s">
        <v>8010</v>
      </c>
      <c r="CO1505" s="5"/>
      <c r="CP1505" s="5"/>
      <c r="CQ1505" s="5"/>
      <c r="CR1505" s="5"/>
      <c r="CS1505" s="5"/>
      <c r="CT1505" s="5"/>
      <c r="CU1505" s="5"/>
      <c r="CV1505" s="5"/>
      <c r="CW1505" s="5"/>
      <c r="CX1505" s="5"/>
    </row>
    <row r="1506" spans="1:102" x14ac:dyDescent="0.3">
      <c r="A1506" s="5" t="s">
        <v>14</v>
      </c>
      <c r="B1506" s="16" t="s">
        <v>6948</v>
      </c>
      <c r="C1506" s="5" t="s">
        <v>1187</v>
      </c>
      <c r="D1506" s="5" t="s">
        <v>1190</v>
      </c>
      <c r="E1506" s="5" t="s">
        <v>1188</v>
      </c>
      <c r="F1506" s="5" t="s">
        <v>1188</v>
      </c>
      <c r="N1506" s="4">
        <v>1</v>
      </c>
      <c r="O1506" s="4">
        <v>0</v>
      </c>
      <c r="P1506" s="4">
        <v>0</v>
      </c>
      <c r="Q1506" s="4">
        <v>1</v>
      </c>
      <c r="R1506" s="4" t="s">
        <v>28</v>
      </c>
      <c r="S1506" s="4" t="s">
        <v>29</v>
      </c>
      <c r="T1506" s="4" t="s">
        <v>7910</v>
      </c>
      <c r="AD1506" s="9"/>
      <c r="AF1506" s="9"/>
      <c r="AG1506" s="4" t="s">
        <v>99</v>
      </c>
      <c r="AH1506" s="4" t="s">
        <v>99</v>
      </c>
      <c r="AI1506" s="4" t="s">
        <v>8010</v>
      </c>
      <c r="CO1506" s="5"/>
      <c r="CP1506" s="5"/>
      <c r="CQ1506" s="5"/>
      <c r="CR1506" s="5"/>
      <c r="CS1506" s="5"/>
      <c r="CT1506" s="5"/>
      <c r="CU1506" s="5"/>
      <c r="CV1506" s="5"/>
      <c r="CW1506" s="5"/>
      <c r="CX1506" s="5"/>
    </row>
    <row r="1507" spans="1:102" x14ac:dyDescent="0.3">
      <c r="A1507" s="4" t="s">
        <v>1</v>
      </c>
      <c r="B1507" s="17" t="s">
        <v>1190</v>
      </c>
      <c r="C1507" s="4" t="s">
        <v>1187</v>
      </c>
      <c r="D1507" s="4" t="s">
        <v>1190</v>
      </c>
      <c r="E1507" s="4" t="s">
        <v>1188</v>
      </c>
      <c r="F1507" s="4" t="s">
        <v>1188</v>
      </c>
      <c r="N1507" s="4">
        <v>180</v>
      </c>
      <c r="O1507" s="4">
        <v>47</v>
      </c>
      <c r="P1507" s="4">
        <v>2</v>
      </c>
      <c r="Q1507" s="4">
        <v>229</v>
      </c>
      <c r="R1507" s="4" t="s">
        <v>28</v>
      </c>
      <c r="S1507" s="4" t="s">
        <v>29</v>
      </c>
      <c r="T1507" s="4" t="s">
        <v>7910</v>
      </c>
      <c r="AD1507" s="9"/>
      <c r="AF1507" s="9"/>
      <c r="AG1507" s="4" t="s">
        <v>99</v>
      </c>
      <c r="AH1507" s="4" t="s">
        <v>99</v>
      </c>
      <c r="AI1507" s="4" t="s">
        <v>8010</v>
      </c>
    </row>
    <row r="1508" spans="1:102" x14ac:dyDescent="0.3">
      <c r="A1508" s="5" t="s">
        <v>14</v>
      </c>
      <c r="B1508" s="16" t="s">
        <v>7120</v>
      </c>
      <c r="C1508" s="5" t="s">
        <v>1187</v>
      </c>
      <c r="D1508" s="5" t="s">
        <v>1188</v>
      </c>
      <c r="E1508" s="5" t="s">
        <v>1188</v>
      </c>
      <c r="F1508" s="5" t="s">
        <v>1188</v>
      </c>
      <c r="N1508" s="4">
        <v>2</v>
      </c>
      <c r="O1508" s="4">
        <v>0</v>
      </c>
      <c r="P1508" s="4">
        <v>0</v>
      </c>
      <c r="Q1508" s="4">
        <v>2</v>
      </c>
      <c r="R1508" s="4" t="s">
        <v>28</v>
      </c>
      <c r="S1508" s="4" t="s">
        <v>29</v>
      </c>
      <c r="T1508" s="4" t="s">
        <v>7910</v>
      </c>
      <c r="AD1508" s="9"/>
      <c r="AF1508" s="9"/>
      <c r="AG1508" s="4" t="s">
        <v>99</v>
      </c>
      <c r="AH1508" s="4" t="s">
        <v>99</v>
      </c>
      <c r="AI1508" s="4" t="s">
        <v>8010</v>
      </c>
      <c r="CO1508" s="5"/>
      <c r="CP1508" s="5"/>
      <c r="CQ1508" s="5"/>
      <c r="CR1508" s="5"/>
      <c r="CS1508" s="5"/>
      <c r="CT1508" s="5"/>
      <c r="CU1508" s="5"/>
      <c r="CV1508" s="5"/>
      <c r="CW1508" s="5"/>
      <c r="CX1508" s="5"/>
    </row>
    <row r="1509" spans="1:102" x14ac:dyDescent="0.3">
      <c r="A1509" s="4" t="s">
        <v>14</v>
      </c>
      <c r="B1509" s="17" t="s">
        <v>1191</v>
      </c>
      <c r="C1509" s="4" t="s">
        <v>1187</v>
      </c>
      <c r="D1509" s="4" t="s">
        <v>1191</v>
      </c>
      <c r="E1509" s="4" t="s">
        <v>1188</v>
      </c>
      <c r="F1509" s="4" t="s">
        <v>1188</v>
      </c>
      <c r="N1509" s="4">
        <v>1</v>
      </c>
      <c r="O1509" s="4">
        <v>0</v>
      </c>
      <c r="P1509" s="4">
        <v>0</v>
      </c>
      <c r="Q1509" s="4">
        <v>1</v>
      </c>
      <c r="R1509" s="4" t="s">
        <v>28</v>
      </c>
      <c r="S1509" s="4" t="s">
        <v>29</v>
      </c>
      <c r="T1509" s="4" t="s">
        <v>7910</v>
      </c>
      <c r="AD1509" s="9"/>
      <c r="AF1509" s="9"/>
      <c r="AG1509" s="4" t="s">
        <v>99</v>
      </c>
      <c r="AH1509" s="4" t="s">
        <v>99</v>
      </c>
      <c r="AI1509" s="4" t="s">
        <v>8010</v>
      </c>
    </row>
    <row r="1510" spans="1:102" s="34" customFormat="1" x14ac:dyDescent="0.3">
      <c r="A1510" s="5" t="s">
        <v>14</v>
      </c>
      <c r="B1510" s="16" t="s">
        <v>9265</v>
      </c>
      <c r="C1510" s="5" t="s">
        <v>1187</v>
      </c>
      <c r="D1510" s="5" t="s">
        <v>1191</v>
      </c>
      <c r="E1510" s="5" t="s">
        <v>1188</v>
      </c>
      <c r="F1510" s="5" t="s">
        <v>1188</v>
      </c>
      <c r="G1510" s="4"/>
      <c r="H1510" s="4"/>
      <c r="I1510" s="4"/>
      <c r="J1510" s="4"/>
      <c r="K1510" s="4"/>
      <c r="L1510" s="4"/>
      <c r="M1510" s="4"/>
      <c r="N1510" s="4">
        <v>1</v>
      </c>
      <c r="O1510" s="4">
        <v>0</v>
      </c>
      <c r="P1510" s="4">
        <v>0</v>
      </c>
      <c r="Q1510" s="4">
        <v>1</v>
      </c>
      <c r="R1510" s="4" t="s">
        <v>28</v>
      </c>
      <c r="S1510" s="4" t="s">
        <v>29</v>
      </c>
      <c r="T1510" s="4" t="s">
        <v>7910</v>
      </c>
      <c r="U1510" s="4"/>
      <c r="V1510" s="4"/>
      <c r="W1510" s="4"/>
      <c r="X1510" s="4"/>
      <c r="Y1510" s="4"/>
      <c r="Z1510" s="4"/>
      <c r="AA1510" s="4"/>
      <c r="AB1510" s="4"/>
      <c r="AC1510" s="4"/>
      <c r="AD1510" s="9"/>
      <c r="AE1510" s="4"/>
      <c r="AF1510" s="9"/>
      <c r="AG1510" s="4" t="s">
        <v>99</v>
      </c>
      <c r="AH1510" s="4" t="s">
        <v>99</v>
      </c>
      <c r="AI1510" s="4" t="s">
        <v>8010</v>
      </c>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4"/>
      <c r="CE1510" s="4"/>
      <c r="CF1510" s="4"/>
      <c r="CG1510" s="4"/>
      <c r="CH1510" s="4"/>
      <c r="CI1510" s="4"/>
      <c r="CJ1510" s="4"/>
      <c r="CK1510" s="4"/>
      <c r="CL1510" s="4"/>
      <c r="CM1510" s="4"/>
      <c r="CN1510" s="4"/>
      <c r="CO1510" s="5"/>
      <c r="CP1510" s="5"/>
      <c r="CQ1510" s="5"/>
      <c r="CR1510" s="5"/>
      <c r="CS1510" s="5"/>
      <c r="CT1510" s="5"/>
      <c r="CU1510" s="5"/>
      <c r="CV1510" s="5"/>
      <c r="CW1510" s="5"/>
      <c r="CX1510" s="5"/>
    </row>
    <row r="1511" spans="1:102" x14ac:dyDescent="0.3">
      <c r="A1511" s="6" t="s">
        <v>14</v>
      </c>
      <c r="B1511" s="15" t="s">
        <v>4849</v>
      </c>
      <c r="C1511" s="6" t="s">
        <v>488</v>
      </c>
      <c r="D1511" s="6" t="s">
        <v>7529</v>
      </c>
      <c r="E1511" s="6"/>
      <c r="F1511" s="6"/>
      <c r="N1511" s="4">
        <v>2</v>
      </c>
      <c r="O1511" s="4">
        <v>0</v>
      </c>
      <c r="P1511" s="4">
        <v>0</v>
      </c>
      <c r="Q1511" s="4">
        <v>2</v>
      </c>
      <c r="AD1511" s="9"/>
      <c r="AF1511" s="9"/>
      <c r="CO1511" s="6"/>
      <c r="CP1511" s="6"/>
      <c r="CQ1511" s="6"/>
      <c r="CR1511" s="6"/>
      <c r="CS1511" s="6"/>
      <c r="CT1511" s="6"/>
      <c r="CU1511" s="6"/>
      <c r="CV1511" s="6"/>
      <c r="CW1511" s="6"/>
      <c r="CX1511" s="6"/>
    </row>
    <row r="1512" spans="1:102" x14ac:dyDescent="0.3">
      <c r="A1512" s="6" t="s">
        <v>14</v>
      </c>
      <c r="B1512" s="15" t="s">
        <v>6958</v>
      </c>
      <c r="C1512" s="6" t="s">
        <v>488</v>
      </c>
      <c r="D1512" s="6" t="s">
        <v>7529</v>
      </c>
      <c r="E1512" s="6"/>
      <c r="F1512" s="6"/>
      <c r="N1512" s="4">
        <v>1</v>
      </c>
      <c r="O1512" s="4">
        <v>0</v>
      </c>
      <c r="P1512" s="4">
        <v>0</v>
      </c>
      <c r="Q1512" s="4">
        <v>1</v>
      </c>
      <c r="AD1512" s="9"/>
      <c r="AF1512" s="9"/>
      <c r="CO1512" s="6"/>
      <c r="CP1512" s="6"/>
      <c r="CQ1512" s="6"/>
      <c r="CR1512" s="6"/>
      <c r="CS1512" s="6"/>
      <c r="CT1512" s="6"/>
      <c r="CU1512" s="6"/>
      <c r="CV1512" s="6"/>
      <c r="CW1512" s="6"/>
      <c r="CX1512" s="6"/>
    </row>
    <row r="1513" spans="1:102" x14ac:dyDescent="0.3">
      <c r="A1513" s="5" t="s">
        <v>77</v>
      </c>
      <c r="B1513" s="16" t="s">
        <v>7571</v>
      </c>
      <c r="C1513" s="5" t="s">
        <v>915</v>
      </c>
      <c r="D1513" s="5" t="s">
        <v>1255</v>
      </c>
      <c r="E1513" s="5" t="s">
        <v>1255</v>
      </c>
      <c r="F1513" s="5" t="s">
        <v>1255</v>
      </c>
      <c r="H1513" s="4" t="s">
        <v>7018</v>
      </c>
      <c r="N1513" s="4">
        <v>0</v>
      </c>
      <c r="O1513" s="4">
        <v>0</v>
      </c>
      <c r="P1513" s="4">
        <v>1</v>
      </c>
      <c r="Q1513" s="4">
        <v>1</v>
      </c>
      <c r="R1513" s="4" t="s">
        <v>28</v>
      </c>
      <c r="S1513" s="4" t="s">
        <v>29</v>
      </c>
      <c r="T1513" s="4" t="s">
        <v>7750</v>
      </c>
      <c r="AB1513" s="4" t="s">
        <v>1257</v>
      </c>
      <c r="AC1513" s="4" t="s">
        <v>1258</v>
      </c>
      <c r="AD1513" s="9" t="str">
        <f>HYPERLINK("https://www.gbif.org/species/search?q=" &amp; E1513 &amp; "&amp;highertaxon_key=6&amp;status=ACCEPTED")</f>
        <v>https://www.gbif.org/species/search?q=Cleome&amp;highertaxon_key=6&amp;status=ACCEPTED</v>
      </c>
      <c r="AE1513" s="4" t="s">
        <v>1259</v>
      </c>
      <c r="AF1513" s="9" t="str">
        <f>HYPERLINK("https://powo.science.kew.org/results?q=" &amp; E1513)</f>
        <v>https://powo.science.kew.org/results?q=Cleome</v>
      </c>
      <c r="AG1513" s="4" t="s">
        <v>129</v>
      </c>
      <c r="AH1513" s="4" t="s">
        <v>129</v>
      </c>
      <c r="AI1513" s="4" t="s">
        <v>7750</v>
      </c>
      <c r="CO1513" s="5"/>
      <c r="CP1513" s="5"/>
      <c r="CQ1513" s="5"/>
      <c r="CR1513" s="5"/>
      <c r="CS1513" s="5"/>
      <c r="CT1513" s="5"/>
      <c r="CU1513" s="5"/>
      <c r="CV1513" s="5"/>
      <c r="CW1513" s="5"/>
      <c r="CX1513" s="5"/>
    </row>
    <row r="1514" spans="1:102" x14ac:dyDescent="0.3">
      <c r="A1514" s="4" t="s">
        <v>14</v>
      </c>
      <c r="B1514" s="17" t="s">
        <v>2796</v>
      </c>
      <c r="C1514" s="4" t="s">
        <v>2793</v>
      </c>
      <c r="D1514" s="4" t="s">
        <v>2796</v>
      </c>
      <c r="E1514" s="4" t="s">
        <v>2793</v>
      </c>
      <c r="F1514" s="4" t="s">
        <v>2793</v>
      </c>
      <c r="G1514" s="4">
        <v>1</v>
      </c>
      <c r="N1514" s="4">
        <v>2</v>
      </c>
      <c r="O1514" s="4">
        <v>0</v>
      </c>
      <c r="P1514" s="4">
        <v>0</v>
      </c>
      <c r="Q1514" s="4">
        <v>2</v>
      </c>
      <c r="R1514" s="4" t="s">
        <v>104</v>
      </c>
      <c r="S1514" s="4" t="s">
        <v>105</v>
      </c>
      <c r="T1514" s="4" t="s">
        <v>7946</v>
      </c>
      <c r="AC1514" s="4" t="s">
        <v>2795</v>
      </c>
      <c r="AD1514" s="9" t="str">
        <f>HYPERLINK("https://www.gbif.org/species/search?q=" &amp; E1514 &amp; "&amp;highertaxon_key=6&amp;status=ACCEPTED")</f>
        <v>https://www.gbif.org/species/search?q=Onagraceae&amp;highertaxon_key=6&amp;status=ACCEPTED</v>
      </c>
      <c r="AF1514" s="9" t="str">
        <f>HYPERLINK("https://powo.science.kew.org/results?q=" &amp; E1514)</f>
        <v>https://powo.science.kew.org/results?q=Onagraceae</v>
      </c>
      <c r="AG1514" s="4" t="s">
        <v>33</v>
      </c>
      <c r="AH1514" s="4" t="s">
        <v>33</v>
      </c>
      <c r="AI1514" s="4" t="s">
        <v>7796</v>
      </c>
    </row>
    <row r="1515" spans="1:102" x14ac:dyDescent="0.3">
      <c r="A1515" s="4" t="s">
        <v>14</v>
      </c>
      <c r="B1515" s="17" t="s">
        <v>956</v>
      </c>
      <c r="C1515" s="4" t="s">
        <v>941</v>
      </c>
      <c r="D1515" s="4" t="s">
        <v>956</v>
      </c>
      <c r="E1515" s="4" t="s">
        <v>947</v>
      </c>
      <c r="F1515" s="4" t="s">
        <v>942</v>
      </c>
      <c r="N1515" s="4">
        <v>26</v>
      </c>
      <c r="O1515" s="4">
        <v>2</v>
      </c>
      <c r="P1515" s="4">
        <v>0</v>
      </c>
      <c r="Q1515" s="4">
        <v>28</v>
      </c>
      <c r="R1515" s="4" t="s">
        <v>28</v>
      </c>
      <c r="S1515" s="4" t="s">
        <v>29</v>
      </c>
      <c r="T1515" s="4" t="s">
        <v>7767</v>
      </c>
      <c r="AD1515" s="9"/>
      <c r="AF1515" s="9"/>
      <c r="AG1515" s="4" t="s">
        <v>33</v>
      </c>
      <c r="AH1515" s="4" t="s">
        <v>33</v>
      </c>
      <c r="AI1515" s="4" t="s">
        <v>7767</v>
      </c>
    </row>
    <row r="1516" spans="1:102" x14ac:dyDescent="0.3">
      <c r="A1516" s="5" t="s">
        <v>14</v>
      </c>
      <c r="B1516" s="16" t="s">
        <v>4850</v>
      </c>
      <c r="C1516" s="5" t="s">
        <v>941</v>
      </c>
      <c r="D1516" s="5" t="s">
        <v>957</v>
      </c>
      <c r="E1516" s="5" t="s">
        <v>947</v>
      </c>
      <c r="F1516" s="5" t="s">
        <v>942</v>
      </c>
      <c r="N1516" s="4">
        <v>1</v>
      </c>
      <c r="O1516" s="4">
        <v>0</v>
      </c>
      <c r="P1516" s="4">
        <v>0</v>
      </c>
      <c r="Q1516" s="4">
        <v>1</v>
      </c>
      <c r="R1516" s="4" t="s">
        <v>28</v>
      </c>
      <c r="S1516" s="4" t="s">
        <v>29</v>
      </c>
      <c r="T1516" s="4" t="s">
        <v>7767</v>
      </c>
      <c r="AD1516" s="9"/>
      <c r="AF1516" s="9"/>
      <c r="AG1516" s="4" t="s">
        <v>33</v>
      </c>
      <c r="AH1516" s="4" t="s">
        <v>33</v>
      </c>
      <c r="AI1516" s="4" t="s">
        <v>7767</v>
      </c>
      <c r="CO1516" s="5"/>
      <c r="CP1516" s="5"/>
      <c r="CQ1516" s="5"/>
      <c r="CR1516" s="5"/>
      <c r="CS1516" s="5"/>
      <c r="CT1516" s="5"/>
      <c r="CU1516" s="5"/>
      <c r="CV1516" s="5"/>
      <c r="CW1516" s="5"/>
      <c r="CX1516" s="5"/>
    </row>
    <row r="1517" spans="1:102" x14ac:dyDescent="0.3">
      <c r="A1517" s="4" t="s">
        <v>14</v>
      </c>
      <c r="B1517" s="17" t="s">
        <v>958</v>
      </c>
      <c r="C1517" s="4" t="s">
        <v>941</v>
      </c>
      <c r="D1517" s="4" t="s">
        <v>958</v>
      </c>
      <c r="E1517" s="4" t="s">
        <v>947</v>
      </c>
      <c r="F1517" s="4" t="s">
        <v>942</v>
      </c>
      <c r="N1517" s="4">
        <v>26</v>
      </c>
      <c r="O1517" s="4">
        <v>9</v>
      </c>
      <c r="P1517" s="4">
        <v>0</v>
      </c>
      <c r="Q1517" s="4">
        <v>35</v>
      </c>
      <c r="R1517" s="4" t="s">
        <v>28</v>
      </c>
      <c r="S1517" s="4" t="s">
        <v>29</v>
      </c>
      <c r="T1517" s="4" t="s">
        <v>7767</v>
      </c>
      <c r="AD1517" s="9"/>
      <c r="AF1517" s="9"/>
      <c r="AG1517" s="4" t="s">
        <v>33</v>
      </c>
      <c r="AH1517" s="4" t="s">
        <v>33</v>
      </c>
      <c r="AI1517" s="4" t="s">
        <v>7767</v>
      </c>
    </row>
    <row r="1518" spans="1:102" x14ac:dyDescent="0.3">
      <c r="A1518" s="5" t="s">
        <v>14</v>
      </c>
      <c r="B1518" s="16" t="s">
        <v>4851</v>
      </c>
      <c r="C1518" s="5" t="s">
        <v>941</v>
      </c>
      <c r="D1518" s="5" t="s">
        <v>958</v>
      </c>
      <c r="E1518" s="5" t="s">
        <v>947</v>
      </c>
      <c r="F1518" s="5" t="s">
        <v>942</v>
      </c>
      <c r="N1518" s="4">
        <v>1</v>
      </c>
      <c r="O1518" s="4">
        <v>0</v>
      </c>
      <c r="P1518" s="4">
        <v>0</v>
      </c>
      <c r="Q1518" s="4">
        <v>1</v>
      </c>
      <c r="R1518" s="4" t="s">
        <v>28</v>
      </c>
      <c r="S1518" s="4" t="s">
        <v>29</v>
      </c>
      <c r="T1518" s="4" t="s">
        <v>7767</v>
      </c>
      <c r="AD1518" s="9"/>
      <c r="AF1518" s="9"/>
      <c r="AG1518" s="4" t="s">
        <v>33</v>
      </c>
      <c r="AH1518" s="4" t="s">
        <v>33</v>
      </c>
      <c r="AI1518" s="4" t="s">
        <v>7767</v>
      </c>
      <c r="CO1518" s="5"/>
      <c r="CP1518" s="5"/>
      <c r="CQ1518" s="5"/>
      <c r="CR1518" s="5"/>
      <c r="CS1518" s="5"/>
      <c r="CT1518" s="5"/>
      <c r="CU1518" s="5"/>
      <c r="CV1518" s="5"/>
      <c r="CW1518" s="5"/>
      <c r="CX1518" s="5"/>
    </row>
    <row r="1519" spans="1:102" x14ac:dyDescent="0.3">
      <c r="A1519" s="5" t="s">
        <v>14</v>
      </c>
      <c r="B1519" s="16" t="s">
        <v>4852</v>
      </c>
      <c r="C1519" s="5" t="s">
        <v>941</v>
      </c>
      <c r="D1519" s="5" t="s">
        <v>956</v>
      </c>
      <c r="E1519" s="5" t="s">
        <v>947</v>
      </c>
      <c r="F1519" s="5" t="s">
        <v>942</v>
      </c>
      <c r="N1519" s="4">
        <v>27</v>
      </c>
      <c r="O1519" s="4">
        <v>3</v>
      </c>
      <c r="P1519" s="4">
        <v>0</v>
      </c>
      <c r="Q1519" s="4">
        <v>30</v>
      </c>
      <c r="R1519" s="4" t="s">
        <v>28</v>
      </c>
      <c r="S1519" s="4" t="s">
        <v>29</v>
      </c>
      <c r="T1519" s="4" t="s">
        <v>7767</v>
      </c>
      <c r="AD1519" s="9"/>
      <c r="AF1519" s="9"/>
      <c r="AG1519" s="4" t="s">
        <v>33</v>
      </c>
      <c r="AH1519" s="4" t="s">
        <v>33</v>
      </c>
      <c r="AI1519" s="4" t="s">
        <v>7767</v>
      </c>
      <c r="CO1519" s="5"/>
      <c r="CP1519" s="5"/>
      <c r="CQ1519" s="5"/>
      <c r="CR1519" s="5"/>
      <c r="CS1519" s="5"/>
      <c r="CT1519" s="5"/>
      <c r="CU1519" s="5"/>
      <c r="CV1519" s="5"/>
      <c r="CW1519" s="5"/>
      <c r="CX1519" s="5"/>
    </row>
    <row r="1520" spans="1:102" s="34" customFormat="1" x14ac:dyDescent="0.3">
      <c r="A1520" s="5" t="s">
        <v>14</v>
      </c>
      <c r="B1520" s="16" t="s">
        <v>9062</v>
      </c>
      <c r="C1520" s="5" t="s">
        <v>941</v>
      </c>
      <c r="D1520" s="5" t="s">
        <v>956</v>
      </c>
      <c r="E1520" s="5" t="s">
        <v>947</v>
      </c>
      <c r="F1520" s="5" t="s">
        <v>942</v>
      </c>
      <c r="G1520" s="4"/>
      <c r="H1520" s="4"/>
      <c r="I1520" s="4"/>
      <c r="J1520" s="4"/>
      <c r="K1520" s="4"/>
      <c r="L1520" s="4"/>
      <c r="M1520" s="4"/>
      <c r="N1520" s="4">
        <v>1</v>
      </c>
      <c r="O1520" s="4">
        <v>0</v>
      </c>
      <c r="P1520" s="4">
        <v>0</v>
      </c>
      <c r="Q1520" s="4">
        <v>1</v>
      </c>
      <c r="R1520" s="4" t="s">
        <v>28</v>
      </c>
      <c r="S1520" s="4" t="s">
        <v>29</v>
      </c>
      <c r="T1520" s="4" t="s">
        <v>7767</v>
      </c>
      <c r="U1520" s="4"/>
      <c r="V1520" s="4"/>
      <c r="W1520" s="4"/>
      <c r="X1520" s="4"/>
      <c r="Y1520" s="4"/>
      <c r="Z1520" s="4"/>
      <c r="AA1520" s="4"/>
      <c r="AB1520" s="4"/>
      <c r="AC1520" s="4"/>
      <c r="AD1520" s="9"/>
      <c r="AE1520" s="4"/>
      <c r="AF1520" s="9"/>
      <c r="AG1520" s="4" t="s">
        <v>33</v>
      </c>
      <c r="AH1520" s="4" t="s">
        <v>33</v>
      </c>
      <c r="AI1520" s="4" t="s">
        <v>7767</v>
      </c>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4"/>
      <c r="BH1520" s="4"/>
      <c r="BI1520" s="4"/>
      <c r="BJ1520" s="4"/>
      <c r="BK1520" s="4"/>
      <c r="BL1520" s="4"/>
      <c r="BM1520" s="4"/>
      <c r="BN1520" s="4"/>
      <c r="BO1520" s="4"/>
      <c r="BP1520" s="4"/>
      <c r="BQ1520" s="4"/>
      <c r="BR1520" s="4"/>
      <c r="BS1520" s="4"/>
      <c r="BT1520" s="4"/>
      <c r="BU1520" s="4"/>
      <c r="BV1520" s="4"/>
      <c r="BW1520" s="4"/>
      <c r="BX1520" s="4"/>
      <c r="BY1520" s="4"/>
      <c r="BZ1520" s="4"/>
      <c r="CA1520" s="4"/>
      <c r="CB1520" s="4"/>
      <c r="CC1520" s="4"/>
      <c r="CD1520" s="4"/>
      <c r="CE1520" s="4"/>
      <c r="CF1520" s="4"/>
      <c r="CG1520" s="4"/>
      <c r="CH1520" s="4"/>
      <c r="CI1520" s="4"/>
      <c r="CJ1520" s="4"/>
      <c r="CK1520" s="4"/>
      <c r="CL1520" s="4"/>
      <c r="CM1520" s="4"/>
      <c r="CN1520" s="4"/>
      <c r="CO1520" s="5"/>
      <c r="CP1520" s="5"/>
      <c r="CQ1520" s="5"/>
      <c r="CR1520" s="5"/>
      <c r="CS1520" s="5"/>
      <c r="CT1520" s="5"/>
      <c r="CU1520" s="5"/>
      <c r="CV1520" s="5"/>
      <c r="CW1520" s="5"/>
      <c r="CX1520" s="5"/>
    </row>
    <row r="1521" spans="1:102" x14ac:dyDescent="0.3">
      <c r="A1521" s="5" t="s">
        <v>1</v>
      </c>
      <c r="B1521" s="17" t="s">
        <v>1201</v>
      </c>
      <c r="C1521" s="4" t="s">
        <v>1202</v>
      </c>
      <c r="D1521" s="4" t="s">
        <v>1201</v>
      </c>
      <c r="E1521" s="4" t="s">
        <v>1201</v>
      </c>
      <c r="F1521" s="4" t="s">
        <v>1201</v>
      </c>
      <c r="H1521" s="4" t="s">
        <v>8109</v>
      </c>
      <c r="N1521" s="4">
        <v>2</v>
      </c>
      <c r="O1521" s="4">
        <v>0</v>
      </c>
      <c r="P1521" s="4">
        <v>2</v>
      </c>
      <c r="Q1521" s="4">
        <v>4</v>
      </c>
      <c r="R1521" s="4" t="s">
        <v>142</v>
      </c>
      <c r="S1521" s="4" t="s">
        <v>142</v>
      </c>
      <c r="T1521" s="4" t="s">
        <v>7807</v>
      </c>
      <c r="AC1521" s="4" t="s">
        <v>1204</v>
      </c>
      <c r="AD1521" s="9" t="str">
        <f t="shared" ref="AD1521:AD1526" si="136">HYPERLINK("https://www.gbif.org/species/search?q=" &amp; E1521 &amp; "&amp;highertaxon_key=6&amp;status=ACCEPTED")</f>
        <v>https://www.gbif.org/species/search?q=Cissampelos&amp;highertaxon_key=6&amp;status=ACCEPTED</v>
      </c>
      <c r="AE1521" s="4" t="s">
        <v>1205</v>
      </c>
      <c r="AF1521" s="9" t="str">
        <f t="shared" ref="AF1521:AF1526" si="137">HYPERLINK("https://powo.science.kew.org/results?q=" &amp; E1521)</f>
        <v>https://powo.science.kew.org/results?q=Cissampelos</v>
      </c>
      <c r="AG1521" s="4" t="s">
        <v>1206</v>
      </c>
      <c r="AH1521" s="4" t="s">
        <v>579</v>
      </c>
      <c r="AI1521" s="4" t="s">
        <v>7750</v>
      </c>
    </row>
    <row r="1522" spans="1:102" x14ac:dyDescent="0.3">
      <c r="A1522" s="5" t="s">
        <v>14</v>
      </c>
      <c r="B1522" s="16" t="s">
        <v>7286</v>
      </c>
      <c r="C1522" s="5" t="s">
        <v>1202</v>
      </c>
      <c r="D1522" s="5" t="s">
        <v>1201</v>
      </c>
      <c r="E1522" s="5" t="s">
        <v>1201</v>
      </c>
      <c r="F1522" s="5" t="s">
        <v>1201</v>
      </c>
      <c r="H1522" s="4" t="s">
        <v>8109</v>
      </c>
      <c r="N1522" s="4">
        <v>4</v>
      </c>
      <c r="O1522" s="4">
        <v>0</v>
      </c>
      <c r="P1522" s="4">
        <v>0</v>
      </c>
      <c r="Q1522" s="4">
        <v>4</v>
      </c>
      <c r="R1522" s="4" t="s">
        <v>142</v>
      </c>
      <c r="S1522" s="4" t="s">
        <v>142</v>
      </c>
      <c r="T1522" s="4" t="s">
        <v>7807</v>
      </c>
      <c r="AC1522" s="4" t="s">
        <v>1204</v>
      </c>
      <c r="AD1522" s="9" t="str">
        <f t="shared" si="136"/>
        <v>https://www.gbif.org/species/search?q=Cissampelos&amp;highertaxon_key=6&amp;status=ACCEPTED</v>
      </c>
      <c r="AE1522" s="4" t="s">
        <v>1205</v>
      </c>
      <c r="AF1522" s="9" t="str">
        <f t="shared" si="137"/>
        <v>https://powo.science.kew.org/results?q=Cissampelos</v>
      </c>
      <c r="AG1522" s="4" t="s">
        <v>1206</v>
      </c>
      <c r="AH1522" s="4" t="s">
        <v>579</v>
      </c>
      <c r="AI1522" s="4" t="s">
        <v>7750</v>
      </c>
      <c r="CO1522" s="5"/>
      <c r="CP1522" s="5"/>
      <c r="CQ1522" s="5"/>
      <c r="CR1522" s="5"/>
      <c r="CS1522" s="5"/>
      <c r="CT1522" s="5"/>
      <c r="CU1522" s="5"/>
      <c r="CV1522" s="5"/>
      <c r="CW1522" s="5"/>
      <c r="CX1522" s="5"/>
    </row>
    <row r="1523" spans="1:102" x14ac:dyDescent="0.3">
      <c r="A1523" s="4" t="s">
        <v>14</v>
      </c>
      <c r="B1523" s="17" t="s">
        <v>1207</v>
      </c>
      <c r="C1523" s="4" t="s">
        <v>1202</v>
      </c>
      <c r="D1523" s="4" t="s">
        <v>1201</v>
      </c>
      <c r="E1523" s="4" t="s">
        <v>1201</v>
      </c>
      <c r="F1523" s="4" t="s">
        <v>1201</v>
      </c>
      <c r="H1523" s="4" t="s">
        <v>8109</v>
      </c>
      <c r="N1523" s="4">
        <v>3</v>
      </c>
      <c r="O1523" s="4">
        <v>0</v>
      </c>
      <c r="P1523" s="4">
        <v>87</v>
      </c>
      <c r="Q1523" s="4">
        <v>90</v>
      </c>
      <c r="R1523" s="4" t="s">
        <v>142</v>
      </c>
      <c r="S1523" s="4" t="s">
        <v>142</v>
      </c>
      <c r="T1523" s="4" t="s">
        <v>7807</v>
      </c>
      <c r="AC1523" s="4" t="s">
        <v>1204</v>
      </c>
      <c r="AD1523" s="9" t="str">
        <f t="shared" si="136"/>
        <v>https://www.gbif.org/species/search?q=Cissampelos&amp;highertaxon_key=6&amp;status=ACCEPTED</v>
      </c>
      <c r="AE1523" s="4" t="s">
        <v>1205</v>
      </c>
      <c r="AF1523" s="9" t="str">
        <f t="shared" si="137"/>
        <v>https://powo.science.kew.org/results?q=Cissampelos</v>
      </c>
      <c r="AG1523" s="4" t="s">
        <v>1206</v>
      </c>
      <c r="AH1523" s="4" t="s">
        <v>579</v>
      </c>
      <c r="AI1523" s="4" t="s">
        <v>7750</v>
      </c>
    </row>
    <row r="1524" spans="1:102" x14ac:dyDescent="0.3">
      <c r="A1524" s="5" t="s">
        <v>14</v>
      </c>
      <c r="B1524" s="16" t="s">
        <v>4853</v>
      </c>
      <c r="C1524" s="5" t="s">
        <v>1202</v>
      </c>
      <c r="D1524" s="5" t="s">
        <v>1201</v>
      </c>
      <c r="E1524" s="5" t="s">
        <v>1201</v>
      </c>
      <c r="F1524" s="5" t="s">
        <v>1201</v>
      </c>
      <c r="H1524" s="4" t="s">
        <v>8109</v>
      </c>
      <c r="N1524" s="4">
        <v>2</v>
      </c>
      <c r="O1524" s="4">
        <v>0</v>
      </c>
      <c r="P1524" s="4">
        <v>0</v>
      </c>
      <c r="Q1524" s="4">
        <v>2</v>
      </c>
      <c r="R1524" s="4" t="s">
        <v>142</v>
      </c>
      <c r="S1524" s="4" t="s">
        <v>142</v>
      </c>
      <c r="T1524" s="4" t="s">
        <v>7807</v>
      </c>
      <c r="AC1524" s="4" t="s">
        <v>1204</v>
      </c>
      <c r="AD1524" s="9" t="str">
        <f t="shared" si="136"/>
        <v>https://www.gbif.org/species/search?q=Cissampelos&amp;highertaxon_key=6&amp;status=ACCEPTED</v>
      </c>
      <c r="AE1524" s="4" t="s">
        <v>1205</v>
      </c>
      <c r="AF1524" s="9" t="str">
        <f t="shared" si="137"/>
        <v>https://powo.science.kew.org/results?q=Cissampelos</v>
      </c>
      <c r="AG1524" s="4" t="s">
        <v>1206</v>
      </c>
      <c r="AH1524" s="4" t="s">
        <v>579</v>
      </c>
      <c r="AI1524" s="4" t="s">
        <v>7750</v>
      </c>
      <c r="CO1524" s="5"/>
      <c r="CP1524" s="5"/>
      <c r="CQ1524" s="5"/>
      <c r="CR1524" s="5"/>
      <c r="CS1524" s="5"/>
      <c r="CT1524" s="5"/>
      <c r="CU1524" s="5"/>
      <c r="CV1524" s="5"/>
      <c r="CW1524" s="5"/>
      <c r="CX1524" s="5"/>
    </row>
    <row r="1525" spans="1:102" x14ac:dyDescent="0.3">
      <c r="A1525" s="5" t="s">
        <v>14</v>
      </c>
      <c r="B1525" s="16" t="s">
        <v>1203</v>
      </c>
      <c r="C1525" s="5" t="s">
        <v>1202</v>
      </c>
      <c r="D1525" s="5" t="s">
        <v>1201</v>
      </c>
      <c r="E1525" s="5" t="s">
        <v>1201</v>
      </c>
      <c r="F1525" s="5" t="s">
        <v>1201</v>
      </c>
      <c r="H1525" s="4" t="s">
        <v>8109</v>
      </c>
      <c r="N1525" s="4">
        <v>1</v>
      </c>
      <c r="O1525" s="4">
        <v>0</v>
      </c>
      <c r="P1525" s="4">
        <v>0</v>
      </c>
      <c r="Q1525" s="4">
        <v>1</v>
      </c>
      <c r="R1525" s="4" t="s">
        <v>142</v>
      </c>
      <c r="S1525" s="4" t="s">
        <v>142</v>
      </c>
      <c r="T1525" s="4" t="s">
        <v>7807</v>
      </c>
      <c r="AC1525" s="4" t="s">
        <v>1204</v>
      </c>
      <c r="AD1525" s="9" t="str">
        <f t="shared" si="136"/>
        <v>https://www.gbif.org/species/search?q=Cissampelos&amp;highertaxon_key=6&amp;status=ACCEPTED</v>
      </c>
      <c r="AE1525" s="4" t="s">
        <v>1205</v>
      </c>
      <c r="AF1525" s="9" t="str">
        <f t="shared" si="137"/>
        <v>https://powo.science.kew.org/results?q=Cissampelos</v>
      </c>
      <c r="AG1525" s="4" t="s">
        <v>1206</v>
      </c>
      <c r="AH1525" s="4" t="s">
        <v>579</v>
      </c>
      <c r="AI1525" s="4" t="s">
        <v>7750</v>
      </c>
      <c r="CO1525" s="5"/>
      <c r="CP1525" s="5"/>
      <c r="CQ1525" s="5"/>
      <c r="CR1525" s="5"/>
      <c r="CS1525" s="5"/>
      <c r="CT1525" s="5"/>
      <c r="CU1525" s="5"/>
      <c r="CV1525" s="5"/>
      <c r="CW1525" s="5"/>
      <c r="CX1525" s="5"/>
    </row>
    <row r="1526" spans="1:102" x14ac:dyDescent="0.3">
      <c r="A1526" s="5" t="s">
        <v>14</v>
      </c>
      <c r="B1526" s="16" t="s">
        <v>4854</v>
      </c>
      <c r="C1526" s="5" t="s">
        <v>1202</v>
      </c>
      <c r="D1526" s="5" t="s">
        <v>1201</v>
      </c>
      <c r="E1526" s="5" t="s">
        <v>1201</v>
      </c>
      <c r="F1526" s="5" t="s">
        <v>1201</v>
      </c>
      <c r="H1526" s="4" t="s">
        <v>8109</v>
      </c>
      <c r="N1526" s="4">
        <v>2</v>
      </c>
      <c r="O1526" s="4">
        <v>0</v>
      </c>
      <c r="P1526" s="4">
        <v>0</v>
      </c>
      <c r="Q1526" s="4">
        <v>2</v>
      </c>
      <c r="R1526" s="4" t="s">
        <v>142</v>
      </c>
      <c r="S1526" s="4" t="s">
        <v>142</v>
      </c>
      <c r="T1526" s="4" t="s">
        <v>7807</v>
      </c>
      <c r="AC1526" s="4" t="s">
        <v>1204</v>
      </c>
      <c r="AD1526" s="9" t="str">
        <f t="shared" si="136"/>
        <v>https://www.gbif.org/species/search?q=Cissampelos&amp;highertaxon_key=6&amp;status=ACCEPTED</v>
      </c>
      <c r="AE1526" s="4" t="s">
        <v>1205</v>
      </c>
      <c r="AF1526" s="9" t="str">
        <f t="shared" si="137"/>
        <v>https://powo.science.kew.org/results?q=Cissampelos</v>
      </c>
      <c r="AG1526" s="4" t="s">
        <v>1206</v>
      </c>
      <c r="AH1526" s="4" t="s">
        <v>579</v>
      </c>
      <c r="AI1526" s="4" t="s">
        <v>7750</v>
      </c>
      <c r="CO1526" s="5"/>
      <c r="CP1526" s="5"/>
      <c r="CQ1526" s="5"/>
      <c r="CR1526" s="5"/>
      <c r="CS1526" s="5"/>
      <c r="CT1526" s="5"/>
      <c r="CU1526" s="5"/>
      <c r="CV1526" s="5"/>
      <c r="CW1526" s="5"/>
      <c r="CX1526" s="5"/>
    </row>
    <row r="1527" spans="1:102" x14ac:dyDescent="0.3">
      <c r="A1527" s="5" t="s">
        <v>14</v>
      </c>
      <c r="B1527" s="16" t="s">
        <v>8348</v>
      </c>
      <c r="C1527" s="5" t="s">
        <v>1202</v>
      </c>
      <c r="D1527" s="5" t="s">
        <v>1201</v>
      </c>
      <c r="E1527" s="5" t="s">
        <v>1201</v>
      </c>
      <c r="F1527" s="5" t="s">
        <v>1201</v>
      </c>
      <c r="H1527" s="4" t="s">
        <v>8109</v>
      </c>
      <c r="N1527" s="4">
        <v>1</v>
      </c>
      <c r="O1527" s="4">
        <v>0</v>
      </c>
      <c r="P1527" s="4">
        <v>0</v>
      </c>
      <c r="Q1527" s="4">
        <v>1</v>
      </c>
      <c r="R1527" s="4" t="s">
        <v>142</v>
      </c>
      <c r="S1527" s="4" t="s">
        <v>142</v>
      </c>
      <c r="T1527" s="4" t="s">
        <v>7807</v>
      </c>
      <c r="AC1527" s="4" t="s">
        <v>1204</v>
      </c>
      <c r="AD1527" s="9" t="s">
        <v>8770</v>
      </c>
      <c r="AE1527" s="4" t="s">
        <v>1205</v>
      </c>
      <c r="AF1527" s="9" t="s">
        <v>8771</v>
      </c>
      <c r="AG1527" s="4" t="s">
        <v>1206</v>
      </c>
      <c r="AH1527" s="4" t="s">
        <v>579</v>
      </c>
      <c r="AI1527" s="4" t="s">
        <v>7750</v>
      </c>
      <c r="CO1527" s="5"/>
      <c r="CP1527" s="5"/>
      <c r="CQ1527" s="5"/>
      <c r="CR1527" s="5"/>
      <c r="CS1527" s="5"/>
      <c r="CT1527" s="5"/>
      <c r="CU1527" s="5"/>
      <c r="CV1527" s="5"/>
      <c r="CW1527" s="5"/>
      <c r="CX1527" s="5"/>
    </row>
    <row r="1528" spans="1:102" x14ac:dyDescent="0.3">
      <c r="A1528" s="4" t="s">
        <v>14</v>
      </c>
      <c r="B1528" s="17" t="s">
        <v>1208</v>
      </c>
      <c r="C1528" s="4" t="s">
        <v>1056</v>
      </c>
      <c r="D1528" s="4" t="s">
        <v>1208</v>
      </c>
      <c r="E1528" s="4" t="s">
        <v>1208</v>
      </c>
      <c r="F1528" s="4" t="s">
        <v>1209</v>
      </c>
      <c r="H1528" s="4" t="s">
        <v>8109</v>
      </c>
      <c r="N1528" s="4">
        <v>14</v>
      </c>
      <c r="O1528" s="4">
        <v>3</v>
      </c>
      <c r="P1528" s="4">
        <v>0</v>
      </c>
      <c r="Q1528" s="4">
        <v>17</v>
      </c>
      <c r="R1528" s="4" t="s">
        <v>324</v>
      </c>
      <c r="S1528" s="4" t="s">
        <v>324</v>
      </c>
      <c r="T1528" s="4" t="s">
        <v>7863</v>
      </c>
      <c r="U1528" s="4" t="s">
        <v>7807</v>
      </c>
      <c r="AB1528" s="4" t="s">
        <v>1210</v>
      </c>
      <c r="AC1528" s="4" t="s">
        <v>1211</v>
      </c>
      <c r="AD1528" s="9" t="str">
        <f t="shared" ref="AD1528:AD1542" si="138">HYPERLINK("https://www.gbif.org/species/search?q=" &amp; E1528 &amp; "&amp;highertaxon_key=6&amp;status=ACCEPTED")</f>
        <v>https://www.gbif.org/species/search?q=Cissus&amp;highertaxon_key=6&amp;status=ACCEPTED</v>
      </c>
      <c r="AE1528" s="4" t="s">
        <v>1212</v>
      </c>
      <c r="AF1528" s="9" t="str">
        <f t="shared" ref="AF1528:AF1542" si="139">HYPERLINK("https://powo.science.kew.org/results?q=" &amp; E1528)</f>
        <v>https://powo.science.kew.org/results?q=Cissus</v>
      </c>
      <c r="AG1528" s="4" t="s">
        <v>938</v>
      </c>
      <c r="AH1528" s="4" t="s">
        <v>99</v>
      </c>
      <c r="AI1528" s="4" t="s">
        <v>7946</v>
      </c>
      <c r="AJ1528" s="4" t="s">
        <v>7079</v>
      </c>
    </row>
    <row r="1529" spans="1:102" x14ac:dyDescent="0.3">
      <c r="A1529" s="4" t="s">
        <v>14</v>
      </c>
      <c r="B1529" s="17" t="s">
        <v>1213</v>
      </c>
      <c r="C1529" s="4" t="s">
        <v>1056</v>
      </c>
      <c r="D1529" s="4" t="s">
        <v>1208</v>
      </c>
      <c r="E1529" s="4" t="s">
        <v>1208</v>
      </c>
      <c r="F1529" s="4" t="s">
        <v>1209</v>
      </c>
      <c r="H1529" s="4" t="s">
        <v>8109</v>
      </c>
      <c r="N1529" s="4">
        <v>1</v>
      </c>
      <c r="O1529" s="4">
        <v>0</v>
      </c>
      <c r="P1529" s="4">
        <v>14</v>
      </c>
      <c r="Q1529" s="4">
        <v>15</v>
      </c>
      <c r="R1529" s="4" t="s">
        <v>324</v>
      </c>
      <c r="S1529" s="4" t="s">
        <v>324</v>
      </c>
      <c r="T1529" s="4" t="s">
        <v>7863</v>
      </c>
      <c r="U1529" s="4" t="s">
        <v>7807</v>
      </c>
      <c r="AB1529" s="4" t="s">
        <v>1210</v>
      </c>
      <c r="AC1529" s="4" t="s">
        <v>1211</v>
      </c>
      <c r="AD1529" s="9" t="str">
        <f t="shared" si="138"/>
        <v>https://www.gbif.org/species/search?q=Cissus&amp;highertaxon_key=6&amp;status=ACCEPTED</v>
      </c>
      <c r="AE1529" s="4" t="s">
        <v>1212</v>
      </c>
      <c r="AF1529" s="9" t="str">
        <f t="shared" si="139"/>
        <v>https://powo.science.kew.org/results?q=Cissus</v>
      </c>
      <c r="AG1529" s="4" t="s">
        <v>938</v>
      </c>
      <c r="AH1529" s="4" t="s">
        <v>99</v>
      </c>
      <c r="AI1529" s="4" t="s">
        <v>7946</v>
      </c>
      <c r="AJ1529" s="4" t="s">
        <v>7079</v>
      </c>
    </row>
    <row r="1530" spans="1:102" x14ac:dyDescent="0.3">
      <c r="A1530" s="5" t="s">
        <v>14</v>
      </c>
      <c r="B1530" s="16" t="s">
        <v>4855</v>
      </c>
      <c r="C1530" s="5" t="s">
        <v>1056</v>
      </c>
      <c r="D1530" s="5" t="s">
        <v>1208</v>
      </c>
      <c r="E1530" s="5" t="s">
        <v>1208</v>
      </c>
      <c r="F1530" s="5" t="s">
        <v>1209</v>
      </c>
      <c r="H1530" s="4" t="s">
        <v>8109</v>
      </c>
      <c r="N1530" s="4">
        <v>1</v>
      </c>
      <c r="O1530" s="4">
        <v>0</v>
      </c>
      <c r="P1530" s="4">
        <v>0</v>
      </c>
      <c r="Q1530" s="4">
        <v>1</v>
      </c>
      <c r="R1530" s="4" t="s">
        <v>324</v>
      </c>
      <c r="S1530" s="4" t="s">
        <v>324</v>
      </c>
      <c r="T1530" s="4" t="s">
        <v>7863</v>
      </c>
      <c r="U1530" s="4" t="s">
        <v>7807</v>
      </c>
      <c r="AB1530" s="4" t="s">
        <v>1210</v>
      </c>
      <c r="AC1530" s="4" t="s">
        <v>1211</v>
      </c>
      <c r="AD1530" s="9" t="str">
        <f t="shared" si="138"/>
        <v>https://www.gbif.org/species/search?q=Cissus&amp;highertaxon_key=6&amp;status=ACCEPTED</v>
      </c>
      <c r="AE1530" s="4" t="s">
        <v>1212</v>
      </c>
      <c r="AF1530" s="9" t="str">
        <f t="shared" si="139"/>
        <v>https://powo.science.kew.org/results?q=Cissus</v>
      </c>
      <c r="AG1530" s="4" t="s">
        <v>938</v>
      </c>
      <c r="AH1530" s="4" t="s">
        <v>99</v>
      </c>
      <c r="AI1530" s="4" t="s">
        <v>7946</v>
      </c>
      <c r="AJ1530" s="4" t="s">
        <v>7079</v>
      </c>
      <c r="CO1530" s="5"/>
      <c r="CP1530" s="5"/>
      <c r="CQ1530" s="5"/>
      <c r="CR1530" s="5"/>
      <c r="CS1530" s="5"/>
      <c r="CT1530" s="5"/>
      <c r="CU1530" s="5"/>
      <c r="CV1530" s="5"/>
      <c r="CW1530" s="5"/>
      <c r="CX1530" s="5"/>
    </row>
    <row r="1531" spans="1:102" x14ac:dyDescent="0.3">
      <c r="A1531" s="5" t="s">
        <v>77</v>
      </c>
      <c r="B1531" s="16" t="s">
        <v>4157</v>
      </c>
      <c r="C1531" s="5" t="s">
        <v>1056</v>
      </c>
      <c r="D1531" s="5" t="s">
        <v>1208</v>
      </c>
      <c r="E1531" s="5" t="s">
        <v>1208</v>
      </c>
      <c r="F1531" s="5" t="s">
        <v>1209</v>
      </c>
      <c r="H1531" s="4" t="s">
        <v>8109</v>
      </c>
      <c r="N1531" s="4">
        <v>0</v>
      </c>
      <c r="O1531" s="4">
        <v>0</v>
      </c>
      <c r="P1531" s="4">
        <v>18</v>
      </c>
      <c r="Q1531" s="4">
        <v>18</v>
      </c>
      <c r="R1531" s="4" t="s">
        <v>324</v>
      </c>
      <c r="S1531" s="4" t="s">
        <v>324</v>
      </c>
      <c r="T1531" s="4" t="s">
        <v>7863</v>
      </c>
      <c r="U1531" s="4" t="s">
        <v>7807</v>
      </c>
      <c r="AB1531" s="4" t="s">
        <v>1210</v>
      </c>
      <c r="AC1531" s="4" t="s">
        <v>1211</v>
      </c>
      <c r="AD1531" s="9" t="str">
        <f t="shared" si="138"/>
        <v>https://www.gbif.org/species/search?q=Cissus&amp;highertaxon_key=6&amp;status=ACCEPTED</v>
      </c>
      <c r="AE1531" s="4" t="s">
        <v>1212</v>
      </c>
      <c r="AF1531" s="9" t="str">
        <f t="shared" si="139"/>
        <v>https://powo.science.kew.org/results?q=Cissus</v>
      </c>
      <c r="AG1531" s="4" t="s">
        <v>938</v>
      </c>
      <c r="AH1531" s="4" t="s">
        <v>99</v>
      </c>
      <c r="AI1531" s="4" t="s">
        <v>7946</v>
      </c>
      <c r="AJ1531" s="4" t="s">
        <v>7079</v>
      </c>
      <c r="CO1531" s="5"/>
      <c r="CP1531" s="5"/>
      <c r="CQ1531" s="5"/>
      <c r="CR1531" s="5"/>
      <c r="CS1531" s="5"/>
      <c r="CT1531" s="5"/>
      <c r="CU1531" s="5"/>
      <c r="CV1531" s="5"/>
      <c r="CW1531" s="5"/>
      <c r="CX1531" s="5"/>
    </row>
    <row r="1532" spans="1:102" x14ac:dyDescent="0.3">
      <c r="A1532" s="5" t="s">
        <v>14</v>
      </c>
      <c r="B1532" s="16" t="s">
        <v>4856</v>
      </c>
      <c r="C1532" s="5" t="s">
        <v>1056</v>
      </c>
      <c r="D1532" s="5" t="s">
        <v>1208</v>
      </c>
      <c r="E1532" s="5" t="s">
        <v>1208</v>
      </c>
      <c r="F1532" s="5" t="s">
        <v>1209</v>
      </c>
      <c r="H1532" s="4" t="s">
        <v>8109</v>
      </c>
      <c r="N1532" s="4">
        <v>5</v>
      </c>
      <c r="O1532" s="4">
        <v>0</v>
      </c>
      <c r="P1532" s="4">
        <v>83</v>
      </c>
      <c r="Q1532" s="4">
        <v>88</v>
      </c>
      <c r="R1532" s="4" t="s">
        <v>324</v>
      </c>
      <c r="S1532" s="4" t="s">
        <v>324</v>
      </c>
      <c r="T1532" s="4" t="s">
        <v>7863</v>
      </c>
      <c r="U1532" s="4" t="s">
        <v>7807</v>
      </c>
      <c r="AB1532" s="4" t="s">
        <v>1210</v>
      </c>
      <c r="AC1532" s="4" t="s">
        <v>1211</v>
      </c>
      <c r="AD1532" s="9" t="str">
        <f t="shared" si="138"/>
        <v>https://www.gbif.org/species/search?q=Cissus&amp;highertaxon_key=6&amp;status=ACCEPTED</v>
      </c>
      <c r="AE1532" s="4" t="s">
        <v>1212</v>
      </c>
      <c r="AF1532" s="9" t="str">
        <f t="shared" si="139"/>
        <v>https://powo.science.kew.org/results?q=Cissus</v>
      </c>
      <c r="AG1532" s="4" t="s">
        <v>938</v>
      </c>
      <c r="AH1532" s="4" t="s">
        <v>99</v>
      </c>
      <c r="AI1532" s="4" t="s">
        <v>7946</v>
      </c>
      <c r="AJ1532" s="4" t="s">
        <v>7079</v>
      </c>
      <c r="CO1532" s="5"/>
      <c r="CP1532" s="5"/>
      <c r="CQ1532" s="5"/>
      <c r="CR1532" s="5"/>
      <c r="CS1532" s="5"/>
      <c r="CT1532" s="5"/>
      <c r="CU1532" s="5"/>
      <c r="CV1532" s="5"/>
      <c r="CW1532" s="5"/>
      <c r="CX1532" s="5"/>
    </row>
    <row r="1533" spans="1:102" x14ac:dyDescent="0.3">
      <c r="A1533" s="5" t="s">
        <v>14</v>
      </c>
      <c r="B1533" s="16" t="s">
        <v>4857</v>
      </c>
      <c r="C1533" s="5" t="s">
        <v>1056</v>
      </c>
      <c r="D1533" s="5" t="s">
        <v>1208</v>
      </c>
      <c r="E1533" s="5" t="s">
        <v>1208</v>
      </c>
      <c r="F1533" s="5" t="s">
        <v>1209</v>
      </c>
      <c r="H1533" s="4" t="s">
        <v>8109</v>
      </c>
      <c r="N1533" s="4">
        <v>4</v>
      </c>
      <c r="O1533" s="4">
        <v>0</v>
      </c>
      <c r="P1533" s="4">
        <v>0</v>
      </c>
      <c r="Q1533" s="4">
        <v>4</v>
      </c>
      <c r="R1533" s="4" t="s">
        <v>324</v>
      </c>
      <c r="S1533" s="4" t="s">
        <v>324</v>
      </c>
      <c r="T1533" s="4" t="s">
        <v>7863</v>
      </c>
      <c r="U1533" s="4" t="s">
        <v>7807</v>
      </c>
      <c r="AB1533" s="4" t="s">
        <v>1210</v>
      </c>
      <c r="AC1533" s="4" t="s">
        <v>1211</v>
      </c>
      <c r="AD1533" s="9" t="str">
        <f t="shared" si="138"/>
        <v>https://www.gbif.org/species/search?q=Cissus&amp;highertaxon_key=6&amp;status=ACCEPTED</v>
      </c>
      <c r="AE1533" s="4" t="s">
        <v>1212</v>
      </c>
      <c r="AF1533" s="9" t="str">
        <f t="shared" si="139"/>
        <v>https://powo.science.kew.org/results?q=Cissus</v>
      </c>
      <c r="AG1533" s="4" t="s">
        <v>938</v>
      </c>
      <c r="AH1533" s="4" t="s">
        <v>99</v>
      </c>
      <c r="AI1533" s="4" t="s">
        <v>7946</v>
      </c>
      <c r="AJ1533" s="4" t="s">
        <v>7079</v>
      </c>
      <c r="CO1533" s="5"/>
      <c r="CP1533" s="5"/>
      <c r="CQ1533" s="5"/>
      <c r="CR1533" s="5"/>
      <c r="CS1533" s="5"/>
      <c r="CT1533" s="5"/>
      <c r="CU1533" s="5"/>
      <c r="CV1533" s="5"/>
      <c r="CW1533" s="5"/>
      <c r="CX1533" s="5"/>
    </row>
    <row r="1534" spans="1:102" x14ac:dyDescent="0.3">
      <c r="A1534" s="4" t="s">
        <v>1</v>
      </c>
      <c r="B1534" s="17" t="s">
        <v>1216</v>
      </c>
      <c r="C1534" s="4" t="s">
        <v>1216</v>
      </c>
      <c r="D1534" s="4" t="s">
        <v>1216</v>
      </c>
      <c r="E1534" s="4" t="s">
        <v>1216</v>
      </c>
      <c r="F1534" s="4" t="s">
        <v>1216</v>
      </c>
      <c r="N1534" s="4">
        <v>42</v>
      </c>
      <c r="O1534" s="4">
        <v>11</v>
      </c>
      <c r="P1534" s="4">
        <v>4</v>
      </c>
      <c r="Q1534" s="4">
        <v>57</v>
      </c>
      <c r="R1534" s="4" t="s">
        <v>412</v>
      </c>
      <c r="S1534" s="4" t="s">
        <v>412</v>
      </c>
      <c r="T1534" s="4" t="s">
        <v>7848</v>
      </c>
      <c r="U1534" s="4" t="s">
        <v>7807</v>
      </c>
      <c r="AC1534" s="4" t="s">
        <v>1218</v>
      </c>
      <c r="AD1534" s="9" t="str">
        <f t="shared" si="138"/>
        <v>https://www.gbif.org/species/search?q=Cistaceae&amp;highertaxon_key=6&amp;status=ACCEPTED</v>
      </c>
      <c r="AF1534" s="9" t="str">
        <f t="shared" si="139"/>
        <v>https://powo.science.kew.org/results?q=Cistaceae</v>
      </c>
      <c r="AG1534" s="4" t="s">
        <v>99</v>
      </c>
      <c r="AH1534" s="4" t="s">
        <v>99</v>
      </c>
      <c r="AI1534" s="4" t="s">
        <v>7949</v>
      </c>
    </row>
    <row r="1535" spans="1:102" x14ac:dyDescent="0.3">
      <c r="A1535" s="5" t="s">
        <v>14</v>
      </c>
      <c r="B1535" s="16" t="s">
        <v>4858</v>
      </c>
      <c r="C1535" s="5" t="s">
        <v>1216</v>
      </c>
      <c r="D1535" s="5" t="s">
        <v>1216</v>
      </c>
      <c r="E1535" s="5" t="s">
        <v>1216</v>
      </c>
      <c r="F1535" s="5" t="s">
        <v>1216</v>
      </c>
      <c r="N1535" s="4">
        <v>0</v>
      </c>
      <c r="O1535" s="4">
        <v>2</v>
      </c>
      <c r="P1535" s="4">
        <v>0</v>
      </c>
      <c r="Q1535" s="4">
        <v>2</v>
      </c>
      <c r="R1535" s="4" t="s">
        <v>412</v>
      </c>
      <c r="S1535" s="4" t="s">
        <v>412</v>
      </c>
      <c r="T1535" s="4" t="s">
        <v>7848</v>
      </c>
      <c r="U1535" s="4" t="s">
        <v>7807</v>
      </c>
      <c r="AC1535" s="4" t="s">
        <v>1218</v>
      </c>
      <c r="AD1535" s="9" t="str">
        <f t="shared" si="138"/>
        <v>https://www.gbif.org/species/search?q=Cistaceae&amp;highertaxon_key=6&amp;status=ACCEPTED</v>
      </c>
      <c r="AF1535" s="9" t="str">
        <f t="shared" si="139"/>
        <v>https://powo.science.kew.org/results?q=Cistaceae</v>
      </c>
      <c r="AG1535" s="4" t="s">
        <v>99</v>
      </c>
      <c r="AH1535" s="4" t="s">
        <v>99</v>
      </c>
      <c r="AI1535" s="4" t="s">
        <v>7949</v>
      </c>
      <c r="CO1535" s="5"/>
      <c r="CP1535" s="5"/>
      <c r="CQ1535" s="5"/>
      <c r="CR1535" s="5"/>
      <c r="CS1535" s="5"/>
      <c r="CT1535" s="5"/>
      <c r="CU1535" s="5"/>
      <c r="CV1535" s="5"/>
      <c r="CW1535" s="5"/>
      <c r="CX1535" s="5"/>
    </row>
    <row r="1536" spans="1:102" x14ac:dyDescent="0.3">
      <c r="A1536" s="5" t="s">
        <v>14</v>
      </c>
      <c r="B1536" s="16" t="s">
        <v>4859</v>
      </c>
      <c r="C1536" s="5" t="s">
        <v>1216</v>
      </c>
      <c r="D1536" s="5" t="s">
        <v>1228</v>
      </c>
      <c r="E1536" s="5" t="s">
        <v>1216</v>
      </c>
      <c r="F1536" s="5" t="s">
        <v>1216</v>
      </c>
      <c r="N1536" s="4">
        <v>1</v>
      </c>
      <c r="O1536" s="4">
        <v>0</v>
      </c>
      <c r="P1536" s="4">
        <v>0</v>
      </c>
      <c r="Q1536" s="4">
        <v>1</v>
      </c>
      <c r="R1536" s="4" t="s">
        <v>412</v>
      </c>
      <c r="S1536" s="4" t="s">
        <v>412</v>
      </c>
      <c r="T1536" s="4" t="s">
        <v>7848</v>
      </c>
      <c r="U1536" s="4" t="s">
        <v>7807</v>
      </c>
      <c r="AC1536" s="4" t="s">
        <v>1218</v>
      </c>
      <c r="AD1536" s="9" t="str">
        <f t="shared" si="138"/>
        <v>https://www.gbif.org/species/search?q=Cistaceae&amp;highertaxon_key=6&amp;status=ACCEPTED</v>
      </c>
      <c r="AF1536" s="9" t="str">
        <f t="shared" si="139"/>
        <v>https://powo.science.kew.org/results?q=Cistaceae</v>
      </c>
      <c r="AG1536" s="4" t="s">
        <v>99</v>
      </c>
      <c r="AH1536" s="4" t="s">
        <v>99</v>
      </c>
      <c r="AI1536" s="4" t="s">
        <v>7949</v>
      </c>
      <c r="CO1536" s="5"/>
      <c r="CP1536" s="5"/>
      <c r="CQ1536" s="5"/>
      <c r="CR1536" s="5"/>
      <c r="CS1536" s="5"/>
      <c r="CT1536" s="5"/>
      <c r="CU1536" s="5"/>
      <c r="CV1536" s="5"/>
      <c r="CW1536" s="5"/>
      <c r="CX1536" s="5"/>
    </row>
    <row r="1537" spans="1:102" s="34" customFormat="1" x14ac:dyDescent="0.3">
      <c r="A1537" s="5" t="s">
        <v>14</v>
      </c>
      <c r="B1537" s="16" t="s">
        <v>9063</v>
      </c>
      <c r="C1537" s="5" t="s">
        <v>1012</v>
      </c>
      <c r="D1537" s="5" t="s">
        <v>1228</v>
      </c>
      <c r="E1537" s="5" t="s">
        <v>1216</v>
      </c>
      <c r="F1537" s="5" t="s">
        <v>1216</v>
      </c>
      <c r="G1537" s="4"/>
      <c r="H1537" s="4"/>
      <c r="I1537" s="4"/>
      <c r="J1537" s="4"/>
      <c r="K1537" s="4"/>
      <c r="L1537" s="4"/>
      <c r="M1537" s="4"/>
      <c r="N1537" s="4">
        <v>1</v>
      </c>
      <c r="O1537" s="4">
        <v>0</v>
      </c>
      <c r="P1537" s="4">
        <v>0</v>
      </c>
      <c r="Q1537" s="4">
        <v>1</v>
      </c>
      <c r="R1537" s="4" t="s">
        <v>412</v>
      </c>
      <c r="S1537" s="4" t="s">
        <v>412</v>
      </c>
      <c r="T1537" s="4" t="s">
        <v>7848</v>
      </c>
      <c r="U1537" s="4" t="s">
        <v>7807</v>
      </c>
      <c r="V1537" s="4"/>
      <c r="W1537" s="4"/>
      <c r="X1537" s="4"/>
      <c r="Y1537" s="4"/>
      <c r="Z1537" s="4"/>
      <c r="AA1537" s="4"/>
      <c r="AB1537" s="4"/>
      <c r="AC1537" s="4" t="s">
        <v>1218</v>
      </c>
      <c r="AD1537" s="9" t="str">
        <f t="shared" si="138"/>
        <v>https://www.gbif.org/species/search?q=Cistaceae&amp;highertaxon_key=6&amp;status=ACCEPTED</v>
      </c>
      <c r="AE1537" s="4"/>
      <c r="AF1537" s="9" t="str">
        <f t="shared" si="139"/>
        <v>https://powo.science.kew.org/results?q=Cistaceae</v>
      </c>
      <c r="AG1537" s="4" t="s">
        <v>99</v>
      </c>
      <c r="AH1537" s="4" t="s">
        <v>99</v>
      </c>
      <c r="AI1537" s="4" t="s">
        <v>7949</v>
      </c>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c r="BM1537" s="4"/>
      <c r="BN1537" s="4"/>
      <c r="BO1537" s="4"/>
      <c r="BP1537" s="4"/>
      <c r="BQ1537" s="4"/>
      <c r="BR1537" s="4"/>
      <c r="BS1537" s="4"/>
      <c r="BT1537" s="4"/>
      <c r="BU1537" s="4"/>
      <c r="BV1537" s="4"/>
      <c r="BW1537" s="4"/>
      <c r="BX1537" s="4"/>
      <c r="BY1537" s="4"/>
      <c r="BZ1537" s="4"/>
      <c r="CA1537" s="4"/>
      <c r="CB1537" s="4"/>
      <c r="CC1537" s="4"/>
      <c r="CD1537" s="4"/>
      <c r="CE1537" s="4"/>
      <c r="CF1537" s="4"/>
      <c r="CG1537" s="4"/>
      <c r="CH1537" s="4"/>
      <c r="CI1537" s="4"/>
      <c r="CJ1537" s="4"/>
      <c r="CK1537" s="4"/>
      <c r="CL1537" s="4"/>
      <c r="CM1537" s="4"/>
      <c r="CN1537" s="4"/>
      <c r="CO1537" s="5"/>
      <c r="CP1537" s="5"/>
      <c r="CQ1537" s="5"/>
      <c r="CR1537" s="5"/>
      <c r="CS1537" s="5"/>
      <c r="CT1537" s="5"/>
      <c r="CU1537" s="5"/>
      <c r="CV1537" s="5"/>
      <c r="CW1537" s="5"/>
      <c r="CX1537" s="5"/>
    </row>
    <row r="1538" spans="1:102" x14ac:dyDescent="0.3">
      <c r="A1538" s="5" t="s">
        <v>14</v>
      </c>
      <c r="B1538" s="16" t="s">
        <v>1217</v>
      </c>
      <c r="C1538" s="5" t="s">
        <v>859</v>
      </c>
      <c r="D1538" s="5" t="s">
        <v>1228</v>
      </c>
      <c r="E1538" s="5" t="s">
        <v>1216</v>
      </c>
      <c r="F1538" s="5" t="s">
        <v>1216</v>
      </c>
      <c r="N1538" s="4">
        <v>2</v>
      </c>
      <c r="O1538" s="4">
        <v>2</v>
      </c>
      <c r="P1538" s="4">
        <v>0</v>
      </c>
      <c r="Q1538" s="4">
        <v>4</v>
      </c>
      <c r="R1538" s="4" t="s">
        <v>412</v>
      </c>
      <c r="S1538" s="4" t="s">
        <v>412</v>
      </c>
      <c r="T1538" s="4" t="s">
        <v>7848</v>
      </c>
      <c r="U1538" s="4" t="s">
        <v>7807</v>
      </c>
      <c r="AC1538" s="4" t="s">
        <v>1218</v>
      </c>
      <c r="AD1538" s="9" t="str">
        <f t="shared" si="138"/>
        <v>https://www.gbif.org/species/search?q=Cistaceae&amp;highertaxon_key=6&amp;status=ACCEPTED</v>
      </c>
      <c r="AF1538" s="9" t="str">
        <f t="shared" si="139"/>
        <v>https://powo.science.kew.org/results?q=Cistaceae</v>
      </c>
      <c r="AG1538" s="4" t="s">
        <v>99</v>
      </c>
      <c r="AH1538" s="4" t="s">
        <v>99</v>
      </c>
      <c r="AI1538" s="4" t="s">
        <v>7949</v>
      </c>
      <c r="CO1538" s="5"/>
      <c r="CP1538" s="5"/>
      <c r="CQ1538" s="5"/>
      <c r="CR1538" s="5"/>
      <c r="CS1538" s="5"/>
      <c r="CT1538" s="5"/>
      <c r="CU1538" s="5"/>
      <c r="CV1538" s="5"/>
      <c r="CW1538" s="5"/>
      <c r="CX1538" s="5"/>
    </row>
    <row r="1539" spans="1:102" s="34" customFormat="1" x14ac:dyDescent="0.3">
      <c r="A1539" s="5" t="s">
        <v>14</v>
      </c>
      <c r="B1539" s="16" t="s">
        <v>9064</v>
      </c>
      <c r="C1539" s="5" t="s">
        <v>1722</v>
      </c>
      <c r="D1539" s="5" t="s">
        <v>1228</v>
      </c>
      <c r="E1539" s="5" t="s">
        <v>1216</v>
      </c>
      <c r="F1539" s="5" t="s">
        <v>1216</v>
      </c>
      <c r="G1539" s="4"/>
      <c r="H1539" s="4"/>
      <c r="I1539" s="4"/>
      <c r="J1539" s="4"/>
      <c r="K1539" s="4"/>
      <c r="L1539" s="4"/>
      <c r="M1539" s="4"/>
      <c r="N1539" s="4">
        <v>1</v>
      </c>
      <c r="O1539" s="4">
        <v>0</v>
      </c>
      <c r="P1539" s="4">
        <v>0</v>
      </c>
      <c r="Q1539" s="4">
        <v>1</v>
      </c>
      <c r="R1539" s="4" t="s">
        <v>412</v>
      </c>
      <c r="S1539" s="4" t="s">
        <v>412</v>
      </c>
      <c r="T1539" s="4" t="s">
        <v>7848</v>
      </c>
      <c r="U1539" s="4" t="s">
        <v>7807</v>
      </c>
      <c r="V1539" s="4"/>
      <c r="W1539" s="4"/>
      <c r="X1539" s="4"/>
      <c r="Y1539" s="4"/>
      <c r="Z1539" s="4"/>
      <c r="AA1539" s="4"/>
      <c r="AB1539" s="4"/>
      <c r="AC1539" s="4" t="s">
        <v>1218</v>
      </c>
      <c r="AD1539" s="9" t="str">
        <f t="shared" si="138"/>
        <v>https://www.gbif.org/species/search?q=Cistaceae&amp;highertaxon_key=6&amp;status=ACCEPTED</v>
      </c>
      <c r="AE1539" s="4"/>
      <c r="AF1539" s="9" t="str">
        <f t="shared" si="139"/>
        <v>https://powo.science.kew.org/results?q=Cistaceae</v>
      </c>
      <c r="AG1539" s="4" t="s">
        <v>99</v>
      </c>
      <c r="AH1539" s="4" t="s">
        <v>99</v>
      </c>
      <c r="AI1539" s="4" t="s">
        <v>7949</v>
      </c>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c r="CL1539" s="4"/>
      <c r="CM1539" s="4"/>
      <c r="CN1539" s="4"/>
      <c r="CO1539" s="5"/>
      <c r="CP1539" s="5"/>
      <c r="CQ1539" s="5"/>
      <c r="CR1539" s="5"/>
      <c r="CS1539" s="5"/>
      <c r="CT1539" s="5"/>
      <c r="CU1539" s="5"/>
      <c r="CV1539" s="5"/>
      <c r="CW1539" s="5"/>
      <c r="CX1539" s="5"/>
    </row>
    <row r="1540" spans="1:102" x14ac:dyDescent="0.3">
      <c r="A1540" s="4" t="s">
        <v>14</v>
      </c>
      <c r="B1540" s="17" t="s">
        <v>1219</v>
      </c>
      <c r="C1540" s="4" t="s">
        <v>1216</v>
      </c>
      <c r="D1540" s="4" t="s">
        <v>1219</v>
      </c>
      <c r="E1540" s="4" t="s">
        <v>1216</v>
      </c>
      <c r="F1540" s="4" t="s">
        <v>1216</v>
      </c>
      <c r="N1540" s="4">
        <v>2</v>
      </c>
      <c r="O1540" s="4">
        <v>0</v>
      </c>
      <c r="P1540" s="4">
        <v>30</v>
      </c>
      <c r="Q1540" s="4">
        <v>32</v>
      </c>
      <c r="R1540" s="4" t="s">
        <v>412</v>
      </c>
      <c r="S1540" s="4" t="s">
        <v>412</v>
      </c>
      <c r="T1540" s="4" t="s">
        <v>7848</v>
      </c>
      <c r="U1540" s="4" t="s">
        <v>7807</v>
      </c>
      <c r="AC1540" s="4" t="s">
        <v>1218</v>
      </c>
      <c r="AD1540" s="9" t="str">
        <f t="shared" si="138"/>
        <v>https://www.gbif.org/species/search?q=Cistaceae&amp;highertaxon_key=6&amp;status=ACCEPTED</v>
      </c>
      <c r="AF1540" s="9" t="str">
        <f t="shared" si="139"/>
        <v>https://powo.science.kew.org/results?q=Cistaceae</v>
      </c>
      <c r="AG1540" s="4" t="s">
        <v>99</v>
      </c>
      <c r="AH1540" s="4" t="s">
        <v>99</v>
      </c>
      <c r="AI1540" s="4" t="s">
        <v>7949</v>
      </c>
    </row>
    <row r="1541" spans="1:102" x14ac:dyDescent="0.3">
      <c r="A1541" s="4" t="s">
        <v>14</v>
      </c>
      <c r="B1541" s="17" t="s">
        <v>1220</v>
      </c>
      <c r="C1541" s="4" t="s">
        <v>1216</v>
      </c>
      <c r="D1541" s="4" t="s">
        <v>1220</v>
      </c>
      <c r="E1541" s="4" t="s">
        <v>1216</v>
      </c>
      <c r="F1541" s="4" t="s">
        <v>1216</v>
      </c>
      <c r="N1541" s="4">
        <v>82</v>
      </c>
      <c r="O1541" s="4">
        <v>13</v>
      </c>
      <c r="P1541" s="4">
        <v>0</v>
      </c>
      <c r="Q1541" s="4">
        <v>95</v>
      </c>
      <c r="R1541" s="4" t="s">
        <v>412</v>
      </c>
      <c r="S1541" s="4" t="s">
        <v>412</v>
      </c>
      <c r="T1541" s="4" t="s">
        <v>7848</v>
      </c>
      <c r="U1541" s="4" t="s">
        <v>7807</v>
      </c>
      <c r="AC1541" s="4" t="s">
        <v>1218</v>
      </c>
      <c r="AD1541" s="9" t="str">
        <f t="shared" si="138"/>
        <v>https://www.gbif.org/species/search?q=Cistaceae&amp;highertaxon_key=6&amp;status=ACCEPTED</v>
      </c>
      <c r="AF1541" s="9" t="str">
        <f t="shared" si="139"/>
        <v>https://powo.science.kew.org/results?q=Cistaceae</v>
      </c>
      <c r="AG1541" s="4" t="s">
        <v>99</v>
      </c>
      <c r="AH1541" s="4" t="s">
        <v>99</v>
      </c>
      <c r="AI1541" s="4" t="s">
        <v>7949</v>
      </c>
    </row>
    <row r="1542" spans="1:102" x14ac:dyDescent="0.3">
      <c r="A1542" s="5" t="s">
        <v>14</v>
      </c>
      <c r="B1542" s="16" t="s">
        <v>4860</v>
      </c>
      <c r="C1542" s="5" t="s">
        <v>1216</v>
      </c>
      <c r="D1542" s="5" t="s">
        <v>1220</v>
      </c>
      <c r="E1542" s="5" t="s">
        <v>1216</v>
      </c>
      <c r="F1542" s="5" t="s">
        <v>1216</v>
      </c>
      <c r="N1542" s="4">
        <v>8</v>
      </c>
      <c r="O1542" s="4">
        <v>2</v>
      </c>
      <c r="P1542" s="4">
        <v>0</v>
      </c>
      <c r="Q1542" s="4">
        <v>10</v>
      </c>
      <c r="R1542" s="4" t="s">
        <v>412</v>
      </c>
      <c r="S1542" s="4" t="s">
        <v>412</v>
      </c>
      <c r="T1542" s="4" t="s">
        <v>7848</v>
      </c>
      <c r="U1542" s="4" t="s">
        <v>7807</v>
      </c>
      <c r="AC1542" s="4" t="s">
        <v>1218</v>
      </c>
      <c r="AD1542" s="9" t="str">
        <f t="shared" si="138"/>
        <v>https://www.gbif.org/species/search?q=Cistaceae&amp;highertaxon_key=6&amp;status=ACCEPTED</v>
      </c>
      <c r="AF1542" s="9" t="str">
        <f t="shared" si="139"/>
        <v>https://powo.science.kew.org/results?q=Cistaceae</v>
      </c>
      <c r="AG1542" s="4" t="s">
        <v>99</v>
      </c>
      <c r="AH1542" s="4" t="s">
        <v>99</v>
      </c>
      <c r="AI1542" s="4" t="s">
        <v>7949</v>
      </c>
      <c r="CO1542" s="5"/>
      <c r="CP1542" s="5"/>
      <c r="CQ1542" s="5"/>
      <c r="CR1542" s="5"/>
      <c r="CS1542" s="5"/>
      <c r="CT1542" s="5"/>
      <c r="CU1542" s="5"/>
      <c r="CV1542" s="5"/>
      <c r="CW1542" s="5"/>
      <c r="CX1542" s="5"/>
    </row>
    <row r="1543" spans="1:102" x14ac:dyDescent="0.3">
      <c r="A1543" s="5" t="s">
        <v>14</v>
      </c>
      <c r="B1543" s="16" t="s">
        <v>8349</v>
      </c>
      <c r="C1543" s="5" t="s">
        <v>1216</v>
      </c>
      <c r="D1543" s="5" t="s">
        <v>1220</v>
      </c>
      <c r="E1543" s="5" t="s">
        <v>1216</v>
      </c>
      <c r="F1543" s="5" t="s">
        <v>1216</v>
      </c>
      <c r="N1543" s="4">
        <v>0</v>
      </c>
      <c r="O1543" s="4">
        <v>1</v>
      </c>
      <c r="P1543" s="4">
        <v>0</v>
      </c>
      <c r="Q1543" s="4">
        <v>1</v>
      </c>
      <c r="R1543" s="4" t="s">
        <v>412</v>
      </c>
      <c r="S1543" s="4" t="s">
        <v>412</v>
      </c>
      <c r="T1543" s="4" t="s">
        <v>7848</v>
      </c>
      <c r="U1543" s="4" t="s">
        <v>7807</v>
      </c>
      <c r="AC1543" s="4" t="s">
        <v>1218</v>
      </c>
      <c r="AD1543" s="9" t="s">
        <v>8772</v>
      </c>
      <c r="AF1543" s="9" t="s">
        <v>8773</v>
      </c>
      <c r="AG1543" s="4" t="s">
        <v>99</v>
      </c>
      <c r="AH1543" s="4" t="s">
        <v>99</v>
      </c>
      <c r="AI1543" s="4" t="s">
        <v>7949</v>
      </c>
      <c r="CO1543" s="5"/>
      <c r="CP1543" s="5"/>
      <c r="CQ1543" s="5"/>
      <c r="CR1543" s="5"/>
      <c r="CS1543" s="5"/>
      <c r="CT1543" s="5"/>
      <c r="CU1543" s="5"/>
      <c r="CV1543" s="5"/>
      <c r="CW1543" s="5"/>
      <c r="CX1543" s="5"/>
    </row>
    <row r="1544" spans="1:102" x14ac:dyDescent="0.3">
      <c r="A1544" s="4" t="s">
        <v>14</v>
      </c>
      <c r="B1544" s="17" t="s">
        <v>1221</v>
      </c>
      <c r="C1544" s="4" t="s">
        <v>1216</v>
      </c>
      <c r="D1544" s="4" t="s">
        <v>1220</v>
      </c>
      <c r="E1544" s="4" t="s">
        <v>1216</v>
      </c>
      <c r="F1544" s="4" t="s">
        <v>1216</v>
      </c>
      <c r="N1544" s="4">
        <v>1</v>
      </c>
      <c r="O1544" s="4">
        <v>0</v>
      </c>
      <c r="P1544" s="4">
        <v>0</v>
      </c>
      <c r="Q1544" s="4">
        <v>1</v>
      </c>
      <c r="R1544" s="4" t="s">
        <v>412</v>
      </c>
      <c r="S1544" s="4" t="s">
        <v>412</v>
      </c>
      <c r="T1544" s="4" t="s">
        <v>7848</v>
      </c>
      <c r="U1544" s="4" t="s">
        <v>7807</v>
      </c>
      <c r="AC1544" s="4" t="s">
        <v>1218</v>
      </c>
      <c r="AD1544" s="9" t="str">
        <f t="shared" ref="AD1544:AD1564" si="140">HYPERLINK("https://www.gbif.org/species/search?q=" &amp; E1544 &amp; "&amp;highertaxon_key=6&amp;status=ACCEPTED")</f>
        <v>https://www.gbif.org/species/search?q=Cistaceae&amp;highertaxon_key=6&amp;status=ACCEPTED</v>
      </c>
      <c r="AF1544" s="9" t="str">
        <f t="shared" ref="AF1544:AF1564" si="141">HYPERLINK("https://powo.science.kew.org/results?q=" &amp; E1544)</f>
        <v>https://powo.science.kew.org/results?q=Cistaceae</v>
      </c>
      <c r="AG1544" s="4" t="s">
        <v>99</v>
      </c>
      <c r="AH1544" s="4" t="s">
        <v>99</v>
      </c>
      <c r="AI1544" s="4" t="s">
        <v>7949</v>
      </c>
    </row>
    <row r="1545" spans="1:102" x14ac:dyDescent="0.3">
      <c r="A1545" s="5" t="s">
        <v>14</v>
      </c>
      <c r="B1545" s="16" t="s">
        <v>4861</v>
      </c>
      <c r="C1545" s="5" t="s">
        <v>1216</v>
      </c>
      <c r="D1545" s="5" t="s">
        <v>1220</v>
      </c>
      <c r="E1545" s="5" t="s">
        <v>1216</v>
      </c>
      <c r="F1545" s="5" t="s">
        <v>1216</v>
      </c>
      <c r="N1545" s="4">
        <v>3</v>
      </c>
      <c r="O1545" s="4">
        <v>1</v>
      </c>
      <c r="P1545" s="4">
        <v>0</v>
      </c>
      <c r="Q1545" s="4">
        <v>4</v>
      </c>
      <c r="R1545" s="4" t="s">
        <v>412</v>
      </c>
      <c r="S1545" s="4" t="s">
        <v>412</v>
      </c>
      <c r="T1545" s="4" t="s">
        <v>7848</v>
      </c>
      <c r="U1545" s="4" t="s">
        <v>7807</v>
      </c>
      <c r="AC1545" s="4" t="s">
        <v>1218</v>
      </c>
      <c r="AD1545" s="9" t="str">
        <f t="shared" si="140"/>
        <v>https://www.gbif.org/species/search?q=Cistaceae&amp;highertaxon_key=6&amp;status=ACCEPTED</v>
      </c>
      <c r="AF1545" s="9" t="str">
        <f t="shared" si="141"/>
        <v>https://powo.science.kew.org/results?q=Cistaceae</v>
      </c>
      <c r="AG1545" s="4" t="s">
        <v>99</v>
      </c>
      <c r="AH1545" s="4" t="s">
        <v>99</v>
      </c>
      <c r="AI1545" s="4" t="s">
        <v>7949</v>
      </c>
      <c r="CO1545" s="5"/>
      <c r="CP1545" s="5"/>
      <c r="CQ1545" s="5"/>
      <c r="CR1545" s="5"/>
      <c r="CS1545" s="5"/>
      <c r="CT1545" s="5"/>
      <c r="CU1545" s="5"/>
      <c r="CV1545" s="5"/>
      <c r="CW1545" s="5"/>
      <c r="CX1545" s="5"/>
    </row>
    <row r="1546" spans="1:102" s="34" customFormat="1" x14ac:dyDescent="0.3">
      <c r="A1546" s="5" t="s">
        <v>14</v>
      </c>
      <c r="B1546" s="16" t="s">
        <v>9065</v>
      </c>
      <c r="C1546" s="5" t="s">
        <v>1216</v>
      </c>
      <c r="D1546" s="5" t="s">
        <v>1220</v>
      </c>
      <c r="E1546" s="5" t="s">
        <v>1216</v>
      </c>
      <c r="F1546" s="5" t="s">
        <v>1216</v>
      </c>
      <c r="G1546" s="4"/>
      <c r="H1546" s="4"/>
      <c r="I1546" s="4"/>
      <c r="J1546" s="4"/>
      <c r="K1546" s="4"/>
      <c r="L1546" s="4"/>
      <c r="M1546" s="4"/>
      <c r="N1546" s="4">
        <v>1</v>
      </c>
      <c r="O1546" s="4">
        <v>0</v>
      </c>
      <c r="P1546" s="4">
        <v>0</v>
      </c>
      <c r="Q1546" s="4">
        <v>1</v>
      </c>
      <c r="R1546" s="4" t="s">
        <v>412</v>
      </c>
      <c r="S1546" s="4" t="s">
        <v>412</v>
      </c>
      <c r="T1546" s="4" t="s">
        <v>7848</v>
      </c>
      <c r="U1546" s="4" t="s">
        <v>7807</v>
      </c>
      <c r="V1546" s="4"/>
      <c r="W1546" s="4"/>
      <c r="X1546" s="4"/>
      <c r="Y1546" s="4"/>
      <c r="Z1546" s="4"/>
      <c r="AA1546" s="4"/>
      <c r="AB1546" s="4"/>
      <c r="AC1546" s="4" t="s">
        <v>1218</v>
      </c>
      <c r="AD1546" s="9" t="str">
        <f t="shared" si="140"/>
        <v>https://www.gbif.org/species/search?q=Cistaceae&amp;highertaxon_key=6&amp;status=ACCEPTED</v>
      </c>
      <c r="AE1546" s="4"/>
      <c r="AF1546" s="9" t="str">
        <f t="shared" si="141"/>
        <v>https://powo.science.kew.org/results?q=Cistaceae</v>
      </c>
      <c r="AG1546" s="4" t="s">
        <v>99</v>
      </c>
      <c r="AH1546" s="4" t="s">
        <v>99</v>
      </c>
      <c r="AI1546" s="4" t="s">
        <v>7949</v>
      </c>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c r="CL1546" s="4"/>
      <c r="CM1546" s="4"/>
      <c r="CN1546" s="4"/>
      <c r="CO1546" s="5"/>
      <c r="CP1546" s="5"/>
      <c r="CQ1546" s="5"/>
      <c r="CR1546" s="5"/>
      <c r="CS1546" s="5"/>
      <c r="CT1546" s="5"/>
      <c r="CU1546" s="5"/>
      <c r="CV1546" s="5"/>
      <c r="CW1546" s="5"/>
      <c r="CX1546" s="5"/>
    </row>
    <row r="1547" spans="1:102" x14ac:dyDescent="0.3">
      <c r="A1547" s="4" t="s">
        <v>14</v>
      </c>
      <c r="B1547" s="17" t="s">
        <v>1222</v>
      </c>
      <c r="C1547" s="4" t="s">
        <v>1216</v>
      </c>
      <c r="D1547" s="4" t="s">
        <v>1220</v>
      </c>
      <c r="E1547" s="4" t="s">
        <v>1216</v>
      </c>
      <c r="F1547" s="4" t="s">
        <v>1216</v>
      </c>
      <c r="N1547" s="4">
        <v>3</v>
      </c>
      <c r="O1547" s="4">
        <v>3</v>
      </c>
      <c r="P1547" s="4">
        <v>0</v>
      </c>
      <c r="Q1547" s="4">
        <v>6</v>
      </c>
      <c r="R1547" s="4" t="s">
        <v>412</v>
      </c>
      <c r="S1547" s="4" t="s">
        <v>412</v>
      </c>
      <c r="T1547" s="4" t="s">
        <v>7848</v>
      </c>
      <c r="U1547" s="4" t="s">
        <v>7807</v>
      </c>
      <c r="AC1547" s="4" t="s">
        <v>1218</v>
      </c>
      <c r="AD1547" s="9" t="str">
        <f t="shared" si="140"/>
        <v>https://www.gbif.org/species/search?q=Cistaceae&amp;highertaxon_key=6&amp;status=ACCEPTED</v>
      </c>
      <c r="AF1547" s="9" t="str">
        <f t="shared" si="141"/>
        <v>https://powo.science.kew.org/results?q=Cistaceae</v>
      </c>
      <c r="AG1547" s="4" t="s">
        <v>99</v>
      </c>
      <c r="AH1547" s="4" t="s">
        <v>99</v>
      </c>
      <c r="AI1547" s="4" t="s">
        <v>7949</v>
      </c>
    </row>
    <row r="1548" spans="1:102" x14ac:dyDescent="0.3">
      <c r="A1548" s="5" t="s">
        <v>14</v>
      </c>
      <c r="B1548" s="16" t="s">
        <v>4862</v>
      </c>
      <c r="C1548" s="5" t="s">
        <v>1216</v>
      </c>
      <c r="D1548" s="5" t="s">
        <v>1220</v>
      </c>
      <c r="E1548" s="5" t="s">
        <v>1216</v>
      </c>
      <c r="F1548" s="5" t="s">
        <v>1216</v>
      </c>
      <c r="N1548" s="4">
        <v>14</v>
      </c>
      <c r="O1548" s="4">
        <v>2</v>
      </c>
      <c r="P1548" s="4">
        <v>0</v>
      </c>
      <c r="Q1548" s="4">
        <v>16</v>
      </c>
      <c r="R1548" s="4" t="s">
        <v>412</v>
      </c>
      <c r="S1548" s="4" t="s">
        <v>412</v>
      </c>
      <c r="T1548" s="4" t="s">
        <v>7848</v>
      </c>
      <c r="U1548" s="4" t="s">
        <v>7807</v>
      </c>
      <c r="AC1548" s="4" t="s">
        <v>1218</v>
      </c>
      <c r="AD1548" s="9" t="str">
        <f t="shared" si="140"/>
        <v>https://www.gbif.org/species/search?q=Cistaceae&amp;highertaxon_key=6&amp;status=ACCEPTED</v>
      </c>
      <c r="AF1548" s="9" t="str">
        <f t="shared" si="141"/>
        <v>https://powo.science.kew.org/results?q=Cistaceae</v>
      </c>
      <c r="AG1548" s="4" t="s">
        <v>99</v>
      </c>
      <c r="AH1548" s="4" t="s">
        <v>99</v>
      </c>
      <c r="AI1548" s="4" t="s">
        <v>7949</v>
      </c>
      <c r="CO1548" s="5"/>
      <c r="CP1548" s="5"/>
      <c r="CQ1548" s="5"/>
      <c r="CR1548" s="5"/>
      <c r="CS1548" s="5"/>
      <c r="CT1548" s="5"/>
      <c r="CU1548" s="5"/>
      <c r="CV1548" s="5"/>
      <c r="CW1548" s="5"/>
      <c r="CX1548" s="5"/>
    </row>
    <row r="1549" spans="1:102" x14ac:dyDescent="0.3">
      <c r="A1549" s="4" t="s">
        <v>14</v>
      </c>
      <c r="B1549" s="17" t="s">
        <v>1223</v>
      </c>
      <c r="C1549" s="4" t="s">
        <v>1216</v>
      </c>
      <c r="D1549" s="4" t="s">
        <v>1220</v>
      </c>
      <c r="E1549" s="4" t="s">
        <v>1216</v>
      </c>
      <c r="F1549" s="4" t="s">
        <v>1216</v>
      </c>
      <c r="N1549" s="4">
        <v>15</v>
      </c>
      <c r="O1549" s="4">
        <v>2</v>
      </c>
      <c r="P1549" s="4">
        <v>0</v>
      </c>
      <c r="Q1549" s="4">
        <v>17</v>
      </c>
      <c r="R1549" s="4" t="s">
        <v>412</v>
      </c>
      <c r="S1549" s="4" t="s">
        <v>412</v>
      </c>
      <c r="T1549" s="4" t="s">
        <v>7848</v>
      </c>
      <c r="U1549" s="4" t="s">
        <v>7807</v>
      </c>
      <c r="AC1549" s="4" t="s">
        <v>1218</v>
      </c>
      <c r="AD1549" s="9" t="str">
        <f t="shared" si="140"/>
        <v>https://www.gbif.org/species/search?q=Cistaceae&amp;highertaxon_key=6&amp;status=ACCEPTED</v>
      </c>
      <c r="AF1549" s="9" t="str">
        <f t="shared" si="141"/>
        <v>https://powo.science.kew.org/results?q=Cistaceae</v>
      </c>
      <c r="AG1549" s="4" t="s">
        <v>99</v>
      </c>
      <c r="AH1549" s="4" t="s">
        <v>99</v>
      </c>
      <c r="AI1549" s="4" t="s">
        <v>7949</v>
      </c>
    </row>
    <row r="1550" spans="1:102" x14ac:dyDescent="0.3">
      <c r="A1550" s="5" t="s">
        <v>14</v>
      </c>
      <c r="B1550" s="16" t="s">
        <v>4863</v>
      </c>
      <c r="C1550" s="5" t="s">
        <v>1216</v>
      </c>
      <c r="D1550" s="5" t="s">
        <v>1220</v>
      </c>
      <c r="E1550" s="5" t="s">
        <v>1216</v>
      </c>
      <c r="F1550" s="5" t="s">
        <v>1216</v>
      </c>
      <c r="N1550" s="4">
        <v>2</v>
      </c>
      <c r="O1550" s="4">
        <v>0</v>
      </c>
      <c r="P1550" s="4">
        <v>0</v>
      </c>
      <c r="Q1550" s="4">
        <v>2</v>
      </c>
      <c r="R1550" s="4" t="s">
        <v>412</v>
      </c>
      <c r="S1550" s="4" t="s">
        <v>412</v>
      </c>
      <c r="T1550" s="4" t="s">
        <v>7848</v>
      </c>
      <c r="U1550" s="4" t="s">
        <v>7807</v>
      </c>
      <c r="AC1550" s="4" t="s">
        <v>1218</v>
      </c>
      <c r="AD1550" s="9" t="str">
        <f t="shared" si="140"/>
        <v>https://www.gbif.org/species/search?q=Cistaceae&amp;highertaxon_key=6&amp;status=ACCEPTED</v>
      </c>
      <c r="AF1550" s="9" t="str">
        <f t="shared" si="141"/>
        <v>https://powo.science.kew.org/results?q=Cistaceae</v>
      </c>
      <c r="AG1550" s="4" t="s">
        <v>99</v>
      </c>
      <c r="AH1550" s="4" t="s">
        <v>99</v>
      </c>
      <c r="AI1550" s="4" t="s">
        <v>7949</v>
      </c>
      <c r="CO1550" s="5"/>
      <c r="CP1550" s="5"/>
      <c r="CQ1550" s="5"/>
      <c r="CR1550" s="5"/>
      <c r="CS1550" s="5"/>
      <c r="CT1550" s="5"/>
      <c r="CU1550" s="5"/>
      <c r="CV1550" s="5"/>
      <c r="CW1550" s="5"/>
      <c r="CX1550" s="5"/>
    </row>
    <row r="1551" spans="1:102" x14ac:dyDescent="0.3">
      <c r="A1551" s="5" t="s">
        <v>14</v>
      </c>
      <c r="B1551" s="16" t="s">
        <v>4864</v>
      </c>
      <c r="C1551" s="5" t="s">
        <v>1216</v>
      </c>
      <c r="D1551" s="5" t="s">
        <v>1220</v>
      </c>
      <c r="E1551" s="5" t="s">
        <v>1216</v>
      </c>
      <c r="F1551" s="5" t="s">
        <v>1216</v>
      </c>
      <c r="N1551" s="4">
        <v>1</v>
      </c>
      <c r="O1551" s="4">
        <v>0</v>
      </c>
      <c r="P1551" s="4">
        <v>0</v>
      </c>
      <c r="Q1551" s="4">
        <v>1</v>
      </c>
      <c r="R1551" s="4" t="s">
        <v>412</v>
      </c>
      <c r="S1551" s="4" t="s">
        <v>412</v>
      </c>
      <c r="T1551" s="4" t="s">
        <v>7848</v>
      </c>
      <c r="U1551" s="4" t="s">
        <v>7807</v>
      </c>
      <c r="AC1551" s="4" t="s">
        <v>1218</v>
      </c>
      <c r="AD1551" s="9" t="str">
        <f t="shared" si="140"/>
        <v>https://www.gbif.org/species/search?q=Cistaceae&amp;highertaxon_key=6&amp;status=ACCEPTED</v>
      </c>
      <c r="AF1551" s="9" t="str">
        <f t="shared" si="141"/>
        <v>https://powo.science.kew.org/results?q=Cistaceae</v>
      </c>
      <c r="AG1551" s="4" t="s">
        <v>99</v>
      </c>
      <c r="AH1551" s="4" t="s">
        <v>99</v>
      </c>
      <c r="AI1551" s="4" t="s">
        <v>7949</v>
      </c>
      <c r="CO1551" s="5"/>
      <c r="CP1551" s="5"/>
      <c r="CQ1551" s="5"/>
      <c r="CR1551" s="5"/>
      <c r="CS1551" s="5"/>
      <c r="CT1551" s="5"/>
      <c r="CU1551" s="5"/>
      <c r="CV1551" s="5"/>
      <c r="CW1551" s="5"/>
      <c r="CX1551" s="5"/>
    </row>
    <row r="1552" spans="1:102" x14ac:dyDescent="0.3">
      <c r="A1552" s="5" t="s">
        <v>14</v>
      </c>
      <c r="B1552" s="16" t="s">
        <v>4865</v>
      </c>
      <c r="C1552" s="5" t="s">
        <v>1216</v>
      </c>
      <c r="D1552" s="5" t="s">
        <v>1220</v>
      </c>
      <c r="E1552" s="5" t="s">
        <v>1216</v>
      </c>
      <c r="F1552" s="5" t="s">
        <v>1216</v>
      </c>
      <c r="N1552" s="4">
        <v>0</v>
      </c>
      <c r="O1552" s="4">
        <v>1</v>
      </c>
      <c r="P1552" s="4">
        <v>0</v>
      </c>
      <c r="Q1552" s="4">
        <v>1</v>
      </c>
      <c r="R1552" s="4" t="s">
        <v>412</v>
      </c>
      <c r="S1552" s="4" t="s">
        <v>412</v>
      </c>
      <c r="T1552" s="4" t="s">
        <v>7848</v>
      </c>
      <c r="U1552" s="4" t="s">
        <v>7807</v>
      </c>
      <c r="AC1552" s="4" t="s">
        <v>1218</v>
      </c>
      <c r="AD1552" s="9" t="str">
        <f t="shared" si="140"/>
        <v>https://www.gbif.org/species/search?q=Cistaceae&amp;highertaxon_key=6&amp;status=ACCEPTED</v>
      </c>
      <c r="AF1552" s="9" t="str">
        <f t="shared" si="141"/>
        <v>https://powo.science.kew.org/results?q=Cistaceae</v>
      </c>
      <c r="AG1552" s="4" t="s">
        <v>99</v>
      </c>
      <c r="AH1552" s="4" t="s">
        <v>99</v>
      </c>
      <c r="AI1552" s="4" t="s">
        <v>7949</v>
      </c>
      <c r="CO1552" s="5"/>
      <c r="CP1552" s="5"/>
      <c r="CQ1552" s="5"/>
      <c r="CR1552" s="5"/>
      <c r="CS1552" s="5"/>
      <c r="CT1552" s="5"/>
      <c r="CU1552" s="5"/>
      <c r="CV1552" s="5"/>
      <c r="CW1552" s="5"/>
      <c r="CX1552" s="5"/>
    </row>
    <row r="1553" spans="1:102" s="34" customFormat="1" x14ac:dyDescent="0.3">
      <c r="A1553" s="5" t="s">
        <v>14</v>
      </c>
      <c r="B1553" s="16" t="s">
        <v>9066</v>
      </c>
      <c r="C1553" s="5" t="s">
        <v>1216</v>
      </c>
      <c r="D1553" s="5" t="s">
        <v>1220</v>
      </c>
      <c r="E1553" s="5" t="s">
        <v>1216</v>
      </c>
      <c r="F1553" s="5" t="s">
        <v>1216</v>
      </c>
      <c r="G1553" s="4"/>
      <c r="H1553" s="4"/>
      <c r="I1553" s="4"/>
      <c r="J1553" s="4"/>
      <c r="K1553" s="4"/>
      <c r="L1553" s="4"/>
      <c r="M1553" s="4"/>
      <c r="N1553" s="4">
        <v>1</v>
      </c>
      <c r="O1553" s="4">
        <v>0</v>
      </c>
      <c r="P1553" s="4">
        <v>0</v>
      </c>
      <c r="Q1553" s="4">
        <v>1</v>
      </c>
      <c r="R1553" s="4" t="s">
        <v>412</v>
      </c>
      <c r="S1553" s="4" t="s">
        <v>412</v>
      </c>
      <c r="T1553" s="4" t="s">
        <v>7848</v>
      </c>
      <c r="U1553" s="4" t="s">
        <v>7807</v>
      </c>
      <c r="V1553" s="4"/>
      <c r="W1553" s="4"/>
      <c r="X1553" s="4"/>
      <c r="Y1553" s="4"/>
      <c r="Z1553" s="4"/>
      <c r="AA1553" s="4"/>
      <c r="AB1553" s="4"/>
      <c r="AC1553" s="4" t="s">
        <v>1218</v>
      </c>
      <c r="AD1553" s="9" t="str">
        <f t="shared" si="140"/>
        <v>https://www.gbif.org/species/search?q=Cistaceae&amp;highertaxon_key=6&amp;status=ACCEPTED</v>
      </c>
      <c r="AE1553" s="4"/>
      <c r="AF1553" s="9" t="str">
        <f t="shared" si="141"/>
        <v>https://powo.science.kew.org/results?q=Cistaceae</v>
      </c>
      <c r="AG1553" s="4" t="s">
        <v>99</v>
      </c>
      <c r="AH1553" s="4" t="s">
        <v>99</v>
      </c>
      <c r="AI1553" s="4" t="s">
        <v>7949</v>
      </c>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c r="BZ1553" s="4"/>
      <c r="CA1553" s="4"/>
      <c r="CB1553" s="4"/>
      <c r="CC1553" s="4"/>
      <c r="CD1553" s="4"/>
      <c r="CE1553" s="4"/>
      <c r="CF1553" s="4"/>
      <c r="CG1553" s="4"/>
      <c r="CH1553" s="4"/>
      <c r="CI1553" s="4"/>
      <c r="CJ1553" s="4"/>
      <c r="CK1553" s="4"/>
      <c r="CL1553" s="4"/>
      <c r="CM1553" s="4"/>
      <c r="CN1553" s="4"/>
      <c r="CO1553" s="5"/>
      <c r="CP1553" s="5"/>
      <c r="CQ1553" s="5"/>
      <c r="CR1553" s="5"/>
      <c r="CS1553" s="5"/>
      <c r="CT1553" s="5"/>
      <c r="CU1553" s="5"/>
      <c r="CV1553" s="5"/>
      <c r="CW1553" s="5"/>
      <c r="CX1553" s="5"/>
    </row>
    <row r="1554" spans="1:102" s="34" customFormat="1" x14ac:dyDescent="0.3">
      <c r="A1554" s="5" t="s">
        <v>14</v>
      </c>
      <c r="B1554" s="16" t="s">
        <v>9067</v>
      </c>
      <c r="C1554" s="5" t="s">
        <v>1216</v>
      </c>
      <c r="D1554" s="5" t="s">
        <v>1220</v>
      </c>
      <c r="E1554" s="5" t="s">
        <v>1216</v>
      </c>
      <c r="F1554" s="5" t="s">
        <v>1216</v>
      </c>
      <c r="G1554" s="4"/>
      <c r="H1554" s="4"/>
      <c r="I1554" s="4"/>
      <c r="J1554" s="4"/>
      <c r="K1554" s="4"/>
      <c r="L1554" s="4"/>
      <c r="M1554" s="4"/>
      <c r="N1554" s="4">
        <v>1</v>
      </c>
      <c r="O1554" s="4">
        <v>0</v>
      </c>
      <c r="P1554" s="4">
        <v>0</v>
      </c>
      <c r="Q1554" s="4">
        <v>1</v>
      </c>
      <c r="R1554" s="4" t="s">
        <v>412</v>
      </c>
      <c r="S1554" s="4" t="s">
        <v>412</v>
      </c>
      <c r="T1554" s="4" t="s">
        <v>7848</v>
      </c>
      <c r="U1554" s="4" t="s">
        <v>7807</v>
      </c>
      <c r="V1554" s="4"/>
      <c r="W1554" s="4"/>
      <c r="X1554" s="4"/>
      <c r="Y1554" s="4"/>
      <c r="Z1554" s="4"/>
      <c r="AA1554" s="4"/>
      <c r="AB1554" s="4"/>
      <c r="AC1554" s="4" t="s">
        <v>1218</v>
      </c>
      <c r="AD1554" s="9" t="str">
        <f t="shared" si="140"/>
        <v>https://www.gbif.org/species/search?q=Cistaceae&amp;highertaxon_key=6&amp;status=ACCEPTED</v>
      </c>
      <c r="AE1554" s="4"/>
      <c r="AF1554" s="9" t="str">
        <f t="shared" si="141"/>
        <v>https://powo.science.kew.org/results?q=Cistaceae</v>
      </c>
      <c r="AG1554" s="4" t="s">
        <v>99</v>
      </c>
      <c r="AH1554" s="4" t="s">
        <v>99</v>
      </c>
      <c r="AI1554" s="4" t="s">
        <v>7949</v>
      </c>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c r="BI1554" s="4"/>
      <c r="BJ1554" s="4"/>
      <c r="BK1554" s="4"/>
      <c r="BL1554" s="4"/>
      <c r="BM1554" s="4"/>
      <c r="BN1554" s="4"/>
      <c r="BO1554" s="4"/>
      <c r="BP1554" s="4"/>
      <c r="BQ1554" s="4"/>
      <c r="BR1554" s="4"/>
      <c r="BS1554" s="4"/>
      <c r="BT1554" s="4"/>
      <c r="BU1554" s="4"/>
      <c r="BV1554" s="4"/>
      <c r="BW1554" s="4"/>
      <c r="BX1554" s="4"/>
      <c r="BY1554" s="4"/>
      <c r="BZ1554" s="4"/>
      <c r="CA1554" s="4"/>
      <c r="CB1554" s="4"/>
      <c r="CC1554" s="4"/>
      <c r="CD1554" s="4"/>
      <c r="CE1554" s="4"/>
      <c r="CF1554" s="4"/>
      <c r="CG1554" s="4"/>
      <c r="CH1554" s="4"/>
      <c r="CI1554" s="4"/>
      <c r="CJ1554" s="4"/>
      <c r="CK1554" s="4"/>
      <c r="CL1554" s="4"/>
      <c r="CM1554" s="4"/>
      <c r="CN1554" s="4"/>
      <c r="CO1554" s="5"/>
      <c r="CP1554" s="5"/>
      <c r="CQ1554" s="5"/>
      <c r="CR1554" s="5"/>
      <c r="CS1554" s="5"/>
      <c r="CT1554" s="5"/>
      <c r="CU1554" s="5"/>
      <c r="CV1554" s="5"/>
      <c r="CW1554" s="5"/>
      <c r="CX1554" s="5"/>
    </row>
    <row r="1555" spans="1:102" x14ac:dyDescent="0.3">
      <c r="A1555" s="4" t="s">
        <v>14</v>
      </c>
      <c r="B1555" s="17" t="s">
        <v>1224</v>
      </c>
      <c r="C1555" s="4" t="s">
        <v>1216</v>
      </c>
      <c r="D1555" s="4" t="s">
        <v>1220</v>
      </c>
      <c r="E1555" s="4" t="s">
        <v>1216</v>
      </c>
      <c r="F1555" s="4" t="s">
        <v>1216</v>
      </c>
      <c r="N1555" s="4">
        <v>10</v>
      </c>
      <c r="O1555" s="4">
        <v>2</v>
      </c>
      <c r="P1555" s="4">
        <v>0</v>
      </c>
      <c r="Q1555" s="4">
        <v>12</v>
      </c>
      <c r="R1555" s="4" t="s">
        <v>412</v>
      </c>
      <c r="S1555" s="4" t="s">
        <v>412</v>
      </c>
      <c r="T1555" s="4" t="s">
        <v>7848</v>
      </c>
      <c r="U1555" s="4" t="s">
        <v>7807</v>
      </c>
      <c r="AC1555" s="4" t="s">
        <v>1218</v>
      </c>
      <c r="AD1555" s="9" t="str">
        <f t="shared" si="140"/>
        <v>https://www.gbif.org/species/search?q=Cistaceae&amp;highertaxon_key=6&amp;status=ACCEPTED</v>
      </c>
      <c r="AF1555" s="9" t="str">
        <f t="shared" si="141"/>
        <v>https://powo.science.kew.org/results?q=Cistaceae</v>
      </c>
      <c r="AG1555" s="4" t="s">
        <v>99</v>
      </c>
      <c r="AH1555" s="4" t="s">
        <v>99</v>
      </c>
      <c r="AI1555" s="4" t="s">
        <v>7949</v>
      </c>
    </row>
    <row r="1556" spans="1:102" x14ac:dyDescent="0.3">
      <c r="A1556" s="5" t="s">
        <v>14</v>
      </c>
      <c r="B1556" s="16" t="s">
        <v>7123</v>
      </c>
      <c r="C1556" s="5" t="s">
        <v>1216</v>
      </c>
      <c r="D1556" s="5" t="s">
        <v>1220</v>
      </c>
      <c r="E1556" s="5" t="s">
        <v>1216</v>
      </c>
      <c r="F1556" s="5" t="s">
        <v>1216</v>
      </c>
      <c r="N1556" s="4">
        <v>3</v>
      </c>
      <c r="O1556" s="4">
        <v>1</v>
      </c>
      <c r="P1556" s="4">
        <v>0</v>
      </c>
      <c r="Q1556" s="4">
        <v>4</v>
      </c>
      <c r="R1556" s="4" t="s">
        <v>412</v>
      </c>
      <c r="S1556" s="4" t="s">
        <v>412</v>
      </c>
      <c r="T1556" s="4" t="s">
        <v>7848</v>
      </c>
      <c r="U1556" s="4" t="s">
        <v>7807</v>
      </c>
      <c r="AC1556" s="4" t="s">
        <v>1218</v>
      </c>
      <c r="AD1556" s="9" t="str">
        <f t="shared" si="140"/>
        <v>https://www.gbif.org/species/search?q=Cistaceae&amp;highertaxon_key=6&amp;status=ACCEPTED</v>
      </c>
      <c r="AF1556" s="9" t="str">
        <f t="shared" si="141"/>
        <v>https://powo.science.kew.org/results?q=Cistaceae</v>
      </c>
      <c r="AG1556" s="4" t="s">
        <v>99</v>
      </c>
      <c r="AH1556" s="4" t="s">
        <v>99</v>
      </c>
      <c r="AI1556" s="4" t="s">
        <v>7949</v>
      </c>
      <c r="CO1556" s="5"/>
      <c r="CP1556" s="5"/>
      <c r="CQ1556" s="5"/>
      <c r="CR1556" s="5"/>
      <c r="CS1556" s="5"/>
      <c r="CT1556" s="5"/>
      <c r="CU1556" s="5"/>
      <c r="CV1556" s="5"/>
      <c r="CW1556" s="5"/>
      <c r="CX1556" s="5"/>
    </row>
    <row r="1557" spans="1:102" x14ac:dyDescent="0.3">
      <c r="A1557" s="4" t="s">
        <v>14</v>
      </c>
      <c r="B1557" s="17" t="s">
        <v>1225</v>
      </c>
      <c r="C1557" s="4" t="s">
        <v>1216</v>
      </c>
      <c r="D1557" s="4" t="s">
        <v>1225</v>
      </c>
      <c r="E1557" s="4" t="s">
        <v>1216</v>
      </c>
      <c r="F1557" s="4" t="s">
        <v>1216</v>
      </c>
      <c r="N1557" s="4">
        <v>0</v>
      </c>
      <c r="O1557" s="4">
        <v>4</v>
      </c>
      <c r="P1557" s="4">
        <v>0</v>
      </c>
      <c r="Q1557" s="4">
        <v>4</v>
      </c>
      <c r="R1557" s="4" t="s">
        <v>412</v>
      </c>
      <c r="S1557" s="4" t="s">
        <v>412</v>
      </c>
      <c r="T1557" s="4" t="s">
        <v>7848</v>
      </c>
      <c r="U1557" s="4" t="s">
        <v>7807</v>
      </c>
      <c r="AC1557" s="4" t="s">
        <v>1218</v>
      </c>
      <c r="AD1557" s="9" t="str">
        <f t="shared" si="140"/>
        <v>https://www.gbif.org/species/search?q=Cistaceae&amp;highertaxon_key=6&amp;status=ACCEPTED</v>
      </c>
      <c r="AF1557" s="9" t="str">
        <f t="shared" si="141"/>
        <v>https://powo.science.kew.org/results?q=Cistaceae</v>
      </c>
      <c r="AG1557" s="4" t="s">
        <v>99</v>
      </c>
      <c r="AH1557" s="4" t="s">
        <v>99</v>
      </c>
      <c r="AI1557" s="4" t="s">
        <v>7949</v>
      </c>
    </row>
    <row r="1558" spans="1:102" x14ac:dyDescent="0.3">
      <c r="A1558" s="5" t="s">
        <v>14</v>
      </c>
      <c r="B1558" s="16" t="s">
        <v>4866</v>
      </c>
      <c r="C1558" s="5" t="s">
        <v>1216</v>
      </c>
      <c r="D1558" s="5" t="s">
        <v>1225</v>
      </c>
      <c r="E1558" s="5" t="s">
        <v>1216</v>
      </c>
      <c r="F1558" s="5" t="s">
        <v>1216</v>
      </c>
      <c r="N1558" s="4">
        <v>0</v>
      </c>
      <c r="O1558" s="4">
        <v>1</v>
      </c>
      <c r="P1558" s="4">
        <v>0</v>
      </c>
      <c r="Q1558" s="4">
        <v>1</v>
      </c>
      <c r="R1558" s="4" t="s">
        <v>412</v>
      </c>
      <c r="S1558" s="4" t="s">
        <v>412</v>
      </c>
      <c r="T1558" s="4" t="s">
        <v>7848</v>
      </c>
      <c r="U1558" s="4" t="s">
        <v>7807</v>
      </c>
      <c r="AC1558" s="4" t="s">
        <v>1218</v>
      </c>
      <c r="AD1558" s="9" t="str">
        <f t="shared" si="140"/>
        <v>https://www.gbif.org/species/search?q=Cistaceae&amp;highertaxon_key=6&amp;status=ACCEPTED</v>
      </c>
      <c r="AF1558" s="9" t="str">
        <f t="shared" si="141"/>
        <v>https://powo.science.kew.org/results?q=Cistaceae</v>
      </c>
      <c r="AG1558" s="4" t="s">
        <v>99</v>
      </c>
      <c r="AH1558" s="4" t="s">
        <v>99</v>
      </c>
      <c r="AI1558" s="4" t="s">
        <v>7949</v>
      </c>
      <c r="CO1558" s="5"/>
      <c r="CP1558" s="5"/>
      <c r="CQ1558" s="5"/>
      <c r="CR1558" s="5"/>
      <c r="CS1558" s="5"/>
      <c r="CT1558" s="5"/>
      <c r="CU1558" s="5"/>
      <c r="CV1558" s="5"/>
      <c r="CW1558" s="5"/>
      <c r="CX1558" s="5"/>
    </row>
    <row r="1559" spans="1:102" x14ac:dyDescent="0.3">
      <c r="A1559" s="5" t="s">
        <v>14</v>
      </c>
      <c r="B1559" s="16" t="s">
        <v>4867</v>
      </c>
      <c r="C1559" s="5" t="s">
        <v>1216</v>
      </c>
      <c r="D1559" s="5" t="s">
        <v>1220</v>
      </c>
      <c r="E1559" s="5" t="s">
        <v>1216</v>
      </c>
      <c r="F1559" s="5" t="s">
        <v>1216</v>
      </c>
      <c r="N1559" s="4">
        <v>10</v>
      </c>
      <c r="O1559" s="4">
        <v>0</v>
      </c>
      <c r="P1559" s="4">
        <v>0</v>
      </c>
      <c r="Q1559" s="4">
        <v>10</v>
      </c>
      <c r="R1559" s="4" t="s">
        <v>412</v>
      </c>
      <c r="S1559" s="4" t="s">
        <v>412</v>
      </c>
      <c r="T1559" s="4" t="s">
        <v>7848</v>
      </c>
      <c r="U1559" s="4" t="s">
        <v>7807</v>
      </c>
      <c r="AC1559" s="4" t="s">
        <v>1218</v>
      </c>
      <c r="AD1559" s="9" t="str">
        <f t="shared" si="140"/>
        <v>https://www.gbif.org/species/search?q=Cistaceae&amp;highertaxon_key=6&amp;status=ACCEPTED</v>
      </c>
      <c r="AF1559" s="9" t="str">
        <f t="shared" si="141"/>
        <v>https://powo.science.kew.org/results?q=Cistaceae</v>
      </c>
      <c r="AG1559" s="4" t="s">
        <v>99</v>
      </c>
      <c r="AH1559" s="4" t="s">
        <v>99</v>
      </c>
      <c r="AI1559" s="4" t="s">
        <v>7949</v>
      </c>
      <c r="CO1559" s="5"/>
      <c r="CP1559" s="5"/>
      <c r="CQ1559" s="5"/>
      <c r="CR1559" s="5"/>
      <c r="CS1559" s="5"/>
      <c r="CT1559" s="5"/>
      <c r="CU1559" s="5"/>
      <c r="CV1559" s="5"/>
      <c r="CW1559" s="5"/>
      <c r="CX1559" s="5"/>
    </row>
    <row r="1560" spans="1:102" x14ac:dyDescent="0.3">
      <c r="A1560" s="5" t="s">
        <v>1</v>
      </c>
      <c r="B1560" s="17" t="s">
        <v>1232</v>
      </c>
      <c r="C1560" s="4" t="s">
        <v>821</v>
      </c>
      <c r="D1560" s="4" t="s">
        <v>1232</v>
      </c>
      <c r="E1560" s="4" t="s">
        <v>1232</v>
      </c>
      <c r="F1560" s="4" t="s">
        <v>1232</v>
      </c>
      <c r="H1560" s="4" t="s">
        <v>1233</v>
      </c>
      <c r="N1560" s="4">
        <v>1</v>
      </c>
      <c r="O1560" s="4">
        <v>0</v>
      </c>
      <c r="P1560" s="4">
        <v>11</v>
      </c>
      <c r="Q1560" s="4">
        <v>12</v>
      </c>
      <c r="R1560" s="4" t="s">
        <v>1234</v>
      </c>
      <c r="S1560" s="4" t="s">
        <v>1234</v>
      </c>
      <c r="T1560" s="4" t="s">
        <v>7807</v>
      </c>
      <c r="AB1560" s="4" t="s">
        <v>1235</v>
      </c>
      <c r="AC1560" s="4" t="s">
        <v>1236</v>
      </c>
      <c r="AD1560" s="9" t="str">
        <f t="shared" si="140"/>
        <v>https://www.gbif.org/species/search?q=Citrullus&amp;highertaxon_key=6&amp;status=ACCEPTED</v>
      </c>
      <c r="AE1560" s="4" t="s">
        <v>1237</v>
      </c>
      <c r="AF1560" s="9" t="str">
        <f t="shared" si="141"/>
        <v>https://powo.science.kew.org/results?q=Citrullus</v>
      </c>
      <c r="AG1560" s="4" t="s">
        <v>129</v>
      </c>
      <c r="AH1560" s="4" t="s">
        <v>129</v>
      </c>
      <c r="AI1560" s="4" t="s">
        <v>7750</v>
      </c>
    </row>
    <row r="1561" spans="1:102" x14ac:dyDescent="0.3">
      <c r="A1561" s="4" t="s">
        <v>1</v>
      </c>
      <c r="B1561" s="17" t="s">
        <v>1238</v>
      </c>
      <c r="C1561" s="4" t="s">
        <v>202</v>
      </c>
      <c r="D1561" s="4" t="s">
        <v>1238</v>
      </c>
      <c r="E1561" s="4" t="s">
        <v>1238</v>
      </c>
      <c r="F1561" s="4" t="s">
        <v>1238</v>
      </c>
      <c r="H1561" s="4" t="s">
        <v>118</v>
      </c>
      <c r="N1561" s="4">
        <v>7</v>
      </c>
      <c r="O1561" s="4">
        <v>3</v>
      </c>
      <c r="P1561" s="4">
        <v>84</v>
      </c>
      <c r="Q1561" s="4">
        <v>94</v>
      </c>
      <c r="R1561" s="4" t="s">
        <v>158</v>
      </c>
      <c r="S1561" s="4" t="s">
        <v>126</v>
      </c>
      <c r="T1561" s="4" t="s">
        <v>7892</v>
      </c>
      <c r="AB1561" s="4" t="s">
        <v>1239</v>
      </c>
      <c r="AC1561" s="4" t="s">
        <v>1240</v>
      </c>
      <c r="AD1561" s="9" t="str">
        <f t="shared" si="140"/>
        <v>https://www.gbif.org/species/search?q=Citrus&amp;highertaxon_key=6&amp;status=ACCEPTED</v>
      </c>
      <c r="AE1561" s="4" t="s">
        <v>1241</v>
      </c>
      <c r="AF1561" s="9" t="str">
        <f t="shared" si="141"/>
        <v>https://powo.science.kew.org/results?q=Citrus</v>
      </c>
      <c r="AG1561" s="4" t="s">
        <v>44</v>
      </c>
      <c r="AH1561" s="4" t="s">
        <v>44</v>
      </c>
      <c r="AI1561" s="10" t="s">
        <v>7892</v>
      </c>
    </row>
    <row r="1562" spans="1:102" x14ac:dyDescent="0.3">
      <c r="A1562" s="4" t="s">
        <v>14</v>
      </c>
      <c r="B1562" s="17" t="s">
        <v>1473</v>
      </c>
      <c r="C1562" s="4" t="s">
        <v>1469</v>
      </c>
      <c r="D1562" s="4" t="s">
        <v>1473</v>
      </c>
      <c r="E1562" s="4" t="s">
        <v>1469</v>
      </c>
      <c r="F1562" s="4" t="s">
        <v>1469</v>
      </c>
      <c r="N1562" s="4">
        <v>8</v>
      </c>
      <c r="O1562" s="4">
        <v>3</v>
      </c>
      <c r="P1562" s="4">
        <v>0</v>
      </c>
      <c r="Q1562" s="4">
        <v>11</v>
      </c>
      <c r="R1562" s="4" t="s">
        <v>28</v>
      </c>
      <c r="S1562" s="4" t="s">
        <v>29</v>
      </c>
      <c r="T1562" s="4" t="s">
        <v>7946</v>
      </c>
      <c r="U1562" s="4" t="s">
        <v>7079</v>
      </c>
      <c r="AC1562" s="4" t="s">
        <v>1471</v>
      </c>
      <c r="AD1562" s="9" t="str">
        <f t="shared" si="140"/>
        <v>https://www.gbif.org/species/search?q=Cyperaceae&amp;highertaxon_key=6&amp;status=ACCEPTED</v>
      </c>
      <c r="AF1562" s="9" t="str">
        <f t="shared" si="141"/>
        <v>https://powo.science.kew.org/results?q=Cyperaceae</v>
      </c>
      <c r="AG1562" s="4" t="s">
        <v>99</v>
      </c>
      <c r="AH1562" s="4" t="s">
        <v>99</v>
      </c>
      <c r="AI1562" s="4" t="s">
        <v>7946</v>
      </c>
      <c r="AJ1562" s="4" t="s">
        <v>7079</v>
      </c>
    </row>
    <row r="1563" spans="1:102" x14ac:dyDescent="0.3">
      <c r="A1563" s="4" t="s">
        <v>14</v>
      </c>
      <c r="B1563" s="17" t="s">
        <v>1474</v>
      </c>
      <c r="C1563" s="4" t="s">
        <v>1469</v>
      </c>
      <c r="D1563" s="4" t="s">
        <v>1473</v>
      </c>
      <c r="E1563" s="4" t="s">
        <v>1469</v>
      </c>
      <c r="F1563" s="4" t="s">
        <v>1469</v>
      </c>
      <c r="N1563" s="4">
        <v>29</v>
      </c>
      <c r="O1563" s="4">
        <v>9</v>
      </c>
      <c r="P1563" s="4">
        <v>0</v>
      </c>
      <c r="Q1563" s="4">
        <v>38</v>
      </c>
      <c r="R1563" s="4" t="s">
        <v>28</v>
      </c>
      <c r="S1563" s="4" t="s">
        <v>29</v>
      </c>
      <c r="T1563" s="4" t="s">
        <v>7946</v>
      </c>
      <c r="U1563" s="4" t="s">
        <v>7079</v>
      </c>
      <c r="AC1563" s="4" t="s">
        <v>1471</v>
      </c>
      <c r="AD1563" s="9" t="str">
        <f t="shared" si="140"/>
        <v>https://www.gbif.org/species/search?q=Cyperaceae&amp;highertaxon_key=6&amp;status=ACCEPTED</v>
      </c>
      <c r="AF1563" s="9" t="str">
        <f t="shared" si="141"/>
        <v>https://powo.science.kew.org/results?q=Cyperaceae</v>
      </c>
      <c r="AG1563" s="4" t="s">
        <v>99</v>
      </c>
      <c r="AH1563" s="4" t="s">
        <v>99</v>
      </c>
      <c r="AI1563" s="4" t="s">
        <v>7946</v>
      </c>
      <c r="AJ1563" s="4" t="s">
        <v>7079</v>
      </c>
    </row>
    <row r="1564" spans="1:102" x14ac:dyDescent="0.3">
      <c r="A1564" s="5" t="s">
        <v>14</v>
      </c>
      <c r="B1564" s="16" t="s">
        <v>4868</v>
      </c>
      <c r="C1564" s="5" t="s">
        <v>1469</v>
      </c>
      <c r="D1564" s="5" t="s">
        <v>1473</v>
      </c>
      <c r="E1564" s="5" t="s">
        <v>1469</v>
      </c>
      <c r="F1564" s="5" t="s">
        <v>1469</v>
      </c>
      <c r="N1564" s="4">
        <v>4</v>
      </c>
      <c r="O1564" s="4">
        <v>0</v>
      </c>
      <c r="P1564" s="4">
        <v>0</v>
      </c>
      <c r="Q1564" s="4">
        <v>4</v>
      </c>
      <c r="R1564" s="4" t="s">
        <v>28</v>
      </c>
      <c r="S1564" s="4" t="s">
        <v>29</v>
      </c>
      <c r="T1564" s="4" t="s">
        <v>7946</v>
      </c>
      <c r="U1564" s="4" t="s">
        <v>7079</v>
      </c>
      <c r="AC1564" s="4" t="s">
        <v>1471</v>
      </c>
      <c r="AD1564" s="9" t="str">
        <f t="shared" si="140"/>
        <v>https://www.gbif.org/species/search?q=Cyperaceae&amp;highertaxon_key=6&amp;status=ACCEPTED</v>
      </c>
      <c r="AF1564" s="9" t="str">
        <f t="shared" si="141"/>
        <v>https://powo.science.kew.org/results?q=Cyperaceae</v>
      </c>
      <c r="AG1564" s="4" t="s">
        <v>99</v>
      </c>
      <c r="AH1564" s="4" t="s">
        <v>99</v>
      </c>
      <c r="AI1564" s="4" t="s">
        <v>7946</v>
      </c>
      <c r="AJ1564" s="4" t="s">
        <v>7079</v>
      </c>
      <c r="CO1564" s="5"/>
      <c r="CP1564" s="5"/>
      <c r="CQ1564" s="5"/>
      <c r="CR1564" s="5"/>
      <c r="CS1564" s="5"/>
      <c r="CT1564" s="5"/>
      <c r="CU1564" s="5"/>
      <c r="CV1564" s="5"/>
      <c r="CW1564" s="5"/>
      <c r="CX1564" s="5"/>
    </row>
    <row r="1565" spans="1:102" x14ac:dyDescent="0.3">
      <c r="A1565" s="4" t="s">
        <v>14</v>
      </c>
      <c r="B1565" s="17" t="s">
        <v>3788</v>
      </c>
      <c r="C1565" s="4" t="s">
        <v>3789</v>
      </c>
      <c r="D1565" s="4" t="s">
        <v>3788</v>
      </c>
      <c r="E1565" s="4" t="s">
        <v>3789</v>
      </c>
      <c r="F1565" s="4" t="s">
        <v>3789</v>
      </c>
      <c r="L1565" s="4" t="s">
        <v>1406</v>
      </c>
      <c r="M1565" s="4" t="s">
        <v>3790</v>
      </c>
      <c r="N1565" s="4">
        <v>0</v>
      </c>
      <c r="O1565" s="4">
        <v>1</v>
      </c>
      <c r="P1565" s="4">
        <v>0</v>
      </c>
      <c r="Q1565" s="4">
        <v>1</v>
      </c>
      <c r="AD1565" s="9"/>
      <c r="AF1565" s="9"/>
    </row>
    <row r="1566" spans="1:102" x14ac:dyDescent="0.3">
      <c r="A1566" s="5" t="s">
        <v>14</v>
      </c>
      <c r="B1566" s="16" t="s">
        <v>3791</v>
      </c>
      <c r="C1566" s="5" t="s">
        <v>3789</v>
      </c>
      <c r="D1566" s="5" t="s">
        <v>3788</v>
      </c>
      <c r="E1566" s="5" t="s">
        <v>3789</v>
      </c>
      <c r="F1566" s="5" t="s">
        <v>3789</v>
      </c>
      <c r="N1566" s="4">
        <v>3</v>
      </c>
      <c r="O1566" s="4">
        <v>0</v>
      </c>
      <c r="P1566" s="4">
        <v>0</v>
      </c>
      <c r="Q1566" s="4">
        <v>3</v>
      </c>
      <c r="R1566" s="4" t="s">
        <v>1408</v>
      </c>
      <c r="S1566" s="4" t="s">
        <v>1408</v>
      </c>
      <c r="AD1566" s="9"/>
      <c r="AF1566" s="9"/>
      <c r="CO1566" s="5"/>
      <c r="CP1566" s="5"/>
      <c r="CQ1566" s="5"/>
      <c r="CR1566" s="5"/>
      <c r="CS1566" s="5"/>
      <c r="CT1566" s="5"/>
      <c r="CU1566" s="5"/>
      <c r="CV1566" s="5"/>
      <c r="CW1566" s="5"/>
      <c r="CX1566" s="5"/>
    </row>
    <row r="1567" spans="1:102" x14ac:dyDescent="0.3">
      <c r="A1567" s="5" t="s">
        <v>14</v>
      </c>
      <c r="B1567" s="16" t="s">
        <v>7496</v>
      </c>
      <c r="C1567" s="5" t="s">
        <v>3789</v>
      </c>
      <c r="D1567" s="5" t="s">
        <v>3788</v>
      </c>
      <c r="E1567" s="5" t="s">
        <v>3789</v>
      </c>
      <c r="F1567" s="5" t="s">
        <v>3789</v>
      </c>
      <c r="L1567" s="4" t="s">
        <v>1406</v>
      </c>
      <c r="M1567" s="4" t="s">
        <v>3790</v>
      </c>
      <c r="N1567" s="4">
        <v>3</v>
      </c>
      <c r="O1567" s="4">
        <v>0</v>
      </c>
      <c r="P1567" s="4">
        <v>0</v>
      </c>
      <c r="Q1567" s="4">
        <v>3</v>
      </c>
      <c r="AD1567" s="9"/>
      <c r="AF1567" s="9"/>
      <c r="CO1567" s="5"/>
      <c r="CP1567" s="5"/>
      <c r="CQ1567" s="5"/>
      <c r="CR1567" s="5"/>
      <c r="CS1567" s="5"/>
      <c r="CT1567" s="5"/>
      <c r="CU1567" s="5"/>
      <c r="CV1567" s="5"/>
      <c r="CW1567" s="5"/>
      <c r="CX1567" s="5"/>
    </row>
    <row r="1568" spans="1:102" x14ac:dyDescent="0.3">
      <c r="A1568" s="5" t="s">
        <v>14</v>
      </c>
      <c r="B1568" s="16" t="s">
        <v>4869</v>
      </c>
      <c r="C1568" s="5" t="s">
        <v>1894</v>
      </c>
      <c r="D1568" s="5" t="s">
        <v>1904</v>
      </c>
      <c r="E1568" s="5" t="s">
        <v>1894</v>
      </c>
      <c r="F1568" s="5" t="s">
        <v>1894</v>
      </c>
      <c r="N1568" s="4">
        <v>1</v>
      </c>
      <c r="O1568" s="4">
        <v>0</v>
      </c>
      <c r="P1568" s="4">
        <v>0</v>
      </c>
      <c r="Q1568" s="4">
        <v>1</v>
      </c>
      <c r="R1568" s="4" t="s">
        <v>28</v>
      </c>
      <c r="S1568" s="4" t="s">
        <v>29</v>
      </c>
      <c r="T1568" s="4" t="s">
        <v>7898</v>
      </c>
      <c r="AD1568" s="9"/>
      <c r="AF1568" s="9"/>
      <c r="AG1568" s="4" t="s">
        <v>1894</v>
      </c>
      <c r="AH1568" s="4" t="s">
        <v>1894</v>
      </c>
      <c r="AI1568" s="4" t="s">
        <v>7898</v>
      </c>
      <c r="CO1568" s="5"/>
      <c r="CP1568" s="5"/>
      <c r="CQ1568" s="5"/>
      <c r="CR1568" s="5"/>
      <c r="CS1568" s="5"/>
      <c r="CT1568" s="5"/>
      <c r="CU1568" s="5"/>
      <c r="CV1568" s="5"/>
      <c r="CW1568" s="5"/>
      <c r="CX1568" s="5"/>
    </row>
    <row r="1569" spans="1:102" x14ac:dyDescent="0.3">
      <c r="A1569" s="4" t="s">
        <v>14</v>
      </c>
      <c r="B1569" s="17" t="s">
        <v>1242</v>
      </c>
      <c r="C1569" s="4" t="s">
        <v>202</v>
      </c>
      <c r="D1569" s="4" t="s">
        <v>1243</v>
      </c>
      <c r="E1569" s="4" t="s">
        <v>1243</v>
      </c>
      <c r="F1569" s="4" t="s">
        <v>1243</v>
      </c>
      <c r="H1569" s="4" t="s">
        <v>7061</v>
      </c>
      <c r="L1569" s="4" t="s">
        <v>1244</v>
      </c>
      <c r="N1569" s="4">
        <v>1</v>
      </c>
      <c r="O1569" s="4">
        <v>0</v>
      </c>
      <c r="P1569" s="4">
        <v>0</v>
      </c>
      <c r="Q1569" s="4">
        <v>1</v>
      </c>
      <c r="R1569" s="4" t="s">
        <v>456</v>
      </c>
      <c r="S1569" s="4" t="s">
        <v>456</v>
      </c>
      <c r="T1569" s="4" t="s">
        <v>7863</v>
      </c>
      <c r="AC1569" s="4" t="s">
        <v>1245</v>
      </c>
      <c r="AD1569" s="9" t="str">
        <f>HYPERLINK("https://www.gbif.org/species/search?q=" &amp; E1569 &amp; "&amp;highertaxon_key=6&amp;status=ACCEPTED")</f>
        <v>https://www.gbif.org/species/search?q=Clausena&amp;highertaxon_key=6&amp;status=ACCEPTED</v>
      </c>
      <c r="AE1569" s="4" t="s">
        <v>1246</v>
      </c>
      <c r="AF1569" s="9" t="str">
        <f>HYPERLINK("https://powo.science.kew.org/results?q=" &amp; E1569)</f>
        <v>https://powo.science.kew.org/results?q=Clausena</v>
      </c>
      <c r="AG1569" s="4" t="s">
        <v>44</v>
      </c>
      <c r="AH1569" s="4" t="s">
        <v>44</v>
      </c>
      <c r="AI1569" s="10" t="s">
        <v>7892</v>
      </c>
    </row>
    <row r="1570" spans="1:102" x14ac:dyDescent="0.3">
      <c r="A1570" s="6" t="s">
        <v>14</v>
      </c>
      <c r="B1570" s="15" t="s">
        <v>4158</v>
      </c>
      <c r="C1570" s="6" t="s">
        <v>409</v>
      </c>
      <c r="D1570" s="6" t="s">
        <v>4158</v>
      </c>
      <c r="E1570" s="6"/>
      <c r="F1570" s="6"/>
      <c r="N1570" s="4">
        <v>1</v>
      </c>
      <c r="O1570" s="4">
        <v>1</v>
      </c>
      <c r="P1570" s="4">
        <v>0</v>
      </c>
      <c r="Q1570" s="4">
        <v>2</v>
      </c>
      <c r="AD1570" s="9"/>
      <c r="AF1570" s="9"/>
      <c r="CO1570" s="6"/>
      <c r="CP1570" s="6"/>
      <c r="CQ1570" s="6"/>
      <c r="CR1570" s="6"/>
      <c r="CS1570" s="6"/>
      <c r="CT1570" s="6"/>
      <c r="CU1570" s="6"/>
      <c r="CV1570" s="6"/>
      <c r="CW1570" s="6"/>
      <c r="CX1570" s="6"/>
    </row>
    <row r="1571" spans="1:102" x14ac:dyDescent="0.3">
      <c r="A1571" s="5" t="s">
        <v>14</v>
      </c>
      <c r="B1571" s="16" t="s">
        <v>4870</v>
      </c>
      <c r="C1571" s="5" t="s">
        <v>1248</v>
      </c>
      <c r="D1571" s="5" t="s">
        <v>1247</v>
      </c>
      <c r="E1571" s="5" t="s">
        <v>1247</v>
      </c>
      <c r="F1571" s="5" t="s">
        <v>1249</v>
      </c>
      <c r="H1571" s="4" t="s">
        <v>1250</v>
      </c>
      <c r="N1571" s="4">
        <v>1</v>
      </c>
      <c r="O1571" s="4">
        <v>0</v>
      </c>
      <c r="P1571" s="4">
        <v>0</v>
      </c>
      <c r="Q1571" s="4">
        <v>1</v>
      </c>
      <c r="R1571" s="4" t="s">
        <v>28</v>
      </c>
      <c r="S1571" s="4" t="s">
        <v>29</v>
      </c>
      <c r="T1571" s="4" t="s">
        <v>7777</v>
      </c>
      <c r="AB1571" s="4" t="s">
        <v>1251</v>
      </c>
      <c r="AC1571" s="4" t="s">
        <v>1252</v>
      </c>
      <c r="AD1571" s="9" t="str">
        <f t="shared" ref="AD1571:AD1582" si="142">HYPERLINK("https://www.gbif.org/species/search?q=" &amp; E1571 &amp; "&amp;highertaxon_key=6&amp;status=ACCEPTED")</f>
        <v>https://www.gbif.org/species/search?q=Clematis&amp;highertaxon_key=6&amp;status=ACCEPTED</v>
      </c>
      <c r="AE1571" s="4" t="s">
        <v>1253</v>
      </c>
      <c r="AF1571" s="9" t="str">
        <f t="shared" ref="AF1571:AF1582" si="143">HYPERLINK("https://powo.science.kew.org/results?q=" &amp; E1571)</f>
        <v>https://powo.science.kew.org/results?q=Clematis</v>
      </c>
      <c r="AG1571" s="4" t="s">
        <v>938</v>
      </c>
      <c r="AH1571" s="4" t="s">
        <v>99</v>
      </c>
      <c r="AI1571" s="4" t="s">
        <v>7750</v>
      </c>
      <c r="CO1571" s="5"/>
      <c r="CP1571" s="5"/>
      <c r="CQ1571" s="5"/>
      <c r="CR1571" s="5"/>
      <c r="CS1571" s="5"/>
      <c r="CT1571" s="5"/>
      <c r="CU1571" s="5"/>
      <c r="CV1571" s="5"/>
      <c r="CW1571" s="5"/>
      <c r="CX1571" s="5"/>
    </row>
    <row r="1572" spans="1:102" x14ac:dyDescent="0.3">
      <c r="A1572" s="4" t="s">
        <v>1</v>
      </c>
      <c r="B1572" s="17" t="s">
        <v>1247</v>
      </c>
      <c r="C1572" s="4" t="s">
        <v>1248</v>
      </c>
      <c r="D1572" s="4" t="s">
        <v>1247</v>
      </c>
      <c r="E1572" s="4" t="s">
        <v>1247</v>
      </c>
      <c r="F1572" s="4" t="s">
        <v>1249</v>
      </c>
      <c r="H1572" s="4" t="s">
        <v>1250</v>
      </c>
      <c r="N1572" s="4">
        <v>16</v>
      </c>
      <c r="O1572" s="4">
        <v>1</v>
      </c>
      <c r="P1572" s="4">
        <v>77</v>
      </c>
      <c r="Q1572" s="4">
        <v>94</v>
      </c>
      <c r="R1572" s="4" t="s">
        <v>28</v>
      </c>
      <c r="S1572" s="4" t="s">
        <v>29</v>
      </c>
      <c r="T1572" s="4" t="s">
        <v>7777</v>
      </c>
      <c r="AB1572" s="4" t="s">
        <v>1251</v>
      </c>
      <c r="AC1572" s="4" t="s">
        <v>1252</v>
      </c>
      <c r="AD1572" s="9" t="str">
        <f t="shared" si="142"/>
        <v>https://www.gbif.org/species/search?q=Clematis&amp;highertaxon_key=6&amp;status=ACCEPTED</v>
      </c>
      <c r="AE1572" s="4" t="s">
        <v>1253</v>
      </c>
      <c r="AF1572" s="9" t="str">
        <f t="shared" si="143"/>
        <v>https://powo.science.kew.org/results?q=Clematis</v>
      </c>
      <c r="AG1572" s="4" t="s">
        <v>938</v>
      </c>
      <c r="AH1572" s="4" t="s">
        <v>99</v>
      </c>
      <c r="AI1572" s="4" t="s">
        <v>7750</v>
      </c>
    </row>
    <row r="1573" spans="1:102" x14ac:dyDescent="0.3">
      <c r="A1573" s="5" t="s">
        <v>1</v>
      </c>
      <c r="B1573" s="17" t="s">
        <v>1254</v>
      </c>
      <c r="C1573" s="4" t="s">
        <v>1248</v>
      </c>
      <c r="D1573" s="4" t="s">
        <v>1247</v>
      </c>
      <c r="E1573" s="4" t="s">
        <v>1247</v>
      </c>
      <c r="F1573" s="4" t="s">
        <v>1249</v>
      </c>
      <c r="H1573" s="4" t="s">
        <v>1250</v>
      </c>
      <c r="N1573" s="4">
        <v>2</v>
      </c>
      <c r="O1573" s="4">
        <v>0</v>
      </c>
      <c r="P1573" s="4">
        <v>1</v>
      </c>
      <c r="Q1573" s="4">
        <v>3</v>
      </c>
      <c r="R1573" s="4" t="s">
        <v>28</v>
      </c>
      <c r="S1573" s="4" t="s">
        <v>29</v>
      </c>
      <c r="T1573" s="4" t="s">
        <v>7777</v>
      </c>
      <c r="AB1573" s="4" t="s">
        <v>1251</v>
      </c>
      <c r="AC1573" s="4" t="s">
        <v>1252</v>
      </c>
      <c r="AD1573" s="9" t="str">
        <f t="shared" si="142"/>
        <v>https://www.gbif.org/species/search?q=Clematis&amp;highertaxon_key=6&amp;status=ACCEPTED</v>
      </c>
      <c r="AE1573" s="4" t="s">
        <v>1253</v>
      </c>
      <c r="AF1573" s="9" t="str">
        <f t="shared" si="143"/>
        <v>https://powo.science.kew.org/results?q=Clematis</v>
      </c>
      <c r="AG1573" s="4" t="s">
        <v>938</v>
      </c>
      <c r="AH1573" s="4" t="s">
        <v>99</v>
      </c>
      <c r="AI1573" s="4" t="s">
        <v>7750</v>
      </c>
    </row>
    <row r="1574" spans="1:102" s="34" customFormat="1" x14ac:dyDescent="0.3">
      <c r="A1574" s="5" t="s">
        <v>14</v>
      </c>
      <c r="B1574" s="16" t="s">
        <v>9068</v>
      </c>
      <c r="C1574" s="5" t="s">
        <v>1248</v>
      </c>
      <c r="D1574" s="5" t="s">
        <v>1247</v>
      </c>
      <c r="E1574" s="5" t="s">
        <v>1247</v>
      </c>
      <c r="F1574" s="5" t="s">
        <v>1249</v>
      </c>
      <c r="G1574" s="4"/>
      <c r="H1574" s="4" t="s">
        <v>1250</v>
      </c>
      <c r="I1574" s="4"/>
      <c r="J1574" s="4"/>
      <c r="K1574" s="4"/>
      <c r="L1574" s="4"/>
      <c r="M1574" s="4"/>
      <c r="N1574" s="4">
        <v>1</v>
      </c>
      <c r="O1574" s="4">
        <v>0</v>
      </c>
      <c r="P1574" s="4">
        <v>0</v>
      </c>
      <c r="Q1574" s="4">
        <v>1</v>
      </c>
      <c r="R1574" s="4" t="s">
        <v>28</v>
      </c>
      <c r="S1574" s="4" t="s">
        <v>29</v>
      </c>
      <c r="T1574" s="4" t="s">
        <v>7777</v>
      </c>
      <c r="U1574" s="4"/>
      <c r="V1574" s="4"/>
      <c r="W1574" s="4"/>
      <c r="X1574" s="4"/>
      <c r="Y1574" s="4"/>
      <c r="Z1574" s="4"/>
      <c r="AA1574" s="4"/>
      <c r="AB1574" s="4" t="s">
        <v>1251</v>
      </c>
      <c r="AC1574" s="4" t="s">
        <v>1252</v>
      </c>
      <c r="AD1574" s="9" t="str">
        <f t="shared" si="142"/>
        <v>https://www.gbif.org/species/search?q=Clematis&amp;highertaxon_key=6&amp;status=ACCEPTED</v>
      </c>
      <c r="AE1574" s="4" t="s">
        <v>1253</v>
      </c>
      <c r="AF1574" s="9" t="str">
        <f t="shared" si="143"/>
        <v>https://powo.science.kew.org/results?q=Clematis</v>
      </c>
      <c r="AG1574" s="4" t="s">
        <v>938</v>
      </c>
      <c r="AH1574" s="4" t="s">
        <v>99</v>
      </c>
      <c r="AI1574" s="4" t="s">
        <v>7750</v>
      </c>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c r="BI1574" s="4"/>
      <c r="BJ1574" s="4"/>
      <c r="BK1574" s="4"/>
      <c r="BL1574" s="4"/>
      <c r="BM1574" s="4"/>
      <c r="BN1574" s="4"/>
      <c r="BO1574" s="4"/>
      <c r="BP1574" s="4"/>
      <c r="BQ1574" s="4"/>
      <c r="BR1574" s="4"/>
      <c r="BS1574" s="4"/>
      <c r="BT1574" s="4"/>
      <c r="BU1574" s="4"/>
      <c r="BV1574" s="4"/>
      <c r="BW1574" s="4"/>
      <c r="BX1574" s="4"/>
      <c r="BY1574" s="4"/>
      <c r="BZ1574" s="4"/>
      <c r="CA1574" s="4"/>
      <c r="CB1574" s="4"/>
      <c r="CC1574" s="4"/>
      <c r="CD1574" s="4"/>
      <c r="CE1574" s="4"/>
      <c r="CF1574" s="4"/>
      <c r="CG1574" s="4"/>
      <c r="CH1574" s="4"/>
      <c r="CI1574" s="4"/>
      <c r="CJ1574" s="4"/>
      <c r="CK1574" s="4"/>
      <c r="CL1574" s="4"/>
      <c r="CM1574" s="4"/>
      <c r="CN1574" s="4"/>
      <c r="CO1574" s="5"/>
      <c r="CP1574" s="5"/>
      <c r="CQ1574" s="5"/>
      <c r="CR1574" s="5"/>
      <c r="CS1574" s="5"/>
      <c r="CT1574" s="5"/>
      <c r="CU1574" s="5"/>
      <c r="CV1574" s="5"/>
      <c r="CW1574" s="5"/>
      <c r="CX1574" s="5"/>
    </row>
    <row r="1575" spans="1:102" x14ac:dyDescent="0.3">
      <c r="A1575" s="5" t="s">
        <v>1</v>
      </c>
      <c r="B1575" s="16" t="s">
        <v>1249</v>
      </c>
      <c r="C1575" s="5" t="s">
        <v>1248</v>
      </c>
      <c r="D1575" s="5" t="s">
        <v>1247</v>
      </c>
      <c r="E1575" s="5" t="s">
        <v>1247</v>
      </c>
      <c r="F1575" s="5" t="s">
        <v>1249</v>
      </c>
      <c r="H1575" s="4" t="s">
        <v>1250</v>
      </c>
      <c r="N1575" s="4">
        <v>23</v>
      </c>
      <c r="O1575" s="4">
        <v>6</v>
      </c>
      <c r="P1575" s="4">
        <v>17</v>
      </c>
      <c r="Q1575" s="4">
        <v>46</v>
      </c>
      <c r="R1575" s="4" t="s">
        <v>28</v>
      </c>
      <c r="S1575" s="4" t="s">
        <v>29</v>
      </c>
      <c r="T1575" s="4" t="s">
        <v>7777</v>
      </c>
      <c r="AB1575" s="4" t="s">
        <v>1251</v>
      </c>
      <c r="AC1575" s="4" t="s">
        <v>1252</v>
      </c>
      <c r="AD1575" s="9" t="str">
        <f t="shared" si="142"/>
        <v>https://www.gbif.org/species/search?q=Clematis&amp;highertaxon_key=6&amp;status=ACCEPTED</v>
      </c>
      <c r="AE1575" s="4" t="s">
        <v>1253</v>
      </c>
      <c r="AF1575" s="9" t="str">
        <f t="shared" si="143"/>
        <v>https://powo.science.kew.org/results?q=Clematis</v>
      </c>
      <c r="AG1575" s="4" t="s">
        <v>938</v>
      </c>
      <c r="AH1575" s="4" t="s">
        <v>99</v>
      </c>
      <c r="AI1575" s="4" t="s">
        <v>7750</v>
      </c>
      <c r="CO1575" s="5"/>
      <c r="CP1575" s="5"/>
      <c r="CQ1575" s="5"/>
      <c r="CR1575" s="5"/>
      <c r="CS1575" s="5"/>
      <c r="CT1575" s="5"/>
      <c r="CU1575" s="5"/>
      <c r="CV1575" s="5"/>
      <c r="CW1575" s="5"/>
      <c r="CX1575" s="5"/>
    </row>
    <row r="1576" spans="1:102" x14ac:dyDescent="0.3">
      <c r="A1576" s="4" t="s">
        <v>1</v>
      </c>
      <c r="B1576" s="17" t="s">
        <v>1255</v>
      </c>
      <c r="C1576" s="4" t="s">
        <v>915</v>
      </c>
      <c r="D1576" s="4" t="s">
        <v>1255</v>
      </c>
      <c r="E1576" s="4" t="s">
        <v>1255</v>
      </c>
      <c r="F1576" s="4" t="s">
        <v>1255</v>
      </c>
      <c r="H1576" s="4" t="s">
        <v>7018</v>
      </c>
      <c r="N1576" s="4">
        <v>18</v>
      </c>
      <c r="O1576" s="4">
        <v>2</v>
      </c>
      <c r="P1576" s="4">
        <v>38</v>
      </c>
      <c r="Q1576" s="4">
        <v>58</v>
      </c>
      <c r="R1576" s="4" t="s">
        <v>28</v>
      </c>
      <c r="S1576" s="4" t="s">
        <v>29</v>
      </c>
      <c r="T1576" s="4" t="s">
        <v>7750</v>
      </c>
      <c r="AB1576" s="4" t="s">
        <v>1257</v>
      </c>
      <c r="AC1576" s="4" t="s">
        <v>1258</v>
      </c>
      <c r="AD1576" s="9" t="str">
        <f t="shared" si="142"/>
        <v>https://www.gbif.org/species/search?q=Cleome&amp;highertaxon_key=6&amp;status=ACCEPTED</v>
      </c>
      <c r="AE1576" s="4" t="s">
        <v>1259</v>
      </c>
      <c r="AF1576" s="9" t="str">
        <f t="shared" si="143"/>
        <v>https://powo.science.kew.org/results?q=Cleome</v>
      </c>
      <c r="AG1576" s="4" t="s">
        <v>129</v>
      </c>
      <c r="AH1576" s="4" t="s">
        <v>129</v>
      </c>
      <c r="AI1576" s="4" t="s">
        <v>7750</v>
      </c>
    </row>
    <row r="1577" spans="1:102" x14ac:dyDescent="0.3">
      <c r="A1577" s="4" t="s">
        <v>14</v>
      </c>
      <c r="B1577" s="17" t="s">
        <v>1260</v>
      </c>
      <c r="C1577" s="4" t="s">
        <v>915</v>
      </c>
      <c r="D1577" s="4" t="s">
        <v>1255</v>
      </c>
      <c r="E1577" s="4" t="s">
        <v>1255</v>
      </c>
      <c r="F1577" s="4" t="s">
        <v>1255</v>
      </c>
      <c r="H1577" s="4" t="s">
        <v>7018</v>
      </c>
      <c r="N1577" s="4">
        <v>1</v>
      </c>
      <c r="O1577" s="4">
        <v>2</v>
      </c>
      <c r="P1577" s="4">
        <v>0</v>
      </c>
      <c r="Q1577" s="4">
        <v>3</v>
      </c>
      <c r="R1577" s="4" t="s">
        <v>28</v>
      </c>
      <c r="S1577" s="4" t="s">
        <v>29</v>
      </c>
      <c r="T1577" s="4" t="s">
        <v>7750</v>
      </c>
      <c r="AB1577" s="4" t="s">
        <v>1257</v>
      </c>
      <c r="AC1577" s="4" t="s">
        <v>1258</v>
      </c>
      <c r="AD1577" s="9" t="str">
        <f t="shared" si="142"/>
        <v>https://www.gbif.org/species/search?q=Cleome&amp;highertaxon_key=6&amp;status=ACCEPTED</v>
      </c>
      <c r="AE1577" s="4" t="s">
        <v>1259</v>
      </c>
      <c r="AF1577" s="9" t="str">
        <f t="shared" si="143"/>
        <v>https://powo.science.kew.org/results?q=Cleome</v>
      </c>
      <c r="AG1577" s="4" t="s">
        <v>129</v>
      </c>
      <c r="AH1577" s="4" t="s">
        <v>129</v>
      </c>
      <c r="AI1577" s="4" t="s">
        <v>7750</v>
      </c>
    </row>
    <row r="1578" spans="1:102" x14ac:dyDescent="0.3">
      <c r="A1578" s="5" t="s">
        <v>14</v>
      </c>
      <c r="B1578" s="16" t="s">
        <v>4871</v>
      </c>
      <c r="C1578" s="5" t="s">
        <v>915</v>
      </c>
      <c r="D1578" s="5" t="s">
        <v>1255</v>
      </c>
      <c r="E1578" s="5" t="s">
        <v>1255</v>
      </c>
      <c r="F1578" s="5" t="s">
        <v>1255</v>
      </c>
      <c r="H1578" s="4" t="s">
        <v>7018</v>
      </c>
      <c r="N1578" s="4">
        <v>1</v>
      </c>
      <c r="O1578" s="4">
        <v>0</v>
      </c>
      <c r="P1578" s="4">
        <v>0</v>
      </c>
      <c r="Q1578" s="4">
        <v>1</v>
      </c>
      <c r="R1578" s="4" t="s">
        <v>28</v>
      </c>
      <c r="S1578" s="4" t="s">
        <v>29</v>
      </c>
      <c r="T1578" s="4" t="s">
        <v>7750</v>
      </c>
      <c r="AB1578" s="4" t="s">
        <v>1257</v>
      </c>
      <c r="AC1578" s="4" t="s">
        <v>1258</v>
      </c>
      <c r="AD1578" s="9" t="str">
        <f t="shared" si="142"/>
        <v>https://www.gbif.org/species/search?q=Cleome&amp;highertaxon_key=6&amp;status=ACCEPTED</v>
      </c>
      <c r="AE1578" s="4" t="s">
        <v>1259</v>
      </c>
      <c r="AF1578" s="9" t="str">
        <f t="shared" si="143"/>
        <v>https://powo.science.kew.org/results?q=Cleome</v>
      </c>
      <c r="AG1578" s="4" t="s">
        <v>129</v>
      </c>
      <c r="AH1578" s="4" t="s">
        <v>129</v>
      </c>
      <c r="AI1578" s="4" t="s">
        <v>7750</v>
      </c>
      <c r="CO1578" s="5"/>
      <c r="CP1578" s="5"/>
      <c r="CQ1578" s="5"/>
      <c r="CR1578" s="5"/>
      <c r="CS1578" s="5"/>
      <c r="CT1578" s="5"/>
      <c r="CU1578" s="5"/>
      <c r="CV1578" s="5"/>
      <c r="CW1578" s="5"/>
      <c r="CX1578" s="5"/>
    </row>
    <row r="1579" spans="1:102" x14ac:dyDescent="0.3">
      <c r="A1579" s="5" t="s">
        <v>14</v>
      </c>
      <c r="B1579" s="16" t="s">
        <v>4872</v>
      </c>
      <c r="C1579" s="5" t="s">
        <v>915</v>
      </c>
      <c r="D1579" s="5" t="s">
        <v>1255</v>
      </c>
      <c r="E1579" s="5" t="s">
        <v>1255</v>
      </c>
      <c r="F1579" s="5" t="s">
        <v>1255</v>
      </c>
      <c r="H1579" s="4" t="s">
        <v>7018</v>
      </c>
      <c r="N1579" s="4">
        <v>2</v>
      </c>
      <c r="O1579" s="4">
        <v>0</v>
      </c>
      <c r="P1579" s="4">
        <v>0</v>
      </c>
      <c r="Q1579" s="4">
        <v>2</v>
      </c>
      <c r="R1579" s="4" t="s">
        <v>28</v>
      </c>
      <c r="S1579" s="4" t="s">
        <v>29</v>
      </c>
      <c r="T1579" s="4" t="s">
        <v>7750</v>
      </c>
      <c r="AB1579" s="4" t="s">
        <v>1257</v>
      </c>
      <c r="AC1579" s="4" t="s">
        <v>1258</v>
      </c>
      <c r="AD1579" s="9" t="str">
        <f t="shared" si="142"/>
        <v>https://www.gbif.org/species/search?q=Cleome&amp;highertaxon_key=6&amp;status=ACCEPTED</v>
      </c>
      <c r="AE1579" s="4" t="s">
        <v>1259</v>
      </c>
      <c r="AF1579" s="9" t="str">
        <f t="shared" si="143"/>
        <v>https://powo.science.kew.org/results?q=Cleome</v>
      </c>
      <c r="AG1579" s="4" t="s">
        <v>129</v>
      </c>
      <c r="AH1579" s="4" t="s">
        <v>129</v>
      </c>
      <c r="AI1579" s="4" t="s">
        <v>7750</v>
      </c>
      <c r="CO1579" s="5"/>
      <c r="CP1579" s="5"/>
      <c r="CQ1579" s="5"/>
      <c r="CR1579" s="5"/>
      <c r="CS1579" s="5"/>
      <c r="CT1579" s="5"/>
      <c r="CU1579" s="5"/>
      <c r="CV1579" s="5"/>
      <c r="CW1579" s="5"/>
      <c r="CX1579" s="5"/>
    </row>
    <row r="1580" spans="1:102" x14ac:dyDescent="0.3">
      <c r="A1580" s="5" t="s">
        <v>14</v>
      </c>
      <c r="B1580" s="16" t="s">
        <v>7290</v>
      </c>
      <c r="C1580" s="5" t="s">
        <v>915</v>
      </c>
      <c r="D1580" s="5" t="s">
        <v>1255</v>
      </c>
      <c r="E1580" s="5" t="s">
        <v>1255</v>
      </c>
      <c r="F1580" s="5" t="s">
        <v>1255</v>
      </c>
      <c r="H1580" s="4" t="s">
        <v>7018</v>
      </c>
      <c r="N1580" s="4">
        <v>2</v>
      </c>
      <c r="O1580" s="4">
        <v>1</v>
      </c>
      <c r="P1580" s="4">
        <v>0</v>
      </c>
      <c r="Q1580" s="4">
        <v>3</v>
      </c>
      <c r="R1580" s="4" t="s">
        <v>28</v>
      </c>
      <c r="S1580" s="4" t="s">
        <v>29</v>
      </c>
      <c r="T1580" s="4" t="s">
        <v>7750</v>
      </c>
      <c r="AB1580" s="4" t="s">
        <v>1257</v>
      </c>
      <c r="AC1580" s="4" t="s">
        <v>1258</v>
      </c>
      <c r="AD1580" s="9" t="str">
        <f t="shared" si="142"/>
        <v>https://www.gbif.org/species/search?q=Cleome&amp;highertaxon_key=6&amp;status=ACCEPTED</v>
      </c>
      <c r="AE1580" s="4" t="s">
        <v>1259</v>
      </c>
      <c r="AF1580" s="9" t="str">
        <f t="shared" si="143"/>
        <v>https://powo.science.kew.org/results?q=Cleome</v>
      </c>
      <c r="AG1580" s="4" t="s">
        <v>129</v>
      </c>
      <c r="AH1580" s="4" t="s">
        <v>129</v>
      </c>
      <c r="AI1580" s="4" t="s">
        <v>7750</v>
      </c>
      <c r="CO1580" s="5"/>
      <c r="CP1580" s="5"/>
      <c r="CQ1580" s="5"/>
      <c r="CR1580" s="5"/>
      <c r="CS1580" s="5"/>
      <c r="CT1580" s="5"/>
      <c r="CU1580" s="5"/>
      <c r="CV1580" s="5"/>
      <c r="CW1580" s="5"/>
      <c r="CX1580" s="5"/>
    </row>
    <row r="1581" spans="1:102" x14ac:dyDescent="0.3">
      <c r="A1581" s="5" t="s">
        <v>14</v>
      </c>
      <c r="B1581" s="16" t="s">
        <v>7291</v>
      </c>
      <c r="C1581" s="5" t="s">
        <v>915</v>
      </c>
      <c r="D1581" s="5" t="s">
        <v>1255</v>
      </c>
      <c r="E1581" s="5" t="s">
        <v>1255</v>
      </c>
      <c r="F1581" s="5" t="s">
        <v>1255</v>
      </c>
      <c r="H1581" s="4" t="s">
        <v>7018</v>
      </c>
      <c r="N1581" s="4">
        <v>2</v>
      </c>
      <c r="O1581" s="4">
        <v>0</v>
      </c>
      <c r="P1581" s="4">
        <v>0</v>
      </c>
      <c r="Q1581" s="4">
        <v>2</v>
      </c>
      <c r="R1581" s="4" t="s">
        <v>28</v>
      </c>
      <c r="S1581" s="4" t="s">
        <v>29</v>
      </c>
      <c r="T1581" s="4" t="s">
        <v>7750</v>
      </c>
      <c r="AB1581" s="4" t="s">
        <v>1257</v>
      </c>
      <c r="AC1581" s="4" t="s">
        <v>1258</v>
      </c>
      <c r="AD1581" s="9" t="str">
        <f t="shared" si="142"/>
        <v>https://www.gbif.org/species/search?q=Cleome&amp;highertaxon_key=6&amp;status=ACCEPTED</v>
      </c>
      <c r="AE1581" s="4" t="s">
        <v>1259</v>
      </c>
      <c r="AF1581" s="9" t="str">
        <f t="shared" si="143"/>
        <v>https://powo.science.kew.org/results?q=Cleome</v>
      </c>
      <c r="AG1581" s="4" t="s">
        <v>129</v>
      </c>
      <c r="AH1581" s="4" t="s">
        <v>129</v>
      </c>
      <c r="AI1581" s="4" t="s">
        <v>7750</v>
      </c>
      <c r="CO1581" s="5"/>
      <c r="CP1581" s="5"/>
      <c r="CQ1581" s="5"/>
      <c r="CR1581" s="5"/>
      <c r="CS1581" s="5"/>
      <c r="CT1581" s="5"/>
      <c r="CU1581" s="5"/>
      <c r="CV1581" s="5"/>
      <c r="CW1581" s="5"/>
      <c r="CX1581" s="5"/>
    </row>
    <row r="1582" spans="1:102" x14ac:dyDescent="0.3">
      <c r="A1582" s="5" t="s">
        <v>14</v>
      </c>
      <c r="B1582" s="16" t="s">
        <v>7292</v>
      </c>
      <c r="C1582" s="5" t="s">
        <v>915</v>
      </c>
      <c r="D1582" s="5" t="s">
        <v>1255</v>
      </c>
      <c r="E1582" s="5" t="s">
        <v>1255</v>
      </c>
      <c r="F1582" s="5" t="s">
        <v>1255</v>
      </c>
      <c r="H1582" s="4" t="s">
        <v>7018</v>
      </c>
      <c r="N1582" s="4">
        <v>1</v>
      </c>
      <c r="O1582" s="4">
        <v>0</v>
      </c>
      <c r="P1582" s="4">
        <v>0</v>
      </c>
      <c r="Q1582" s="4">
        <v>1</v>
      </c>
      <c r="R1582" s="4" t="s">
        <v>28</v>
      </c>
      <c r="S1582" s="4" t="s">
        <v>29</v>
      </c>
      <c r="T1582" s="4" t="s">
        <v>7750</v>
      </c>
      <c r="AB1582" s="4" t="s">
        <v>1257</v>
      </c>
      <c r="AC1582" s="4" t="s">
        <v>1258</v>
      </c>
      <c r="AD1582" s="9" t="str">
        <f t="shared" si="142"/>
        <v>https://www.gbif.org/species/search?q=Cleome&amp;highertaxon_key=6&amp;status=ACCEPTED</v>
      </c>
      <c r="AE1582" s="4" t="s">
        <v>1259</v>
      </c>
      <c r="AF1582" s="9" t="str">
        <f t="shared" si="143"/>
        <v>https://powo.science.kew.org/results?q=Cleome</v>
      </c>
      <c r="AG1582" s="4" t="s">
        <v>129</v>
      </c>
      <c r="AH1582" s="4" t="s">
        <v>129</v>
      </c>
      <c r="AI1582" s="4" t="s">
        <v>7750</v>
      </c>
      <c r="CO1582" s="5"/>
      <c r="CP1582" s="5"/>
      <c r="CQ1582" s="5"/>
      <c r="CR1582" s="5"/>
      <c r="CS1582" s="5"/>
      <c r="CT1582" s="5"/>
      <c r="CU1582" s="5"/>
      <c r="CV1582" s="5"/>
      <c r="CW1582" s="5"/>
      <c r="CX1582" s="5"/>
    </row>
    <row r="1583" spans="1:102" x14ac:dyDescent="0.3">
      <c r="A1583" s="5" t="s">
        <v>77</v>
      </c>
      <c r="B1583" s="16" t="s">
        <v>8350</v>
      </c>
      <c r="C1583" s="5" t="s">
        <v>915</v>
      </c>
      <c r="D1583" s="5" t="s">
        <v>1255</v>
      </c>
      <c r="E1583" s="5" t="s">
        <v>1255</v>
      </c>
      <c r="F1583" s="5" t="s">
        <v>1255</v>
      </c>
      <c r="H1583" s="4" t="s">
        <v>7018</v>
      </c>
      <c r="N1583" s="4">
        <v>0</v>
      </c>
      <c r="O1583" s="4">
        <v>0</v>
      </c>
      <c r="P1583" s="4">
        <v>11</v>
      </c>
      <c r="Q1583" s="4">
        <v>11</v>
      </c>
      <c r="R1583" s="4" t="s">
        <v>28</v>
      </c>
      <c r="S1583" s="4" t="s">
        <v>29</v>
      </c>
      <c r="T1583" s="4" t="s">
        <v>7750</v>
      </c>
      <c r="AB1583" s="4" t="s">
        <v>1257</v>
      </c>
      <c r="AC1583" s="4" t="s">
        <v>1258</v>
      </c>
      <c r="AD1583" s="9" t="s">
        <v>8774</v>
      </c>
      <c r="AE1583" s="4" t="s">
        <v>1259</v>
      </c>
      <c r="AF1583" s="9" t="s">
        <v>8775</v>
      </c>
      <c r="AG1583" s="4" t="s">
        <v>129</v>
      </c>
      <c r="AH1583" s="4" t="s">
        <v>129</v>
      </c>
      <c r="AI1583" s="4" t="s">
        <v>7750</v>
      </c>
      <c r="CO1583" s="5"/>
      <c r="CP1583" s="5"/>
      <c r="CQ1583" s="5"/>
      <c r="CR1583" s="5"/>
      <c r="CS1583" s="5"/>
      <c r="CT1583" s="5"/>
      <c r="CU1583" s="5"/>
      <c r="CV1583" s="5"/>
      <c r="CW1583" s="5"/>
      <c r="CX1583" s="5"/>
    </row>
    <row r="1584" spans="1:102" x14ac:dyDescent="0.3">
      <c r="A1584" s="5" t="s">
        <v>1</v>
      </c>
      <c r="B1584" s="17" t="s">
        <v>1261</v>
      </c>
      <c r="C1584" s="4" t="s">
        <v>915</v>
      </c>
      <c r="D1584" s="4" t="s">
        <v>1255</v>
      </c>
      <c r="E1584" s="4" t="s">
        <v>1255</v>
      </c>
      <c r="F1584" s="4" t="s">
        <v>1255</v>
      </c>
      <c r="H1584" s="4" t="s">
        <v>7018</v>
      </c>
      <c r="N1584" s="4">
        <v>1</v>
      </c>
      <c r="O1584" s="4">
        <v>0</v>
      </c>
      <c r="P1584" s="4">
        <v>2</v>
      </c>
      <c r="Q1584" s="4">
        <v>3</v>
      </c>
      <c r="R1584" s="4" t="s">
        <v>28</v>
      </c>
      <c r="S1584" s="4" t="s">
        <v>29</v>
      </c>
      <c r="T1584" s="4" t="s">
        <v>7750</v>
      </c>
      <c r="AB1584" s="4" t="s">
        <v>1257</v>
      </c>
      <c r="AC1584" s="4" t="s">
        <v>1258</v>
      </c>
      <c r="AD1584" s="9" t="str">
        <f t="shared" ref="AD1584:AD1597" si="144">HYPERLINK("https://www.gbif.org/species/search?q=" &amp; E1584 &amp; "&amp;highertaxon_key=6&amp;status=ACCEPTED")</f>
        <v>https://www.gbif.org/species/search?q=Cleome&amp;highertaxon_key=6&amp;status=ACCEPTED</v>
      </c>
      <c r="AE1584" s="4" t="s">
        <v>1259</v>
      </c>
      <c r="AF1584" s="9" t="str">
        <f t="shared" ref="AF1584:AF1597" si="145">HYPERLINK("https://powo.science.kew.org/results?q=" &amp; E1584)</f>
        <v>https://powo.science.kew.org/results?q=Cleome</v>
      </c>
      <c r="AG1584" s="4" t="s">
        <v>129</v>
      </c>
      <c r="AH1584" s="4" t="s">
        <v>129</v>
      </c>
      <c r="AI1584" s="4" t="s">
        <v>7750</v>
      </c>
    </row>
    <row r="1585" spans="1:102" x14ac:dyDescent="0.3">
      <c r="A1585" s="5" t="s">
        <v>14</v>
      </c>
      <c r="B1585" s="16" t="s">
        <v>4873</v>
      </c>
      <c r="C1585" s="5" t="s">
        <v>915</v>
      </c>
      <c r="D1585" s="5" t="s">
        <v>1255</v>
      </c>
      <c r="E1585" s="5" t="s">
        <v>1255</v>
      </c>
      <c r="F1585" s="5" t="s">
        <v>1255</v>
      </c>
      <c r="H1585" s="4" t="s">
        <v>7018</v>
      </c>
      <c r="N1585" s="4">
        <v>2</v>
      </c>
      <c r="O1585" s="4">
        <v>0</v>
      </c>
      <c r="P1585" s="4">
        <v>0</v>
      </c>
      <c r="Q1585" s="4">
        <v>2</v>
      </c>
      <c r="R1585" s="4" t="s">
        <v>28</v>
      </c>
      <c r="S1585" s="4" t="s">
        <v>29</v>
      </c>
      <c r="T1585" s="4" t="s">
        <v>7750</v>
      </c>
      <c r="AB1585" s="4" t="s">
        <v>1257</v>
      </c>
      <c r="AC1585" s="4" t="s">
        <v>1258</v>
      </c>
      <c r="AD1585" s="9" t="str">
        <f t="shared" si="144"/>
        <v>https://www.gbif.org/species/search?q=Cleome&amp;highertaxon_key=6&amp;status=ACCEPTED</v>
      </c>
      <c r="AE1585" s="4" t="s">
        <v>1259</v>
      </c>
      <c r="AF1585" s="9" t="str">
        <f t="shared" si="145"/>
        <v>https://powo.science.kew.org/results?q=Cleome</v>
      </c>
      <c r="AG1585" s="4" t="s">
        <v>129</v>
      </c>
      <c r="AH1585" s="4" t="s">
        <v>129</v>
      </c>
      <c r="AI1585" s="4" t="s">
        <v>7750</v>
      </c>
      <c r="CO1585" s="5"/>
      <c r="CP1585" s="5"/>
      <c r="CQ1585" s="5"/>
      <c r="CR1585" s="5"/>
      <c r="CS1585" s="5"/>
      <c r="CT1585" s="5"/>
      <c r="CU1585" s="5"/>
      <c r="CV1585" s="5"/>
      <c r="CW1585" s="5"/>
      <c r="CX1585" s="5"/>
    </row>
    <row r="1586" spans="1:102" x14ac:dyDescent="0.3">
      <c r="A1586" s="5" t="s">
        <v>1</v>
      </c>
      <c r="B1586" s="17" t="s">
        <v>1262</v>
      </c>
      <c r="C1586" s="4" t="s">
        <v>915</v>
      </c>
      <c r="D1586" s="4" t="s">
        <v>1255</v>
      </c>
      <c r="E1586" s="4" t="s">
        <v>1255</v>
      </c>
      <c r="F1586" s="4" t="s">
        <v>1255</v>
      </c>
      <c r="H1586" s="4" t="s">
        <v>7018</v>
      </c>
      <c r="N1586" s="4">
        <v>1</v>
      </c>
      <c r="O1586" s="4">
        <v>0</v>
      </c>
      <c r="P1586" s="4">
        <v>1</v>
      </c>
      <c r="Q1586" s="4">
        <v>2</v>
      </c>
      <c r="R1586" s="4" t="s">
        <v>28</v>
      </c>
      <c r="S1586" s="4" t="s">
        <v>29</v>
      </c>
      <c r="T1586" s="4" t="s">
        <v>7750</v>
      </c>
      <c r="AB1586" s="4" t="s">
        <v>1257</v>
      </c>
      <c r="AC1586" s="4" t="s">
        <v>1258</v>
      </c>
      <c r="AD1586" s="9" t="str">
        <f t="shared" si="144"/>
        <v>https://www.gbif.org/species/search?q=Cleome&amp;highertaxon_key=6&amp;status=ACCEPTED</v>
      </c>
      <c r="AE1586" s="4" t="s">
        <v>1259</v>
      </c>
      <c r="AF1586" s="9" t="str">
        <f t="shared" si="145"/>
        <v>https://powo.science.kew.org/results?q=Cleome</v>
      </c>
      <c r="AG1586" s="4" t="s">
        <v>129</v>
      </c>
      <c r="AH1586" s="4" t="s">
        <v>129</v>
      </c>
      <c r="AI1586" s="4" t="s">
        <v>7750</v>
      </c>
    </row>
    <row r="1587" spans="1:102" x14ac:dyDescent="0.3">
      <c r="A1587" s="5" t="s">
        <v>1</v>
      </c>
      <c r="B1587" s="16" t="s">
        <v>7477</v>
      </c>
      <c r="C1587" s="5" t="s">
        <v>915</v>
      </c>
      <c r="D1587" s="5" t="s">
        <v>1255</v>
      </c>
      <c r="E1587" s="5" t="s">
        <v>1255</v>
      </c>
      <c r="F1587" s="5" t="s">
        <v>1255</v>
      </c>
      <c r="H1587" s="4" t="s">
        <v>7018</v>
      </c>
      <c r="N1587" s="4">
        <v>2</v>
      </c>
      <c r="O1587" s="4">
        <v>1</v>
      </c>
      <c r="P1587" s="4">
        <v>2</v>
      </c>
      <c r="Q1587" s="4">
        <v>5</v>
      </c>
      <c r="R1587" s="4" t="s">
        <v>28</v>
      </c>
      <c r="S1587" s="4" t="s">
        <v>29</v>
      </c>
      <c r="T1587" s="4" t="s">
        <v>7750</v>
      </c>
      <c r="AB1587" s="4" t="s">
        <v>1257</v>
      </c>
      <c r="AC1587" s="4" t="s">
        <v>1258</v>
      </c>
      <c r="AD1587" s="9" t="str">
        <f t="shared" si="144"/>
        <v>https://www.gbif.org/species/search?q=Cleome&amp;highertaxon_key=6&amp;status=ACCEPTED</v>
      </c>
      <c r="AE1587" s="4" t="s">
        <v>1259</v>
      </c>
      <c r="AF1587" s="9" t="str">
        <f t="shared" si="145"/>
        <v>https://powo.science.kew.org/results?q=Cleome</v>
      </c>
      <c r="AG1587" s="4" t="s">
        <v>129</v>
      </c>
      <c r="AH1587" s="4" t="s">
        <v>129</v>
      </c>
      <c r="AI1587" s="4" t="s">
        <v>7750</v>
      </c>
      <c r="CO1587" s="5"/>
      <c r="CP1587" s="5"/>
      <c r="CQ1587" s="5"/>
      <c r="CR1587" s="5"/>
      <c r="CS1587" s="5"/>
      <c r="CT1587" s="5"/>
      <c r="CU1587" s="5"/>
      <c r="CV1587" s="5"/>
      <c r="CW1587" s="5"/>
      <c r="CX1587" s="5"/>
    </row>
    <row r="1588" spans="1:102" x14ac:dyDescent="0.3">
      <c r="A1588" s="5" t="s">
        <v>14</v>
      </c>
      <c r="B1588" s="16" t="s">
        <v>4874</v>
      </c>
      <c r="C1588" s="5" t="s">
        <v>915</v>
      </c>
      <c r="D1588" s="5" t="s">
        <v>1255</v>
      </c>
      <c r="E1588" s="5" t="s">
        <v>1255</v>
      </c>
      <c r="F1588" s="5" t="s">
        <v>1255</v>
      </c>
      <c r="H1588" s="4" t="s">
        <v>7018</v>
      </c>
      <c r="N1588" s="4">
        <v>1</v>
      </c>
      <c r="O1588" s="4">
        <v>0</v>
      </c>
      <c r="P1588" s="4">
        <v>0</v>
      </c>
      <c r="Q1588" s="4">
        <v>1</v>
      </c>
      <c r="R1588" s="4" t="s">
        <v>28</v>
      </c>
      <c r="S1588" s="4" t="s">
        <v>29</v>
      </c>
      <c r="T1588" s="4" t="s">
        <v>7750</v>
      </c>
      <c r="AB1588" s="4" t="s">
        <v>1257</v>
      </c>
      <c r="AC1588" s="4" t="s">
        <v>1258</v>
      </c>
      <c r="AD1588" s="9" t="str">
        <f t="shared" si="144"/>
        <v>https://www.gbif.org/species/search?q=Cleome&amp;highertaxon_key=6&amp;status=ACCEPTED</v>
      </c>
      <c r="AE1588" s="4" t="s">
        <v>1259</v>
      </c>
      <c r="AF1588" s="9" t="str">
        <f t="shared" si="145"/>
        <v>https://powo.science.kew.org/results?q=Cleome</v>
      </c>
      <c r="AG1588" s="4" t="s">
        <v>129</v>
      </c>
      <c r="AH1588" s="4" t="s">
        <v>129</v>
      </c>
      <c r="AI1588" s="4" t="s">
        <v>7750</v>
      </c>
      <c r="CO1588" s="5"/>
      <c r="CP1588" s="5"/>
      <c r="CQ1588" s="5"/>
      <c r="CR1588" s="5"/>
      <c r="CS1588" s="5"/>
      <c r="CT1588" s="5"/>
      <c r="CU1588" s="5"/>
      <c r="CV1588" s="5"/>
      <c r="CW1588" s="5"/>
      <c r="CX1588" s="5"/>
    </row>
    <row r="1589" spans="1:102" x14ac:dyDescent="0.3">
      <c r="A1589" s="5" t="s">
        <v>77</v>
      </c>
      <c r="B1589" s="16" t="s">
        <v>7654</v>
      </c>
      <c r="C1589" s="5" t="s">
        <v>915</v>
      </c>
      <c r="D1589" s="5" t="s">
        <v>1255</v>
      </c>
      <c r="E1589" s="5" t="s">
        <v>1255</v>
      </c>
      <c r="F1589" s="5" t="s">
        <v>1255</v>
      </c>
      <c r="H1589" s="4" t="s">
        <v>7018</v>
      </c>
      <c r="N1589" s="4">
        <v>0</v>
      </c>
      <c r="O1589" s="4">
        <v>0</v>
      </c>
      <c r="P1589" s="4">
        <v>1</v>
      </c>
      <c r="Q1589" s="4">
        <v>1</v>
      </c>
      <c r="R1589" s="4" t="s">
        <v>28</v>
      </c>
      <c r="S1589" s="4" t="s">
        <v>29</v>
      </c>
      <c r="T1589" s="4" t="s">
        <v>7750</v>
      </c>
      <c r="AB1589" s="4" t="s">
        <v>1257</v>
      </c>
      <c r="AC1589" s="4" t="s">
        <v>1258</v>
      </c>
      <c r="AD1589" s="9" t="str">
        <f t="shared" si="144"/>
        <v>https://www.gbif.org/species/search?q=Cleome&amp;highertaxon_key=6&amp;status=ACCEPTED</v>
      </c>
      <c r="AE1589" s="4" t="s">
        <v>1259</v>
      </c>
      <c r="AF1589" s="9" t="str">
        <f t="shared" si="145"/>
        <v>https://powo.science.kew.org/results?q=Cleome</v>
      </c>
      <c r="AG1589" s="4" t="s">
        <v>129</v>
      </c>
      <c r="AH1589" s="4" t="s">
        <v>129</v>
      </c>
      <c r="AI1589" s="4" t="s">
        <v>7750</v>
      </c>
      <c r="CO1589" s="5"/>
      <c r="CP1589" s="5"/>
      <c r="CQ1589" s="5"/>
      <c r="CR1589" s="5"/>
      <c r="CS1589" s="5"/>
      <c r="CT1589" s="5"/>
      <c r="CU1589" s="5"/>
      <c r="CV1589" s="5"/>
      <c r="CW1589" s="5"/>
      <c r="CX1589" s="5"/>
    </row>
    <row r="1590" spans="1:102" x14ac:dyDescent="0.3">
      <c r="A1590" s="5" t="s">
        <v>77</v>
      </c>
      <c r="B1590" s="16" t="s">
        <v>7651</v>
      </c>
      <c r="C1590" s="5" t="s">
        <v>915</v>
      </c>
      <c r="D1590" s="5" t="s">
        <v>1255</v>
      </c>
      <c r="E1590" s="5" t="s">
        <v>1255</v>
      </c>
      <c r="F1590" s="5" t="s">
        <v>1255</v>
      </c>
      <c r="H1590" s="4" t="s">
        <v>7018</v>
      </c>
      <c r="N1590" s="4">
        <v>0</v>
      </c>
      <c r="O1590" s="4">
        <v>0</v>
      </c>
      <c r="P1590" s="4">
        <v>1</v>
      </c>
      <c r="Q1590" s="4">
        <v>1</v>
      </c>
      <c r="R1590" s="4" t="s">
        <v>28</v>
      </c>
      <c r="S1590" s="4" t="s">
        <v>29</v>
      </c>
      <c r="T1590" s="4" t="s">
        <v>7750</v>
      </c>
      <c r="AB1590" s="4" t="s">
        <v>1257</v>
      </c>
      <c r="AC1590" s="4" t="s">
        <v>1258</v>
      </c>
      <c r="AD1590" s="9" t="str">
        <f t="shared" si="144"/>
        <v>https://www.gbif.org/species/search?q=Cleome&amp;highertaxon_key=6&amp;status=ACCEPTED</v>
      </c>
      <c r="AE1590" s="4" t="s">
        <v>1259</v>
      </c>
      <c r="AF1590" s="9" t="str">
        <f t="shared" si="145"/>
        <v>https://powo.science.kew.org/results?q=Cleome</v>
      </c>
      <c r="AG1590" s="4" t="s">
        <v>129</v>
      </c>
      <c r="AH1590" s="4" t="s">
        <v>129</v>
      </c>
      <c r="AI1590" s="4" t="s">
        <v>7750</v>
      </c>
      <c r="CO1590" s="5"/>
      <c r="CP1590" s="5"/>
      <c r="CQ1590" s="5"/>
      <c r="CR1590" s="5"/>
      <c r="CS1590" s="5"/>
      <c r="CT1590" s="5"/>
      <c r="CU1590" s="5"/>
      <c r="CV1590" s="5"/>
      <c r="CW1590" s="5"/>
      <c r="CX1590" s="5"/>
    </row>
    <row r="1591" spans="1:102" x14ac:dyDescent="0.3">
      <c r="A1591" s="5" t="s">
        <v>14</v>
      </c>
      <c r="B1591" s="16" t="s">
        <v>1256</v>
      </c>
      <c r="C1591" s="5" t="s">
        <v>915</v>
      </c>
      <c r="D1591" s="5" t="s">
        <v>1255</v>
      </c>
      <c r="E1591" s="5" t="s">
        <v>1255</v>
      </c>
      <c r="F1591" s="5" t="s">
        <v>1255</v>
      </c>
      <c r="H1591" s="4" t="s">
        <v>7018</v>
      </c>
      <c r="N1591" s="4">
        <v>9</v>
      </c>
      <c r="O1591" s="4">
        <v>0</v>
      </c>
      <c r="P1591" s="4">
        <v>48</v>
      </c>
      <c r="Q1591" s="4">
        <v>57</v>
      </c>
      <c r="R1591" s="4" t="s">
        <v>28</v>
      </c>
      <c r="S1591" s="4" t="s">
        <v>29</v>
      </c>
      <c r="T1591" s="4" t="s">
        <v>7750</v>
      </c>
      <c r="AB1591" s="4" t="s">
        <v>1257</v>
      </c>
      <c r="AC1591" s="4" t="s">
        <v>1258</v>
      </c>
      <c r="AD1591" s="9" t="str">
        <f t="shared" si="144"/>
        <v>https://www.gbif.org/species/search?q=Cleome&amp;highertaxon_key=6&amp;status=ACCEPTED</v>
      </c>
      <c r="AE1591" s="4" t="s">
        <v>1259</v>
      </c>
      <c r="AF1591" s="9" t="str">
        <f t="shared" si="145"/>
        <v>https://powo.science.kew.org/results?q=Cleome</v>
      </c>
      <c r="AG1591" s="4" t="s">
        <v>129</v>
      </c>
      <c r="AH1591" s="4" t="s">
        <v>129</v>
      </c>
      <c r="AI1591" s="4" t="s">
        <v>7750</v>
      </c>
      <c r="CO1591" s="5"/>
      <c r="CP1591" s="5"/>
      <c r="CQ1591" s="5"/>
      <c r="CR1591" s="5"/>
      <c r="CS1591" s="5"/>
      <c r="CT1591" s="5"/>
      <c r="CU1591" s="5"/>
      <c r="CV1591" s="5"/>
      <c r="CW1591" s="5"/>
      <c r="CX1591" s="5"/>
    </row>
    <row r="1592" spans="1:102" x14ac:dyDescent="0.3">
      <c r="A1592" s="5" t="s">
        <v>14</v>
      </c>
      <c r="B1592" s="16" t="s">
        <v>4875</v>
      </c>
      <c r="C1592" s="5" t="s">
        <v>915</v>
      </c>
      <c r="D1592" s="5" t="s">
        <v>1255</v>
      </c>
      <c r="E1592" s="5" t="s">
        <v>1255</v>
      </c>
      <c r="F1592" s="5" t="s">
        <v>1255</v>
      </c>
      <c r="H1592" s="4" t="s">
        <v>7018</v>
      </c>
      <c r="N1592" s="4">
        <v>1</v>
      </c>
      <c r="O1592" s="4">
        <v>0</v>
      </c>
      <c r="P1592" s="4">
        <v>0</v>
      </c>
      <c r="Q1592" s="4">
        <v>1</v>
      </c>
      <c r="R1592" s="4" t="s">
        <v>28</v>
      </c>
      <c r="S1592" s="4" t="s">
        <v>29</v>
      </c>
      <c r="T1592" s="4" t="s">
        <v>7750</v>
      </c>
      <c r="AB1592" s="4" t="s">
        <v>1257</v>
      </c>
      <c r="AC1592" s="4" t="s">
        <v>1258</v>
      </c>
      <c r="AD1592" s="9" t="str">
        <f t="shared" si="144"/>
        <v>https://www.gbif.org/species/search?q=Cleome&amp;highertaxon_key=6&amp;status=ACCEPTED</v>
      </c>
      <c r="AE1592" s="4" t="s">
        <v>1259</v>
      </c>
      <c r="AF1592" s="9" t="str">
        <f t="shared" si="145"/>
        <v>https://powo.science.kew.org/results?q=Cleome</v>
      </c>
      <c r="AG1592" s="4" t="s">
        <v>129</v>
      </c>
      <c r="AH1592" s="4" t="s">
        <v>129</v>
      </c>
      <c r="AI1592" s="4" t="s">
        <v>7750</v>
      </c>
      <c r="CO1592" s="5"/>
      <c r="CP1592" s="5"/>
      <c r="CQ1592" s="5"/>
      <c r="CR1592" s="5"/>
      <c r="CS1592" s="5"/>
      <c r="CT1592" s="5"/>
      <c r="CU1592" s="5"/>
      <c r="CV1592" s="5"/>
      <c r="CW1592" s="5"/>
      <c r="CX1592" s="5"/>
    </row>
    <row r="1593" spans="1:102" x14ac:dyDescent="0.3">
      <c r="A1593" s="5" t="s">
        <v>14</v>
      </c>
      <c r="B1593" s="16" t="s">
        <v>4876</v>
      </c>
      <c r="C1593" s="5" t="s">
        <v>915</v>
      </c>
      <c r="D1593" s="5" t="s">
        <v>1255</v>
      </c>
      <c r="E1593" s="5" t="s">
        <v>1255</v>
      </c>
      <c r="F1593" s="5" t="s">
        <v>1255</v>
      </c>
      <c r="H1593" s="4" t="s">
        <v>7018</v>
      </c>
      <c r="N1593" s="4">
        <v>1</v>
      </c>
      <c r="O1593" s="4">
        <v>0</v>
      </c>
      <c r="P1593" s="4">
        <v>0</v>
      </c>
      <c r="Q1593" s="4">
        <v>1</v>
      </c>
      <c r="R1593" s="4" t="s">
        <v>28</v>
      </c>
      <c r="S1593" s="4" t="s">
        <v>29</v>
      </c>
      <c r="T1593" s="4" t="s">
        <v>7750</v>
      </c>
      <c r="AB1593" s="4" t="s">
        <v>1257</v>
      </c>
      <c r="AC1593" s="4" t="s">
        <v>1258</v>
      </c>
      <c r="AD1593" s="9" t="str">
        <f t="shared" si="144"/>
        <v>https://www.gbif.org/species/search?q=Cleome&amp;highertaxon_key=6&amp;status=ACCEPTED</v>
      </c>
      <c r="AE1593" s="4" t="s">
        <v>1259</v>
      </c>
      <c r="AF1593" s="9" t="str">
        <f t="shared" si="145"/>
        <v>https://powo.science.kew.org/results?q=Cleome</v>
      </c>
      <c r="AG1593" s="4" t="s">
        <v>129</v>
      </c>
      <c r="AH1593" s="4" t="s">
        <v>129</v>
      </c>
      <c r="AI1593" s="4" t="s">
        <v>7750</v>
      </c>
      <c r="CO1593" s="5"/>
      <c r="CP1593" s="5"/>
      <c r="CQ1593" s="5"/>
      <c r="CR1593" s="5"/>
      <c r="CS1593" s="5"/>
      <c r="CT1593" s="5"/>
      <c r="CU1593" s="5"/>
      <c r="CV1593" s="5"/>
      <c r="CW1593" s="5"/>
      <c r="CX1593" s="5"/>
    </row>
    <row r="1594" spans="1:102" x14ac:dyDescent="0.3">
      <c r="A1594" s="5" t="s">
        <v>14</v>
      </c>
      <c r="B1594" s="16" t="s">
        <v>4877</v>
      </c>
      <c r="C1594" s="5" t="s">
        <v>915</v>
      </c>
      <c r="D1594" s="5" t="s">
        <v>1255</v>
      </c>
      <c r="E1594" s="5" t="s">
        <v>1255</v>
      </c>
      <c r="F1594" s="5" t="s">
        <v>1255</v>
      </c>
      <c r="H1594" s="4" t="s">
        <v>7018</v>
      </c>
      <c r="N1594" s="4">
        <v>1</v>
      </c>
      <c r="O1594" s="4">
        <v>0</v>
      </c>
      <c r="P1594" s="4">
        <v>0</v>
      </c>
      <c r="Q1594" s="4">
        <v>1</v>
      </c>
      <c r="R1594" s="4" t="s">
        <v>28</v>
      </c>
      <c r="S1594" s="4" t="s">
        <v>29</v>
      </c>
      <c r="T1594" s="4" t="s">
        <v>7750</v>
      </c>
      <c r="AB1594" s="4" t="s">
        <v>1257</v>
      </c>
      <c r="AC1594" s="4" t="s">
        <v>1258</v>
      </c>
      <c r="AD1594" s="9" t="str">
        <f t="shared" si="144"/>
        <v>https://www.gbif.org/species/search?q=Cleome&amp;highertaxon_key=6&amp;status=ACCEPTED</v>
      </c>
      <c r="AE1594" s="4" t="s">
        <v>1259</v>
      </c>
      <c r="AF1594" s="9" t="str">
        <f t="shared" si="145"/>
        <v>https://powo.science.kew.org/results?q=Cleome</v>
      </c>
      <c r="AG1594" s="4" t="s">
        <v>129</v>
      </c>
      <c r="AH1594" s="4" t="s">
        <v>129</v>
      </c>
      <c r="AI1594" s="4" t="s">
        <v>7750</v>
      </c>
      <c r="CO1594" s="5"/>
      <c r="CP1594" s="5"/>
      <c r="CQ1594" s="5"/>
      <c r="CR1594" s="5"/>
      <c r="CS1594" s="5"/>
      <c r="CT1594" s="5"/>
      <c r="CU1594" s="5"/>
      <c r="CV1594" s="5"/>
      <c r="CW1594" s="5"/>
      <c r="CX1594" s="5"/>
    </row>
    <row r="1595" spans="1:102" x14ac:dyDescent="0.3">
      <c r="A1595" s="5" t="s">
        <v>14</v>
      </c>
      <c r="B1595" s="16" t="s">
        <v>4878</v>
      </c>
      <c r="C1595" s="5" t="s">
        <v>915</v>
      </c>
      <c r="D1595" s="5" t="s">
        <v>1255</v>
      </c>
      <c r="E1595" s="5" t="s">
        <v>1255</v>
      </c>
      <c r="F1595" s="5" t="s">
        <v>1255</v>
      </c>
      <c r="H1595" s="4" t="s">
        <v>7018</v>
      </c>
      <c r="N1595" s="4">
        <v>3</v>
      </c>
      <c r="O1595" s="4">
        <v>0</v>
      </c>
      <c r="P1595" s="4">
        <v>0</v>
      </c>
      <c r="Q1595" s="4">
        <v>3</v>
      </c>
      <c r="R1595" s="4" t="s">
        <v>28</v>
      </c>
      <c r="S1595" s="4" t="s">
        <v>29</v>
      </c>
      <c r="T1595" s="4" t="s">
        <v>7750</v>
      </c>
      <c r="AB1595" s="4" t="s">
        <v>1257</v>
      </c>
      <c r="AC1595" s="4" t="s">
        <v>1258</v>
      </c>
      <c r="AD1595" s="9" t="str">
        <f t="shared" si="144"/>
        <v>https://www.gbif.org/species/search?q=Cleome&amp;highertaxon_key=6&amp;status=ACCEPTED</v>
      </c>
      <c r="AE1595" s="4" t="s">
        <v>1259</v>
      </c>
      <c r="AF1595" s="9" t="str">
        <f t="shared" si="145"/>
        <v>https://powo.science.kew.org/results?q=Cleome</v>
      </c>
      <c r="AG1595" s="4" t="s">
        <v>129</v>
      </c>
      <c r="AH1595" s="4" t="s">
        <v>129</v>
      </c>
      <c r="AI1595" s="4" t="s">
        <v>7750</v>
      </c>
      <c r="CO1595" s="5"/>
      <c r="CP1595" s="5"/>
      <c r="CQ1595" s="5"/>
      <c r="CR1595" s="5"/>
      <c r="CS1595" s="5"/>
      <c r="CT1595" s="5"/>
      <c r="CU1595" s="5"/>
      <c r="CV1595" s="5"/>
      <c r="CW1595" s="5"/>
      <c r="CX1595" s="5"/>
    </row>
    <row r="1596" spans="1:102" x14ac:dyDescent="0.3">
      <c r="A1596" s="5" t="s">
        <v>14</v>
      </c>
      <c r="B1596" s="16" t="s">
        <v>4879</v>
      </c>
      <c r="C1596" s="5" t="s">
        <v>915</v>
      </c>
      <c r="D1596" s="5" t="s">
        <v>1255</v>
      </c>
      <c r="E1596" s="5" t="s">
        <v>1255</v>
      </c>
      <c r="F1596" s="5" t="s">
        <v>1255</v>
      </c>
      <c r="H1596" s="4" t="s">
        <v>7018</v>
      </c>
      <c r="N1596" s="4">
        <v>4</v>
      </c>
      <c r="O1596" s="4">
        <v>0</v>
      </c>
      <c r="P1596" s="4">
        <v>0</v>
      </c>
      <c r="Q1596" s="4">
        <v>4</v>
      </c>
      <c r="R1596" s="4" t="s">
        <v>28</v>
      </c>
      <c r="S1596" s="4" t="s">
        <v>29</v>
      </c>
      <c r="T1596" s="4" t="s">
        <v>7750</v>
      </c>
      <c r="AB1596" s="4" t="s">
        <v>1257</v>
      </c>
      <c r="AC1596" s="4" t="s">
        <v>1258</v>
      </c>
      <c r="AD1596" s="9" t="str">
        <f t="shared" si="144"/>
        <v>https://www.gbif.org/species/search?q=Cleome&amp;highertaxon_key=6&amp;status=ACCEPTED</v>
      </c>
      <c r="AE1596" s="4" t="s">
        <v>1259</v>
      </c>
      <c r="AF1596" s="9" t="str">
        <f t="shared" si="145"/>
        <v>https://powo.science.kew.org/results?q=Cleome</v>
      </c>
      <c r="AG1596" s="4" t="s">
        <v>129</v>
      </c>
      <c r="AH1596" s="4" t="s">
        <v>129</v>
      </c>
      <c r="AI1596" s="4" t="s">
        <v>7750</v>
      </c>
      <c r="CO1596" s="5"/>
      <c r="CP1596" s="5"/>
      <c r="CQ1596" s="5"/>
      <c r="CR1596" s="5"/>
      <c r="CS1596" s="5"/>
      <c r="CT1596" s="5"/>
      <c r="CU1596" s="5"/>
      <c r="CV1596" s="5"/>
      <c r="CW1596" s="5"/>
      <c r="CX1596" s="5"/>
    </row>
    <row r="1597" spans="1:102" x14ac:dyDescent="0.3">
      <c r="A1597" s="4" t="s">
        <v>14</v>
      </c>
      <c r="B1597" s="17" t="s">
        <v>1268</v>
      </c>
      <c r="C1597" s="4" t="s">
        <v>1269</v>
      </c>
      <c r="D1597" s="4" t="s">
        <v>1268</v>
      </c>
      <c r="E1597" s="4" t="s">
        <v>1268</v>
      </c>
      <c r="F1597" s="4" t="s">
        <v>1268</v>
      </c>
      <c r="H1597" s="4" t="s">
        <v>134</v>
      </c>
      <c r="I1597" s="4" t="s">
        <v>135</v>
      </c>
      <c r="L1597" s="4" t="s">
        <v>1270</v>
      </c>
      <c r="N1597" s="4">
        <v>1</v>
      </c>
      <c r="O1597" s="4">
        <v>0</v>
      </c>
      <c r="P1597" s="4">
        <v>7</v>
      </c>
      <c r="Q1597" s="4">
        <v>8</v>
      </c>
      <c r="R1597" s="4" t="s">
        <v>1271</v>
      </c>
      <c r="S1597" s="4" t="s">
        <v>1271</v>
      </c>
      <c r="T1597" s="4" t="s">
        <v>7804</v>
      </c>
      <c r="AB1597" s="4" t="s">
        <v>1272</v>
      </c>
      <c r="AC1597" s="4" t="s">
        <v>1273</v>
      </c>
      <c r="AD1597" s="9" t="str">
        <f t="shared" si="144"/>
        <v>https://www.gbif.org/species/search?q=Clerodendrum&amp;highertaxon_key=6&amp;status=ACCEPTED</v>
      </c>
      <c r="AE1597" s="4" t="s">
        <v>1274</v>
      </c>
      <c r="AF1597" s="9" t="str">
        <f t="shared" si="145"/>
        <v>https://powo.science.kew.org/results?q=Clerodendrum</v>
      </c>
      <c r="AG1597" s="4" t="s">
        <v>146</v>
      </c>
      <c r="AH1597" s="4" t="s">
        <v>33</v>
      </c>
      <c r="AI1597" s="10" t="s">
        <v>7892</v>
      </c>
    </row>
    <row r="1598" spans="1:102" x14ac:dyDescent="0.3">
      <c r="A1598" s="4" t="s">
        <v>14</v>
      </c>
      <c r="B1598" s="17" t="s">
        <v>260</v>
      </c>
      <c r="C1598" s="4" t="s">
        <v>255</v>
      </c>
      <c r="D1598" s="4" t="s">
        <v>260</v>
      </c>
      <c r="E1598" s="4" t="s">
        <v>255</v>
      </c>
      <c r="F1598" s="4" t="s">
        <v>255</v>
      </c>
      <c r="N1598" s="4">
        <v>1</v>
      </c>
      <c r="O1598" s="4">
        <v>0</v>
      </c>
      <c r="P1598" s="4">
        <v>0</v>
      </c>
      <c r="Q1598" s="4">
        <v>1</v>
      </c>
      <c r="R1598" s="4" t="s">
        <v>28</v>
      </c>
      <c r="S1598" s="4" t="s">
        <v>29</v>
      </c>
      <c r="T1598" s="4" t="s">
        <v>256</v>
      </c>
      <c r="AD1598" s="9"/>
      <c r="AF1598" s="9"/>
      <c r="AG1598" s="4" t="s">
        <v>255</v>
      </c>
      <c r="AH1598" s="4" t="s">
        <v>255</v>
      </c>
      <c r="AI1598" s="4" t="s">
        <v>256</v>
      </c>
    </row>
    <row r="1599" spans="1:102" x14ac:dyDescent="0.3">
      <c r="A1599" s="5" t="s">
        <v>14</v>
      </c>
      <c r="B1599" s="16" t="s">
        <v>8351</v>
      </c>
      <c r="C1599" s="5" t="s">
        <v>255</v>
      </c>
      <c r="D1599" s="5" t="s">
        <v>260</v>
      </c>
      <c r="E1599" s="5" t="s">
        <v>255</v>
      </c>
      <c r="F1599" s="5" t="s">
        <v>255</v>
      </c>
      <c r="N1599" s="4">
        <v>1</v>
      </c>
      <c r="O1599" s="4">
        <v>0</v>
      </c>
      <c r="P1599" s="4">
        <v>0</v>
      </c>
      <c r="Q1599" s="4">
        <v>1</v>
      </c>
      <c r="R1599" s="4" t="s">
        <v>28</v>
      </c>
      <c r="S1599" s="4" t="s">
        <v>29</v>
      </c>
      <c r="T1599" s="4" t="s">
        <v>256</v>
      </c>
      <c r="AD1599" s="9"/>
      <c r="AF1599" s="9"/>
      <c r="AG1599" s="4" t="s">
        <v>255</v>
      </c>
      <c r="AH1599" s="4" t="s">
        <v>255</v>
      </c>
      <c r="AI1599" s="4" t="s">
        <v>256</v>
      </c>
      <c r="CO1599" s="5"/>
      <c r="CP1599" s="5"/>
      <c r="CQ1599" s="5"/>
      <c r="CR1599" s="5"/>
      <c r="CS1599" s="5"/>
      <c r="CT1599" s="5"/>
      <c r="CU1599" s="5"/>
      <c r="CV1599" s="5"/>
      <c r="CW1599" s="5"/>
      <c r="CX1599" s="5"/>
    </row>
    <row r="1600" spans="1:102" x14ac:dyDescent="0.3">
      <c r="A1600" s="5" t="s">
        <v>14</v>
      </c>
      <c r="B1600" s="16" t="s">
        <v>4880</v>
      </c>
      <c r="C1600" s="5" t="s">
        <v>255</v>
      </c>
      <c r="D1600" s="5" t="s">
        <v>260</v>
      </c>
      <c r="E1600" s="5" t="s">
        <v>255</v>
      </c>
      <c r="F1600" s="5" t="s">
        <v>255</v>
      </c>
      <c r="N1600" s="4">
        <v>1</v>
      </c>
      <c r="O1600" s="4">
        <v>0</v>
      </c>
      <c r="P1600" s="4">
        <v>0</v>
      </c>
      <c r="Q1600" s="4">
        <v>1</v>
      </c>
      <c r="R1600" s="4" t="s">
        <v>28</v>
      </c>
      <c r="S1600" s="4" t="s">
        <v>29</v>
      </c>
      <c r="T1600" s="4" t="s">
        <v>256</v>
      </c>
      <c r="AD1600" s="9"/>
      <c r="AF1600" s="9"/>
      <c r="AG1600" s="4" t="s">
        <v>255</v>
      </c>
      <c r="AH1600" s="4" t="s">
        <v>255</v>
      </c>
      <c r="AI1600" s="4" t="s">
        <v>256</v>
      </c>
      <c r="CO1600" s="5"/>
      <c r="CP1600" s="5"/>
      <c r="CQ1600" s="5"/>
      <c r="CR1600" s="5"/>
      <c r="CS1600" s="5"/>
      <c r="CT1600" s="5"/>
      <c r="CU1600" s="5"/>
      <c r="CV1600" s="5"/>
      <c r="CW1600" s="5"/>
      <c r="CX1600" s="5"/>
    </row>
    <row r="1601" spans="1:102" x14ac:dyDescent="0.3">
      <c r="A1601" s="5" t="s">
        <v>14</v>
      </c>
      <c r="B1601" s="16" t="s">
        <v>4881</v>
      </c>
      <c r="C1601" s="5" t="s">
        <v>255</v>
      </c>
      <c r="D1601" s="5" t="s">
        <v>260</v>
      </c>
      <c r="E1601" s="5" t="s">
        <v>255</v>
      </c>
      <c r="F1601" s="5" t="s">
        <v>255</v>
      </c>
      <c r="N1601" s="4">
        <v>1</v>
      </c>
      <c r="O1601" s="4">
        <v>0</v>
      </c>
      <c r="P1601" s="4">
        <v>0</v>
      </c>
      <c r="Q1601" s="4">
        <v>1</v>
      </c>
      <c r="R1601" s="4" t="s">
        <v>28</v>
      </c>
      <c r="S1601" s="4" t="s">
        <v>29</v>
      </c>
      <c r="T1601" s="4" t="s">
        <v>256</v>
      </c>
      <c r="AD1601" s="9"/>
      <c r="AF1601" s="9"/>
      <c r="AG1601" s="4" t="s">
        <v>255</v>
      </c>
      <c r="AH1601" s="4" t="s">
        <v>255</v>
      </c>
      <c r="AI1601" s="4" t="s">
        <v>256</v>
      </c>
      <c r="CO1601" s="5"/>
      <c r="CP1601" s="5"/>
      <c r="CQ1601" s="5"/>
      <c r="CR1601" s="5"/>
      <c r="CS1601" s="5"/>
      <c r="CT1601" s="5"/>
      <c r="CU1601" s="5"/>
      <c r="CV1601" s="5"/>
      <c r="CW1601" s="5"/>
      <c r="CX1601" s="5"/>
    </row>
    <row r="1602" spans="1:102" x14ac:dyDescent="0.3">
      <c r="A1602" s="5" t="s">
        <v>14</v>
      </c>
      <c r="B1602" s="16" t="s">
        <v>4882</v>
      </c>
      <c r="C1602" s="5" t="s">
        <v>255</v>
      </c>
      <c r="D1602" s="5" t="s">
        <v>260</v>
      </c>
      <c r="E1602" s="5" t="s">
        <v>255</v>
      </c>
      <c r="F1602" s="5" t="s">
        <v>255</v>
      </c>
      <c r="N1602" s="4">
        <v>1</v>
      </c>
      <c r="O1602" s="4">
        <v>0</v>
      </c>
      <c r="P1602" s="4">
        <v>0</v>
      </c>
      <c r="Q1602" s="4">
        <v>1</v>
      </c>
      <c r="R1602" s="4" t="s">
        <v>28</v>
      </c>
      <c r="S1602" s="4" t="s">
        <v>29</v>
      </c>
      <c r="T1602" s="4" t="s">
        <v>256</v>
      </c>
      <c r="AD1602" s="9"/>
      <c r="AF1602" s="9"/>
      <c r="AG1602" s="4" t="s">
        <v>255</v>
      </c>
      <c r="AH1602" s="4" t="s">
        <v>255</v>
      </c>
      <c r="AI1602" s="4" t="s">
        <v>256</v>
      </c>
      <c r="CO1602" s="5"/>
      <c r="CP1602" s="5"/>
      <c r="CQ1602" s="5"/>
      <c r="CR1602" s="5"/>
      <c r="CS1602" s="5"/>
      <c r="CT1602" s="5"/>
      <c r="CU1602" s="5"/>
      <c r="CV1602" s="5"/>
      <c r="CW1602" s="5"/>
      <c r="CX1602" s="5"/>
    </row>
    <row r="1603" spans="1:102" x14ac:dyDescent="0.3">
      <c r="A1603" s="5" t="s">
        <v>14</v>
      </c>
      <c r="B1603" s="16" t="s">
        <v>4883</v>
      </c>
      <c r="C1603" s="5" t="s">
        <v>255</v>
      </c>
      <c r="D1603" s="5" t="s">
        <v>260</v>
      </c>
      <c r="E1603" s="5" t="s">
        <v>255</v>
      </c>
      <c r="F1603" s="5" t="s">
        <v>255</v>
      </c>
      <c r="N1603" s="4">
        <v>1</v>
      </c>
      <c r="O1603" s="4">
        <v>0</v>
      </c>
      <c r="P1603" s="4">
        <v>0</v>
      </c>
      <c r="Q1603" s="4">
        <v>1</v>
      </c>
      <c r="R1603" s="4" t="s">
        <v>28</v>
      </c>
      <c r="S1603" s="4" t="s">
        <v>29</v>
      </c>
      <c r="T1603" s="4" t="s">
        <v>256</v>
      </c>
      <c r="AD1603" s="9"/>
      <c r="AF1603" s="9"/>
      <c r="AG1603" s="4" t="s">
        <v>255</v>
      </c>
      <c r="AH1603" s="4" t="s">
        <v>255</v>
      </c>
      <c r="AI1603" s="4" t="s">
        <v>256</v>
      </c>
      <c r="CO1603" s="5"/>
      <c r="CP1603" s="5"/>
      <c r="CQ1603" s="5"/>
      <c r="CR1603" s="5"/>
      <c r="CS1603" s="5"/>
      <c r="CT1603" s="5"/>
      <c r="CU1603" s="5"/>
      <c r="CV1603" s="5"/>
      <c r="CW1603" s="5"/>
      <c r="CX1603" s="5"/>
    </row>
    <row r="1604" spans="1:102" x14ac:dyDescent="0.3">
      <c r="A1604" s="5" t="s">
        <v>14</v>
      </c>
      <c r="B1604" s="16" t="s">
        <v>4884</v>
      </c>
      <c r="C1604" s="5" t="s">
        <v>255</v>
      </c>
      <c r="D1604" s="5" t="s">
        <v>260</v>
      </c>
      <c r="E1604" s="5" t="s">
        <v>255</v>
      </c>
      <c r="F1604" s="5" t="s">
        <v>255</v>
      </c>
      <c r="N1604" s="4">
        <v>2</v>
      </c>
      <c r="O1604" s="4">
        <v>0</v>
      </c>
      <c r="P1604" s="4">
        <v>0</v>
      </c>
      <c r="Q1604" s="4">
        <v>2</v>
      </c>
      <c r="R1604" s="4" t="s">
        <v>28</v>
      </c>
      <c r="S1604" s="4" t="s">
        <v>29</v>
      </c>
      <c r="T1604" s="4" t="s">
        <v>256</v>
      </c>
      <c r="AD1604" s="9"/>
      <c r="AF1604" s="9"/>
      <c r="AG1604" s="4" t="s">
        <v>255</v>
      </c>
      <c r="AH1604" s="4" t="s">
        <v>255</v>
      </c>
      <c r="AI1604" s="4" t="s">
        <v>256</v>
      </c>
      <c r="CO1604" s="5"/>
      <c r="CP1604" s="5"/>
      <c r="CQ1604" s="5"/>
      <c r="CR1604" s="5"/>
      <c r="CS1604" s="5"/>
      <c r="CT1604" s="5"/>
      <c r="CU1604" s="5"/>
      <c r="CV1604" s="5"/>
      <c r="CW1604" s="5"/>
      <c r="CX1604" s="5"/>
    </row>
    <row r="1605" spans="1:102" x14ac:dyDescent="0.3">
      <c r="A1605" s="5" t="s">
        <v>14</v>
      </c>
      <c r="B1605" s="16" t="s">
        <v>4885</v>
      </c>
      <c r="C1605" s="5" t="s">
        <v>255</v>
      </c>
      <c r="D1605" s="5" t="s">
        <v>260</v>
      </c>
      <c r="E1605" s="5" t="s">
        <v>255</v>
      </c>
      <c r="F1605" s="5" t="s">
        <v>255</v>
      </c>
      <c r="N1605" s="4">
        <v>1</v>
      </c>
      <c r="O1605" s="4">
        <v>0</v>
      </c>
      <c r="P1605" s="4">
        <v>0</v>
      </c>
      <c r="Q1605" s="4">
        <v>1</v>
      </c>
      <c r="R1605" s="4" t="s">
        <v>28</v>
      </c>
      <c r="S1605" s="4" t="s">
        <v>29</v>
      </c>
      <c r="T1605" s="4" t="s">
        <v>256</v>
      </c>
      <c r="AD1605" s="9"/>
      <c r="AF1605" s="9"/>
      <c r="AG1605" s="4" t="s">
        <v>255</v>
      </c>
      <c r="AH1605" s="4" t="s">
        <v>255</v>
      </c>
      <c r="AI1605" s="4" t="s">
        <v>256</v>
      </c>
      <c r="CO1605" s="5"/>
      <c r="CP1605" s="5"/>
      <c r="CQ1605" s="5"/>
      <c r="CR1605" s="5"/>
      <c r="CS1605" s="5"/>
      <c r="CT1605" s="5"/>
      <c r="CU1605" s="5"/>
      <c r="CV1605" s="5"/>
      <c r="CW1605" s="5"/>
      <c r="CX1605" s="5"/>
    </row>
    <row r="1606" spans="1:102" x14ac:dyDescent="0.3">
      <c r="A1606" s="5" t="s">
        <v>14</v>
      </c>
      <c r="B1606" s="16" t="s">
        <v>4886</v>
      </c>
      <c r="C1606" s="5" t="s">
        <v>342</v>
      </c>
      <c r="D1606" s="5" t="s">
        <v>346</v>
      </c>
      <c r="E1606" s="5" t="s">
        <v>173</v>
      </c>
      <c r="F1606" s="5" t="s">
        <v>335</v>
      </c>
      <c r="N1606" s="4">
        <v>4</v>
      </c>
      <c r="O1606" s="4">
        <v>0</v>
      </c>
      <c r="P1606" s="4">
        <v>0</v>
      </c>
      <c r="Q1606" s="4">
        <v>4</v>
      </c>
      <c r="R1606" s="4" t="s">
        <v>28</v>
      </c>
      <c r="S1606" s="4" t="s">
        <v>29</v>
      </c>
      <c r="T1606" s="4" t="s">
        <v>7079</v>
      </c>
      <c r="AB1606" s="4" t="s">
        <v>337</v>
      </c>
      <c r="AC1606" s="4" t="s">
        <v>338</v>
      </c>
      <c r="AD1606" s="9" t="str">
        <f>HYPERLINK("https://www.gbif.org/species/search?q=" &amp; E1606 &amp; "&amp;highertaxon_key=6&amp;status=ACCEPTED")</f>
        <v>https://www.gbif.org/species/search?q=Amaranthaceae&amp;highertaxon_key=6&amp;status=ACCEPTED</v>
      </c>
      <c r="AE1606" s="4" t="s">
        <v>339</v>
      </c>
      <c r="AF1606" s="9" t="str">
        <f>HYPERLINK("https://powo.science.kew.org/results?q=" &amp; E1606)</f>
        <v>https://powo.science.kew.org/results?q=Amaranthaceae</v>
      </c>
      <c r="AG1606" s="4" t="s">
        <v>99</v>
      </c>
      <c r="AH1606" s="4" t="s">
        <v>99</v>
      </c>
      <c r="AI1606" s="4" t="s">
        <v>7946</v>
      </c>
      <c r="AJ1606" s="4" t="s">
        <v>7079</v>
      </c>
      <c r="CO1606" s="5"/>
      <c r="CP1606" s="5"/>
      <c r="CQ1606" s="5"/>
      <c r="CR1606" s="5"/>
      <c r="CS1606" s="5"/>
      <c r="CT1606" s="5"/>
      <c r="CU1606" s="5"/>
      <c r="CV1606" s="5"/>
      <c r="CW1606" s="5"/>
      <c r="CX1606" s="5"/>
    </row>
    <row r="1607" spans="1:102" x14ac:dyDescent="0.3">
      <c r="A1607" s="5" t="s">
        <v>14</v>
      </c>
      <c r="B1607" s="16" t="s">
        <v>7456</v>
      </c>
      <c r="C1607" s="5" t="s">
        <v>2138</v>
      </c>
      <c r="D1607" s="5" t="s">
        <v>2139</v>
      </c>
      <c r="E1607" s="5" t="s">
        <v>2139</v>
      </c>
      <c r="F1607" s="5" t="s">
        <v>2144</v>
      </c>
      <c r="H1607" s="4" t="s">
        <v>214</v>
      </c>
      <c r="I1607" s="4" t="s">
        <v>1278</v>
      </c>
      <c r="N1607" s="4">
        <v>1</v>
      </c>
      <c r="O1607" s="4">
        <v>0</v>
      </c>
      <c r="P1607" s="4">
        <v>0</v>
      </c>
      <c r="Q1607" s="4">
        <v>1</v>
      </c>
      <c r="R1607" s="4" t="s">
        <v>104</v>
      </c>
      <c r="S1607" s="4" t="s">
        <v>105</v>
      </c>
      <c r="T1607" s="4" t="s">
        <v>7780</v>
      </c>
      <c r="AC1607" s="4" t="s">
        <v>2145</v>
      </c>
      <c r="AD1607" s="9" t="str">
        <f>HYPERLINK("https://www.gbif.org/species/search?q=" &amp; E1607 &amp; "&amp;highertaxon_key=6&amp;status=ACCEPTED")</f>
        <v>https://www.gbif.org/species/search?q=Hypericum&amp;highertaxon_key=6&amp;status=ACCEPTED</v>
      </c>
      <c r="AE1607" s="4" t="s">
        <v>2146</v>
      </c>
      <c r="AF1607" s="9" t="str">
        <f>HYPERLINK("https://powo.science.kew.org/results?q=" &amp; E1607)</f>
        <v>https://powo.science.kew.org/results?q=Hypericum</v>
      </c>
      <c r="AG1607" s="4" t="s">
        <v>33</v>
      </c>
      <c r="AH1607" s="4" t="s">
        <v>33</v>
      </c>
      <c r="AI1607" s="4" t="s">
        <v>7750</v>
      </c>
      <c r="CO1607" s="5"/>
      <c r="CP1607" s="5"/>
      <c r="CQ1607" s="5"/>
      <c r="CR1607" s="5"/>
      <c r="CS1607" s="5"/>
      <c r="CT1607" s="5"/>
      <c r="CU1607" s="5"/>
      <c r="CV1607" s="5"/>
      <c r="CW1607" s="5"/>
      <c r="CX1607" s="5"/>
    </row>
    <row r="1608" spans="1:102" x14ac:dyDescent="0.3">
      <c r="A1608" s="5" t="s">
        <v>14</v>
      </c>
      <c r="B1608" s="16" t="s">
        <v>8352</v>
      </c>
      <c r="C1608" s="5" t="s">
        <v>342</v>
      </c>
      <c r="D1608" s="5" t="s">
        <v>346</v>
      </c>
      <c r="E1608" s="5" t="s">
        <v>173</v>
      </c>
      <c r="F1608" s="5" t="s">
        <v>335</v>
      </c>
      <c r="N1608" s="4">
        <v>1</v>
      </c>
      <c r="O1608" s="4">
        <v>0</v>
      </c>
      <c r="P1608" s="4">
        <v>0</v>
      </c>
      <c r="Q1608" s="4">
        <v>1</v>
      </c>
      <c r="R1608" s="4" t="s">
        <v>28</v>
      </c>
      <c r="S1608" s="4" t="s">
        <v>29</v>
      </c>
      <c r="T1608" s="4" t="s">
        <v>7079</v>
      </c>
      <c r="AB1608" s="4" t="s">
        <v>337</v>
      </c>
      <c r="AC1608" s="4" t="s">
        <v>338</v>
      </c>
      <c r="AD1608" s="9" t="s">
        <v>8682</v>
      </c>
      <c r="AE1608" s="4" t="s">
        <v>339</v>
      </c>
      <c r="AF1608" s="9" t="s">
        <v>8683</v>
      </c>
      <c r="AG1608" s="4" t="s">
        <v>99</v>
      </c>
      <c r="AH1608" s="4" t="s">
        <v>99</v>
      </c>
      <c r="AI1608" s="4" t="s">
        <v>7946</v>
      </c>
      <c r="AJ1608" s="4" t="s">
        <v>7079</v>
      </c>
      <c r="CO1608" s="5"/>
      <c r="CP1608" s="5"/>
      <c r="CQ1608" s="5"/>
      <c r="CR1608" s="5"/>
      <c r="CS1608" s="5"/>
      <c r="CT1608" s="5"/>
      <c r="CU1608" s="5"/>
      <c r="CV1608" s="5"/>
      <c r="CW1608" s="5"/>
      <c r="CX1608" s="5"/>
    </row>
    <row r="1609" spans="1:102" x14ac:dyDescent="0.3">
      <c r="A1609" s="5" t="s">
        <v>14</v>
      </c>
      <c r="B1609" s="16" t="s">
        <v>4887</v>
      </c>
      <c r="C1609" s="5" t="s">
        <v>342</v>
      </c>
      <c r="D1609" s="5" t="s">
        <v>346</v>
      </c>
      <c r="E1609" s="5" t="s">
        <v>173</v>
      </c>
      <c r="F1609" s="5" t="s">
        <v>335</v>
      </c>
      <c r="N1609" s="4">
        <v>1</v>
      </c>
      <c r="O1609" s="4">
        <v>0</v>
      </c>
      <c r="P1609" s="4">
        <v>0</v>
      </c>
      <c r="Q1609" s="4">
        <v>1</v>
      </c>
      <c r="R1609" s="4" t="s">
        <v>28</v>
      </c>
      <c r="S1609" s="4" t="s">
        <v>29</v>
      </c>
      <c r="T1609" s="4" t="s">
        <v>7079</v>
      </c>
      <c r="AB1609" s="4" t="s">
        <v>337</v>
      </c>
      <c r="AC1609" s="4" t="s">
        <v>338</v>
      </c>
      <c r="AD1609" s="9" t="str">
        <f>HYPERLINK("https://www.gbif.org/species/search?q=" &amp; E1609 &amp; "&amp;highertaxon_key=6&amp;status=ACCEPTED")</f>
        <v>https://www.gbif.org/species/search?q=Amaranthaceae&amp;highertaxon_key=6&amp;status=ACCEPTED</v>
      </c>
      <c r="AE1609" s="4" t="s">
        <v>339</v>
      </c>
      <c r="AF1609" s="9" t="str">
        <f>HYPERLINK("https://powo.science.kew.org/results?q=" &amp; E1609)</f>
        <v>https://powo.science.kew.org/results?q=Amaranthaceae</v>
      </c>
      <c r="AG1609" s="4" t="s">
        <v>99</v>
      </c>
      <c r="AH1609" s="4" t="s">
        <v>99</v>
      </c>
      <c r="AI1609" s="4" t="s">
        <v>7946</v>
      </c>
      <c r="AJ1609" s="4" t="s">
        <v>7079</v>
      </c>
      <c r="CO1609" s="5"/>
      <c r="CP1609" s="5"/>
      <c r="CQ1609" s="5"/>
      <c r="CR1609" s="5"/>
      <c r="CS1609" s="5"/>
      <c r="CT1609" s="5"/>
      <c r="CU1609" s="5"/>
      <c r="CV1609" s="5"/>
      <c r="CW1609" s="5"/>
      <c r="CX1609" s="5"/>
    </row>
    <row r="1610" spans="1:102" x14ac:dyDescent="0.3">
      <c r="A1610" s="5" t="s">
        <v>14</v>
      </c>
      <c r="B1610" s="16" t="s">
        <v>8353</v>
      </c>
      <c r="C1610" s="5" t="s">
        <v>3130</v>
      </c>
      <c r="D1610" s="5" t="s">
        <v>3130</v>
      </c>
      <c r="E1610" s="5" t="s">
        <v>3130</v>
      </c>
      <c r="F1610" s="5" t="s">
        <v>3130</v>
      </c>
      <c r="N1610" s="4">
        <v>1</v>
      </c>
      <c r="O1610" s="4">
        <v>0</v>
      </c>
      <c r="P1610" s="4">
        <v>0</v>
      </c>
      <c r="Q1610" s="4">
        <v>1</v>
      </c>
      <c r="R1610" s="4" t="s">
        <v>28</v>
      </c>
      <c r="S1610" s="4" t="s">
        <v>29</v>
      </c>
      <c r="T1610" s="4" t="s">
        <v>7946</v>
      </c>
      <c r="U1610" s="4" t="s">
        <v>7079</v>
      </c>
      <c r="AC1610" s="4" t="s">
        <v>3131</v>
      </c>
      <c r="AD1610" s="9" t="s">
        <v>8776</v>
      </c>
      <c r="AF1610" s="9" t="s">
        <v>8777</v>
      </c>
      <c r="AG1610" s="4" t="s">
        <v>3119</v>
      </c>
      <c r="AH1610" s="4" t="s">
        <v>99</v>
      </c>
      <c r="AI1610" s="4" t="s">
        <v>7079</v>
      </c>
      <c r="CO1610" s="5"/>
      <c r="CP1610" s="5"/>
      <c r="CQ1610" s="5"/>
      <c r="CR1610" s="5"/>
      <c r="CS1610" s="5"/>
      <c r="CT1610" s="5"/>
      <c r="CU1610" s="5"/>
      <c r="CV1610" s="5"/>
      <c r="CW1610" s="5"/>
      <c r="CX1610" s="5"/>
    </row>
    <row r="1611" spans="1:102" x14ac:dyDescent="0.3">
      <c r="A1611" s="6" t="s">
        <v>14</v>
      </c>
      <c r="B1611" s="15" t="s">
        <v>4888</v>
      </c>
      <c r="C1611" s="6"/>
      <c r="D1611" s="6"/>
      <c r="E1611" s="6"/>
      <c r="F1611" s="6"/>
      <c r="N1611" s="4">
        <v>1</v>
      </c>
      <c r="O1611" s="4">
        <v>0</v>
      </c>
      <c r="P1611" s="4">
        <v>0</v>
      </c>
      <c r="Q1611" s="4">
        <v>1</v>
      </c>
      <c r="AD1611" s="9"/>
      <c r="AF1611" s="9"/>
      <c r="CO1611" s="6"/>
      <c r="CP1611" s="6"/>
      <c r="CQ1611" s="6"/>
      <c r="CR1611" s="6"/>
      <c r="CS1611" s="6"/>
      <c r="CT1611" s="6"/>
      <c r="CU1611" s="6"/>
      <c r="CV1611" s="6"/>
      <c r="CW1611" s="6"/>
      <c r="CX1611" s="6"/>
    </row>
    <row r="1612" spans="1:102" x14ac:dyDescent="0.3">
      <c r="A1612" s="4" t="s">
        <v>14</v>
      </c>
      <c r="B1612" s="17" t="s">
        <v>1280</v>
      </c>
      <c r="C1612" s="4" t="s">
        <v>95</v>
      </c>
      <c r="D1612" s="4" t="s">
        <v>1280</v>
      </c>
      <c r="E1612" s="4" t="s">
        <v>1280</v>
      </c>
      <c r="F1612" s="4" t="s">
        <v>1280</v>
      </c>
      <c r="H1612" s="4" t="s">
        <v>460</v>
      </c>
      <c r="L1612" s="4" t="s">
        <v>1281</v>
      </c>
      <c r="N1612" s="4">
        <v>4</v>
      </c>
      <c r="O1612" s="4">
        <v>0</v>
      </c>
      <c r="P1612" s="4">
        <v>0</v>
      </c>
      <c r="Q1612" s="4">
        <v>4</v>
      </c>
      <c r="R1612" s="4" t="s">
        <v>461</v>
      </c>
      <c r="S1612" s="4" t="s">
        <v>461</v>
      </c>
      <c r="T1612" s="4" t="s">
        <v>7750</v>
      </c>
      <c r="AB1612" s="4" t="s">
        <v>1282</v>
      </c>
      <c r="AC1612" s="4" t="s">
        <v>1283</v>
      </c>
      <c r="AD1612" s="9" t="str">
        <f t="shared" ref="AD1612:AD1623" si="146">HYPERLINK("https://www.gbif.org/species/search?q=" &amp; E1612 &amp; "&amp;highertaxon_key=6&amp;status=ACCEPTED")</f>
        <v>https://www.gbif.org/species/search?q=Clutia&amp;highertaxon_key=6&amp;status=ACCEPTED</v>
      </c>
      <c r="AE1612" s="4" t="s">
        <v>1284</v>
      </c>
      <c r="AF1612" s="9" t="str">
        <f t="shared" ref="AF1612:AF1623" si="147">HYPERLINK("https://powo.science.kew.org/results?q=" &amp; E1612)</f>
        <v>https://powo.science.kew.org/results?q=Clutia</v>
      </c>
      <c r="AG1612" s="4" t="s">
        <v>33</v>
      </c>
      <c r="AH1612" s="4" t="s">
        <v>33</v>
      </c>
      <c r="AI1612" s="4" t="s">
        <v>7750</v>
      </c>
    </row>
    <row r="1613" spans="1:102" x14ac:dyDescent="0.3">
      <c r="A1613" s="5" t="s">
        <v>77</v>
      </c>
      <c r="B1613" s="16" t="s">
        <v>7660</v>
      </c>
      <c r="C1613" s="5" t="s">
        <v>1339</v>
      </c>
      <c r="D1613" s="5" t="s">
        <v>1338</v>
      </c>
      <c r="E1613" s="5" t="s">
        <v>1339</v>
      </c>
      <c r="F1613" s="5" t="s">
        <v>1339</v>
      </c>
      <c r="H1613" s="4" t="s">
        <v>1341</v>
      </c>
      <c r="N1613" s="4">
        <v>0</v>
      </c>
      <c r="O1613" s="4">
        <v>0</v>
      </c>
      <c r="P1613" s="4">
        <v>43</v>
      </c>
      <c r="Q1613" s="4">
        <v>43</v>
      </c>
      <c r="R1613" s="4" t="s">
        <v>456</v>
      </c>
      <c r="S1613" s="4" t="s">
        <v>456</v>
      </c>
      <c r="T1613" s="4" t="s">
        <v>7807</v>
      </c>
      <c r="AC1613" s="4" t="s">
        <v>1342</v>
      </c>
      <c r="AD1613" s="9" t="str">
        <f t="shared" si="146"/>
        <v>https://www.gbif.org/species/search?q=Connaraceae&amp;highertaxon_key=6&amp;status=ACCEPTED</v>
      </c>
      <c r="AF1613" s="9" t="str">
        <f t="shared" si="147"/>
        <v>https://powo.science.kew.org/results?q=Connaraceae</v>
      </c>
      <c r="AG1613" s="4" t="s">
        <v>392</v>
      </c>
      <c r="AH1613" s="4" t="s">
        <v>44</v>
      </c>
      <c r="AI1613" s="4" t="s">
        <v>7079</v>
      </c>
      <c r="CO1613" s="5"/>
      <c r="CP1613" s="5"/>
      <c r="CQ1613" s="5"/>
      <c r="CR1613" s="5"/>
      <c r="CS1613" s="5"/>
      <c r="CT1613" s="5"/>
      <c r="CU1613" s="5"/>
      <c r="CV1613" s="5"/>
      <c r="CW1613" s="5"/>
      <c r="CX1613" s="5"/>
    </row>
    <row r="1614" spans="1:102" x14ac:dyDescent="0.3">
      <c r="A1614" s="5" t="s">
        <v>14</v>
      </c>
      <c r="B1614" s="16" t="s">
        <v>1340</v>
      </c>
      <c r="C1614" s="5" t="s">
        <v>1339</v>
      </c>
      <c r="D1614" s="5" t="s">
        <v>1338</v>
      </c>
      <c r="E1614" s="5" t="s">
        <v>1339</v>
      </c>
      <c r="F1614" s="5" t="s">
        <v>1339</v>
      </c>
      <c r="H1614" s="4" t="s">
        <v>1341</v>
      </c>
      <c r="N1614" s="4">
        <v>1</v>
      </c>
      <c r="O1614" s="4">
        <v>2</v>
      </c>
      <c r="P1614" s="4">
        <v>0</v>
      </c>
      <c r="Q1614" s="4">
        <v>3</v>
      </c>
      <c r="R1614" s="4" t="s">
        <v>456</v>
      </c>
      <c r="S1614" s="4" t="s">
        <v>456</v>
      </c>
      <c r="T1614" s="4" t="s">
        <v>7807</v>
      </c>
      <c r="AC1614" s="4" t="s">
        <v>1342</v>
      </c>
      <c r="AD1614" s="9" t="str">
        <f t="shared" si="146"/>
        <v>https://www.gbif.org/species/search?q=Connaraceae&amp;highertaxon_key=6&amp;status=ACCEPTED</v>
      </c>
      <c r="AF1614" s="9" t="str">
        <f t="shared" si="147"/>
        <v>https://powo.science.kew.org/results?q=Connaraceae</v>
      </c>
      <c r="AG1614" s="4" t="s">
        <v>392</v>
      </c>
      <c r="AH1614" s="4" t="s">
        <v>44</v>
      </c>
      <c r="AI1614" s="4" t="s">
        <v>7079</v>
      </c>
      <c r="CO1614" s="5"/>
      <c r="CP1614" s="5"/>
      <c r="CQ1614" s="5"/>
      <c r="CR1614" s="5"/>
      <c r="CS1614" s="5"/>
      <c r="CT1614" s="5"/>
      <c r="CU1614" s="5"/>
      <c r="CV1614" s="5"/>
      <c r="CW1614" s="5"/>
      <c r="CX1614" s="5"/>
    </row>
    <row r="1615" spans="1:102" x14ac:dyDescent="0.3">
      <c r="A1615" s="4" t="s">
        <v>14</v>
      </c>
      <c r="B1615" s="17" t="s">
        <v>1285</v>
      </c>
      <c r="C1615" s="4" t="s">
        <v>821</v>
      </c>
      <c r="D1615" s="4" t="s">
        <v>1285</v>
      </c>
      <c r="E1615" s="4" t="s">
        <v>1285</v>
      </c>
      <c r="F1615" s="4" t="s">
        <v>1285</v>
      </c>
      <c r="H1615" s="4" t="s">
        <v>8109</v>
      </c>
      <c r="N1615" s="4">
        <v>1</v>
      </c>
      <c r="O1615" s="4">
        <v>0</v>
      </c>
      <c r="P1615" s="4">
        <v>7</v>
      </c>
      <c r="Q1615" s="4">
        <v>8</v>
      </c>
      <c r="R1615" s="4" t="s">
        <v>188</v>
      </c>
      <c r="S1615" s="4" t="s">
        <v>188</v>
      </c>
      <c r="T1615" s="4" t="s">
        <v>7807</v>
      </c>
      <c r="AC1615" s="4" t="s">
        <v>1287</v>
      </c>
      <c r="AD1615" s="9" t="str">
        <f t="shared" si="146"/>
        <v>https://www.gbif.org/species/search?q=Coccinia&amp;highertaxon_key=6&amp;status=ACCEPTED</v>
      </c>
      <c r="AE1615" s="4" t="s">
        <v>1288</v>
      </c>
      <c r="AF1615" s="9" t="str">
        <f t="shared" si="147"/>
        <v>https://powo.science.kew.org/results?q=Coccinia</v>
      </c>
      <c r="AG1615" s="4" t="s">
        <v>938</v>
      </c>
      <c r="AH1615" s="4" t="s">
        <v>99</v>
      </c>
      <c r="AI1615" s="4" t="s">
        <v>7750</v>
      </c>
    </row>
    <row r="1616" spans="1:102" x14ac:dyDescent="0.3">
      <c r="A1616" s="5" t="s">
        <v>14</v>
      </c>
      <c r="B1616" s="16" t="s">
        <v>4889</v>
      </c>
      <c r="C1616" s="5" t="s">
        <v>821</v>
      </c>
      <c r="D1616" s="5" t="s">
        <v>1285</v>
      </c>
      <c r="E1616" s="5" t="s">
        <v>1285</v>
      </c>
      <c r="F1616" s="5" t="s">
        <v>1285</v>
      </c>
      <c r="H1616" s="4" t="s">
        <v>8109</v>
      </c>
      <c r="N1616" s="4">
        <v>3</v>
      </c>
      <c r="O1616" s="4">
        <v>0</v>
      </c>
      <c r="P1616" s="4">
        <v>0</v>
      </c>
      <c r="Q1616" s="4">
        <v>3</v>
      </c>
      <c r="R1616" s="4" t="s">
        <v>188</v>
      </c>
      <c r="S1616" s="4" t="s">
        <v>188</v>
      </c>
      <c r="T1616" s="4" t="s">
        <v>7807</v>
      </c>
      <c r="AC1616" s="4" t="s">
        <v>1287</v>
      </c>
      <c r="AD1616" s="9" t="str">
        <f t="shared" si="146"/>
        <v>https://www.gbif.org/species/search?q=Coccinia&amp;highertaxon_key=6&amp;status=ACCEPTED</v>
      </c>
      <c r="AE1616" s="4" t="s">
        <v>1288</v>
      </c>
      <c r="AF1616" s="9" t="str">
        <f t="shared" si="147"/>
        <v>https://powo.science.kew.org/results?q=Coccinia</v>
      </c>
      <c r="AG1616" s="4" t="s">
        <v>938</v>
      </c>
      <c r="AH1616" s="4" t="s">
        <v>99</v>
      </c>
      <c r="AI1616" s="4" t="s">
        <v>7750</v>
      </c>
      <c r="CO1616" s="5"/>
      <c r="CP1616" s="5"/>
      <c r="CQ1616" s="5"/>
      <c r="CR1616" s="5"/>
      <c r="CS1616" s="5"/>
      <c r="CT1616" s="5"/>
      <c r="CU1616" s="5"/>
      <c r="CV1616" s="5"/>
      <c r="CW1616" s="5"/>
      <c r="CX1616" s="5"/>
    </row>
    <row r="1617" spans="1:102" x14ac:dyDescent="0.3">
      <c r="A1617" s="5" t="s">
        <v>77</v>
      </c>
      <c r="B1617" s="16" t="s">
        <v>7612</v>
      </c>
      <c r="C1617" s="5" t="s">
        <v>821</v>
      </c>
      <c r="D1617" s="5" t="s">
        <v>1285</v>
      </c>
      <c r="E1617" s="5" t="s">
        <v>1285</v>
      </c>
      <c r="F1617" s="5" t="s">
        <v>1285</v>
      </c>
      <c r="H1617" s="4" t="s">
        <v>8109</v>
      </c>
      <c r="N1617" s="4">
        <v>0</v>
      </c>
      <c r="O1617" s="4">
        <v>0</v>
      </c>
      <c r="P1617" s="4">
        <v>2</v>
      </c>
      <c r="Q1617" s="4">
        <v>2</v>
      </c>
      <c r="R1617" s="4" t="s">
        <v>188</v>
      </c>
      <c r="S1617" s="4" t="s">
        <v>188</v>
      </c>
      <c r="T1617" s="4" t="s">
        <v>7807</v>
      </c>
      <c r="AC1617" s="4" t="s">
        <v>1287</v>
      </c>
      <c r="AD1617" s="9" t="str">
        <f t="shared" si="146"/>
        <v>https://www.gbif.org/species/search?q=Coccinia&amp;highertaxon_key=6&amp;status=ACCEPTED</v>
      </c>
      <c r="AE1617" s="4" t="s">
        <v>1288</v>
      </c>
      <c r="AF1617" s="9" t="str">
        <f t="shared" si="147"/>
        <v>https://powo.science.kew.org/results?q=Coccinia</v>
      </c>
      <c r="AG1617" s="4" t="s">
        <v>938</v>
      </c>
      <c r="AH1617" s="4" t="s">
        <v>99</v>
      </c>
      <c r="AI1617" s="4" t="s">
        <v>7750</v>
      </c>
      <c r="CO1617" s="5"/>
      <c r="CP1617" s="5"/>
      <c r="CQ1617" s="5"/>
      <c r="CR1617" s="5"/>
      <c r="CS1617" s="5"/>
      <c r="CT1617" s="5"/>
      <c r="CU1617" s="5"/>
      <c r="CV1617" s="5"/>
      <c r="CW1617" s="5"/>
      <c r="CX1617" s="5"/>
    </row>
    <row r="1618" spans="1:102" x14ac:dyDescent="0.3">
      <c r="A1618" s="4" t="s">
        <v>14</v>
      </c>
      <c r="B1618" s="17" t="s">
        <v>1289</v>
      </c>
      <c r="C1618" s="4" t="s">
        <v>1202</v>
      </c>
      <c r="D1618" s="4" t="s">
        <v>1289</v>
      </c>
      <c r="E1618" s="4" t="s">
        <v>1289</v>
      </c>
      <c r="F1618" s="4" t="s">
        <v>1289</v>
      </c>
      <c r="H1618" s="4" t="s">
        <v>7024</v>
      </c>
      <c r="L1618" s="4" t="s">
        <v>1290</v>
      </c>
      <c r="N1618" s="4">
        <v>5</v>
      </c>
      <c r="O1618" s="4">
        <v>0</v>
      </c>
      <c r="P1618" s="4">
        <v>0</v>
      </c>
      <c r="Q1618" s="4">
        <v>5</v>
      </c>
      <c r="R1618" s="4" t="s">
        <v>166</v>
      </c>
      <c r="S1618" s="4" t="s">
        <v>166</v>
      </c>
      <c r="T1618" s="4" t="s">
        <v>7807</v>
      </c>
      <c r="AB1618" s="4" t="s">
        <v>1291</v>
      </c>
      <c r="AC1618" s="4" t="s">
        <v>1292</v>
      </c>
      <c r="AD1618" s="9" t="str">
        <f t="shared" si="146"/>
        <v>https://www.gbif.org/species/search?q=Cocculus&amp;highertaxon_key=6&amp;status=ACCEPTED</v>
      </c>
      <c r="AE1618" s="4" t="s">
        <v>1293</v>
      </c>
      <c r="AF1618" s="9" t="str">
        <f t="shared" si="147"/>
        <v>https://powo.science.kew.org/results?q=Cocculus</v>
      </c>
      <c r="AG1618" s="4" t="s">
        <v>938</v>
      </c>
      <c r="AH1618" s="4" t="s">
        <v>99</v>
      </c>
      <c r="AI1618" s="4" t="s">
        <v>7750</v>
      </c>
    </row>
    <row r="1619" spans="1:102" x14ac:dyDescent="0.3">
      <c r="A1619" s="4" t="s">
        <v>1</v>
      </c>
      <c r="B1619" s="17" t="s">
        <v>1294</v>
      </c>
      <c r="C1619" s="4" t="s">
        <v>1202</v>
      </c>
      <c r="D1619" s="4" t="s">
        <v>1289</v>
      </c>
      <c r="E1619" s="4" t="s">
        <v>1289</v>
      </c>
      <c r="F1619" s="4" t="s">
        <v>1289</v>
      </c>
      <c r="H1619" s="4" t="s">
        <v>7024</v>
      </c>
      <c r="L1619" s="4" t="s">
        <v>1290</v>
      </c>
      <c r="N1619" s="4">
        <v>8</v>
      </c>
      <c r="O1619" s="4">
        <v>1</v>
      </c>
      <c r="P1619" s="4">
        <v>38</v>
      </c>
      <c r="Q1619" s="4">
        <v>47</v>
      </c>
      <c r="R1619" s="4" t="s">
        <v>166</v>
      </c>
      <c r="S1619" s="4" t="s">
        <v>166</v>
      </c>
      <c r="T1619" s="4" t="s">
        <v>7807</v>
      </c>
      <c r="AB1619" s="4" t="s">
        <v>1291</v>
      </c>
      <c r="AC1619" s="4" t="s">
        <v>1292</v>
      </c>
      <c r="AD1619" s="9" t="str">
        <f t="shared" si="146"/>
        <v>https://www.gbif.org/species/search?q=Cocculus&amp;highertaxon_key=6&amp;status=ACCEPTED</v>
      </c>
      <c r="AE1619" s="4" t="s">
        <v>1293</v>
      </c>
      <c r="AF1619" s="9" t="str">
        <f t="shared" si="147"/>
        <v>https://powo.science.kew.org/results?q=Cocculus</v>
      </c>
      <c r="AG1619" s="4" t="s">
        <v>938</v>
      </c>
      <c r="AH1619" s="4" t="s">
        <v>99</v>
      </c>
      <c r="AI1619" s="4" t="s">
        <v>7750</v>
      </c>
    </row>
    <row r="1620" spans="1:102" x14ac:dyDescent="0.3">
      <c r="A1620" s="5" t="s">
        <v>14</v>
      </c>
      <c r="B1620" s="16" t="s">
        <v>1295</v>
      </c>
      <c r="C1620" s="5" t="s">
        <v>1202</v>
      </c>
      <c r="D1620" s="5" t="s">
        <v>1289</v>
      </c>
      <c r="E1620" s="5" t="s">
        <v>1289</v>
      </c>
      <c r="F1620" s="5" t="s">
        <v>1289</v>
      </c>
      <c r="H1620" s="4" t="s">
        <v>7024</v>
      </c>
      <c r="L1620" s="4" t="s">
        <v>1290</v>
      </c>
      <c r="N1620" s="4">
        <v>2</v>
      </c>
      <c r="O1620" s="4">
        <v>0</v>
      </c>
      <c r="P1620" s="4">
        <v>30</v>
      </c>
      <c r="Q1620" s="4">
        <v>32</v>
      </c>
      <c r="R1620" s="4" t="s">
        <v>166</v>
      </c>
      <c r="S1620" s="4" t="s">
        <v>166</v>
      </c>
      <c r="T1620" s="4" t="s">
        <v>7807</v>
      </c>
      <c r="AB1620" s="4" t="s">
        <v>1291</v>
      </c>
      <c r="AC1620" s="4" t="s">
        <v>1292</v>
      </c>
      <c r="AD1620" s="9" t="str">
        <f t="shared" si="146"/>
        <v>https://www.gbif.org/species/search?q=Cocculus&amp;highertaxon_key=6&amp;status=ACCEPTED</v>
      </c>
      <c r="AE1620" s="4" t="s">
        <v>1293</v>
      </c>
      <c r="AF1620" s="9" t="str">
        <f t="shared" si="147"/>
        <v>https://powo.science.kew.org/results?q=Cocculus</v>
      </c>
      <c r="AG1620" s="4" t="s">
        <v>938</v>
      </c>
      <c r="AH1620" s="4" t="s">
        <v>99</v>
      </c>
      <c r="AI1620" s="4" t="s">
        <v>7750</v>
      </c>
      <c r="CO1620" s="5"/>
      <c r="CP1620" s="5"/>
      <c r="CQ1620" s="5"/>
      <c r="CR1620" s="5"/>
      <c r="CS1620" s="5"/>
      <c r="CT1620" s="5"/>
      <c r="CU1620" s="5"/>
      <c r="CV1620" s="5"/>
      <c r="CW1620" s="5"/>
      <c r="CX1620" s="5"/>
    </row>
    <row r="1621" spans="1:102" x14ac:dyDescent="0.3">
      <c r="A1621" s="5" t="s">
        <v>14</v>
      </c>
      <c r="B1621" s="16" t="s">
        <v>4890</v>
      </c>
      <c r="C1621" s="5" t="s">
        <v>1202</v>
      </c>
      <c r="D1621" s="5" t="s">
        <v>1289</v>
      </c>
      <c r="E1621" s="5" t="s">
        <v>1289</v>
      </c>
      <c r="F1621" s="5" t="s">
        <v>1289</v>
      </c>
      <c r="H1621" s="4" t="s">
        <v>7024</v>
      </c>
      <c r="L1621" s="4" t="s">
        <v>1290</v>
      </c>
      <c r="N1621" s="4">
        <v>4</v>
      </c>
      <c r="O1621" s="4">
        <v>0</v>
      </c>
      <c r="P1621" s="4">
        <v>0</v>
      </c>
      <c r="Q1621" s="4">
        <v>4</v>
      </c>
      <c r="R1621" s="4" t="s">
        <v>166</v>
      </c>
      <c r="S1621" s="4" t="s">
        <v>166</v>
      </c>
      <c r="T1621" s="4" t="s">
        <v>7807</v>
      </c>
      <c r="AB1621" s="4" t="s">
        <v>1291</v>
      </c>
      <c r="AC1621" s="4" t="s">
        <v>1292</v>
      </c>
      <c r="AD1621" s="9" t="str">
        <f t="shared" si="146"/>
        <v>https://www.gbif.org/species/search?q=Cocculus&amp;highertaxon_key=6&amp;status=ACCEPTED</v>
      </c>
      <c r="AE1621" s="4" t="s">
        <v>1293</v>
      </c>
      <c r="AF1621" s="9" t="str">
        <f t="shared" si="147"/>
        <v>https://powo.science.kew.org/results?q=Cocculus</v>
      </c>
      <c r="AG1621" s="4" t="s">
        <v>938</v>
      </c>
      <c r="AH1621" s="4" t="s">
        <v>99</v>
      </c>
      <c r="AI1621" s="4" t="s">
        <v>7750</v>
      </c>
      <c r="CO1621" s="5"/>
      <c r="CP1621" s="5"/>
      <c r="CQ1621" s="5"/>
      <c r="CR1621" s="5"/>
      <c r="CS1621" s="5"/>
      <c r="CT1621" s="5"/>
      <c r="CU1621" s="5"/>
      <c r="CV1621" s="5"/>
      <c r="CW1621" s="5"/>
      <c r="CX1621" s="5"/>
    </row>
    <row r="1622" spans="1:102" x14ac:dyDescent="0.3">
      <c r="A1622" s="4" t="s">
        <v>14</v>
      </c>
      <c r="B1622" s="17" t="s">
        <v>1296</v>
      </c>
      <c r="C1622" s="4" t="s">
        <v>1297</v>
      </c>
      <c r="D1622" s="4" t="s">
        <v>1296</v>
      </c>
      <c r="E1622" s="4" t="s">
        <v>1296</v>
      </c>
      <c r="F1622" s="4" t="s">
        <v>1296</v>
      </c>
      <c r="H1622" s="4" t="s">
        <v>7064</v>
      </c>
      <c r="N1622" s="4">
        <v>2</v>
      </c>
      <c r="O1622" s="4">
        <v>0</v>
      </c>
      <c r="P1622" s="4">
        <v>43</v>
      </c>
      <c r="Q1622" s="4">
        <v>45</v>
      </c>
      <c r="R1622" s="4" t="s">
        <v>96</v>
      </c>
      <c r="S1622" s="4" t="s">
        <v>96</v>
      </c>
      <c r="T1622" s="4" t="s">
        <v>7807</v>
      </c>
      <c r="AC1622" s="4" t="s">
        <v>1298</v>
      </c>
      <c r="AD1622" s="9" t="str">
        <f t="shared" si="146"/>
        <v>https://www.gbif.org/species/search?q=Cochlospermum&amp;highertaxon_key=6&amp;status=ACCEPTED</v>
      </c>
      <c r="AE1622" s="4" t="s">
        <v>1299</v>
      </c>
      <c r="AF1622" s="9" t="str">
        <f t="shared" si="147"/>
        <v>https://powo.science.kew.org/results?q=Cochlospermum</v>
      </c>
      <c r="AG1622" s="4" t="s">
        <v>33</v>
      </c>
      <c r="AH1622" s="4" t="s">
        <v>33</v>
      </c>
      <c r="AI1622" s="10" t="s">
        <v>7892</v>
      </c>
    </row>
    <row r="1623" spans="1:102" x14ac:dyDescent="0.3">
      <c r="A1623" s="4" t="s">
        <v>14</v>
      </c>
      <c r="B1623" s="17" t="s">
        <v>1300</v>
      </c>
      <c r="C1623" s="4" t="s">
        <v>580</v>
      </c>
      <c r="D1623" s="4" t="s">
        <v>1300</v>
      </c>
      <c r="E1623" s="4" t="s">
        <v>1301</v>
      </c>
      <c r="F1623" s="4" t="s">
        <v>1301</v>
      </c>
      <c r="H1623" s="4" t="s">
        <v>417</v>
      </c>
      <c r="N1623" s="4">
        <v>2</v>
      </c>
      <c r="O1623" s="4">
        <v>0</v>
      </c>
      <c r="P1623" s="4">
        <v>0</v>
      </c>
      <c r="Q1623" s="4">
        <v>2</v>
      </c>
      <c r="R1623" s="4" t="s">
        <v>1030</v>
      </c>
      <c r="S1623" s="4" t="s">
        <v>126</v>
      </c>
      <c r="T1623" s="4" t="s">
        <v>7863</v>
      </c>
      <c r="AB1623" s="4" t="s">
        <v>1302</v>
      </c>
      <c r="AC1623" s="4" t="s">
        <v>1303</v>
      </c>
      <c r="AD1623" s="9" t="str">
        <f t="shared" si="146"/>
        <v>https://www.gbif.org/species/search?q=Cocos nucifera&amp;highertaxon_key=6&amp;status=ACCEPTED</v>
      </c>
      <c r="AE1623" s="4" t="s">
        <v>1304</v>
      </c>
      <c r="AF1623" s="9" t="str">
        <f t="shared" si="147"/>
        <v>https://powo.science.kew.org/results?q=Cocos nucifera</v>
      </c>
      <c r="AG1623" s="4" t="s">
        <v>1142</v>
      </c>
      <c r="AH1623" s="4" t="s">
        <v>21</v>
      </c>
      <c r="AI1623" s="4" t="s">
        <v>7976</v>
      </c>
    </row>
    <row r="1624" spans="1:102" x14ac:dyDescent="0.3">
      <c r="A1624" s="4" t="s">
        <v>14</v>
      </c>
      <c r="B1624" s="17" t="s">
        <v>261</v>
      </c>
      <c r="C1624" s="4" t="s">
        <v>255</v>
      </c>
      <c r="D1624" s="4" t="s">
        <v>261</v>
      </c>
      <c r="E1624" s="4" t="s">
        <v>255</v>
      </c>
      <c r="F1624" s="4" t="s">
        <v>255</v>
      </c>
      <c r="N1624" s="4">
        <v>7</v>
      </c>
      <c r="O1624" s="4">
        <v>0</v>
      </c>
      <c r="P1624" s="4">
        <v>0</v>
      </c>
      <c r="Q1624" s="4">
        <v>7</v>
      </c>
      <c r="R1624" s="4" t="s">
        <v>28</v>
      </c>
      <c r="S1624" s="4" t="s">
        <v>29</v>
      </c>
      <c r="T1624" s="4" t="s">
        <v>256</v>
      </c>
      <c r="AD1624" s="9"/>
      <c r="AF1624" s="9"/>
      <c r="AG1624" s="4" t="s">
        <v>255</v>
      </c>
      <c r="AH1624" s="4" t="s">
        <v>255</v>
      </c>
      <c r="AI1624" s="4" t="s">
        <v>256</v>
      </c>
    </row>
    <row r="1625" spans="1:102" x14ac:dyDescent="0.3">
      <c r="A1625" s="5" t="s">
        <v>14</v>
      </c>
      <c r="B1625" s="16" t="s">
        <v>4891</v>
      </c>
      <c r="C1625" s="5" t="s">
        <v>255</v>
      </c>
      <c r="D1625" s="5" t="s">
        <v>261</v>
      </c>
      <c r="E1625" s="5" t="s">
        <v>255</v>
      </c>
      <c r="F1625" s="5" t="s">
        <v>255</v>
      </c>
      <c r="N1625" s="4">
        <v>1</v>
      </c>
      <c r="O1625" s="4">
        <v>0</v>
      </c>
      <c r="P1625" s="4">
        <v>0</v>
      </c>
      <c r="Q1625" s="4">
        <v>1</v>
      </c>
      <c r="R1625" s="4" t="s">
        <v>28</v>
      </c>
      <c r="S1625" s="4" t="s">
        <v>29</v>
      </c>
      <c r="T1625" s="4" t="s">
        <v>256</v>
      </c>
      <c r="AD1625" s="9"/>
      <c r="AF1625" s="9"/>
      <c r="AG1625" s="4" t="s">
        <v>255</v>
      </c>
      <c r="AH1625" s="4" t="s">
        <v>255</v>
      </c>
      <c r="AI1625" s="4" t="s">
        <v>256</v>
      </c>
      <c r="CO1625" s="5"/>
      <c r="CP1625" s="5"/>
      <c r="CQ1625" s="5"/>
      <c r="CR1625" s="5"/>
      <c r="CS1625" s="5"/>
      <c r="CT1625" s="5"/>
      <c r="CU1625" s="5"/>
      <c r="CV1625" s="5"/>
      <c r="CW1625" s="5"/>
      <c r="CX1625" s="5"/>
    </row>
    <row r="1626" spans="1:102" x14ac:dyDescent="0.3">
      <c r="A1626" s="5" t="s">
        <v>14</v>
      </c>
      <c r="B1626" s="16" t="s">
        <v>4892</v>
      </c>
      <c r="C1626" s="5" t="s">
        <v>255</v>
      </c>
      <c r="D1626" s="5" t="s">
        <v>261</v>
      </c>
      <c r="E1626" s="5" t="s">
        <v>255</v>
      </c>
      <c r="F1626" s="5" t="s">
        <v>255</v>
      </c>
      <c r="N1626" s="4">
        <v>2</v>
      </c>
      <c r="O1626" s="4">
        <v>0</v>
      </c>
      <c r="P1626" s="4">
        <v>0</v>
      </c>
      <c r="Q1626" s="4">
        <v>2</v>
      </c>
      <c r="R1626" s="4" t="s">
        <v>28</v>
      </c>
      <c r="S1626" s="4" t="s">
        <v>29</v>
      </c>
      <c r="T1626" s="4" t="s">
        <v>256</v>
      </c>
      <c r="AD1626" s="9"/>
      <c r="AF1626" s="9"/>
      <c r="AG1626" s="4" t="s">
        <v>255</v>
      </c>
      <c r="AH1626" s="4" t="s">
        <v>255</v>
      </c>
      <c r="AI1626" s="4" t="s">
        <v>256</v>
      </c>
      <c r="CO1626" s="5"/>
      <c r="CP1626" s="5"/>
      <c r="CQ1626" s="5"/>
      <c r="CR1626" s="5"/>
      <c r="CS1626" s="5"/>
      <c r="CT1626" s="5"/>
      <c r="CU1626" s="5"/>
      <c r="CV1626" s="5"/>
      <c r="CW1626" s="5"/>
      <c r="CX1626" s="5"/>
    </row>
    <row r="1627" spans="1:102" x14ac:dyDescent="0.3">
      <c r="A1627" s="5" t="s">
        <v>14</v>
      </c>
      <c r="B1627" s="16" t="s">
        <v>4893</v>
      </c>
      <c r="C1627" s="5" t="s">
        <v>255</v>
      </c>
      <c r="D1627" s="5" t="s">
        <v>261</v>
      </c>
      <c r="E1627" s="5" t="s">
        <v>255</v>
      </c>
      <c r="F1627" s="5" t="s">
        <v>255</v>
      </c>
      <c r="N1627" s="4">
        <v>1</v>
      </c>
      <c r="O1627" s="4">
        <v>0</v>
      </c>
      <c r="P1627" s="4">
        <v>0</v>
      </c>
      <c r="Q1627" s="4">
        <v>1</v>
      </c>
      <c r="R1627" s="4" t="s">
        <v>28</v>
      </c>
      <c r="S1627" s="4" t="s">
        <v>29</v>
      </c>
      <c r="T1627" s="4" t="s">
        <v>256</v>
      </c>
      <c r="AD1627" s="9"/>
      <c r="AF1627" s="9"/>
      <c r="AG1627" s="4" t="s">
        <v>255</v>
      </c>
      <c r="AH1627" s="4" t="s">
        <v>255</v>
      </c>
      <c r="AI1627" s="4" t="s">
        <v>256</v>
      </c>
      <c r="CO1627" s="5"/>
      <c r="CP1627" s="5"/>
      <c r="CQ1627" s="5"/>
      <c r="CR1627" s="5"/>
      <c r="CS1627" s="5"/>
      <c r="CT1627" s="5"/>
      <c r="CU1627" s="5"/>
      <c r="CV1627" s="5"/>
      <c r="CW1627" s="5"/>
      <c r="CX1627" s="5"/>
    </row>
    <row r="1628" spans="1:102" x14ac:dyDescent="0.3">
      <c r="A1628" s="6" t="s">
        <v>14</v>
      </c>
      <c r="B1628" s="15" t="s">
        <v>4894</v>
      </c>
      <c r="C1628" s="6" t="s">
        <v>155</v>
      </c>
      <c r="D1628" s="6" t="s">
        <v>4159</v>
      </c>
      <c r="E1628" s="6"/>
      <c r="F1628" s="6"/>
      <c r="N1628" s="4">
        <v>1</v>
      </c>
      <c r="O1628" s="4">
        <v>0</v>
      </c>
      <c r="P1628" s="4">
        <v>0</v>
      </c>
      <c r="Q1628" s="4">
        <v>1</v>
      </c>
      <c r="AD1628" s="9"/>
      <c r="AF1628" s="9"/>
      <c r="CO1628" s="6"/>
      <c r="CP1628" s="6"/>
      <c r="CQ1628" s="6"/>
      <c r="CR1628" s="6"/>
      <c r="CS1628" s="6"/>
      <c r="CT1628" s="6"/>
      <c r="CU1628" s="6"/>
      <c r="CV1628" s="6"/>
      <c r="CW1628" s="6"/>
      <c r="CX1628" s="6"/>
    </row>
    <row r="1629" spans="1:102" x14ac:dyDescent="0.3">
      <c r="A1629" s="5" t="s">
        <v>14</v>
      </c>
      <c r="B1629" s="16" t="s">
        <v>7294</v>
      </c>
      <c r="C1629" s="5" t="s">
        <v>1305</v>
      </c>
      <c r="D1629" s="5" t="s">
        <v>1306</v>
      </c>
      <c r="E1629" s="5" t="s">
        <v>1306</v>
      </c>
      <c r="F1629" s="5" t="s">
        <v>1306</v>
      </c>
      <c r="I1629" s="4" t="s">
        <v>27</v>
      </c>
      <c r="N1629" s="4">
        <v>1</v>
      </c>
      <c r="O1629" s="4">
        <v>0</v>
      </c>
      <c r="P1629" s="4">
        <v>0</v>
      </c>
      <c r="Q1629" s="4">
        <v>1</v>
      </c>
      <c r="R1629" s="4" t="s">
        <v>142</v>
      </c>
      <c r="S1629" s="4" t="s">
        <v>142</v>
      </c>
      <c r="T1629" s="4" t="s">
        <v>7863</v>
      </c>
      <c r="U1629" s="4" t="s">
        <v>7807</v>
      </c>
      <c r="AC1629" s="4" t="s">
        <v>1307</v>
      </c>
      <c r="AD1629" s="9" t="str">
        <f>HYPERLINK("https://www.gbif.org/species/search?q=" &amp; E1629 &amp; "&amp;highertaxon_key=6&amp;status=ACCEPTED")</f>
        <v>https://www.gbif.org/species/search?q=Cola&amp;highertaxon_key=6&amp;status=ACCEPTED</v>
      </c>
      <c r="AE1629" s="4" t="s">
        <v>1308</v>
      </c>
      <c r="AF1629" s="9" t="str">
        <f>HYPERLINK("https://powo.science.kew.org/results?q=" &amp; E1629)</f>
        <v>https://powo.science.kew.org/results?q=Cola</v>
      </c>
      <c r="AG1629" s="4" t="s">
        <v>21</v>
      </c>
      <c r="AH1629" s="4" t="s">
        <v>21</v>
      </c>
      <c r="AI1629" s="4" t="s">
        <v>7750</v>
      </c>
      <c r="CO1629" s="5"/>
      <c r="CP1629" s="5"/>
      <c r="CQ1629" s="5"/>
      <c r="CR1629" s="5"/>
      <c r="CS1629" s="5"/>
      <c r="CT1629" s="5"/>
      <c r="CU1629" s="5"/>
      <c r="CV1629" s="5"/>
      <c r="CW1629" s="5"/>
      <c r="CX1629" s="5"/>
    </row>
    <row r="1630" spans="1:102" x14ac:dyDescent="0.3">
      <c r="A1630" s="5" t="s">
        <v>14</v>
      </c>
      <c r="B1630" s="16" t="s">
        <v>4895</v>
      </c>
      <c r="C1630" s="5" t="s">
        <v>1305</v>
      </c>
      <c r="D1630" s="5" t="s">
        <v>1306</v>
      </c>
      <c r="E1630" s="5" t="s">
        <v>1306</v>
      </c>
      <c r="F1630" s="5" t="s">
        <v>1306</v>
      </c>
      <c r="I1630" s="4" t="s">
        <v>27</v>
      </c>
      <c r="N1630" s="4">
        <v>0</v>
      </c>
      <c r="O1630" s="4">
        <v>1</v>
      </c>
      <c r="P1630" s="4">
        <v>0</v>
      </c>
      <c r="Q1630" s="4">
        <v>1</v>
      </c>
      <c r="R1630" s="4" t="s">
        <v>142</v>
      </c>
      <c r="S1630" s="4" t="s">
        <v>142</v>
      </c>
      <c r="T1630" s="4" t="s">
        <v>7863</v>
      </c>
      <c r="U1630" s="4" t="s">
        <v>7807</v>
      </c>
      <c r="AC1630" s="4" t="s">
        <v>1307</v>
      </c>
      <c r="AD1630" s="9" t="str">
        <f>HYPERLINK("https://www.gbif.org/species/search?q=" &amp; E1630 &amp; "&amp;highertaxon_key=6&amp;status=ACCEPTED")</f>
        <v>https://www.gbif.org/species/search?q=Cola&amp;highertaxon_key=6&amp;status=ACCEPTED</v>
      </c>
      <c r="AE1630" s="4" t="s">
        <v>1308</v>
      </c>
      <c r="AF1630" s="9" t="str">
        <f>HYPERLINK("https://powo.science.kew.org/results?q=" &amp; E1630)</f>
        <v>https://powo.science.kew.org/results?q=Cola</v>
      </c>
      <c r="AG1630" s="4" t="s">
        <v>21</v>
      </c>
      <c r="AH1630" s="4" t="s">
        <v>21</v>
      </c>
      <c r="AI1630" s="4" t="s">
        <v>7750</v>
      </c>
      <c r="CO1630" s="5"/>
      <c r="CP1630" s="5"/>
      <c r="CQ1630" s="5"/>
      <c r="CR1630" s="5"/>
      <c r="CS1630" s="5"/>
      <c r="CT1630" s="5"/>
      <c r="CU1630" s="5"/>
      <c r="CV1630" s="5"/>
      <c r="CW1630" s="5"/>
      <c r="CX1630" s="5"/>
    </row>
    <row r="1631" spans="1:102" x14ac:dyDescent="0.3">
      <c r="A1631" s="5" t="s">
        <v>14</v>
      </c>
      <c r="B1631" s="16" t="s">
        <v>1309</v>
      </c>
      <c r="C1631" s="5" t="s">
        <v>1305</v>
      </c>
      <c r="D1631" s="5" t="s">
        <v>1306</v>
      </c>
      <c r="E1631" s="5" t="s">
        <v>1306</v>
      </c>
      <c r="F1631" s="5" t="s">
        <v>1306</v>
      </c>
      <c r="G1631" s="4">
        <v>1</v>
      </c>
      <c r="N1631" s="4">
        <v>3</v>
      </c>
      <c r="O1631" s="4">
        <v>0</v>
      </c>
      <c r="P1631" s="4">
        <v>0</v>
      </c>
      <c r="Q1631" s="4">
        <v>3</v>
      </c>
      <c r="R1631" s="4" t="s">
        <v>142</v>
      </c>
      <c r="S1631" s="4" t="s">
        <v>142</v>
      </c>
      <c r="T1631" s="4" t="s">
        <v>7863</v>
      </c>
      <c r="U1631" s="4" t="s">
        <v>7807</v>
      </c>
      <c r="AC1631" s="4" t="s">
        <v>1307</v>
      </c>
      <c r="AD1631" s="9" t="str">
        <f>HYPERLINK("https://www.gbif.org/species/search?q=" &amp; E1631 &amp; "&amp;highertaxon_key=6&amp;status=ACCEPTED")</f>
        <v>https://www.gbif.org/species/search?q=Cola&amp;highertaxon_key=6&amp;status=ACCEPTED</v>
      </c>
      <c r="AE1631" s="4" t="s">
        <v>1308</v>
      </c>
      <c r="AF1631" s="9" t="str">
        <f>HYPERLINK("https://powo.science.kew.org/results?q=" &amp; E1631)</f>
        <v>https://powo.science.kew.org/results?q=Cola</v>
      </c>
      <c r="AG1631" s="4" t="s">
        <v>21</v>
      </c>
      <c r="AH1631" s="4" t="s">
        <v>21</v>
      </c>
      <c r="AI1631" s="4" t="s">
        <v>7750</v>
      </c>
      <c r="CO1631" s="5"/>
      <c r="CP1631" s="5"/>
      <c r="CQ1631" s="5"/>
      <c r="CR1631" s="5"/>
      <c r="CS1631" s="5"/>
      <c r="CT1631" s="5"/>
      <c r="CU1631" s="5"/>
      <c r="CV1631" s="5"/>
      <c r="CW1631" s="5"/>
      <c r="CX1631" s="5"/>
    </row>
    <row r="1632" spans="1:102" x14ac:dyDescent="0.3">
      <c r="A1632" s="5" t="s">
        <v>14</v>
      </c>
      <c r="B1632" s="16" t="s">
        <v>4896</v>
      </c>
      <c r="C1632" s="5" t="s">
        <v>1305</v>
      </c>
      <c r="D1632" s="5" t="s">
        <v>1306</v>
      </c>
      <c r="E1632" s="5" t="s">
        <v>1306</v>
      </c>
      <c r="F1632" s="5" t="s">
        <v>1306</v>
      </c>
      <c r="N1632" s="4">
        <v>1</v>
      </c>
      <c r="O1632" s="4">
        <v>0</v>
      </c>
      <c r="P1632" s="4">
        <v>0</v>
      </c>
      <c r="Q1632" s="4">
        <v>1</v>
      </c>
      <c r="R1632" s="4" t="s">
        <v>142</v>
      </c>
      <c r="S1632" s="4" t="s">
        <v>142</v>
      </c>
      <c r="T1632" s="4" t="s">
        <v>7863</v>
      </c>
      <c r="AC1632" s="4" t="s">
        <v>1307</v>
      </c>
      <c r="AD1632" s="9" t="str">
        <f>HYPERLINK("https://www.gbif.org/species/search?q=" &amp; E1632 &amp; "&amp;highertaxon_key=6&amp;status=ACCEPTED")</f>
        <v>https://www.gbif.org/species/search?q=Cola&amp;highertaxon_key=6&amp;status=ACCEPTED</v>
      </c>
      <c r="AE1632" s="4" t="s">
        <v>1308</v>
      </c>
      <c r="AF1632" s="9" t="str">
        <f>HYPERLINK("https://powo.science.kew.org/results?q=" &amp; E1632)</f>
        <v>https://powo.science.kew.org/results?q=Cola</v>
      </c>
      <c r="AG1632" s="4" t="s">
        <v>21</v>
      </c>
      <c r="AH1632" s="4" t="s">
        <v>21</v>
      </c>
      <c r="AI1632" s="4" t="s">
        <v>7750</v>
      </c>
      <c r="CO1632" s="5"/>
      <c r="CP1632" s="5"/>
      <c r="CQ1632" s="5"/>
      <c r="CR1632" s="5"/>
      <c r="CS1632" s="5"/>
      <c r="CT1632" s="5"/>
      <c r="CU1632" s="5"/>
      <c r="CV1632" s="5"/>
      <c r="CW1632" s="5"/>
      <c r="CX1632" s="5"/>
    </row>
    <row r="1633" spans="1:102" x14ac:dyDescent="0.3">
      <c r="A1633" s="4" t="s">
        <v>14</v>
      </c>
      <c r="B1633" s="17" t="s">
        <v>2964</v>
      </c>
      <c r="C1633" s="4" t="s">
        <v>2954</v>
      </c>
      <c r="D1633" s="4" t="s">
        <v>2964</v>
      </c>
      <c r="E1633" s="4" t="s">
        <v>2948</v>
      </c>
      <c r="F1633" s="4" t="s">
        <v>2948</v>
      </c>
      <c r="G1633" s="4">
        <v>1</v>
      </c>
      <c r="N1633" s="4">
        <v>9</v>
      </c>
      <c r="O1633" s="4">
        <v>2</v>
      </c>
      <c r="P1633" s="4">
        <v>0</v>
      </c>
      <c r="Q1633" s="4">
        <v>11</v>
      </c>
      <c r="R1633" s="4" t="s">
        <v>28</v>
      </c>
      <c r="S1633" s="4" t="s">
        <v>29</v>
      </c>
      <c r="T1633" s="4" t="s">
        <v>2949</v>
      </c>
      <c r="AD1633" s="9"/>
      <c r="AF1633" s="9"/>
      <c r="AG1633" s="4" t="s">
        <v>2950</v>
      </c>
      <c r="AH1633" s="4" t="s">
        <v>2950</v>
      </c>
      <c r="AI1633" s="10" t="s">
        <v>2949</v>
      </c>
    </row>
    <row r="1634" spans="1:102" x14ac:dyDescent="0.3">
      <c r="A1634" s="5" t="s">
        <v>14</v>
      </c>
      <c r="B1634" s="16" t="s">
        <v>4897</v>
      </c>
      <c r="C1634" s="5" t="s">
        <v>2954</v>
      </c>
      <c r="D1634" s="5" t="s">
        <v>2964</v>
      </c>
      <c r="E1634" s="5" t="s">
        <v>2948</v>
      </c>
      <c r="F1634" s="5" t="s">
        <v>2948</v>
      </c>
      <c r="G1634" s="4">
        <v>1</v>
      </c>
      <c r="N1634" s="4">
        <v>1</v>
      </c>
      <c r="O1634" s="4">
        <v>0</v>
      </c>
      <c r="P1634" s="4">
        <v>0</v>
      </c>
      <c r="Q1634" s="4">
        <v>1</v>
      </c>
      <c r="R1634" s="4" t="s">
        <v>28</v>
      </c>
      <c r="S1634" s="4" t="s">
        <v>29</v>
      </c>
      <c r="T1634" s="4" t="s">
        <v>2949</v>
      </c>
      <c r="AD1634" s="9"/>
      <c r="AF1634" s="9"/>
      <c r="AG1634" s="4" t="s">
        <v>2950</v>
      </c>
      <c r="AH1634" s="4" t="s">
        <v>2950</v>
      </c>
      <c r="AI1634" s="4" t="s">
        <v>2949</v>
      </c>
      <c r="CO1634" s="5"/>
      <c r="CP1634" s="5"/>
      <c r="CQ1634" s="5"/>
      <c r="CR1634" s="5"/>
      <c r="CS1634" s="5"/>
      <c r="CT1634" s="5"/>
      <c r="CU1634" s="5"/>
      <c r="CV1634" s="5"/>
      <c r="CW1634" s="5"/>
      <c r="CX1634" s="5"/>
    </row>
    <row r="1635" spans="1:102" x14ac:dyDescent="0.3">
      <c r="A1635" s="5" t="s">
        <v>14</v>
      </c>
      <c r="B1635" s="16" t="s">
        <v>2965</v>
      </c>
      <c r="C1635" s="5" t="s">
        <v>2954</v>
      </c>
      <c r="D1635" s="5" t="s">
        <v>2964</v>
      </c>
      <c r="E1635" s="5" t="s">
        <v>2948</v>
      </c>
      <c r="F1635" s="5" t="s">
        <v>2948</v>
      </c>
      <c r="G1635" s="4">
        <v>1</v>
      </c>
      <c r="N1635" s="4">
        <v>9</v>
      </c>
      <c r="O1635" s="4">
        <v>2</v>
      </c>
      <c r="P1635" s="4">
        <v>0</v>
      </c>
      <c r="Q1635" s="4">
        <v>11</v>
      </c>
      <c r="R1635" s="4" t="s">
        <v>28</v>
      </c>
      <c r="S1635" s="4" t="s">
        <v>29</v>
      </c>
      <c r="T1635" s="4" t="s">
        <v>2949</v>
      </c>
      <c r="AD1635" s="9"/>
      <c r="AF1635" s="9"/>
      <c r="AG1635" s="4" t="s">
        <v>2950</v>
      </c>
      <c r="AH1635" s="4" t="s">
        <v>2950</v>
      </c>
      <c r="AI1635" s="4" t="s">
        <v>2949</v>
      </c>
      <c r="CO1635" s="5"/>
      <c r="CP1635" s="5"/>
      <c r="CQ1635" s="5"/>
      <c r="CR1635" s="5"/>
      <c r="CS1635" s="5"/>
      <c r="CT1635" s="5"/>
      <c r="CU1635" s="5"/>
      <c r="CV1635" s="5"/>
      <c r="CW1635" s="5"/>
      <c r="CX1635" s="5"/>
    </row>
    <row r="1636" spans="1:102" x14ac:dyDescent="0.3">
      <c r="A1636" s="5" t="s">
        <v>14</v>
      </c>
      <c r="B1636" s="16" t="s">
        <v>4898</v>
      </c>
      <c r="C1636" s="5" t="s">
        <v>2954</v>
      </c>
      <c r="D1636" s="5" t="s">
        <v>2964</v>
      </c>
      <c r="E1636" s="5" t="s">
        <v>2948</v>
      </c>
      <c r="F1636" s="5" t="s">
        <v>2948</v>
      </c>
      <c r="G1636" s="4">
        <v>1</v>
      </c>
      <c r="N1636" s="4">
        <v>4</v>
      </c>
      <c r="O1636" s="4">
        <v>0</v>
      </c>
      <c r="P1636" s="4">
        <v>0</v>
      </c>
      <c r="Q1636" s="4">
        <v>4</v>
      </c>
      <c r="R1636" s="4" t="s">
        <v>28</v>
      </c>
      <c r="S1636" s="4" t="s">
        <v>29</v>
      </c>
      <c r="T1636" s="4" t="s">
        <v>2949</v>
      </c>
      <c r="AD1636" s="9"/>
      <c r="AF1636" s="9"/>
      <c r="AG1636" s="4" t="s">
        <v>2950</v>
      </c>
      <c r="AH1636" s="4" t="s">
        <v>2950</v>
      </c>
      <c r="AI1636" s="4" t="s">
        <v>2949</v>
      </c>
      <c r="CO1636" s="5"/>
      <c r="CP1636" s="5"/>
      <c r="CQ1636" s="5"/>
      <c r="CR1636" s="5"/>
      <c r="CS1636" s="5"/>
      <c r="CT1636" s="5"/>
      <c r="CU1636" s="5"/>
      <c r="CV1636" s="5"/>
      <c r="CW1636" s="5"/>
      <c r="CX1636" s="5"/>
    </row>
    <row r="1637" spans="1:102" s="34" customFormat="1" x14ac:dyDescent="0.3">
      <c r="A1637" s="5" t="s">
        <v>14</v>
      </c>
      <c r="B1637" s="16" t="s">
        <v>9069</v>
      </c>
      <c r="C1637" s="5" t="s">
        <v>2954</v>
      </c>
      <c r="D1637" s="5" t="s">
        <v>2964</v>
      </c>
      <c r="E1637" s="5" t="s">
        <v>2948</v>
      </c>
      <c r="F1637" s="5" t="s">
        <v>2948</v>
      </c>
      <c r="G1637" s="4"/>
      <c r="H1637" s="4"/>
      <c r="I1637" s="4"/>
      <c r="J1637" s="4"/>
      <c r="K1637" s="4"/>
      <c r="L1637" s="4"/>
      <c r="M1637" s="4"/>
      <c r="N1637" s="4">
        <v>1</v>
      </c>
      <c r="O1637" s="4">
        <v>0</v>
      </c>
      <c r="P1637" s="4">
        <v>0</v>
      </c>
      <c r="Q1637" s="4">
        <v>1</v>
      </c>
      <c r="R1637" s="4" t="s">
        <v>28</v>
      </c>
      <c r="S1637" s="4" t="s">
        <v>29</v>
      </c>
      <c r="T1637" s="4" t="s">
        <v>2949</v>
      </c>
      <c r="U1637" s="4"/>
      <c r="V1637" s="4"/>
      <c r="W1637" s="4"/>
      <c r="X1637" s="4"/>
      <c r="Y1637" s="4"/>
      <c r="Z1637" s="4"/>
      <c r="AA1637" s="4"/>
      <c r="AB1637" s="4"/>
      <c r="AC1637" s="4"/>
      <c r="AD1637" s="9"/>
      <c r="AE1637" s="4"/>
      <c r="AF1637" s="9"/>
      <c r="AG1637" s="4" t="s">
        <v>2950</v>
      </c>
      <c r="AH1637" s="4" t="s">
        <v>2950</v>
      </c>
      <c r="AI1637" s="4" t="s">
        <v>2949</v>
      </c>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4"/>
      <c r="BH1637" s="4"/>
      <c r="BI1637" s="4"/>
      <c r="BJ1637" s="4"/>
      <c r="BK1637" s="4"/>
      <c r="BL1637" s="4"/>
      <c r="BM1637" s="4"/>
      <c r="BN1637" s="4"/>
      <c r="BO1637" s="4"/>
      <c r="BP1637" s="4"/>
      <c r="BQ1637" s="4"/>
      <c r="BR1637" s="4"/>
      <c r="BS1637" s="4"/>
      <c r="BT1637" s="4"/>
      <c r="BU1637" s="4"/>
      <c r="BV1637" s="4"/>
      <c r="BW1637" s="4"/>
      <c r="BX1637" s="4"/>
      <c r="BY1637" s="4"/>
      <c r="BZ1637" s="4"/>
      <c r="CA1637" s="4"/>
      <c r="CB1637" s="4"/>
      <c r="CC1637" s="4"/>
      <c r="CD1637" s="4"/>
      <c r="CE1637" s="4"/>
      <c r="CF1637" s="4"/>
      <c r="CG1637" s="4"/>
      <c r="CH1637" s="4"/>
      <c r="CI1637" s="4"/>
      <c r="CJ1637" s="4"/>
      <c r="CK1637" s="4"/>
      <c r="CL1637" s="4"/>
      <c r="CM1637" s="4"/>
      <c r="CN1637" s="4"/>
      <c r="CO1637" s="5"/>
      <c r="CP1637" s="5"/>
      <c r="CQ1637" s="5"/>
      <c r="CR1637" s="5"/>
      <c r="CS1637" s="5"/>
      <c r="CT1637" s="5"/>
      <c r="CU1637" s="5"/>
      <c r="CV1637" s="5"/>
      <c r="CW1637" s="5"/>
      <c r="CX1637" s="5"/>
    </row>
    <row r="1638" spans="1:102" x14ac:dyDescent="0.3">
      <c r="A1638" s="6" t="s">
        <v>14</v>
      </c>
      <c r="B1638" s="15" t="s">
        <v>4899</v>
      </c>
      <c r="C1638" s="6" t="s">
        <v>1722</v>
      </c>
      <c r="D1638" s="6" t="s">
        <v>4899</v>
      </c>
      <c r="E1638" s="6"/>
      <c r="F1638" s="6"/>
      <c r="N1638" s="4">
        <v>1</v>
      </c>
      <c r="O1638" s="4">
        <v>0</v>
      </c>
      <c r="P1638" s="4">
        <v>0</v>
      </c>
      <c r="Q1638" s="4">
        <v>1</v>
      </c>
      <c r="AD1638" s="9"/>
      <c r="AF1638" s="9"/>
      <c r="CO1638" s="6"/>
      <c r="CP1638" s="6"/>
      <c r="CQ1638" s="6"/>
      <c r="CR1638" s="6"/>
      <c r="CS1638" s="6"/>
      <c r="CT1638" s="6"/>
      <c r="CU1638" s="6"/>
      <c r="CV1638" s="6"/>
      <c r="CW1638" s="6"/>
      <c r="CX1638" s="6"/>
    </row>
    <row r="1639" spans="1:102" x14ac:dyDescent="0.3">
      <c r="A1639" s="4" t="s">
        <v>1</v>
      </c>
      <c r="B1639" s="17" t="s">
        <v>1311</v>
      </c>
      <c r="C1639" s="4" t="s">
        <v>1311</v>
      </c>
      <c r="D1639" s="4" t="s">
        <v>1311</v>
      </c>
      <c r="E1639" s="4" t="s">
        <v>1311</v>
      </c>
      <c r="F1639" s="4" t="s">
        <v>1311</v>
      </c>
      <c r="N1639" s="4">
        <v>54</v>
      </c>
      <c r="O1639" s="4">
        <v>13</v>
      </c>
      <c r="P1639" s="4">
        <v>183</v>
      </c>
      <c r="Q1639" s="4">
        <v>250</v>
      </c>
      <c r="R1639" s="4" t="s">
        <v>104</v>
      </c>
      <c r="S1639" s="4" t="s">
        <v>105</v>
      </c>
      <c r="T1639" s="4" t="s">
        <v>7946</v>
      </c>
      <c r="U1639" s="4" t="s">
        <v>7079</v>
      </c>
      <c r="AC1639" s="4" t="s">
        <v>1312</v>
      </c>
      <c r="AD1639" s="9" t="str">
        <f>HYPERLINK("https://www.gbif.org/species/search?q=" &amp; E1639 &amp; "&amp;highertaxon_key=6&amp;status=ACCEPTED")</f>
        <v>https://www.gbif.org/species/search?q=Combretaceae&amp;highertaxon_key=6&amp;status=ACCEPTED</v>
      </c>
      <c r="AF1639" s="9" t="str">
        <f>HYPERLINK("https://powo.science.kew.org/results?q=" &amp; E1639)</f>
        <v>https://powo.science.kew.org/results?q=Combretaceae</v>
      </c>
      <c r="AG1639" s="4" t="s">
        <v>392</v>
      </c>
      <c r="AH1639" s="4" t="s">
        <v>44</v>
      </c>
      <c r="AI1639" s="4" t="s">
        <v>7946</v>
      </c>
      <c r="AJ1639" s="4" t="s">
        <v>7079</v>
      </c>
    </row>
    <row r="1640" spans="1:102" x14ac:dyDescent="0.3">
      <c r="A1640" s="5" t="s">
        <v>77</v>
      </c>
      <c r="B1640" s="16" t="s">
        <v>8354</v>
      </c>
      <c r="C1640" s="5" t="s">
        <v>1311</v>
      </c>
      <c r="D1640" s="5" t="s">
        <v>1311</v>
      </c>
      <c r="E1640" s="5" t="s">
        <v>1311</v>
      </c>
      <c r="F1640" s="5" t="s">
        <v>1311</v>
      </c>
      <c r="N1640" s="4">
        <v>0</v>
      </c>
      <c r="O1640" s="4">
        <v>0</v>
      </c>
      <c r="P1640" s="4">
        <v>11</v>
      </c>
      <c r="Q1640" s="4">
        <v>11</v>
      </c>
      <c r="R1640" s="4" t="s">
        <v>104</v>
      </c>
      <c r="S1640" s="4" t="s">
        <v>105</v>
      </c>
      <c r="T1640" s="4" t="s">
        <v>7946</v>
      </c>
      <c r="U1640" s="4" t="s">
        <v>7079</v>
      </c>
      <c r="AC1640" s="4" t="s">
        <v>1312</v>
      </c>
      <c r="AD1640" s="9" t="s">
        <v>8686</v>
      </c>
      <c r="AF1640" s="9" t="s">
        <v>8687</v>
      </c>
      <c r="AG1640" s="4" t="s">
        <v>392</v>
      </c>
      <c r="AH1640" s="4" t="s">
        <v>44</v>
      </c>
      <c r="AI1640" s="4" t="s">
        <v>7946</v>
      </c>
      <c r="AJ1640" s="4" t="s">
        <v>7079</v>
      </c>
      <c r="CO1640" s="5"/>
      <c r="CP1640" s="5"/>
      <c r="CQ1640" s="5"/>
      <c r="CR1640" s="5"/>
      <c r="CS1640" s="5"/>
      <c r="CT1640" s="5"/>
      <c r="CU1640" s="5"/>
      <c r="CV1640" s="5"/>
      <c r="CW1640" s="5"/>
      <c r="CX1640" s="5"/>
    </row>
    <row r="1641" spans="1:102" x14ac:dyDescent="0.3">
      <c r="A1641" s="5" t="s">
        <v>14</v>
      </c>
      <c r="B1641" s="16" t="s">
        <v>4900</v>
      </c>
      <c r="C1641" s="5" t="s">
        <v>1311</v>
      </c>
      <c r="D1641" s="5" t="s">
        <v>1310</v>
      </c>
      <c r="E1641" s="5" t="s">
        <v>1311</v>
      </c>
      <c r="F1641" s="5" t="s">
        <v>1311</v>
      </c>
      <c r="N1641" s="4">
        <v>1</v>
      </c>
      <c r="O1641" s="4">
        <v>0</v>
      </c>
      <c r="P1641" s="4">
        <v>0</v>
      </c>
      <c r="Q1641" s="4">
        <v>1</v>
      </c>
      <c r="R1641" s="4" t="s">
        <v>104</v>
      </c>
      <c r="S1641" s="4" t="s">
        <v>105</v>
      </c>
      <c r="T1641" s="4" t="s">
        <v>7946</v>
      </c>
      <c r="U1641" s="4" t="s">
        <v>7079</v>
      </c>
      <c r="AC1641" s="4" t="s">
        <v>1312</v>
      </c>
      <c r="AD1641" s="9" t="str">
        <f>HYPERLINK("https://www.gbif.org/species/search?q=" &amp; E1641 &amp; "&amp;highertaxon_key=6&amp;status=ACCEPTED")</f>
        <v>https://www.gbif.org/species/search?q=Combretaceae&amp;highertaxon_key=6&amp;status=ACCEPTED</v>
      </c>
      <c r="AF1641" s="9" t="str">
        <f>HYPERLINK("https://powo.science.kew.org/results?q=" &amp; E1641)</f>
        <v>https://powo.science.kew.org/results?q=Combretaceae</v>
      </c>
      <c r="AG1641" s="4" t="s">
        <v>392</v>
      </c>
      <c r="AH1641" s="4" t="s">
        <v>44</v>
      </c>
      <c r="AI1641" s="4" t="s">
        <v>7946</v>
      </c>
      <c r="AJ1641" s="4" t="s">
        <v>7079</v>
      </c>
      <c r="CO1641" s="5"/>
      <c r="CP1641" s="5"/>
      <c r="CQ1641" s="5"/>
      <c r="CR1641" s="5"/>
      <c r="CS1641" s="5"/>
      <c r="CT1641" s="5"/>
      <c r="CU1641" s="5"/>
      <c r="CV1641" s="5"/>
      <c r="CW1641" s="5"/>
      <c r="CX1641" s="5"/>
    </row>
    <row r="1642" spans="1:102" x14ac:dyDescent="0.3">
      <c r="A1642" s="5" t="s">
        <v>77</v>
      </c>
      <c r="B1642" s="16" t="s">
        <v>7593</v>
      </c>
      <c r="C1642" s="5" t="s">
        <v>1311</v>
      </c>
      <c r="D1642" s="5" t="s">
        <v>1311</v>
      </c>
      <c r="E1642" s="5" t="s">
        <v>1311</v>
      </c>
      <c r="F1642" s="5" t="s">
        <v>1311</v>
      </c>
      <c r="N1642" s="4">
        <v>0</v>
      </c>
      <c r="O1642" s="4">
        <v>0</v>
      </c>
      <c r="P1642" s="4">
        <v>2</v>
      </c>
      <c r="Q1642" s="4">
        <v>2</v>
      </c>
      <c r="R1642" s="4" t="s">
        <v>104</v>
      </c>
      <c r="S1642" s="4" t="s">
        <v>105</v>
      </c>
      <c r="T1642" s="4" t="s">
        <v>7946</v>
      </c>
      <c r="U1642" s="4" t="s">
        <v>7079</v>
      </c>
      <c r="AC1642" s="4" t="s">
        <v>1312</v>
      </c>
      <c r="AD1642" s="9" t="str">
        <f>HYPERLINK("https://www.gbif.org/species/search?q=" &amp; E1642 &amp; "&amp;highertaxon_key=6&amp;status=ACCEPTED")</f>
        <v>https://www.gbif.org/species/search?q=Combretaceae&amp;highertaxon_key=6&amp;status=ACCEPTED</v>
      </c>
      <c r="AF1642" s="9" t="str">
        <f>HYPERLINK("https://powo.science.kew.org/results?q=" &amp; E1642)</f>
        <v>https://powo.science.kew.org/results?q=Combretaceae</v>
      </c>
      <c r="AG1642" s="4" t="s">
        <v>392</v>
      </c>
      <c r="AH1642" s="4" t="s">
        <v>44</v>
      </c>
      <c r="AI1642" s="4" t="s">
        <v>7946</v>
      </c>
      <c r="AJ1642" s="4" t="s">
        <v>7079</v>
      </c>
      <c r="CO1642" s="5"/>
      <c r="CP1642" s="5"/>
      <c r="CQ1642" s="5"/>
      <c r="CR1642" s="5"/>
      <c r="CS1642" s="5"/>
      <c r="CT1642" s="5"/>
      <c r="CU1642" s="5"/>
      <c r="CV1642" s="5"/>
      <c r="CW1642" s="5"/>
      <c r="CX1642" s="5"/>
    </row>
    <row r="1643" spans="1:102" x14ac:dyDescent="0.3">
      <c r="A1643" s="5" t="s">
        <v>77</v>
      </c>
      <c r="B1643" s="16" t="s">
        <v>8355</v>
      </c>
      <c r="C1643" s="5" t="s">
        <v>1311</v>
      </c>
      <c r="D1643" s="5" t="s">
        <v>1311</v>
      </c>
      <c r="E1643" s="5" t="s">
        <v>1311</v>
      </c>
      <c r="F1643" s="5" t="s">
        <v>1311</v>
      </c>
      <c r="N1643" s="4">
        <v>0</v>
      </c>
      <c r="O1643" s="4">
        <v>0</v>
      </c>
      <c r="P1643" s="4">
        <v>7</v>
      </c>
      <c r="Q1643" s="4">
        <v>7</v>
      </c>
      <c r="R1643" s="4" t="s">
        <v>104</v>
      </c>
      <c r="S1643" s="4" t="s">
        <v>105</v>
      </c>
      <c r="T1643" s="4" t="s">
        <v>7946</v>
      </c>
      <c r="U1643" s="4" t="s">
        <v>7079</v>
      </c>
      <c r="AC1643" s="4" t="s">
        <v>1312</v>
      </c>
      <c r="AD1643" s="9" t="s">
        <v>8686</v>
      </c>
      <c r="AF1643" s="9" t="s">
        <v>8687</v>
      </c>
      <c r="AG1643" s="4" t="s">
        <v>392</v>
      </c>
      <c r="AH1643" s="4" t="s">
        <v>44</v>
      </c>
      <c r="AI1643" s="4" t="s">
        <v>7946</v>
      </c>
      <c r="AJ1643" s="4" t="s">
        <v>7079</v>
      </c>
      <c r="CO1643" s="5"/>
      <c r="CP1643" s="5"/>
      <c r="CQ1643" s="5"/>
      <c r="CR1643" s="5"/>
      <c r="CS1643" s="5"/>
      <c r="CT1643" s="5"/>
      <c r="CU1643" s="5"/>
      <c r="CV1643" s="5"/>
      <c r="CW1643" s="5"/>
      <c r="CX1643" s="5"/>
    </row>
    <row r="1644" spans="1:102" x14ac:dyDescent="0.3">
      <c r="A1644" s="5" t="s">
        <v>14</v>
      </c>
      <c r="B1644" s="16" t="s">
        <v>1313</v>
      </c>
      <c r="C1644" s="5" t="s">
        <v>1311</v>
      </c>
      <c r="D1644" s="5" t="s">
        <v>1311</v>
      </c>
      <c r="E1644" s="5" t="s">
        <v>1311</v>
      </c>
      <c r="F1644" s="5" t="s">
        <v>1311</v>
      </c>
      <c r="N1644" s="4">
        <v>6</v>
      </c>
      <c r="O1644" s="4">
        <v>0</v>
      </c>
      <c r="P1644" s="4">
        <v>8</v>
      </c>
      <c r="Q1644" s="4">
        <v>14</v>
      </c>
      <c r="R1644" s="4" t="s">
        <v>104</v>
      </c>
      <c r="S1644" s="4" t="s">
        <v>105</v>
      </c>
      <c r="T1644" s="4" t="s">
        <v>7946</v>
      </c>
      <c r="U1644" s="4" t="s">
        <v>7079</v>
      </c>
      <c r="AC1644" s="4" t="s">
        <v>1312</v>
      </c>
      <c r="AD1644" s="9" t="str">
        <f t="shared" ref="AD1644:AD1652" si="148">HYPERLINK("https://www.gbif.org/species/search?q=" &amp; E1644 &amp; "&amp;highertaxon_key=6&amp;status=ACCEPTED")</f>
        <v>https://www.gbif.org/species/search?q=Combretaceae&amp;highertaxon_key=6&amp;status=ACCEPTED</v>
      </c>
      <c r="AF1644" s="9" t="str">
        <f t="shared" ref="AF1644:AF1652" si="149">HYPERLINK("https://powo.science.kew.org/results?q=" &amp; E1644)</f>
        <v>https://powo.science.kew.org/results?q=Combretaceae</v>
      </c>
      <c r="AG1644" s="4" t="s">
        <v>392</v>
      </c>
      <c r="AH1644" s="4" t="s">
        <v>44</v>
      </c>
      <c r="AI1644" s="4" t="s">
        <v>7946</v>
      </c>
      <c r="AJ1644" s="4" t="s">
        <v>7079</v>
      </c>
      <c r="CO1644" s="5"/>
      <c r="CP1644" s="5"/>
      <c r="CQ1644" s="5"/>
      <c r="CR1644" s="5"/>
      <c r="CS1644" s="5"/>
      <c r="CT1644" s="5"/>
      <c r="CU1644" s="5"/>
      <c r="CV1644" s="5"/>
      <c r="CW1644" s="5"/>
      <c r="CX1644" s="5"/>
    </row>
    <row r="1645" spans="1:102" x14ac:dyDescent="0.3">
      <c r="A1645" s="5" t="s">
        <v>14</v>
      </c>
      <c r="B1645" s="16" t="s">
        <v>4901</v>
      </c>
      <c r="C1645" s="5" t="s">
        <v>1311</v>
      </c>
      <c r="D1645" s="5" t="s">
        <v>1311</v>
      </c>
      <c r="E1645" s="5" t="s">
        <v>1311</v>
      </c>
      <c r="F1645" s="5" t="s">
        <v>1311</v>
      </c>
      <c r="N1645" s="4">
        <v>0</v>
      </c>
      <c r="O1645" s="4">
        <v>1</v>
      </c>
      <c r="P1645" s="4">
        <v>0</v>
      </c>
      <c r="Q1645" s="4">
        <v>1</v>
      </c>
      <c r="R1645" s="4" t="s">
        <v>104</v>
      </c>
      <c r="S1645" s="4" t="s">
        <v>105</v>
      </c>
      <c r="T1645" s="4" t="s">
        <v>7946</v>
      </c>
      <c r="U1645" s="4" t="s">
        <v>7079</v>
      </c>
      <c r="AC1645" s="4" t="s">
        <v>1312</v>
      </c>
      <c r="AD1645" s="9" t="str">
        <f t="shared" si="148"/>
        <v>https://www.gbif.org/species/search?q=Combretaceae&amp;highertaxon_key=6&amp;status=ACCEPTED</v>
      </c>
      <c r="AF1645" s="9" t="str">
        <f t="shared" si="149"/>
        <v>https://powo.science.kew.org/results?q=Combretaceae</v>
      </c>
      <c r="AG1645" s="4" t="s">
        <v>392</v>
      </c>
      <c r="AH1645" s="4" t="s">
        <v>44</v>
      </c>
      <c r="AI1645" s="4" t="s">
        <v>7946</v>
      </c>
      <c r="AJ1645" s="4" t="s">
        <v>7079</v>
      </c>
      <c r="CO1645" s="5"/>
      <c r="CP1645" s="5"/>
      <c r="CQ1645" s="5"/>
      <c r="CR1645" s="5"/>
      <c r="CS1645" s="5"/>
      <c r="CT1645" s="5"/>
      <c r="CU1645" s="5"/>
      <c r="CV1645" s="5"/>
      <c r="CW1645" s="5"/>
      <c r="CX1645" s="5"/>
    </row>
    <row r="1646" spans="1:102" x14ac:dyDescent="0.3">
      <c r="A1646" s="5" t="s">
        <v>14</v>
      </c>
      <c r="B1646" s="16" t="s">
        <v>4902</v>
      </c>
      <c r="C1646" s="5" t="s">
        <v>1311</v>
      </c>
      <c r="D1646" s="5" t="s">
        <v>1314</v>
      </c>
      <c r="E1646" s="5" t="s">
        <v>1311</v>
      </c>
      <c r="F1646" s="5" t="s">
        <v>1311</v>
      </c>
      <c r="N1646" s="4">
        <v>9</v>
      </c>
      <c r="O1646" s="4">
        <v>8</v>
      </c>
      <c r="P1646" s="4">
        <v>0</v>
      </c>
      <c r="Q1646" s="4">
        <v>17</v>
      </c>
      <c r="R1646" s="4" t="s">
        <v>104</v>
      </c>
      <c r="S1646" s="4" t="s">
        <v>105</v>
      </c>
      <c r="T1646" s="4" t="s">
        <v>7946</v>
      </c>
      <c r="U1646" s="4" t="s">
        <v>7079</v>
      </c>
      <c r="AC1646" s="4" t="s">
        <v>1312</v>
      </c>
      <c r="AD1646" s="9" t="str">
        <f t="shared" si="148"/>
        <v>https://www.gbif.org/species/search?q=Combretaceae&amp;highertaxon_key=6&amp;status=ACCEPTED</v>
      </c>
      <c r="AF1646" s="9" t="str">
        <f t="shared" si="149"/>
        <v>https://powo.science.kew.org/results?q=Combretaceae</v>
      </c>
      <c r="AG1646" s="4" t="s">
        <v>392</v>
      </c>
      <c r="AH1646" s="4" t="s">
        <v>44</v>
      </c>
      <c r="AI1646" s="4" t="s">
        <v>7946</v>
      </c>
      <c r="AJ1646" s="4" t="s">
        <v>7079</v>
      </c>
      <c r="CO1646" s="5"/>
      <c r="CP1646" s="5"/>
      <c r="CQ1646" s="5"/>
      <c r="CR1646" s="5"/>
      <c r="CS1646" s="5"/>
      <c r="CT1646" s="5"/>
      <c r="CU1646" s="5"/>
      <c r="CV1646" s="5"/>
      <c r="CW1646" s="5"/>
      <c r="CX1646" s="5"/>
    </row>
    <row r="1647" spans="1:102" x14ac:dyDescent="0.3">
      <c r="A1647" s="5" t="s">
        <v>14</v>
      </c>
      <c r="B1647" s="16" t="s">
        <v>7124</v>
      </c>
      <c r="C1647" s="5" t="s">
        <v>1311</v>
      </c>
      <c r="D1647" s="5" t="s">
        <v>1314</v>
      </c>
      <c r="E1647" s="5" t="s">
        <v>1311</v>
      </c>
      <c r="F1647" s="5" t="s">
        <v>1311</v>
      </c>
      <c r="N1647" s="4">
        <v>1</v>
      </c>
      <c r="O1647" s="4">
        <v>0</v>
      </c>
      <c r="P1647" s="4">
        <v>0</v>
      </c>
      <c r="Q1647" s="4">
        <v>1</v>
      </c>
      <c r="R1647" s="4" t="s">
        <v>104</v>
      </c>
      <c r="S1647" s="4" t="s">
        <v>105</v>
      </c>
      <c r="T1647" s="4" t="s">
        <v>7946</v>
      </c>
      <c r="U1647" s="4" t="s">
        <v>7079</v>
      </c>
      <c r="AC1647" s="4" t="s">
        <v>1312</v>
      </c>
      <c r="AD1647" s="9" t="str">
        <f t="shared" si="148"/>
        <v>https://www.gbif.org/species/search?q=Combretaceae&amp;highertaxon_key=6&amp;status=ACCEPTED</v>
      </c>
      <c r="AF1647" s="9" t="str">
        <f t="shared" si="149"/>
        <v>https://powo.science.kew.org/results?q=Combretaceae</v>
      </c>
      <c r="AG1647" s="4" t="s">
        <v>392</v>
      </c>
      <c r="AH1647" s="4" t="s">
        <v>44</v>
      </c>
      <c r="AI1647" s="4" t="s">
        <v>7946</v>
      </c>
      <c r="AJ1647" s="4" t="s">
        <v>7079</v>
      </c>
      <c r="CO1647" s="5"/>
      <c r="CP1647" s="5"/>
      <c r="CQ1647" s="5"/>
      <c r="CR1647" s="5"/>
      <c r="CS1647" s="5"/>
      <c r="CT1647" s="5"/>
      <c r="CU1647" s="5"/>
      <c r="CV1647" s="5"/>
      <c r="CW1647" s="5"/>
      <c r="CX1647" s="5"/>
    </row>
    <row r="1648" spans="1:102" x14ac:dyDescent="0.3">
      <c r="A1648" s="5" t="s">
        <v>14</v>
      </c>
      <c r="B1648" s="16" t="s">
        <v>4903</v>
      </c>
      <c r="C1648" s="5" t="s">
        <v>1311</v>
      </c>
      <c r="D1648" s="5" t="s">
        <v>1311</v>
      </c>
      <c r="E1648" s="5" t="s">
        <v>1311</v>
      </c>
      <c r="F1648" s="5" t="s">
        <v>1311</v>
      </c>
      <c r="N1648" s="4">
        <v>0</v>
      </c>
      <c r="O1648" s="4">
        <v>1</v>
      </c>
      <c r="P1648" s="4">
        <v>0</v>
      </c>
      <c r="Q1648" s="4">
        <v>1</v>
      </c>
      <c r="R1648" s="4" t="s">
        <v>104</v>
      </c>
      <c r="S1648" s="4" t="s">
        <v>105</v>
      </c>
      <c r="T1648" s="4" t="s">
        <v>7946</v>
      </c>
      <c r="U1648" s="4" t="s">
        <v>7079</v>
      </c>
      <c r="AC1648" s="4" t="s">
        <v>1312</v>
      </c>
      <c r="AD1648" s="9" t="str">
        <f t="shared" si="148"/>
        <v>https://www.gbif.org/species/search?q=Combretaceae&amp;highertaxon_key=6&amp;status=ACCEPTED</v>
      </c>
      <c r="AF1648" s="9" t="str">
        <f t="shared" si="149"/>
        <v>https://powo.science.kew.org/results?q=Combretaceae</v>
      </c>
      <c r="AG1648" s="4" t="s">
        <v>392</v>
      </c>
      <c r="AH1648" s="4" t="s">
        <v>44</v>
      </c>
      <c r="AI1648" s="4" t="s">
        <v>7946</v>
      </c>
      <c r="AJ1648" s="4" t="s">
        <v>7079</v>
      </c>
      <c r="CO1648" s="5"/>
      <c r="CP1648" s="5"/>
      <c r="CQ1648" s="5"/>
      <c r="CR1648" s="5"/>
      <c r="CS1648" s="5"/>
      <c r="CT1648" s="5"/>
      <c r="CU1648" s="5"/>
      <c r="CV1648" s="5"/>
      <c r="CW1648" s="5"/>
      <c r="CX1648" s="5"/>
    </row>
    <row r="1649" spans="1:102" x14ac:dyDescent="0.3">
      <c r="A1649" s="5" t="s">
        <v>14</v>
      </c>
      <c r="B1649" s="16" t="s">
        <v>4904</v>
      </c>
      <c r="C1649" s="5" t="s">
        <v>1311</v>
      </c>
      <c r="D1649" s="5" t="s">
        <v>1314</v>
      </c>
      <c r="E1649" s="5" t="s">
        <v>1311</v>
      </c>
      <c r="F1649" s="5" t="s">
        <v>1311</v>
      </c>
      <c r="N1649" s="4">
        <v>0</v>
      </c>
      <c r="O1649" s="4">
        <v>1</v>
      </c>
      <c r="P1649" s="4">
        <v>0</v>
      </c>
      <c r="Q1649" s="4">
        <v>1</v>
      </c>
      <c r="R1649" s="4" t="s">
        <v>104</v>
      </c>
      <c r="S1649" s="4" t="s">
        <v>105</v>
      </c>
      <c r="T1649" s="4" t="s">
        <v>7946</v>
      </c>
      <c r="U1649" s="4" t="s">
        <v>7079</v>
      </c>
      <c r="AC1649" s="4" t="s">
        <v>1312</v>
      </c>
      <c r="AD1649" s="9" t="str">
        <f t="shared" si="148"/>
        <v>https://www.gbif.org/species/search?q=Combretaceae&amp;highertaxon_key=6&amp;status=ACCEPTED</v>
      </c>
      <c r="AF1649" s="9" t="str">
        <f t="shared" si="149"/>
        <v>https://powo.science.kew.org/results?q=Combretaceae</v>
      </c>
      <c r="AG1649" s="4" t="s">
        <v>392</v>
      </c>
      <c r="AH1649" s="4" t="s">
        <v>44</v>
      </c>
      <c r="AI1649" s="4" t="s">
        <v>7946</v>
      </c>
      <c r="AJ1649" s="4" t="s">
        <v>7079</v>
      </c>
      <c r="CO1649" s="5"/>
      <c r="CP1649" s="5"/>
      <c r="CQ1649" s="5"/>
      <c r="CR1649" s="5"/>
      <c r="CS1649" s="5"/>
      <c r="CT1649" s="5"/>
      <c r="CU1649" s="5"/>
      <c r="CV1649" s="5"/>
      <c r="CW1649" s="5"/>
      <c r="CX1649" s="5"/>
    </row>
    <row r="1650" spans="1:102" x14ac:dyDescent="0.3">
      <c r="A1650" s="4" t="s">
        <v>14</v>
      </c>
      <c r="B1650" s="17" t="s">
        <v>1315</v>
      </c>
      <c r="C1650" s="4" t="s">
        <v>1311</v>
      </c>
      <c r="D1650" s="4" t="s">
        <v>1315</v>
      </c>
      <c r="E1650" s="4" t="s">
        <v>1311</v>
      </c>
      <c r="F1650" s="4" t="s">
        <v>1311</v>
      </c>
      <c r="N1650" s="4">
        <v>6</v>
      </c>
      <c r="O1650" s="4">
        <v>2</v>
      </c>
      <c r="P1650" s="4">
        <v>0</v>
      </c>
      <c r="Q1650" s="4">
        <v>8</v>
      </c>
      <c r="R1650" s="4" t="s">
        <v>104</v>
      </c>
      <c r="S1650" s="4" t="s">
        <v>105</v>
      </c>
      <c r="T1650" s="4" t="s">
        <v>7946</v>
      </c>
      <c r="U1650" s="4" t="s">
        <v>7079</v>
      </c>
      <c r="AC1650" s="4" t="s">
        <v>1312</v>
      </c>
      <c r="AD1650" s="9" t="str">
        <f t="shared" si="148"/>
        <v>https://www.gbif.org/species/search?q=Combretaceae&amp;highertaxon_key=6&amp;status=ACCEPTED</v>
      </c>
      <c r="AF1650" s="9" t="str">
        <f t="shared" si="149"/>
        <v>https://powo.science.kew.org/results?q=Combretaceae</v>
      </c>
      <c r="AG1650" s="4" t="s">
        <v>392</v>
      </c>
      <c r="AH1650" s="4" t="s">
        <v>44</v>
      </c>
      <c r="AI1650" s="4" t="s">
        <v>7946</v>
      </c>
      <c r="AJ1650" s="4" t="s">
        <v>7079</v>
      </c>
    </row>
    <row r="1651" spans="1:102" x14ac:dyDescent="0.3">
      <c r="A1651" s="4" t="s">
        <v>14</v>
      </c>
      <c r="B1651" s="17" t="s">
        <v>1317</v>
      </c>
      <c r="C1651" s="4" t="s">
        <v>1311</v>
      </c>
      <c r="D1651" s="4" t="s">
        <v>1315</v>
      </c>
      <c r="E1651" s="4" t="s">
        <v>1311</v>
      </c>
      <c r="F1651" s="4" t="s">
        <v>1311</v>
      </c>
      <c r="N1651" s="4">
        <v>2</v>
      </c>
      <c r="O1651" s="4">
        <v>0</v>
      </c>
      <c r="P1651" s="4">
        <v>57</v>
      </c>
      <c r="Q1651" s="4">
        <v>59</v>
      </c>
      <c r="R1651" s="4" t="s">
        <v>104</v>
      </c>
      <c r="S1651" s="4" t="s">
        <v>105</v>
      </c>
      <c r="T1651" s="4" t="s">
        <v>7946</v>
      </c>
      <c r="U1651" s="4" t="s">
        <v>7079</v>
      </c>
      <c r="AC1651" s="4" t="s">
        <v>1312</v>
      </c>
      <c r="AD1651" s="9" t="str">
        <f t="shared" si="148"/>
        <v>https://www.gbif.org/species/search?q=Combretaceae&amp;highertaxon_key=6&amp;status=ACCEPTED</v>
      </c>
      <c r="AF1651" s="9" t="str">
        <f t="shared" si="149"/>
        <v>https://powo.science.kew.org/results?q=Combretaceae</v>
      </c>
      <c r="AG1651" s="4" t="s">
        <v>392</v>
      </c>
      <c r="AH1651" s="4" t="s">
        <v>44</v>
      </c>
      <c r="AI1651" s="4" t="s">
        <v>7946</v>
      </c>
      <c r="AJ1651" s="4" t="s">
        <v>7079</v>
      </c>
    </row>
    <row r="1652" spans="1:102" x14ac:dyDescent="0.3">
      <c r="A1652" s="5" t="s">
        <v>14</v>
      </c>
      <c r="B1652" s="16" t="s">
        <v>4905</v>
      </c>
      <c r="C1652" s="5" t="s">
        <v>1311</v>
      </c>
      <c r="D1652" s="5" t="s">
        <v>1315</v>
      </c>
      <c r="E1652" s="5" t="s">
        <v>1311</v>
      </c>
      <c r="F1652" s="5" t="s">
        <v>1311</v>
      </c>
      <c r="N1652" s="4">
        <v>10</v>
      </c>
      <c r="O1652" s="4">
        <v>0</v>
      </c>
      <c r="P1652" s="4">
        <v>41</v>
      </c>
      <c r="Q1652" s="4">
        <v>51</v>
      </c>
      <c r="R1652" s="4" t="s">
        <v>104</v>
      </c>
      <c r="S1652" s="4" t="s">
        <v>105</v>
      </c>
      <c r="T1652" s="4" t="s">
        <v>7946</v>
      </c>
      <c r="U1652" s="4" t="s">
        <v>7079</v>
      </c>
      <c r="AC1652" s="4" t="s">
        <v>1312</v>
      </c>
      <c r="AD1652" s="9" t="str">
        <f t="shared" si="148"/>
        <v>https://www.gbif.org/species/search?q=Combretaceae&amp;highertaxon_key=6&amp;status=ACCEPTED</v>
      </c>
      <c r="AF1652" s="9" t="str">
        <f t="shared" si="149"/>
        <v>https://powo.science.kew.org/results?q=Combretaceae</v>
      </c>
      <c r="AG1652" s="4" t="s">
        <v>392</v>
      </c>
      <c r="AH1652" s="4" t="s">
        <v>44</v>
      </c>
      <c r="AI1652" s="4" t="s">
        <v>7946</v>
      </c>
      <c r="AJ1652" s="4" t="s">
        <v>7079</v>
      </c>
      <c r="CO1652" s="5"/>
      <c r="CP1652" s="5"/>
      <c r="CQ1652" s="5"/>
      <c r="CR1652" s="5"/>
      <c r="CS1652" s="5"/>
      <c r="CT1652" s="5"/>
      <c r="CU1652" s="5"/>
      <c r="CV1652" s="5"/>
      <c r="CW1652" s="5"/>
      <c r="CX1652" s="5"/>
    </row>
    <row r="1653" spans="1:102" x14ac:dyDescent="0.3">
      <c r="A1653" s="5" t="s">
        <v>77</v>
      </c>
      <c r="B1653" s="16" t="s">
        <v>8356</v>
      </c>
      <c r="C1653" s="5" t="s">
        <v>1311</v>
      </c>
      <c r="D1653" s="5" t="s">
        <v>1315</v>
      </c>
      <c r="E1653" s="5" t="s">
        <v>1311</v>
      </c>
      <c r="F1653" s="5" t="s">
        <v>1311</v>
      </c>
      <c r="N1653" s="4">
        <v>0</v>
      </c>
      <c r="O1653" s="4">
        <v>0</v>
      </c>
      <c r="P1653" s="4">
        <v>11</v>
      </c>
      <c r="Q1653" s="4">
        <v>11</v>
      </c>
      <c r="R1653" s="4" t="s">
        <v>104</v>
      </c>
      <c r="S1653" s="4" t="s">
        <v>105</v>
      </c>
      <c r="T1653" s="4" t="s">
        <v>7946</v>
      </c>
      <c r="U1653" s="4" t="s">
        <v>7079</v>
      </c>
      <c r="AC1653" s="4" t="s">
        <v>1312</v>
      </c>
      <c r="AD1653" s="9" t="s">
        <v>8686</v>
      </c>
      <c r="AF1653" s="9" t="s">
        <v>8687</v>
      </c>
      <c r="AG1653" s="4" t="s">
        <v>392</v>
      </c>
      <c r="AH1653" s="4" t="s">
        <v>44</v>
      </c>
      <c r="AI1653" s="4" t="s">
        <v>7946</v>
      </c>
      <c r="AJ1653" s="4" t="s">
        <v>7079</v>
      </c>
      <c r="CO1653" s="5"/>
      <c r="CP1653" s="5"/>
      <c r="CQ1653" s="5"/>
      <c r="CR1653" s="5"/>
      <c r="CS1653" s="5"/>
      <c r="CT1653" s="5"/>
      <c r="CU1653" s="5"/>
      <c r="CV1653" s="5"/>
      <c r="CW1653" s="5"/>
      <c r="CX1653" s="5"/>
    </row>
    <row r="1654" spans="1:102" s="33" customFormat="1" x14ac:dyDescent="0.3">
      <c r="A1654" s="5" t="s">
        <v>14</v>
      </c>
      <c r="B1654" s="16" t="s">
        <v>7295</v>
      </c>
      <c r="C1654" s="5" t="s">
        <v>1311</v>
      </c>
      <c r="D1654" s="5" t="s">
        <v>1315</v>
      </c>
      <c r="E1654" s="5" t="s">
        <v>1311</v>
      </c>
      <c r="F1654" s="5" t="s">
        <v>1311</v>
      </c>
      <c r="G1654" s="4"/>
      <c r="H1654" s="4"/>
      <c r="I1654" s="4"/>
      <c r="J1654" s="4"/>
      <c r="K1654" s="4"/>
      <c r="L1654" s="4"/>
      <c r="M1654" s="4"/>
      <c r="N1654" s="4">
        <v>1</v>
      </c>
      <c r="O1654" s="4">
        <v>0</v>
      </c>
      <c r="P1654" s="4">
        <v>0</v>
      </c>
      <c r="Q1654" s="4">
        <v>1</v>
      </c>
      <c r="R1654" s="4" t="s">
        <v>104</v>
      </c>
      <c r="S1654" s="4" t="s">
        <v>105</v>
      </c>
      <c r="T1654" s="4" t="s">
        <v>7946</v>
      </c>
      <c r="U1654" s="4" t="s">
        <v>7079</v>
      </c>
      <c r="V1654" s="4"/>
      <c r="W1654" s="4"/>
      <c r="X1654" s="4"/>
      <c r="Y1654" s="4"/>
      <c r="Z1654" s="4"/>
      <c r="AA1654" s="4"/>
      <c r="AB1654" s="4"/>
      <c r="AC1654" s="4" t="s">
        <v>1312</v>
      </c>
      <c r="AD1654" s="9" t="str">
        <f t="shared" ref="AD1654:AD1670" si="150">HYPERLINK("https://www.gbif.org/species/search?q=" &amp; E1654 &amp; "&amp;highertaxon_key=6&amp;status=ACCEPTED")</f>
        <v>https://www.gbif.org/species/search?q=Combretaceae&amp;highertaxon_key=6&amp;status=ACCEPTED</v>
      </c>
      <c r="AE1654" s="4"/>
      <c r="AF1654" s="9" t="str">
        <f t="shared" ref="AF1654:AF1670" si="151">HYPERLINK("https://powo.science.kew.org/results?q=" &amp; E1654)</f>
        <v>https://powo.science.kew.org/results?q=Combretaceae</v>
      </c>
      <c r="AG1654" s="4" t="s">
        <v>392</v>
      </c>
      <c r="AH1654" s="4" t="s">
        <v>44</v>
      </c>
      <c r="AI1654" s="4" t="s">
        <v>7946</v>
      </c>
      <c r="AJ1654" s="4" t="s">
        <v>7079</v>
      </c>
      <c r="AK1654" s="4"/>
      <c r="AL1654" s="4"/>
      <c r="AM1654" s="4"/>
      <c r="AN1654" s="4"/>
      <c r="AO1654" s="4"/>
      <c r="AP1654" s="4"/>
      <c r="AQ1654" s="4"/>
      <c r="AR1654" s="4"/>
      <c r="AS1654" s="4"/>
      <c r="AT1654" s="4"/>
      <c r="AU1654" s="4"/>
      <c r="AV1654" s="4"/>
      <c r="AW1654" s="4"/>
      <c r="AX1654" s="4"/>
      <c r="AY1654" s="4"/>
      <c r="AZ1654" s="4"/>
      <c r="BA1654" s="4"/>
      <c r="BB1654" s="4"/>
      <c r="BC1654" s="4"/>
      <c r="BD1654" s="4"/>
      <c r="BE1654" s="4"/>
      <c r="BF1654" s="4"/>
      <c r="BG1654" s="4"/>
      <c r="BH1654" s="4"/>
      <c r="BI1654" s="4"/>
      <c r="BJ1654" s="4"/>
      <c r="BK1654" s="4"/>
      <c r="BL1654" s="4"/>
      <c r="BM1654" s="4"/>
      <c r="BN1654" s="4"/>
      <c r="BO1654" s="4"/>
      <c r="BP1654" s="4"/>
      <c r="BQ1654" s="4"/>
      <c r="BR1654" s="4"/>
      <c r="BS1654" s="4"/>
      <c r="BT1654" s="4"/>
      <c r="BU1654" s="4"/>
      <c r="BV1654" s="4"/>
      <c r="BW1654" s="4"/>
      <c r="BX1654" s="4"/>
      <c r="BY1654" s="4"/>
      <c r="BZ1654" s="4"/>
      <c r="CA1654" s="4"/>
      <c r="CB1654" s="4"/>
      <c r="CC1654" s="4"/>
      <c r="CD1654" s="4"/>
      <c r="CE1654" s="4"/>
      <c r="CF1654" s="4"/>
      <c r="CG1654" s="4"/>
      <c r="CH1654" s="4"/>
      <c r="CI1654" s="4"/>
      <c r="CJ1654" s="4"/>
      <c r="CK1654" s="4"/>
      <c r="CL1654" s="4"/>
      <c r="CM1654" s="4"/>
      <c r="CN1654" s="4"/>
      <c r="CO1654" s="5"/>
      <c r="CP1654" s="5"/>
      <c r="CQ1654" s="5"/>
      <c r="CR1654" s="5"/>
      <c r="CS1654" s="5"/>
      <c r="CT1654" s="5"/>
      <c r="CU1654" s="5"/>
      <c r="CV1654" s="5"/>
      <c r="CW1654" s="5"/>
      <c r="CX1654" s="5"/>
    </row>
    <row r="1655" spans="1:102" x14ac:dyDescent="0.3">
      <c r="A1655" s="5" t="s">
        <v>1</v>
      </c>
      <c r="B1655" s="16" t="s">
        <v>7296</v>
      </c>
      <c r="C1655" s="5" t="s">
        <v>1311</v>
      </c>
      <c r="D1655" s="5" t="s">
        <v>1315</v>
      </c>
      <c r="E1655" s="5" t="s">
        <v>1311</v>
      </c>
      <c r="F1655" s="5" t="s">
        <v>1311</v>
      </c>
      <c r="N1655" s="4">
        <v>1</v>
      </c>
      <c r="O1655" s="4">
        <v>0</v>
      </c>
      <c r="P1655" s="4">
        <v>11</v>
      </c>
      <c r="Q1655" s="4">
        <v>12</v>
      </c>
      <c r="R1655" s="4" t="s">
        <v>104</v>
      </c>
      <c r="S1655" s="4" t="s">
        <v>105</v>
      </c>
      <c r="T1655" s="4" t="s">
        <v>7946</v>
      </c>
      <c r="U1655" s="4" t="s">
        <v>7079</v>
      </c>
      <c r="AC1655" s="4" t="s">
        <v>1312</v>
      </c>
      <c r="AD1655" s="9" t="str">
        <f t="shared" si="150"/>
        <v>https://www.gbif.org/species/search?q=Combretaceae&amp;highertaxon_key=6&amp;status=ACCEPTED</v>
      </c>
      <c r="AF1655" s="9" t="str">
        <f t="shared" si="151"/>
        <v>https://powo.science.kew.org/results?q=Combretaceae</v>
      </c>
      <c r="AG1655" s="4" t="s">
        <v>392</v>
      </c>
      <c r="AH1655" s="4" t="s">
        <v>44</v>
      </c>
      <c r="AI1655" s="4" t="s">
        <v>7946</v>
      </c>
      <c r="AJ1655" s="4" t="s">
        <v>7079</v>
      </c>
      <c r="CO1655" s="5"/>
      <c r="CP1655" s="5"/>
      <c r="CQ1655" s="5"/>
      <c r="CR1655" s="5"/>
      <c r="CS1655" s="5"/>
      <c r="CT1655" s="5"/>
      <c r="CU1655" s="5"/>
      <c r="CV1655" s="5"/>
      <c r="CW1655" s="5"/>
      <c r="CX1655" s="5"/>
    </row>
    <row r="1656" spans="1:102" x14ac:dyDescent="0.3">
      <c r="A1656" s="5" t="s">
        <v>1</v>
      </c>
      <c r="B1656" s="17" t="s">
        <v>1319</v>
      </c>
      <c r="C1656" s="4" t="s">
        <v>1311</v>
      </c>
      <c r="D1656" s="4" t="s">
        <v>1315</v>
      </c>
      <c r="E1656" s="4" t="s">
        <v>1311</v>
      </c>
      <c r="F1656" s="4" t="s">
        <v>1311</v>
      </c>
      <c r="N1656" s="4">
        <v>1</v>
      </c>
      <c r="O1656" s="4">
        <v>0</v>
      </c>
      <c r="P1656" s="4">
        <v>1</v>
      </c>
      <c r="Q1656" s="4">
        <v>2</v>
      </c>
      <c r="R1656" s="4" t="s">
        <v>104</v>
      </c>
      <c r="S1656" s="4" t="s">
        <v>105</v>
      </c>
      <c r="T1656" s="4" t="s">
        <v>7946</v>
      </c>
      <c r="U1656" s="4" t="s">
        <v>7079</v>
      </c>
      <c r="AC1656" s="4" t="s">
        <v>1312</v>
      </c>
      <c r="AD1656" s="9" t="str">
        <f t="shared" si="150"/>
        <v>https://www.gbif.org/species/search?q=Combretaceae&amp;highertaxon_key=6&amp;status=ACCEPTED</v>
      </c>
      <c r="AF1656" s="9" t="str">
        <f t="shared" si="151"/>
        <v>https://powo.science.kew.org/results?q=Combretaceae</v>
      </c>
      <c r="AG1656" s="4" t="s">
        <v>392</v>
      </c>
      <c r="AH1656" s="4" t="s">
        <v>44</v>
      </c>
      <c r="AI1656" s="4" t="s">
        <v>7946</v>
      </c>
      <c r="AJ1656" s="4" t="s">
        <v>7079</v>
      </c>
    </row>
    <row r="1657" spans="1:102" x14ac:dyDescent="0.3">
      <c r="A1657" s="4" t="s">
        <v>14</v>
      </c>
      <c r="B1657" s="17" t="s">
        <v>1320</v>
      </c>
      <c r="C1657" s="4" t="s">
        <v>1311</v>
      </c>
      <c r="D1657" s="4" t="s">
        <v>1315</v>
      </c>
      <c r="E1657" s="4" t="s">
        <v>1311</v>
      </c>
      <c r="F1657" s="4" t="s">
        <v>1311</v>
      </c>
      <c r="N1657" s="4">
        <v>1</v>
      </c>
      <c r="O1657" s="4">
        <v>0</v>
      </c>
      <c r="P1657" s="4">
        <v>43</v>
      </c>
      <c r="Q1657" s="4">
        <v>44</v>
      </c>
      <c r="R1657" s="4" t="s">
        <v>104</v>
      </c>
      <c r="S1657" s="4" t="s">
        <v>105</v>
      </c>
      <c r="T1657" s="4" t="s">
        <v>7946</v>
      </c>
      <c r="U1657" s="4" t="s">
        <v>7079</v>
      </c>
      <c r="AC1657" s="4" t="s">
        <v>1312</v>
      </c>
      <c r="AD1657" s="9" t="str">
        <f t="shared" si="150"/>
        <v>https://www.gbif.org/species/search?q=Combretaceae&amp;highertaxon_key=6&amp;status=ACCEPTED</v>
      </c>
      <c r="AF1657" s="9" t="str">
        <f t="shared" si="151"/>
        <v>https://powo.science.kew.org/results?q=Combretaceae</v>
      </c>
      <c r="AG1657" s="4" t="s">
        <v>392</v>
      </c>
      <c r="AH1657" s="4" t="s">
        <v>44</v>
      </c>
      <c r="AI1657" s="4" t="s">
        <v>7946</v>
      </c>
      <c r="AJ1657" s="4" t="s">
        <v>7079</v>
      </c>
    </row>
    <row r="1658" spans="1:102" x14ac:dyDescent="0.3">
      <c r="A1658" s="5" t="s">
        <v>14</v>
      </c>
      <c r="B1658" s="16" t="s">
        <v>4906</v>
      </c>
      <c r="C1658" s="5" t="s">
        <v>1311</v>
      </c>
      <c r="D1658" s="5" t="s">
        <v>1315</v>
      </c>
      <c r="E1658" s="5" t="s">
        <v>1311</v>
      </c>
      <c r="F1658" s="5" t="s">
        <v>1311</v>
      </c>
      <c r="N1658" s="4">
        <v>10</v>
      </c>
      <c r="O1658" s="4">
        <v>0</v>
      </c>
      <c r="P1658" s="4">
        <v>49</v>
      </c>
      <c r="Q1658" s="4">
        <v>59</v>
      </c>
      <c r="R1658" s="4" t="s">
        <v>104</v>
      </c>
      <c r="S1658" s="4" t="s">
        <v>105</v>
      </c>
      <c r="T1658" s="4" t="s">
        <v>7946</v>
      </c>
      <c r="U1658" s="4" t="s">
        <v>7079</v>
      </c>
      <c r="AC1658" s="4" t="s">
        <v>1312</v>
      </c>
      <c r="AD1658" s="9" t="str">
        <f t="shared" si="150"/>
        <v>https://www.gbif.org/species/search?q=Combretaceae&amp;highertaxon_key=6&amp;status=ACCEPTED</v>
      </c>
      <c r="AF1658" s="9" t="str">
        <f t="shared" si="151"/>
        <v>https://powo.science.kew.org/results?q=Combretaceae</v>
      </c>
      <c r="AG1658" s="4" t="s">
        <v>392</v>
      </c>
      <c r="AH1658" s="4" t="s">
        <v>44</v>
      </c>
      <c r="AI1658" s="4" t="s">
        <v>7946</v>
      </c>
      <c r="AJ1658" s="4" t="s">
        <v>7079</v>
      </c>
      <c r="CO1658" s="5"/>
      <c r="CP1658" s="5"/>
      <c r="CQ1658" s="5"/>
      <c r="CR1658" s="5"/>
      <c r="CS1658" s="5"/>
      <c r="CT1658" s="5"/>
      <c r="CU1658" s="5"/>
      <c r="CV1658" s="5"/>
      <c r="CW1658" s="5"/>
      <c r="CX1658" s="5"/>
    </row>
    <row r="1659" spans="1:102" x14ac:dyDescent="0.3">
      <c r="A1659" s="4" t="s">
        <v>1</v>
      </c>
      <c r="B1659" s="17" t="s">
        <v>1322</v>
      </c>
      <c r="C1659" s="4" t="s">
        <v>1311</v>
      </c>
      <c r="D1659" s="4" t="s">
        <v>1315</v>
      </c>
      <c r="E1659" s="4" t="s">
        <v>1311</v>
      </c>
      <c r="F1659" s="4" t="s">
        <v>1311</v>
      </c>
      <c r="N1659" s="4">
        <v>2</v>
      </c>
      <c r="O1659" s="4">
        <v>1</v>
      </c>
      <c r="P1659" s="4">
        <v>3</v>
      </c>
      <c r="Q1659" s="4">
        <v>6</v>
      </c>
      <c r="R1659" s="4" t="s">
        <v>104</v>
      </c>
      <c r="S1659" s="4" t="s">
        <v>105</v>
      </c>
      <c r="T1659" s="4" t="s">
        <v>7946</v>
      </c>
      <c r="U1659" s="4" t="s">
        <v>7079</v>
      </c>
      <c r="AC1659" s="4" t="s">
        <v>1312</v>
      </c>
      <c r="AD1659" s="9" t="str">
        <f t="shared" si="150"/>
        <v>https://www.gbif.org/species/search?q=Combretaceae&amp;highertaxon_key=6&amp;status=ACCEPTED</v>
      </c>
      <c r="AF1659" s="9" t="str">
        <f t="shared" si="151"/>
        <v>https://powo.science.kew.org/results?q=Combretaceae</v>
      </c>
      <c r="AG1659" s="4" t="s">
        <v>392</v>
      </c>
      <c r="AH1659" s="4" t="s">
        <v>44</v>
      </c>
      <c r="AI1659" s="4" t="s">
        <v>7946</v>
      </c>
      <c r="AJ1659" s="4" t="s">
        <v>7079</v>
      </c>
    </row>
    <row r="1660" spans="1:102" x14ac:dyDescent="0.3">
      <c r="A1660" s="5" t="s">
        <v>14</v>
      </c>
      <c r="B1660" s="16" t="s">
        <v>4907</v>
      </c>
      <c r="C1660" s="5" t="s">
        <v>1311</v>
      </c>
      <c r="D1660" s="5" t="s">
        <v>1315</v>
      </c>
      <c r="E1660" s="5" t="s">
        <v>1311</v>
      </c>
      <c r="F1660" s="5" t="s">
        <v>1311</v>
      </c>
      <c r="N1660" s="4">
        <v>1</v>
      </c>
      <c r="O1660" s="4">
        <v>0</v>
      </c>
      <c r="P1660" s="4">
        <v>0</v>
      </c>
      <c r="Q1660" s="4">
        <v>1</v>
      </c>
      <c r="R1660" s="4" t="s">
        <v>104</v>
      </c>
      <c r="S1660" s="4" t="s">
        <v>105</v>
      </c>
      <c r="T1660" s="4" t="s">
        <v>7946</v>
      </c>
      <c r="U1660" s="4" t="s">
        <v>7079</v>
      </c>
      <c r="AC1660" s="4" t="s">
        <v>1312</v>
      </c>
      <c r="AD1660" s="9" t="str">
        <f t="shared" si="150"/>
        <v>https://www.gbif.org/species/search?q=Combretaceae&amp;highertaxon_key=6&amp;status=ACCEPTED</v>
      </c>
      <c r="AF1660" s="9" t="str">
        <f t="shared" si="151"/>
        <v>https://powo.science.kew.org/results?q=Combretaceae</v>
      </c>
      <c r="AG1660" s="4" t="s">
        <v>392</v>
      </c>
      <c r="AH1660" s="4" t="s">
        <v>44</v>
      </c>
      <c r="AI1660" s="4" t="s">
        <v>7946</v>
      </c>
      <c r="AJ1660" s="4" t="s">
        <v>7079</v>
      </c>
      <c r="CO1660" s="5"/>
      <c r="CP1660" s="5"/>
      <c r="CQ1660" s="5"/>
      <c r="CR1660" s="5"/>
      <c r="CS1660" s="5"/>
      <c r="CT1660" s="5"/>
      <c r="CU1660" s="5"/>
      <c r="CV1660" s="5"/>
      <c r="CW1660" s="5"/>
      <c r="CX1660" s="5"/>
    </row>
    <row r="1661" spans="1:102" x14ac:dyDescent="0.3">
      <c r="A1661" s="5" t="s">
        <v>1</v>
      </c>
      <c r="B1661" s="16" t="s">
        <v>1316</v>
      </c>
      <c r="C1661" s="5" t="s">
        <v>1311</v>
      </c>
      <c r="D1661" s="5" t="s">
        <v>1315</v>
      </c>
      <c r="E1661" s="5" t="s">
        <v>1311</v>
      </c>
      <c r="F1661" s="5" t="s">
        <v>1311</v>
      </c>
      <c r="N1661" s="4">
        <v>6</v>
      </c>
      <c r="O1661" s="4">
        <v>0</v>
      </c>
      <c r="P1661" s="4">
        <v>2</v>
      </c>
      <c r="Q1661" s="4">
        <v>8</v>
      </c>
      <c r="R1661" s="4" t="s">
        <v>104</v>
      </c>
      <c r="S1661" s="4" t="s">
        <v>105</v>
      </c>
      <c r="T1661" s="4" t="s">
        <v>7946</v>
      </c>
      <c r="U1661" s="4" t="s">
        <v>7079</v>
      </c>
      <c r="AC1661" s="4" t="s">
        <v>1312</v>
      </c>
      <c r="AD1661" s="9" t="str">
        <f t="shared" si="150"/>
        <v>https://www.gbif.org/species/search?q=Combretaceae&amp;highertaxon_key=6&amp;status=ACCEPTED</v>
      </c>
      <c r="AF1661" s="9" t="str">
        <f t="shared" si="151"/>
        <v>https://powo.science.kew.org/results?q=Combretaceae</v>
      </c>
      <c r="AG1661" s="4" t="s">
        <v>392</v>
      </c>
      <c r="AH1661" s="4" t="s">
        <v>44</v>
      </c>
      <c r="AI1661" s="4" t="s">
        <v>7946</v>
      </c>
      <c r="AJ1661" s="4" t="s">
        <v>7079</v>
      </c>
      <c r="CO1661" s="5"/>
      <c r="CP1661" s="5"/>
      <c r="CQ1661" s="5"/>
      <c r="CR1661" s="5"/>
      <c r="CS1661" s="5"/>
      <c r="CT1661" s="5"/>
      <c r="CU1661" s="5"/>
      <c r="CV1661" s="5"/>
      <c r="CW1661" s="5"/>
      <c r="CX1661" s="5"/>
    </row>
    <row r="1662" spans="1:102" x14ac:dyDescent="0.3">
      <c r="A1662" s="5" t="s">
        <v>14</v>
      </c>
      <c r="B1662" s="16" t="s">
        <v>1318</v>
      </c>
      <c r="C1662" s="5" t="s">
        <v>1311</v>
      </c>
      <c r="D1662" s="5" t="s">
        <v>1315</v>
      </c>
      <c r="E1662" s="5" t="s">
        <v>1311</v>
      </c>
      <c r="F1662" s="5" t="s">
        <v>1311</v>
      </c>
      <c r="N1662" s="4">
        <v>7</v>
      </c>
      <c r="O1662" s="4">
        <v>0</v>
      </c>
      <c r="P1662" s="4">
        <v>0</v>
      </c>
      <c r="Q1662" s="4">
        <v>7</v>
      </c>
      <c r="R1662" s="4" t="s">
        <v>104</v>
      </c>
      <c r="S1662" s="4" t="s">
        <v>105</v>
      </c>
      <c r="T1662" s="4" t="s">
        <v>7946</v>
      </c>
      <c r="U1662" s="4" t="s">
        <v>7079</v>
      </c>
      <c r="AC1662" s="4" t="s">
        <v>1312</v>
      </c>
      <c r="AD1662" s="9" t="str">
        <f t="shared" si="150"/>
        <v>https://www.gbif.org/species/search?q=Combretaceae&amp;highertaxon_key=6&amp;status=ACCEPTED</v>
      </c>
      <c r="AF1662" s="9" t="str">
        <f t="shared" si="151"/>
        <v>https://powo.science.kew.org/results?q=Combretaceae</v>
      </c>
      <c r="AG1662" s="4" t="s">
        <v>392</v>
      </c>
      <c r="AH1662" s="4" t="s">
        <v>44</v>
      </c>
      <c r="AI1662" s="4" t="s">
        <v>7946</v>
      </c>
      <c r="AJ1662" s="4" t="s">
        <v>7079</v>
      </c>
      <c r="CO1662" s="5"/>
      <c r="CP1662" s="5"/>
      <c r="CQ1662" s="5"/>
      <c r="CR1662" s="5"/>
      <c r="CS1662" s="5"/>
      <c r="CT1662" s="5"/>
      <c r="CU1662" s="5"/>
      <c r="CV1662" s="5"/>
      <c r="CW1662" s="5"/>
      <c r="CX1662" s="5"/>
    </row>
    <row r="1663" spans="1:102" x14ac:dyDescent="0.3">
      <c r="A1663" s="5" t="s">
        <v>14</v>
      </c>
      <c r="B1663" s="16" t="s">
        <v>1321</v>
      </c>
      <c r="C1663" s="5" t="s">
        <v>1311</v>
      </c>
      <c r="D1663" s="5" t="s">
        <v>1315</v>
      </c>
      <c r="E1663" s="5" t="s">
        <v>1311</v>
      </c>
      <c r="F1663" s="5" t="s">
        <v>1311</v>
      </c>
      <c r="N1663" s="4">
        <v>11</v>
      </c>
      <c r="O1663" s="4">
        <v>0</v>
      </c>
      <c r="P1663" s="4">
        <v>8</v>
      </c>
      <c r="Q1663" s="4">
        <v>19</v>
      </c>
      <c r="R1663" s="4" t="s">
        <v>104</v>
      </c>
      <c r="S1663" s="4" t="s">
        <v>105</v>
      </c>
      <c r="T1663" s="4" t="s">
        <v>7946</v>
      </c>
      <c r="U1663" s="4" t="s">
        <v>7079</v>
      </c>
      <c r="AC1663" s="4" t="s">
        <v>1312</v>
      </c>
      <c r="AD1663" s="9" t="str">
        <f t="shared" si="150"/>
        <v>https://www.gbif.org/species/search?q=Combretaceae&amp;highertaxon_key=6&amp;status=ACCEPTED</v>
      </c>
      <c r="AF1663" s="9" t="str">
        <f t="shared" si="151"/>
        <v>https://powo.science.kew.org/results?q=Combretaceae</v>
      </c>
      <c r="AG1663" s="4" t="s">
        <v>392</v>
      </c>
      <c r="AH1663" s="4" t="s">
        <v>44</v>
      </c>
      <c r="AI1663" s="4" t="s">
        <v>7946</v>
      </c>
      <c r="AJ1663" s="4" t="s">
        <v>7079</v>
      </c>
      <c r="CO1663" s="5"/>
      <c r="CP1663" s="5"/>
      <c r="CQ1663" s="5"/>
      <c r="CR1663" s="5"/>
      <c r="CS1663" s="5"/>
      <c r="CT1663" s="5"/>
      <c r="CU1663" s="5"/>
      <c r="CV1663" s="5"/>
      <c r="CW1663" s="5"/>
      <c r="CX1663" s="5"/>
    </row>
    <row r="1664" spans="1:102" x14ac:dyDescent="0.3">
      <c r="A1664" s="4" t="s">
        <v>1</v>
      </c>
      <c r="B1664" s="17" t="s">
        <v>1326</v>
      </c>
      <c r="C1664" s="4" t="s">
        <v>1327</v>
      </c>
      <c r="D1664" s="4" t="s">
        <v>1326</v>
      </c>
      <c r="E1664" s="4" t="s">
        <v>1326</v>
      </c>
      <c r="F1664" s="4" t="s">
        <v>1326</v>
      </c>
      <c r="N1664" s="4">
        <v>6</v>
      </c>
      <c r="O1664" s="4">
        <v>1</v>
      </c>
      <c r="P1664" s="4">
        <v>14</v>
      </c>
      <c r="Q1664" s="4">
        <v>21</v>
      </c>
      <c r="R1664" s="4" t="s">
        <v>104</v>
      </c>
      <c r="S1664" s="4" t="s">
        <v>105</v>
      </c>
      <c r="T1664" s="4" t="s">
        <v>7750</v>
      </c>
      <c r="AB1664" s="4" t="s">
        <v>1328</v>
      </c>
      <c r="AC1664" s="4" t="s">
        <v>1329</v>
      </c>
      <c r="AD1664" s="9" t="str">
        <f t="shared" si="150"/>
        <v>https://www.gbif.org/species/search?q=Commelina&amp;highertaxon_key=6&amp;status=ACCEPTED</v>
      </c>
      <c r="AE1664" s="4" t="s">
        <v>1330</v>
      </c>
      <c r="AF1664" s="9" t="str">
        <f t="shared" si="151"/>
        <v>https://powo.science.kew.org/results?q=Commelina</v>
      </c>
      <c r="AG1664" s="4" t="s">
        <v>129</v>
      </c>
      <c r="AH1664" s="4" t="s">
        <v>129</v>
      </c>
      <c r="AI1664" s="4" t="s">
        <v>7750</v>
      </c>
    </row>
    <row r="1665" spans="1:102" x14ac:dyDescent="0.3">
      <c r="A1665" s="5" t="s">
        <v>14</v>
      </c>
      <c r="B1665" s="16" t="s">
        <v>1331</v>
      </c>
      <c r="C1665" s="5" t="s">
        <v>1327</v>
      </c>
      <c r="D1665" s="5" t="s">
        <v>1326</v>
      </c>
      <c r="E1665" s="5" t="s">
        <v>1326</v>
      </c>
      <c r="F1665" s="5" t="s">
        <v>1326</v>
      </c>
      <c r="G1665" s="4">
        <v>1</v>
      </c>
      <c r="N1665" s="4">
        <v>3</v>
      </c>
      <c r="O1665" s="4">
        <v>0</v>
      </c>
      <c r="P1665" s="4">
        <v>0</v>
      </c>
      <c r="Q1665" s="4">
        <v>3</v>
      </c>
      <c r="R1665" s="4" t="s">
        <v>104</v>
      </c>
      <c r="S1665" s="4" t="s">
        <v>105</v>
      </c>
      <c r="T1665" s="4" t="s">
        <v>7750</v>
      </c>
      <c r="AB1665" s="4" t="s">
        <v>1328</v>
      </c>
      <c r="AC1665" s="4" t="s">
        <v>1329</v>
      </c>
      <c r="AD1665" s="9" t="str">
        <f t="shared" si="150"/>
        <v>https://www.gbif.org/species/search?q=Commelina&amp;highertaxon_key=6&amp;status=ACCEPTED</v>
      </c>
      <c r="AE1665" s="4" t="s">
        <v>1330</v>
      </c>
      <c r="AF1665" s="9" t="str">
        <f t="shared" si="151"/>
        <v>https://powo.science.kew.org/results?q=Commelina</v>
      </c>
      <c r="AG1665" s="4" t="s">
        <v>129</v>
      </c>
      <c r="AH1665" s="4" t="s">
        <v>129</v>
      </c>
      <c r="AI1665" s="4" t="s">
        <v>7750</v>
      </c>
      <c r="CO1665" s="5"/>
      <c r="CP1665" s="5"/>
      <c r="CQ1665" s="5"/>
      <c r="CR1665" s="5"/>
      <c r="CS1665" s="5"/>
      <c r="CT1665" s="5"/>
      <c r="CU1665" s="5"/>
      <c r="CV1665" s="5"/>
      <c r="CW1665" s="5"/>
      <c r="CX1665" s="5"/>
    </row>
    <row r="1666" spans="1:102" x14ac:dyDescent="0.3">
      <c r="A1666" s="4" t="s">
        <v>14</v>
      </c>
      <c r="B1666" s="17" t="s">
        <v>1332</v>
      </c>
      <c r="C1666" s="4" t="s">
        <v>1327</v>
      </c>
      <c r="D1666" s="4" t="s">
        <v>1326</v>
      </c>
      <c r="E1666" s="4" t="s">
        <v>1326</v>
      </c>
      <c r="F1666" s="4" t="s">
        <v>1326</v>
      </c>
      <c r="N1666" s="4">
        <v>5</v>
      </c>
      <c r="O1666" s="4">
        <v>0</v>
      </c>
      <c r="P1666" s="4">
        <v>90</v>
      </c>
      <c r="Q1666" s="4">
        <v>95</v>
      </c>
      <c r="R1666" s="4" t="s">
        <v>104</v>
      </c>
      <c r="S1666" s="4" t="s">
        <v>105</v>
      </c>
      <c r="T1666" s="4" t="s">
        <v>7750</v>
      </c>
      <c r="AB1666" s="4" t="s">
        <v>1328</v>
      </c>
      <c r="AC1666" s="4" t="s">
        <v>1329</v>
      </c>
      <c r="AD1666" s="9" t="str">
        <f t="shared" si="150"/>
        <v>https://www.gbif.org/species/search?q=Commelina&amp;highertaxon_key=6&amp;status=ACCEPTED</v>
      </c>
      <c r="AE1666" s="4" t="s">
        <v>1330</v>
      </c>
      <c r="AF1666" s="9" t="str">
        <f t="shared" si="151"/>
        <v>https://powo.science.kew.org/results?q=Commelina</v>
      </c>
      <c r="AG1666" s="4" t="s">
        <v>129</v>
      </c>
      <c r="AH1666" s="4" t="s">
        <v>129</v>
      </c>
      <c r="AI1666" s="4" t="s">
        <v>7750</v>
      </c>
    </row>
    <row r="1667" spans="1:102" x14ac:dyDescent="0.3">
      <c r="A1667" s="5" t="s">
        <v>14</v>
      </c>
      <c r="B1667" s="16" t="s">
        <v>4908</v>
      </c>
      <c r="C1667" s="5" t="s">
        <v>1327</v>
      </c>
      <c r="D1667" s="5" t="s">
        <v>1326</v>
      </c>
      <c r="E1667" s="5" t="s">
        <v>1326</v>
      </c>
      <c r="F1667" s="5" t="s">
        <v>1326</v>
      </c>
      <c r="N1667" s="4">
        <v>1</v>
      </c>
      <c r="O1667" s="4">
        <v>1</v>
      </c>
      <c r="P1667" s="4">
        <v>0</v>
      </c>
      <c r="Q1667" s="4">
        <v>2</v>
      </c>
      <c r="R1667" s="4" t="s">
        <v>104</v>
      </c>
      <c r="S1667" s="4" t="s">
        <v>105</v>
      </c>
      <c r="T1667" s="4" t="s">
        <v>7750</v>
      </c>
      <c r="AB1667" s="4" t="s">
        <v>1328</v>
      </c>
      <c r="AC1667" s="4" t="s">
        <v>1329</v>
      </c>
      <c r="AD1667" s="9" t="str">
        <f t="shared" si="150"/>
        <v>https://www.gbif.org/species/search?q=Commelina&amp;highertaxon_key=6&amp;status=ACCEPTED</v>
      </c>
      <c r="AE1667" s="4" t="s">
        <v>1330</v>
      </c>
      <c r="AF1667" s="9" t="str">
        <f t="shared" si="151"/>
        <v>https://powo.science.kew.org/results?q=Commelina</v>
      </c>
      <c r="AG1667" s="4" t="s">
        <v>129</v>
      </c>
      <c r="AH1667" s="4" t="s">
        <v>129</v>
      </c>
      <c r="AI1667" s="4" t="s">
        <v>7750</v>
      </c>
      <c r="CO1667" s="5"/>
      <c r="CP1667" s="5"/>
      <c r="CQ1667" s="5"/>
      <c r="CR1667" s="5"/>
      <c r="CS1667" s="5"/>
      <c r="CT1667" s="5"/>
      <c r="CU1667" s="5"/>
      <c r="CV1667" s="5"/>
      <c r="CW1667" s="5"/>
      <c r="CX1667" s="5"/>
    </row>
    <row r="1668" spans="1:102" x14ac:dyDescent="0.3">
      <c r="A1668" s="4" t="s">
        <v>14</v>
      </c>
      <c r="B1668" s="17" t="s">
        <v>1333</v>
      </c>
      <c r="C1668" s="4" t="s">
        <v>1327</v>
      </c>
      <c r="D1668" s="4" t="s">
        <v>1326</v>
      </c>
      <c r="E1668" s="4" t="s">
        <v>1326</v>
      </c>
      <c r="F1668" s="4" t="s">
        <v>1326</v>
      </c>
      <c r="N1668" s="4">
        <v>1</v>
      </c>
      <c r="O1668" s="4">
        <v>0</v>
      </c>
      <c r="P1668" s="4">
        <v>3</v>
      </c>
      <c r="Q1668" s="4">
        <v>4</v>
      </c>
      <c r="R1668" s="4" t="s">
        <v>104</v>
      </c>
      <c r="S1668" s="4" t="s">
        <v>105</v>
      </c>
      <c r="T1668" s="4" t="s">
        <v>7750</v>
      </c>
      <c r="AB1668" s="4" t="s">
        <v>1328</v>
      </c>
      <c r="AC1668" s="4" t="s">
        <v>1329</v>
      </c>
      <c r="AD1668" s="9" t="str">
        <f t="shared" si="150"/>
        <v>https://www.gbif.org/species/search?q=Commelina&amp;highertaxon_key=6&amp;status=ACCEPTED</v>
      </c>
      <c r="AE1668" s="4" t="s">
        <v>1330</v>
      </c>
      <c r="AF1668" s="9" t="str">
        <f t="shared" si="151"/>
        <v>https://powo.science.kew.org/results?q=Commelina</v>
      </c>
      <c r="AG1668" s="4" t="s">
        <v>129</v>
      </c>
      <c r="AH1668" s="4" t="s">
        <v>129</v>
      </c>
      <c r="AI1668" s="4" t="s">
        <v>7750</v>
      </c>
    </row>
    <row r="1669" spans="1:102" x14ac:dyDescent="0.3">
      <c r="A1669" s="5" t="s">
        <v>14</v>
      </c>
      <c r="B1669" s="16" t="s">
        <v>4909</v>
      </c>
      <c r="C1669" s="5" t="s">
        <v>1327</v>
      </c>
      <c r="D1669" s="5" t="s">
        <v>1326</v>
      </c>
      <c r="E1669" s="5" t="s">
        <v>1326</v>
      </c>
      <c r="F1669" s="5" t="s">
        <v>1326</v>
      </c>
      <c r="N1669" s="4">
        <v>5</v>
      </c>
      <c r="O1669" s="4">
        <v>0</v>
      </c>
      <c r="P1669" s="4">
        <v>23</v>
      </c>
      <c r="Q1669" s="4">
        <v>28</v>
      </c>
      <c r="R1669" s="4" t="s">
        <v>104</v>
      </c>
      <c r="S1669" s="4" t="s">
        <v>105</v>
      </c>
      <c r="T1669" s="4" t="s">
        <v>7750</v>
      </c>
      <c r="AB1669" s="4" t="s">
        <v>1328</v>
      </c>
      <c r="AC1669" s="4" t="s">
        <v>1329</v>
      </c>
      <c r="AD1669" s="9" t="str">
        <f t="shared" si="150"/>
        <v>https://www.gbif.org/species/search?q=Commelina&amp;highertaxon_key=6&amp;status=ACCEPTED</v>
      </c>
      <c r="AE1669" s="4" t="s">
        <v>1330</v>
      </c>
      <c r="AF1669" s="9" t="str">
        <f t="shared" si="151"/>
        <v>https://powo.science.kew.org/results?q=Commelina</v>
      </c>
      <c r="AG1669" s="4" t="s">
        <v>129</v>
      </c>
      <c r="AH1669" s="4" t="s">
        <v>129</v>
      </c>
      <c r="AI1669" s="4" t="s">
        <v>7750</v>
      </c>
      <c r="CO1669" s="5"/>
      <c r="CP1669" s="5"/>
      <c r="CQ1669" s="5"/>
      <c r="CR1669" s="5"/>
      <c r="CS1669" s="5"/>
      <c r="CT1669" s="5"/>
      <c r="CU1669" s="5"/>
      <c r="CV1669" s="5"/>
      <c r="CW1669" s="5"/>
      <c r="CX1669" s="5"/>
    </row>
    <row r="1670" spans="1:102" x14ac:dyDescent="0.3">
      <c r="A1670" s="5" t="s">
        <v>14</v>
      </c>
      <c r="B1670" s="16" t="s">
        <v>4910</v>
      </c>
      <c r="C1670" s="5" t="s">
        <v>1327</v>
      </c>
      <c r="D1670" s="5" t="s">
        <v>1326</v>
      </c>
      <c r="E1670" s="5" t="s">
        <v>1326</v>
      </c>
      <c r="F1670" s="5" t="s">
        <v>1326</v>
      </c>
      <c r="N1670" s="4">
        <v>1</v>
      </c>
      <c r="O1670" s="4">
        <v>0</v>
      </c>
      <c r="P1670" s="4">
        <v>0</v>
      </c>
      <c r="Q1670" s="4">
        <v>1</v>
      </c>
      <c r="R1670" s="4" t="s">
        <v>104</v>
      </c>
      <c r="S1670" s="4" t="s">
        <v>105</v>
      </c>
      <c r="T1670" s="4" t="s">
        <v>7750</v>
      </c>
      <c r="AB1670" s="4" t="s">
        <v>1328</v>
      </c>
      <c r="AC1670" s="4" t="s">
        <v>1329</v>
      </c>
      <c r="AD1670" s="9" t="str">
        <f t="shared" si="150"/>
        <v>https://www.gbif.org/species/search?q=Commelina&amp;highertaxon_key=6&amp;status=ACCEPTED</v>
      </c>
      <c r="AE1670" s="4" t="s">
        <v>1330</v>
      </c>
      <c r="AF1670" s="9" t="str">
        <f t="shared" si="151"/>
        <v>https://powo.science.kew.org/results?q=Commelina</v>
      </c>
      <c r="AG1670" s="4" t="s">
        <v>129</v>
      </c>
      <c r="AH1670" s="4" t="s">
        <v>129</v>
      </c>
      <c r="AI1670" s="4" t="s">
        <v>7750</v>
      </c>
      <c r="CO1670" s="5"/>
      <c r="CP1670" s="5"/>
      <c r="CQ1670" s="5"/>
      <c r="CR1670" s="5"/>
      <c r="CS1670" s="5"/>
      <c r="CT1670" s="5"/>
      <c r="CU1670" s="5"/>
      <c r="CV1670" s="5"/>
      <c r="CW1670" s="5"/>
      <c r="CX1670" s="5"/>
    </row>
    <row r="1671" spans="1:102" x14ac:dyDescent="0.3">
      <c r="A1671" s="5" t="s">
        <v>77</v>
      </c>
      <c r="B1671" s="16" t="s">
        <v>8357</v>
      </c>
      <c r="C1671" s="5" t="s">
        <v>1327</v>
      </c>
      <c r="D1671" s="5" t="s">
        <v>1326</v>
      </c>
      <c r="E1671" s="5" t="s">
        <v>1326</v>
      </c>
      <c r="F1671" s="5" t="s">
        <v>1326</v>
      </c>
      <c r="N1671" s="4">
        <v>0</v>
      </c>
      <c r="O1671" s="4">
        <v>0</v>
      </c>
      <c r="P1671" s="4">
        <v>2</v>
      </c>
      <c r="Q1671" s="4">
        <v>2</v>
      </c>
      <c r="R1671" s="4" t="s">
        <v>104</v>
      </c>
      <c r="S1671" s="4" t="s">
        <v>105</v>
      </c>
      <c r="T1671" s="4" t="s">
        <v>7750</v>
      </c>
      <c r="AB1671" s="4" t="s">
        <v>1328</v>
      </c>
      <c r="AC1671" s="4" t="s">
        <v>1329</v>
      </c>
      <c r="AD1671" s="9" t="s">
        <v>8778</v>
      </c>
      <c r="AE1671" s="4" t="s">
        <v>1330</v>
      </c>
      <c r="AF1671" s="9" t="s">
        <v>8779</v>
      </c>
      <c r="AG1671" s="4" t="s">
        <v>129</v>
      </c>
      <c r="AH1671" s="4" t="s">
        <v>129</v>
      </c>
      <c r="AI1671" s="4" t="s">
        <v>7750</v>
      </c>
      <c r="CO1671" s="5"/>
      <c r="CP1671" s="5"/>
      <c r="CQ1671" s="5"/>
      <c r="CR1671" s="5"/>
      <c r="CS1671" s="5"/>
      <c r="CT1671" s="5"/>
      <c r="CU1671" s="5"/>
      <c r="CV1671" s="5"/>
      <c r="CW1671" s="5"/>
      <c r="CX1671" s="5"/>
    </row>
    <row r="1672" spans="1:102" x14ac:dyDescent="0.3">
      <c r="A1672" s="18" t="s">
        <v>14</v>
      </c>
      <c r="B1672" s="16" t="s">
        <v>4911</v>
      </c>
      <c r="C1672" s="18" t="s">
        <v>1327</v>
      </c>
      <c r="D1672" s="18" t="s">
        <v>1326</v>
      </c>
      <c r="E1672" s="18" t="s">
        <v>1326</v>
      </c>
      <c r="F1672" s="18" t="s">
        <v>1326</v>
      </c>
      <c r="G1672" s="19"/>
      <c r="H1672" s="19"/>
      <c r="I1672" s="19"/>
      <c r="J1672" s="19"/>
      <c r="K1672" s="19"/>
      <c r="L1672" s="19"/>
      <c r="M1672" s="19"/>
      <c r="N1672" s="19">
        <v>1</v>
      </c>
      <c r="O1672" s="19">
        <v>0</v>
      </c>
      <c r="P1672" s="19">
        <v>0</v>
      </c>
      <c r="Q1672" s="19">
        <v>1</v>
      </c>
      <c r="R1672" s="19" t="s">
        <v>104</v>
      </c>
      <c r="S1672" s="19" t="s">
        <v>105</v>
      </c>
      <c r="T1672" s="19" t="s">
        <v>7750</v>
      </c>
      <c r="U1672" s="19"/>
      <c r="V1672" s="19"/>
      <c r="W1672" s="19"/>
      <c r="X1672" s="19"/>
      <c r="Y1672" s="19"/>
      <c r="Z1672" s="19"/>
      <c r="AA1672" s="19"/>
      <c r="AB1672" s="19" t="s">
        <v>1328</v>
      </c>
      <c r="AC1672" s="19" t="s">
        <v>1329</v>
      </c>
      <c r="AD1672" s="20" t="str">
        <f>HYPERLINK("https://www.gbif.org/species/search?q=" &amp; E1672 &amp; "&amp;highertaxon_key=6&amp;status=ACCEPTED")</f>
        <v>https://www.gbif.org/species/search?q=Commelina&amp;highertaxon_key=6&amp;status=ACCEPTED</v>
      </c>
      <c r="AE1672" s="19" t="s">
        <v>1330</v>
      </c>
      <c r="AF1672" s="20" t="str">
        <f>HYPERLINK("https://powo.science.kew.org/results?q=" &amp; E1672)</f>
        <v>https://powo.science.kew.org/results?q=Commelina</v>
      </c>
      <c r="AG1672" s="19" t="s">
        <v>129</v>
      </c>
      <c r="AH1672" s="19" t="s">
        <v>129</v>
      </c>
      <c r="AI1672" s="19" t="s">
        <v>7750</v>
      </c>
      <c r="AJ1672" s="19"/>
      <c r="AK1672" s="19"/>
      <c r="AL1672" s="19"/>
      <c r="AM1672" s="19"/>
      <c r="AN1672" s="19"/>
      <c r="AO1672" s="19"/>
      <c r="AP1672" s="19"/>
      <c r="AQ1672" s="19"/>
      <c r="AR1672" s="19"/>
      <c r="AS1672" s="19"/>
      <c r="AT1672" s="19"/>
      <c r="AU1672" s="19"/>
      <c r="AV1672" s="19"/>
      <c r="AW1672" s="19"/>
      <c r="AX1672" s="19"/>
      <c r="AY1672" s="19"/>
      <c r="AZ1672" s="19"/>
      <c r="BA1672" s="19"/>
      <c r="BB1672" s="19"/>
      <c r="BC1672" s="19"/>
      <c r="BD1672" s="19"/>
      <c r="BE1672" s="19"/>
      <c r="BF1672" s="19"/>
      <c r="BG1672" s="19"/>
      <c r="BH1672" s="19"/>
      <c r="BI1672" s="19"/>
      <c r="BJ1672" s="19"/>
      <c r="BK1672" s="19"/>
      <c r="BL1672" s="19"/>
      <c r="BM1672" s="19"/>
      <c r="BN1672" s="19"/>
      <c r="BO1672" s="19"/>
      <c r="BP1672" s="19"/>
      <c r="BQ1672" s="19"/>
      <c r="BR1672" s="19"/>
      <c r="BS1672" s="19"/>
      <c r="BT1672" s="19"/>
      <c r="BU1672" s="19"/>
      <c r="BV1672" s="19"/>
      <c r="BW1672" s="19"/>
      <c r="BX1672" s="19"/>
      <c r="BY1672" s="19"/>
      <c r="BZ1672" s="19"/>
      <c r="CA1672" s="19"/>
      <c r="CB1672" s="19"/>
      <c r="CC1672" s="19"/>
      <c r="CD1672" s="19"/>
      <c r="CE1672" s="19"/>
      <c r="CF1672" s="19"/>
      <c r="CG1672" s="19"/>
      <c r="CH1672" s="19"/>
      <c r="CI1672" s="19"/>
      <c r="CJ1672" s="19"/>
      <c r="CK1672" s="19"/>
      <c r="CL1672" s="19"/>
      <c r="CM1672" s="19"/>
      <c r="CN1672" s="19"/>
      <c r="CO1672" s="18"/>
      <c r="CP1672" s="18"/>
      <c r="CQ1672" s="18"/>
      <c r="CR1672" s="18"/>
      <c r="CS1672" s="18"/>
      <c r="CT1672" s="18"/>
      <c r="CU1672" s="18"/>
      <c r="CV1672" s="18"/>
      <c r="CW1672" s="18"/>
      <c r="CX1672" s="18"/>
    </row>
    <row r="1673" spans="1:102" x14ac:dyDescent="0.3">
      <c r="A1673" s="4" t="s">
        <v>1</v>
      </c>
      <c r="B1673" s="17" t="s">
        <v>1327</v>
      </c>
      <c r="C1673" s="19" t="s">
        <v>1327</v>
      </c>
      <c r="D1673" s="19" t="s">
        <v>1327</v>
      </c>
      <c r="E1673" s="19" t="s">
        <v>1326</v>
      </c>
      <c r="F1673" s="19" t="s">
        <v>1326</v>
      </c>
      <c r="G1673" s="19"/>
      <c r="H1673" s="19"/>
      <c r="I1673" s="19"/>
      <c r="J1673" s="19"/>
      <c r="K1673" s="19"/>
      <c r="L1673" s="19"/>
      <c r="M1673" s="19"/>
      <c r="N1673" s="19">
        <v>8</v>
      </c>
      <c r="O1673" s="19">
        <v>1</v>
      </c>
      <c r="P1673" s="19">
        <v>11</v>
      </c>
      <c r="Q1673" s="19">
        <v>20</v>
      </c>
      <c r="R1673" s="19" t="s">
        <v>104</v>
      </c>
      <c r="S1673" s="19" t="s">
        <v>105</v>
      </c>
      <c r="T1673" s="19" t="s">
        <v>7750</v>
      </c>
      <c r="U1673" s="19"/>
      <c r="V1673" s="19"/>
      <c r="W1673" s="19"/>
      <c r="X1673" s="19"/>
      <c r="Y1673" s="19"/>
      <c r="Z1673" s="19"/>
      <c r="AA1673" s="19"/>
      <c r="AB1673" s="19" t="s">
        <v>1328</v>
      </c>
      <c r="AC1673" s="19" t="s">
        <v>1329</v>
      </c>
      <c r="AD1673" s="20" t="str">
        <f>HYPERLINK("https://www.gbif.org/species/search?q=" &amp; E1673 &amp; "&amp;highertaxon_key=6&amp;status=ACCEPTED")</f>
        <v>https://www.gbif.org/species/search?q=Commelina&amp;highertaxon_key=6&amp;status=ACCEPTED</v>
      </c>
      <c r="AE1673" s="19" t="s">
        <v>1330</v>
      </c>
      <c r="AF1673" s="20" t="str">
        <f>HYPERLINK("https://powo.science.kew.org/results?q=" &amp; E1673)</f>
        <v>https://powo.science.kew.org/results?q=Commelina</v>
      </c>
      <c r="AG1673" s="19" t="s">
        <v>129</v>
      </c>
      <c r="AH1673" s="19" t="s">
        <v>129</v>
      </c>
      <c r="AI1673" s="19" t="s">
        <v>7750</v>
      </c>
      <c r="AJ1673" s="19"/>
      <c r="AK1673" s="19"/>
      <c r="AL1673" s="19"/>
      <c r="AM1673" s="19"/>
      <c r="AN1673" s="19"/>
      <c r="AO1673" s="19"/>
      <c r="AP1673" s="19"/>
      <c r="AQ1673" s="19"/>
      <c r="AR1673" s="19"/>
      <c r="AS1673" s="19"/>
      <c r="AT1673" s="19"/>
      <c r="AU1673" s="19"/>
      <c r="AV1673" s="19"/>
      <c r="AW1673" s="19"/>
      <c r="AX1673" s="19"/>
      <c r="AY1673" s="19"/>
      <c r="AZ1673" s="19"/>
      <c r="BA1673" s="19"/>
      <c r="BB1673" s="19"/>
      <c r="BC1673" s="19"/>
      <c r="BD1673" s="19"/>
      <c r="BE1673" s="19"/>
      <c r="BF1673" s="19"/>
      <c r="BG1673" s="19"/>
      <c r="BH1673" s="19"/>
      <c r="BI1673" s="19"/>
      <c r="BJ1673" s="19"/>
      <c r="BK1673" s="19"/>
      <c r="BL1673" s="19"/>
      <c r="BM1673" s="19"/>
      <c r="BN1673" s="19"/>
      <c r="BO1673" s="19"/>
      <c r="BP1673" s="19"/>
      <c r="BQ1673" s="19"/>
      <c r="BR1673" s="19"/>
      <c r="BS1673" s="19"/>
      <c r="BT1673" s="19"/>
      <c r="BU1673" s="19"/>
      <c r="BV1673" s="19"/>
      <c r="BW1673" s="19"/>
      <c r="BX1673" s="19"/>
      <c r="BY1673" s="19"/>
      <c r="BZ1673" s="19"/>
      <c r="CA1673" s="19"/>
      <c r="CB1673" s="19"/>
      <c r="CC1673" s="19"/>
      <c r="CD1673" s="19"/>
      <c r="CE1673" s="19"/>
      <c r="CF1673" s="19"/>
      <c r="CG1673" s="19"/>
      <c r="CH1673" s="19"/>
      <c r="CI1673" s="19"/>
      <c r="CJ1673" s="19"/>
      <c r="CK1673" s="19"/>
      <c r="CL1673" s="19"/>
      <c r="CM1673" s="19"/>
      <c r="CN1673" s="19"/>
      <c r="CO1673" s="19"/>
      <c r="CP1673" s="19"/>
      <c r="CQ1673" s="19"/>
      <c r="CR1673" s="19"/>
      <c r="CS1673" s="19"/>
      <c r="CT1673" s="19"/>
      <c r="CU1673" s="19"/>
      <c r="CV1673" s="19"/>
      <c r="CW1673" s="19"/>
      <c r="CX1673" s="19"/>
    </row>
    <row r="1674" spans="1:102" x14ac:dyDescent="0.3">
      <c r="A1674" s="21" t="s">
        <v>77</v>
      </c>
      <c r="B1674" s="15" t="s">
        <v>7589</v>
      </c>
      <c r="C1674" s="21" t="s">
        <v>1327</v>
      </c>
      <c r="D1674" s="21" t="s">
        <v>1327</v>
      </c>
      <c r="E1674" s="21"/>
      <c r="F1674" s="21"/>
      <c r="G1674" s="19"/>
      <c r="H1674" s="19"/>
      <c r="I1674" s="19"/>
      <c r="J1674" s="19"/>
      <c r="K1674" s="19"/>
      <c r="L1674" s="19"/>
      <c r="M1674" s="19"/>
      <c r="N1674" s="19">
        <v>0</v>
      </c>
      <c r="O1674" s="19">
        <v>0</v>
      </c>
      <c r="P1674" s="19">
        <v>2</v>
      </c>
      <c r="Q1674" s="19">
        <v>2</v>
      </c>
      <c r="R1674" s="19"/>
      <c r="S1674" s="19"/>
      <c r="T1674" s="19"/>
      <c r="U1674" s="19"/>
      <c r="V1674" s="19"/>
      <c r="W1674" s="19"/>
      <c r="X1674" s="19"/>
      <c r="Y1674" s="19"/>
      <c r="Z1674" s="19"/>
      <c r="AA1674" s="19"/>
      <c r="AB1674" s="19"/>
      <c r="AC1674" s="19"/>
      <c r="AD1674" s="20"/>
      <c r="AE1674" s="19"/>
      <c r="AF1674" s="20"/>
      <c r="AG1674" s="19"/>
      <c r="AH1674" s="19"/>
      <c r="AI1674" s="19"/>
      <c r="AJ1674" s="19"/>
      <c r="AK1674" s="19"/>
      <c r="AL1674" s="19"/>
      <c r="AM1674" s="19"/>
      <c r="AN1674" s="19"/>
      <c r="AO1674" s="19"/>
      <c r="AP1674" s="19"/>
      <c r="AQ1674" s="19"/>
      <c r="AR1674" s="19"/>
      <c r="AS1674" s="19"/>
      <c r="AT1674" s="19"/>
      <c r="AU1674" s="19"/>
      <c r="AV1674" s="19"/>
      <c r="AW1674" s="19"/>
      <c r="AX1674" s="19"/>
      <c r="AY1674" s="19"/>
      <c r="AZ1674" s="19"/>
      <c r="BA1674" s="19"/>
      <c r="BB1674" s="19"/>
      <c r="BC1674" s="19"/>
      <c r="BD1674" s="19"/>
      <c r="BE1674" s="19"/>
      <c r="BF1674" s="19"/>
      <c r="BG1674" s="19"/>
      <c r="BH1674" s="19"/>
      <c r="BI1674" s="19"/>
      <c r="BJ1674" s="19"/>
      <c r="BK1674" s="19"/>
      <c r="BL1674" s="19"/>
      <c r="BM1674" s="19"/>
      <c r="BN1674" s="19"/>
      <c r="BO1674" s="19"/>
      <c r="BP1674" s="19"/>
      <c r="BQ1674" s="19"/>
      <c r="BR1674" s="19"/>
      <c r="BS1674" s="19"/>
      <c r="BT1674" s="19"/>
      <c r="BU1674" s="19"/>
      <c r="BV1674" s="19"/>
      <c r="BW1674" s="19"/>
      <c r="BX1674" s="19"/>
      <c r="BY1674" s="19"/>
      <c r="BZ1674" s="19"/>
      <c r="CA1674" s="19"/>
      <c r="CB1674" s="19"/>
      <c r="CC1674" s="19"/>
      <c r="CD1674" s="19"/>
      <c r="CE1674" s="19"/>
      <c r="CF1674" s="19"/>
      <c r="CG1674" s="19"/>
      <c r="CH1674" s="19"/>
      <c r="CI1674" s="19"/>
      <c r="CJ1674" s="19"/>
      <c r="CK1674" s="19"/>
      <c r="CL1674" s="19"/>
      <c r="CM1674" s="19"/>
      <c r="CN1674" s="19"/>
      <c r="CO1674" s="21"/>
      <c r="CP1674" s="21"/>
      <c r="CQ1674" s="21"/>
      <c r="CR1674" s="21"/>
      <c r="CS1674" s="21"/>
      <c r="CT1674" s="21"/>
      <c r="CU1674" s="21"/>
      <c r="CV1674" s="21"/>
      <c r="CW1674" s="21"/>
      <c r="CX1674" s="21"/>
    </row>
    <row r="1675" spans="1:102" x14ac:dyDescent="0.3">
      <c r="A1675" s="5" t="s">
        <v>14</v>
      </c>
      <c r="B1675" s="16" t="s">
        <v>4912</v>
      </c>
      <c r="C1675" s="5" t="s">
        <v>1327</v>
      </c>
      <c r="D1675" s="5" t="s">
        <v>1326</v>
      </c>
      <c r="E1675" s="5" t="s">
        <v>1326</v>
      </c>
      <c r="F1675" s="5" t="s">
        <v>1326</v>
      </c>
      <c r="N1675" s="4">
        <v>3</v>
      </c>
      <c r="O1675" s="4">
        <v>0</v>
      </c>
      <c r="P1675" s="4">
        <v>0</v>
      </c>
      <c r="Q1675" s="4">
        <v>3</v>
      </c>
      <c r="R1675" s="4" t="s">
        <v>104</v>
      </c>
      <c r="S1675" s="4" t="s">
        <v>105</v>
      </c>
      <c r="T1675" s="4" t="s">
        <v>7750</v>
      </c>
      <c r="AB1675" s="4" t="s">
        <v>1328</v>
      </c>
      <c r="AC1675" s="4" t="s">
        <v>1329</v>
      </c>
      <c r="AD1675" s="9" t="str">
        <f t="shared" ref="AD1675:AD1687" si="152">HYPERLINK("https://www.gbif.org/species/search?q=" &amp; E1675 &amp; "&amp;highertaxon_key=6&amp;status=ACCEPTED")</f>
        <v>https://www.gbif.org/species/search?q=Commelina&amp;highertaxon_key=6&amp;status=ACCEPTED</v>
      </c>
      <c r="AE1675" s="4" t="s">
        <v>1330</v>
      </c>
      <c r="AF1675" s="9" t="str">
        <f t="shared" ref="AF1675:AF1687" si="153">HYPERLINK("https://powo.science.kew.org/results?q=" &amp; E1675)</f>
        <v>https://powo.science.kew.org/results?q=Commelina</v>
      </c>
      <c r="AG1675" s="4" t="s">
        <v>129</v>
      </c>
      <c r="AH1675" s="4" t="s">
        <v>129</v>
      </c>
      <c r="AI1675" s="4" t="s">
        <v>7750</v>
      </c>
      <c r="CO1675" s="5"/>
      <c r="CP1675" s="5"/>
      <c r="CQ1675" s="5"/>
      <c r="CR1675" s="5"/>
      <c r="CS1675" s="5"/>
      <c r="CT1675" s="5"/>
      <c r="CU1675" s="5"/>
      <c r="CV1675" s="5"/>
      <c r="CW1675" s="5"/>
      <c r="CX1675" s="5"/>
    </row>
    <row r="1676" spans="1:102" x14ac:dyDescent="0.3">
      <c r="A1676" s="5" t="s">
        <v>14</v>
      </c>
      <c r="B1676" s="16" t="s">
        <v>4913</v>
      </c>
      <c r="C1676" s="5" t="s">
        <v>1327</v>
      </c>
      <c r="D1676" s="5" t="s">
        <v>1326</v>
      </c>
      <c r="E1676" s="5" t="s">
        <v>1326</v>
      </c>
      <c r="F1676" s="5" t="s">
        <v>1326</v>
      </c>
      <c r="N1676" s="4">
        <v>7</v>
      </c>
      <c r="O1676" s="4">
        <v>0</v>
      </c>
      <c r="P1676" s="4">
        <v>0</v>
      </c>
      <c r="Q1676" s="4">
        <v>7</v>
      </c>
      <c r="R1676" s="4" t="s">
        <v>104</v>
      </c>
      <c r="S1676" s="4" t="s">
        <v>105</v>
      </c>
      <c r="T1676" s="4" t="s">
        <v>7750</v>
      </c>
      <c r="AB1676" s="4" t="s">
        <v>1328</v>
      </c>
      <c r="AC1676" s="4" t="s">
        <v>1329</v>
      </c>
      <c r="AD1676" s="9" t="str">
        <f t="shared" si="152"/>
        <v>https://www.gbif.org/species/search?q=Commelina&amp;highertaxon_key=6&amp;status=ACCEPTED</v>
      </c>
      <c r="AE1676" s="4" t="s">
        <v>1330</v>
      </c>
      <c r="AF1676" s="9" t="str">
        <f t="shared" si="153"/>
        <v>https://powo.science.kew.org/results?q=Commelina</v>
      </c>
      <c r="AG1676" s="4" t="s">
        <v>129</v>
      </c>
      <c r="AH1676" s="4" t="s">
        <v>129</v>
      </c>
      <c r="AI1676" s="4" t="s">
        <v>7750</v>
      </c>
      <c r="CO1676" s="5"/>
      <c r="CP1676" s="5"/>
      <c r="CQ1676" s="5"/>
      <c r="CR1676" s="5"/>
      <c r="CS1676" s="5"/>
      <c r="CT1676" s="5"/>
      <c r="CU1676" s="5"/>
      <c r="CV1676" s="5"/>
      <c r="CW1676" s="5"/>
      <c r="CX1676" s="5"/>
    </row>
    <row r="1677" spans="1:102" x14ac:dyDescent="0.3">
      <c r="A1677" s="5" t="s">
        <v>14</v>
      </c>
      <c r="B1677" s="16" t="s">
        <v>4914</v>
      </c>
      <c r="C1677" s="5" t="s">
        <v>1327</v>
      </c>
      <c r="D1677" s="5" t="s">
        <v>1326</v>
      </c>
      <c r="E1677" s="5" t="s">
        <v>1326</v>
      </c>
      <c r="F1677" s="5" t="s">
        <v>1326</v>
      </c>
      <c r="N1677" s="4">
        <v>2</v>
      </c>
      <c r="O1677" s="4">
        <v>0</v>
      </c>
      <c r="P1677" s="4">
        <v>0</v>
      </c>
      <c r="Q1677" s="4">
        <v>2</v>
      </c>
      <c r="R1677" s="4" t="s">
        <v>104</v>
      </c>
      <c r="S1677" s="4" t="s">
        <v>105</v>
      </c>
      <c r="T1677" s="4" t="s">
        <v>7750</v>
      </c>
      <c r="AB1677" s="4" t="s">
        <v>1328</v>
      </c>
      <c r="AC1677" s="4" t="s">
        <v>1329</v>
      </c>
      <c r="AD1677" s="9" t="str">
        <f t="shared" si="152"/>
        <v>https://www.gbif.org/species/search?q=Commelina&amp;highertaxon_key=6&amp;status=ACCEPTED</v>
      </c>
      <c r="AE1677" s="4" t="s">
        <v>1330</v>
      </c>
      <c r="AF1677" s="9" t="str">
        <f t="shared" si="153"/>
        <v>https://powo.science.kew.org/results?q=Commelina</v>
      </c>
      <c r="AG1677" s="4" t="s">
        <v>129</v>
      </c>
      <c r="AH1677" s="4" t="s">
        <v>129</v>
      </c>
      <c r="AI1677" s="4" t="s">
        <v>7750</v>
      </c>
      <c r="CO1677" s="5"/>
      <c r="CP1677" s="5"/>
      <c r="CQ1677" s="5"/>
      <c r="CR1677" s="5"/>
      <c r="CS1677" s="5"/>
      <c r="CT1677" s="5"/>
      <c r="CU1677" s="5"/>
      <c r="CV1677" s="5"/>
      <c r="CW1677" s="5"/>
      <c r="CX1677" s="5"/>
    </row>
    <row r="1678" spans="1:102" x14ac:dyDescent="0.3">
      <c r="A1678" s="5" t="s">
        <v>14</v>
      </c>
      <c r="B1678" s="16" t="s">
        <v>4915</v>
      </c>
      <c r="C1678" s="5" t="s">
        <v>1327</v>
      </c>
      <c r="D1678" s="5" t="s">
        <v>1326</v>
      </c>
      <c r="E1678" s="5" t="s">
        <v>1326</v>
      </c>
      <c r="F1678" s="5" t="s">
        <v>1326</v>
      </c>
      <c r="N1678" s="4">
        <v>1</v>
      </c>
      <c r="O1678" s="4">
        <v>0</v>
      </c>
      <c r="P1678" s="4">
        <v>0</v>
      </c>
      <c r="Q1678" s="4">
        <v>1</v>
      </c>
      <c r="R1678" s="4" t="s">
        <v>104</v>
      </c>
      <c r="S1678" s="4" t="s">
        <v>105</v>
      </c>
      <c r="T1678" s="4" t="s">
        <v>7750</v>
      </c>
      <c r="AB1678" s="4" t="s">
        <v>1328</v>
      </c>
      <c r="AC1678" s="4" t="s">
        <v>1329</v>
      </c>
      <c r="AD1678" s="9" t="str">
        <f t="shared" si="152"/>
        <v>https://www.gbif.org/species/search?q=Commelina&amp;highertaxon_key=6&amp;status=ACCEPTED</v>
      </c>
      <c r="AE1678" s="4" t="s">
        <v>1330</v>
      </c>
      <c r="AF1678" s="9" t="str">
        <f t="shared" si="153"/>
        <v>https://powo.science.kew.org/results?q=Commelina</v>
      </c>
      <c r="AG1678" s="4" t="s">
        <v>129</v>
      </c>
      <c r="AH1678" s="4" t="s">
        <v>129</v>
      </c>
      <c r="AI1678" s="4" t="s">
        <v>7750</v>
      </c>
      <c r="CO1678" s="5"/>
      <c r="CP1678" s="5"/>
      <c r="CQ1678" s="5"/>
      <c r="CR1678" s="5"/>
      <c r="CS1678" s="5"/>
      <c r="CT1678" s="5"/>
      <c r="CU1678" s="5"/>
      <c r="CV1678" s="5"/>
      <c r="CW1678" s="5"/>
      <c r="CX1678" s="5"/>
    </row>
    <row r="1679" spans="1:102" x14ac:dyDescent="0.3">
      <c r="A1679" s="4" t="s">
        <v>1</v>
      </c>
      <c r="B1679" s="17" t="s">
        <v>2751</v>
      </c>
      <c r="C1679" s="19" t="s">
        <v>2747</v>
      </c>
      <c r="D1679" s="19" t="s">
        <v>2751</v>
      </c>
      <c r="E1679" s="19" t="s">
        <v>2747</v>
      </c>
      <c r="F1679" s="19" t="s">
        <v>2747</v>
      </c>
      <c r="G1679" s="19"/>
      <c r="H1679" s="19" t="s">
        <v>8109</v>
      </c>
      <c r="I1679" s="19"/>
      <c r="J1679" s="19"/>
      <c r="K1679" s="19"/>
      <c r="L1679" s="19"/>
      <c r="M1679" s="19"/>
      <c r="N1679" s="19">
        <v>7</v>
      </c>
      <c r="O1679" s="19">
        <v>2</v>
      </c>
      <c r="P1679" s="19">
        <v>2</v>
      </c>
      <c r="Q1679" s="19">
        <v>11</v>
      </c>
      <c r="R1679" s="19" t="s">
        <v>28</v>
      </c>
      <c r="S1679" s="19" t="s">
        <v>29</v>
      </c>
      <c r="T1679" s="19" t="s">
        <v>7892</v>
      </c>
      <c r="U1679" s="19"/>
      <c r="V1679" s="19"/>
      <c r="W1679" s="19"/>
      <c r="X1679" s="19"/>
      <c r="Y1679" s="19"/>
      <c r="Z1679" s="19"/>
      <c r="AA1679" s="19"/>
      <c r="AB1679" s="19"/>
      <c r="AC1679" s="19" t="s">
        <v>2748</v>
      </c>
      <c r="AD1679" s="20" t="str">
        <f t="shared" si="152"/>
        <v>https://www.gbif.org/species/search?q=Nyctaginaceae&amp;highertaxon_key=6&amp;status=ACCEPTED</v>
      </c>
      <c r="AE1679" s="19" t="s">
        <v>2749</v>
      </c>
      <c r="AF1679" s="20" t="str">
        <f t="shared" si="153"/>
        <v>https://powo.science.kew.org/results?q=Nyctaginaceae</v>
      </c>
      <c r="AG1679" s="19" t="s">
        <v>33</v>
      </c>
      <c r="AH1679" s="19" t="s">
        <v>33</v>
      </c>
      <c r="AI1679" s="19" t="s">
        <v>7946</v>
      </c>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row>
    <row r="1680" spans="1:102" x14ac:dyDescent="0.3">
      <c r="A1680" s="5" t="s">
        <v>14</v>
      </c>
      <c r="B1680" s="16" t="s">
        <v>4916</v>
      </c>
      <c r="C1680" s="5" t="s">
        <v>2747</v>
      </c>
      <c r="D1680" s="5" t="s">
        <v>2751</v>
      </c>
      <c r="E1680" s="5" t="s">
        <v>2747</v>
      </c>
      <c r="F1680" s="5" t="s">
        <v>2747</v>
      </c>
      <c r="H1680" s="4" t="s">
        <v>8109</v>
      </c>
      <c r="N1680" s="4">
        <v>1</v>
      </c>
      <c r="O1680" s="4">
        <v>0</v>
      </c>
      <c r="P1680" s="4">
        <v>5</v>
      </c>
      <c r="Q1680" s="4">
        <v>6</v>
      </c>
      <c r="R1680" s="4" t="s">
        <v>28</v>
      </c>
      <c r="S1680" s="4" t="s">
        <v>29</v>
      </c>
      <c r="T1680" s="4" t="s">
        <v>7892</v>
      </c>
      <c r="AC1680" s="4" t="s">
        <v>2748</v>
      </c>
      <c r="AD1680" s="9" t="str">
        <f t="shared" si="152"/>
        <v>https://www.gbif.org/species/search?q=Nyctaginaceae&amp;highertaxon_key=6&amp;status=ACCEPTED</v>
      </c>
      <c r="AE1680" s="4" t="s">
        <v>2749</v>
      </c>
      <c r="AF1680" s="9" t="str">
        <f t="shared" si="153"/>
        <v>https://powo.science.kew.org/results?q=Nyctaginaceae</v>
      </c>
      <c r="AG1680" s="4" t="s">
        <v>33</v>
      </c>
      <c r="AH1680" s="4" t="s">
        <v>33</v>
      </c>
      <c r="AI1680" s="4" t="s">
        <v>7946</v>
      </c>
      <c r="CO1680" s="5"/>
      <c r="CP1680" s="5"/>
      <c r="CQ1680" s="5"/>
      <c r="CR1680" s="5"/>
      <c r="CS1680" s="5"/>
      <c r="CT1680" s="5"/>
      <c r="CU1680" s="5"/>
      <c r="CV1680" s="5"/>
      <c r="CW1680" s="5"/>
      <c r="CX1680" s="5"/>
    </row>
    <row r="1681" spans="1:102" x14ac:dyDescent="0.3">
      <c r="A1681" s="5" t="s">
        <v>77</v>
      </c>
      <c r="B1681" s="16" t="s">
        <v>7657</v>
      </c>
      <c r="C1681" s="5" t="s">
        <v>2747</v>
      </c>
      <c r="D1681" s="5" t="s">
        <v>2751</v>
      </c>
      <c r="E1681" s="5" t="s">
        <v>2747</v>
      </c>
      <c r="F1681" s="5" t="s">
        <v>2747</v>
      </c>
      <c r="H1681" s="4" t="s">
        <v>8109</v>
      </c>
      <c r="N1681" s="4">
        <v>0</v>
      </c>
      <c r="O1681" s="4">
        <v>0</v>
      </c>
      <c r="P1681" s="4">
        <v>4</v>
      </c>
      <c r="Q1681" s="4">
        <v>4</v>
      </c>
      <c r="R1681" s="4" t="s">
        <v>28</v>
      </c>
      <c r="S1681" s="4" t="s">
        <v>29</v>
      </c>
      <c r="T1681" s="4" t="s">
        <v>7892</v>
      </c>
      <c r="AC1681" s="4" t="s">
        <v>2748</v>
      </c>
      <c r="AD1681" s="9" t="str">
        <f t="shared" si="152"/>
        <v>https://www.gbif.org/species/search?q=Nyctaginaceae&amp;highertaxon_key=6&amp;status=ACCEPTED</v>
      </c>
      <c r="AE1681" s="4" t="s">
        <v>2749</v>
      </c>
      <c r="AF1681" s="9" t="str">
        <f t="shared" si="153"/>
        <v>https://powo.science.kew.org/results?q=Nyctaginaceae</v>
      </c>
      <c r="AG1681" s="4" t="s">
        <v>33</v>
      </c>
      <c r="AH1681" s="4" t="s">
        <v>33</v>
      </c>
      <c r="AI1681" s="4" t="s">
        <v>7946</v>
      </c>
      <c r="CO1681" s="5"/>
      <c r="CP1681" s="5"/>
      <c r="CQ1681" s="5"/>
      <c r="CR1681" s="5"/>
      <c r="CS1681" s="5"/>
      <c r="CT1681" s="5"/>
      <c r="CU1681" s="5"/>
      <c r="CV1681" s="5"/>
      <c r="CW1681" s="5"/>
      <c r="CX1681" s="5"/>
    </row>
    <row r="1682" spans="1:102" x14ac:dyDescent="0.3">
      <c r="A1682" s="5" t="s">
        <v>14</v>
      </c>
      <c r="B1682" s="16" t="s">
        <v>4917</v>
      </c>
      <c r="C1682" s="5" t="s">
        <v>2747</v>
      </c>
      <c r="D1682" s="5" t="s">
        <v>2751</v>
      </c>
      <c r="E1682" s="5" t="s">
        <v>2747</v>
      </c>
      <c r="F1682" s="5" t="s">
        <v>2747</v>
      </c>
      <c r="H1682" s="4" t="s">
        <v>8109</v>
      </c>
      <c r="N1682" s="4">
        <v>4</v>
      </c>
      <c r="O1682" s="4">
        <v>0</v>
      </c>
      <c r="P1682" s="4">
        <v>0</v>
      </c>
      <c r="Q1682" s="4">
        <v>4</v>
      </c>
      <c r="R1682" s="4" t="s">
        <v>28</v>
      </c>
      <c r="S1682" s="4" t="s">
        <v>29</v>
      </c>
      <c r="T1682" s="4" t="s">
        <v>7892</v>
      </c>
      <c r="AC1682" s="4" t="s">
        <v>2748</v>
      </c>
      <c r="AD1682" s="9" t="str">
        <f t="shared" si="152"/>
        <v>https://www.gbif.org/species/search?q=Nyctaginaceae&amp;highertaxon_key=6&amp;status=ACCEPTED</v>
      </c>
      <c r="AE1682" s="4" t="s">
        <v>2749</v>
      </c>
      <c r="AF1682" s="9" t="str">
        <f t="shared" si="153"/>
        <v>https://powo.science.kew.org/results?q=Nyctaginaceae</v>
      </c>
      <c r="AG1682" s="4" t="s">
        <v>33</v>
      </c>
      <c r="AH1682" s="4" t="s">
        <v>33</v>
      </c>
      <c r="AI1682" s="4" t="s">
        <v>7946</v>
      </c>
      <c r="CO1682" s="5"/>
      <c r="CP1682" s="5"/>
      <c r="CQ1682" s="5"/>
      <c r="CR1682" s="5"/>
      <c r="CS1682" s="5"/>
      <c r="CT1682" s="5"/>
      <c r="CU1682" s="5"/>
      <c r="CV1682" s="5"/>
      <c r="CW1682" s="5"/>
      <c r="CX1682" s="5"/>
    </row>
    <row r="1683" spans="1:102" x14ac:dyDescent="0.3">
      <c r="A1683" s="4" t="s">
        <v>1</v>
      </c>
      <c r="B1683" s="17" t="s">
        <v>1334</v>
      </c>
      <c r="C1683" s="19" t="s">
        <v>785</v>
      </c>
      <c r="D1683" s="19" t="s">
        <v>1334</v>
      </c>
      <c r="E1683" s="19" t="s">
        <v>1334</v>
      </c>
      <c r="F1683" s="19" t="s">
        <v>1334</v>
      </c>
      <c r="G1683" s="19"/>
      <c r="H1683" s="19" t="s">
        <v>7032</v>
      </c>
      <c r="I1683" s="19"/>
      <c r="J1683" s="19"/>
      <c r="K1683" s="19"/>
      <c r="L1683" s="19"/>
      <c r="M1683" s="19"/>
      <c r="N1683" s="19">
        <v>45</v>
      </c>
      <c r="O1683" s="19">
        <v>7</v>
      </c>
      <c r="P1683" s="19">
        <v>28</v>
      </c>
      <c r="Q1683" s="19">
        <v>80</v>
      </c>
      <c r="R1683" s="19" t="s">
        <v>188</v>
      </c>
      <c r="S1683" s="19" t="s">
        <v>188</v>
      </c>
      <c r="T1683" s="19" t="s">
        <v>7863</v>
      </c>
      <c r="U1683" s="19" t="s">
        <v>7088</v>
      </c>
      <c r="V1683" s="19" t="s">
        <v>7807</v>
      </c>
      <c r="W1683" s="19"/>
      <c r="X1683" s="19"/>
      <c r="Y1683" s="19"/>
      <c r="Z1683" s="19"/>
      <c r="AA1683" s="19"/>
      <c r="AB1683" s="19"/>
      <c r="AC1683" s="19" t="s">
        <v>1335</v>
      </c>
      <c r="AD1683" s="20" t="str">
        <f t="shared" si="152"/>
        <v>https://www.gbif.org/species/search?q=Commiphora&amp;highertaxon_key=6&amp;status=ACCEPTED</v>
      </c>
      <c r="AE1683" s="19" t="s">
        <v>1336</v>
      </c>
      <c r="AF1683" s="20" t="str">
        <f t="shared" si="153"/>
        <v>https://powo.science.kew.org/results?q=Commiphora</v>
      </c>
      <c r="AG1683" s="19" t="s">
        <v>44</v>
      </c>
      <c r="AH1683" s="19" t="s">
        <v>44</v>
      </c>
      <c r="AI1683" s="19" t="s">
        <v>7750</v>
      </c>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row>
    <row r="1684" spans="1:102" x14ac:dyDescent="0.3">
      <c r="A1684" s="4" t="s">
        <v>1</v>
      </c>
      <c r="B1684" s="17" t="s">
        <v>1337</v>
      </c>
      <c r="C1684" s="19" t="s">
        <v>785</v>
      </c>
      <c r="D1684" s="19" t="s">
        <v>1334</v>
      </c>
      <c r="E1684" s="19" t="s">
        <v>1334</v>
      </c>
      <c r="F1684" s="19" t="s">
        <v>1334</v>
      </c>
      <c r="G1684" s="19"/>
      <c r="H1684" s="19" t="s">
        <v>7032</v>
      </c>
      <c r="I1684" s="19"/>
      <c r="J1684" s="19"/>
      <c r="K1684" s="19"/>
      <c r="L1684" s="19"/>
      <c r="M1684" s="19"/>
      <c r="N1684" s="19">
        <v>8</v>
      </c>
      <c r="O1684" s="19">
        <v>3</v>
      </c>
      <c r="P1684" s="19">
        <v>99</v>
      </c>
      <c r="Q1684" s="19">
        <v>110</v>
      </c>
      <c r="R1684" s="19" t="s">
        <v>188</v>
      </c>
      <c r="S1684" s="19" t="s">
        <v>188</v>
      </c>
      <c r="T1684" s="19" t="s">
        <v>7863</v>
      </c>
      <c r="U1684" s="19" t="s">
        <v>7088</v>
      </c>
      <c r="V1684" s="19" t="s">
        <v>7807</v>
      </c>
      <c r="W1684" s="19"/>
      <c r="X1684" s="19"/>
      <c r="Y1684" s="19"/>
      <c r="Z1684" s="19"/>
      <c r="AA1684" s="19"/>
      <c r="AB1684" s="19"/>
      <c r="AC1684" s="19" t="s">
        <v>1335</v>
      </c>
      <c r="AD1684" s="20" t="str">
        <f t="shared" si="152"/>
        <v>https://www.gbif.org/species/search?q=Commiphora&amp;highertaxon_key=6&amp;status=ACCEPTED</v>
      </c>
      <c r="AE1684" s="19" t="s">
        <v>1336</v>
      </c>
      <c r="AF1684" s="20" t="str">
        <f t="shared" si="153"/>
        <v>https://powo.science.kew.org/results?q=Commiphora</v>
      </c>
      <c r="AG1684" s="19" t="s">
        <v>44</v>
      </c>
      <c r="AH1684" s="19" t="s">
        <v>44</v>
      </c>
      <c r="AI1684" s="19" t="s">
        <v>7750</v>
      </c>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row>
    <row r="1685" spans="1:102" x14ac:dyDescent="0.3">
      <c r="A1685" s="5" t="s">
        <v>14</v>
      </c>
      <c r="B1685" s="16" t="s">
        <v>4918</v>
      </c>
      <c r="C1685" s="5" t="s">
        <v>785</v>
      </c>
      <c r="D1685" s="5" t="s">
        <v>1334</v>
      </c>
      <c r="E1685" s="5" t="s">
        <v>1334</v>
      </c>
      <c r="F1685" s="5" t="s">
        <v>1334</v>
      </c>
      <c r="H1685" s="4" t="s">
        <v>7032</v>
      </c>
      <c r="N1685" s="4">
        <v>7</v>
      </c>
      <c r="O1685" s="4">
        <v>0</v>
      </c>
      <c r="P1685" s="4">
        <v>0</v>
      </c>
      <c r="Q1685" s="4">
        <v>7</v>
      </c>
      <c r="R1685" s="4" t="s">
        <v>188</v>
      </c>
      <c r="S1685" s="4" t="s">
        <v>188</v>
      </c>
      <c r="T1685" s="4" t="s">
        <v>7863</v>
      </c>
      <c r="U1685" s="4" t="s">
        <v>7088</v>
      </c>
      <c r="V1685" s="4" t="s">
        <v>7807</v>
      </c>
      <c r="AC1685" s="4" t="s">
        <v>1335</v>
      </c>
      <c r="AD1685" s="9" t="str">
        <f t="shared" si="152"/>
        <v>https://www.gbif.org/species/search?q=Commiphora&amp;highertaxon_key=6&amp;status=ACCEPTED</v>
      </c>
      <c r="AE1685" s="4" t="s">
        <v>1336</v>
      </c>
      <c r="AF1685" s="9" t="str">
        <f t="shared" si="153"/>
        <v>https://powo.science.kew.org/results?q=Commiphora</v>
      </c>
      <c r="AG1685" s="4" t="s">
        <v>44</v>
      </c>
      <c r="AH1685" s="4" t="s">
        <v>44</v>
      </c>
      <c r="AI1685" s="4" t="s">
        <v>7750</v>
      </c>
      <c r="CO1685" s="5"/>
      <c r="CP1685" s="5"/>
      <c r="CQ1685" s="5"/>
      <c r="CR1685" s="5"/>
      <c r="CS1685" s="5"/>
      <c r="CT1685" s="5"/>
      <c r="CU1685" s="5"/>
      <c r="CV1685" s="5"/>
      <c r="CW1685" s="5"/>
      <c r="CX1685" s="5"/>
    </row>
    <row r="1686" spans="1:102" x14ac:dyDescent="0.3">
      <c r="A1686" s="5" t="s">
        <v>14</v>
      </c>
      <c r="B1686" s="16" t="s">
        <v>4919</v>
      </c>
      <c r="C1686" s="5" t="s">
        <v>785</v>
      </c>
      <c r="D1686" s="5" t="s">
        <v>1334</v>
      </c>
      <c r="E1686" s="5" t="s">
        <v>1334</v>
      </c>
      <c r="F1686" s="5" t="s">
        <v>1334</v>
      </c>
      <c r="H1686" s="4" t="s">
        <v>7032</v>
      </c>
      <c r="N1686" s="4">
        <v>1</v>
      </c>
      <c r="O1686" s="4">
        <v>0</v>
      </c>
      <c r="P1686" s="4">
        <v>0</v>
      </c>
      <c r="Q1686" s="4">
        <v>1</v>
      </c>
      <c r="R1686" s="4" t="s">
        <v>188</v>
      </c>
      <c r="S1686" s="4" t="s">
        <v>188</v>
      </c>
      <c r="T1686" s="4" t="s">
        <v>7863</v>
      </c>
      <c r="U1686" s="4" t="s">
        <v>7088</v>
      </c>
      <c r="V1686" s="4" t="s">
        <v>7807</v>
      </c>
      <c r="AC1686" s="4" t="s">
        <v>1335</v>
      </c>
      <c r="AD1686" s="9" t="str">
        <f t="shared" si="152"/>
        <v>https://www.gbif.org/species/search?q=Commiphora&amp;highertaxon_key=6&amp;status=ACCEPTED</v>
      </c>
      <c r="AE1686" s="4" t="s">
        <v>1336</v>
      </c>
      <c r="AF1686" s="9" t="str">
        <f t="shared" si="153"/>
        <v>https://powo.science.kew.org/results?q=Commiphora</v>
      </c>
      <c r="AG1686" s="4" t="s">
        <v>44</v>
      </c>
      <c r="AH1686" s="4" t="s">
        <v>44</v>
      </c>
      <c r="AI1686" s="4" t="s">
        <v>7750</v>
      </c>
      <c r="CO1686" s="5"/>
      <c r="CP1686" s="5"/>
      <c r="CQ1686" s="5"/>
      <c r="CR1686" s="5"/>
      <c r="CS1686" s="5"/>
      <c r="CT1686" s="5"/>
      <c r="CU1686" s="5"/>
      <c r="CV1686" s="5"/>
      <c r="CW1686" s="5"/>
      <c r="CX1686" s="5"/>
    </row>
    <row r="1687" spans="1:102" x14ac:dyDescent="0.3">
      <c r="A1687" s="5" t="s">
        <v>14</v>
      </c>
      <c r="B1687" s="16" t="s">
        <v>4920</v>
      </c>
      <c r="C1687" s="5" t="s">
        <v>785</v>
      </c>
      <c r="D1687" s="5" t="s">
        <v>1334</v>
      </c>
      <c r="E1687" s="5" t="s">
        <v>1334</v>
      </c>
      <c r="F1687" s="5" t="s">
        <v>1334</v>
      </c>
      <c r="H1687" s="4" t="s">
        <v>7032</v>
      </c>
      <c r="N1687" s="4">
        <v>1</v>
      </c>
      <c r="O1687" s="4">
        <v>0</v>
      </c>
      <c r="P1687" s="4">
        <v>0</v>
      </c>
      <c r="Q1687" s="4">
        <v>1</v>
      </c>
      <c r="R1687" s="4" t="s">
        <v>188</v>
      </c>
      <c r="S1687" s="4" t="s">
        <v>188</v>
      </c>
      <c r="T1687" s="4" t="s">
        <v>7863</v>
      </c>
      <c r="U1687" s="4" t="s">
        <v>7088</v>
      </c>
      <c r="V1687" s="4" t="s">
        <v>7807</v>
      </c>
      <c r="AC1687" s="4" t="s">
        <v>1335</v>
      </c>
      <c r="AD1687" s="9" t="str">
        <f t="shared" si="152"/>
        <v>https://www.gbif.org/species/search?q=Commiphora&amp;highertaxon_key=6&amp;status=ACCEPTED</v>
      </c>
      <c r="AE1687" s="4" t="s">
        <v>1336</v>
      </c>
      <c r="AF1687" s="9" t="str">
        <f t="shared" si="153"/>
        <v>https://powo.science.kew.org/results?q=Commiphora</v>
      </c>
      <c r="AG1687" s="4" t="s">
        <v>44</v>
      </c>
      <c r="AH1687" s="4" t="s">
        <v>44</v>
      </c>
      <c r="AI1687" s="4" t="s">
        <v>7750</v>
      </c>
      <c r="CO1687" s="5"/>
      <c r="CP1687" s="5"/>
      <c r="CQ1687" s="5"/>
      <c r="CR1687" s="5"/>
      <c r="CS1687" s="5"/>
      <c r="CT1687" s="5"/>
      <c r="CU1687" s="5"/>
      <c r="CV1687" s="5"/>
      <c r="CW1687" s="5"/>
      <c r="CX1687" s="5"/>
    </row>
    <row r="1688" spans="1:102" x14ac:dyDescent="0.3">
      <c r="A1688" s="5" t="s">
        <v>14</v>
      </c>
      <c r="B1688" s="16" t="s">
        <v>4921</v>
      </c>
      <c r="C1688" s="5" t="s">
        <v>375</v>
      </c>
      <c r="D1688" s="5" t="s">
        <v>375</v>
      </c>
      <c r="E1688" s="5" t="s">
        <v>375</v>
      </c>
      <c r="F1688" s="5" t="s">
        <v>375</v>
      </c>
      <c r="N1688" s="4">
        <v>0</v>
      </c>
      <c r="O1688" s="4">
        <v>1</v>
      </c>
      <c r="P1688" s="4">
        <v>0</v>
      </c>
      <c r="Q1688" s="4">
        <v>1</v>
      </c>
      <c r="R1688" s="4" t="s">
        <v>28</v>
      </c>
      <c r="S1688" s="4" t="s">
        <v>29</v>
      </c>
      <c r="T1688" s="4" t="s">
        <v>7886</v>
      </c>
      <c r="AD1688" s="9"/>
      <c r="AF1688" s="9"/>
      <c r="AG1688" s="4" t="s">
        <v>99</v>
      </c>
      <c r="AH1688" s="4" t="s">
        <v>99</v>
      </c>
      <c r="AI1688" s="4" t="s">
        <v>7886</v>
      </c>
      <c r="CO1688" s="5"/>
      <c r="CP1688" s="5"/>
      <c r="CQ1688" s="5"/>
      <c r="CR1688" s="5"/>
      <c r="CS1688" s="5"/>
      <c r="CT1688" s="5"/>
      <c r="CU1688" s="5"/>
      <c r="CV1688" s="5"/>
      <c r="CW1688" s="5"/>
      <c r="CX1688" s="5"/>
    </row>
    <row r="1689" spans="1:102" x14ac:dyDescent="0.3">
      <c r="A1689" s="5" t="s">
        <v>14</v>
      </c>
      <c r="B1689" s="16" t="s">
        <v>4922</v>
      </c>
      <c r="C1689" s="5" t="s">
        <v>375</v>
      </c>
      <c r="D1689" s="5" t="s">
        <v>375</v>
      </c>
      <c r="E1689" s="5" t="s">
        <v>375</v>
      </c>
      <c r="F1689" s="5" t="s">
        <v>375</v>
      </c>
      <c r="N1689" s="4">
        <v>1</v>
      </c>
      <c r="O1689" s="4">
        <v>4</v>
      </c>
      <c r="P1689" s="4">
        <v>0</v>
      </c>
      <c r="Q1689" s="4">
        <v>5</v>
      </c>
      <c r="R1689" s="4" t="s">
        <v>28</v>
      </c>
      <c r="S1689" s="4" t="s">
        <v>29</v>
      </c>
      <c r="T1689" s="4" t="s">
        <v>7886</v>
      </c>
      <c r="AD1689" s="9"/>
      <c r="AF1689" s="9"/>
      <c r="AG1689" s="4" t="s">
        <v>99</v>
      </c>
      <c r="AH1689" s="4" t="s">
        <v>99</v>
      </c>
      <c r="AI1689" s="4" t="s">
        <v>7886</v>
      </c>
      <c r="CO1689" s="5"/>
      <c r="CP1689" s="5"/>
      <c r="CQ1689" s="5"/>
      <c r="CR1689" s="5"/>
      <c r="CS1689" s="5"/>
      <c r="CT1689" s="5"/>
      <c r="CU1689" s="5"/>
      <c r="CV1689" s="5"/>
      <c r="CW1689" s="5"/>
      <c r="CX1689" s="5"/>
    </row>
    <row r="1690" spans="1:102" x14ac:dyDescent="0.3">
      <c r="A1690" s="5" t="s">
        <v>14</v>
      </c>
      <c r="B1690" s="16" t="s">
        <v>4923</v>
      </c>
      <c r="C1690" s="5" t="s">
        <v>375</v>
      </c>
      <c r="D1690" s="5" t="s">
        <v>375</v>
      </c>
      <c r="E1690" s="5" t="s">
        <v>375</v>
      </c>
      <c r="F1690" s="5" t="s">
        <v>375</v>
      </c>
      <c r="N1690" s="4">
        <v>1</v>
      </c>
      <c r="O1690" s="4">
        <v>0</v>
      </c>
      <c r="P1690" s="4">
        <v>0</v>
      </c>
      <c r="Q1690" s="4">
        <v>1</v>
      </c>
      <c r="R1690" s="4" t="s">
        <v>28</v>
      </c>
      <c r="S1690" s="4" t="s">
        <v>29</v>
      </c>
      <c r="T1690" s="4" t="s">
        <v>7886</v>
      </c>
      <c r="AD1690" s="9"/>
      <c r="AF1690" s="9"/>
      <c r="AG1690" s="4" t="s">
        <v>99</v>
      </c>
      <c r="AH1690" s="4" t="s">
        <v>99</v>
      </c>
      <c r="AI1690" s="4" t="s">
        <v>7886</v>
      </c>
      <c r="CO1690" s="5"/>
      <c r="CP1690" s="5"/>
      <c r="CQ1690" s="5"/>
      <c r="CR1690" s="5"/>
      <c r="CS1690" s="5"/>
      <c r="CT1690" s="5"/>
      <c r="CU1690" s="5"/>
      <c r="CV1690" s="5"/>
      <c r="CW1690" s="5"/>
      <c r="CX1690" s="5"/>
    </row>
    <row r="1691" spans="1:102" x14ac:dyDescent="0.3">
      <c r="A1691" s="5" t="s">
        <v>14</v>
      </c>
      <c r="B1691" s="16" t="s">
        <v>4924</v>
      </c>
      <c r="C1691" s="5" t="s">
        <v>375</v>
      </c>
      <c r="D1691" s="5" t="s">
        <v>375</v>
      </c>
      <c r="E1691" s="5" t="s">
        <v>375</v>
      </c>
      <c r="F1691" s="5" t="s">
        <v>375</v>
      </c>
      <c r="N1691" s="4">
        <v>0</v>
      </c>
      <c r="O1691" s="4">
        <v>1</v>
      </c>
      <c r="P1691" s="4">
        <v>0</v>
      </c>
      <c r="Q1691" s="4">
        <v>1</v>
      </c>
      <c r="R1691" s="4" t="s">
        <v>28</v>
      </c>
      <c r="S1691" s="4" t="s">
        <v>29</v>
      </c>
      <c r="T1691" s="4" t="s">
        <v>7886</v>
      </c>
      <c r="AD1691" s="9"/>
      <c r="AF1691" s="9"/>
      <c r="AG1691" s="4" t="s">
        <v>99</v>
      </c>
      <c r="AH1691" s="4" t="s">
        <v>99</v>
      </c>
      <c r="AI1691" s="4" t="s">
        <v>7886</v>
      </c>
      <c r="CO1691" s="5"/>
      <c r="CP1691" s="5"/>
      <c r="CQ1691" s="5"/>
      <c r="CR1691" s="5"/>
      <c r="CS1691" s="5"/>
      <c r="CT1691" s="5"/>
      <c r="CU1691" s="5"/>
      <c r="CV1691" s="5"/>
      <c r="CW1691" s="5"/>
      <c r="CX1691" s="5"/>
    </row>
    <row r="1692" spans="1:102" x14ac:dyDescent="0.3">
      <c r="A1692" s="5" t="s">
        <v>1</v>
      </c>
      <c r="B1692" s="16" t="s">
        <v>4925</v>
      </c>
      <c r="C1692" s="5" t="s">
        <v>375</v>
      </c>
      <c r="D1692" s="5" t="s">
        <v>375</v>
      </c>
      <c r="E1692" s="5" t="s">
        <v>375</v>
      </c>
      <c r="F1692" s="5" t="s">
        <v>375</v>
      </c>
      <c r="N1692" s="4">
        <v>11</v>
      </c>
      <c r="O1692" s="4">
        <v>1</v>
      </c>
      <c r="P1692" s="4">
        <v>1</v>
      </c>
      <c r="Q1692" s="4">
        <v>13</v>
      </c>
      <c r="R1692" s="4" t="s">
        <v>28</v>
      </c>
      <c r="S1692" s="4" t="s">
        <v>29</v>
      </c>
      <c r="T1692" s="4" t="s">
        <v>7886</v>
      </c>
      <c r="AD1692" s="9"/>
      <c r="AF1692" s="9"/>
      <c r="AG1692" s="4" t="s">
        <v>99</v>
      </c>
      <c r="AH1692" s="4" t="s">
        <v>99</v>
      </c>
      <c r="AI1692" s="4" t="s">
        <v>7886</v>
      </c>
      <c r="CO1692" s="5"/>
      <c r="CP1692" s="5"/>
      <c r="CQ1692" s="5"/>
      <c r="CR1692" s="5"/>
      <c r="CS1692" s="5"/>
      <c r="CT1692" s="5"/>
      <c r="CU1692" s="5"/>
      <c r="CV1692" s="5"/>
      <c r="CW1692" s="5"/>
      <c r="CX1692" s="5"/>
    </row>
    <row r="1693" spans="1:102" x14ac:dyDescent="0.3">
      <c r="A1693" s="5" t="s">
        <v>14</v>
      </c>
      <c r="B1693" s="16" t="s">
        <v>4926</v>
      </c>
      <c r="C1693" s="5" t="s">
        <v>1187</v>
      </c>
      <c r="D1693" s="5" t="s">
        <v>1190</v>
      </c>
      <c r="E1693" s="5" t="s">
        <v>1188</v>
      </c>
      <c r="F1693" s="5" t="s">
        <v>1188</v>
      </c>
      <c r="N1693" s="4">
        <v>3</v>
      </c>
      <c r="O1693" s="4">
        <v>1</v>
      </c>
      <c r="P1693" s="4">
        <v>0</v>
      </c>
      <c r="Q1693" s="4">
        <v>4</v>
      </c>
      <c r="R1693" s="4" t="s">
        <v>28</v>
      </c>
      <c r="S1693" s="4" t="s">
        <v>29</v>
      </c>
      <c r="T1693" s="4" t="s">
        <v>7910</v>
      </c>
      <c r="AD1693" s="9"/>
      <c r="AF1693" s="9"/>
      <c r="AG1693" s="4" t="s">
        <v>99</v>
      </c>
      <c r="AH1693" s="4" t="s">
        <v>99</v>
      </c>
      <c r="AI1693" s="4" t="s">
        <v>8010</v>
      </c>
      <c r="CO1693" s="5"/>
      <c r="CP1693" s="5"/>
      <c r="CQ1693" s="5"/>
      <c r="CR1693" s="5"/>
      <c r="CS1693" s="5"/>
      <c r="CT1693" s="5"/>
      <c r="CU1693" s="5"/>
      <c r="CV1693" s="5"/>
      <c r="CW1693" s="5"/>
      <c r="CX1693" s="5"/>
    </row>
    <row r="1694" spans="1:102" x14ac:dyDescent="0.3">
      <c r="A1694" s="5" t="s">
        <v>1</v>
      </c>
      <c r="B1694" s="15" t="s">
        <v>4927</v>
      </c>
      <c r="C1694" s="21" t="s">
        <v>375</v>
      </c>
      <c r="D1694" s="21"/>
      <c r="E1694" s="21"/>
      <c r="F1694" s="21"/>
      <c r="G1694" s="19"/>
      <c r="H1694" s="19"/>
      <c r="I1694" s="19"/>
      <c r="J1694" s="19"/>
      <c r="K1694" s="19"/>
      <c r="L1694" s="19"/>
      <c r="M1694" s="19"/>
      <c r="N1694" s="19">
        <v>0</v>
      </c>
      <c r="O1694" s="19">
        <v>1</v>
      </c>
      <c r="P1694" s="19">
        <v>1</v>
      </c>
      <c r="Q1694" s="19">
        <v>2</v>
      </c>
      <c r="R1694" s="19"/>
      <c r="S1694" s="19"/>
      <c r="T1694" s="19"/>
      <c r="U1694" s="19"/>
      <c r="V1694" s="19"/>
      <c r="W1694" s="19"/>
      <c r="X1694" s="19"/>
      <c r="Y1694" s="19"/>
      <c r="Z1694" s="19"/>
      <c r="AA1694" s="19"/>
      <c r="AB1694" s="19"/>
      <c r="AC1694" s="19"/>
      <c r="AD1694" s="20"/>
      <c r="AE1694" s="19"/>
      <c r="AF1694" s="20"/>
      <c r="AG1694" s="19"/>
      <c r="AH1694" s="19"/>
      <c r="AI1694" s="19"/>
      <c r="AJ1694" s="19"/>
      <c r="AK1694" s="19"/>
      <c r="AL1694" s="19"/>
      <c r="AM1694" s="19"/>
      <c r="AN1694" s="19"/>
      <c r="AO1694" s="19"/>
      <c r="AP1694" s="19"/>
      <c r="AQ1694" s="19"/>
      <c r="AR1694" s="19"/>
      <c r="AS1694" s="19"/>
      <c r="AT1694" s="19"/>
      <c r="AU1694" s="19"/>
      <c r="AV1694" s="19"/>
      <c r="AW1694" s="19"/>
      <c r="AX1694" s="19"/>
      <c r="AY1694" s="19"/>
      <c r="AZ1694" s="19"/>
      <c r="BA1694" s="19"/>
      <c r="BB1694" s="19"/>
      <c r="BC1694" s="19"/>
      <c r="BD1694" s="19"/>
      <c r="BE1694" s="19"/>
      <c r="BF1694" s="19"/>
      <c r="BG1694" s="19"/>
      <c r="BH1694" s="19"/>
      <c r="BI1694" s="19"/>
      <c r="BJ1694" s="19"/>
      <c r="BK1694" s="19"/>
      <c r="BL1694" s="19"/>
      <c r="BM1694" s="19"/>
      <c r="BN1694" s="19"/>
      <c r="BO1694" s="19"/>
      <c r="BP1694" s="19"/>
      <c r="BQ1694" s="19"/>
      <c r="BR1694" s="19"/>
      <c r="BS1694" s="19"/>
      <c r="BT1694" s="19"/>
      <c r="BU1694" s="19"/>
      <c r="BV1694" s="19"/>
      <c r="BW1694" s="19"/>
      <c r="BX1694" s="19"/>
      <c r="BY1694" s="19"/>
      <c r="BZ1694" s="19"/>
      <c r="CA1694" s="19"/>
      <c r="CB1694" s="19"/>
      <c r="CC1694" s="19"/>
      <c r="CD1694" s="19"/>
      <c r="CE1694" s="19"/>
      <c r="CF1694" s="19"/>
      <c r="CG1694" s="19"/>
      <c r="CH1694" s="19"/>
      <c r="CI1694" s="19"/>
      <c r="CJ1694" s="19"/>
      <c r="CK1694" s="19"/>
      <c r="CL1694" s="19"/>
      <c r="CM1694" s="19"/>
      <c r="CN1694" s="19"/>
      <c r="CO1694" s="21"/>
      <c r="CP1694" s="21"/>
      <c r="CQ1694" s="21"/>
      <c r="CR1694" s="21"/>
      <c r="CS1694" s="21"/>
      <c r="CT1694" s="21"/>
      <c r="CU1694" s="21"/>
      <c r="CV1694" s="21"/>
      <c r="CW1694" s="21"/>
      <c r="CX1694" s="21"/>
    </row>
    <row r="1695" spans="1:102" x14ac:dyDescent="0.3">
      <c r="A1695" s="5" t="s">
        <v>14</v>
      </c>
      <c r="B1695" s="16" t="s">
        <v>4928</v>
      </c>
      <c r="C1695" s="5" t="s">
        <v>612</v>
      </c>
      <c r="D1695" s="5" t="s">
        <v>616</v>
      </c>
      <c r="E1695" s="5" t="s">
        <v>616</v>
      </c>
      <c r="F1695" s="5" t="s">
        <v>613</v>
      </c>
      <c r="N1695" s="4">
        <v>3</v>
      </c>
      <c r="O1695" s="4">
        <v>1</v>
      </c>
      <c r="P1695" s="4">
        <v>0</v>
      </c>
      <c r="Q1695" s="4">
        <v>4</v>
      </c>
      <c r="R1695" s="4" t="s">
        <v>28</v>
      </c>
      <c r="S1695" s="4" t="s">
        <v>29</v>
      </c>
      <c r="T1695" s="4" t="s">
        <v>7886</v>
      </c>
      <c r="AD1695" s="9"/>
      <c r="AF1695" s="9"/>
      <c r="AG1695" s="4" t="s">
        <v>99</v>
      </c>
      <c r="AH1695" s="4" t="s">
        <v>99</v>
      </c>
      <c r="AI1695" s="4" t="s">
        <v>7886</v>
      </c>
      <c r="CO1695" s="5"/>
      <c r="CP1695" s="5"/>
      <c r="CQ1695" s="5"/>
      <c r="CR1695" s="5"/>
      <c r="CS1695" s="5"/>
      <c r="CT1695" s="5"/>
      <c r="CU1695" s="5"/>
      <c r="CV1695" s="5"/>
      <c r="CW1695" s="5"/>
      <c r="CX1695" s="5"/>
    </row>
    <row r="1696" spans="1:102" x14ac:dyDescent="0.3">
      <c r="A1696" s="21" t="s">
        <v>14</v>
      </c>
      <c r="B1696" s="15" t="s">
        <v>4929</v>
      </c>
      <c r="C1696" s="21" t="s">
        <v>375</v>
      </c>
      <c r="D1696" s="21"/>
      <c r="E1696" s="21"/>
      <c r="F1696" s="21"/>
      <c r="G1696" s="19"/>
      <c r="H1696" s="19"/>
      <c r="I1696" s="19"/>
      <c r="J1696" s="19"/>
      <c r="K1696" s="19"/>
      <c r="L1696" s="19"/>
      <c r="M1696" s="19"/>
      <c r="N1696" s="19">
        <v>1</v>
      </c>
      <c r="O1696" s="19">
        <v>0</v>
      </c>
      <c r="P1696" s="19">
        <v>0</v>
      </c>
      <c r="Q1696" s="19">
        <v>1</v>
      </c>
      <c r="R1696" s="19"/>
      <c r="S1696" s="19"/>
      <c r="T1696" s="19"/>
      <c r="U1696" s="19"/>
      <c r="V1696" s="19"/>
      <c r="W1696" s="19"/>
      <c r="X1696" s="19"/>
      <c r="Y1696" s="19"/>
      <c r="Z1696" s="19"/>
      <c r="AA1696" s="19"/>
      <c r="AB1696" s="19"/>
      <c r="AC1696" s="19"/>
      <c r="AD1696" s="20"/>
      <c r="AE1696" s="19"/>
      <c r="AF1696" s="20"/>
      <c r="AG1696" s="19"/>
      <c r="AH1696" s="19"/>
      <c r="AI1696" s="19"/>
      <c r="AJ1696" s="19"/>
      <c r="AK1696" s="19"/>
      <c r="AL1696" s="19"/>
      <c r="AM1696" s="19"/>
      <c r="AN1696" s="19"/>
      <c r="AO1696" s="19"/>
      <c r="AP1696" s="19"/>
      <c r="AQ1696" s="19"/>
      <c r="AR1696" s="19"/>
      <c r="AS1696" s="19"/>
      <c r="AT1696" s="19"/>
      <c r="AU1696" s="19"/>
      <c r="AV1696" s="19"/>
      <c r="AW1696" s="19"/>
      <c r="AX1696" s="19"/>
      <c r="AY1696" s="19"/>
      <c r="AZ1696" s="19"/>
      <c r="BA1696" s="19"/>
      <c r="BB1696" s="19"/>
      <c r="BC1696" s="19"/>
      <c r="BD1696" s="19"/>
      <c r="BE1696" s="19"/>
      <c r="BF1696" s="19"/>
      <c r="BG1696" s="19"/>
      <c r="BH1696" s="19"/>
      <c r="BI1696" s="19"/>
      <c r="BJ1696" s="19"/>
      <c r="BK1696" s="19"/>
      <c r="BL1696" s="19"/>
      <c r="BM1696" s="19"/>
      <c r="BN1696" s="19"/>
      <c r="BO1696" s="19"/>
      <c r="BP1696" s="19"/>
      <c r="BQ1696" s="19"/>
      <c r="BR1696" s="19"/>
      <c r="BS1696" s="19"/>
      <c r="BT1696" s="19"/>
      <c r="BU1696" s="19"/>
      <c r="BV1696" s="19"/>
      <c r="BW1696" s="19"/>
      <c r="BX1696" s="19"/>
      <c r="BY1696" s="19"/>
      <c r="BZ1696" s="19"/>
      <c r="CA1696" s="19"/>
      <c r="CB1696" s="19"/>
      <c r="CC1696" s="19"/>
      <c r="CD1696" s="19"/>
      <c r="CE1696" s="19"/>
      <c r="CF1696" s="19"/>
      <c r="CG1696" s="19"/>
      <c r="CH1696" s="19"/>
      <c r="CI1696" s="19"/>
      <c r="CJ1696" s="19"/>
      <c r="CK1696" s="19"/>
      <c r="CL1696" s="19"/>
      <c r="CM1696" s="19"/>
      <c r="CN1696" s="19"/>
      <c r="CO1696" s="21"/>
      <c r="CP1696" s="21"/>
      <c r="CQ1696" s="21"/>
      <c r="CR1696" s="21"/>
      <c r="CS1696" s="21"/>
      <c r="CT1696" s="21"/>
      <c r="CU1696" s="21"/>
      <c r="CV1696" s="21"/>
      <c r="CW1696" s="21"/>
      <c r="CX1696" s="21"/>
    </row>
    <row r="1697" spans="1:102" x14ac:dyDescent="0.3">
      <c r="A1697" s="21" t="s">
        <v>14</v>
      </c>
      <c r="B1697" s="15" t="s">
        <v>4930</v>
      </c>
      <c r="C1697" s="21" t="s">
        <v>375</v>
      </c>
      <c r="D1697" s="21"/>
      <c r="E1697" s="21"/>
      <c r="F1697" s="21"/>
      <c r="G1697" s="19"/>
      <c r="H1697" s="19"/>
      <c r="I1697" s="19"/>
      <c r="J1697" s="19"/>
      <c r="K1697" s="19"/>
      <c r="L1697" s="19"/>
      <c r="M1697" s="19"/>
      <c r="N1697" s="19">
        <v>1</v>
      </c>
      <c r="O1697" s="19">
        <v>0</v>
      </c>
      <c r="P1697" s="19">
        <v>0</v>
      </c>
      <c r="Q1697" s="19">
        <v>1</v>
      </c>
      <c r="R1697" s="19"/>
      <c r="S1697" s="19"/>
      <c r="T1697" s="19"/>
      <c r="U1697" s="19"/>
      <c r="V1697" s="19"/>
      <c r="W1697" s="19"/>
      <c r="X1697" s="19"/>
      <c r="Y1697" s="19"/>
      <c r="Z1697" s="19"/>
      <c r="AA1697" s="19"/>
      <c r="AB1697" s="19"/>
      <c r="AC1697" s="19"/>
      <c r="AD1697" s="20"/>
      <c r="AE1697" s="19"/>
      <c r="AF1697" s="20"/>
      <c r="AG1697" s="19"/>
      <c r="AH1697" s="19"/>
      <c r="AI1697" s="19"/>
      <c r="AJ1697" s="19"/>
      <c r="AK1697" s="19"/>
      <c r="AL1697" s="19"/>
      <c r="AM1697" s="19"/>
      <c r="AN1697" s="19"/>
      <c r="AO1697" s="19"/>
      <c r="AP1697" s="19"/>
      <c r="AQ1697" s="19"/>
      <c r="AR1697" s="19"/>
      <c r="AS1697" s="19"/>
      <c r="AT1697" s="19"/>
      <c r="AU1697" s="19"/>
      <c r="AV1697" s="19"/>
      <c r="AW1697" s="19"/>
      <c r="AX1697" s="19"/>
      <c r="AY1697" s="19"/>
      <c r="AZ1697" s="19"/>
      <c r="BA1697" s="19"/>
      <c r="BB1697" s="19"/>
      <c r="BC1697" s="19"/>
      <c r="BD1697" s="19"/>
      <c r="BE1697" s="19"/>
      <c r="BF1697" s="19"/>
      <c r="BG1697" s="19"/>
      <c r="BH1697" s="19"/>
      <c r="BI1697" s="19"/>
      <c r="BJ1697" s="19"/>
      <c r="BK1697" s="19"/>
      <c r="BL1697" s="19"/>
      <c r="BM1697" s="19"/>
      <c r="BN1697" s="19"/>
      <c r="BO1697" s="19"/>
      <c r="BP1697" s="19"/>
      <c r="BQ1697" s="19"/>
      <c r="BR1697" s="19"/>
      <c r="BS1697" s="19"/>
      <c r="BT1697" s="19"/>
      <c r="BU1697" s="19"/>
      <c r="BV1697" s="19"/>
      <c r="BW1697" s="19"/>
      <c r="BX1697" s="19"/>
      <c r="BY1697" s="19"/>
      <c r="BZ1697" s="19"/>
      <c r="CA1697" s="19"/>
      <c r="CB1697" s="19"/>
      <c r="CC1697" s="19"/>
      <c r="CD1697" s="19"/>
      <c r="CE1697" s="19"/>
      <c r="CF1697" s="19"/>
      <c r="CG1697" s="19"/>
      <c r="CH1697" s="19"/>
      <c r="CI1697" s="19"/>
      <c r="CJ1697" s="19"/>
      <c r="CK1697" s="19"/>
      <c r="CL1697" s="19"/>
      <c r="CM1697" s="19"/>
      <c r="CN1697" s="19"/>
      <c r="CO1697" s="21"/>
      <c r="CP1697" s="21"/>
      <c r="CQ1697" s="21"/>
      <c r="CR1697" s="21"/>
      <c r="CS1697" s="21"/>
      <c r="CT1697" s="21"/>
      <c r="CU1697" s="21"/>
      <c r="CV1697" s="21"/>
      <c r="CW1697" s="21"/>
      <c r="CX1697" s="21"/>
    </row>
    <row r="1698" spans="1:102" x14ac:dyDescent="0.3">
      <c r="A1698" s="5" t="s">
        <v>14</v>
      </c>
      <c r="B1698" s="16" t="s">
        <v>4931</v>
      </c>
      <c r="C1698" s="5" t="s">
        <v>1187</v>
      </c>
      <c r="D1698" s="5" t="s">
        <v>1190</v>
      </c>
      <c r="E1698" s="5" t="s">
        <v>1188</v>
      </c>
      <c r="F1698" s="5" t="s">
        <v>1188</v>
      </c>
      <c r="N1698" s="4">
        <v>1</v>
      </c>
      <c r="O1698" s="4">
        <v>0</v>
      </c>
      <c r="P1698" s="4">
        <v>0</v>
      </c>
      <c r="Q1698" s="4">
        <v>1</v>
      </c>
      <c r="R1698" s="4" t="s">
        <v>28</v>
      </c>
      <c r="S1698" s="4" t="s">
        <v>29</v>
      </c>
      <c r="T1698" s="4" t="s">
        <v>7910</v>
      </c>
      <c r="AD1698" s="9"/>
      <c r="AF1698" s="9"/>
      <c r="AG1698" s="4" t="s">
        <v>99</v>
      </c>
      <c r="AH1698" s="4" t="s">
        <v>99</v>
      </c>
      <c r="AI1698" s="4" t="s">
        <v>8010</v>
      </c>
      <c r="CO1698" s="5"/>
      <c r="CP1698" s="5"/>
      <c r="CQ1698" s="5"/>
      <c r="CR1698" s="5"/>
      <c r="CS1698" s="5"/>
      <c r="CT1698" s="5"/>
      <c r="CU1698" s="5"/>
      <c r="CV1698" s="5"/>
      <c r="CW1698" s="5"/>
      <c r="CX1698" s="5"/>
    </row>
    <row r="1699" spans="1:102" x14ac:dyDescent="0.3">
      <c r="A1699" s="5" t="s">
        <v>14</v>
      </c>
      <c r="B1699" s="16" t="s">
        <v>4932</v>
      </c>
      <c r="C1699" s="5" t="s">
        <v>1187</v>
      </c>
      <c r="D1699" s="5" t="s">
        <v>1190</v>
      </c>
      <c r="E1699" s="5" t="s">
        <v>1188</v>
      </c>
      <c r="F1699" s="5" t="s">
        <v>1188</v>
      </c>
      <c r="N1699" s="4">
        <v>0</v>
      </c>
      <c r="O1699" s="4">
        <v>2</v>
      </c>
      <c r="P1699" s="4">
        <v>0</v>
      </c>
      <c r="Q1699" s="4">
        <v>2</v>
      </c>
      <c r="R1699" s="4" t="s">
        <v>28</v>
      </c>
      <c r="S1699" s="4" t="s">
        <v>29</v>
      </c>
      <c r="T1699" s="4" t="s">
        <v>7910</v>
      </c>
      <c r="AD1699" s="9"/>
      <c r="AF1699" s="9"/>
      <c r="AG1699" s="4" t="s">
        <v>99</v>
      </c>
      <c r="AH1699" s="4" t="s">
        <v>99</v>
      </c>
      <c r="AI1699" s="4" t="s">
        <v>8010</v>
      </c>
      <c r="CO1699" s="5"/>
      <c r="CP1699" s="5"/>
      <c r="CQ1699" s="5"/>
      <c r="CR1699" s="5"/>
      <c r="CS1699" s="5"/>
      <c r="CT1699" s="5"/>
      <c r="CU1699" s="5"/>
      <c r="CV1699" s="5"/>
      <c r="CW1699" s="5"/>
      <c r="CX1699" s="5"/>
    </row>
    <row r="1700" spans="1:102" x14ac:dyDescent="0.3">
      <c r="A1700" s="5" t="s">
        <v>14</v>
      </c>
      <c r="B1700" s="16" t="s">
        <v>8358</v>
      </c>
      <c r="C1700" s="5" t="s">
        <v>1187</v>
      </c>
      <c r="D1700" s="5" t="s">
        <v>1190</v>
      </c>
      <c r="E1700" s="5" t="s">
        <v>1188</v>
      </c>
      <c r="F1700" s="5" t="s">
        <v>1188</v>
      </c>
      <c r="N1700" s="4">
        <v>0</v>
      </c>
      <c r="O1700" s="4">
        <v>1</v>
      </c>
      <c r="P1700" s="4">
        <v>0</v>
      </c>
      <c r="Q1700" s="4">
        <v>1</v>
      </c>
      <c r="R1700" s="4" t="s">
        <v>28</v>
      </c>
      <c r="S1700" s="4" t="s">
        <v>29</v>
      </c>
      <c r="T1700" s="4" t="s">
        <v>7910</v>
      </c>
      <c r="AD1700" s="9"/>
      <c r="AF1700" s="9"/>
      <c r="AG1700" s="4" t="s">
        <v>99</v>
      </c>
      <c r="AH1700" s="4" t="s">
        <v>99</v>
      </c>
      <c r="AI1700" s="4" t="s">
        <v>8010</v>
      </c>
      <c r="CO1700" s="5"/>
      <c r="CP1700" s="5"/>
      <c r="CQ1700" s="5"/>
      <c r="CR1700" s="5"/>
      <c r="CS1700" s="5"/>
      <c r="CT1700" s="5"/>
      <c r="CU1700" s="5"/>
      <c r="CV1700" s="5"/>
      <c r="CW1700" s="5"/>
      <c r="CX1700" s="5"/>
    </row>
    <row r="1701" spans="1:102" x14ac:dyDescent="0.3">
      <c r="A1701" s="5" t="s">
        <v>14</v>
      </c>
      <c r="B1701" s="16" t="s">
        <v>4933</v>
      </c>
      <c r="C1701" s="5" t="s">
        <v>1187</v>
      </c>
      <c r="D1701" s="5" t="s">
        <v>1190</v>
      </c>
      <c r="E1701" s="5" t="s">
        <v>1188</v>
      </c>
      <c r="F1701" s="5" t="s">
        <v>1188</v>
      </c>
      <c r="N1701" s="4">
        <v>0</v>
      </c>
      <c r="O1701" s="4">
        <v>1</v>
      </c>
      <c r="P1701" s="4">
        <v>0</v>
      </c>
      <c r="Q1701" s="4">
        <v>1</v>
      </c>
      <c r="R1701" s="4" t="s">
        <v>28</v>
      </c>
      <c r="S1701" s="4" t="s">
        <v>29</v>
      </c>
      <c r="T1701" s="4" t="s">
        <v>7910</v>
      </c>
      <c r="AD1701" s="9"/>
      <c r="AF1701" s="9"/>
      <c r="AG1701" s="4" t="s">
        <v>99</v>
      </c>
      <c r="AH1701" s="4" t="s">
        <v>99</v>
      </c>
      <c r="AI1701" s="4" t="s">
        <v>8010</v>
      </c>
      <c r="CO1701" s="5"/>
      <c r="CP1701" s="5"/>
      <c r="CQ1701" s="5"/>
      <c r="CR1701" s="5"/>
      <c r="CS1701" s="5"/>
      <c r="CT1701" s="5"/>
      <c r="CU1701" s="5"/>
      <c r="CV1701" s="5"/>
      <c r="CW1701" s="5"/>
      <c r="CX1701" s="5"/>
    </row>
    <row r="1702" spans="1:102" x14ac:dyDescent="0.3">
      <c r="A1702" s="18" t="s">
        <v>14</v>
      </c>
      <c r="B1702" s="16" t="s">
        <v>4934</v>
      </c>
      <c r="C1702" s="18" t="s">
        <v>1187</v>
      </c>
      <c r="D1702" s="18" t="s">
        <v>1190</v>
      </c>
      <c r="E1702" s="18" t="s">
        <v>1188</v>
      </c>
      <c r="F1702" s="18" t="s">
        <v>1188</v>
      </c>
      <c r="G1702" s="19"/>
      <c r="H1702" s="19"/>
      <c r="I1702" s="19"/>
      <c r="J1702" s="19"/>
      <c r="K1702" s="19"/>
      <c r="L1702" s="19"/>
      <c r="M1702" s="19"/>
      <c r="N1702" s="19">
        <v>3</v>
      </c>
      <c r="O1702" s="19">
        <v>0</v>
      </c>
      <c r="P1702" s="19">
        <v>48</v>
      </c>
      <c r="Q1702" s="19">
        <v>51</v>
      </c>
      <c r="R1702" s="19" t="s">
        <v>28</v>
      </c>
      <c r="S1702" s="19" t="s">
        <v>29</v>
      </c>
      <c r="T1702" s="19" t="s">
        <v>7910</v>
      </c>
      <c r="U1702" s="19"/>
      <c r="V1702" s="19"/>
      <c r="W1702" s="19"/>
      <c r="X1702" s="19"/>
      <c r="Y1702" s="19"/>
      <c r="Z1702" s="19"/>
      <c r="AA1702" s="19"/>
      <c r="AB1702" s="19"/>
      <c r="AC1702" s="19"/>
      <c r="AD1702" s="20"/>
      <c r="AE1702" s="19"/>
      <c r="AF1702" s="20"/>
      <c r="AG1702" s="19" t="s">
        <v>99</v>
      </c>
      <c r="AH1702" s="19" t="s">
        <v>99</v>
      </c>
      <c r="AI1702" s="19" t="s">
        <v>8010</v>
      </c>
      <c r="AJ1702" s="19"/>
      <c r="AK1702" s="19"/>
      <c r="AL1702" s="19"/>
      <c r="AM1702" s="19"/>
      <c r="AN1702" s="19"/>
      <c r="AO1702" s="19"/>
      <c r="AP1702" s="19"/>
      <c r="AQ1702" s="19"/>
      <c r="AR1702" s="19"/>
      <c r="AS1702" s="19"/>
      <c r="AT1702" s="19"/>
      <c r="AU1702" s="19"/>
      <c r="AV1702" s="19"/>
      <c r="AW1702" s="19"/>
      <c r="AX1702" s="19"/>
      <c r="AY1702" s="19"/>
      <c r="AZ1702" s="19"/>
      <c r="BA1702" s="19"/>
      <c r="BB1702" s="19"/>
      <c r="BC1702" s="19"/>
      <c r="BD1702" s="19"/>
      <c r="BE1702" s="19"/>
      <c r="BF1702" s="19"/>
      <c r="BG1702" s="19"/>
      <c r="BH1702" s="19"/>
      <c r="BI1702" s="19"/>
      <c r="BJ1702" s="19"/>
      <c r="BK1702" s="19"/>
      <c r="BL1702" s="19"/>
      <c r="BM1702" s="19"/>
      <c r="BN1702" s="19"/>
      <c r="BO1702" s="19"/>
      <c r="BP1702" s="19"/>
      <c r="BQ1702" s="19"/>
      <c r="BR1702" s="19"/>
      <c r="BS1702" s="19"/>
      <c r="BT1702" s="19"/>
      <c r="BU1702" s="19"/>
      <c r="BV1702" s="19"/>
      <c r="BW1702" s="19"/>
      <c r="BX1702" s="19"/>
      <c r="BY1702" s="19"/>
      <c r="BZ1702" s="19"/>
      <c r="CA1702" s="19"/>
      <c r="CB1702" s="19"/>
      <c r="CC1702" s="19"/>
      <c r="CD1702" s="19"/>
      <c r="CE1702" s="19"/>
      <c r="CF1702" s="19"/>
      <c r="CG1702" s="19"/>
      <c r="CH1702" s="19"/>
      <c r="CI1702" s="19"/>
      <c r="CJ1702" s="19"/>
      <c r="CK1702" s="19"/>
      <c r="CL1702" s="19"/>
      <c r="CM1702" s="19"/>
      <c r="CN1702" s="19"/>
      <c r="CO1702" s="18"/>
      <c r="CP1702" s="18"/>
      <c r="CQ1702" s="18"/>
      <c r="CR1702" s="18"/>
      <c r="CS1702" s="18"/>
      <c r="CT1702" s="18"/>
      <c r="CU1702" s="18"/>
      <c r="CV1702" s="18"/>
      <c r="CW1702" s="18"/>
      <c r="CX1702" s="18"/>
    </row>
    <row r="1703" spans="1:102" x14ac:dyDescent="0.3">
      <c r="A1703" s="18" t="s">
        <v>14</v>
      </c>
      <c r="B1703" s="16" t="s">
        <v>4935</v>
      </c>
      <c r="C1703" s="18" t="s">
        <v>1187</v>
      </c>
      <c r="D1703" s="18" t="s">
        <v>1190</v>
      </c>
      <c r="E1703" s="18" t="s">
        <v>1188</v>
      </c>
      <c r="F1703" s="18" t="s">
        <v>1188</v>
      </c>
      <c r="G1703" s="19"/>
      <c r="H1703" s="19"/>
      <c r="I1703" s="19"/>
      <c r="J1703" s="19"/>
      <c r="K1703" s="19"/>
      <c r="L1703" s="19"/>
      <c r="M1703" s="19"/>
      <c r="N1703" s="19">
        <v>6</v>
      </c>
      <c r="O1703" s="19">
        <v>7</v>
      </c>
      <c r="P1703" s="19">
        <v>0</v>
      </c>
      <c r="Q1703" s="19">
        <v>13</v>
      </c>
      <c r="R1703" s="19" t="s">
        <v>28</v>
      </c>
      <c r="S1703" s="19" t="s">
        <v>29</v>
      </c>
      <c r="T1703" s="19" t="s">
        <v>7910</v>
      </c>
      <c r="U1703" s="19"/>
      <c r="V1703" s="19"/>
      <c r="W1703" s="19"/>
      <c r="X1703" s="19"/>
      <c r="Y1703" s="19"/>
      <c r="Z1703" s="19"/>
      <c r="AA1703" s="19"/>
      <c r="AB1703" s="19"/>
      <c r="AC1703" s="19"/>
      <c r="AD1703" s="20"/>
      <c r="AE1703" s="19"/>
      <c r="AF1703" s="20"/>
      <c r="AG1703" s="19" t="s">
        <v>99</v>
      </c>
      <c r="AH1703" s="19" t="s">
        <v>99</v>
      </c>
      <c r="AI1703" s="19" t="s">
        <v>8010</v>
      </c>
      <c r="AJ1703" s="19"/>
      <c r="AK1703" s="19"/>
      <c r="AL1703" s="19"/>
      <c r="AM1703" s="19"/>
      <c r="AN1703" s="19"/>
      <c r="AO1703" s="19"/>
      <c r="AP1703" s="19"/>
      <c r="AQ1703" s="19"/>
      <c r="AR1703" s="19"/>
      <c r="AS1703" s="19"/>
      <c r="AT1703" s="19"/>
      <c r="AU1703" s="19"/>
      <c r="AV1703" s="19"/>
      <c r="AW1703" s="19"/>
      <c r="AX1703" s="19"/>
      <c r="AY1703" s="19"/>
      <c r="AZ1703" s="19"/>
      <c r="BA1703" s="19"/>
      <c r="BB1703" s="19"/>
      <c r="BC1703" s="19"/>
      <c r="BD1703" s="19"/>
      <c r="BE1703" s="19"/>
      <c r="BF1703" s="19"/>
      <c r="BG1703" s="19"/>
      <c r="BH1703" s="19"/>
      <c r="BI1703" s="19"/>
      <c r="BJ1703" s="19"/>
      <c r="BK1703" s="19"/>
      <c r="BL1703" s="19"/>
      <c r="BM1703" s="19"/>
      <c r="BN1703" s="19"/>
      <c r="BO1703" s="19"/>
      <c r="BP1703" s="19"/>
      <c r="BQ1703" s="19"/>
      <c r="BR1703" s="19"/>
      <c r="BS1703" s="19"/>
      <c r="BT1703" s="19"/>
      <c r="BU1703" s="19"/>
      <c r="BV1703" s="19"/>
      <c r="BW1703" s="19"/>
      <c r="BX1703" s="19"/>
      <c r="BY1703" s="19"/>
      <c r="BZ1703" s="19"/>
      <c r="CA1703" s="19"/>
      <c r="CB1703" s="19"/>
      <c r="CC1703" s="19"/>
      <c r="CD1703" s="19"/>
      <c r="CE1703" s="19"/>
      <c r="CF1703" s="19"/>
      <c r="CG1703" s="19"/>
      <c r="CH1703" s="19"/>
      <c r="CI1703" s="19"/>
      <c r="CJ1703" s="19"/>
      <c r="CK1703" s="19"/>
      <c r="CL1703" s="19"/>
      <c r="CM1703" s="19"/>
      <c r="CN1703" s="19"/>
      <c r="CO1703" s="18"/>
      <c r="CP1703" s="18"/>
      <c r="CQ1703" s="18"/>
      <c r="CR1703" s="18"/>
      <c r="CS1703" s="18"/>
      <c r="CT1703" s="18"/>
      <c r="CU1703" s="18"/>
      <c r="CV1703" s="18"/>
      <c r="CW1703" s="18"/>
      <c r="CX1703" s="18"/>
    </row>
    <row r="1704" spans="1:102" s="34" customFormat="1" x14ac:dyDescent="0.3">
      <c r="A1704" s="5" t="s">
        <v>14</v>
      </c>
      <c r="B1704" s="16" t="s">
        <v>9070</v>
      </c>
      <c r="C1704" s="5" t="s">
        <v>1187</v>
      </c>
      <c r="D1704" s="5" t="s">
        <v>1190</v>
      </c>
      <c r="E1704" s="5" t="s">
        <v>1188</v>
      </c>
      <c r="F1704" s="5" t="s">
        <v>1188</v>
      </c>
      <c r="G1704" s="4"/>
      <c r="H1704" s="4"/>
      <c r="I1704" s="4"/>
      <c r="J1704" s="4"/>
      <c r="K1704" s="4"/>
      <c r="L1704" s="4"/>
      <c r="M1704" s="4"/>
      <c r="N1704" s="4">
        <v>1</v>
      </c>
      <c r="O1704" s="4">
        <v>0</v>
      </c>
      <c r="P1704" s="4">
        <v>0</v>
      </c>
      <c r="Q1704" s="4">
        <v>1</v>
      </c>
      <c r="R1704" s="4" t="s">
        <v>28</v>
      </c>
      <c r="S1704" s="4" t="s">
        <v>29</v>
      </c>
      <c r="T1704" s="4" t="s">
        <v>7910</v>
      </c>
      <c r="U1704" s="4"/>
      <c r="V1704" s="4"/>
      <c r="W1704" s="4"/>
      <c r="X1704" s="4"/>
      <c r="Y1704" s="4"/>
      <c r="Z1704" s="4"/>
      <c r="AA1704" s="4"/>
      <c r="AB1704" s="4"/>
      <c r="AC1704" s="4"/>
      <c r="AD1704" s="9"/>
      <c r="AE1704" s="4"/>
      <c r="AF1704" s="9"/>
      <c r="AG1704" s="4" t="s">
        <v>99</v>
      </c>
      <c r="AH1704" s="4" t="s">
        <v>99</v>
      </c>
      <c r="AI1704" s="4" t="s">
        <v>8010</v>
      </c>
      <c r="AJ1704" s="4"/>
      <c r="AK1704" s="4"/>
      <c r="AL1704" s="4"/>
      <c r="AM1704" s="4"/>
      <c r="AN1704" s="4"/>
      <c r="AO1704" s="4"/>
      <c r="AP1704" s="4"/>
      <c r="AQ1704" s="4"/>
      <c r="AR1704" s="4"/>
      <c r="AS1704" s="4"/>
      <c r="AT1704" s="4"/>
      <c r="AU1704" s="4"/>
      <c r="AV1704" s="4"/>
      <c r="AW1704" s="4"/>
      <c r="AX1704" s="4"/>
      <c r="AY1704" s="4"/>
      <c r="AZ1704" s="4"/>
      <c r="BA1704" s="4"/>
      <c r="BB1704" s="4"/>
      <c r="BC1704" s="4"/>
      <c r="BD1704" s="4"/>
      <c r="BE1704" s="4"/>
      <c r="BF1704" s="4"/>
      <c r="BG1704" s="4"/>
      <c r="BH1704" s="4"/>
      <c r="BI1704" s="4"/>
      <c r="BJ1704" s="4"/>
      <c r="BK1704" s="4"/>
      <c r="BL1704" s="4"/>
      <c r="BM1704" s="4"/>
      <c r="BN1704" s="4"/>
      <c r="BO1704" s="4"/>
      <c r="BP1704" s="4"/>
      <c r="BQ1704" s="4"/>
      <c r="BR1704" s="4"/>
      <c r="BS1704" s="4"/>
      <c r="BT1704" s="4"/>
      <c r="BU1704" s="4"/>
      <c r="BV1704" s="4"/>
      <c r="BW1704" s="4"/>
      <c r="BX1704" s="4"/>
      <c r="BY1704" s="4"/>
      <c r="BZ1704" s="4"/>
      <c r="CA1704" s="4"/>
      <c r="CB1704" s="4"/>
      <c r="CC1704" s="4"/>
      <c r="CD1704" s="4"/>
      <c r="CE1704" s="4"/>
      <c r="CF1704" s="4"/>
      <c r="CG1704" s="4"/>
      <c r="CH1704" s="4"/>
      <c r="CI1704" s="4"/>
      <c r="CJ1704" s="4"/>
      <c r="CK1704" s="4"/>
      <c r="CL1704" s="4"/>
      <c r="CM1704" s="4"/>
      <c r="CN1704" s="4"/>
      <c r="CO1704" s="5"/>
      <c r="CP1704" s="5"/>
      <c r="CQ1704" s="5"/>
      <c r="CR1704" s="5"/>
      <c r="CS1704" s="5"/>
      <c r="CT1704" s="5"/>
      <c r="CU1704" s="5"/>
      <c r="CV1704" s="5"/>
      <c r="CW1704" s="5"/>
      <c r="CX1704" s="5"/>
    </row>
    <row r="1705" spans="1:102" x14ac:dyDescent="0.3">
      <c r="A1705" s="5" t="s">
        <v>77</v>
      </c>
      <c r="B1705" s="16" t="s">
        <v>7641</v>
      </c>
      <c r="C1705" s="5" t="s">
        <v>1187</v>
      </c>
      <c r="D1705" s="5" t="s">
        <v>1190</v>
      </c>
      <c r="E1705" s="5" t="s">
        <v>1188</v>
      </c>
      <c r="F1705" s="5" t="s">
        <v>1188</v>
      </c>
      <c r="N1705" s="4">
        <v>0</v>
      </c>
      <c r="O1705" s="4">
        <v>0</v>
      </c>
      <c r="P1705" s="4">
        <v>2</v>
      </c>
      <c r="Q1705" s="4">
        <v>2</v>
      </c>
      <c r="R1705" s="4" t="s">
        <v>28</v>
      </c>
      <c r="S1705" s="4" t="s">
        <v>29</v>
      </c>
      <c r="T1705" s="4" t="s">
        <v>7910</v>
      </c>
      <c r="AD1705" s="9"/>
      <c r="AF1705" s="9"/>
      <c r="AG1705" s="4" t="s">
        <v>99</v>
      </c>
      <c r="AH1705" s="4" t="s">
        <v>99</v>
      </c>
      <c r="AI1705" s="4" t="s">
        <v>8010</v>
      </c>
      <c r="CO1705" s="5"/>
      <c r="CP1705" s="5"/>
      <c r="CQ1705" s="5"/>
      <c r="CR1705" s="5"/>
      <c r="CS1705" s="5"/>
      <c r="CT1705" s="5"/>
      <c r="CU1705" s="5"/>
      <c r="CV1705" s="5"/>
      <c r="CW1705" s="5"/>
      <c r="CX1705" s="5"/>
    </row>
    <row r="1706" spans="1:102" s="34" customFormat="1" x14ac:dyDescent="0.3">
      <c r="A1706" s="5" t="s">
        <v>14</v>
      </c>
      <c r="B1706" s="16" t="s">
        <v>9266</v>
      </c>
      <c r="C1706" s="5" t="s">
        <v>612</v>
      </c>
      <c r="D1706" s="5" t="s">
        <v>616</v>
      </c>
      <c r="E1706" s="5" t="s">
        <v>616</v>
      </c>
      <c r="F1706" s="5" t="s">
        <v>613</v>
      </c>
      <c r="G1706" s="4"/>
      <c r="H1706" s="4"/>
      <c r="I1706" s="4"/>
      <c r="J1706" s="4"/>
      <c r="K1706" s="4"/>
      <c r="L1706" s="4"/>
      <c r="M1706" s="4"/>
      <c r="N1706" s="4">
        <v>1</v>
      </c>
      <c r="O1706" s="4">
        <v>0</v>
      </c>
      <c r="P1706" s="4">
        <v>0</v>
      </c>
      <c r="Q1706" s="4">
        <v>1</v>
      </c>
      <c r="R1706" s="4" t="s">
        <v>28</v>
      </c>
      <c r="S1706" s="4" t="s">
        <v>29</v>
      </c>
      <c r="T1706" s="4" t="s">
        <v>7886</v>
      </c>
      <c r="U1706" s="4"/>
      <c r="V1706" s="4"/>
      <c r="W1706" s="4"/>
      <c r="X1706" s="4"/>
      <c r="Y1706" s="4"/>
      <c r="Z1706" s="4"/>
      <c r="AA1706" s="4"/>
      <c r="AB1706" s="4"/>
      <c r="AC1706" s="4"/>
      <c r="AD1706" s="9"/>
      <c r="AE1706" s="4"/>
      <c r="AF1706" s="9"/>
      <c r="AG1706" s="4" t="s">
        <v>99</v>
      </c>
      <c r="AH1706" s="4" t="s">
        <v>99</v>
      </c>
      <c r="AI1706" s="4" t="s">
        <v>7886</v>
      </c>
      <c r="AJ1706" s="4"/>
      <c r="AK1706" s="4"/>
      <c r="AL1706" s="4"/>
      <c r="AM1706" s="4"/>
      <c r="AN1706" s="4"/>
      <c r="AO1706" s="4"/>
      <c r="AP1706" s="4"/>
      <c r="AQ1706" s="4"/>
      <c r="AR1706" s="4"/>
      <c r="AS1706" s="4"/>
      <c r="AT1706" s="4"/>
      <c r="AU1706" s="4"/>
      <c r="AV1706" s="4"/>
      <c r="AW1706" s="4"/>
      <c r="AX1706" s="4"/>
      <c r="AY1706" s="4"/>
      <c r="AZ1706" s="4"/>
      <c r="BA1706" s="4"/>
      <c r="BB1706" s="4"/>
      <c r="BC1706" s="4"/>
      <c r="BD1706" s="4"/>
      <c r="BE1706" s="4"/>
      <c r="BF1706" s="4"/>
      <c r="BG1706" s="4"/>
      <c r="BH1706" s="4"/>
      <c r="BI1706" s="4"/>
      <c r="BJ1706" s="4"/>
      <c r="BK1706" s="4"/>
      <c r="BL1706" s="4"/>
      <c r="BM1706" s="4"/>
      <c r="BN1706" s="4"/>
      <c r="BO1706" s="4"/>
      <c r="BP1706" s="4"/>
      <c r="BQ1706" s="4"/>
      <c r="BR1706" s="4"/>
      <c r="BS1706" s="4"/>
      <c r="BT1706" s="4"/>
      <c r="BU1706" s="4"/>
      <c r="BV1706" s="4"/>
      <c r="BW1706" s="4"/>
      <c r="BX1706" s="4"/>
      <c r="BY1706" s="4"/>
      <c r="BZ1706" s="4"/>
      <c r="CA1706" s="4"/>
      <c r="CB1706" s="4"/>
      <c r="CC1706" s="4"/>
      <c r="CD1706" s="4"/>
      <c r="CE1706" s="4"/>
      <c r="CF1706" s="4"/>
      <c r="CG1706" s="4"/>
      <c r="CH1706" s="4"/>
      <c r="CI1706" s="4"/>
      <c r="CJ1706" s="4"/>
      <c r="CK1706" s="4"/>
      <c r="CL1706" s="4"/>
      <c r="CM1706" s="4"/>
      <c r="CN1706" s="4"/>
      <c r="CO1706" s="5"/>
      <c r="CP1706" s="5"/>
      <c r="CQ1706" s="5"/>
      <c r="CR1706" s="5"/>
      <c r="CS1706" s="5"/>
      <c r="CT1706" s="5"/>
      <c r="CU1706" s="5"/>
      <c r="CV1706" s="5"/>
      <c r="CW1706" s="5"/>
      <c r="CX1706" s="5"/>
    </row>
    <row r="1707" spans="1:102" s="34" customFormat="1" x14ac:dyDescent="0.3">
      <c r="A1707" s="5" t="s">
        <v>14</v>
      </c>
      <c r="B1707" s="16" t="s">
        <v>9267</v>
      </c>
      <c r="C1707" s="5" t="s">
        <v>1187</v>
      </c>
      <c r="D1707" s="5" t="s">
        <v>1190</v>
      </c>
      <c r="E1707" s="5" t="s">
        <v>1188</v>
      </c>
      <c r="F1707" s="5" t="s">
        <v>1188</v>
      </c>
      <c r="G1707" s="4"/>
      <c r="H1707" s="4"/>
      <c r="I1707" s="4"/>
      <c r="J1707" s="4"/>
      <c r="K1707" s="4"/>
      <c r="L1707" s="4"/>
      <c r="M1707" s="4"/>
      <c r="N1707" s="4">
        <v>1</v>
      </c>
      <c r="O1707" s="4">
        <v>0</v>
      </c>
      <c r="P1707" s="4">
        <v>0</v>
      </c>
      <c r="Q1707" s="4">
        <v>1</v>
      </c>
      <c r="R1707" s="4" t="s">
        <v>28</v>
      </c>
      <c r="S1707" s="4" t="s">
        <v>29</v>
      </c>
      <c r="T1707" s="4" t="s">
        <v>7910</v>
      </c>
      <c r="U1707" s="4"/>
      <c r="V1707" s="4"/>
      <c r="W1707" s="4"/>
      <c r="X1707" s="4"/>
      <c r="Y1707" s="4"/>
      <c r="Z1707" s="4"/>
      <c r="AA1707" s="4"/>
      <c r="AB1707" s="4"/>
      <c r="AC1707" s="4"/>
      <c r="AD1707" s="9"/>
      <c r="AE1707" s="4"/>
      <c r="AF1707" s="9"/>
      <c r="AG1707" s="4" t="s">
        <v>99</v>
      </c>
      <c r="AH1707" s="4" t="s">
        <v>99</v>
      </c>
      <c r="AI1707" s="4" t="s">
        <v>8010</v>
      </c>
      <c r="AJ1707" s="4"/>
      <c r="AK1707" s="4"/>
      <c r="AL1707" s="4"/>
      <c r="AM1707" s="4"/>
      <c r="AN1707" s="4"/>
      <c r="AO1707" s="4"/>
      <c r="AP1707" s="4"/>
      <c r="AQ1707" s="4"/>
      <c r="AR1707" s="4"/>
      <c r="AS1707" s="4"/>
      <c r="AT1707" s="4"/>
      <c r="AU1707" s="4"/>
      <c r="AV1707" s="4"/>
      <c r="AW1707" s="4"/>
      <c r="AX1707" s="4"/>
      <c r="AY1707" s="4"/>
      <c r="AZ1707" s="4"/>
      <c r="BA1707" s="4"/>
      <c r="BB1707" s="4"/>
      <c r="BC1707" s="4"/>
      <c r="BD1707" s="4"/>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4"/>
      <c r="CH1707" s="4"/>
      <c r="CI1707" s="4"/>
      <c r="CJ1707" s="4"/>
      <c r="CK1707" s="4"/>
      <c r="CL1707" s="4"/>
      <c r="CM1707" s="4"/>
      <c r="CN1707" s="4"/>
      <c r="CO1707" s="5"/>
      <c r="CP1707" s="5"/>
      <c r="CQ1707" s="5"/>
      <c r="CR1707" s="5"/>
      <c r="CS1707" s="5"/>
      <c r="CT1707" s="5"/>
      <c r="CU1707" s="5"/>
      <c r="CV1707" s="5"/>
      <c r="CW1707" s="5"/>
      <c r="CX1707" s="5"/>
    </row>
    <row r="1708" spans="1:102" x14ac:dyDescent="0.3">
      <c r="A1708" s="5" t="s">
        <v>14</v>
      </c>
      <c r="B1708" s="16" t="s">
        <v>8359</v>
      </c>
      <c r="C1708" s="5" t="s">
        <v>612</v>
      </c>
      <c r="D1708" s="5" t="s">
        <v>616</v>
      </c>
      <c r="E1708" s="5" t="s">
        <v>616</v>
      </c>
      <c r="F1708" s="5" t="s">
        <v>613</v>
      </c>
      <c r="N1708" s="4">
        <v>0</v>
      </c>
      <c r="O1708" s="4">
        <v>7</v>
      </c>
      <c r="P1708" s="4">
        <v>0</v>
      </c>
      <c r="Q1708" s="4">
        <v>7</v>
      </c>
      <c r="R1708" s="4" t="s">
        <v>28</v>
      </c>
      <c r="S1708" s="4" t="s">
        <v>29</v>
      </c>
      <c r="T1708" s="4" t="s">
        <v>7886</v>
      </c>
      <c r="AD1708" s="9"/>
      <c r="AF1708" s="9"/>
      <c r="AG1708" s="4" t="s">
        <v>99</v>
      </c>
      <c r="AH1708" s="4" t="s">
        <v>99</v>
      </c>
      <c r="AI1708" s="4" t="s">
        <v>7886</v>
      </c>
      <c r="CO1708" s="5"/>
      <c r="CP1708" s="5"/>
      <c r="CQ1708" s="5"/>
      <c r="CR1708" s="5"/>
      <c r="CS1708" s="5"/>
      <c r="CT1708" s="5"/>
      <c r="CU1708" s="5"/>
      <c r="CV1708" s="5"/>
      <c r="CW1708" s="5"/>
      <c r="CX1708" s="5"/>
    </row>
    <row r="1709" spans="1:102" x14ac:dyDescent="0.3">
      <c r="A1709" s="5" t="s">
        <v>14</v>
      </c>
      <c r="B1709" s="16" t="s">
        <v>4936</v>
      </c>
      <c r="C1709" s="5" t="s">
        <v>612</v>
      </c>
      <c r="D1709" s="5" t="s">
        <v>616</v>
      </c>
      <c r="E1709" s="5" t="s">
        <v>616</v>
      </c>
      <c r="F1709" s="5" t="s">
        <v>613</v>
      </c>
      <c r="N1709" s="4">
        <v>0</v>
      </c>
      <c r="O1709" s="4">
        <v>2</v>
      </c>
      <c r="P1709" s="4">
        <v>0</v>
      </c>
      <c r="Q1709" s="4">
        <v>2</v>
      </c>
      <c r="R1709" s="4" t="s">
        <v>28</v>
      </c>
      <c r="S1709" s="4" t="s">
        <v>29</v>
      </c>
      <c r="T1709" s="4" t="s">
        <v>7886</v>
      </c>
      <c r="AD1709" s="9"/>
      <c r="AF1709" s="9"/>
      <c r="AG1709" s="4" t="s">
        <v>99</v>
      </c>
      <c r="AH1709" s="4" t="s">
        <v>99</v>
      </c>
      <c r="AI1709" s="4" t="s">
        <v>7886</v>
      </c>
      <c r="CO1709" s="5"/>
      <c r="CP1709" s="5"/>
      <c r="CQ1709" s="5"/>
      <c r="CR1709" s="5"/>
      <c r="CS1709" s="5"/>
      <c r="CT1709" s="5"/>
      <c r="CU1709" s="5"/>
      <c r="CV1709" s="5"/>
      <c r="CW1709" s="5"/>
      <c r="CX1709" s="5"/>
    </row>
    <row r="1710" spans="1:102" x14ac:dyDescent="0.3">
      <c r="A1710" s="5" t="s">
        <v>14</v>
      </c>
      <c r="B1710" s="16" t="s">
        <v>8360</v>
      </c>
      <c r="C1710" s="5" t="s">
        <v>612</v>
      </c>
      <c r="D1710" s="5" t="s">
        <v>616</v>
      </c>
      <c r="E1710" s="5" t="s">
        <v>616</v>
      </c>
      <c r="F1710" s="5" t="s">
        <v>613</v>
      </c>
      <c r="N1710" s="4">
        <v>0</v>
      </c>
      <c r="O1710" s="4">
        <v>1</v>
      </c>
      <c r="P1710" s="4">
        <v>0</v>
      </c>
      <c r="Q1710" s="4">
        <v>1</v>
      </c>
      <c r="R1710" s="4" t="s">
        <v>28</v>
      </c>
      <c r="S1710" s="4" t="s">
        <v>29</v>
      </c>
      <c r="T1710" s="4" t="s">
        <v>7886</v>
      </c>
      <c r="AD1710" s="9"/>
      <c r="AF1710" s="9"/>
      <c r="AG1710" s="4" t="s">
        <v>99</v>
      </c>
      <c r="AH1710" s="4" t="s">
        <v>99</v>
      </c>
      <c r="AI1710" s="4" t="s">
        <v>7886</v>
      </c>
      <c r="CO1710" s="5"/>
      <c r="CP1710" s="5"/>
      <c r="CQ1710" s="5"/>
      <c r="CR1710" s="5"/>
      <c r="CS1710" s="5"/>
      <c r="CT1710" s="5"/>
      <c r="CU1710" s="5"/>
      <c r="CV1710" s="5"/>
      <c r="CW1710" s="5"/>
      <c r="CX1710" s="5"/>
    </row>
    <row r="1711" spans="1:102" x14ac:dyDescent="0.3">
      <c r="A1711" s="5" t="s">
        <v>1</v>
      </c>
      <c r="B1711" s="16" t="s">
        <v>8361</v>
      </c>
      <c r="C1711" s="5" t="s">
        <v>612</v>
      </c>
      <c r="D1711" s="5" t="s">
        <v>616</v>
      </c>
      <c r="E1711" s="5" t="s">
        <v>616</v>
      </c>
      <c r="F1711" s="5" t="s">
        <v>613</v>
      </c>
      <c r="N1711" s="4">
        <v>2</v>
      </c>
      <c r="O1711" s="4">
        <v>1</v>
      </c>
      <c r="P1711" s="4">
        <v>4</v>
      </c>
      <c r="Q1711" s="4">
        <v>7</v>
      </c>
      <c r="R1711" s="4" t="s">
        <v>28</v>
      </c>
      <c r="S1711" s="4" t="s">
        <v>29</v>
      </c>
      <c r="T1711" s="4" t="s">
        <v>7886</v>
      </c>
      <c r="AD1711" s="9"/>
      <c r="AF1711" s="9"/>
      <c r="AG1711" s="4" t="s">
        <v>99</v>
      </c>
      <c r="AH1711" s="4" t="s">
        <v>99</v>
      </c>
      <c r="AI1711" s="4" t="s">
        <v>7886</v>
      </c>
      <c r="CO1711" s="5"/>
      <c r="CP1711" s="5"/>
      <c r="CQ1711" s="5"/>
      <c r="CR1711" s="5"/>
      <c r="CS1711" s="5"/>
      <c r="CT1711" s="5"/>
      <c r="CU1711" s="5"/>
      <c r="CV1711" s="5"/>
      <c r="CW1711" s="5"/>
      <c r="CX1711" s="5"/>
    </row>
    <row r="1712" spans="1:102" x14ac:dyDescent="0.3">
      <c r="A1712" s="4" t="s">
        <v>1</v>
      </c>
      <c r="B1712" s="16" t="s">
        <v>4937</v>
      </c>
      <c r="C1712" s="18" t="s">
        <v>612</v>
      </c>
      <c r="D1712" s="18" t="s">
        <v>616</v>
      </c>
      <c r="E1712" s="18" t="s">
        <v>616</v>
      </c>
      <c r="F1712" s="18" t="s">
        <v>613</v>
      </c>
      <c r="G1712" s="19"/>
      <c r="H1712" s="19"/>
      <c r="I1712" s="19"/>
      <c r="J1712" s="19"/>
      <c r="K1712" s="19"/>
      <c r="L1712" s="19"/>
      <c r="M1712" s="19"/>
      <c r="N1712" s="19">
        <v>3</v>
      </c>
      <c r="O1712" s="19">
        <v>1</v>
      </c>
      <c r="P1712" s="19">
        <v>18</v>
      </c>
      <c r="Q1712" s="19">
        <v>22</v>
      </c>
      <c r="R1712" s="19" t="s">
        <v>28</v>
      </c>
      <c r="S1712" s="19" t="s">
        <v>29</v>
      </c>
      <c r="T1712" s="19" t="s">
        <v>7886</v>
      </c>
      <c r="U1712" s="19"/>
      <c r="V1712" s="19"/>
      <c r="W1712" s="19"/>
      <c r="X1712" s="19"/>
      <c r="Y1712" s="19"/>
      <c r="Z1712" s="19"/>
      <c r="AA1712" s="19"/>
      <c r="AB1712" s="19"/>
      <c r="AC1712" s="19"/>
      <c r="AD1712" s="20"/>
      <c r="AE1712" s="19"/>
      <c r="AF1712" s="20"/>
      <c r="AG1712" s="19" t="s">
        <v>99</v>
      </c>
      <c r="AH1712" s="19" t="s">
        <v>99</v>
      </c>
      <c r="AI1712" s="19" t="s">
        <v>7886</v>
      </c>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8"/>
      <c r="CP1712" s="18"/>
      <c r="CQ1712" s="18"/>
      <c r="CR1712" s="18"/>
      <c r="CS1712" s="18"/>
      <c r="CT1712" s="18"/>
      <c r="CU1712" s="18"/>
      <c r="CV1712" s="18"/>
      <c r="CW1712" s="18"/>
      <c r="CX1712" s="18"/>
    </row>
    <row r="1713" spans="1:102" x14ac:dyDescent="0.3">
      <c r="A1713" s="18" t="s">
        <v>14</v>
      </c>
      <c r="B1713" s="16" t="s">
        <v>4938</v>
      </c>
      <c r="C1713" s="18" t="s">
        <v>612</v>
      </c>
      <c r="D1713" s="18" t="s">
        <v>616</v>
      </c>
      <c r="E1713" s="18" t="s">
        <v>616</v>
      </c>
      <c r="F1713" s="18" t="s">
        <v>613</v>
      </c>
      <c r="G1713" s="19"/>
      <c r="H1713" s="19"/>
      <c r="I1713" s="19"/>
      <c r="J1713" s="19"/>
      <c r="K1713" s="19"/>
      <c r="L1713" s="19"/>
      <c r="M1713" s="19"/>
      <c r="N1713" s="19">
        <v>6</v>
      </c>
      <c r="O1713" s="19">
        <v>7</v>
      </c>
      <c r="P1713" s="19">
        <v>0</v>
      </c>
      <c r="Q1713" s="19">
        <v>13</v>
      </c>
      <c r="R1713" s="19" t="s">
        <v>28</v>
      </c>
      <c r="S1713" s="19" t="s">
        <v>29</v>
      </c>
      <c r="T1713" s="19" t="s">
        <v>7886</v>
      </c>
      <c r="U1713" s="19"/>
      <c r="V1713" s="19"/>
      <c r="W1713" s="19"/>
      <c r="X1713" s="19"/>
      <c r="Y1713" s="19"/>
      <c r="Z1713" s="19"/>
      <c r="AA1713" s="19"/>
      <c r="AB1713" s="19"/>
      <c r="AC1713" s="19"/>
      <c r="AD1713" s="20"/>
      <c r="AE1713" s="19"/>
      <c r="AF1713" s="20"/>
      <c r="AG1713" s="19" t="s">
        <v>99</v>
      </c>
      <c r="AH1713" s="19" t="s">
        <v>99</v>
      </c>
      <c r="AI1713" s="19" t="s">
        <v>7886</v>
      </c>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8"/>
      <c r="CP1713" s="18"/>
      <c r="CQ1713" s="18"/>
      <c r="CR1713" s="18"/>
      <c r="CS1713" s="18"/>
      <c r="CT1713" s="18"/>
      <c r="CU1713" s="18"/>
      <c r="CV1713" s="18"/>
      <c r="CW1713" s="18"/>
      <c r="CX1713" s="18"/>
    </row>
    <row r="1714" spans="1:102" x14ac:dyDescent="0.3">
      <c r="A1714" s="5" t="s">
        <v>14</v>
      </c>
      <c r="B1714" s="16" t="s">
        <v>4939</v>
      </c>
      <c r="C1714" s="5" t="s">
        <v>612</v>
      </c>
      <c r="D1714" s="5" t="s">
        <v>616</v>
      </c>
      <c r="E1714" s="5" t="s">
        <v>616</v>
      </c>
      <c r="F1714" s="5" t="s">
        <v>613</v>
      </c>
      <c r="N1714" s="4">
        <v>1</v>
      </c>
      <c r="O1714" s="4">
        <v>0</v>
      </c>
      <c r="P1714" s="4">
        <v>0</v>
      </c>
      <c r="Q1714" s="4">
        <v>1</v>
      </c>
      <c r="R1714" s="4" t="s">
        <v>28</v>
      </c>
      <c r="S1714" s="4" t="s">
        <v>29</v>
      </c>
      <c r="T1714" s="4" t="s">
        <v>7886</v>
      </c>
      <c r="AD1714" s="9"/>
      <c r="AF1714" s="9"/>
      <c r="AG1714" s="4" t="s">
        <v>99</v>
      </c>
      <c r="AH1714" s="4" t="s">
        <v>99</v>
      </c>
      <c r="AI1714" s="4" t="s">
        <v>7886</v>
      </c>
      <c r="CO1714" s="5"/>
      <c r="CP1714" s="5"/>
      <c r="CQ1714" s="5"/>
      <c r="CR1714" s="5"/>
      <c r="CS1714" s="5"/>
      <c r="CT1714" s="5"/>
      <c r="CU1714" s="5"/>
      <c r="CV1714" s="5"/>
      <c r="CW1714" s="5"/>
      <c r="CX1714" s="5"/>
    </row>
    <row r="1715" spans="1:102" s="34" customFormat="1" x14ac:dyDescent="0.3">
      <c r="A1715" s="5" t="s">
        <v>14</v>
      </c>
      <c r="B1715" s="16" t="s">
        <v>9071</v>
      </c>
      <c r="C1715" s="5" t="s">
        <v>612</v>
      </c>
      <c r="D1715" s="5" t="s">
        <v>616</v>
      </c>
      <c r="E1715" s="5" t="s">
        <v>616</v>
      </c>
      <c r="F1715" s="5" t="s">
        <v>613</v>
      </c>
      <c r="G1715" s="4"/>
      <c r="H1715" s="4"/>
      <c r="I1715" s="4"/>
      <c r="J1715" s="4"/>
      <c r="K1715" s="4"/>
      <c r="L1715" s="4"/>
      <c r="M1715" s="4"/>
      <c r="N1715" s="4">
        <v>1</v>
      </c>
      <c r="O1715" s="4">
        <v>0</v>
      </c>
      <c r="P1715" s="4">
        <v>0</v>
      </c>
      <c r="Q1715" s="4">
        <v>1</v>
      </c>
      <c r="R1715" s="4" t="s">
        <v>28</v>
      </c>
      <c r="S1715" s="4" t="s">
        <v>29</v>
      </c>
      <c r="T1715" s="4" t="s">
        <v>7886</v>
      </c>
      <c r="U1715" s="4"/>
      <c r="V1715" s="4"/>
      <c r="W1715" s="4"/>
      <c r="X1715" s="4"/>
      <c r="Y1715" s="4"/>
      <c r="Z1715" s="4"/>
      <c r="AA1715" s="4"/>
      <c r="AB1715" s="4"/>
      <c r="AC1715" s="4"/>
      <c r="AD1715" s="9"/>
      <c r="AE1715" s="4"/>
      <c r="AF1715" s="9"/>
      <c r="AG1715" s="4" t="s">
        <v>99</v>
      </c>
      <c r="AH1715" s="4" t="s">
        <v>99</v>
      </c>
      <c r="AI1715" s="4" t="s">
        <v>7886</v>
      </c>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4"/>
      <c r="BH1715" s="4"/>
      <c r="BI1715" s="4"/>
      <c r="BJ1715" s="4"/>
      <c r="BK1715" s="4"/>
      <c r="BL1715" s="4"/>
      <c r="BM1715" s="4"/>
      <c r="BN1715" s="4"/>
      <c r="BO1715" s="4"/>
      <c r="BP1715" s="4"/>
      <c r="BQ1715" s="4"/>
      <c r="BR1715" s="4"/>
      <c r="BS1715" s="4"/>
      <c r="BT1715" s="4"/>
      <c r="BU1715" s="4"/>
      <c r="BV1715" s="4"/>
      <c r="BW1715" s="4"/>
      <c r="BX1715" s="4"/>
      <c r="BY1715" s="4"/>
      <c r="BZ1715" s="4"/>
      <c r="CA1715" s="4"/>
      <c r="CB1715" s="4"/>
      <c r="CC1715" s="4"/>
      <c r="CD1715" s="4"/>
      <c r="CE1715" s="4"/>
      <c r="CF1715" s="4"/>
      <c r="CG1715" s="4"/>
      <c r="CH1715" s="4"/>
      <c r="CI1715" s="4"/>
      <c r="CJ1715" s="4"/>
      <c r="CK1715" s="4"/>
      <c r="CL1715" s="4"/>
      <c r="CM1715" s="4"/>
      <c r="CN1715" s="4"/>
      <c r="CO1715" s="5"/>
      <c r="CP1715" s="5"/>
      <c r="CQ1715" s="5"/>
      <c r="CR1715" s="5"/>
      <c r="CS1715" s="5"/>
      <c r="CT1715" s="5"/>
      <c r="CU1715" s="5"/>
      <c r="CV1715" s="5"/>
      <c r="CW1715" s="5"/>
      <c r="CX1715" s="5"/>
    </row>
    <row r="1716" spans="1:102" x14ac:dyDescent="0.3">
      <c r="A1716" s="5" t="s">
        <v>77</v>
      </c>
      <c r="B1716" s="16" t="s">
        <v>7605</v>
      </c>
      <c r="C1716" s="5" t="s">
        <v>612</v>
      </c>
      <c r="D1716" s="5" t="s">
        <v>616</v>
      </c>
      <c r="E1716" s="5" t="s">
        <v>616</v>
      </c>
      <c r="F1716" s="5" t="s">
        <v>613</v>
      </c>
      <c r="N1716" s="4">
        <v>0</v>
      </c>
      <c r="O1716" s="4">
        <v>0</v>
      </c>
      <c r="P1716" s="4">
        <v>13</v>
      </c>
      <c r="Q1716" s="4">
        <v>13</v>
      </c>
      <c r="R1716" s="4" t="s">
        <v>28</v>
      </c>
      <c r="S1716" s="4" t="s">
        <v>29</v>
      </c>
      <c r="T1716" s="4" t="s">
        <v>7886</v>
      </c>
      <c r="AD1716" s="9"/>
      <c r="AF1716" s="9"/>
      <c r="AG1716" s="4" t="s">
        <v>99</v>
      </c>
      <c r="AH1716" s="4" t="s">
        <v>99</v>
      </c>
      <c r="AI1716" s="4" t="s">
        <v>7886</v>
      </c>
      <c r="CO1716" s="5"/>
      <c r="CP1716" s="5"/>
      <c r="CQ1716" s="5"/>
      <c r="CR1716" s="5"/>
      <c r="CS1716" s="5"/>
      <c r="CT1716" s="5"/>
      <c r="CU1716" s="5"/>
      <c r="CV1716" s="5"/>
      <c r="CW1716" s="5"/>
      <c r="CX1716" s="5"/>
    </row>
    <row r="1717" spans="1:102" x14ac:dyDescent="0.3">
      <c r="A1717" s="5" t="s">
        <v>14</v>
      </c>
      <c r="B1717" s="16" t="s">
        <v>4940</v>
      </c>
      <c r="C1717" s="5" t="s">
        <v>1187</v>
      </c>
      <c r="D1717" s="5" t="s">
        <v>1190</v>
      </c>
      <c r="E1717" s="5" t="s">
        <v>1188</v>
      </c>
      <c r="F1717" s="5" t="s">
        <v>1188</v>
      </c>
      <c r="N1717" s="4">
        <v>1</v>
      </c>
      <c r="O1717" s="4">
        <v>0</v>
      </c>
      <c r="P1717" s="4">
        <v>0</v>
      </c>
      <c r="Q1717" s="4">
        <v>1</v>
      </c>
      <c r="R1717" s="4" t="s">
        <v>28</v>
      </c>
      <c r="S1717" s="4" t="s">
        <v>29</v>
      </c>
      <c r="T1717" s="4" t="s">
        <v>7910</v>
      </c>
      <c r="AD1717" s="9"/>
      <c r="AF1717" s="9"/>
      <c r="AG1717" s="4" t="s">
        <v>99</v>
      </c>
      <c r="AH1717" s="4" t="s">
        <v>99</v>
      </c>
      <c r="AI1717" s="4" t="s">
        <v>8010</v>
      </c>
      <c r="CO1717" s="5"/>
      <c r="CP1717" s="5"/>
      <c r="CQ1717" s="5"/>
      <c r="CR1717" s="5"/>
      <c r="CS1717" s="5"/>
      <c r="CT1717" s="5"/>
      <c r="CU1717" s="5"/>
      <c r="CV1717" s="5"/>
      <c r="CW1717" s="5"/>
      <c r="CX1717" s="5"/>
    </row>
    <row r="1718" spans="1:102" x14ac:dyDescent="0.3">
      <c r="A1718" s="19" t="s">
        <v>14</v>
      </c>
      <c r="B1718" s="17" t="s">
        <v>262</v>
      </c>
      <c r="C1718" s="19" t="s">
        <v>1918</v>
      </c>
      <c r="D1718" s="19" t="s">
        <v>262</v>
      </c>
      <c r="E1718" s="19" t="s">
        <v>3254</v>
      </c>
      <c r="F1718" s="19" t="s">
        <v>3254</v>
      </c>
      <c r="G1718" s="19"/>
      <c r="H1718" s="19"/>
      <c r="I1718" s="19"/>
      <c r="J1718" s="19"/>
      <c r="K1718" s="19"/>
      <c r="L1718" s="19"/>
      <c r="M1718" s="19"/>
      <c r="N1718" s="19">
        <v>3</v>
      </c>
      <c r="O1718" s="19">
        <v>0</v>
      </c>
      <c r="P1718" s="19">
        <v>0</v>
      </c>
      <c r="Q1718" s="19">
        <v>3</v>
      </c>
      <c r="R1718" s="19"/>
      <c r="S1718" s="19"/>
      <c r="T1718" s="19"/>
      <c r="U1718" s="19"/>
      <c r="V1718" s="19"/>
      <c r="W1718" s="19"/>
      <c r="X1718" s="19"/>
      <c r="Y1718" s="19"/>
      <c r="Z1718" s="19"/>
      <c r="AA1718" s="19"/>
      <c r="AB1718" s="19"/>
      <c r="AC1718" s="19"/>
      <c r="AD1718" s="20"/>
      <c r="AE1718" s="19"/>
      <c r="AF1718" s="20"/>
      <c r="AG1718" s="19"/>
      <c r="AH1718" s="19"/>
      <c r="AI1718" s="19"/>
      <c r="AJ1718" s="19"/>
      <c r="AK1718" s="19"/>
      <c r="AL1718" s="19"/>
      <c r="AM1718" s="19"/>
      <c r="AN1718" s="19"/>
      <c r="AO1718" s="19"/>
      <c r="AP1718" s="19"/>
      <c r="AQ1718" s="19"/>
      <c r="AR1718" s="19"/>
      <c r="AS1718" s="19"/>
      <c r="AT1718" s="19"/>
      <c r="AU1718" s="19"/>
      <c r="AV1718" s="19"/>
      <c r="AW1718" s="19"/>
      <c r="AX1718" s="19"/>
      <c r="AY1718" s="19"/>
      <c r="AZ1718" s="19"/>
      <c r="BA1718" s="19"/>
      <c r="BB1718" s="19"/>
      <c r="BC1718" s="19"/>
      <c r="BD1718" s="19"/>
      <c r="BE1718" s="19"/>
      <c r="BF1718" s="19"/>
      <c r="BG1718" s="19"/>
      <c r="BH1718" s="19"/>
      <c r="BI1718" s="19"/>
      <c r="BJ1718" s="19"/>
      <c r="BK1718" s="19"/>
      <c r="BL1718" s="19"/>
      <c r="BM1718" s="19"/>
      <c r="BN1718" s="19"/>
      <c r="BO1718" s="19"/>
      <c r="BP1718" s="19"/>
      <c r="BQ1718" s="19"/>
      <c r="BR1718" s="19"/>
      <c r="BS1718" s="19"/>
      <c r="BT1718" s="19"/>
      <c r="BU1718" s="19"/>
      <c r="BV1718" s="19"/>
      <c r="BW1718" s="19"/>
      <c r="BX1718" s="19"/>
      <c r="BY1718" s="19"/>
      <c r="BZ1718" s="19"/>
      <c r="CA1718" s="19"/>
      <c r="CB1718" s="19"/>
      <c r="CC1718" s="19"/>
      <c r="CD1718" s="19"/>
      <c r="CE1718" s="19"/>
      <c r="CF1718" s="19"/>
      <c r="CG1718" s="19"/>
      <c r="CH1718" s="19"/>
      <c r="CI1718" s="19"/>
      <c r="CJ1718" s="19"/>
      <c r="CK1718" s="19"/>
      <c r="CL1718" s="19"/>
      <c r="CM1718" s="19"/>
      <c r="CN1718" s="19"/>
      <c r="CO1718" s="19"/>
      <c r="CP1718" s="19"/>
      <c r="CQ1718" s="19"/>
      <c r="CR1718" s="19"/>
      <c r="CS1718" s="19"/>
      <c r="CT1718" s="19"/>
      <c r="CU1718" s="19"/>
      <c r="CV1718" s="19"/>
      <c r="CW1718" s="19"/>
      <c r="CX1718" s="19"/>
    </row>
    <row r="1719" spans="1:102" x14ac:dyDescent="0.3">
      <c r="A1719" s="5" t="s">
        <v>14</v>
      </c>
      <c r="B1719" s="16" t="s">
        <v>7167</v>
      </c>
      <c r="C1719" s="5" t="s">
        <v>16</v>
      </c>
      <c r="D1719" s="5" t="s">
        <v>3064</v>
      </c>
      <c r="E1719" s="5" t="s">
        <v>3065</v>
      </c>
      <c r="F1719" s="5" t="s">
        <v>3065</v>
      </c>
      <c r="L1719" s="4" t="s">
        <v>2790</v>
      </c>
      <c r="N1719" s="4">
        <v>1</v>
      </c>
      <c r="O1719" s="4">
        <v>0</v>
      </c>
      <c r="P1719" s="4">
        <v>0</v>
      </c>
      <c r="Q1719" s="4">
        <v>1</v>
      </c>
      <c r="R1719" s="4" t="s">
        <v>314</v>
      </c>
      <c r="S1719" s="4" t="s">
        <v>314</v>
      </c>
      <c r="T1719" s="4" t="s">
        <v>7863</v>
      </c>
      <c r="AC1719" s="4" t="s">
        <v>3066</v>
      </c>
      <c r="AD1719" s="9" t="str">
        <f>HYPERLINK("https://www.gbif.org/species/search?q=" &amp; E1719 &amp; "&amp;highertaxon_key=6&amp;status=ACCEPTED")</f>
        <v>https://www.gbif.org/species/search?q=Pinus&amp;highertaxon_key=6&amp;status=ACCEPTED</v>
      </c>
      <c r="AE1719" s="4" t="s">
        <v>3067</v>
      </c>
      <c r="AF1719" s="9" t="str">
        <f>HYPERLINK("https://powo.science.kew.org/results?q=" &amp; E1719)</f>
        <v>https://powo.science.kew.org/results?q=Pinus</v>
      </c>
      <c r="AG1719" s="4" t="s">
        <v>21</v>
      </c>
      <c r="AH1719" s="4" t="s">
        <v>21</v>
      </c>
      <c r="AI1719" s="4" t="s">
        <v>8071</v>
      </c>
      <c r="CO1719" s="5"/>
      <c r="CP1719" s="5"/>
      <c r="CQ1719" s="5"/>
      <c r="CR1719" s="5"/>
      <c r="CS1719" s="5"/>
      <c r="CT1719" s="5"/>
      <c r="CU1719" s="5"/>
      <c r="CV1719" s="5"/>
      <c r="CW1719" s="5"/>
      <c r="CX1719" s="5"/>
    </row>
    <row r="1720" spans="1:102" x14ac:dyDescent="0.3">
      <c r="A1720" s="19" t="s">
        <v>14</v>
      </c>
      <c r="B1720" s="17" t="s">
        <v>1905</v>
      </c>
      <c r="C1720" s="19" t="s">
        <v>1894</v>
      </c>
      <c r="D1720" s="19" t="s">
        <v>1905</v>
      </c>
      <c r="E1720" s="19" t="s">
        <v>1894</v>
      </c>
      <c r="F1720" s="19" t="s">
        <v>1894</v>
      </c>
      <c r="G1720" s="19"/>
      <c r="H1720" s="19"/>
      <c r="I1720" s="19"/>
      <c r="J1720" s="19"/>
      <c r="K1720" s="19"/>
      <c r="L1720" s="19" t="s">
        <v>1906</v>
      </c>
      <c r="M1720" s="19"/>
      <c r="N1720" s="19">
        <v>1</v>
      </c>
      <c r="O1720" s="19">
        <v>0</v>
      </c>
      <c r="P1720" s="19">
        <v>0</v>
      </c>
      <c r="Q1720" s="19">
        <v>1</v>
      </c>
      <c r="R1720" s="19" t="s">
        <v>28</v>
      </c>
      <c r="S1720" s="19" t="s">
        <v>29</v>
      </c>
      <c r="T1720" s="19" t="s">
        <v>7898</v>
      </c>
      <c r="U1720" s="19"/>
      <c r="V1720" s="19"/>
      <c r="W1720" s="19"/>
      <c r="X1720" s="19"/>
      <c r="Y1720" s="19"/>
      <c r="Z1720" s="19"/>
      <c r="AA1720" s="19"/>
      <c r="AB1720" s="19"/>
      <c r="AC1720" s="19"/>
      <c r="AD1720" s="20"/>
      <c r="AE1720" s="19"/>
      <c r="AF1720" s="20"/>
      <c r="AG1720" s="19" t="s">
        <v>1894</v>
      </c>
      <c r="AH1720" s="19" t="s">
        <v>1894</v>
      </c>
      <c r="AI1720" s="19" t="s">
        <v>7898</v>
      </c>
      <c r="AJ1720" s="19"/>
      <c r="AK1720" s="19"/>
      <c r="AL1720" s="19"/>
      <c r="AM1720" s="19"/>
      <c r="AN1720" s="19"/>
      <c r="AO1720" s="19"/>
      <c r="AP1720" s="19"/>
      <c r="AQ1720" s="19"/>
      <c r="AR1720" s="19"/>
      <c r="AS1720" s="19"/>
      <c r="AT1720" s="19"/>
      <c r="AU1720" s="19"/>
      <c r="AV1720" s="19"/>
      <c r="AW1720" s="19"/>
      <c r="AX1720" s="19"/>
      <c r="AY1720" s="19"/>
      <c r="AZ1720" s="19"/>
      <c r="BA1720" s="19"/>
      <c r="BB1720" s="19"/>
      <c r="BC1720" s="19"/>
      <c r="BD1720" s="19"/>
      <c r="BE1720" s="19"/>
      <c r="BF1720" s="19"/>
      <c r="BG1720" s="19"/>
      <c r="BH1720" s="19"/>
      <c r="BI1720" s="19"/>
      <c r="BJ1720" s="19"/>
      <c r="BK1720" s="19"/>
      <c r="BL1720" s="19"/>
      <c r="BM1720" s="19"/>
      <c r="BN1720" s="19"/>
      <c r="BO1720" s="19"/>
      <c r="BP1720" s="19"/>
      <c r="BQ1720" s="19"/>
      <c r="BR1720" s="19"/>
      <c r="BS1720" s="19"/>
      <c r="BT1720" s="19"/>
      <c r="BU1720" s="19"/>
      <c r="BV1720" s="19"/>
      <c r="BW1720" s="19"/>
      <c r="BX1720" s="19"/>
      <c r="BY1720" s="19"/>
      <c r="BZ1720" s="19"/>
      <c r="CA1720" s="19"/>
      <c r="CB1720" s="19"/>
      <c r="CC1720" s="19"/>
      <c r="CD1720" s="19"/>
      <c r="CE1720" s="19"/>
      <c r="CF1720" s="19"/>
      <c r="CG1720" s="19"/>
      <c r="CH1720" s="19"/>
      <c r="CI1720" s="19"/>
      <c r="CJ1720" s="19"/>
      <c r="CK1720" s="19"/>
      <c r="CL1720" s="19"/>
      <c r="CM1720" s="19"/>
      <c r="CN1720" s="19"/>
      <c r="CO1720" s="19"/>
      <c r="CP1720" s="19"/>
      <c r="CQ1720" s="19"/>
      <c r="CR1720" s="19"/>
      <c r="CS1720" s="19"/>
      <c r="CT1720" s="19"/>
      <c r="CU1720" s="19"/>
      <c r="CV1720" s="19"/>
      <c r="CW1720" s="19"/>
      <c r="CX1720" s="19"/>
    </row>
    <row r="1721" spans="1:102" x14ac:dyDescent="0.3">
      <c r="A1721" s="5" t="s">
        <v>14</v>
      </c>
      <c r="B1721" s="16" t="s">
        <v>8362</v>
      </c>
      <c r="C1721" s="5" t="s">
        <v>1894</v>
      </c>
      <c r="D1721" s="5" t="s">
        <v>1905</v>
      </c>
      <c r="E1721" s="5" t="s">
        <v>1894</v>
      </c>
      <c r="F1721" s="5" t="s">
        <v>1894</v>
      </c>
      <c r="L1721" s="4" t="s">
        <v>1906</v>
      </c>
      <c r="N1721" s="4">
        <v>1</v>
      </c>
      <c r="O1721" s="4">
        <v>0</v>
      </c>
      <c r="P1721" s="4">
        <v>0</v>
      </c>
      <c r="Q1721" s="4">
        <v>1</v>
      </c>
      <c r="R1721" s="4" t="s">
        <v>28</v>
      </c>
      <c r="S1721" s="4" t="s">
        <v>29</v>
      </c>
      <c r="T1721" s="4" t="s">
        <v>7898</v>
      </c>
      <c r="AD1721" s="9"/>
      <c r="AF1721" s="9"/>
      <c r="AG1721" s="4" t="s">
        <v>1894</v>
      </c>
      <c r="AH1721" s="4" t="s">
        <v>1894</v>
      </c>
      <c r="AI1721" s="4" t="s">
        <v>7898</v>
      </c>
      <c r="CO1721" s="5"/>
      <c r="CP1721" s="5"/>
      <c r="CQ1721" s="5"/>
      <c r="CR1721" s="5"/>
      <c r="CS1721" s="5"/>
      <c r="CT1721" s="5"/>
      <c r="CU1721" s="5"/>
      <c r="CV1721" s="5"/>
      <c r="CW1721" s="5"/>
      <c r="CX1721" s="5"/>
    </row>
    <row r="1722" spans="1:102" x14ac:dyDescent="0.3">
      <c r="A1722" s="5" t="s">
        <v>14</v>
      </c>
      <c r="B1722" s="16" t="s">
        <v>8363</v>
      </c>
      <c r="C1722" s="5" t="s">
        <v>1894</v>
      </c>
      <c r="D1722" s="5" t="s">
        <v>1905</v>
      </c>
      <c r="E1722" s="5" t="s">
        <v>1894</v>
      </c>
      <c r="F1722" s="5" t="s">
        <v>1894</v>
      </c>
      <c r="L1722" s="4" t="s">
        <v>1906</v>
      </c>
      <c r="N1722" s="4">
        <v>1</v>
      </c>
      <c r="O1722" s="4">
        <v>0</v>
      </c>
      <c r="P1722" s="4">
        <v>0</v>
      </c>
      <c r="Q1722" s="4">
        <v>1</v>
      </c>
      <c r="R1722" s="4" t="s">
        <v>28</v>
      </c>
      <c r="S1722" s="4" t="s">
        <v>29</v>
      </c>
      <c r="T1722" s="4" t="s">
        <v>7898</v>
      </c>
      <c r="AD1722" s="9"/>
      <c r="AF1722" s="9"/>
      <c r="AG1722" s="4" t="s">
        <v>1894</v>
      </c>
      <c r="AH1722" s="4" t="s">
        <v>1894</v>
      </c>
      <c r="AI1722" s="4" t="s">
        <v>7898</v>
      </c>
      <c r="CO1722" s="5"/>
      <c r="CP1722" s="5"/>
      <c r="CQ1722" s="5"/>
      <c r="CR1722" s="5"/>
      <c r="CS1722" s="5"/>
      <c r="CT1722" s="5"/>
      <c r="CU1722" s="5"/>
      <c r="CV1722" s="5"/>
      <c r="CW1722" s="5"/>
      <c r="CX1722" s="5"/>
    </row>
    <row r="1723" spans="1:102" x14ac:dyDescent="0.3">
      <c r="A1723" s="5" t="s">
        <v>14</v>
      </c>
      <c r="B1723" s="16" t="s">
        <v>8364</v>
      </c>
      <c r="C1723" s="5" t="s">
        <v>1894</v>
      </c>
      <c r="D1723" s="5" t="s">
        <v>1905</v>
      </c>
      <c r="E1723" s="5" t="s">
        <v>1894</v>
      </c>
      <c r="F1723" s="5" t="s">
        <v>1894</v>
      </c>
      <c r="L1723" s="4" t="s">
        <v>1906</v>
      </c>
      <c r="N1723" s="4">
        <v>1</v>
      </c>
      <c r="O1723" s="4">
        <v>0</v>
      </c>
      <c r="P1723" s="4">
        <v>0</v>
      </c>
      <c r="Q1723" s="4">
        <v>1</v>
      </c>
      <c r="R1723" s="4" t="s">
        <v>28</v>
      </c>
      <c r="S1723" s="4" t="s">
        <v>29</v>
      </c>
      <c r="T1723" s="4" t="s">
        <v>7898</v>
      </c>
      <c r="AD1723" s="9"/>
      <c r="AF1723" s="9"/>
      <c r="AG1723" s="4" t="s">
        <v>1894</v>
      </c>
      <c r="AH1723" s="4" t="s">
        <v>1894</v>
      </c>
      <c r="AI1723" s="4" t="s">
        <v>7898</v>
      </c>
      <c r="CO1723" s="5"/>
      <c r="CP1723" s="5"/>
      <c r="CQ1723" s="5"/>
      <c r="CR1723" s="5"/>
      <c r="CS1723" s="5"/>
      <c r="CT1723" s="5"/>
      <c r="CU1723" s="5"/>
      <c r="CV1723" s="5"/>
      <c r="CW1723" s="5"/>
      <c r="CX1723" s="5"/>
    </row>
    <row r="1724" spans="1:102" x14ac:dyDescent="0.3">
      <c r="A1724" s="5" t="s">
        <v>14</v>
      </c>
      <c r="B1724" s="16" t="s">
        <v>4941</v>
      </c>
      <c r="C1724" s="5" t="s">
        <v>1894</v>
      </c>
      <c r="D1724" s="5" t="s">
        <v>1905</v>
      </c>
      <c r="E1724" s="5" t="s">
        <v>1894</v>
      </c>
      <c r="F1724" s="5" t="s">
        <v>1894</v>
      </c>
      <c r="L1724" s="4" t="s">
        <v>1906</v>
      </c>
      <c r="N1724" s="4">
        <v>1</v>
      </c>
      <c r="O1724" s="4">
        <v>0</v>
      </c>
      <c r="P1724" s="4">
        <v>0</v>
      </c>
      <c r="Q1724" s="4">
        <v>1</v>
      </c>
      <c r="R1724" s="4" t="s">
        <v>28</v>
      </c>
      <c r="S1724" s="4" t="s">
        <v>29</v>
      </c>
      <c r="T1724" s="4" t="s">
        <v>7898</v>
      </c>
      <c r="AD1724" s="9"/>
      <c r="AF1724" s="9"/>
      <c r="AG1724" s="4" t="s">
        <v>1894</v>
      </c>
      <c r="AH1724" s="4" t="s">
        <v>1894</v>
      </c>
      <c r="AI1724" s="4" t="s">
        <v>7898</v>
      </c>
      <c r="CO1724" s="5"/>
      <c r="CP1724" s="5"/>
      <c r="CQ1724" s="5"/>
      <c r="CR1724" s="5"/>
      <c r="CS1724" s="5"/>
      <c r="CT1724" s="5"/>
      <c r="CU1724" s="5"/>
      <c r="CV1724" s="5"/>
      <c r="CW1724" s="5"/>
      <c r="CX1724" s="5"/>
    </row>
    <row r="1725" spans="1:102" x14ac:dyDescent="0.3">
      <c r="A1725" s="5" t="s">
        <v>14</v>
      </c>
      <c r="B1725" s="16" t="s">
        <v>4942</v>
      </c>
      <c r="C1725" s="5" t="s">
        <v>1894</v>
      </c>
      <c r="D1725" s="5" t="s">
        <v>1905</v>
      </c>
      <c r="E1725" s="5" t="s">
        <v>1894</v>
      </c>
      <c r="F1725" s="5" t="s">
        <v>1894</v>
      </c>
      <c r="L1725" s="4" t="s">
        <v>1906</v>
      </c>
      <c r="N1725" s="4">
        <v>1</v>
      </c>
      <c r="O1725" s="4">
        <v>0</v>
      </c>
      <c r="P1725" s="4">
        <v>0</v>
      </c>
      <c r="Q1725" s="4">
        <v>1</v>
      </c>
      <c r="R1725" s="4" t="s">
        <v>28</v>
      </c>
      <c r="S1725" s="4" t="s">
        <v>29</v>
      </c>
      <c r="T1725" s="4" t="s">
        <v>7898</v>
      </c>
      <c r="AD1725" s="9"/>
      <c r="AF1725" s="9"/>
      <c r="AG1725" s="4" t="s">
        <v>1894</v>
      </c>
      <c r="AH1725" s="4" t="s">
        <v>1894</v>
      </c>
      <c r="AI1725" s="4" t="s">
        <v>7898</v>
      </c>
      <c r="CO1725" s="5"/>
      <c r="CP1725" s="5"/>
      <c r="CQ1725" s="5"/>
      <c r="CR1725" s="5"/>
      <c r="CS1725" s="5"/>
      <c r="CT1725" s="5"/>
      <c r="CU1725" s="5"/>
      <c r="CV1725" s="5"/>
      <c r="CW1725" s="5"/>
      <c r="CX1725" s="5"/>
    </row>
    <row r="1726" spans="1:102" x14ac:dyDescent="0.3">
      <c r="A1726" s="5" t="s">
        <v>14</v>
      </c>
      <c r="B1726" s="16" t="s">
        <v>4943</v>
      </c>
      <c r="C1726" s="5" t="s">
        <v>1894</v>
      </c>
      <c r="D1726" s="5" t="s">
        <v>1905</v>
      </c>
      <c r="E1726" s="5" t="s">
        <v>1894</v>
      </c>
      <c r="F1726" s="5" t="s">
        <v>1894</v>
      </c>
      <c r="L1726" s="4" t="s">
        <v>1906</v>
      </c>
      <c r="N1726" s="4">
        <v>1</v>
      </c>
      <c r="O1726" s="4">
        <v>0</v>
      </c>
      <c r="P1726" s="4">
        <v>0</v>
      </c>
      <c r="Q1726" s="4">
        <v>1</v>
      </c>
      <c r="R1726" s="4" t="s">
        <v>28</v>
      </c>
      <c r="S1726" s="4" t="s">
        <v>29</v>
      </c>
      <c r="T1726" s="4" t="s">
        <v>7898</v>
      </c>
      <c r="AD1726" s="9"/>
      <c r="AF1726" s="9"/>
      <c r="AG1726" s="4" t="s">
        <v>1894</v>
      </c>
      <c r="AH1726" s="4" t="s">
        <v>1894</v>
      </c>
      <c r="AI1726" s="4" t="s">
        <v>7898</v>
      </c>
      <c r="CO1726" s="5"/>
      <c r="CP1726" s="5"/>
      <c r="CQ1726" s="5"/>
      <c r="CR1726" s="5"/>
      <c r="CS1726" s="5"/>
      <c r="CT1726" s="5"/>
      <c r="CU1726" s="5"/>
      <c r="CV1726" s="5"/>
      <c r="CW1726" s="5"/>
      <c r="CX1726" s="5"/>
    </row>
    <row r="1727" spans="1:102" x14ac:dyDescent="0.3">
      <c r="A1727" s="5" t="s">
        <v>14</v>
      </c>
      <c r="B1727" s="16" t="s">
        <v>4944</v>
      </c>
      <c r="C1727" s="5" t="s">
        <v>1894</v>
      </c>
      <c r="D1727" s="5" t="s">
        <v>1905</v>
      </c>
      <c r="E1727" s="5" t="s">
        <v>1894</v>
      </c>
      <c r="F1727" s="5" t="s">
        <v>1894</v>
      </c>
      <c r="L1727" s="4" t="s">
        <v>1906</v>
      </c>
      <c r="N1727" s="4">
        <v>1</v>
      </c>
      <c r="O1727" s="4">
        <v>0</v>
      </c>
      <c r="P1727" s="4">
        <v>0</v>
      </c>
      <c r="Q1727" s="4">
        <v>1</v>
      </c>
      <c r="R1727" s="4" t="s">
        <v>28</v>
      </c>
      <c r="S1727" s="4" t="s">
        <v>29</v>
      </c>
      <c r="T1727" s="4" t="s">
        <v>7898</v>
      </c>
      <c r="AD1727" s="9"/>
      <c r="AF1727" s="9"/>
      <c r="AG1727" s="4" t="s">
        <v>1894</v>
      </c>
      <c r="AH1727" s="4" t="s">
        <v>1894</v>
      </c>
      <c r="AI1727" s="4" t="s">
        <v>7898</v>
      </c>
      <c r="CO1727" s="5"/>
      <c r="CP1727" s="5"/>
      <c r="CQ1727" s="5"/>
      <c r="CR1727" s="5"/>
      <c r="CS1727" s="5"/>
      <c r="CT1727" s="5"/>
      <c r="CU1727" s="5"/>
      <c r="CV1727" s="5"/>
      <c r="CW1727" s="5"/>
      <c r="CX1727" s="5"/>
    </row>
    <row r="1728" spans="1:102" x14ac:dyDescent="0.3">
      <c r="A1728" s="5" t="s">
        <v>14</v>
      </c>
      <c r="B1728" s="16" t="s">
        <v>4945</v>
      </c>
      <c r="C1728" s="5" t="s">
        <v>1894</v>
      </c>
      <c r="D1728" s="5" t="s">
        <v>1905</v>
      </c>
      <c r="E1728" s="5" t="s">
        <v>1894</v>
      </c>
      <c r="F1728" s="5" t="s">
        <v>1894</v>
      </c>
      <c r="L1728" s="4" t="s">
        <v>1906</v>
      </c>
      <c r="N1728" s="4">
        <v>1</v>
      </c>
      <c r="O1728" s="4">
        <v>0</v>
      </c>
      <c r="P1728" s="4">
        <v>0</v>
      </c>
      <c r="Q1728" s="4">
        <v>1</v>
      </c>
      <c r="R1728" s="4" t="s">
        <v>28</v>
      </c>
      <c r="S1728" s="4" t="s">
        <v>29</v>
      </c>
      <c r="T1728" s="4" t="s">
        <v>7898</v>
      </c>
      <c r="AD1728" s="9"/>
      <c r="AF1728" s="9"/>
      <c r="AG1728" s="4" t="s">
        <v>1894</v>
      </c>
      <c r="AH1728" s="4" t="s">
        <v>1894</v>
      </c>
      <c r="AI1728" s="4" t="s">
        <v>7898</v>
      </c>
      <c r="CO1728" s="5"/>
      <c r="CP1728" s="5"/>
      <c r="CQ1728" s="5"/>
      <c r="CR1728" s="5"/>
      <c r="CS1728" s="5"/>
      <c r="CT1728" s="5"/>
      <c r="CU1728" s="5"/>
      <c r="CV1728" s="5"/>
      <c r="CW1728" s="5"/>
      <c r="CX1728" s="5"/>
    </row>
    <row r="1729" spans="1:102" x14ac:dyDescent="0.3">
      <c r="A1729" s="5" t="s">
        <v>14</v>
      </c>
      <c r="B1729" s="16" t="s">
        <v>4946</v>
      </c>
      <c r="C1729" s="5" t="s">
        <v>1894</v>
      </c>
      <c r="D1729" s="5" t="s">
        <v>1905</v>
      </c>
      <c r="E1729" s="5" t="s">
        <v>1894</v>
      </c>
      <c r="F1729" s="5" t="s">
        <v>1894</v>
      </c>
      <c r="L1729" s="4" t="s">
        <v>1906</v>
      </c>
      <c r="N1729" s="4">
        <v>1</v>
      </c>
      <c r="O1729" s="4">
        <v>0</v>
      </c>
      <c r="P1729" s="4">
        <v>0</v>
      </c>
      <c r="Q1729" s="4">
        <v>1</v>
      </c>
      <c r="R1729" s="4" t="s">
        <v>28</v>
      </c>
      <c r="S1729" s="4" t="s">
        <v>29</v>
      </c>
      <c r="T1729" s="4" t="s">
        <v>7898</v>
      </c>
      <c r="AD1729" s="9"/>
      <c r="AF1729" s="9"/>
      <c r="AG1729" s="4" t="s">
        <v>1894</v>
      </c>
      <c r="AH1729" s="4" t="s">
        <v>1894</v>
      </c>
      <c r="AI1729" s="4" t="s">
        <v>7898</v>
      </c>
      <c r="CO1729" s="5"/>
      <c r="CP1729" s="5"/>
      <c r="CQ1729" s="5"/>
      <c r="CR1729" s="5"/>
      <c r="CS1729" s="5"/>
      <c r="CT1729" s="5"/>
      <c r="CU1729" s="5"/>
      <c r="CV1729" s="5"/>
      <c r="CW1729" s="5"/>
      <c r="CX1729" s="5"/>
    </row>
    <row r="1730" spans="1:102" x14ac:dyDescent="0.3">
      <c r="A1730" s="5" t="s">
        <v>14</v>
      </c>
      <c r="B1730" s="16" t="s">
        <v>4947</v>
      </c>
      <c r="C1730" s="5" t="s">
        <v>1894</v>
      </c>
      <c r="D1730" s="5" t="s">
        <v>1905</v>
      </c>
      <c r="E1730" s="5" t="s">
        <v>1894</v>
      </c>
      <c r="F1730" s="5" t="s">
        <v>1894</v>
      </c>
      <c r="L1730" s="4" t="s">
        <v>1906</v>
      </c>
      <c r="N1730" s="4">
        <v>1</v>
      </c>
      <c r="O1730" s="4">
        <v>0</v>
      </c>
      <c r="P1730" s="4">
        <v>0</v>
      </c>
      <c r="Q1730" s="4">
        <v>1</v>
      </c>
      <c r="R1730" s="4" t="s">
        <v>28</v>
      </c>
      <c r="S1730" s="4" t="s">
        <v>29</v>
      </c>
      <c r="T1730" s="4" t="s">
        <v>7898</v>
      </c>
      <c r="AD1730" s="9"/>
      <c r="AF1730" s="9"/>
      <c r="AG1730" s="4" t="s">
        <v>1894</v>
      </c>
      <c r="AH1730" s="4" t="s">
        <v>1894</v>
      </c>
      <c r="AI1730" s="4" t="s">
        <v>7898</v>
      </c>
      <c r="CO1730" s="5"/>
      <c r="CP1730" s="5"/>
      <c r="CQ1730" s="5"/>
      <c r="CR1730" s="5"/>
      <c r="CS1730" s="5"/>
      <c r="CT1730" s="5"/>
      <c r="CU1730" s="5"/>
      <c r="CV1730" s="5"/>
      <c r="CW1730" s="5"/>
      <c r="CX1730" s="5"/>
    </row>
    <row r="1731" spans="1:102" s="33" customFormat="1" x14ac:dyDescent="0.3">
      <c r="A1731" s="5" t="s">
        <v>14</v>
      </c>
      <c r="B1731" s="16" t="s">
        <v>4948</v>
      </c>
      <c r="C1731" s="5" t="s">
        <v>1894</v>
      </c>
      <c r="D1731" s="5" t="s">
        <v>1905</v>
      </c>
      <c r="E1731" s="5" t="s">
        <v>1894</v>
      </c>
      <c r="F1731" s="5" t="s">
        <v>1894</v>
      </c>
      <c r="G1731" s="4"/>
      <c r="H1731" s="4"/>
      <c r="I1731" s="4"/>
      <c r="J1731" s="4"/>
      <c r="K1731" s="4"/>
      <c r="L1731" s="4" t="s">
        <v>1906</v>
      </c>
      <c r="M1731" s="4"/>
      <c r="N1731" s="4">
        <v>2</v>
      </c>
      <c r="O1731" s="4">
        <v>0</v>
      </c>
      <c r="P1731" s="4">
        <v>0</v>
      </c>
      <c r="Q1731" s="4">
        <v>2</v>
      </c>
      <c r="R1731" s="4" t="s">
        <v>28</v>
      </c>
      <c r="S1731" s="4" t="s">
        <v>29</v>
      </c>
      <c r="T1731" s="4" t="s">
        <v>7898</v>
      </c>
      <c r="U1731" s="4"/>
      <c r="V1731" s="4"/>
      <c r="W1731" s="4"/>
      <c r="X1731" s="4"/>
      <c r="Y1731" s="4"/>
      <c r="Z1731" s="4"/>
      <c r="AA1731" s="4"/>
      <c r="AB1731" s="4"/>
      <c r="AC1731" s="4"/>
      <c r="AD1731" s="9"/>
      <c r="AE1731" s="4"/>
      <c r="AF1731" s="9"/>
      <c r="AG1731" s="4" t="s">
        <v>1894</v>
      </c>
      <c r="AH1731" s="4" t="s">
        <v>1894</v>
      </c>
      <c r="AI1731" s="4" t="s">
        <v>7898</v>
      </c>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4"/>
      <c r="BH1731" s="4"/>
      <c r="BI1731" s="4"/>
      <c r="BJ1731" s="4"/>
      <c r="BK1731" s="4"/>
      <c r="BL1731" s="4"/>
      <c r="BM1731" s="4"/>
      <c r="BN1731" s="4"/>
      <c r="BO1731" s="4"/>
      <c r="BP1731" s="4"/>
      <c r="BQ1731" s="4"/>
      <c r="BR1731" s="4"/>
      <c r="BS1731" s="4"/>
      <c r="BT1731" s="4"/>
      <c r="BU1731" s="4"/>
      <c r="BV1731" s="4"/>
      <c r="BW1731" s="4"/>
      <c r="BX1731" s="4"/>
      <c r="BY1731" s="4"/>
      <c r="BZ1731" s="4"/>
      <c r="CA1731" s="4"/>
      <c r="CB1731" s="4"/>
      <c r="CC1731" s="4"/>
      <c r="CD1731" s="4"/>
      <c r="CE1731" s="4"/>
      <c r="CF1731" s="4"/>
      <c r="CG1731" s="4"/>
      <c r="CH1731" s="4"/>
      <c r="CI1731" s="4"/>
      <c r="CJ1731" s="4"/>
      <c r="CK1731" s="4"/>
      <c r="CL1731" s="4"/>
      <c r="CM1731" s="4"/>
      <c r="CN1731" s="4"/>
      <c r="CO1731" s="5"/>
      <c r="CP1731" s="5"/>
      <c r="CQ1731" s="5"/>
      <c r="CR1731" s="5"/>
      <c r="CS1731" s="5"/>
      <c r="CT1731" s="5"/>
      <c r="CU1731" s="5"/>
      <c r="CV1731" s="5"/>
      <c r="CW1731" s="5"/>
      <c r="CX1731" s="5"/>
    </row>
    <row r="1732" spans="1:102" x14ac:dyDescent="0.3">
      <c r="A1732" s="19" t="s">
        <v>14</v>
      </c>
      <c r="B1732" s="17" t="s">
        <v>505</v>
      </c>
      <c r="C1732" s="19" t="s">
        <v>488</v>
      </c>
      <c r="D1732" s="19" t="s">
        <v>504</v>
      </c>
      <c r="E1732" s="19" t="s">
        <v>488</v>
      </c>
      <c r="F1732" s="19" t="s">
        <v>489</v>
      </c>
      <c r="G1732" s="19"/>
      <c r="H1732" s="19" t="s">
        <v>118</v>
      </c>
      <c r="I1732" s="19"/>
      <c r="J1732" s="19"/>
      <c r="K1732" s="19"/>
      <c r="L1732" s="19" t="s">
        <v>490</v>
      </c>
      <c r="M1732" s="19"/>
      <c r="N1732" s="19">
        <v>2</v>
      </c>
      <c r="O1732" s="19">
        <v>0</v>
      </c>
      <c r="P1732" s="19">
        <v>0</v>
      </c>
      <c r="Q1732" s="19">
        <v>2</v>
      </c>
      <c r="R1732" s="19" t="s">
        <v>28</v>
      </c>
      <c r="S1732" s="19" t="s">
        <v>29</v>
      </c>
      <c r="T1732" s="19" t="s">
        <v>7848</v>
      </c>
      <c r="U1732" s="19"/>
      <c r="V1732" s="19"/>
      <c r="W1732" s="19"/>
      <c r="X1732" s="19"/>
      <c r="Y1732" s="19"/>
      <c r="Z1732" s="19"/>
      <c r="AA1732" s="19"/>
      <c r="AB1732" s="19" t="s">
        <v>491</v>
      </c>
      <c r="AC1732" s="19" t="s">
        <v>492</v>
      </c>
      <c r="AD1732" s="20" t="str">
        <f>HYPERLINK("https://www.gbif.org/species/search?q=" &amp; E1732 &amp; "&amp;highertaxon_key=6&amp;status=ACCEPTED")</f>
        <v>https://www.gbif.org/species/search?q=Apiaceae&amp;highertaxon_key=6&amp;status=ACCEPTED</v>
      </c>
      <c r="AE1732" s="19"/>
      <c r="AF1732" s="20" t="str">
        <f>HYPERLINK("https://powo.science.kew.org/results?q=" &amp; E1732)</f>
        <v>https://powo.science.kew.org/results?q=Apiaceae</v>
      </c>
      <c r="AG1732" s="19" t="s">
        <v>33</v>
      </c>
      <c r="AH1732" s="19" t="s">
        <v>33</v>
      </c>
      <c r="AI1732" s="19" t="s">
        <v>7848</v>
      </c>
      <c r="AJ1732" s="19"/>
      <c r="AK1732" s="19"/>
      <c r="AL1732" s="19"/>
      <c r="AM1732" s="19"/>
      <c r="AN1732" s="19"/>
      <c r="AO1732" s="19"/>
      <c r="AP1732" s="19"/>
      <c r="AQ1732" s="19" t="s">
        <v>493</v>
      </c>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row>
    <row r="1733" spans="1:102" x14ac:dyDescent="0.3">
      <c r="A1733" s="5" t="s">
        <v>14</v>
      </c>
      <c r="B1733" s="16" t="s">
        <v>6957</v>
      </c>
      <c r="C1733" s="5" t="s">
        <v>488</v>
      </c>
      <c r="D1733" s="5" t="s">
        <v>504</v>
      </c>
      <c r="E1733" s="5" t="s">
        <v>488</v>
      </c>
      <c r="F1733" s="5" t="s">
        <v>489</v>
      </c>
      <c r="N1733" s="4">
        <v>1</v>
      </c>
      <c r="O1733" s="4">
        <v>0</v>
      </c>
      <c r="P1733" s="4">
        <v>0</v>
      </c>
      <c r="Q1733" s="4">
        <v>1</v>
      </c>
      <c r="R1733" s="4" t="s">
        <v>28</v>
      </c>
      <c r="S1733" s="4" t="s">
        <v>29</v>
      </c>
      <c r="T1733" s="4" t="s">
        <v>7848</v>
      </c>
      <c r="AB1733" s="4" t="s">
        <v>491</v>
      </c>
      <c r="AC1733" s="4" t="s">
        <v>492</v>
      </c>
      <c r="AD1733" s="9" t="str">
        <f>HYPERLINK("https://www.gbif.org/species/search?q=" &amp; E1733 &amp; "&amp;highertaxon_key=6&amp;status=ACCEPTED")</f>
        <v>https://www.gbif.org/species/search?q=Apiaceae&amp;highertaxon_key=6&amp;status=ACCEPTED</v>
      </c>
      <c r="AF1733" s="9" t="str">
        <f>HYPERLINK("https://powo.science.kew.org/results?q=" &amp; E1733)</f>
        <v>https://powo.science.kew.org/results?q=Apiaceae</v>
      </c>
      <c r="AG1733" s="4" t="s">
        <v>33</v>
      </c>
      <c r="AH1733" s="4" t="s">
        <v>33</v>
      </c>
      <c r="AI1733" s="4" t="s">
        <v>7848</v>
      </c>
      <c r="AQ1733" s="4" t="s">
        <v>493</v>
      </c>
      <c r="CO1733" s="5"/>
      <c r="CP1733" s="5"/>
      <c r="CQ1733" s="5"/>
      <c r="CR1733" s="5"/>
      <c r="CS1733" s="5"/>
      <c r="CT1733" s="5"/>
      <c r="CU1733" s="5"/>
      <c r="CV1733" s="5"/>
      <c r="CW1733" s="5"/>
      <c r="CX1733" s="5"/>
    </row>
    <row r="1734" spans="1:102" x14ac:dyDescent="0.3">
      <c r="A1734" s="5" t="s">
        <v>14</v>
      </c>
      <c r="B1734" s="16" t="s">
        <v>4949</v>
      </c>
      <c r="C1734" s="5" t="s">
        <v>488</v>
      </c>
      <c r="D1734" s="5" t="s">
        <v>504</v>
      </c>
      <c r="E1734" s="5" t="s">
        <v>488</v>
      </c>
      <c r="F1734" s="5" t="s">
        <v>489</v>
      </c>
      <c r="N1734" s="4">
        <v>1</v>
      </c>
      <c r="O1734" s="4">
        <v>0</v>
      </c>
      <c r="P1734" s="4">
        <v>0</v>
      </c>
      <c r="Q1734" s="4">
        <v>1</v>
      </c>
      <c r="R1734" s="4" t="s">
        <v>28</v>
      </c>
      <c r="S1734" s="4" t="s">
        <v>29</v>
      </c>
      <c r="T1734" s="4" t="s">
        <v>7848</v>
      </c>
      <c r="AB1734" s="4" t="s">
        <v>491</v>
      </c>
      <c r="AC1734" s="4" t="s">
        <v>492</v>
      </c>
      <c r="AD1734" s="9" t="str">
        <f>HYPERLINK("https://www.gbif.org/species/search?q=" &amp; E1734 &amp; "&amp;highertaxon_key=6&amp;status=ACCEPTED")</f>
        <v>https://www.gbif.org/species/search?q=Apiaceae&amp;highertaxon_key=6&amp;status=ACCEPTED</v>
      </c>
      <c r="AF1734" s="9" t="str">
        <f>HYPERLINK("https://powo.science.kew.org/results?q=" &amp; E1734)</f>
        <v>https://powo.science.kew.org/results?q=Apiaceae</v>
      </c>
      <c r="AG1734" s="4" t="s">
        <v>33</v>
      </c>
      <c r="AH1734" s="4" t="s">
        <v>33</v>
      </c>
      <c r="AI1734" s="4" t="s">
        <v>7848</v>
      </c>
      <c r="AQ1734" s="4" t="s">
        <v>493</v>
      </c>
      <c r="CO1734" s="5"/>
      <c r="CP1734" s="5"/>
      <c r="CQ1734" s="5"/>
      <c r="CR1734" s="5"/>
      <c r="CS1734" s="5"/>
      <c r="CT1734" s="5"/>
      <c r="CU1734" s="5"/>
      <c r="CV1734" s="5"/>
      <c r="CW1734" s="5"/>
      <c r="CX1734" s="5"/>
    </row>
    <row r="1735" spans="1:102" x14ac:dyDescent="0.3">
      <c r="A1735" s="19" t="s">
        <v>14</v>
      </c>
      <c r="B1735" s="17" t="s">
        <v>1339</v>
      </c>
      <c r="C1735" s="19" t="s">
        <v>1339</v>
      </c>
      <c r="D1735" s="19" t="s">
        <v>1339</v>
      </c>
      <c r="E1735" s="19" t="s">
        <v>1339</v>
      </c>
      <c r="F1735" s="19" t="s">
        <v>1339</v>
      </c>
      <c r="G1735" s="19"/>
      <c r="H1735" s="19" t="s">
        <v>1341</v>
      </c>
      <c r="I1735" s="19"/>
      <c r="J1735" s="19"/>
      <c r="K1735" s="19"/>
      <c r="L1735" s="19"/>
      <c r="M1735" s="19"/>
      <c r="N1735" s="19">
        <v>3</v>
      </c>
      <c r="O1735" s="19">
        <v>0</v>
      </c>
      <c r="P1735" s="19">
        <v>0</v>
      </c>
      <c r="Q1735" s="19">
        <v>3</v>
      </c>
      <c r="R1735" s="19" t="s">
        <v>456</v>
      </c>
      <c r="S1735" s="19" t="s">
        <v>456</v>
      </c>
      <c r="T1735" s="19" t="s">
        <v>7807</v>
      </c>
      <c r="U1735" s="19"/>
      <c r="V1735" s="19"/>
      <c r="W1735" s="19"/>
      <c r="X1735" s="19"/>
      <c r="Y1735" s="19"/>
      <c r="Z1735" s="19"/>
      <c r="AA1735" s="19"/>
      <c r="AB1735" s="19"/>
      <c r="AC1735" s="19" t="s">
        <v>1342</v>
      </c>
      <c r="AD1735" s="20" t="str">
        <f>HYPERLINK("https://www.gbif.org/species/search?q=" &amp; E1735 &amp; "&amp;highertaxon_key=6&amp;status=ACCEPTED")</f>
        <v>https://www.gbif.org/species/search?q=Connaraceae&amp;highertaxon_key=6&amp;status=ACCEPTED</v>
      </c>
      <c r="AE1735" s="19"/>
      <c r="AF1735" s="20" t="str">
        <f>HYPERLINK("https://powo.science.kew.org/results?q=" &amp; E1735)</f>
        <v>https://powo.science.kew.org/results?q=Connaraceae</v>
      </c>
      <c r="AG1735" s="19" t="s">
        <v>392</v>
      </c>
      <c r="AH1735" s="19" t="s">
        <v>44</v>
      </c>
      <c r="AI1735" s="19" t="s">
        <v>7079</v>
      </c>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row>
    <row r="1736" spans="1:102" x14ac:dyDescent="0.3">
      <c r="A1736" s="21" t="s">
        <v>14</v>
      </c>
      <c r="B1736" s="15" t="s">
        <v>4950</v>
      </c>
      <c r="C1736" s="21"/>
      <c r="D1736" s="21"/>
      <c r="E1736" s="21"/>
      <c r="F1736" s="21"/>
      <c r="G1736" s="19"/>
      <c r="H1736" s="19"/>
      <c r="I1736" s="19"/>
      <c r="J1736" s="19"/>
      <c r="K1736" s="19"/>
      <c r="L1736" s="19"/>
      <c r="M1736" s="19"/>
      <c r="N1736" s="19">
        <v>1</v>
      </c>
      <c r="O1736" s="19">
        <v>0</v>
      </c>
      <c r="P1736" s="19">
        <v>0</v>
      </c>
      <c r="Q1736" s="19">
        <v>1</v>
      </c>
      <c r="R1736" s="19"/>
      <c r="S1736" s="19"/>
      <c r="T1736" s="19"/>
      <c r="U1736" s="19"/>
      <c r="V1736" s="19"/>
      <c r="W1736" s="19"/>
      <c r="X1736" s="19"/>
      <c r="Y1736" s="19"/>
      <c r="Z1736" s="19"/>
      <c r="AA1736" s="19"/>
      <c r="AB1736" s="19"/>
      <c r="AC1736" s="19"/>
      <c r="AD1736" s="20"/>
      <c r="AE1736" s="19"/>
      <c r="AF1736" s="20"/>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21"/>
      <c r="CP1736" s="21"/>
      <c r="CQ1736" s="21"/>
      <c r="CR1736" s="21"/>
      <c r="CS1736" s="21"/>
      <c r="CT1736" s="21"/>
      <c r="CU1736" s="21"/>
      <c r="CV1736" s="21"/>
      <c r="CW1736" s="21"/>
      <c r="CX1736" s="21"/>
    </row>
    <row r="1737" spans="1:102" x14ac:dyDescent="0.3">
      <c r="A1737" s="6" t="s">
        <v>77</v>
      </c>
      <c r="B1737" s="15" t="s">
        <v>7530</v>
      </c>
      <c r="C1737" s="6" t="s">
        <v>488</v>
      </c>
      <c r="D1737" s="6" t="s">
        <v>7530</v>
      </c>
      <c r="E1737" s="6"/>
      <c r="F1737" s="6"/>
      <c r="N1737" s="4">
        <v>0</v>
      </c>
      <c r="O1737" s="4">
        <v>0</v>
      </c>
      <c r="P1737" s="4">
        <v>4</v>
      </c>
      <c r="Q1737" s="4">
        <v>4</v>
      </c>
      <c r="AD1737" s="9"/>
      <c r="AF1737" s="9"/>
      <c r="CO1737" s="6"/>
      <c r="CP1737" s="6"/>
      <c r="CQ1737" s="6"/>
      <c r="CR1737" s="6"/>
      <c r="CS1737" s="6"/>
      <c r="CT1737" s="6"/>
      <c r="CU1737" s="6"/>
      <c r="CV1737" s="6"/>
      <c r="CW1737" s="6"/>
      <c r="CX1737" s="6"/>
    </row>
    <row r="1738" spans="1:102" x14ac:dyDescent="0.3">
      <c r="A1738" s="21" t="s">
        <v>14</v>
      </c>
      <c r="B1738" s="15" t="s">
        <v>4951</v>
      </c>
      <c r="C1738" s="21" t="s">
        <v>488</v>
      </c>
      <c r="D1738" s="21" t="s">
        <v>7530</v>
      </c>
      <c r="E1738" s="21"/>
      <c r="F1738" s="21"/>
      <c r="G1738" s="19"/>
      <c r="H1738" s="19"/>
      <c r="I1738" s="19"/>
      <c r="J1738" s="19"/>
      <c r="K1738" s="19"/>
      <c r="L1738" s="19"/>
      <c r="M1738" s="19"/>
      <c r="N1738" s="19">
        <v>7</v>
      </c>
      <c r="O1738" s="19">
        <v>2</v>
      </c>
      <c r="P1738" s="19">
        <v>0</v>
      </c>
      <c r="Q1738" s="19">
        <v>9</v>
      </c>
      <c r="R1738" s="19"/>
      <c r="S1738" s="19"/>
      <c r="T1738" s="19"/>
      <c r="U1738" s="19"/>
      <c r="V1738" s="19"/>
      <c r="W1738" s="19"/>
      <c r="X1738" s="19"/>
      <c r="Y1738" s="19"/>
      <c r="Z1738" s="19"/>
      <c r="AA1738" s="19"/>
      <c r="AB1738" s="19"/>
      <c r="AC1738" s="19"/>
      <c r="AD1738" s="20"/>
      <c r="AE1738" s="19"/>
      <c r="AF1738" s="20"/>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21"/>
      <c r="CP1738" s="21"/>
      <c r="CQ1738" s="21"/>
      <c r="CR1738" s="21"/>
      <c r="CS1738" s="21"/>
      <c r="CT1738" s="21"/>
      <c r="CU1738" s="21"/>
      <c r="CV1738" s="21"/>
      <c r="CW1738" s="21"/>
      <c r="CX1738" s="21"/>
    </row>
    <row r="1739" spans="1:102" x14ac:dyDescent="0.3">
      <c r="A1739" s="19" t="s">
        <v>14</v>
      </c>
      <c r="B1739" s="17" t="s">
        <v>3343</v>
      </c>
      <c r="C1739" s="19" t="s">
        <v>1248</v>
      </c>
      <c r="D1739" s="19" t="s">
        <v>3343</v>
      </c>
      <c r="E1739" s="19" t="s">
        <v>1248</v>
      </c>
      <c r="F1739" s="19" t="s">
        <v>3334</v>
      </c>
      <c r="G1739" s="19"/>
      <c r="H1739" s="19" t="s">
        <v>118</v>
      </c>
      <c r="I1739" s="19"/>
      <c r="J1739" s="19"/>
      <c r="K1739" s="19"/>
      <c r="L1739" s="19"/>
      <c r="M1739" s="19"/>
      <c r="N1739" s="19">
        <v>4</v>
      </c>
      <c r="O1739" s="19">
        <v>0</v>
      </c>
      <c r="P1739" s="19">
        <v>0</v>
      </c>
      <c r="Q1739" s="19">
        <v>4</v>
      </c>
      <c r="R1739" s="19" t="s">
        <v>28</v>
      </c>
      <c r="S1739" s="19" t="s">
        <v>29</v>
      </c>
      <c r="T1739" s="19" t="s">
        <v>7848</v>
      </c>
      <c r="U1739" s="19"/>
      <c r="V1739" s="19"/>
      <c r="W1739" s="19"/>
      <c r="X1739" s="19"/>
      <c r="Y1739" s="19"/>
      <c r="Z1739" s="19"/>
      <c r="AA1739" s="19"/>
      <c r="AB1739" s="19"/>
      <c r="AC1739" s="19" t="s">
        <v>3335</v>
      </c>
      <c r="AD1739" s="20" t="str">
        <f>HYPERLINK("https://www.gbif.org/species/search?q=" &amp; E1739 &amp; "&amp;highertaxon_key=6&amp;status=ACCEPTED")</f>
        <v>https://www.gbif.org/species/search?q=Ranunculaceae&amp;highertaxon_key=6&amp;status=ACCEPTED</v>
      </c>
      <c r="AE1739" s="19"/>
      <c r="AF1739" s="20" t="str">
        <f>HYPERLINK("https://powo.science.kew.org/results?q=" &amp; E1739)</f>
        <v>https://powo.science.kew.org/results?q=Ranunculaceae</v>
      </c>
      <c r="AG1739" s="19" t="s">
        <v>1432</v>
      </c>
      <c r="AH1739" s="19" t="s">
        <v>99</v>
      </c>
      <c r="AI1739" s="19" t="s">
        <v>7079</v>
      </c>
      <c r="AJ1739" s="19"/>
      <c r="AK1739" s="19"/>
      <c r="AL1739" s="19"/>
      <c r="AM1739" s="19"/>
      <c r="AN1739" s="19"/>
      <c r="AO1739" s="19"/>
      <c r="AP1739" s="19"/>
      <c r="AQ1739" s="19"/>
      <c r="AR1739" s="19"/>
      <c r="AS1739" s="19"/>
      <c r="AT1739" s="19"/>
      <c r="AU1739" s="19"/>
      <c r="AV1739" s="19"/>
      <c r="AW1739" s="19"/>
      <c r="AX1739" s="19"/>
      <c r="AY1739" s="19"/>
      <c r="AZ1739" s="19"/>
      <c r="BA1739" s="19"/>
      <c r="BB1739" s="19"/>
      <c r="BC1739" s="19"/>
      <c r="BD1739" s="19"/>
      <c r="BE1739" s="19"/>
      <c r="BF1739" s="19"/>
      <c r="BG1739" s="19"/>
      <c r="BH1739" s="19"/>
      <c r="BI1739" s="19"/>
      <c r="BJ1739" s="19"/>
      <c r="BK1739" s="19"/>
      <c r="BL1739" s="19"/>
      <c r="BM1739" s="19"/>
      <c r="BN1739" s="19"/>
      <c r="BO1739" s="19"/>
      <c r="BP1739" s="19"/>
      <c r="BQ1739" s="19"/>
      <c r="BR1739" s="19"/>
      <c r="BS1739" s="19"/>
      <c r="BT1739" s="19"/>
      <c r="BU1739" s="19"/>
      <c r="BV1739" s="19"/>
      <c r="BW1739" s="19"/>
      <c r="BX1739" s="19"/>
      <c r="BY1739" s="19"/>
      <c r="BZ1739" s="19"/>
      <c r="CA1739" s="19"/>
      <c r="CB1739" s="19"/>
      <c r="CC1739" s="19"/>
      <c r="CD1739" s="19"/>
      <c r="CE1739" s="19"/>
      <c r="CF1739" s="19"/>
      <c r="CG1739" s="19"/>
      <c r="CH1739" s="19"/>
      <c r="CI1739" s="19"/>
      <c r="CJ1739" s="19"/>
      <c r="CK1739" s="19"/>
      <c r="CL1739" s="19"/>
      <c r="CM1739" s="19"/>
      <c r="CN1739" s="19"/>
      <c r="CO1739" s="19"/>
      <c r="CP1739" s="19"/>
      <c r="CQ1739" s="19"/>
      <c r="CR1739" s="19"/>
      <c r="CS1739" s="19"/>
      <c r="CT1739" s="19"/>
      <c r="CU1739" s="19"/>
      <c r="CV1739" s="19"/>
      <c r="CW1739" s="19"/>
      <c r="CX1739" s="19"/>
    </row>
    <row r="1740" spans="1:102" x14ac:dyDescent="0.3">
      <c r="A1740" s="5" t="s">
        <v>14</v>
      </c>
      <c r="B1740" s="16" t="s">
        <v>4952</v>
      </c>
      <c r="C1740" s="5" t="s">
        <v>1248</v>
      </c>
      <c r="D1740" s="5" t="s">
        <v>3343</v>
      </c>
      <c r="E1740" s="5" t="s">
        <v>1248</v>
      </c>
      <c r="F1740" s="5" t="s">
        <v>3334</v>
      </c>
      <c r="H1740" s="4" t="s">
        <v>118</v>
      </c>
      <c r="N1740" s="4">
        <v>2</v>
      </c>
      <c r="O1740" s="4">
        <v>0</v>
      </c>
      <c r="P1740" s="4">
        <v>0</v>
      </c>
      <c r="Q1740" s="4">
        <v>2</v>
      </c>
      <c r="R1740" s="4" t="s">
        <v>28</v>
      </c>
      <c r="S1740" s="4" t="s">
        <v>29</v>
      </c>
      <c r="T1740" s="4" t="s">
        <v>7848</v>
      </c>
      <c r="AC1740" s="4" t="s">
        <v>3335</v>
      </c>
      <c r="AD1740" s="9" t="str">
        <f>HYPERLINK("https://www.gbif.org/species/search?q=" &amp; E1740 &amp; "&amp;highertaxon_key=6&amp;status=ACCEPTED")</f>
        <v>https://www.gbif.org/species/search?q=Ranunculaceae&amp;highertaxon_key=6&amp;status=ACCEPTED</v>
      </c>
      <c r="AF1740" s="9" t="str">
        <f>HYPERLINK("https://powo.science.kew.org/results?q=" &amp; E1740)</f>
        <v>https://powo.science.kew.org/results?q=Ranunculaceae</v>
      </c>
      <c r="AG1740" s="4" t="s">
        <v>1432</v>
      </c>
      <c r="AH1740" s="4" t="s">
        <v>99</v>
      </c>
      <c r="AI1740" s="4" t="s">
        <v>7079</v>
      </c>
      <c r="CO1740" s="5"/>
      <c r="CP1740" s="5"/>
      <c r="CQ1740" s="5"/>
      <c r="CR1740" s="5"/>
      <c r="CS1740" s="5"/>
      <c r="CT1740" s="5"/>
      <c r="CU1740" s="5"/>
      <c r="CV1740" s="5"/>
      <c r="CW1740" s="5"/>
      <c r="CX1740" s="5"/>
    </row>
    <row r="1741" spans="1:102" x14ac:dyDescent="0.3">
      <c r="A1741" s="5" t="s">
        <v>14</v>
      </c>
      <c r="B1741" s="16" t="s">
        <v>4953</v>
      </c>
      <c r="C1741" s="5" t="s">
        <v>1248</v>
      </c>
      <c r="D1741" s="5" t="s">
        <v>3343</v>
      </c>
      <c r="E1741" s="5" t="s">
        <v>1248</v>
      </c>
      <c r="F1741" s="5" t="s">
        <v>3334</v>
      </c>
      <c r="H1741" s="4" t="s">
        <v>118</v>
      </c>
      <c r="N1741" s="4">
        <v>2</v>
      </c>
      <c r="O1741" s="4">
        <v>0</v>
      </c>
      <c r="P1741" s="4">
        <v>0</v>
      </c>
      <c r="Q1741" s="4">
        <v>2</v>
      </c>
      <c r="R1741" s="4" t="s">
        <v>28</v>
      </c>
      <c r="S1741" s="4" t="s">
        <v>29</v>
      </c>
      <c r="T1741" s="4" t="s">
        <v>7848</v>
      </c>
      <c r="AC1741" s="4" t="s">
        <v>3335</v>
      </c>
      <c r="AD1741" s="9" t="str">
        <f>HYPERLINK("https://www.gbif.org/species/search?q=" &amp; E1741 &amp; "&amp;highertaxon_key=6&amp;status=ACCEPTED")</f>
        <v>https://www.gbif.org/species/search?q=Ranunculaceae&amp;highertaxon_key=6&amp;status=ACCEPTED</v>
      </c>
      <c r="AF1741" s="9" t="str">
        <f>HYPERLINK("https://powo.science.kew.org/results?q=" &amp; E1741)</f>
        <v>https://powo.science.kew.org/results?q=Ranunculaceae</v>
      </c>
      <c r="AG1741" s="4" t="s">
        <v>1432</v>
      </c>
      <c r="AH1741" s="4" t="s">
        <v>99</v>
      </c>
      <c r="AI1741" s="4" t="s">
        <v>7079</v>
      </c>
      <c r="CO1741" s="5"/>
      <c r="CP1741" s="5"/>
      <c r="CQ1741" s="5"/>
      <c r="CR1741" s="5"/>
      <c r="CS1741" s="5"/>
      <c r="CT1741" s="5"/>
      <c r="CU1741" s="5"/>
      <c r="CV1741" s="5"/>
      <c r="CW1741" s="5"/>
      <c r="CX1741" s="5"/>
    </row>
    <row r="1742" spans="1:102" x14ac:dyDescent="0.3">
      <c r="A1742" s="5" t="s">
        <v>14</v>
      </c>
      <c r="B1742" s="16" t="s">
        <v>4954</v>
      </c>
      <c r="C1742" s="5" t="s">
        <v>2182</v>
      </c>
      <c r="D1742" s="5" t="s">
        <v>2182</v>
      </c>
      <c r="E1742" s="5" t="s">
        <v>2182</v>
      </c>
      <c r="F1742" s="5" t="s">
        <v>2182</v>
      </c>
      <c r="N1742" s="4">
        <v>1</v>
      </c>
      <c r="O1742" s="4">
        <v>0</v>
      </c>
      <c r="P1742" s="4">
        <v>0</v>
      </c>
      <c r="Q1742" s="4">
        <v>1</v>
      </c>
      <c r="AD1742" s="9"/>
      <c r="AF1742" s="9"/>
      <c r="AG1742" s="4" t="s">
        <v>2182</v>
      </c>
      <c r="AH1742" s="4" t="s">
        <v>2182</v>
      </c>
      <c r="CO1742" s="5"/>
      <c r="CP1742" s="5"/>
      <c r="CQ1742" s="5"/>
      <c r="CR1742" s="5"/>
      <c r="CS1742" s="5"/>
      <c r="CT1742" s="5"/>
      <c r="CU1742" s="5"/>
      <c r="CV1742" s="5"/>
      <c r="CW1742" s="5"/>
      <c r="CX1742" s="5"/>
    </row>
    <row r="1743" spans="1:102" x14ac:dyDescent="0.3">
      <c r="A1743" s="5" t="s">
        <v>14</v>
      </c>
      <c r="B1743" s="16" t="s">
        <v>4955</v>
      </c>
      <c r="C1743" s="5" t="s">
        <v>1344</v>
      </c>
      <c r="D1743" s="5" t="s">
        <v>1351</v>
      </c>
      <c r="E1743" s="5" t="s">
        <v>1344</v>
      </c>
      <c r="F1743" s="5" t="s">
        <v>1344</v>
      </c>
      <c r="H1743" s="4" t="s">
        <v>118</v>
      </c>
      <c r="I1743" s="4" t="s">
        <v>7009</v>
      </c>
      <c r="N1743" s="4">
        <v>1</v>
      </c>
      <c r="O1743" s="4">
        <v>0</v>
      </c>
      <c r="P1743" s="4">
        <v>0</v>
      </c>
      <c r="Q1743" s="4">
        <v>1</v>
      </c>
      <c r="R1743" s="4" t="s">
        <v>28</v>
      </c>
      <c r="S1743" s="4" t="s">
        <v>29</v>
      </c>
      <c r="T1743" s="4" t="s">
        <v>7946</v>
      </c>
      <c r="U1743" s="4" t="s">
        <v>7079</v>
      </c>
      <c r="AB1743" s="4" t="s">
        <v>1346</v>
      </c>
      <c r="AC1743" s="4" t="s">
        <v>1347</v>
      </c>
      <c r="AD1743" s="9" t="str">
        <f>HYPERLINK("https://www.gbif.org/species/search?q=" &amp; E1743 &amp; "&amp;highertaxon_key=6&amp;status=ACCEPTED")</f>
        <v>https://www.gbif.org/species/search?q=Convolvulaceae&amp;highertaxon_key=6&amp;status=ACCEPTED</v>
      </c>
      <c r="AF1743" s="9" t="str">
        <f>HYPERLINK("https://powo.science.kew.org/results?q=" &amp; E1743)</f>
        <v>https://powo.science.kew.org/results?q=Convolvulaceae</v>
      </c>
      <c r="AG1743" s="4" t="s">
        <v>598</v>
      </c>
      <c r="AH1743" s="4" t="s">
        <v>33</v>
      </c>
      <c r="AI1743" s="4" t="s">
        <v>7079</v>
      </c>
      <c r="CO1743" s="5"/>
      <c r="CP1743" s="5"/>
      <c r="CQ1743" s="5"/>
      <c r="CR1743" s="5"/>
      <c r="CS1743" s="5"/>
      <c r="CT1743" s="5"/>
      <c r="CU1743" s="5"/>
      <c r="CV1743" s="5"/>
      <c r="CW1743" s="5"/>
      <c r="CX1743" s="5"/>
    </row>
    <row r="1744" spans="1:102" x14ac:dyDescent="0.3">
      <c r="A1744" s="4" t="s">
        <v>1</v>
      </c>
      <c r="B1744" s="17" t="s">
        <v>1344</v>
      </c>
      <c r="C1744" s="19" t="s">
        <v>1344</v>
      </c>
      <c r="D1744" s="19" t="s">
        <v>1344</v>
      </c>
      <c r="E1744" s="19" t="s">
        <v>1344</v>
      </c>
      <c r="F1744" s="19" t="s">
        <v>1344</v>
      </c>
      <c r="G1744" s="19"/>
      <c r="H1744" s="19" t="s">
        <v>7008</v>
      </c>
      <c r="I1744" s="19" t="s">
        <v>7009</v>
      </c>
      <c r="J1744" s="19"/>
      <c r="K1744" s="19"/>
      <c r="L1744" s="19"/>
      <c r="M1744" s="19"/>
      <c r="N1744" s="19">
        <v>22</v>
      </c>
      <c r="O1744" s="19">
        <v>1</v>
      </c>
      <c r="P1744" s="19">
        <v>11</v>
      </c>
      <c r="Q1744" s="19">
        <v>34</v>
      </c>
      <c r="R1744" s="19" t="s">
        <v>28</v>
      </c>
      <c r="S1744" s="19" t="s">
        <v>29</v>
      </c>
      <c r="T1744" s="19" t="s">
        <v>7946</v>
      </c>
      <c r="U1744" s="19" t="s">
        <v>7079</v>
      </c>
      <c r="V1744" s="19"/>
      <c r="W1744" s="19"/>
      <c r="X1744" s="19"/>
      <c r="Y1744" s="19"/>
      <c r="Z1744" s="19"/>
      <c r="AA1744" s="19"/>
      <c r="AB1744" s="19" t="s">
        <v>1346</v>
      </c>
      <c r="AC1744" s="19" t="s">
        <v>1347</v>
      </c>
      <c r="AD1744" s="20" t="str">
        <f>HYPERLINK("https://www.gbif.org/species/search?q=" &amp; E1744 &amp; "&amp;highertaxon_key=6&amp;status=ACCEPTED")</f>
        <v>https://www.gbif.org/species/search?q=Convolvulaceae&amp;highertaxon_key=6&amp;status=ACCEPTED</v>
      </c>
      <c r="AE1744" s="19"/>
      <c r="AF1744" s="20" t="str">
        <f>HYPERLINK("https://powo.science.kew.org/results?q=" &amp; E1744)</f>
        <v>https://powo.science.kew.org/results?q=Convolvulaceae</v>
      </c>
      <c r="AG1744" s="19" t="s">
        <v>598</v>
      </c>
      <c r="AH1744" s="19" t="s">
        <v>33</v>
      </c>
      <c r="AI1744" s="19" t="s">
        <v>7079</v>
      </c>
      <c r="AJ1744" s="19"/>
      <c r="AK1744" s="19"/>
      <c r="AL1744" s="19"/>
      <c r="AM1744" s="19"/>
      <c r="AN1744" s="19"/>
      <c r="AO1744" s="19"/>
      <c r="AP1744" s="19"/>
      <c r="AQ1744" s="19"/>
      <c r="AR1744" s="19"/>
      <c r="AS1744" s="19"/>
      <c r="AT1744" s="19"/>
      <c r="AU1744" s="19"/>
      <c r="AV1744" s="19"/>
      <c r="AW1744" s="19"/>
      <c r="AX1744" s="19"/>
      <c r="AY1744" s="19"/>
      <c r="AZ1744" s="19"/>
      <c r="BA1744" s="19"/>
      <c r="BB1744" s="19"/>
      <c r="BC1744" s="19"/>
      <c r="BD1744" s="19"/>
      <c r="BE1744" s="19"/>
      <c r="BF1744" s="19"/>
      <c r="BG1744" s="19"/>
      <c r="BH1744" s="19"/>
      <c r="BI1744" s="19"/>
      <c r="BJ1744" s="19"/>
      <c r="BK1744" s="19"/>
      <c r="BL1744" s="19"/>
      <c r="BM1744" s="19"/>
      <c r="BN1744" s="19"/>
      <c r="BO1744" s="19"/>
      <c r="BP1744" s="19"/>
      <c r="BQ1744" s="19"/>
      <c r="BR1744" s="19"/>
      <c r="BS1744" s="19"/>
      <c r="BT1744" s="19"/>
      <c r="BU1744" s="19"/>
      <c r="BV1744" s="19"/>
      <c r="BW1744" s="19"/>
      <c r="BX1744" s="19"/>
      <c r="BY1744" s="19"/>
      <c r="BZ1744" s="19"/>
      <c r="CA1744" s="19"/>
      <c r="CB1744" s="19"/>
      <c r="CC1744" s="19"/>
      <c r="CD1744" s="19"/>
      <c r="CE1744" s="19"/>
      <c r="CF1744" s="19"/>
      <c r="CG1744" s="19"/>
      <c r="CH1744" s="19"/>
      <c r="CI1744" s="19"/>
      <c r="CJ1744" s="19"/>
      <c r="CK1744" s="19"/>
      <c r="CL1744" s="19"/>
      <c r="CM1744" s="19"/>
      <c r="CN1744" s="19"/>
      <c r="CO1744" s="19"/>
      <c r="CP1744" s="19"/>
      <c r="CQ1744" s="19"/>
      <c r="CR1744" s="19"/>
      <c r="CS1744" s="19"/>
      <c r="CT1744" s="19"/>
      <c r="CU1744" s="19"/>
      <c r="CV1744" s="19"/>
      <c r="CW1744" s="19"/>
      <c r="CX1744" s="19"/>
    </row>
    <row r="1745" spans="1:102" x14ac:dyDescent="0.3">
      <c r="A1745" s="5" t="s">
        <v>14</v>
      </c>
      <c r="B1745" s="16" t="s">
        <v>4956</v>
      </c>
      <c r="C1745" s="5" t="s">
        <v>1344</v>
      </c>
      <c r="D1745" s="5" t="s">
        <v>1344</v>
      </c>
      <c r="E1745" s="5" t="s">
        <v>1344</v>
      </c>
      <c r="F1745" s="5" t="s">
        <v>1344</v>
      </c>
      <c r="H1745" s="4" t="s">
        <v>7008</v>
      </c>
      <c r="I1745" s="4" t="s">
        <v>7009</v>
      </c>
      <c r="N1745" s="4">
        <v>0</v>
      </c>
      <c r="O1745" s="4">
        <v>2</v>
      </c>
      <c r="P1745" s="4">
        <v>0</v>
      </c>
      <c r="Q1745" s="4">
        <v>2</v>
      </c>
      <c r="R1745" s="4" t="s">
        <v>28</v>
      </c>
      <c r="S1745" s="4" t="s">
        <v>29</v>
      </c>
      <c r="T1745" s="4" t="s">
        <v>7946</v>
      </c>
      <c r="U1745" s="4" t="s">
        <v>7079</v>
      </c>
      <c r="AB1745" s="4" t="s">
        <v>1346</v>
      </c>
      <c r="AC1745" s="4" t="s">
        <v>1347</v>
      </c>
      <c r="AD1745" s="9" t="str">
        <f>HYPERLINK("https://www.gbif.org/species/search?q=" &amp; E1745 &amp; "&amp;highertaxon_key=6&amp;status=ACCEPTED")</f>
        <v>https://www.gbif.org/species/search?q=Convolvulaceae&amp;highertaxon_key=6&amp;status=ACCEPTED</v>
      </c>
      <c r="AF1745" s="9" t="str">
        <f>HYPERLINK("https://powo.science.kew.org/results?q=" &amp; E1745)</f>
        <v>https://powo.science.kew.org/results?q=Convolvulaceae</v>
      </c>
      <c r="AG1745" s="4" t="s">
        <v>598</v>
      </c>
      <c r="AH1745" s="4" t="s">
        <v>33</v>
      </c>
      <c r="AI1745" s="4" t="s">
        <v>7079</v>
      </c>
      <c r="CO1745" s="5"/>
      <c r="CP1745" s="5"/>
      <c r="CQ1745" s="5"/>
      <c r="CR1745" s="5"/>
      <c r="CS1745" s="5"/>
      <c r="CT1745" s="5"/>
      <c r="CU1745" s="5"/>
      <c r="CV1745" s="5"/>
      <c r="CW1745" s="5"/>
      <c r="CX1745" s="5"/>
    </row>
    <row r="1746" spans="1:102" x14ac:dyDescent="0.3">
      <c r="A1746" s="5" t="s">
        <v>14</v>
      </c>
      <c r="B1746" s="16" t="s">
        <v>1350</v>
      </c>
      <c r="C1746" s="5" t="s">
        <v>1344</v>
      </c>
      <c r="D1746" s="5" t="s">
        <v>1344</v>
      </c>
      <c r="E1746" s="5" t="s">
        <v>1344</v>
      </c>
      <c r="F1746" s="5" t="s">
        <v>1344</v>
      </c>
      <c r="H1746" s="4" t="s">
        <v>7008</v>
      </c>
      <c r="I1746" s="4" t="s">
        <v>7009</v>
      </c>
      <c r="N1746" s="4">
        <v>7</v>
      </c>
      <c r="O1746" s="4">
        <v>0</v>
      </c>
      <c r="P1746" s="4">
        <v>0</v>
      </c>
      <c r="Q1746" s="4">
        <v>7</v>
      </c>
      <c r="R1746" s="4" t="s">
        <v>28</v>
      </c>
      <c r="S1746" s="4" t="s">
        <v>29</v>
      </c>
      <c r="T1746" s="4" t="s">
        <v>7946</v>
      </c>
      <c r="U1746" s="4" t="s">
        <v>7079</v>
      </c>
      <c r="AB1746" s="4" t="s">
        <v>1346</v>
      </c>
      <c r="AC1746" s="4" t="s">
        <v>1347</v>
      </c>
      <c r="AD1746" s="9" t="str">
        <f>HYPERLINK("https://www.gbif.org/species/search?q=" &amp; E1746 &amp; "&amp;highertaxon_key=6&amp;status=ACCEPTED")</f>
        <v>https://www.gbif.org/species/search?q=Convolvulaceae&amp;highertaxon_key=6&amp;status=ACCEPTED</v>
      </c>
      <c r="AF1746" s="9" t="str">
        <f>HYPERLINK("https://powo.science.kew.org/results?q=" &amp; E1746)</f>
        <v>https://powo.science.kew.org/results?q=Convolvulaceae</v>
      </c>
      <c r="AG1746" s="4" t="s">
        <v>598</v>
      </c>
      <c r="AH1746" s="4" t="s">
        <v>33</v>
      </c>
      <c r="AI1746" s="4" t="s">
        <v>7079</v>
      </c>
      <c r="CO1746" s="5"/>
      <c r="CP1746" s="5"/>
      <c r="CQ1746" s="5"/>
      <c r="CR1746" s="5"/>
      <c r="CS1746" s="5"/>
      <c r="CT1746" s="5"/>
      <c r="CU1746" s="5"/>
      <c r="CV1746" s="5"/>
      <c r="CW1746" s="5"/>
      <c r="CX1746" s="5"/>
    </row>
    <row r="1747" spans="1:102" x14ac:dyDescent="0.3">
      <c r="A1747" s="5" t="s">
        <v>14</v>
      </c>
      <c r="B1747" s="16" t="s">
        <v>8365</v>
      </c>
      <c r="C1747" s="5" t="s">
        <v>1344</v>
      </c>
      <c r="D1747" s="5" t="s">
        <v>1344</v>
      </c>
      <c r="E1747" s="5" t="s">
        <v>1344</v>
      </c>
      <c r="F1747" s="5" t="s">
        <v>1344</v>
      </c>
      <c r="H1747" s="4" t="s">
        <v>7008</v>
      </c>
      <c r="I1747" s="4" t="s">
        <v>7009</v>
      </c>
      <c r="N1747" s="4">
        <v>1</v>
      </c>
      <c r="O1747" s="4">
        <v>0</v>
      </c>
      <c r="P1747" s="4">
        <v>0</v>
      </c>
      <c r="Q1747" s="4">
        <v>1</v>
      </c>
      <c r="R1747" s="4" t="s">
        <v>28</v>
      </c>
      <c r="S1747" s="4" t="s">
        <v>29</v>
      </c>
      <c r="T1747" s="4" t="s">
        <v>7946</v>
      </c>
      <c r="U1747" s="4" t="s">
        <v>7079</v>
      </c>
      <c r="AB1747" s="4" t="s">
        <v>1346</v>
      </c>
      <c r="AC1747" s="4" t="s">
        <v>1347</v>
      </c>
      <c r="AD1747" s="9" t="s">
        <v>8780</v>
      </c>
      <c r="AF1747" s="9" t="s">
        <v>8781</v>
      </c>
      <c r="AG1747" s="4" t="s">
        <v>598</v>
      </c>
      <c r="AH1747" s="4" t="s">
        <v>33</v>
      </c>
      <c r="AI1747" s="4" t="s">
        <v>7079</v>
      </c>
      <c r="CO1747" s="5"/>
      <c r="CP1747" s="5"/>
      <c r="CQ1747" s="5"/>
      <c r="CR1747" s="5"/>
      <c r="CS1747" s="5"/>
      <c r="CT1747" s="5"/>
      <c r="CU1747" s="5"/>
      <c r="CV1747" s="5"/>
      <c r="CW1747" s="5"/>
      <c r="CX1747" s="5"/>
    </row>
    <row r="1748" spans="1:102" x14ac:dyDescent="0.3">
      <c r="A1748" s="4" t="s">
        <v>1</v>
      </c>
      <c r="B1748" s="17" t="s">
        <v>1351</v>
      </c>
      <c r="C1748" s="19" t="s">
        <v>1344</v>
      </c>
      <c r="D1748" s="19" t="s">
        <v>1351</v>
      </c>
      <c r="E1748" s="19" t="s">
        <v>1344</v>
      </c>
      <c r="F1748" s="19" t="s">
        <v>1344</v>
      </c>
      <c r="G1748" s="19"/>
      <c r="H1748" s="19" t="s">
        <v>118</v>
      </c>
      <c r="I1748" s="19" t="s">
        <v>7009</v>
      </c>
      <c r="J1748" s="19"/>
      <c r="K1748" s="19"/>
      <c r="L1748" s="19"/>
      <c r="M1748" s="19"/>
      <c r="N1748" s="19">
        <v>55</v>
      </c>
      <c r="O1748" s="19">
        <v>14</v>
      </c>
      <c r="P1748" s="19">
        <v>48</v>
      </c>
      <c r="Q1748" s="19">
        <v>117</v>
      </c>
      <c r="R1748" s="19" t="s">
        <v>28</v>
      </c>
      <c r="S1748" s="19" t="s">
        <v>29</v>
      </c>
      <c r="T1748" s="19" t="s">
        <v>7946</v>
      </c>
      <c r="U1748" s="19" t="s">
        <v>7079</v>
      </c>
      <c r="V1748" s="19"/>
      <c r="W1748" s="19"/>
      <c r="X1748" s="19"/>
      <c r="Y1748" s="19"/>
      <c r="Z1748" s="19"/>
      <c r="AA1748" s="19"/>
      <c r="AB1748" s="19" t="s">
        <v>1346</v>
      </c>
      <c r="AC1748" s="19" t="s">
        <v>1347</v>
      </c>
      <c r="AD1748" s="20" t="str">
        <f t="shared" ref="AD1748:AD1756" si="154">HYPERLINK("https://www.gbif.org/species/search?q=" &amp; E1748 &amp; "&amp;highertaxon_key=6&amp;status=ACCEPTED")</f>
        <v>https://www.gbif.org/species/search?q=Convolvulaceae&amp;highertaxon_key=6&amp;status=ACCEPTED</v>
      </c>
      <c r="AE1748" s="19"/>
      <c r="AF1748" s="20" t="str">
        <f t="shared" ref="AF1748:AF1756" si="155">HYPERLINK("https://powo.science.kew.org/results?q=" &amp; E1748)</f>
        <v>https://powo.science.kew.org/results?q=Convolvulaceae</v>
      </c>
      <c r="AG1748" s="19" t="s">
        <v>598</v>
      </c>
      <c r="AH1748" s="19" t="s">
        <v>33</v>
      </c>
      <c r="AI1748" s="19" t="s">
        <v>7079</v>
      </c>
      <c r="AJ1748" s="19"/>
      <c r="AK1748" s="19"/>
      <c r="AL1748" s="19"/>
      <c r="AM1748" s="19"/>
      <c r="AN1748" s="19"/>
      <c r="AO1748" s="19"/>
      <c r="AP1748" s="19"/>
      <c r="AQ1748" s="19"/>
      <c r="AR1748" s="19"/>
      <c r="AS1748" s="19"/>
      <c r="AT1748" s="19"/>
      <c r="AU1748" s="19"/>
      <c r="AV1748" s="19"/>
      <c r="AW1748" s="19"/>
      <c r="AX1748" s="19"/>
      <c r="AY1748" s="19"/>
      <c r="AZ1748" s="19"/>
      <c r="BA1748" s="19"/>
      <c r="BB1748" s="19"/>
      <c r="BC1748" s="19"/>
      <c r="BD1748" s="19"/>
      <c r="BE1748" s="19"/>
      <c r="BF1748" s="19"/>
      <c r="BG1748" s="19"/>
      <c r="BH1748" s="19"/>
      <c r="BI1748" s="19"/>
      <c r="BJ1748" s="19"/>
      <c r="BK1748" s="19"/>
      <c r="BL1748" s="19"/>
      <c r="BM1748" s="19"/>
      <c r="BN1748" s="19"/>
      <c r="BO1748" s="19"/>
      <c r="BP1748" s="19"/>
      <c r="BQ1748" s="19"/>
      <c r="BR1748" s="19"/>
      <c r="BS1748" s="19"/>
      <c r="BT1748" s="19"/>
      <c r="BU1748" s="19"/>
      <c r="BV1748" s="19"/>
      <c r="BW1748" s="19"/>
      <c r="BX1748" s="19"/>
      <c r="BY1748" s="19"/>
      <c r="BZ1748" s="19"/>
      <c r="CA1748" s="19"/>
      <c r="CB1748" s="19"/>
      <c r="CC1748" s="19"/>
      <c r="CD1748" s="19"/>
      <c r="CE1748" s="19"/>
      <c r="CF1748" s="19"/>
      <c r="CG1748" s="19"/>
      <c r="CH1748" s="19"/>
      <c r="CI1748" s="19"/>
      <c r="CJ1748" s="19"/>
      <c r="CK1748" s="19"/>
      <c r="CL1748" s="19"/>
      <c r="CM1748" s="19"/>
      <c r="CN1748" s="19"/>
      <c r="CO1748" s="19"/>
      <c r="CP1748" s="19"/>
      <c r="CQ1748" s="19"/>
      <c r="CR1748" s="19"/>
      <c r="CS1748" s="19"/>
      <c r="CT1748" s="19"/>
      <c r="CU1748" s="19"/>
      <c r="CV1748" s="19"/>
      <c r="CW1748" s="19"/>
      <c r="CX1748" s="19"/>
    </row>
    <row r="1749" spans="1:102" x14ac:dyDescent="0.3">
      <c r="A1749" s="19" t="s">
        <v>14</v>
      </c>
      <c r="B1749" s="17" t="s">
        <v>1353</v>
      </c>
      <c r="C1749" s="19" t="s">
        <v>1344</v>
      </c>
      <c r="D1749" s="19" t="s">
        <v>1351</v>
      </c>
      <c r="E1749" s="19" t="s">
        <v>1344</v>
      </c>
      <c r="F1749" s="19" t="s">
        <v>1344</v>
      </c>
      <c r="G1749" s="19"/>
      <c r="H1749" s="19" t="s">
        <v>118</v>
      </c>
      <c r="I1749" s="19" t="s">
        <v>7009</v>
      </c>
      <c r="J1749" s="19"/>
      <c r="K1749" s="19"/>
      <c r="L1749" s="19"/>
      <c r="M1749" s="19"/>
      <c r="N1749" s="19">
        <v>8</v>
      </c>
      <c r="O1749" s="19">
        <v>1</v>
      </c>
      <c r="P1749" s="19">
        <v>0</v>
      </c>
      <c r="Q1749" s="19">
        <v>9</v>
      </c>
      <c r="R1749" s="19" t="s">
        <v>28</v>
      </c>
      <c r="S1749" s="19" t="s">
        <v>29</v>
      </c>
      <c r="T1749" s="19" t="s">
        <v>7946</v>
      </c>
      <c r="U1749" s="19" t="s">
        <v>7079</v>
      </c>
      <c r="V1749" s="19"/>
      <c r="W1749" s="19"/>
      <c r="X1749" s="19"/>
      <c r="Y1749" s="19"/>
      <c r="Z1749" s="19"/>
      <c r="AA1749" s="19"/>
      <c r="AB1749" s="19" t="s">
        <v>1346</v>
      </c>
      <c r="AC1749" s="19" t="s">
        <v>1347</v>
      </c>
      <c r="AD1749" s="20" t="str">
        <f t="shared" si="154"/>
        <v>https://www.gbif.org/species/search?q=Convolvulaceae&amp;highertaxon_key=6&amp;status=ACCEPTED</v>
      </c>
      <c r="AE1749" s="19"/>
      <c r="AF1749" s="20" t="str">
        <f t="shared" si="155"/>
        <v>https://powo.science.kew.org/results?q=Convolvulaceae</v>
      </c>
      <c r="AG1749" s="19" t="s">
        <v>598</v>
      </c>
      <c r="AH1749" s="19" t="s">
        <v>33</v>
      </c>
      <c r="AI1749" s="19" t="s">
        <v>7079</v>
      </c>
      <c r="AJ1749" s="19"/>
      <c r="AK1749" s="19"/>
      <c r="AL1749" s="19"/>
      <c r="AM1749" s="19"/>
      <c r="AN1749" s="19"/>
      <c r="AO1749" s="19"/>
      <c r="AP1749" s="19"/>
      <c r="AQ1749" s="19"/>
      <c r="AR1749" s="19"/>
      <c r="AS1749" s="19"/>
      <c r="AT1749" s="19"/>
      <c r="AU1749" s="19"/>
      <c r="AV1749" s="19"/>
      <c r="AW1749" s="19"/>
      <c r="AX1749" s="19"/>
      <c r="AY1749" s="19"/>
      <c r="AZ1749" s="19"/>
      <c r="BA1749" s="19"/>
      <c r="BB1749" s="19"/>
      <c r="BC1749" s="19"/>
      <c r="BD1749" s="19"/>
      <c r="BE1749" s="19"/>
      <c r="BF1749" s="19"/>
      <c r="BG1749" s="19"/>
      <c r="BH1749" s="19"/>
      <c r="BI1749" s="19"/>
      <c r="BJ1749" s="19"/>
      <c r="BK1749" s="19"/>
      <c r="BL1749" s="19"/>
      <c r="BM1749" s="19"/>
      <c r="BN1749" s="19"/>
      <c r="BO1749" s="19"/>
      <c r="BP1749" s="19"/>
      <c r="BQ1749" s="19"/>
      <c r="BR1749" s="19"/>
      <c r="BS1749" s="19"/>
      <c r="BT1749" s="19"/>
      <c r="BU1749" s="19"/>
      <c r="BV1749" s="19"/>
      <c r="BW1749" s="19"/>
      <c r="BX1749" s="19"/>
      <c r="BY1749" s="19"/>
      <c r="BZ1749" s="19"/>
      <c r="CA1749" s="19"/>
      <c r="CB1749" s="19"/>
      <c r="CC1749" s="19"/>
      <c r="CD1749" s="19"/>
      <c r="CE1749" s="19"/>
      <c r="CF1749" s="19"/>
      <c r="CG1749" s="19"/>
      <c r="CH1749" s="19"/>
      <c r="CI1749" s="19"/>
      <c r="CJ1749" s="19"/>
      <c r="CK1749" s="19"/>
      <c r="CL1749" s="19"/>
      <c r="CM1749" s="19"/>
      <c r="CN1749" s="19"/>
      <c r="CO1749" s="19"/>
      <c r="CP1749" s="19"/>
      <c r="CQ1749" s="19"/>
      <c r="CR1749" s="19"/>
      <c r="CS1749" s="19"/>
      <c r="CT1749" s="19"/>
      <c r="CU1749" s="19"/>
      <c r="CV1749" s="19"/>
      <c r="CW1749" s="19"/>
      <c r="CX1749" s="19"/>
    </row>
    <row r="1750" spans="1:102" x14ac:dyDescent="0.3">
      <c r="A1750" s="5" t="s">
        <v>14</v>
      </c>
      <c r="B1750" s="16" t="s">
        <v>4957</v>
      </c>
      <c r="C1750" s="5" t="s">
        <v>1344</v>
      </c>
      <c r="D1750" s="5" t="s">
        <v>1351</v>
      </c>
      <c r="E1750" s="5" t="s">
        <v>1344</v>
      </c>
      <c r="F1750" s="5" t="s">
        <v>1344</v>
      </c>
      <c r="H1750" s="4" t="s">
        <v>118</v>
      </c>
      <c r="I1750" s="4" t="s">
        <v>7009</v>
      </c>
      <c r="N1750" s="4">
        <v>4</v>
      </c>
      <c r="O1750" s="4">
        <v>3</v>
      </c>
      <c r="P1750" s="4">
        <v>0</v>
      </c>
      <c r="Q1750" s="4">
        <v>7</v>
      </c>
      <c r="R1750" s="4" t="s">
        <v>28</v>
      </c>
      <c r="S1750" s="4" t="s">
        <v>29</v>
      </c>
      <c r="T1750" s="4" t="s">
        <v>7946</v>
      </c>
      <c r="U1750" s="4" t="s">
        <v>7079</v>
      </c>
      <c r="AB1750" s="4" t="s">
        <v>1346</v>
      </c>
      <c r="AC1750" s="4" t="s">
        <v>1347</v>
      </c>
      <c r="AD1750" s="9" t="str">
        <f t="shared" si="154"/>
        <v>https://www.gbif.org/species/search?q=Convolvulaceae&amp;highertaxon_key=6&amp;status=ACCEPTED</v>
      </c>
      <c r="AF1750" s="9" t="str">
        <f t="shared" si="155"/>
        <v>https://powo.science.kew.org/results?q=Convolvulaceae</v>
      </c>
      <c r="AG1750" s="4" t="s">
        <v>598</v>
      </c>
      <c r="AH1750" s="4" t="s">
        <v>33</v>
      </c>
      <c r="AI1750" s="4" t="s">
        <v>7079</v>
      </c>
      <c r="CO1750" s="5"/>
      <c r="CP1750" s="5"/>
      <c r="CQ1750" s="5"/>
      <c r="CR1750" s="5"/>
      <c r="CS1750" s="5"/>
      <c r="CT1750" s="5"/>
      <c r="CU1750" s="5"/>
      <c r="CV1750" s="5"/>
      <c r="CW1750" s="5"/>
      <c r="CX1750" s="5"/>
    </row>
    <row r="1751" spans="1:102" x14ac:dyDescent="0.3">
      <c r="A1751" s="5" t="s">
        <v>14</v>
      </c>
      <c r="B1751" s="16" t="s">
        <v>4958</v>
      </c>
      <c r="C1751" s="5" t="s">
        <v>1344</v>
      </c>
      <c r="D1751" s="5" t="s">
        <v>1351</v>
      </c>
      <c r="E1751" s="5" t="s">
        <v>1344</v>
      </c>
      <c r="F1751" s="5" t="s">
        <v>1344</v>
      </c>
      <c r="H1751" s="4" t="s">
        <v>118</v>
      </c>
      <c r="I1751" s="4" t="s">
        <v>7009</v>
      </c>
      <c r="N1751" s="4">
        <v>1</v>
      </c>
      <c r="O1751" s="4">
        <v>0</v>
      </c>
      <c r="P1751" s="4">
        <v>0</v>
      </c>
      <c r="Q1751" s="4">
        <v>1</v>
      </c>
      <c r="R1751" s="4" t="s">
        <v>28</v>
      </c>
      <c r="S1751" s="4" t="s">
        <v>29</v>
      </c>
      <c r="T1751" s="4" t="s">
        <v>7946</v>
      </c>
      <c r="U1751" s="4" t="s">
        <v>7079</v>
      </c>
      <c r="AB1751" s="4" t="s">
        <v>1346</v>
      </c>
      <c r="AC1751" s="4" t="s">
        <v>1347</v>
      </c>
      <c r="AD1751" s="9" t="str">
        <f t="shared" si="154"/>
        <v>https://www.gbif.org/species/search?q=Convolvulaceae&amp;highertaxon_key=6&amp;status=ACCEPTED</v>
      </c>
      <c r="AF1751" s="9" t="str">
        <f t="shared" si="155"/>
        <v>https://powo.science.kew.org/results?q=Convolvulaceae</v>
      </c>
      <c r="AG1751" s="4" t="s">
        <v>598</v>
      </c>
      <c r="AH1751" s="4" t="s">
        <v>33</v>
      </c>
      <c r="AI1751" s="4" t="s">
        <v>7079</v>
      </c>
      <c r="CO1751" s="5"/>
      <c r="CP1751" s="5"/>
      <c r="CQ1751" s="5"/>
      <c r="CR1751" s="5"/>
      <c r="CS1751" s="5"/>
      <c r="CT1751" s="5"/>
      <c r="CU1751" s="5"/>
      <c r="CV1751" s="5"/>
      <c r="CW1751" s="5"/>
      <c r="CX1751" s="5"/>
    </row>
    <row r="1752" spans="1:102" x14ac:dyDescent="0.3">
      <c r="A1752" s="5" t="s">
        <v>14</v>
      </c>
      <c r="B1752" s="16" t="s">
        <v>7125</v>
      </c>
      <c r="C1752" s="5" t="s">
        <v>1344</v>
      </c>
      <c r="D1752" s="5" t="s">
        <v>1351</v>
      </c>
      <c r="E1752" s="5" t="s">
        <v>1344</v>
      </c>
      <c r="F1752" s="5" t="s">
        <v>1344</v>
      </c>
      <c r="H1752" s="4" t="s">
        <v>118</v>
      </c>
      <c r="I1752" s="4" t="s">
        <v>7009</v>
      </c>
      <c r="N1752" s="4">
        <v>1</v>
      </c>
      <c r="O1752" s="4">
        <v>0</v>
      </c>
      <c r="P1752" s="4">
        <v>0</v>
      </c>
      <c r="Q1752" s="4">
        <v>1</v>
      </c>
      <c r="R1752" s="4" t="s">
        <v>28</v>
      </c>
      <c r="S1752" s="4" t="s">
        <v>29</v>
      </c>
      <c r="T1752" s="4" t="s">
        <v>7946</v>
      </c>
      <c r="U1752" s="4" t="s">
        <v>7079</v>
      </c>
      <c r="AB1752" s="4" t="s">
        <v>1346</v>
      </c>
      <c r="AC1752" s="4" t="s">
        <v>1347</v>
      </c>
      <c r="AD1752" s="9" t="str">
        <f t="shared" si="154"/>
        <v>https://www.gbif.org/species/search?q=Convolvulaceae&amp;highertaxon_key=6&amp;status=ACCEPTED</v>
      </c>
      <c r="AF1752" s="9" t="str">
        <f t="shared" si="155"/>
        <v>https://powo.science.kew.org/results?q=Convolvulaceae</v>
      </c>
      <c r="AG1752" s="4" t="s">
        <v>598</v>
      </c>
      <c r="AH1752" s="4" t="s">
        <v>33</v>
      </c>
      <c r="AI1752" s="4" t="s">
        <v>7079</v>
      </c>
      <c r="CO1752" s="5"/>
      <c r="CP1752" s="5"/>
      <c r="CQ1752" s="5"/>
      <c r="CR1752" s="5"/>
      <c r="CS1752" s="5"/>
      <c r="CT1752" s="5"/>
      <c r="CU1752" s="5"/>
      <c r="CV1752" s="5"/>
      <c r="CW1752" s="5"/>
      <c r="CX1752" s="5"/>
    </row>
    <row r="1753" spans="1:102" x14ac:dyDescent="0.3">
      <c r="A1753" s="18" t="s">
        <v>14</v>
      </c>
      <c r="B1753" s="16" t="s">
        <v>4959</v>
      </c>
      <c r="C1753" s="18" t="s">
        <v>1344</v>
      </c>
      <c r="D1753" s="18" t="s">
        <v>1351</v>
      </c>
      <c r="E1753" s="18" t="s">
        <v>1344</v>
      </c>
      <c r="F1753" s="18" t="s">
        <v>1344</v>
      </c>
      <c r="G1753" s="19"/>
      <c r="H1753" s="19" t="s">
        <v>118</v>
      </c>
      <c r="I1753" s="19" t="s">
        <v>7009</v>
      </c>
      <c r="J1753" s="19"/>
      <c r="K1753" s="19"/>
      <c r="L1753" s="19"/>
      <c r="M1753" s="19"/>
      <c r="N1753" s="19">
        <v>1</v>
      </c>
      <c r="O1753" s="19">
        <v>0</v>
      </c>
      <c r="P1753" s="19">
        <v>0</v>
      </c>
      <c r="Q1753" s="19">
        <v>1</v>
      </c>
      <c r="R1753" s="19" t="s">
        <v>28</v>
      </c>
      <c r="S1753" s="19" t="s">
        <v>29</v>
      </c>
      <c r="T1753" s="19" t="s">
        <v>7946</v>
      </c>
      <c r="U1753" s="19" t="s">
        <v>7079</v>
      </c>
      <c r="V1753" s="19"/>
      <c r="W1753" s="19"/>
      <c r="X1753" s="19"/>
      <c r="Y1753" s="19"/>
      <c r="Z1753" s="19"/>
      <c r="AA1753" s="19"/>
      <c r="AB1753" s="19" t="s">
        <v>1346</v>
      </c>
      <c r="AC1753" s="19" t="s">
        <v>1347</v>
      </c>
      <c r="AD1753" s="20" t="str">
        <f t="shared" si="154"/>
        <v>https://www.gbif.org/species/search?q=Convolvulaceae&amp;highertaxon_key=6&amp;status=ACCEPTED</v>
      </c>
      <c r="AE1753" s="19"/>
      <c r="AF1753" s="20" t="str">
        <f t="shared" si="155"/>
        <v>https://powo.science.kew.org/results?q=Convolvulaceae</v>
      </c>
      <c r="AG1753" s="19" t="s">
        <v>598</v>
      </c>
      <c r="AH1753" s="19" t="s">
        <v>33</v>
      </c>
      <c r="AI1753" s="19" t="s">
        <v>7079</v>
      </c>
      <c r="AJ1753" s="19"/>
      <c r="AK1753" s="19"/>
      <c r="AL1753" s="19"/>
      <c r="AM1753" s="19"/>
      <c r="AN1753" s="19"/>
      <c r="AO1753" s="19"/>
      <c r="AP1753" s="19"/>
      <c r="AQ1753" s="19"/>
      <c r="AR1753" s="19"/>
      <c r="AS1753" s="19"/>
      <c r="AT1753" s="19"/>
      <c r="AU1753" s="19"/>
      <c r="AV1753" s="19"/>
      <c r="AW1753" s="19"/>
      <c r="AX1753" s="19"/>
      <c r="AY1753" s="19"/>
      <c r="AZ1753" s="19"/>
      <c r="BA1753" s="19"/>
      <c r="BB1753" s="19"/>
      <c r="BC1753" s="19"/>
      <c r="BD1753" s="19"/>
      <c r="BE1753" s="19"/>
      <c r="BF1753" s="19"/>
      <c r="BG1753" s="19"/>
      <c r="BH1753" s="19"/>
      <c r="BI1753" s="19"/>
      <c r="BJ1753" s="19"/>
      <c r="BK1753" s="19"/>
      <c r="BL1753" s="19"/>
      <c r="BM1753" s="19"/>
      <c r="BN1753" s="19"/>
      <c r="BO1753" s="19"/>
      <c r="BP1753" s="19"/>
      <c r="BQ1753" s="19"/>
      <c r="BR1753" s="19"/>
      <c r="BS1753" s="19"/>
      <c r="BT1753" s="19"/>
      <c r="BU1753" s="19"/>
      <c r="BV1753" s="19"/>
      <c r="BW1753" s="19"/>
      <c r="BX1753" s="19"/>
      <c r="BY1753" s="19"/>
      <c r="BZ1753" s="19"/>
      <c r="CA1753" s="19"/>
      <c r="CB1753" s="19"/>
      <c r="CC1753" s="19"/>
      <c r="CD1753" s="19"/>
      <c r="CE1753" s="19"/>
      <c r="CF1753" s="19"/>
      <c r="CG1753" s="19"/>
      <c r="CH1753" s="19"/>
      <c r="CI1753" s="19"/>
      <c r="CJ1753" s="19"/>
      <c r="CK1753" s="19"/>
      <c r="CL1753" s="19"/>
      <c r="CM1753" s="19"/>
      <c r="CN1753" s="19"/>
      <c r="CO1753" s="18"/>
      <c r="CP1753" s="18"/>
      <c r="CQ1753" s="18"/>
      <c r="CR1753" s="18"/>
      <c r="CS1753" s="18"/>
      <c r="CT1753" s="18"/>
      <c r="CU1753" s="18"/>
      <c r="CV1753" s="18"/>
      <c r="CW1753" s="18"/>
      <c r="CX1753" s="18"/>
    </row>
    <row r="1754" spans="1:102" s="34" customFormat="1" x14ac:dyDescent="0.3">
      <c r="A1754" s="5" t="s">
        <v>14</v>
      </c>
      <c r="B1754" s="16" t="s">
        <v>9072</v>
      </c>
      <c r="C1754" s="5" t="s">
        <v>1344</v>
      </c>
      <c r="D1754" s="5" t="s">
        <v>1351</v>
      </c>
      <c r="E1754" s="5" t="s">
        <v>1344</v>
      </c>
      <c r="F1754" s="5" t="s">
        <v>1344</v>
      </c>
      <c r="G1754" s="4"/>
      <c r="H1754" s="4" t="s">
        <v>118</v>
      </c>
      <c r="I1754" s="4"/>
      <c r="J1754" s="4"/>
      <c r="K1754" s="4"/>
      <c r="L1754" s="4"/>
      <c r="M1754" s="4"/>
      <c r="N1754" s="4">
        <v>1</v>
      </c>
      <c r="O1754" s="4">
        <v>0</v>
      </c>
      <c r="P1754" s="4">
        <v>0</v>
      </c>
      <c r="Q1754" s="4">
        <v>1</v>
      </c>
      <c r="R1754" s="4" t="s">
        <v>28</v>
      </c>
      <c r="S1754" s="4" t="s">
        <v>29</v>
      </c>
      <c r="T1754" s="4" t="s">
        <v>7946</v>
      </c>
      <c r="U1754" s="4" t="s">
        <v>7079</v>
      </c>
      <c r="V1754" s="4"/>
      <c r="W1754" s="4"/>
      <c r="X1754" s="4"/>
      <c r="Y1754" s="4"/>
      <c r="Z1754" s="4"/>
      <c r="AA1754" s="4"/>
      <c r="AB1754" s="4" t="s">
        <v>1346</v>
      </c>
      <c r="AC1754" s="4" t="s">
        <v>1347</v>
      </c>
      <c r="AD1754" s="9" t="str">
        <f t="shared" si="154"/>
        <v>https://www.gbif.org/species/search?q=Convolvulaceae&amp;highertaxon_key=6&amp;status=ACCEPTED</v>
      </c>
      <c r="AE1754" s="4"/>
      <c r="AF1754" s="9" t="str">
        <f t="shared" si="155"/>
        <v>https://powo.science.kew.org/results?q=Convolvulaceae</v>
      </c>
      <c r="AG1754" s="4" t="s">
        <v>598</v>
      </c>
      <c r="AH1754" s="4" t="s">
        <v>33</v>
      </c>
      <c r="AI1754" s="4" t="s">
        <v>7079</v>
      </c>
      <c r="AJ1754" s="4"/>
      <c r="AK1754" s="4"/>
      <c r="AL1754" s="4"/>
      <c r="AM1754" s="4"/>
      <c r="AN1754" s="4"/>
      <c r="AO1754" s="4"/>
      <c r="AP1754" s="4"/>
      <c r="AQ1754" s="4"/>
      <c r="AR1754" s="4"/>
      <c r="AS1754" s="4"/>
      <c r="AT1754" s="4"/>
      <c r="AU1754" s="4"/>
      <c r="AV1754" s="4"/>
      <c r="AW1754" s="4"/>
      <c r="AX1754" s="4"/>
      <c r="AY1754" s="4"/>
      <c r="AZ1754" s="4"/>
      <c r="BA1754" s="4"/>
      <c r="BB1754" s="4"/>
      <c r="BC1754" s="4"/>
      <c r="BD1754" s="4"/>
      <c r="BE1754" s="4"/>
      <c r="BF1754" s="4"/>
      <c r="BG1754" s="4"/>
      <c r="BH1754" s="4"/>
      <c r="BI1754" s="4"/>
      <c r="BJ1754" s="4"/>
      <c r="BK1754" s="4"/>
      <c r="BL1754" s="4"/>
      <c r="BM1754" s="4"/>
      <c r="BN1754" s="4"/>
      <c r="BO1754" s="4"/>
      <c r="BP1754" s="4"/>
      <c r="BQ1754" s="4"/>
      <c r="BR1754" s="4"/>
      <c r="BS1754" s="4"/>
      <c r="BT1754" s="4"/>
      <c r="BU1754" s="4"/>
      <c r="BV1754" s="4"/>
      <c r="BW1754" s="4"/>
      <c r="BX1754" s="4"/>
      <c r="BY1754" s="4"/>
      <c r="BZ1754" s="4"/>
      <c r="CA1754" s="4"/>
      <c r="CB1754" s="4"/>
      <c r="CC1754" s="4"/>
      <c r="CD1754" s="4"/>
      <c r="CE1754" s="4"/>
      <c r="CF1754" s="4"/>
      <c r="CG1754" s="4"/>
      <c r="CH1754" s="4"/>
      <c r="CI1754" s="4"/>
      <c r="CJ1754" s="4"/>
      <c r="CK1754" s="4"/>
      <c r="CL1754" s="4"/>
      <c r="CM1754" s="4"/>
      <c r="CN1754" s="4"/>
      <c r="CO1754" s="5"/>
      <c r="CP1754" s="5"/>
      <c r="CQ1754" s="5"/>
      <c r="CR1754" s="5"/>
      <c r="CS1754" s="5"/>
      <c r="CT1754" s="5"/>
      <c r="CU1754" s="5"/>
      <c r="CV1754" s="5"/>
      <c r="CW1754" s="5"/>
      <c r="CX1754" s="5"/>
    </row>
    <row r="1755" spans="1:102" x14ac:dyDescent="0.3">
      <c r="A1755" s="5" t="s">
        <v>14</v>
      </c>
      <c r="B1755" s="16" t="s">
        <v>1352</v>
      </c>
      <c r="C1755" s="5" t="s">
        <v>1344</v>
      </c>
      <c r="D1755" s="5" t="s">
        <v>1351</v>
      </c>
      <c r="E1755" s="5" t="s">
        <v>1344</v>
      </c>
      <c r="F1755" s="5" t="s">
        <v>1344</v>
      </c>
      <c r="H1755" s="4" t="s">
        <v>118</v>
      </c>
      <c r="I1755" s="4" t="s">
        <v>7009</v>
      </c>
      <c r="N1755" s="4">
        <v>8</v>
      </c>
      <c r="O1755" s="4">
        <v>1</v>
      </c>
      <c r="P1755" s="4">
        <v>0</v>
      </c>
      <c r="Q1755" s="4">
        <v>9</v>
      </c>
      <c r="R1755" s="4" t="s">
        <v>28</v>
      </c>
      <c r="S1755" s="4" t="s">
        <v>29</v>
      </c>
      <c r="T1755" s="4" t="s">
        <v>7946</v>
      </c>
      <c r="U1755" s="4" t="s">
        <v>7079</v>
      </c>
      <c r="AB1755" s="4" t="s">
        <v>1346</v>
      </c>
      <c r="AC1755" s="4" t="s">
        <v>1347</v>
      </c>
      <c r="AD1755" s="9" t="str">
        <f t="shared" si="154"/>
        <v>https://www.gbif.org/species/search?q=Convolvulaceae&amp;highertaxon_key=6&amp;status=ACCEPTED</v>
      </c>
      <c r="AF1755" s="9" t="str">
        <f t="shared" si="155"/>
        <v>https://powo.science.kew.org/results?q=Convolvulaceae</v>
      </c>
      <c r="AG1755" s="4" t="s">
        <v>598</v>
      </c>
      <c r="AH1755" s="4" t="s">
        <v>33</v>
      </c>
      <c r="AI1755" s="4" t="s">
        <v>7079</v>
      </c>
      <c r="CO1755" s="5"/>
      <c r="CP1755" s="5"/>
      <c r="CQ1755" s="5"/>
      <c r="CR1755" s="5"/>
      <c r="CS1755" s="5"/>
      <c r="CT1755" s="5"/>
      <c r="CU1755" s="5"/>
      <c r="CV1755" s="5"/>
      <c r="CW1755" s="5"/>
      <c r="CX1755" s="5"/>
    </row>
    <row r="1756" spans="1:102" x14ac:dyDescent="0.3">
      <c r="A1756" s="5" t="s">
        <v>14</v>
      </c>
      <c r="B1756" s="16" t="s">
        <v>4960</v>
      </c>
      <c r="C1756" s="5" t="s">
        <v>1344</v>
      </c>
      <c r="D1756" s="5" t="s">
        <v>1351</v>
      </c>
      <c r="E1756" s="5" t="s">
        <v>1344</v>
      </c>
      <c r="F1756" s="5" t="s">
        <v>1344</v>
      </c>
      <c r="H1756" s="4" t="s">
        <v>118</v>
      </c>
      <c r="I1756" s="4" t="s">
        <v>7009</v>
      </c>
      <c r="N1756" s="4">
        <v>1</v>
      </c>
      <c r="O1756" s="4">
        <v>0</v>
      </c>
      <c r="P1756" s="4">
        <v>0</v>
      </c>
      <c r="Q1756" s="4">
        <v>1</v>
      </c>
      <c r="R1756" s="4" t="s">
        <v>28</v>
      </c>
      <c r="S1756" s="4" t="s">
        <v>29</v>
      </c>
      <c r="T1756" s="4" t="s">
        <v>7946</v>
      </c>
      <c r="U1756" s="4" t="s">
        <v>7079</v>
      </c>
      <c r="AB1756" s="4" t="s">
        <v>1346</v>
      </c>
      <c r="AC1756" s="4" t="s">
        <v>1347</v>
      </c>
      <c r="AD1756" s="9" t="str">
        <f t="shared" si="154"/>
        <v>https://www.gbif.org/species/search?q=Convolvulaceae&amp;highertaxon_key=6&amp;status=ACCEPTED</v>
      </c>
      <c r="AF1756" s="9" t="str">
        <f t="shared" si="155"/>
        <v>https://powo.science.kew.org/results?q=Convolvulaceae</v>
      </c>
      <c r="AG1756" s="4" t="s">
        <v>598</v>
      </c>
      <c r="AH1756" s="4" t="s">
        <v>33</v>
      </c>
      <c r="AI1756" s="4" t="s">
        <v>7079</v>
      </c>
      <c r="CO1756" s="5"/>
      <c r="CP1756" s="5"/>
      <c r="CQ1756" s="5"/>
      <c r="CR1756" s="5"/>
      <c r="CS1756" s="5"/>
      <c r="CT1756" s="5"/>
      <c r="CU1756" s="5"/>
      <c r="CV1756" s="5"/>
      <c r="CW1756" s="5"/>
      <c r="CX1756" s="5"/>
    </row>
    <row r="1757" spans="1:102" x14ac:dyDescent="0.3">
      <c r="A1757" s="19" t="s">
        <v>14</v>
      </c>
      <c r="B1757" s="17" t="s">
        <v>620</v>
      </c>
      <c r="C1757" s="19" t="s">
        <v>612</v>
      </c>
      <c r="D1757" s="19" t="s">
        <v>620</v>
      </c>
      <c r="E1757" s="19" t="s">
        <v>616</v>
      </c>
      <c r="F1757" s="19" t="s">
        <v>613</v>
      </c>
      <c r="G1757" s="19"/>
      <c r="H1757" s="19"/>
      <c r="I1757" s="19"/>
      <c r="J1757" s="19"/>
      <c r="K1757" s="19"/>
      <c r="L1757" s="19" t="s">
        <v>615</v>
      </c>
      <c r="M1757" s="19"/>
      <c r="N1757" s="19">
        <v>1</v>
      </c>
      <c r="O1757" s="19">
        <v>0</v>
      </c>
      <c r="P1757" s="19">
        <v>7</v>
      </c>
      <c r="Q1757" s="19">
        <v>8</v>
      </c>
      <c r="R1757" s="19" t="s">
        <v>28</v>
      </c>
      <c r="S1757" s="19" t="s">
        <v>29</v>
      </c>
      <c r="T1757" s="19" t="s">
        <v>7886</v>
      </c>
      <c r="U1757" s="19"/>
      <c r="V1757" s="19"/>
      <c r="W1757" s="19"/>
      <c r="X1757" s="19"/>
      <c r="Y1757" s="19"/>
      <c r="Z1757" s="19"/>
      <c r="AA1757" s="19"/>
      <c r="AB1757" s="19"/>
      <c r="AC1757" s="19"/>
      <c r="AD1757" s="20"/>
      <c r="AE1757" s="19"/>
      <c r="AF1757" s="20"/>
      <c r="AG1757" s="19" t="s">
        <v>99</v>
      </c>
      <c r="AH1757" s="19" t="s">
        <v>99</v>
      </c>
      <c r="AI1757" s="19" t="s">
        <v>7886</v>
      </c>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row>
    <row r="1758" spans="1:102" x14ac:dyDescent="0.3">
      <c r="A1758" s="5" t="s">
        <v>14</v>
      </c>
      <c r="B1758" s="16" t="s">
        <v>4961</v>
      </c>
      <c r="C1758" s="5" t="s">
        <v>612</v>
      </c>
      <c r="D1758" s="5" t="s">
        <v>620</v>
      </c>
      <c r="E1758" s="5" t="s">
        <v>616</v>
      </c>
      <c r="F1758" s="5" t="s">
        <v>613</v>
      </c>
      <c r="N1758" s="4">
        <v>1</v>
      </c>
      <c r="O1758" s="4">
        <v>0</v>
      </c>
      <c r="P1758" s="4">
        <v>30</v>
      </c>
      <c r="Q1758" s="4">
        <v>31</v>
      </c>
      <c r="R1758" s="4" t="s">
        <v>28</v>
      </c>
      <c r="S1758" s="4" t="s">
        <v>29</v>
      </c>
      <c r="T1758" s="4" t="s">
        <v>7886</v>
      </c>
      <c r="AD1758" s="9"/>
      <c r="AF1758" s="9"/>
      <c r="AG1758" s="4" t="s">
        <v>99</v>
      </c>
      <c r="AH1758" s="4" t="s">
        <v>99</v>
      </c>
      <c r="AI1758" s="4" t="s">
        <v>7886</v>
      </c>
      <c r="CO1758" s="5"/>
      <c r="CP1758" s="5"/>
      <c r="CQ1758" s="5"/>
      <c r="CR1758" s="5"/>
      <c r="CS1758" s="5"/>
      <c r="CT1758" s="5"/>
      <c r="CU1758" s="5"/>
      <c r="CV1758" s="5"/>
      <c r="CW1758" s="5"/>
      <c r="CX1758" s="5"/>
    </row>
    <row r="1759" spans="1:102" x14ac:dyDescent="0.3">
      <c r="A1759" s="5" t="s">
        <v>14</v>
      </c>
      <c r="B1759" s="16" t="s">
        <v>4962</v>
      </c>
      <c r="C1759" s="5" t="s">
        <v>6927</v>
      </c>
      <c r="D1759" s="5" t="s">
        <v>6927</v>
      </c>
      <c r="E1759" s="5" t="s">
        <v>6927</v>
      </c>
      <c r="F1759" s="5" t="s">
        <v>6927</v>
      </c>
      <c r="N1759" s="4">
        <v>2</v>
      </c>
      <c r="O1759" s="4">
        <v>0</v>
      </c>
      <c r="P1759" s="4">
        <v>0</v>
      </c>
      <c r="Q1759" s="4">
        <v>2</v>
      </c>
      <c r="AD1759" s="9"/>
      <c r="AF1759" s="9"/>
      <c r="CO1759" s="5"/>
      <c r="CP1759" s="5"/>
      <c r="CQ1759" s="5"/>
      <c r="CR1759" s="5"/>
      <c r="CS1759" s="5"/>
      <c r="CT1759" s="5"/>
      <c r="CU1759" s="5"/>
      <c r="CV1759" s="5"/>
      <c r="CW1759" s="5"/>
      <c r="CX1759" s="5"/>
    </row>
    <row r="1760" spans="1:102" x14ac:dyDescent="0.3">
      <c r="A1760" s="5" t="s">
        <v>14</v>
      </c>
      <c r="B1760" s="16" t="s">
        <v>4963</v>
      </c>
      <c r="C1760" s="5" t="s">
        <v>6927</v>
      </c>
      <c r="D1760" s="5" t="s">
        <v>6927</v>
      </c>
      <c r="E1760" s="5" t="s">
        <v>6927</v>
      </c>
      <c r="F1760" s="5" t="s">
        <v>6927</v>
      </c>
      <c r="N1760" s="4">
        <v>1</v>
      </c>
      <c r="O1760" s="4">
        <v>0</v>
      </c>
      <c r="P1760" s="4">
        <v>0</v>
      </c>
      <c r="Q1760" s="4">
        <v>1</v>
      </c>
      <c r="AD1760" s="9"/>
      <c r="AF1760" s="9"/>
      <c r="CO1760" s="5"/>
      <c r="CP1760" s="5"/>
      <c r="CQ1760" s="5"/>
      <c r="CR1760" s="5"/>
      <c r="CS1760" s="5"/>
      <c r="CT1760" s="5"/>
      <c r="CU1760" s="5"/>
      <c r="CV1760" s="5"/>
      <c r="CW1760" s="5"/>
      <c r="CX1760" s="5"/>
    </row>
    <row r="1761" spans="1:102" x14ac:dyDescent="0.3">
      <c r="A1761" s="5" t="s">
        <v>14</v>
      </c>
      <c r="B1761" s="16" t="s">
        <v>4964</v>
      </c>
      <c r="C1761" s="5" t="s">
        <v>6927</v>
      </c>
      <c r="D1761" s="5" t="s">
        <v>6927</v>
      </c>
      <c r="E1761" s="5" t="s">
        <v>6927</v>
      </c>
      <c r="F1761" s="5" t="s">
        <v>6927</v>
      </c>
      <c r="N1761" s="4">
        <v>1</v>
      </c>
      <c r="O1761" s="4">
        <v>0</v>
      </c>
      <c r="P1761" s="4">
        <v>0</v>
      </c>
      <c r="Q1761" s="4">
        <v>1</v>
      </c>
      <c r="AD1761" s="9"/>
      <c r="AF1761" s="9"/>
      <c r="CO1761" s="5"/>
      <c r="CP1761" s="5"/>
      <c r="CQ1761" s="5"/>
      <c r="CR1761" s="5"/>
      <c r="CS1761" s="5"/>
      <c r="CT1761" s="5"/>
      <c r="CU1761" s="5"/>
      <c r="CV1761" s="5"/>
      <c r="CW1761" s="5"/>
      <c r="CX1761" s="5"/>
    </row>
    <row r="1762" spans="1:102" x14ac:dyDescent="0.3">
      <c r="A1762" s="5" t="s">
        <v>14</v>
      </c>
      <c r="B1762" s="16" t="s">
        <v>4965</v>
      </c>
      <c r="C1762" s="5" t="s">
        <v>6927</v>
      </c>
      <c r="D1762" s="5" t="s">
        <v>6927</v>
      </c>
      <c r="E1762" s="5" t="s">
        <v>6927</v>
      </c>
      <c r="F1762" s="5" t="s">
        <v>6927</v>
      </c>
      <c r="N1762" s="4">
        <v>1</v>
      </c>
      <c r="O1762" s="4">
        <v>0</v>
      </c>
      <c r="P1762" s="4">
        <v>0</v>
      </c>
      <c r="Q1762" s="4">
        <v>1</v>
      </c>
      <c r="AD1762" s="9"/>
      <c r="AF1762" s="9"/>
      <c r="CO1762" s="5"/>
      <c r="CP1762" s="5"/>
      <c r="CQ1762" s="5"/>
      <c r="CR1762" s="5"/>
      <c r="CS1762" s="5"/>
      <c r="CT1762" s="5"/>
      <c r="CU1762" s="5"/>
      <c r="CV1762" s="5"/>
      <c r="CW1762" s="5"/>
      <c r="CX1762" s="5"/>
    </row>
    <row r="1763" spans="1:102" x14ac:dyDescent="0.3">
      <c r="A1763" s="5" t="s">
        <v>14</v>
      </c>
      <c r="B1763" s="16" t="s">
        <v>4966</v>
      </c>
      <c r="C1763" s="5" t="s">
        <v>6927</v>
      </c>
      <c r="D1763" s="5" t="s">
        <v>6927</v>
      </c>
      <c r="E1763" s="5" t="s">
        <v>6927</v>
      </c>
      <c r="F1763" s="5" t="s">
        <v>6927</v>
      </c>
      <c r="N1763" s="4">
        <v>1</v>
      </c>
      <c r="O1763" s="4">
        <v>0</v>
      </c>
      <c r="P1763" s="4">
        <v>0</v>
      </c>
      <c r="Q1763" s="4">
        <v>1</v>
      </c>
      <c r="AD1763" s="9"/>
      <c r="AF1763" s="9"/>
      <c r="CO1763" s="5"/>
      <c r="CP1763" s="5"/>
      <c r="CQ1763" s="5"/>
      <c r="CR1763" s="5"/>
      <c r="CS1763" s="5"/>
      <c r="CT1763" s="5"/>
      <c r="CU1763" s="5"/>
      <c r="CV1763" s="5"/>
      <c r="CW1763" s="5"/>
      <c r="CX1763" s="5"/>
    </row>
    <row r="1764" spans="1:102" x14ac:dyDescent="0.3">
      <c r="A1764" s="5" t="s">
        <v>14</v>
      </c>
      <c r="B1764" s="16" t="s">
        <v>4967</v>
      </c>
      <c r="C1764" s="5" t="s">
        <v>6927</v>
      </c>
      <c r="D1764" s="5" t="s">
        <v>6927</v>
      </c>
      <c r="E1764" s="5" t="s">
        <v>6927</v>
      </c>
      <c r="F1764" s="5" t="s">
        <v>6927</v>
      </c>
      <c r="N1764" s="4">
        <v>2</v>
      </c>
      <c r="O1764" s="4">
        <v>0</v>
      </c>
      <c r="P1764" s="4">
        <v>0</v>
      </c>
      <c r="Q1764" s="4">
        <v>2</v>
      </c>
      <c r="AD1764" s="9"/>
      <c r="AF1764" s="9"/>
      <c r="CO1764" s="5"/>
      <c r="CP1764" s="5"/>
      <c r="CQ1764" s="5"/>
      <c r="CR1764" s="5"/>
      <c r="CS1764" s="5"/>
      <c r="CT1764" s="5"/>
      <c r="CU1764" s="5"/>
      <c r="CV1764" s="5"/>
      <c r="CW1764" s="5"/>
      <c r="CX1764" s="5"/>
    </row>
    <row r="1765" spans="1:102" x14ac:dyDescent="0.3">
      <c r="A1765" s="5" t="s">
        <v>14</v>
      </c>
      <c r="B1765" s="16" t="s">
        <v>4968</v>
      </c>
      <c r="C1765" s="5" t="s">
        <v>6927</v>
      </c>
      <c r="D1765" s="5" t="s">
        <v>6927</v>
      </c>
      <c r="E1765" s="5" t="s">
        <v>6927</v>
      </c>
      <c r="F1765" s="5" t="s">
        <v>6927</v>
      </c>
      <c r="N1765" s="4">
        <v>1</v>
      </c>
      <c r="O1765" s="4">
        <v>0</v>
      </c>
      <c r="P1765" s="4">
        <v>0</v>
      </c>
      <c r="Q1765" s="4">
        <v>1</v>
      </c>
      <c r="AD1765" s="9"/>
      <c r="AF1765" s="9"/>
      <c r="CO1765" s="5"/>
      <c r="CP1765" s="5"/>
      <c r="CQ1765" s="5"/>
      <c r="CR1765" s="5"/>
      <c r="CS1765" s="5"/>
      <c r="CT1765" s="5"/>
      <c r="CU1765" s="5"/>
      <c r="CV1765" s="5"/>
      <c r="CW1765" s="5"/>
      <c r="CX1765" s="5"/>
    </row>
    <row r="1766" spans="1:102" x14ac:dyDescent="0.3">
      <c r="A1766" s="21" t="s">
        <v>14</v>
      </c>
      <c r="B1766" s="15" t="s">
        <v>4969</v>
      </c>
      <c r="C1766" s="21" t="s">
        <v>4161</v>
      </c>
      <c r="D1766" s="21" t="s">
        <v>4160</v>
      </c>
      <c r="E1766" s="21"/>
      <c r="F1766" s="21"/>
      <c r="G1766" s="19"/>
      <c r="H1766" s="19"/>
      <c r="I1766" s="19"/>
      <c r="J1766" s="19"/>
      <c r="K1766" s="19"/>
      <c r="L1766" s="19"/>
      <c r="M1766" s="19"/>
      <c r="N1766" s="19">
        <v>1</v>
      </c>
      <c r="O1766" s="19">
        <v>0</v>
      </c>
      <c r="P1766" s="19">
        <v>0</v>
      </c>
      <c r="Q1766" s="19">
        <v>1</v>
      </c>
      <c r="R1766" s="19"/>
      <c r="S1766" s="19"/>
      <c r="T1766" s="19"/>
      <c r="U1766" s="19"/>
      <c r="V1766" s="19"/>
      <c r="W1766" s="19"/>
      <c r="X1766" s="19"/>
      <c r="Y1766" s="19"/>
      <c r="Z1766" s="19"/>
      <c r="AA1766" s="19"/>
      <c r="AB1766" s="19"/>
      <c r="AC1766" s="19"/>
      <c r="AD1766" s="20"/>
      <c r="AE1766" s="19"/>
      <c r="AF1766" s="20"/>
      <c r="AG1766" s="19"/>
      <c r="AH1766" s="19"/>
      <c r="AI1766" s="19"/>
      <c r="AJ1766" s="19"/>
      <c r="AK1766" s="19"/>
      <c r="AL1766" s="19"/>
      <c r="AM1766" s="19"/>
      <c r="AN1766" s="19"/>
      <c r="AO1766" s="19"/>
      <c r="AP1766" s="19"/>
      <c r="AQ1766" s="19"/>
      <c r="AR1766" s="19"/>
      <c r="AS1766" s="19"/>
      <c r="AT1766" s="19"/>
      <c r="AU1766" s="19"/>
      <c r="AV1766" s="19"/>
      <c r="AW1766" s="19"/>
      <c r="AX1766" s="19"/>
      <c r="AY1766" s="19"/>
      <c r="AZ1766" s="19"/>
      <c r="BA1766" s="19"/>
      <c r="BB1766" s="19"/>
      <c r="BC1766" s="19"/>
      <c r="BD1766" s="19"/>
      <c r="BE1766" s="19"/>
      <c r="BF1766" s="19"/>
      <c r="BG1766" s="19"/>
      <c r="BH1766" s="19"/>
      <c r="BI1766" s="19"/>
      <c r="BJ1766" s="19"/>
      <c r="BK1766" s="19"/>
      <c r="BL1766" s="19"/>
      <c r="BM1766" s="19"/>
      <c r="BN1766" s="19"/>
      <c r="BO1766" s="19"/>
      <c r="BP1766" s="19"/>
      <c r="BQ1766" s="19"/>
      <c r="BR1766" s="19"/>
      <c r="BS1766" s="19"/>
      <c r="BT1766" s="19"/>
      <c r="BU1766" s="19"/>
      <c r="BV1766" s="19"/>
      <c r="BW1766" s="19"/>
      <c r="BX1766" s="19"/>
      <c r="BY1766" s="19"/>
      <c r="BZ1766" s="19"/>
      <c r="CA1766" s="19"/>
      <c r="CB1766" s="19"/>
      <c r="CC1766" s="19"/>
      <c r="CD1766" s="19"/>
      <c r="CE1766" s="19"/>
      <c r="CF1766" s="19"/>
      <c r="CG1766" s="19"/>
      <c r="CH1766" s="19"/>
      <c r="CI1766" s="19"/>
      <c r="CJ1766" s="19"/>
      <c r="CK1766" s="19"/>
      <c r="CL1766" s="19"/>
      <c r="CM1766" s="19"/>
      <c r="CN1766" s="19"/>
      <c r="CO1766" s="21"/>
      <c r="CP1766" s="21"/>
      <c r="CQ1766" s="21"/>
      <c r="CR1766" s="21"/>
      <c r="CS1766" s="21"/>
      <c r="CT1766" s="21"/>
      <c r="CU1766" s="21"/>
      <c r="CV1766" s="21"/>
      <c r="CW1766" s="21"/>
      <c r="CX1766" s="21"/>
    </row>
    <row r="1767" spans="1:102" x14ac:dyDescent="0.3">
      <c r="A1767" s="21" t="s">
        <v>14</v>
      </c>
      <c r="B1767" s="15" t="s">
        <v>4970</v>
      </c>
      <c r="C1767" s="21" t="s">
        <v>4161</v>
      </c>
      <c r="D1767" s="21" t="s">
        <v>4160</v>
      </c>
      <c r="E1767" s="21"/>
      <c r="F1767" s="21"/>
      <c r="G1767" s="19"/>
      <c r="H1767" s="19"/>
      <c r="I1767" s="19"/>
      <c r="J1767" s="19"/>
      <c r="K1767" s="19"/>
      <c r="L1767" s="19"/>
      <c r="M1767" s="19"/>
      <c r="N1767" s="19">
        <v>1</v>
      </c>
      <c r="O1767" s="19">
        <v>0</v>
      </c>
      <c r="P1767" s="19">
        <v>0</v>
      </c>
      <c r="Q1767" s="19">
        <v>1</v>
      </c>
      <c r="R1767" s="19"/>
      <c r="S1767" s="19"/>
      <c r="T1767" s="19"/>
      <c r="U1767" s="19"/>
      <c r="V1767" s="19"/>
      <c r="W1767" s="19"/>
      <c r="X1767" s="19"/>
      <c r="Y1767" s="19"/>
      <c r="Z1767" s="19"/>
      <c r="AA1767" s="19"/>
      <c r="AB1767" s="19"/>
      <c r="AC1767" s="19"/>
      <c r="AD1767" s="20"/>
      <c r="AE1767" s="19"/>
      <c r="AF1767" s="20"/>
      <c r="AG1767" s="19"/>
      <c r="AH1767" s="19"/>
      <c r="AI1767" s="19"/>
      <c r="AJ1767" s="19"/>
      <c r="AK1767" s="19"/>
      <c r="AL1767" s="19"/>
      <c r="AM1767" s="19"/>
      <c r="AN1767" s="19"/>
      <c r="AO1767" s="19"/>
      <c r="AP1767" s="19"/>
      <c r="AQ1767" s="19"/>
      <c r="AR1767" s="19"/>
      <c r="AS1767" s="19"/>
      <c r="AT1767" s="19"/>
      <c r="AU1767" s="19"/>
      <c r="AV1767" s="19"/>
      <c r="AW1767" s="19"/>
      <c r="AX1767" s="19"/>
      <c r="AY1767" s="19"/>
      <c r="AZ1767" s="19"/>
      <c r="BA1767" s="19"/>
      <c r="BB1767" s="19"/>
      <c r="BC1767" s="19"/>
      <c r="BD1767" s="19"/>
      <c r="BE1767" s="19"/>
      <c r="BF1767" s="19"/>
      <c r="BG1767" s="19"/>
      <c r="BH1767" s="19"/>
      <c r="BI1767" s="19"/>
      <c r="BJ1767" s="19"/>
      <c r="BK1767" s="19"/>
      <c r="BL1767" s="19"/>
      <c r="BM1767" s="19"/>
      <c r="BN1767" s="19"/>
      <c r="BO1767" s="19"/>
      <c r="BP1767" s="19"/>
      <c r="BQ1767" s="19"/>
      <c r="BR1767" s="19"/>
      <c r="BS1767" s="19"/>
      <c r="BT1767" s="19"/>
      <c r="BU1767" s="19"/>
      <c r="BV1767" s="19"/>
      <c r="BW1767" s="19"/>
      <c r="BX1767" s="19"/>
      <c r="BY1767" s="19"/>
      <c r="BZ1767" s="19"/>
      <c r="CA1767" s="19"/>
      <c r="CB1767" s="19"/>
      <c r="CC1767" s="19"/>
      <c r="CD1767" s="19"/>
      <c r="CE1767" s="19"/>
      <c r="CF1767" s="19"/>
      <c r="CG1767" s="19"/>
      <c r="CH1767" s="19"/>
      <c r="CI1767" s="19"/>
      <c r="CJ1767" s="19"/>
      <c r="CK1767" s="19"/>
      <c r="CL1767" s="19"/>
      <c r="CM1767" s="19"/>
      <c r="CN1767" s="19"/>
      <c r="CO1767" s="21"/>
      <c r="CP1767" s="21"/>
      <c r="CQ1767" s="21"/>
      <c r="CR1767" s="21"/>
      <c r="CS1767" s="21"/>
      <c r="CT1767" s="21"/>
      <c r="CU1767" s="21"/>
      <c r="CV1767" s="21"/>
      <c r="CW1767" s="21"/>
      <c r="CX1767" s="21"/>
    </row>
    <row r="1768" spans="1:102" x14ac:dyDescent="0.3">
      <c r="A1768" s="4" t="s">
        <v>1</v>
      </c>
      <c r="B1768" s="17" t="s">
        <v>2018</v>
      </c>
      <c r="C1768" s="19" t="s">
        <v>2019</v>
      </c>
      <c r="D1768" s="19" t="s">
        <v>2018</v>
      </c>
      <c r="E1768" s="19" t="s">
        <v>2020</v>
      </c>
      <c r="F1768" s="19" t="s">
        <v>2020</v>
      </c>
      <c r="G1768" s="19"/>
      <c r="H1768" s="19" t="s">
        <v>8109</v>
      </c>
      <c r="I1768" s="19"/>
      <c r="J1768" s="19"/>
      <c r="K1768" s="19"/>
      <c r="L1768" s="19" t="s">
        <v>2023</v>
      </c>
      <c r="M1768" s="19" t="s">
        <v>2024</v>
      </c>
      <c r="N1768" s="19">
        <v>9</v>
      </c>
      <c r="O1768" s="19">
        <v>3</v>
      </c>
      <c r="P1768" s="19">
        <v>25</v>
      </c>
      <c r="Q1768" s="19">
        <v>37</v>
      </c>
      <c r="R1768" s="19" t="s">
        <v>104</v>
      </c>
      <c r="S1768" s="19" t="s">
        <v>105</v>
      </c>
      <c r="T1768" s="19" t="s">
        <v>7079</v>
      </c>
      <c r="U1768" s="19"/>
      <c r="V1768" s="19"/>
      <c r="W1768" s="19"/>
      <c r="X1768" s="19"/>
      <c r="Y1768" s="19"/>
      <c r="Z1768" s="19"/>
      <c r="AA1768" s="19"/>
      <c r="AB1768" s="19" t="s">
        <v>2025</v>
      </c>
      <c r="AC1768" s="19"/>
      <c r="AD1768" s="20"/>
      <c r="AE1768" s="19"/>
      <c r="AF1768" s="20"/>
      <c r="AG1768" s="19" t="s">
        <v>598</v>
      </c>
      <c r="AH1768" s="19" t="s">
        <v>33</v>
      </c>
      <c r="AI1768" s="19" t="s">
        <v>7079</v>
      </c>
      <c r="AJ1768" s="19"/>
      <c r="AK1768" s="19"/>
      <c r="AL1768" s="19"/>
      <c r="AM1768" s="19"/>
      <c r="AN1768" s="19"/>
      <c r="AO1768" s="19"/>
      <c r="AP1768" s="19"/>
      <c r="AQ1768" s="19"/>
      <c r="AR1768" s="19"/>
      <c r="AS1768" s="19"/>
      <c r="AT1768" s="19"/>
      <c r="AU1768" s="19"/>
      <c r="AV1768" s="19"/>
      <c r="AW1768" s="19"/>
      <c r="AX1768" s="19"/>
      <c r="AY1768" s="19"/>
      <c r="AZ1768" s="19"/>
      <c r="BA1768" s="19"/>
      <c r="BB1768" s="19"/>
      <c r="BC1768" s="19"/>
      <c r="BD1768" s="19"/>
      <c r="BE1768" s="19"/>
      <c r="BF1768" s="19"/>
      <c r="BG1768" s="19"/>
      <c r="BH1768" s="19"/>
      <c r="BI1768" s="19"/>
      <c r="BJ1768" s="19"/>
      <c r="BK1768" s="19"/>
      <c r="BL1768" s="19"/>
      <c r="BM1768" s="19"/>
      <c r="BN1768" s="19"/>
      <c r="BO1768" s="19"/>
      <c r="BP1768" s="19"/>
      <c r="BQ1768" s="19"/>
      <c r="BR1768" s="19"/>
      <c r="BS1768" s="19"/>
      <c r="BT1768" s="19"/>
      <c r="BU1768" s="19"/>
      <c r="BV1768" s="19"/>
      <c r="BW1768" s="19"/>
      <c r="BX1768" s="19"/>
      <c r="BY1768" s="19"/>
      <c r="BZ1768" s="19"/>
      <c r="CA1768" s="19"/>
      <c r="CB1768" s="19"/>
      <c r="CC1768" s="19"/>
      <c r="CD1768" s="19"/>
      <c r="CE1768" s="19"/>
      <c r="CF1768" s="19"/>
      <c r="CG1768" s="19"/>
      <c r="CH1768" s="19"/>
      <c r="CI1768" s="19"/>
      <c r="CJ1768" s="19"/>
      <c r="CK1768" s="19"/>
      <c r="CL1768" s="19"/>
      <c r="CM1768" s="19"/>
      <c r="CN1768" s="19"/>
      <c r="CO1768" s="19"/>
      <c r="CP1768" s="19"/>
      <c r="CQ1768" s="19"/>
      <c r="CR1768" s="19"/>
      <c r="CS1768" s="19"/>
      <c r="CT1768" s="19"/>
      <c r="CU1768" s="19"/>
      <c r="CV1768" s="19"/>
      <c r="CW1768" s="19"/>
      <c r="CX1768" s="19"/>
    </row>
    <row r="1769" spans="1:102" x14ac:dyDescent="0.3">
      <c r="A1769" s="19" t="s">
        <v>14</v>
      </c>
      <c r="B1769" s="17" t="s">
        <v>2026</v>
      </c>
      <c r="C1769" s="19" t="s">
        <v>2019</v>
      </c>
      <c r="D1769" s="19" t="s">
        <v>2018</v>
      </c>
      <c r="E1769" s="19" t="s">
        <v>2020</v>
      </c>
      <c r="F1769" s="19" t="s">
        <v>2020</v>
      </c>
      <c r="G1769" s="19"/>
      <c r="H1769" s="19" t="s">
        <v>8109</v>
      </c>
      <c r="I1769" s="19"/>
      <c r="J1769" s="19"/>
      <c r="K1769" s="19"/>
      <c r="L1769" s="19" t="s">
        <v>2023</v>
      </c>
      <c r="M1769" s="19" t="s">
        <v>2024</v>
      </c>
      <c r="N1769" s="19">
        <v>1</v>
      </c>
      <c r="O1769" s="19">
        <v>0</v>
      </c>
      <c r="P1769" s="19">
        <v>3</v>
      </c>
      <c r="Q1769" s="19">
        <v>4</v>
      </c>
      <c r="R1769" s="19" t="s">
        <v>104</v>
      </c>
      <c r="S1769" s="19" t="s">
        <v>105</v>
      </c>
      <c r="T1769" s="19" t="s">
        <v>7079</v>
      </c>
      <c r="U1769" s="19"/>
      <c r="V1769" s="19"/>
      <c r="W1769" s="19"/>
      <c r="X1769" s="19"/>
      <c r="Y1769" s="19"/>
      <c r="Z1769" s="19"/>
      <c r="AA1769" s="19"/>
      <c r="AB1769" s="19" t="s">
        <v>2025</v>
      </c>
      <c r="AC1769" s="19"/>
      <c r="AD1769" s="20"/>
      <c r="AE1769" s="19"/>
      <c r="AF1769" s="20"/>
      <c r="AG1769" s="19" t="s">
        <v>598</v>
      </c>
      <c r="AH1769" s="19" t="s">
        <v>33</v>
      </c>
      <c r="AI1769" s="19" t="s">
        <v>7079</v>
      </c>
      <c r="AJ1769" s="19"/>
      <c r="AK1769" s="19"/>
      <c r="AL1769" s="19"/>
      <c r="AM1769" s="19"/>
      <c r="AN1769" s="19"/>
      <c r="AO1769" s="19"/>
      <c r="AP1769" s="19"/>
      <c r="AQ1769" s="19"/>
      <c r="AR1769" s="19"/>
      <c r="AS1769" s="19"/>
      <c r="AT1769" s="19"/>
      <c r="AU1769" s="19"/>
      <c r="AV1769" s="19"/>
      <c r="AW1769" s="19"/>
      <c r="AX1769" s="19"/>
      <c r="AY1769" s="19"/>
      <c r="AZ1769" s="19"/>
      <c r="BA1769" s="19"/>
      <c r="BB1769" s="19"/>
      <c r="BC1769" s="19"/>
      <c r="BD1769" s="19"/>
      <c r="BE1769" s="19"/>
      <c r="BF1769" s="19"/>
      <c r="BG1769" s="19"/>
      <c r="BH1769" s="19"/>
      <c r="BI1769" s="19"/>
      <c r="BJ1769" s="19"/>
      <c r="BK1769" s="19"/>
      <c r="BL1769" s="19"/>
      <c r="BM1769" s="19"/>
      <c r="BN1769" s="19"/>
      <c r="BO1769" s="19"/>
      <c r="BP1769" s="19"/>
      <c r="BQ1769" s="19"/>
      <c r="BR1769" s="19"/>
      <c r="BS1769" s="19"/>
      <c r="BT1769" s="19"/>
      <c r="BU1769" s="19"/>
      <c r="BV1769" s="19"/>
      <c r="BW1769" s="19"/>
      <c r="BX1769" s="19"/>
      <c r="BY1769" s="19"/>
      <c r="BZ1769" s="19"/>
      <c r="CA1769" s="19"/>
      <c r="CB1769" s="19"/>
      <c r="CC1769" s="19"/>
      <c r="CD1769" s="19"/>
      <c r="CE1769" s="19"/>
      <c r="CF1769" s="19"/>
      <c r="CG1769" s="19"/>
      <c r="CH1769" s="19"/>
      <c r="CI1769" s="19"/>
      <c r="CJ1769" s="19"/>
      <c r="CK1769" s="19"/>
      <c r="CL1769" s="19"/>
      <c r="CM1769" s="19"/>
      <c r="CN1769" s="19"/>
      <c r="CO1769" s="19"/>
      <c r="CP1769" s="19"/>
      <c r="CQ1769" s="19"/>
      <c r="CR1769" s="19"/>
      <c r="CS1769" s="19"/>
      <c r="CT1769" s="19"/>
      <c r="CU1769" s="19"/>
      <c r="CV1769" s="19"/>
      <c r="CW1769" s="19"/>
      <c r="CX1769" s="19"/>
    </row>
    <row r="1770" spans="1:102" x14ac:dyDescent="0.3">
      <c r="A1770" s="5" t="s">
        <v>14</v>
      </c>
      <c r="B1770" s="16" t="s">
        <v>2022</v>
      </c>
      <c r="C1770" s="5" t="s">
        <v>2019</v>
      </c>
      <c r="D1770" s="5" t="s">
        <v>2018</v>
      </c>
      <c r="E1770" s="5" t="s">
        <v>2020</v>
      </c>
      <c r="F1770" s="5" t="s">
        <v>2020</v>
      </c>
      <c r="H1770" s="4" t="s">
        <v>8109</v>
      </c>
      <c r="L1770" s="4" t="s">
        <v>2023</v>
      </c>
      <c r="M1770" s="4" t="s">
        <v>2024</v>
      </c>
      <c r="N1770" s="4">
        <v>1</v>
      </c>
      <c r="O1770" s="4">
        <v>0</v>
      </c>
      <c r="P1770" s="4">
        <v>30</v>
      </c>
      <c r="Q1770" s="4">
        <v>31</v>
      </c>
      <c r="R1770" s="4" t="s">
        <v>104</v>
      </c>
      <c r="S1770" s="4" t="s">
        <v>105</v>
      </c>
      <c r="T1770" s="4" t="s">
        <v>7079</v>
      </c>
      <c r="AB1770" s="4" t="s">
        <v>2025</v>
      </c>
      <c r="AD1770" s="9"/>
      <c r="AF1770" s="9"/>
      <c r="AG1770" s="4" t="s">
        <v>598</v>
      </c>
      <c r="AH1770" s="4" t="s">
        <v>33</v>
      </c>
      <c r="AI1770" s="4" t="s">
        <v>7079</v>
      </c>
      <c r="CO1770" s="5"/>
      <c r="CP1770" s="5"/>
      <c r="CQ1770" s="5"/>
      <c r="CR1770" s="5"/>
      <c r="CS1770" s="5"/>
      <c r="CT1770" s="5"/>
      <c r="CU1770" s="5"/>
      <c r="CV1770" s="5"/>
      <c r="CW1770" s="5"/>
      <c r="CX1770" s="5"/>
    </row>
    <row r="1771" spans="1:102" x14ac:dyDescent="0.3">
      <c r="A1771" s="5" t="s">
        <v>14</v>
      </c>
      <c r="B1771" s="16" t="s">
        <v>4971</v>
      </c>
      <c r="C1771" s="5" t="s">
        <v>2019</v>
      </c>
      <c r="D1771" s="5" t="s">
        <v>2018</v>
      </c>
      <c r="E1771" s="5" t="s">
        <v>2020</v>
      </c>
      <c r="F1771" s="5" t="s">
        <v>2020</v>
      </c>
      <c r="H1771" s="4" t="s">
        <v>8109</v>
      </c>
      <c r="L1771" s="4" t="s">
        <v>2023</v>
      </c>
      <c r="M1771" s="4" t="s">
        <v>2024</v>
      </c>
      <c r="N1771" s="4">
        <v>2</v>
      </c>
      <c r="O1771" s="4">
        <v>0</v>
      </c>
      <c r="P1771" s="4">
        <v>0</v>
      </c>
      <c r="Q1771" s="4">
        <v>2</v>
      </c>
      <c r="R1771" s="4" t="s">
        <v>104</v>
      </c>
      <c r="S1771" s="4" t="s">
        <v>105</v>
      </c>
      <c r="T1771" s="4" t="s">
        <v>7079</v>
      </c>
      <c r="AB1771" s="4" t="s">
        <v>2025</v>
      </c>
      <c r="AD1771" s="9"/>
      <c r="AF1771" s="9"/>
      <c r="AG1771" s="4" t="s">
        <v>598</v>
      </c>
      <c r="AH1771" s="4" t="s">
        <v>33</v>
      </c>
      <c r="AI1771" s="4" t="s">
        <v>7079</v>
      </c>
      <c r="CO1771" s="5"/>
      <c r="CP1771" s="5"/>
      <c r="CQ1771" s="5"/>
      <c r="CR1771" s="5"/>
      <c r="CS1771" s="5"/>
      <c r="CT1771" s="5"/>
      <c r="CU1771" s="5"/>
      <c r="CV1771" s="5"/>
      <c r="CW1771" s="5"/>
      <c r="CX1771" s="5"/>
    </row>
    <row r="1772" spans="1:102" x14ac:dyDescent="0.3">
      <c r="A1772" s="4" t="s">
        <v>1</v>
      </c>
      <c r="B1772" s="17" t="s">
        <v>1355</v>
      </c>
      <c r="C1772" s="19" t="s">
        <v>735</v>
      </c>
      <c r="D1772" s="19" t="s">
        <v>1355</v>
      </c>
      <c r="E1772" s="19" t="s">
        <v>1355</v>
      </c>
      <c r="F1772" s="19" t="s">
        <v>1355</v>
      </c>
      <c r="G1772" s="19"/>
      <c r="H1772" s="19" t="s">
        <v>7025</v>
      </c>
      <c r="I1772" s="19"/>
      <c r="J1772" s="19"/>
      <c r="K1772" s="19"/>
      <c r="L1772" s="19" t="s">
        <v>1356</v>
      </c>
      <c r="M1772" s="19"/>
      <c r="N1772" s="19">
        <v>7</v>
      </c>
      <c r="O1772" s="19">
        <v>1</v>
      </c>
      <c r="P1772" s="19">
        <v>13</v>
      </c>
      <c r="Q1772" s="19">
        <v>21</v>
      </c>
      <c r="R1772" s="19" t="s">
        <v>662</v>
      </c>
      <c r="S1772" s="19" t="s">
        <v>662</v>
      </c>
      <c r="T1772" s="19" t="s">
        <v>7863</v>
      </c>
      <c r="U1772" s="19" t="s">
        <v>7807</v>
      </c>
      <c r="V1772" s="19"/>
      <c r="W1772" s="19"/>
      <c r="X1772" s="19"/>
      <c r="Y1772" s="19"/>
      <c r="Z1772" s="19"/>
      <c r="AA1772" s="19"/>
      <c r="AB1772" s="19" t="s">
        <v>1357</v>
      </c>
      <c r="AC1772" s="19" t="s">
        <v>1358</v>
      </c>
      <c r="AD1772" s="20" t="str">
        <f t="shared" ref="AD1772:AD1792" si="156">HYPERLINK("https://www.gbif.org/species/search?q=" &amp; E1772 &amp; "&amp;highertaxon_key=6&amp;status=ACCEPTED")</f>
        <v>https://www.gbif.org/species/search?q=Cordia&amp;highertaxon_key=6&amp;status=ACCEPTED</v>
      </c>
      <c r="AE1772" s="19" t="s">
        <v>1359</v>
      </c>
      <c r="AF1772" s="20" t="str">
        <f t="shared" ref="AF1772:AF1792" si="157">HYPERLINK("https://powo.science.kew.org/results?q=" &amp; E1772)</f>
        <v>https://powo.science.kew.org/results?q=Cordia</v>
      </c>
      <c r="AG1772" s="19" t="s">
        <v>43</v>
      </c>
      <c r="AH1772" s="19" t="s">
        <v>44</v>
      </c>
      <c r="AI1772" s="19" t="s">
        <v>7750</v>
      </c>
      <c r="AJ1772" s="19"/>
      <c r="AK1772" s="19"/>
      <c r="AL1772" s="19"/>
      <c r="AM1772" s="19"/>
      <c r="AN1772" s="19"/>
      <c r="AO1772" s="19"/>
      <c r="AP1772" s="19"/>
      <c r="AQ1772" s="19"/>
      <c r="AR1772" s="19"/>
      <c r="AS1772" s="19"/>
      <c r="AT1772" s="19"/>
      <c r="AU1772" s="19"/>
      <c r="AV1772" s="19"/>
      <c r="AW1772" s="19"/>
      <c r="AX1772" s="19"/>
      <c r="AY1772" s="19"/>
      <c r="AZ1772" s="19"/>
      <c r="BA1772" s="19"/>
      <c r="BB1772" s="19"/>
      <c r="BC1772" s="19"/>
      <c r="BD1772" s="19"/>
      <c r="BE1772" s="19"/>
      <c r="BF1772" s="19"/>
      <c r="BG1772" s="19"/>
      <c r="BH1772" s="19"/>
      <c r="BI1772" s="19"/>
      <c r="BJ1772" s="19"/>
      <c r="BK1772" s="19"/>
      <c r="BL1772" s="19"/>
      <c r="BM1772" s="19"/>
      <c r="BN1772" s="19"/>
      <c r="BO1772" s="19"/>
      <c r="BP1772" s="19"/>
      <c r="BQ1772" s="19"/>
      <c r="BR1772" s="19"/>
      <c r="BS1772" s="19"/>
      <c r="BT1772" s="19"/>
      <c r="BU1772" s="19"/>
      <c r="BV1772" s="19"/>
      <c r="BW1772" s="19"/>
      <c r="BX1772" s="19"/>
      <c r="BY1772" s="19"/>
      <c r="BZ1772" s="19"/>
      <c r="CA1772" s="19"/>
      <c r="CB1772" s="19"/>
      <c r="CC1772" s="19"/>
      <c r="CD1772" s="19"/>
      <c r="CE1772" s="19"/>
      <c r="CF1772" s="19"/>
      <c r="CG1772" s="19"/>
      <c r="CH1772" s="19"/>
      <c r="CI1772" s="19"/>
      <c r="CJ1772" s="19"/>
      <c r="CK1772" s="19"/>
      <c r="CL1772" s="19"/>
      <c r="CM1772" s="19"/>
      <c r="CN1772" s="19"/>
      <c r="CO1772" s="19"/>
      <c r="CP1772" s="19"/>
      <c r="CQ1772" s="19"/>
      <c r="CR1772" s="19"/>
      <c r="CS1772" s="19"/>
      <c r="CT1772" s="19"/>
      <c r="CU1772" s="19"/>
      <c r="CV1772" s="19"/>
      <c r="CW1772" s="19"/>
      <c r="CX1772" s="19"/>
    </row>
    <row r="1773" spans="1:102" x14ac:dyDescent="0.3">
      <c r="A1773" s="5" t="s">
        <v>14</v>
      </c>
      <c r="B1773" s="16" t="s">
        <v>1360</v>
      </c>
      <c r="C1773" s="5" t="s">
        <v>735</v>
      </c>
      <c r="D1773" s="5" t="s">
        <v>1355</v>
      </c>
      <c r="E1773" s="5" t="s">
        <v>1355</v>
      </c>
      <c r="F1773" s="5" t="s">
        <v>1355</v>
      </c>
      <c r="H1773" s="4" t="s">
        <v>7025</v>
      </c>
      <c r="N1773" s="4">
        <v>1</v>
      </c>
      <c r="O1773" s="4">
        <v>0</v>
      </c>
      <c r="P1773" s="4">
        <v>0</v>
      </c>
      <c r="Q1773" s="4">
        <v>1</v>
      </c>
      <c r="R1773" s="4" t="s">
        <v>662</v>
      </c>
      <c r="S1773" s="4" t="s">
        <v>662</v>
      </c>
      <c r="T1773" s="4" t="s">
        <v>7863</v>
      </c>
      <c r="U1773" s="4" t="s">
        <v>7807</v>
      </c>
      <c r="AB1773" s="4" t="s">
        <v>1357</v>
      </c>
      <c r="AC1773" s="4" t="s">
        <v>1358</v>
      </c>
      <c r="AD1773" s="9" t="str">
        <f t="shared" si="156"/>
        <v>https://www.gbif.org/species/search?q=Cordia&amp;highertaxon_key=6&amp;status=ACCEPTED</v>
      </c>
      <c r="AE1773" s="4" t="s">
        <v>1359</v>
      </c>
      <c r="AF1773" s="9" t="str">
        <f t="shared" si="157"/>
        <v>https://powo.science.kew.org/results?q=Cordia</v>
      </c>
      <c r="AG1773" s="4" t="s">
        <v>43</v>
      </c>
      <c r="AH1773" s="4" t="s">
        <v>44</v>
      </c>
      <c r="AI1773" s="4" t="s">
        <v>7750</v>
      </c>
      <c r="CO1773" s="5"/>
      <c r="CP1773" s="5"/>
      <c r="CQ1773" s="5"/>
      <c r="CR1773" s="5"/>
      <c r="CS1773" s="5"/>
      <c r="CT1773" s="5"/>
      <c r="CU1773" s="5"/>
      <c r="CV1773" s="5"/>
      <c r="CW1773" s="5"/>
      <c r="CX1773" s="5"/>
    </row>
    <row r="1774" spans="1:102" x14ac:dyDescent="0.3">
      <c r="A1774" s="5" t="s">
        <v>14</v>
      </c>
      <c r="B1774" s="16" t="s">
        <v>4972</v>
      </c>
      <c r="C1774" s="5" t="s">
        <v>735</v>
      </c>
      <c r="D1774" s="5" t="s">
        <v>1355</v>
      </c>
      <c r="E1774" s="5" t="s">
        <v>1355</v>
      </c>
      <c r="F1774" s="5" t="s">
        <v>1355</v>
      </c>
      <c r="H1774" s="4" t="s">
        <v>7025</v>
      </c>
      <c r="L1774" s="4" t="s">
        <v>1356</v>
      </c>
      <c r="N1774" s="4">
        <v>2</v>
      </c>
      <c r="O1774" s="4">
        <v>0</v>
      </c>
      <c r="P1774" s="4">
        <v>0</v>
      </c>
      <c r="Q1774" s="4">
        <v>2</v>
      </c>
      <c r="R1774" s="4" t="s">
        <v>662</v>
      </c>
      <c r="S1774" s="4" t="s">
        <v>662</v>
      </c>
      <c r="T1774" s="4" t="s">
        <v>7863</v>
      </c>
      <c r="U1774" s="4" t="s">
        <v>7807</v>
      </c>
      <c r="AB1774" s="4" t="s">
        <v>1357</v>
      </c>
      <c r="AC1774" s="4" t="s">
        <v>1358</v>
      </c>
      <c r="AD1774" s="9" t="str">
        <f t="shared" si="156"/>
        <v>https://www.gbif.org/species/search?q=Cordia&amp;highertaxon_key=6&amp;status=ACCEPTED</v>
      </c>
      <c r="AE1774" s="4" t="s">
        <v>1359</v>
      </c>
      <c r="AF1774" s="9" t="str">
        <f t="shared" si="157"/>
        <v>https://powo.science.kew.org/results?q=Cordia</v>
      </c>
      <c r="AG1774" s="4" t="s">
        <v>43</v>
      </c>
      <c r="AH1774" s="4" t="s">
        <v>44</v>
      </c>
      <c r="AI1774" s="4" t="s">
        <v>7750</v>
      </c>
      <c r="CO1774" s="5"/>
      <c r="CP1774" s="5"/>
      <c r="CQ1774" s="5"/>
      <c r="CR1774" s="5"/>
      <c r="CS1774" s="5"/>
      <c r="CT1774" s="5"/>
      <c r="CU1774" s="5"/>
      <c r="CV1774" s="5"/>
      <c r="CW1774" s="5"/>
      <c r="CX1774" s="5"/>
    </row>
    <row r="1775" spans="1:102" x14ac:dyDescent="0.3">
      <c r="A1775" s="19" t="s">
        <v>77</v>
      </c>
      <c r="B1775" s="17" t="s">
        <v>1361</v>
      </c>
      <c r="C1775" s="19" t="s">
        <v>735</v>
      </c>
      <c r="D1775" s="19" t="s">
        <v>1355</v>
      </c>
      <c r="E1775" s="19" t="s">
        <v>1355</v>
      </c>
      <c r="F1775" s="19" t="s">
        <v>1355</v>
      </c>
      <c r="G1775" s="19"/>
      <c r="H1775" s="19" t="s">
        <v>7025</v>
      </c>
      <c r="I1775" s="19"/>
      <c r="J1775" s="19"/>
      <c r="K1775" s="19"/>
      <c r="L1775" s="19" t="s">
        <v>1356</v>
      </c>
      <c r="M1775" s="19"/>
      <c r="N1775" s="19">
        <v>0</v>
      </c>
      <c r="O1775" s="19">
        <v>0</v>
      </c>
      <c r="P1775" s="19">
        <v>23</v>
      </c>
      <c r="Q1775" s="19">
        <v>23</v>
      </c>
      <c r="R1775" s="19" t="s">
        <v>662</v>
      </c>
      <c r="S1775" s="19" t="s">
        <v>662</v>
      </c>
      <c r="T1775" s="19" t="s">
        <v>7863</v>
      </c>
      <c r="U1775" s="19" t="s">
        <v>7807</v>
      </c>
      <c r="V1775" s="19"/>
      <c r="W1775" s="19"/>
      <c r="X1775" s="19"/>
      <c r="Y1775" s="19"/>
      <c r="Z1775" s="19"/>
      <c r="AA1775" s="19"/>
      <c r="AB1775" s="19" t="s">
        <v>1357</v>
      </c>
      <c r="AC1775" s="19" t="s">
        <v>1358</v>
      </c>
      <c r="AD1775" s="20" t="str">
        <f t="shared" si="156"/>
        <v>https://www.gbif.org/species/search?q=Cordia&amp;highertaxon_key=6&amp;status=ACCEPTED</v>
      </c>
      <c r="AE1775" s="19" t="s">
        <v>1359</v>
      </c>
      <c r="AF1775" s="20" t="str">
        <f t="shared" si="157"/>
        <v>https://powo.science.kew.org/results?q=Cordia</v>
      </c>
      <c r="AG1775" s="19" t="s">
        <v>43</v>
      </c>
      <c r="AH1775" s="19" t="s">
        <v>44</v>
      </c>
      <c r="AI1775" s="19" t="s">
        <v>7750</v>
      </c>
      <c r="AJ1775" s="19"/>
      <c r="AK1775" s="19"/>
      <c r="AL1775" s="19"/>
      <c r="AM1775" s="19"/>
      <c r="AN1775" s="19"/>
      <c r="AO1775" s="19"/>
      <c r="AP1775" s="19"/>
      <c r="AQ1775" s="19"/>
      <c r="AR1775" s="19"/>
      <c r="AS1775" s="19"/>
      <c r="AT1775" s="19"/>
      <c r="AU1775" s="19"/>
      <c r="AV1775" s="19"/>
      <c r="AW1775" s="19"/>
      <c r="AX1775" s="19"/>
      <c r="AY1775" s="19"/>
      <c r="AZ1775" s="19"/>
      <c r="BA1775" s="19"/>
      <c r="BB1775" s="19"/>
      <c r="BC1775" s="19"/>
      <c r="BD1775" s="19"/>
      <c r="BE1775" s="19"/>
      <c r="BF1775" s="19"/>
      <c r="BG1775" s="19"/>
      <c r="BH1775" s="19"/>
      <c r="BI1775" s="19"/>
      <c r="BJ1775" s="19"/>
      <c r="BK1775" s="19"/>
      <c r="BL1775" s="19"/>
      <c r="BM1775" s="19"/>
      <c r="BN1775" s="19"/>
      <c r="BO1775" s="19"/>
      <c r="BP1775" s="19"/>
      <c r="BQ1775" s="19"/>
      <c r="BR1775" s="19"/>
      <c r="BS1775" s="19"/>
      <c r="BT1775" s="19"/>
      <c r="BU1775" s="19"/>
      <c r="BV1775" s="19"/>
      <c r="BW1775" s="19"/>
      <c r="BX1775" s="19"/>
      <c r="BY1775" s="19"/>
      <c r="BZ1775" s="19"/>
      <c r="CA1775" s="19"/>
      <c r="CB1775" s="19"/>
      <c r="CC1775" s="19"/>
      <c r="CD1775" s="19"/>
      <c r="CE1775" s="19"/>
      <c r="CF1775" s="19"/>
      <c r="CG1775" s="19"/>
      <c r="CH1775" s="19"/>
      <c r="CI1775" s="19"/>
      <c r="CJ1775" s="19"/>
      <c r="CK1775" s="19"/>
      <c r="CL1775" s="19"/>
      <c r="CM1775" s="19"/>
      <c r="CN1775" s="19"/>
      <c r="CO1775" s="19"/>
      <c r="CP1775" s="19"/>
      <c r="CQ1775" s="19"/>
      <c r="CR1775" s="19"/>
      <c r="CS1775" s="19"/>
      <c r="CT1775" s="19"/>
      <c r="CU1775" s="19"/>
      <c r="CV1775" s="19"/>
      <c r="CW1775" s="19"/>
      <c r="CX1775" s="19"/>
    </row>
    <row r="1776" spans="1:102" x14ac:dyDescent="0.3">
      <c r="A1776" s="19" t="s">
        <v>77</v>
      </c>
      <c r="B1776" s="17" t="s">
        <v>1362</v>
      </c>
      <c r="C1776" s="19" t="s">
        <v>735</v>
      </c>
      <c r="D1776" s="19" t="s">
        <v>1355</v>
      </c>
      <c r="E1776" s="19" t="s">
        <v>1355</v>
      </c>
      <c r="F1776" s="19" t="s">
        <v>1355</v>
      </c>
      <c r="G1776" s="19"/>
      <c r="H1776" s="19" t="s">
        <v>7025</v>
      </c>
      <c r="I1776" s="19"/>
      <c r="J1776" s="19"/>
      <c r="K1776" s="19"/>
      <c r="L1776" s="19" t="s">
        <v>1356</v>
      </c>
      <c r="M1776" s="19"/>
      <c r="N1776" s="19">
        <v>0</v>
      </c>
      <c r="O1776" s="19">
        <v>0</v>
      </c>
      <c r="P1776" s="19">
        <v>2</v>
      </c>
      <c r="Q1776" s="19">
        <v>2</v>
      </c>
      <c r="R1776" s="19" t="s">
        <v>662</v>
      </c>
      <c r="S1776" s="19" t="s">
        <v>662</v>
      </c>
      <c r="T1776" s="19" t="s">
        <v>7863</v>
      </c>
      <c r="U1776" s="19" t="s">
        <v>7807</v>
      </c>
      <c r="V1776" s="19"/>
      <c r="W1776" s="19"/>
      <c r="X1776" s="19"/>
      <c r="Y1776" s="19"/>
      <c r="Z1776" s="19"/>
      <c r="AA1776" s="19"/>
      <c r="AB1776" s="19" t="s">
        <v>1357</v>
      </c>
      <c r="AC1776" s="19" t="s">
        <v>1358</v>
      </c>
      <c r="AD1776" s="20" t="str">
        <f t="shared" si="156"/>
        <v>https://www.gbif.org/species/search?q=Cordia&amp;highertaxon_key=6&amp;status=ACCEPTED</v>
      </c>
      <c r="AE1776" s="19" t="s">
        <v>1359</v>
      </c>
      <c r="AF1776" s="20" t="str">
        <f t="shared" si="157"/>
        <v>https://powo.science.kew.org/results?q=Cordia</v>
      </c>
      <c r="AG1776" s="19" t="s">
        <v>43</v>
      </c>
      <c r="AH1776" s="19" t="s">
        <v>44</v>
      </c>
      <c r="AI1776" s="19" t="s">
        <v>7750</v>
      </c>
      <c r="AJ1776" s="19"/>
      <c r="AK1776" s="19"/>
      <c r="AL1776" s="19"/>
      <c r="AM1776" s="19"/>
      <c r="AN1776" s="19"/>
      <c r="AO1776" s="19"/>
      <c r="AP1776" s="19"/>
      <c r="AQ1776" s="19"/>
      <c r="AR1776" s="19"/>
      <c r="AS1776" s="19"/>
      <c r="AT1776" s="19"/>
      <c r="AU1776" s="19"/>
      <c r="AV1776" s="19"/>
      <c r="AW1776" s="19"/>
      <c r="AX1776" s="19"/>
      <c r="AY1776" s="19"/>
      <c r="AZ1776" s="19"/>
      <c r="BA1776" s="19"/>
      <c r="BB1776" s="19"/>
      <c r="BC1776" s="19"/>
      <c r="BD1776" s="19"/>
      <c r="BE1776" s="19"/>
      <c r="BF1776" s="19"/>
      <c r="BG1776" s="19"/>
      <c r="BH1776" s="19"/>
      <c r="BI1776" s="19"/>
      <c r="BJ1776" s="19"/>
      <c r="BK1776" s="19"/>
      <c r="BL1776" s="19"/>
      <c r="BM1776" s="19"/>
      <c r="BN1776" s="19"/>
      <c r="BO1776" s="19"/>
      <c r="BP1776" s="19"/>
      <c r="BQ1776" s="19"/>
      <c r="BR1776" s="19"/>
      <c r="BS1776" s="19"/>
      <c r="BT1776" s="19"/>
      <c r="BU1776" s="19"/>
      <c r="BV1776" s="19"/>
      <c r="BW1776" s="19"/>
      <c r="BX1776" s="19"/>
      <c r="BY1776" s="19"/>
      <c r="BZ1776" s="19"/>
      <c r="CA1776" s="19"/>
      <c r="CB1776" s="19"/>
      <c r="CC1776" s="19"/>
      <c r="CD1776" s="19"/>
      <c r="CE1776" s="19"/>
      <c r="CF1776" s="19"/>
      <c r="CG1776" s="19"/>
      <c r="CH1776" s="19"/>
      <c r="CI1776" s="19"/>
      <c r="CJ1776" s="19"/>
      <c r="CK1776" s="19"/>
      <c r="CL1776" s="19"/>
      <c r="CM1776" s="19"/>
      <c r="CN1776" s="19"/>
      <c r="CO1776" s="19"/>
      <c r="CP1776" s="19"/>
      <c r="CQ1776" s="19"/>
      <c r="CR1776" s="19"/>
      <c r="CS1776" s="19"/>
      <c r="CT1776" s="19"/>
      <c r="CU1776" s="19"/>
      <c r="CV1776" s="19"/>
      <c r="CW1776" s="19"/>
      <c r="CX1776" s="19"/>
    </row>
    <row r="1777" spans="1:102" x14ac:dyDescent="0.3">
      <c r="A1777" s="19" t="s">
        <v>14</v>
      </c>
      <c r="B1777" s="17" t="s">
        <v>1647</v>
      </c>
      <c r="C1777" s="19" t="s">
        <v>1648</v>
      </c>
      <c r="D1777" s="19" t="s">
        <v>1649</v>
      </c>
      <c r="E1777" s="19" t="s">
        <v>1655</v>
      </c>
      <c r="F1777" s="19" t="s">
        <v>1650</v>
      </c>
      <c r="G1777" s="19"/>
      <c r="H1777" s="19" t="s">
        <v>118</v>
      </c>
      <c r="I1777" s="19"/>
      <c r="J1777" s="19"/>
      <c r="K1777" s="19"/>
      <c r="L1777" s="19"/>
      <c r="M1777" s="19"/>
      <c r="N1777" s="19">
        <v>0</v>
      </c>
      <c r="O1777" s="19">
        <v>1</v>
      </c>
      <c r="P1777" s="19">
        <v>0</v>
      </c>
      <c r="Q1777" s="19">
        <v>1</v>
      </c>
      <c r="R1777" s="19" t="s">
        <v>1651</v>
      </c>
      <c r="S1777" s="19" t="s">
        <v>1651</v>
      </c>
      <c r="T1777" s="19" t="s">
        <v>7863</v>
      </c>
      <c r="U1777" s="19" t="s">
        <v>7807</v>
      </c>
      <c r="V1777" s="19"/>
      <c r="W1777" s="19"/>
      <c r="X1777" s="19"/>
      <c r="Y1777" s="19"/>
      <c r="Z1777" s="19"/>
      <c r="AA1777" s="19"/>
      <c r="AB1777" s="19"/>
      <c r="AC1777" s="19" t="s">
        <v>1652</v>
      </c>
      <c r="AD1777" s="20" t="str">
        <f t="shared" si="156"/>
        <v>https://www.gbif.org/species/search?q=Erica&amp;highertaxon_key=6&amp;status=ACCEPTED</v>
      </c>
      <c r="AE1777" s="19" t="s">
        <v>1653</v>
      </c>
      <c r="AF1777" s="20" t="str">
        <f t="shared" si="157"/>
        <v>https://powo.science.kew.org/results?q=Erica</v>
      </c>
      <c r="AG1777" s="19" t="s">
        <v>44</v>
      </c>
      <c r="AH1777" s="19" t="s">
        <v>44</v>
      </c>
      <c r="AI1777" s="19" t="s">
        <v>7971</v>
      </c>
      <c r="AJ1777" s="19"/>
      <c r="AK1777" s="19"/>
      <c r="AL1777" s="19"/>
      <c r="AM1777" s="19"/>
      <c r="AN1777" s="19"/>
      <c r="AO1777" s="19"/>
      <c r="AP1777" s="19"/>
      <c r="AQ1777" s="19"/>
      <c r="AR1777" s="19"/>
      <c r="AS1777" s="19"/>
      <c r="AT1777" s="19"/>
      <c r="AU1777" s="19"/>
      <c r="AV1777" s="19"/>
      <c r="AW1777" s="19"/>
      <c r="AX1777" s="19"/>
      <c r="AY1777" s="19"/>
      <c r="AZ1777" s="19"/>
      <c r="BA1777" s="19"/>
      <c r="BB1777" s="19"/>
      <c r="BC1777" s="19"/>
      <c r="BD1777" s="19"/>
      <c r="BE1777" s="19"/>
      <c r="BF1777" s="19"/>
      <c r="BG1777" s="19"/>
      <c r="BH1777" s="19"/>
      <c r="BI1777" s="19"/>
      <c r="BJ1777" s="19"/>
      <c r="BK1777" s="19"/>
      <c r="BL1777" s="19"/>
      <c r="BM1777" s="19"/>
      <c r="BN1777" s="19"/>
      <c r="BO1777" s="19"/>
      <c r="BP1777" s="19"/>
      <c r="BQ1777" s="19"/>
      <c r="BR1777" s="19"/>
      <c r="BS1777" s="19"/>
      <c r="BT1777" s="19"/>
      <c r="BU1777" s="19"/>
      <c r="BV1777" s="19"/>
      <c r="BW1777" s="19"/>
      <c r="BX1777" s="19"/>
      <c r="BY1777" s="19"/>
      <c r="BZ1777" s="19"/>
      <c r="CA1777" s="19"/>
      <c r="CB1777" s="19"/>
      <c r="CC1777" s="19"/>
      <c r="CD1777" s="19"/>
      <c r="CE1777" s="19"/>
      <c r="CF1777" s="19"/>
      <c r="CG1777" s="19"/>
      <c r="CH1777" s="19"/>
      <c r="CI1777" s="19"/>
      <c r="CJ1777" s="19"/>
      <c r="CK1777" s="19"/>
      <c r="CL1777" s="19"/>
      <c r="CM1777" s="19"/>
      <c r="CN1777" s="19"/>
      <c r="CO1777" s="19"/>
      <c r="CP1777" s="19"/>
      <c r="CQ1777" s="19"/>
      <c r="CR1777" s="19"/>
      <c r="CS1777" s="19"/>
      <c r="CT1777" s="19"/>
      <c r="CU1777" s="19"/>
      <c r="CV1777" s="19"/>
      <c r="CW1777" s="19"/>
      <c r="CX1777" s="19"/>
    </row>
    <row r="1778" spans="1:102" x14ac:dyDescent="0.3">
      <c r="A1778" s="19" t="s">
        <v>14</v>
      </c>
      <c r="B1778" s="17" t="s">
        <v>1363</v>
      </c>
      <c r="C1778" s="19" t="s">
        <v>1364</v>
      </c>
      <c r="D1778" s="19" t="s">
        <v>1363</v>
      </c>
      <c r="E1778" s="19" t="s">
        <v>1363</v>
      </c>
      <c r="F1778" s="19" t="s">
        <v>1363</v>
      </c>
      <c r="G1778" s="19"/>
      <c r="H1778" s="19"/>
      <c r="I1778" s="19"/>
      <c r="J1778" s="19"/>
      <c r="K1778" s="19"/>
      <c r="L1778" s="19"/>
      <c r="M1778" s="19"/>
      <c r="N1778" s="19">
        <v>5</v>
      </c>
      <c r="O1778" s="19">
        <v>1</v>
      </c>
      <c r="P1778" s="19">
        <v>0</v>
      </c>
      <c r="Q1778" s="19">
        <v>6</v>
      </c>
      <c r="R1778" s="19" t="s">
        <v>565</v>
      </c>
      <c r="S1778" s="19" t="s">
        <v>565</v>
      </c>
      <c r="T1778" s="19" t="s">
        <v>7825</v>
      </c>
      <c r="U1778" s="19"/>
      <c r="V1778" s="19"/>
      <c r="W1778" s="19"/>
      <c r="X1778" s="19"/>
      <c r="Y1778" s="19"/>
      <c r="Z1778" s="19"/>
      <c r="AA1778" s="19"/>
      <c r="AB1778" s="19"/>
      <c r="AC1778" s="19" t="s">
        <v>1365</v>
      </c>
      <c r="AD1778" s="20" t="str">
        <f t="shared" si="156"/>
        <v>https://www.gbif.org/species/search?q=Coriaria&amp;highertaxon_key=6&amp;status=ACCEPTED</v>
      </c>
      <c r="AE1778" s="19" t="s">
        <v>1366</v>
      </c>
      <c r="AF1778" s="20" t="str">
        <f t="shared" si="157"/>
        <v>https://powo.science.kew.org/results?q=Coriaria</v>
      </c>
      <c r="AG1778" s="19" t="s">
        <v>44</v>
      </c>
      <c r="AH1778" s="19" t="s">
        <v>44</v>
      </c>
      <c r="AI1778" s="22" t="s">
        <v>7892</v>
      </c>
      <c r="AJ1778" s="19"/>
      <c r="AK1778" s="19"/>
      <c r="AL1778" s="19"/>
      <c r="AM1778" s="19"/>
      <c r="AN1778" s="19"/>
      <c r="AO1778" s="19"/>
      <c r="AP1778" s="19"/>
      <c r="AQ1778" s="19"/>
      <c r="AR1778" s="19"/>
      <c r="AS1778" s="19"/>
      <c r="AT1778" s="19"/>
      <c r="AU1778" s="19"/>
      <c r="AV1778" s="19"/>
      <c r="AW1778" s="19"/>
      <c r="AX1778" s="19"/>
      <c r="AY1778" s="19"/>
      <c r="AZ1778" s="19"/>
      <c r="BA1778" s="19"/>
      <c r="BB1778" s="19"/>
      <c r="BC1778" s="19"/>
      <c r="BD1778" s="19"/>
      <c r="BE1778" s="19"/>
      <c r="BF1778" s="19"/>
      <c r="BG1778" s="19"/>
      <c r="BH1778" s="19"/>
      <c r="BI1778" s="19"/>
      <c r="BJ1778" s="19"/>
      <c r="BK1778" s="19"/>
      <c r="BL1778" s="19"/>
      <c r="BM1778" s="19"/>
      <c r="BN1778" s="19"/>
      <c r="BO1778" s="19"/>
      <c r="BP1778" s="19"/>
      <c r="BQ1778" s="19"/>
      <c r="BR1778" s="19"/>
      <c r="BS1778" s="19"/>
      <c r="BT1778" s="19"/>
      <c r="BU1778" s="19"/>
      <c r="BV1778" s="19"/>
      <c r="BW1778" s="19"/>
      <c r="BX1778" s="19"/>
      <c r="BY1778" s="19"/>
      <c r="BZ1778" s="19"/>
      <c r="CA1778" s="19"/>
      <c r="CB1778" s="19"/>
      <c r="CC1778" s="19"/>
      <c r="CD1778" s="19"/>
      <c r="CE1778" s="19"/>
      <c r="CF1778" s="19"/>
      <c r="CG1778" s="19"/>
      <c r="CH1778" s="19"/>
      <c r="CI1778" s="19"/>
      <c r="CJ1778" s="19"/>
      <c r="CK1778" s="19"/>
      <c r="CL1778" s="19"/>
      <c r="CM1778" s="19"/>
      <c r="CN1778" s="19"/>
      <c r="CO1778" s="19"/>
      <c r="CP1778" s="19"/>
      <c r="CQ1778" s="19"/>
      <c r="CR1778" s="19"/>
      <c r="CS1778" s="19"/>
      <c r="CT1778" s="19"/>
      <c r="CU1778" s="19"/>
      <c r="CV1778" s="19"/>
      <c r="CW1778" s="19"/>
      <c r="CX1778" s="19"/>
    </row>
    <row r="1779" spans="1:102" x14ac:dyDescent="0.3">
      <c r="A1779" s="19" t="s">
        <v>14</v>
      </c>
      <c r="B1779" s="17" t="s">
        <v>1367</v>
      </c>
      <c r="C1779" s="19" t="s">
        <v>1364</v>
      </c>
      <c r="D1779" s="19" t="s">
        <v>1363</v>
      </c>
      <c r="E1779" s="19" t="s">
        <v>1363</v>
      </c>
      <c r="F1779" s="19" t="s">
        <v>1363</v>
      </c>
      <c r="G1779" s="19"/>
      <c r="H1779" s="19"/>
      <c r="I1779" s="19"/>
      <c r="J1779" s="19"/>
      <c r="K1779" s="19"/>
      <c r="L1779" s="19"/>
      <c r="M1779" s="19"/>
      <c r="N1779" s="19">
        <v>8</v>
      </c>
      <c r="O1779" s="19">
        <v>1</v>
      </c>
      <c r="P1779" s="19">
        <v>0</v>
      </c>
      <c r="Q1779" s="19">
        <v>9</v>
      </c>
      <c r="R1779" s="19" t="s">
        <v>565</v>
      </c>
      <c r="S1779" s="19" t="s">
        <v>565</v>
      </c>
      <c r="T1779" s="19" t="s">
        <v>7825</v>
      </c>
      <c r="U1779" s="19"/>
      <c r="V1779" s="19"/>
      <c r="W1779" s="19"/>
      <c r="X1779" s="19"/>
      <c r="Y1779" s="19"/>
      <c r="Z1779" s="19"/>
      <c r="AA1779" s="19"/>
      <c r="AB1779" s="19"/>
      <c r="AC1779" s="19" t="s">
        <v>1365</v>
      </c>
      <c r="AD1779" s="20" t="str">
        <f t="shared" si="156"/>
        <v>https://www.gbif.org/species/search?q=Coriaria&amp;highertaxon_key=6&amp;status=ACCEPTED</v>
      </c>
      <c r="AE1779" s="19" t="s">
        <v>1366</v>
      </c>
      <c r="AF1779" s="20" t="str">
        <f t="shared" si="157"/>
        <v>https://powo.science.kew.org/results?q=Coriaria</v>
      </c>
      <c r="AG1779" s="19" t="s">
        <v>44</v>
      </c>
      <c r="AH1779" s="19" t="s">
        <v>44</v>
      </c>
      <c r="AI1779" s="22" t="s">
        <v>7892</v>
      </c>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row>
    <row r="1780" spans="1:102" x14ac:dyDescent="0.3">
      <c r="A1780" s="19" t="s">
        <v>14</v>
      </c>
      <c r="B1780" s="17" t="s">
        <v>1368</v>
      </c>
      <c r="C1780" s="19" t="s">
        <v>400</v>
      </c>
      <c r="D1780" s="19" t="s">
        <v>1368</v>
      </c>
      <c r="E1780" s="19" t="s">
        <v>1368</v>
      </c>
      <c r="F1780" s="19" t="s">
        <v>1368</v>
      </c>
      <c r="G1780" s="19"/>
      <c r="H1780" s="19" t="s">
        <v>8111</v>
      </c>
      <c r="I1780" s="19"/>
      <c r="J1780" s="19"/>
      <c r="K1780" s="19"/>
      <c r="L1780" s="19" t="s">
        <v>402</v>
      </c>
      <c r="M1780" s="19"/>
      <c r="N1780" s="19">
        <v>1</v>
      </c>
      <c r="O1780" s="19">
        <v>0</v>
      </c>
      <c r="P1780" s="19">
        <v>0</v>
      </c>
      <c r="Q1780" s="19">
        <v>1</v>
      </c>
      <c r="R1780" s="19" t="s">
        <v>565</v>
      </c>
      <c r="S1780" s="19" t="s">
        <v>565</v>
      </c>
      <c r="T1780" s="19" t="s">
        <v>7775</v>
      </c>
      <c r="U1780" s="22" t="s">
        <v>7750</v>
      </c>
      <c r="V1780" s="19"/>
      <c r="W1780" s="19"/>
      <c r="X1780" s="19"/>
      <c r="Y1780" s="19"/>
      <c r="Z1780" s="19"/>
      <c r="AA1780" s="19"/>
      <c r="AB1780" s="19"/>
      <c r="AC1780" s="19" t="s">
        <v>1369</v>
      </c>
      <c r="AD1780" s="20" t="str">
        <f t="shared" si="156"/>
        <v>https://www.gbif.org/species/search?q=Coris&amp;highertaxon_key=6&amp;status=ACCEPTED</v>
      </c>
      <c r="AE1780" s="19" t="s">
        <v>1370</v>
      </c>
      <c r="AF1780" s="20" t="str">
        <f t="shared" si="157"/>
        <v>https://powo.science.kew.org/results?q=Coris</v>
      </c>
      <c r="AG1780" s="19" t="s">
        <v>129</v>
      </c>
      <c r="AH1780" s="19" t="s">
        <v>129</v>
      </c>
      <c r="AI1780" s="22" t="s">
        <v>7750</v>
      </c>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row>
    <row r="1781" spans="1:102" x14ac:dyDescent="0.3">
      <c r="A1781" s="19" t="s">
        <v>14</v>
      </c>
      <c r="B1781" s="17" t="s">
        <v>1371</v>
      </c>
      <c r="C1781" s="19" t="s">
        <v>1371</v>
      </c>
      <c r="D1781" s="19" t="s">
        <v>1371</v>
      </c>
      <c r="E1781" s="19" t="s">
        <v>1372</v>
      </c>
      <c r="F1781" s="19" t="s">
        <v>1372</v>
      </c>
      <c r="G1781" s="19"/>
      <c r="H1781" s="19"/>
      <c r="I1781" s="19"/>
      <c r="J1781" s="19"/>
      <c r="K1781" s="19"/>
      <c r="L1781" s="19"/>
      <c r="M1781" s="19"/>
      <c r="N1781" s="19">
        <v>5</v>
      </c>
      <c r="O1781" s="19">
        <v>0</v>
      </c>
      <c r="P1781" s="19">
        <v>0</v>
      </c>
      <c r="Q1781" s="19">
        <v>5</v>
      </c>
      <c r="R1781" s="19" t="s">
        <v>1373</v>
      </c>
      <c r="S1781" s="19" t="s">
        <v>1373</v>
      </c>
      <c r="T1781" s="19" t="s">
        <v>7836</v>
      </c>
      <c r="U1781" s="19"/>
      <c r="V1781" s="19"/>
      <c r="W1781" s="19"/>
      <c r="X1781" s="19"/>
      <c r="Y1781" s="19"/>
      <c r="Z1781" s="19"/>
      <c r="AA1781" s="19"/>
      <c r="AB1781" s="19"/>
      <c r="AC1781" s="19" t="s">
        <v>1374</v>
      </c>
      <c r="AD1781" s="20" t="str">
        <f t="shared" si="156"/>
        <v>https://www.gbif.org/species/search?q=Cornus&amp;highertaxon_key=6&amp;status=ACCEPTED</v>
      </c>
      <c r="AE1781" s="19" t="s">
        <v>1375</v>
      </c>
      <c r="AF1781" s="20" t="str">
        <f t="shared" si="157"/>
        <v>https://powo.science.kew.org/results?q=Cornus</v>
      </c>
      <c r="AG1781" s="19" t="s">
        <v>33</v>
      </c>
      <c r="AH1781" s="19" t="s">
        <v>33</v>
      </c>
      <c r="AI1781" s="19" t="s">
        <v>7982</v>
      </c>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row>
    <row r="1782" spans="1:102" x14ac:dyDescent="0.3">
      <c r="A1782" s="5" t="s">
        <v>14</v>
      </c>
      <c r="B1782" s="16" t="s">
        <v>4973</v>
      </c>
      <c r="C1782" s="5" t="s">
        <v>1371</v>
      </c>
      <c r="D1782" s="5" t="s">
        <v>1371</v>
      </c>
      <c r="E1782" s="5" t="s">
        <v>1372</v>
      </c>
      <c r="F1782" s="5" t="s">
        <v>1372</v>
      </c>
      <c r="N1782" s="4">
        <v>1</v>
      </c>
      <c r="O1782" s="4">
        <v>0</v>
      </c>
      <c r="P1782" s="4">
        <v>0</v>
      </c>
      <c r="Q1782" s="4">
        <v>1</v>
      </c>
      <c r="R1782" s="4" t="s">
        <v>1373</v>
      </c>
      <c r="S1782" s="4" t="s">
        <v>1373</v>
      </c>
      <c r="T1782" s="4" t="s">
        <v>7836</v>
      </c>
      <c r="AC1782" s="4" t="s">
        <v>1374</v>
      </c>
      <c r="AD1782" s="9" t="str">
        <f t="shared" si="156"/>
        <v>https://www.gbif.org/species/search?q=Cornus&amp;highertaxon_key=6&amp;status=ACCEPTED</v>
      </c>
      <c r="AE1782" s="4" t="s">
        <v>1375</v>
      </c>
      <c r="AF1782" s="9" t="str">
        <f t="shared" si="157"/>
        <v>https://powo.science.kew.org/results?q=Cornus</v>
      </c>
      <c r="AG1782" s="4" t="s">
        <v>33</v>
      </c>
      <c r="AH1782" s="4" t="s">
        <v>33</v>
      </c>
      <c r="AI1782" s="4" t="s">
        <v>7982</v>
      </c>
      <c r="CO1782" s="5"/>
      <c r="CP1782" s="5"/>
      <c r="CQ1782" s="5"/>
      <c r="CR1782" s="5"/>
      <c r="CS1782" s="5"/>
      <c r="CT1782" s="5"/>
      <c r="CU1782" s="5"/>
      <c r="CV1782" s="5"/>
      <c r="CW1782" s="5"/>
      <c r="CX1782" s="5"/>
    </row>
    <row r="1783" spans="1:102" x14ac:dyDescent="0.3">
      <c r="A1783" s="19" t="s">
        <v>14</v>
      </c>
      <c r="B1783" s="17" t="s">
        <v>351</v>
      </c>
      <c r="C1783" s="19" t="s">
        <v>342</v>
      </c>
      <c r="D1783" s="19" t="s">
        <v>351</v>
      </c>
      <c r="E1783" s="19" t="s">
        <v>173</v>
      </c>
      <c r="F1783" s="19" t="s">
        <v>335</v>
      </c>
      <c r="G1783" s="19"/>
      <c r="H1783" s="19" t="s">
        <v>118</v>
      </c>
      <c r="I1783" s="19" t="s">
        <v>7003</v>
      </c>
      <c r="J1783" s="19"/>
      <c r="K1783" s="19"/>
      <c r="L1783" s="19"/>
      <c r="M1783" s="19"/>
      <c r="N1783" s="19">
        <v>6</v>
      </c>
      <c r="O1783" s="19">
        <v>8</v>
      </c>
      <c r="P1783" s="19">
        <v>0</v>
      </c>
      <c r="Q1783" s="19">
        <v>14</v>
      </c>
      <c r="R1783" s="19" t="s">
        <v>28</v>
      </c>
      <c r="S1783" s="19" t="s">
        <v>29</v>
      </c>
      <c r="T1783" s="19" t="s">
        <v>7079</v>
      </c>
      <c r="U1783" s="19"/>
      <c r="V1783" s="19"/>
      <c r="W1783" s="19"/>
      <c r="X1783" s="19"/>
      <c r="Y1783" s="19"/>
      <c r="Z1783" s="19"/>
      <c r="AA1783" s="19"/>
      <c r="AB1783" s="19" t="s">
        <v>337</v>
      </c>
      <c r="AC1783" s="19" t="s">
        <v>338</v>
      </c>
      <c r="AD1783" s="20" t="str">
        <f t="shared" si="156"/>
        <v>https://www.gbif.org/species/search?q=Amaranthaceae&amp;highertaxon_key=6&amp;status=ACCEPTED</v>
      </c>
      <c r="AE1783" s="19" t="s">
        <v>339</v>
      </c>
      <c r="AF1783" s="20" t="str">
        <f t="shared" si="157"/>
        <v>https://powo.science.kew.org/results?q=Amaranthaceae</v>
      </c>
      <c r="AG1783" s="19" t="s">
        <v>99</v>
      </c>
      <c r="AH1783" s="19" t="s">
        <v>99</v>
      </c>
      <c r="AI1783" s="19" t="s">
        <v>7946</v>
      </c>
      <c r="AJ1783" s="19" t="s">
        <v>7079</v>
      </c>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row>
    <row r="1784" spans="1:102" x14ac:dyDescent="0.3">
      <c r="A1784" s="19" t="s">
        <v>14</v>
      </c>
      <c r="B1784" s="17" t="s">
        <v>352</v>
      </c>
      <c r="C1784" s="19" t="s">
        <v>342</v>
      </c>
      <c r="D1784" s="19" t="s">
        <v>351</v>
      </c>
      <c r="E1784" s="19" t="s">
        <v>173</v>
      </c>
      <c r="F1784" s="19" t="s">
        <v>335</v>
      </c>
      <c r="G1784" s="19"/>
      <c r="H1784" s="19" t="s">
        <v>118</v>
      </c>
      <c r="I1784" s="19" t="s">
        <v>7003</v>
      </c>
      <c r="J1784" s="19"/>
      <c r="K1784" s="19"/>
      <c r="L1784" s="19"/>
      <c r="M1784" s="19"/>
      <c r="N1784" s="19">
        <v>1</v>
      </c>
      <c r="O1784" s="19">
        <v>0</v>
      </c>
      <c r="P1784" s="19">
        <v>0</v>
      </c>
      <c r="Q1784" s="19">
        <v>1</v>
      </c>
      <c r="R1784" s="19" t="s">
        <v>28</v>
      </c>
      <c r="S1784" s="19" t="s">
        <v>29</v>
      </c>
      <c r="T1784" s="19" t="s">
        <v>7079</v>
      </c>
      <c r="U1784" s="19"/>
      <c r="V1784" s="19"/>
      <c r="W1784" s="19"/>
      <c r="X1784" s="19"/>
      <c r="Y1784" s="19"/>
      <c r="Z1784" s="19"/>
      <c r="AA1784" s="19"/>
      <c r="AB1784" s="19" t="s">
        <v>337</v>
      </c>
      <c r="AC1784" s="19" t="s">
        <v>338</v>
      </c>
      <c r="AD1784" s="20" t="str">
        <f t="shared" si="156"/>
        <v>https://www.gbif.org/species/search?q=Amaranthaceae&amp;highertaxon_key=6&amp;status=ACCEPTED</v>
      </c>
      <c r="AE1784" s="19" t="s">
        <v>339</v>
      </c>
      <c r="AF1784" s="20" t="str">
        <f t="shared" si="157"/>
        <v>https://powo.science.kew.org/results?q=Amaranthaceae</v>
      </c>
      <c r="AG1784" s="19" t="s">
        <v>99</v>
      </c>
      <c r="AH1784" s="19" t="s">
        <v>99</v>
      </c>
      <c r="AI1784" s="19" t="s">
        <v>7946</v>
      </c>
      <c r="AJ1784" s="19" t="s">
        <v>7079</v>
      </c>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row>
    <row r="1785" spans="1:102" x14ac:dyDescent="0.3">
      <c r="A1785" s="5" t="s">
        <v>14</v>
      </c>
      <c r="B1785" s="16" t="s">
        <v>4974</v>
      </c>
      <c r="C1785" s="5" t="s">
        <v>342</v>
      </c>
      <c r="D1785" s="5" t="s">
        <v>351</v>
      </c>
      <c r="E1785" s="5" t="s">
        <v>173</v>
      </c>
      <c r="F1785" s="5" t="s">
        <v>335</v>
      </c>
      <c r="N1785" s="4">
        <v>5</v>
      </c>
      <c r="O1785" s="4">
        <v>0</v>
      </c>
      <c r="P1785" s="4">
        <v>0</v>
      </c>
      <c r="Q1785" s="4">
        <v>5</v>
      </c>
      <c r="R1785" s="4" t="s">
        <v>28</v>
      </c>
      <c r="S1785" s="4" t="s">
        <v>29</v>
      </c>
      <c r="T1785" s="4" t="s">
        <v>7079</v>
      </c>
      <c r="AB1785" s="4" t="s">
        <v>337</v>
      </c>
      <c r="AC1785" s="4" t="s">
        <v>338</v>
      </c>
      <c r="AD1785" s="9" t="str">
        <f t="shared" si="156"/>
        <v>https://www.gbif.org/species/search?q=Amaranthaceae&amp;highertaxon_key=6&amp;status=ACCEPTED</v>
      </c>
      <c r="AE1785" s="4" t="s">
        <v>339</v>
      </c>
      <c r="AF1785" s="9" t="str">
        <f t="shared" si="157"/>
        <v>https://powo.science.kew.org/results?q=Amaranthaceae</v>
      </c>
      <c r="AG1785" s="4" t="s">
        <v>99</v>
      </c>
      <c r="AH1785" s="4" t="s">
        <v>99</v>
      </c>
      <c r="AI1785" s="4" t="s">
        <v>7946</v>
      </c>
      <c r="AJ1785" s="4" t="s">
        <v>7079</v>
      </c>
      <c r="CO1785" s="5"/>
      <c r="CP1785" s="5"/>
      <c r="CQ1785" s="5"/>
      <c r="CR1785" s="5"/>
      <c r="CS1785" s="5"/>
      <c r="CT1785" s="5"/>
      <c r="CU1785" s="5"/>
      <c r="CV1785" s="5"/>
      <c r="CW1785" s="5"/>
      <c r="CX1785" s="5"/>
    </row>
    <row r="1786" spans="1:102" x14ac:dyDescent="0.3">
      <c r="A1786" s="19" t="s">
        <v>14</v>
      </c>
      <c r="B1786" s="17" t="s">
        <v>353</v>
      </c>
      <c r="C1786" s="19" t="s">
        <v>342</v>
      </c>
      <c r="D1786" s="19" t="s">
        <v>353</v>
      </c>
      <c r="E1786" s="19" t="s">
        <v>173</v>
      </c>
      <c r="F1786" s="19" t="s">
        <v>335</v>
      </c>
      <c r="G1786" s="19"/>
      <c r="H1786" s="19" t="s">
        <v>118</v>
      </c>
      <c r="I1786" s="19" t="s">
        <v>7003</v>
      </c>
      <c r="J1786" s="19"/>
      <c r="K1786" s="19"/>
      <c r="L1786" s="19"/>
      <c r="M1786" s="19"/>
      <c r="N1786" s="19">
        <v>2</v>
      </c>
      <c r="O1786" s="19">
        <v>0</v>
      </c>
      <c r="P1786" s="19">
        <v>0</v>
      </c>
      <c r="Q1786" s="19">
        <v>2</v>
      </c>
      <c r="R1786" s="19" t="s">
        <v>28</v>
      </c>
      <c r="S1786" s="19" t="s">
        <v>29</v>
      </c>
      <c r="T1786" s="19" t="s">
        <v>7079</v>
      </c>
      <c r="U1786" s="19"/>
      <c r="V1786" s="19"/>
      <c r="W1786" s="19"/>
      <c r="X1786" s="19"/>
      <c r="Y1786" s="19"/>
      <c r="Z1786" s="19"/>
      <c r="AA1786" s="19"/>
      <c r="AB1786" s="19" t="s">
        <v>337</v>
      </c>
      <c r="AC1786" s="19" t="s">
        <v>338</v>
      </c>
      <c r="AD1786" s="20" t="str">
        <f t="shared" si="156"/>
        <v>https://www.gbif.org/species/search?q=Amaranthaceae&amp;highertaxon_key=6&amp;status=ACCEPTED</v>
      </c>
      <c r="AE1786" s="19" t="s">
        <v>339</v>
      </c>
      <c r="AF1786" s="20" t="str">
        <f t="shared" si="157"/>
        <v>https://powo.science.kew.org/results?q=Amaranthaceae</v>
      </c>
      <c r="AG1786" s="19" t="s">
        <v>99</v>
      </c>
      <c r="AH1786" s="19" t="s">
        <v>99</v>
      </c>
      <c r="AI1786" s="19" t="s">
        <v>7946</v>
      </c>
      <c r="AJ1786" s="19" t="s">
        <v>7079</v>
      </c>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row>
    <row r="1787" spans="1:102" x14ac:dyDescent="0.3">
      <c r="A1787" s="19" t="s">
        <v>14</v>
      </c>
      <c r="B1787" s="17" t="s">
        <v>354</v>
      </c>
      <c r="C1787" s="19" t="s">
        <v>342</v>
      </c>
      <c r="D1787" s="19" t="s">
        <v>354</v>
      </c>
      <c r="E1787" s="19" t="s">
        <v>173</v>
      </c>
      <c r="F1787" s="19" t="s">
        <v>335</v>
      </c>
      <c r="G1787" s="19"/>
      <c r="H1787" s="19" t="s">
        <v>118</v>
      </c>
      <c r="I1787" s="19" t="s">
        <v>7003</v>
      </c>
      <c r="J1787" s="19"/>
      <c r="K1787" s="19"/>
      <c r="L1787" s="19"/>
      <c r="M1787" s="19"/>
      <c r="N1787" s="19">
        <v>1</v>
      </c>
      <c r="O1787" s="19">
        <v>0</v>
      </c>
      <c r="P1787" s="19">
        <v>0</v>
      </c>
      <c r="Q1787" s="19">
        <v>1</v>
      </c>
      <c r="R1787" s="19" t="s">
        <v>28</v>
      </c>
      <c r="S1787" s="19" t="s">
        <v>29</v>
      </c>
      <c r="T1787" s="19" t="s">
        <v>7079</v>
      </c>
      <c r="U1787" s="19"/>
      <c r="V1787" s="19"/>
      <c r="W1787" s="19"/>
      <c r="X1787" s="19"/>
      <c r="Y1787" s="19"/>
      <c r="Z1787" s="19"/>
      <c r="AA1787" s="19"/>
      <c r="AB1787" s="19" t="s">
        <v>337</v>
      </c>
      <c r="AC1787" s="19" t="s">
        <v>338</v>
      </c>
      <c r="AD1787" s="20" t="str">
        <f t="shared" si="156"/>
        <v>https://www.gbif.org/species/search?q=Amaranthaceae&amp;highertaxon_key=6&amp;status=ACCEPTED</v>
      </c>
      <c r="AE1787" s="19" t="s">
        <v>339</v>
      </c>
      <c r="AF1787" s="20" t="str">
        <f t="shared" si="157"/>
        <v>https://powo.science.kew.org/results?q=Amaranthaceae</v>
      </c>
      <c r="AG1787" s="19" t="s">
        <v>99</v>
      </c>
      <c r="AH1787" s="19" t="s">
        <v>99</v>
      </c>
      <c r="AI1787" s="19" t="s">
        <v>7946</v>
      </c>
      <c r="AJ1787" s="19" t="s">
        <v>7079</v>
      </c>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row>
    <row r="1788" spans="1:102" x14ac:dyDescent="0.3">
      <c r="A1788" s="5" t="s">
        <v>14</v>
      </c>
      <c r="B1788" s="16" t="s">
        <v>4975</v>
      </c>
      <c r="C1788" s="5" t="s">
        <v>342</v>
      </c>
      <c r="D1788" s="5" t="s">
        <v>351</v>
      </c>
      <c r="E1788" s="5" t="s">
        <v>173</v>
      </c>
      <c r="F1788" s="5" t="s">
        <v>335</v>
      </c>
      <c r="N1788" s="4">
        <v>2</v>
      </c>
      <c r="O1788" s="4">
        <v>0</v>
      </c>
      <c r="P1788" s="4">
        <v>84</v>
      </c>
      <c r="Q1788" s="4">
        <v>86</v>
      </c>
      <c r="R1788" s="4" t="s">
        <v>28</v>
      </c>
      <c r="S1788" s="4" t="s">
        <v>29</v>
      </c>
      <c r="T1788" s="4" t="s">
        <v>7079</v>
      </c>
      <c r="AB1788" s="4" t="s">
        <v>337</v>
      </c>
      <c r="AC1788" s="4" t="s">
        <v>338</v>
      </c>
      <c r="AD1788" s="9" t="str">
        <f t="shared" si="156"/>
        <v>https://www.gbif.org/species/search?q=Amaranthaceae&amp;highertaxon_key=6&amp;status=ACCEPTED</v>
      </c>
      <c r="AE1788" s="4" t="s">
        <v>339</v>
      </c>
      <c r="AF1788" s="9" t="str">
        <f t="shared" si="157"/>
        <v>https://powo.science.kew.org/results?q=Amaranthaceae</v>
      </c>
      <c r="AG1788" s="4" t="s">
        <v>99</v>
      </c>
      <c r="AH1788" s="4" t="s">
        <v>99</v>
      </c>
      <c r="AI1788" s="4" t="s">
        <v>7946</v>
      </c>
      <c r="AJ1788" s="4" t="s">
        <v>7079</v>
      </c>
      <c r="CO1788" s="5"/>
      <c r="CP1788" s="5"/>
      <c r="CQ1788" s="5"/>
      <c r="CR1788" s="5"/>
      <c r="CS1788" s="5"/>
      <c r="CT1788" s="5"/>
      <c r="CU1788" s="5"/>
      <c r="CV1788" s="5"/>
      <c r="CW1788" s="5"/>
      <c r="CX1788" s="5"/>
    </row>
    <row r="1789" spans="1:102" x14ac:dyDescent="0.3">
      <c r="A1789" s="5" t="s">
        <v>14</v>
      </c>
      <c r="B1789" s="16" t="s">
        <v>4976</v>
      </c>
      <c r="C1789" s="5" t="s">
        <v>342</v>
      </c>
      <c r="D1789" s="5" t="s">
        <v>351</v>
      </c>
      <c r="E1789" s="5" t="s">
        <v>173</v>
      </c>
      <c r="F1789" s="5" t="s">
        <v>335</v>
      </c>
      <c r="N1789" s="4">
        <v>1</v>
      </c>
      <c r="O1789" s="4">
        <v>0</v>
      </c>
      <c r="P1789" s="4">
        <v>0</v>
      </c>
      <c r="Q1789" s="4">
        <v>1</v>
      </c>
      <c r="R1789" s="4" t="s">
        <v>28</v>
      </c>
      <c r="S1789" s="4" t="s">
        <v>29</v>
      </c>
      <c r="T1789" s="4" t="s">
        <v>7079</v>
      </c>
      <c r="AB1789" s="4" t="s">
        <v>337</v>
      </c>
      <c r="AC1789" s="4" t="s">
        <v>338</v>
      </c>
      <c r="AD1789" s="9" t="str">
        <f t="shared" si="156"/>
        <v>https://www.gbif.org/species/search?q=Amaranthaceae&amp;highertaxon_key=6&amp;status=ACCEPTED</v>
      </c>
      <c r="AE1789" s="4" t="s">
        <v>339</v>
      </c>
      <c r="AF1789" s="9" t="str">
        <f t="shared" si="157"/>
        <v>https://powo.science.kew.org/results?q=Amaranthaceae</v>
      </c>
      <c r="AG1789" s="4" t="s">
        <v>99</v>
      </c>
      <c r="AH1789" s="4" t="s">
        <v>99</v>
      </c>
      <c r="AI1789" s="4" t="s">
        <v>7946</v>
      </c>
      <c r="AJ1789" s="4" t="s">
        <v>7079</v>
      </c>
      <c r="CO1789" s="5"/>
      <c r="CP1789" s="5"/>
      <c r="CQ1789" s="5"/>
      <c r="CR1789" s="5"/>
      <c r="CS1789" s="5"/>
      <c r="CT1789" s="5"/>
      <c r="CU1789" s="5"/>
      <c r="CV1789" s="5"/>
      <c r="CW1789" s="5"/>
      <c r="CX1789" s="5"/>
    </row>
    <row r="1790" spans="1:102" x14ac:dyDescent="0.3">
      <c r="A1790" s="5" t="s">
        <v>14</v>
      </c>
      <c r="B1790" s="16" t="s">
        <v>4977</v>
      </c>
      <c r="C1790" s="5" t="s">
        <v>342</v>
      </c>
      <c r="D1790" s="5" t="s">
        <v>351</v>
      </c>
      <c r="E1790" s="5" t="s">
        <v>173</v>
      </c>
      <c r="F1790" s="5" t="s">
        <v>335</v>
      </c>
      <c r="N1790" s="4">
        <v>0</v>
      </c>
      <c r="O1790" s="4">
        <v>1</v>
      </c>
      <c r="P1790" s="4">
        <v>0</v>
      </c>
      <c r="Q1790" s="4">
        <v>1</v>
      </c>
      <c r="R1790" s="4" t="s">
        <v>28</v>
      </c>
      <c r="S1790" s="4" t="s">
        <v>29</v>
      </c>
      <c r="T1790" s="4" t="s">
        <v>7079</v>
      </c>
      <c r="AB1790" s="4" t="s">
        <v>337</v>
      </c>
      <c r="AC1790" s="4" t="s">
        <v>338</v>
      </c>
      <c r="AD1790" s="9" t="str">
        <f t="shared" si="156"/>
        <v>https://www.gbif.org/species/search?q=Amaranthaceae&amp;highertaxon_key=6&amp;status=ACCEPTED</v>
      </c>
      <c r="AE1790" s="4" t="s">
        <v>339</v>
      </c>
      <c r="AF1790" s="9" t="str">
        <f t="shared" si="157"/>
        <v>https://powo.science.kew.org/results?q=Amaranthaceae</v>
      </c>
      <c r="AG1790" s="4" t="s">
        <v>99</v>
      </c>
      <c r="AH1790" s="4" t="s">
        <v>99</v>
      </c>
      <c r="AI1790" s="4" t="s">
        <v>7946</v>
      </c>
      <c r="AJ1790" s="4" t="s">
        <v>7079</v>
      </c>
      <c r="CO1790" s="5"/>
      <c r="CP1790" s="5"/>
      <c r="CQ1790" s="5"/>
      <c r="CR1790" s="5"/>
      <c r="CS1790" s="5"/>
      <c r="CT1790" s="5"/>
      <c r="CU1790" s="5"/>
      <c r="CV1790" s="5"/>
      <c r="CW1790" s="5"/>
      <c r="CX1790" s="5"/>
    </row>
    <row r="1791" spans="1:102" x14ac:dyDescent="0.3">
      <c r="A1791" s="19" t="s">
        <v>14</v>
      </c>
      <c r="B1791" s="17" t="s">
        <v>1372</v>
      </c>
      <c r="C1791" s="19" t="s">
        <v>1371</v>
      </c>
      <c r="D1791" s="19" t="s">
        <v>1372</v>
      </c>
      <c r="E1791" s="19" t="s">
        <v>1372</v>
      </c>
      <c r="F1791" s="19" t="s">
        <v>1372</v>
      </c>
      <c r="G1791" s="19"/>
      <c r="H1791" s="19"/>
      <c r="I1791" s="19"/>
      <c r="J1791" s="19"/>
      <c r="K1791" s="19"/>
      <c r="L1791" s="19"/>
      <c r="M1791" s="19"/>
      <c r="N1791" s="19">
        <v>17</v>
      </c>
      <c r="O1791" s="19">
        <v>1</v>
      </c>
      <c r="P1791" s="19">
        <v>0</v>
      </c>
      <c r="Q1791" s="19">
        <v>18</v>
      </c>
      <c r="R1791" s="19" t="s">
        <v>1373</v>
      </c>
      <c r="S1791" s="19" t="s">
        <v>1373</v>
      </c>
      <c r="T1791" s="19" t="s">
        <v>7836</v>
      </c>
      <c r="U1791" s="19"/>
      <c r="V1791" s="19"/>
      <c r="W1791" s="19"/>
      <c r="X1791" s="19"/>
      <c r="Y1791" s="19"/>
      <c r="Z1791" s="19"/>
      <c r="AA1791" s="19"/>
      <c r="AB1791" s="19"/>
      <c r="AC1791" s="19" t="s">
        <v>1374</v>
      </c>
      <c r="AD1791" s="20" t="str">
        <f t="shared" si="156"/>
        <v>https://www.gbif.org/species/search?q=Cornus&amp;highertaxon_key=6&amp;status=ACCEPTED</v>
      </c>
      <c r="AE1791" s="19" t="s">
        <v>1375</v>
      </c>
      <c r="AF1791" s="20" t="str">
        <f t="shared" si="157"/>
        <v>https://powo.science.kew.org/results?q=Cornus</v>
      </c>
      <c r="AG1791" s="19" t="s">
        <v>33</v>
      </c>
      <c r="AH1791" s="19" t="s">
        <v>33</v>
      </c>
      <c r="AI1791" s="19" t="s">
        <v>7982</v>
      </c>
      <c r="AJ1791" s="19"/>
      <c r="AK1791" s="19"/>
      <c r="AL1791" s="19"/>
      <c r="AM1791" s="19"/>
      <c r="AN1791" s="19"/>
      <c r="AO1791" s="19"/>
      <c r="AP1791" s="19"/>
      <c r="AQ1791" s="19"/>
      <c r="AR1791" s="19"/>
      <c r="AS1791" s="19"/>
      <c r="AT1791" s="19"/>
      <c r="AU1791" s="19"/>
      <c r="AV1791" s="19"/>
      <c r="AW1791" s="19"/>
      <c r="AX1791" s="19"/>
      <c r="AY1791" s="19"/>
      <c r="AZ1791" s="19"/>
      <c r="BA1791" s="19"/>
      <c r="BB1791" s="19"/>
      <c r="BC1791" s="19"/>
      <c r="BD1791" s="19"/>
      <c r="BE1791" s="19"/>
      <c r="BF1791" s="19"/>
      <c r="BG1791" s="19"/>
      <c r="BH1791" s="19"/>
      <c r="BI1791" s="19"/>
      <c r="BJ1791" s="19"/>
      <c r="BK1791" s="19"/>
      <c r="BL1791" s="19"/>
      <c r="BM1791" s="19"/>
      <c r="BN1791" s="19"/>
      <c r="BO1791" s="19"/>
      <c r="BP1791" s="19"/>
      <c r="BQ1791" s="19"/>
      <c r="BR1791" s="19"/>
      <c r="BS1791" s="19"/>
      <c r="BT1791" s="19"/>
      <c r="BU1791" s="19"/>
      <c r="BV1791" s="19"/>
      <c r="BW1791" s="19"/>
      <c r="BX1791" s="19"/>
      <c r="BY1791" s="19"/>
      <c r="BZ1791" s="19"/>
      <c r="CA1791" s="19"/>
      <c r="CB1791" s="19"/>
      <c r="CC1791" s="19"/>
      <c r="CD1791" s="19"/>
      <c r="CE1791" s="19"/>
      <c r="CF1791" s="19"/>
      <c r="CG1791" s="19"/>
      <c r="CH1791" s="19"/>
      <c r="CI1791" s="19"/>
      <c r="CJ1791" s="19"/>
      <c r="CK1791" s="19"/>
      <c r="CL1791" s="19"/>
      <c r="CM1791" s="19"/>
      <c r="CN1791" s="19"/>
      <c r="CO1791" s="19"/>
      <c r="CP1791" s="19"/>
      <c r="CQ1791" s="19"/>
      <c r="CR1791" s="19"/>
      <c r="CS1791" s="19"/>
      <c r="CT1791" s="19"/>
      <c r="CU1791" s="19"/>
      <c r="CV1791" s="19"/>
      <c r="CW1791" s="19"/>
      <c r="CX1791" s="19"/>
    </row>
    <row r="1792" spans="1:102" x14ac:dyDescent="0.3">
      <c r="A1792" s="19" t="s">
        <v>14</v>
      </c>
      <c r="B1792" s="17" t="s">
        <v>1376</v>
      </c>
      <c r="C1792" s="19" t="s">
        <v>1371</v>
      </c>
      <c r="D1792" s="19" t="s">
        <v>1372</v>
      </c>
      <c r="E1792" s="19" t="s">
        <v>1372</v>
      </c>
      <c r="F1792" s="19" t="s">
        <v>1372</v>
      </c>
      <c r="G1792" s="19"/>
      <c r="H1792" s="19"/>
      <c r="I1792" s="19"/>
      <c r="J1792" s="19"/>
      <c r="K1792" s="19"/>
      <c r="L1792" s="19"/>
      <c r="M1792" s="19"/>
      <c r="N1792" s="19">
        <v>7</v>
      </c>
      <c r="O1792" s="19">
        <v>1</v>
      </c>
      <c r="P1792" s="19">
        <v>0</v>
      </c>
      <c r="Q1792" s="19">
        <v>8</v>
      </c>
      <c r="R1792" s="19" t="s">
        <v>1373</v>
      </c>
      <c r="S1792" s="19" t="s">
        <v>1373</v>
      </c>
      <c r="T1792" s="19" t="s">
        <v>7836</v>
      </c>
      <c r="U1792" s="19"/>
      <c r="V1792" s="19"/>
      <c r="W1792" s="19"/>
      <c r="X1792" s="19"/>
      <c r="Y1792" s="19"/>
      <c r="Z1792" s="19"/>
      <c r="AA1792" s="19"/>
      <c r="AB1792" s="19"/>
      <c r="AC1792" s="19" t="s">
        <v>1374</v>
      </c>
      <c r="AD1792" s="20" t="str">
        <f t="shared" si="156"/>
        <v>https://www.gbif.org/species/search?q=Cornus&amp;highertaxon_key=6&amp;status=ACCEPTED</v>
      </c>
      <c r="AE1792" s="19" t="s">
        <v>1375</v>
      </c>
      <c r="AF1792" s="20" t="str">
        <f t="shared" si="157"/>
        <v>https://powo.science.kew.org/results?q=Cornus</v>
      </c>
      <c r="AG1792" s="19" t="s">
        <v>33</v>
      </c>
      <c r="AH1792" s="19" t="s">
        <v>33</v>
      </c>
      <c r="AI1792" s="19" t="s">
        <v>7982</v>
      </c>
      <c r="AJ1792" s="19"/>
      <c r="AK1792" s="19"/>
      <c r="AL1792" s="19"/>
      <c r="AM1792" s="19"/>
      <c r="AN1792" s="19"/>
      <c r="AO1792" s="19"/>
      <c r="AP1792" s="19"/>
      <c r="AQ1792" s="19"/>
      <c r="AR1792" s="19"/>
      <c r="AS1792" s="19"/>
      <c r="AT1792" s="19"/>
      <c r="AU1792" s="19"/>
      <c r="AV1792" s="19"/>
      <c r="AW1792" s="19"/>
      <c r="AX1792" s="19"/>
      <c r="AY1792" s="19"/>
      <c r="AZ1792" s="19"/>
      <c r="BA1792" s="19"/>
      <c r="BB1792" s="19"/>
      <c r="BC1792" s="19"/>
      <c r="BD1792" s="19"/>
      <c r="BE1792" s="19"/>
      <c r="BF1792" s="19"/>
      <c r="BG1792" s="19"/>
      <c r="BH1792" s="19"/>
      <c r="BI1792" s="19"/>
      <c r="BJ1792" s="19"/>
      <c r="BK1792" s="19"/>
      <c r="BL1792" s="19"/>
      <c r="BM1792" s="19"/>
      <c r="BN1792" s="19"/>
      <c r="BO1792" s="19"/>
      <c r="BP1792" s="19"/>
      <c r="BQ1792" s="19"/>
      <c r="BR1792" s="19"/>
      <c r="BS1792" s="19"/>
      <c r="BT1792" s="19"/>
      <c r="BU1792" s="19"/>
      <c r="BV1792" s="19"/>
      <c r="BW1792" s="19"/>
      <c r="BX1792" s="19"/>
      <c r="BY1792" s="19"/>
      <c r="BZ1792" s="19"/>
      <c r="CA1792" s="19"/>
      <c r="CB1792" s="19"/>
      <c r="CC1792" s="19"/>
      <c r="CD1792" s="19"/>
      <c r="CE1792" s="19"/>
      <c r="CF1792" s="19"/>
      <c r="CG1792" s="19"/>
      <c r="CH1792" s="19"/>
      <c r="CI1792" s="19"/>
      <c r="CJ1792" s="19"/>
      <c r="CK1792" s="19"/>
      <c r="CL1792" s="19"/>
      <c r="CM1792" s="19"/>
      <c r="CN1792" s="19"/>
      <c r="CO1792" s="19"/>
      <c r="CP1792" s="19"/>
      <c r="CQ1792" s="19"/>
      <c r="CR1792" s="19"/>
      <c r="CS1792" s="19"/>
      <c r="CT1792" s="19"/>
      <c r="CU1792" s="19"/>
      <c r="CV1792" s="19"/>
      <c r="CW1792" s="19"/>
      <c r="CX1792" s="19"/>
    </row>
    <row r="1793" spans="1:102" x14ac:dyDescent="0.3">
      <c r="A1793" s="5" t="s">
        <v>14</v>
      </c>
      <c r="B1793" s="16" t="s">
        <v>8366</v>
      </c>
      <c r="C1793" s="5" t="s">
        <v>1371</v>
      </c>
      <c r="D1793" s="5" t="s">
        <v>1372</v>
      </c>
      <c r="E1793" s="5" t="s">
        <v>1372</v>
      </c>
      <c r="F1793" s="5" t="s">
        <v>1372</v>
      </c>
      <c r="N1793" s="4">
        <v>1</v>
      </c>
      <c r="O1793" s="4">
        <v>0</v>
      </c>
      <c r="P1793" s="4">
        <v>0</v>
      </c>
      <c r="Q1793" s="4">
        <v>1</v>
      </c>
      <c r="R1793" s="4" t="s">
        <v>1373</v>
      </c>
      <c r="S1793" s="4" t="s">
        <v>1373</v>
      </c>
      <c r="T1793" s="4" t="s">
        <v>7836</v>
      </c>
      <c r="AC1793" s="4" t="s">
        <v>1374</v>
      </c>
      <c r="AD1793" s="9" t="s">
        <v>8782</v>
      </c>
      <c r="AE1793" s="4" t="s">
        <v>1375</v>
      </c>
      <c r="AF1793" s="9" t="s">
        <v>8783</v>
      </c>
      <c r="AG1793" s="4" t="s">
        <v>33</v>
      </c>
      <c r="AH1793" s="4" t="s">
        <v>33</v>
      </c>
      <c r="AI1793" s="4" t="s">
        <v>7982</v>
      </c>
      <c r="CO1793" s="5"/>
      <c r="CP1793" s="5"/>
      <c r="CQ1793" s="5"/>
      <c r="CR1793" s="5"/>
      <c r="CS1793" s="5"/>
      <c r="CT1793" s="5"/>
      <c r="CU1793" s="5"/>
      <c r="CV1793" s="5"/>
      <c r="CW1793" s="5"/>
      <c r="CX1793" s="5"/>
    </row>
    <row r="1794" spans="1:102" x14ac:dyDescent="0.3">
      <c r="A1794" s="5" t="s">
        <v>14</v>
      </c>
      <c r="B1794" s="16" t="s">
        <v>4978</v>
      </c>
      <c r="C1794" s="5" t="s">
        <v>1371</v>
      </c>
      <c r="D1794" s="5" t="s">
        <v>1372</v>
      </c>
      <c r="E1794" s="5" t="s">
        <v>1372</v>
      </c>
      <c r="F1794" s="5" t="s">
        <v>1372</v>
      </c>
      <c r="N1794" s="4">
        <v>1</v>
      </c>
      <c r="O1794" s="4">
        <v>0</v>
      </c>
      <c r="P1794" s="4">
        <v>0</v>
      </c>
      <c r="Q1794" s="4">
        <v>1</v>
      </c>
      <c r="R1794" s="4" t="s">
        <v>1373</v>
      </c>
      <c r="S1794" s="4" t="s">
        <v>1373</v>
      </c>
      <c r="T1794" s="4" t="s">
        <v>7836</v>
      </c>
      <c r="AC1794" s="4" t="s">
        <v>1374</v>
      </c>
      <c r="AD1794" s="9" t="str">
        <f t="shared" ref="AD1794:AD1800" si="158">HYPERLINK("https://www.gbif.org/species/search?q=" &amp; E1794 &amp; "&amp;highertaxon_key=6&amp;status=ACCEPTED")</f>
        <v>https://www.gbif.org/species/search?q=Cornus&amp;highertaxon_key=6&amp;status=ACCEPTED</v>
      </c>
      <c r="AE1794" s="4" t="s">
        <v>1375</v>
      </c>
      <c r="AF1794" s="9" t="str">
        <f t="shared" ref="AF1794:AF1800" si="159">HYPERLINK("https://powo.science.kew.org/results?q=" &amp; E1794)</f>
        <v>https://powo.science.kew.org/results?q=Cornus</v>
      </c>
      <c r="AG1794" s="4" t="s">
        <v>33</v>
      </c>
      <c r="AH1794" s="4" t="s">
        <v>33</v>
      </c>
      <c r="AI1794" s="4" t="s">
        <v>7982</v>
      </c>
      <c r="CO1794" s="5"/>
      <c r="CP1794" s="5"/>
      <c r="CQ1794" s="5"/>
      <c r="CR1794" s="5"/>
      <c r="CS1794" s="5"/>
      <c r="CT1794" s="5"/>
      <c r="CU1794" s="5"/>
      <c r="CV1794" s="5"/>
      <c r="CW1794" s="5"/>
      <c r="CX1794" s="5"/>
    </row>
    <row r="1795" spans="1:102" x14ac:dyDescent="0.3">
      <c r="A1795" s="19" t="s">
        <v>14</v>
      </c>
      <c r="B1795" s="17" t="s">
        <v>1377</v>
      </c>
      <c r="C1795" s="19" t="s">
        <v>1371</v>
      </c>
      <c r="D1795" s="19" t="s">
        <v>1372</v>
      </c>
      <c r="E1795" s="19" t="s">
        <v>1372</v>
      </c>
      <c r="F1795" s="19" t="s">
        <v>1372</v>
      </c>
      <c r="G1795" s="19"/>
      <c r="H1795" s="19"/>
      <c r="I1795" s="19"/>
      <c r="J1795" s="19"/>
      <c r="K1795" s="19"/>
      <c r="L1795" s="19"/>
      <c r="M1795" s="19"/>
      <c r="N1795" s="19">
        <v>8</v>
      </c>
      <c r="O1795" s="19">
        <v>4</v>
      </c>
      <c r="P1795" s="19">
        <v>0</v>
      </c>
      <c r="Q1795" s="19">
        <v>12</v>
      </c>
      <c r="R1795" s="19" t="s">
        <v>1373</v>
      </c>
      <c r="S1795" s="19" t="s">
        <v>1373</v>
      </c>
      <c r="T1795" s="19" t="s">
        <v>7836</v>
      </c>
      <c r="U1795" s="19"/>
      <c r="V1795" s="19"/>
      <c r="W1795" s="19"/>
      <c r="X1795" s="19"/>
      <c r="Y1795" s="19"/>
      <c r="Z1795" s="19"/>
      <c r="AA1795" s="19"/>
      <c r="AB1795" s="19"/>
      <c r="AC1795" s="19" t="s">
        <v>1374</v>
      </c>
      <c r="AD1795" s="20" t="str">
        <f t="shared" si="158"/>
        <v>https://www.gbif.org/species/search?q=Cornus&amp;highertaxon_key=6&amp;status=ACCEPTED</v>
      </c>
      <c r="AE1795" s="19" t="s">
        <v>1375</v>
      </c>
      <c r="AF1795" s="20" t="str">
        <f t="shared" si="159"/>
        <v>https://powo.science.kew.org/results?q=Cornus</v>
      </c>
      <c r="AG1795" s="19" t="s">
        <v>33</v>
      </c>
      <c r="AH1795" s="19" t="s">
        <v>33</v>
      </c>
      <c r="AI1795" s="19" t="s">
        <v>7982</v>
      </c>
      <c r="AJ1795" s="19"/>
      <c r="AK1795" s="19"/>
      <c r="AL1795" s="19"/>
      <c r="AM1795" s="19"/>
      <c r="AN1795" s="19"/>
      <c r="AO1795" s="19"/>
      <c r="AP1795" s="19"/>
      <c r="AQ1795" s="19"/>
      <c r="AR1795" s="19"/>
      <c r="AS1795" s="19"/>
      <c r="AT1795" s="19"/>
      <c r="AU1795" s="19"/>
      <c r="AV1795" s="19"/>
      <c r="AW1795" s="19"/>
      <c r="AX1795" s="19"/>
      <c r="AY1795" s="19"/>
      <c r="AZ1795" s="19"/>
      <c r="BA1795" s="19"/>
      <c r="BB1795" s="19"/>
      <c r="BC1795" s="19"/>
      <c r="BD1795" s="19"/>
      <c r="BE1795" s="19"/>
      <c r="BF1795" s="19"/>
      <c r="BG1795" s="19"/>
      <c r="BH1795" s="19"/>
      <c r="BI1795" s="19"/>
      <c r="BJ1795" s="19"/>
      <c r="BK1795" s="19"/>
      <c r="BL1795" s="19"/>
      <c r="BM1795" s="19"/>
      <c r="BN1795" s="19"/>
      <c r="BO1795" s="19"/>
      <c r="BP1795" s="19"/>
      <c r="BQ1795" s="19"/>
      <c r="BR1795" s="19"/>
      <c r="BS1795" s="19"/>
      <c r="BT1795" s="19"/>
      <c r="BU1795" s="19"/>
      <c r="BV1795" s="19"/>
      <c r="BW1795" s="19"/>
      <c r="BX1795" s="19"/>
      <c r="BY1795" s="19"/>
      <c r="BZ1795" s="19"/>
      <c r="CA1795" s="19"/>
      <c r="CB1795" s="19"/>
      <c r="CC1795" s="19"/>
      <c r="CD1795" s="19"/>
      <c r="CE1795" s="19"/>
      <c r="CF1795" s="19"/>
      <c r="CG1795" s="19"/>
      <c r="CH1795" s="19"/>
      <c r="CI1795" s="19"/>
      <c r="CJ1795" s="19"/>
      <c r="CK1795" s="19"/>
      <c r="CL1795" s="19"/>
      <c r="CM1795" s="19"/>
      <c r="CN1795" s="19"/>
      <c r="CO1795" s="19"/>
      <c r="CP1795" s="19"/>
      <c r="CQ1795" s="19"/>
      <c r="CR1795" s="19"/>
      <c r="CS1795" s="19"/>
      <c r="CT1795" s="19"/>
      <c r="CU1795" s="19"/>
      <c r="CV1795" s="19"/>
      <c r="CW1795" s="19"/>
      <c r="CX1795" s="19"/>
    </row>
    <row r="1796" spans="1:102" x14ac:dyDescent="0.3">
      <c r="A1796" s="5" t="s">
        <v>14</v>
      </c>
      <c r="B1796" s="16" t="s">
        <v>4979</v>
      </c>
      <c r="C1796" s="5" t="s">
        <v>1371</v>
      </c>
      <c r="D1796" s="5" t="s">
        <v>1372</v>
      </c>
      <c r="E1796" s="5" t="s">
        <v>1372</v>
      </c>
      <c r="F1796" s="5" t="s">
        <v>1372</v>
      </c>
      <c r="N1796" s="4">
        <v>0</v>
      </c>
      <c r="O1796" s="4">
        <v>1</v>
      </c>
      <c r="P1796" s="4">
        <v>0</v>
      </c>
      <c r="Q1796" s="4">
        <v>1</v>
      </c>
      <c r="R1796" s="4" t="s">
        <v>1373</v>
      </c>
      <c r="S1796" s="4" t="s">
        <v>1373</v>
      </c>
      <c r="T1796" s="4" t="s">
        <v>7836</v>
      </c>
      <c r="AC1796" s="4" t="s">
        <v>1374</v>
      </c>
      <c r="AD1796" s="9" t="str">
        <f t="shared" si="158"/>
        <v>https://www.gbif.org/species/search?q=Cornus&amp;highertaxon_key=6&amp;status=ACCEPTED</v>
      </c>
      <c r="AE1796" s="4" t="s">
        <v>1375</v>
      </c>
      <c r="AF1796" s="9" t="str">
        <f t="shared" si="159"/>
        <v>https://powo.science.kew.org/results?q=Cornus</v>
      </c>
      <c r="AG1796" s="4" t="s">
        <v>33</v>
      </c>
      <c r="AH1796" s="4" t="s">
        <v>33</v>
      </c>
      <c r="AI1796" s="4" t="s">
        <v>7982</v>
      </c>
      <c r="CO1796" s="5"/>
      <c r="CP1796" s="5"/>
      <c r="CQ1796" s="5"/>
      <c r="CR1796" s="5"/>
      <c r="CS1796" s="5"/>
      <c r="CT1796" s="5"/>
      <c r="CU1796" s="5"/>
      <c r="CV1796" s="5"/>
      <c r="CW1796" s="5"/>
      <c r="CX1796" s="5"/>
    </row>
    <row r="1797" spans="1:102" x14ac:dyDescent="0.3">
      <c r="A1797" s="5" t="s">
        <v>14</v>
      </c>
      <c r="B1797" s="16" t="s">
        <v>4980</v>
      </c>
      <c r="C1797" s="5" t="s">
        <v>1371</v>
      </c>
      <c r="D1797" s="5" t="s">
        <v>1372</v>
      </c>
      <c r="E1797" s="5" t="s">
        <v>1372</v>
      </c>
      <c r="F1797" s="5" t="s">
        <v>1372</v>
      </c>
      <c r="N1797" s="4">
        <v>1</v>
      </c>
      <c r="O1797" s="4">
        <v>0</v>
      </c>
      <c r="P1797" s="4">
        <v>0</v>
      </c>
      <c r="Q1797" s="4">
        <v>1</v>
      </c>
      <c r="R1797" s="4" t="s">
        <v>1373</v>
      </c>
      <c r="S1797" s="4" t="s">
        <v>1373</v>
      </c>
      <c r="T1797" s="4" t="s">
        <v>7836</v>
      </c>
      <c r="AC1797" s="4" t="s">
        <v>1374</v>
      </c>
      <c r="AD1797" s="9" t="str">
        <f t="shared" si="158"/>
        <v>https://www.gbif.org/species/search?q=Cornus&amp;highertaxon_key=6&amp;status=ACCEPTED</v>
      </c>
      <c r="AE1797" s="4" t="s">
        <v>1375</v>
      </c>
      <c r="AF1797" s="9" t="str">
        <f t="shared" si="159"/>
        <v>https://powo.science.kew.org/results?q=Cornus</v>
      </c>
      <c r="AG1797" s="4" t="s">
        <v>33</v>
      </c>
      <c r="AH1797" s="4" t="s">
        <v>33</v>
      </c>
      <c r="AI1797" s="4" t="s">
        <v>7982</v>
      </c>
      <c r="CO1797" s="5"/>
      <c r="CP1797" s="5"/>
      <c r="CQ1797" s="5"/>
      <c r="CR1797" s="5"/>
      <c r="CS1797" s="5"/>
      <c r="CT1797" s="5"/>
      <c r="CU1797" s="5"/>
      <c r="CV1797" s="5"/>
      <c r="CW1797" s="5"/>
      <c r="CX1797" s="5"/>
    </row>
    <row r="1798" spans="1:102" x14ac:dyDescent="0.3">
      <c r="A1798" s="5" t="s">
        <v>14</v>
      </c>
      <c r="B1798" s="16" t="s">
        <v>4981</v>
      </c>
      <c r="C1798" s="5" t="s">
        <v>1371</v>
      </c>
      <c r="D1798" s="5" t="s">
        <v>1372</v>
      </c>
      <c r="E1798" s="5" t="s">
        <v>1372</v>
      </c>
      <c r="F1798" s="5" t="s">
        <v>1372</v>
      </c>
      <c r="N1798" s="4">
        <v>1</v>
      </c>
      <c r="O1798" s="4">
        <v>0</v>
      </c>
      <c r="P1798" s="4">
        <v>0</v>
      </c>
      <c r="Q1798" s="4">
        <v>1</v>
      </c>
      <c r="R1798" s="4" t="s">
        <v>1373</v>
      </c>
      <c r="S1798" s="4" t="s">
        <v>1373</v>
      </c>
      <c r="T1798" s="4" t="s">
        <v>7836</v>
      </c>
      <c r="AC1798" s="4" t="s">
        <v>1374</v>
      </c>
      <c r="AD1798" s="9" t="str">
        <f t="shared" si="158"/>
        <v>https://www.gbif.org/species/search?q=Cornus&amp;highertaxon_key=6&amp;status=ACCEPTED</v>
      </c>
      <c r="AE1798" s="4" t="s">
        <v>1375</v>
      </c>
      <c r="AF1798" s="9" t="str">
        <f t="shared" si="159"/>
        <v>https://powo.science.kew.org/results?q=Cornus</v>
      </c>
      <c r="AG1798" s="4" t="s">
        <v>33</v>
      </c>
      <c r="AH1798" s="4" t="s">
        <v>33</v>
      </c>
      <c r="AI1798" s="4" t="s">
        <v>7982</v>
      </c>
      <c r="CO1798" s="5"/>
      <c r="CP1798" s="5"/>
      <c r="CQ1798" s="5"/>
      <c r="CR1798" s="5"/>
      <c r="CS1798" s="5"/>
      <c r="CT1798" s="5"/>
      <c r="CU1798" s="5"/>
      <c r="CV1798" s="5"/>
      <c r="CW1798" s="5"/>
      <c r="CX1798" s="5"/>
    </row>
    <row r="1799" spans="1:102" x14ac:dyDescent="0.3">
      <c r="A1799" s="19" t="s">
        <v>14</v>
      </c>
      <c r="B1799" s="17" t="s">
        <v>1735</v>
      </c>
      <c r="C1799" s="19" t="s">
        <v>187</v>
      </c>
      <c r="D1799" s="19" t="s">
        <v>1735</v>
      </c>
      <c r="E1799" s="19" t="s">
        <v>4307</v>
      </c>
      <c r="F1799" s="19" t="s">
        <v>1727</v>
      </c>
      <c r="G1799" s="19"/>
      <c r="H1799" s="19" t="s">
        <v>7033</v>
      </c>
      <c r="I1799" s="19"/>
      <c r="J1799" s="19"/>
      <c r="K1799" s="19"/>
      <c r="L1799" s="19"/>
      <c r="M1799" s="19"/>
      <c r="N1799" s="19">
        <v>2</v>
      </c>
      <c r="O1799" s="19">
        <v>0</v>
      </c>
      <c r="P1799" s="19">
        <v>0</v>
      </c>
      <c r="Q1799" s="19">
        <v>2</v>
      </c>
      <c r="R1799" s="19" t="s">
        <v>28</v>
      </c>
      <c r="S1799" s="19" t="s">
        <v>29</v>
      </c>
      <c r="T1799" s="19" t="s">
        <v>7079</v>
      </c>
      <c r="U1799" s="19"/>
      <c r="V1799" s="19"/>
      <c r="W1799" s="19"/>
      <c r="X1799" s="19"/>
      <c r="Y1799" s="19"/>
      <c r="Z1799" s="19"/>
      <c r="AA1799" s="19"/>
      <c r="AB1799" s="19"/>
      <c r="AC1799" s="19" t="s">
        <v>1725</v>
      </c>
      <c r="AD1799" s="20" t="str">
        <f t="shared" si="158"/>
        <v>https://www.gbif.org/species/search?q=Faboideae&amp;highertaxon_key=6&amp;status=ACCEPTED</v>
      </c>
      <c r="AE1799" s="19"/>
      <c r="AF1799" s="20" t="str">
        <f t="shared" si="159"/>
        <v>https://powo.science.kew.org/results?q=Faboideae</v>
      </c>
      <c r="AG1799" s="19" t="s">
        <v>146</v>
      </c>
      <c r="AH1799" s="19" t="s">
        <v>33</v>
      </c>
      <c r="AI1799" s="19" t="s">
        <v>7079</v>
      </c>
      <c r="AJ1799" s="19"/>
      <c r="AK1799" s="19"/>
      <c r="AL1799" s="19"/>
      <c r="AM1799" s="19"/>
      <c r="AN1799" s="19"/>
      <c r="AO1799" s="19"/>
      <c r="AP1799" s="19"/>
      <c r="AQ1799" s="19"/>
      <c r="AR1799" s="19"/>
      <c r="AS1799" s="19"/>
      <c r="AT1799" s="19"/>
      <c r="AU1799" s="19"/>
      <c r="AV1799" s="19"/>
      <c r="AW1799" s="19"/>
      <c r="AX1799" s="19"/>
      <c r="AY1799" s="19"/>
      <c r="AZ1799" s="19"/>
      <c r="BA1799" s="19"/>
      <c r="BB1799" s="19"/>
      <c r="BC1799" s="19"/>
      <c r="BD1799" s="19"/>
      <c r="BE1799" s="19"/>
      <c r="BF1799" s="19"/>
      <c r="BG1799" s="19"/>
      <c r="BH1799" s="19"/>
      <c r="BI1799" s="19"/>
      <c r="BJ1799" s="19"/>
      <c r="BK1799" s="19"/>
      <c r="BL1799" s="19"/>
      <c r="BM1799" s="19"/>
      <c r="BN1799" s="19"/>
      <c r="BO1799" s="19"/>
      <c r="BP1799" s="19"/>
      <c r="BQ1799" s="19"/>
      <c r="BR1799" s="19"/>
      <c r="BS1799" s="19"/>
      <c r="BT1799" s="19"/>
      <c r="BU1799" s="19"/>
      <c r="BV1799" s="19"/>
      <c r="BW1799" s="19"/>
      <c r="BX1799" s="19"/>
      <c r="BY1799" s="19"/>
      <c r="BZ1799" s="19"/>
      <c r="CA1799" s="19"/>
      <c r="CB1799" s="19"/>
      <c r="CC1799" s="19"/>
      <c r="CD1799" s="19"/>
      <c r="CE1799" s="19"/>
      <c r="CF1799" s="19"/>
      <c r="CG1799" s="19"/>
      <c r="CH1799" s="19"/>
      <c r="CI1799" s="19"/>
      <c r="CJ1799" s="19"/>
      <c r="CK1799" s="19"/>
      <c r="CL1799" s="19"/>
      <c r="CM1799" s="19"/>
      <c r="CN1799" s="19"/>
      <c r="CO1799" s="19"/>
      <c r="CP1799" s="19"/>
      <c r="CQ1799" s="19"/>
      <c r="CR1799" s="19"/>
      <c r="CS1799" s="19"/>
      <c r="CT1799" s="19"/>
      <c r="CU1799" s="19"/>
      <c r="CV1799" s="19"/>
      <c r="CW1799" s="19"/>
      <c r="CX1799" s="19"/>
    </row>
    <row r="1800" spans="1:102" x14ac:dyDescent="0.3">
      <c r="A1800" s="5" t="s">
        <v>14</v>
      </c>
      <c r="B1800" s="16" t="s">
        <v>4982</v>
      </c>
      <c r="C1800" s="5" t="s">
        <v>187</v>
      </c>
      <c r="D1800" s="5" t="s">
        <v>1735</v>
      </c>
      <c r="E1800" s="5" t="s">
        <v>4307</v>
      </c>
      <c r="F1800" s="5" t="s">
        <v>1727</v>
      </c>
      <c r="H1800" s="4" t="s">
        <v>7033</v>
      </c>
      <c r="N1800" s="4">
        <v>2</v>
      </c>
      <c r="O1800" s="4">
        <v>0</v>
      </c>
      <c r="P1800" s="4">
        <v>0</v>
      </c>
      <c r="Q1800" s="4">
        <v>2</v>
      </c>
      <c r="R1800" s="4" t="s">
        <v>28</v>
      </c>
      <c r="S1800" s="4" t="s">
        <v>29</v>
      </c>
      <c r="T1800" s="4" t="s">
        <v>7079</v>
      </c>
      <c r="AC1800" s="4" t="s">
        <v>1725</v>
      </c>
      <c r="AD1800" s="9" t="str">
        <f t="shared" si="158"/>
        <v>https://www.gbif.org/species/search?q=Faboideae&amp;highertaxon_key=6&amp;status=ACCEPTED</v>
      </c>
      <c r="AF1800" s="9" t="str">
        <f t="shared" si="159"/>
        <v>https://powo.science.kew.org/results?q=Faboideae</v>
      </c>
      <c r="AG1800" s="4" t="s">
        <v>146</v>
      </c>
      <c r="AH1800" s="4" t="s">
        <v>33</v>
      </c>
      <c r="AI1800" s="4" t="s">
        <v>7079</v>
      </c>
      <c r="CO1800" s="5"/>
      <c r="CP1800" s="5"/>
      <c r="CQ1800" s="5"/>
      <c r="CR1800" s="5"/>
      <c r="CS1800" s="5"/>
      <c r="CT1800" s="5"/>
      <c r="CU1800" s="5"/>
      <c r="CV1800" s="5"/>
      <c r="CW1800" s="5"/>
      <c r="CX1800" s="5"/>
    </row>
    <row r="1801" spans="1:102" x14ac:dyDescent="0.3">
      <c r="A1801" s="5" t="s">
        <v>14</v>
      </c>
      <c r="B1801" s="16" t="s">
        <v>4983</v>
      </c>
      <c r="C1801" s="5" t="s">
        <v>2182</v>
      </c>
      <c r="D1801" s="5" t="s">
        <v>2182</v>
      </c>
      <c r="E1801" s="5" t="s">
        <v>2182</v>
      </c>
      <c r="F1801" s="5" t="s">
        <v>2182</v>
      </c>
      <c r="N1801" s="4">
        <v>1</v>
      </c>
      <c r="O1801" s="4">
        <v>1</v>
      </c>
      <c r="P1801" s="4">
        <v>0</v>
      </c>
      <c r="Q1801" s="4">
        <v>2</v>
      </c>
      <c r="AD1801" s="9"/>
      <c r="AF1801" s="9"/>
      <c r="AG1801" s="4" t="s">
        <v>2182</v>
      </c>
      <c r="AH1801" s="4" t="s">
        <v>2182</v>
      </c>
      <c r="CO1801" s="5"/>
      <c r="CP1801" s="5"/>
      <c r="CQ1801" s="5"/>
      <c r="CR1801" s="5"/>
      <c r="CS1801" s="5"/>
      <c r="CT1801" s="5"/>
      <c r="CU1801" s="5"/>
      <c r="CV1801" s="5"/>
      <c r="CW1801" s="5"/>
      <c r="CX1801" s="5"/>
    </row>
    <row r="1802" spans="1:102" x14ac:dyDescent="0.3">
      <c r="A1802" s="5" t="s">
        <v>14</v>
      </c>
      <c r="B1802" s="16" t="s">
        <v>4984</v>
      </c>
      <c r="C1802" s="5" t="s">
        <v>2182</v>
      </c>
      <c r="D1802" s="5" t="s">
        <v>2182</v>
      </c>
      <c r="E1802" s="5" t="s">
        <v>2182</v>
      </c>
      <c r="F1802" s="5" t="s">
        <v>2182</v>
      </c>
      <c r="N1802" s="4">
        <v>1</v>
      </c>
      <c r="O1802" s="4">
        <v>1</v>
      </c>
      <c r="P1802" s="4">
        <v>0</v>
      </c>
      <c r="Q1802" s="4">
        <v>2</v>
      </c>
      <c r="AD1802" s="9"/>
      <c r="AF1802" s="9"/>
      <c r="AG1802" s="4" t="s">
        <v>2182</v>
      </c>
      <c r="AH1802" s="4" t="s">
        <v>2182</v>
      </c>
      <c r="CO1802" s="5"/>
      <c r="CP1802" s="5"/>
      <c r="CQ1802" s="5"/>
      <c r="CR1802" s="5"/>
      <c r="CS1802" s="5"/>
      <c r="CT1802" s="5"/>
      <c r="CU1802" s="5"/>
      <c r="CV1802" s="5"/>
      <c r="CW1802" s="5"/>
      <c r="CX1802" s="5"/>
    </row>
    <row r="1803" spans="1:102" x14ac:dyDescent="0.3">
      <c r="A1803" s="19" t="s">
        <v>14</v>
      </c>
      <c r="B1803" s="17" t="s">
        <v>2893</v>
      </c>
      <c r="C1803" s="19" t="s">
        <v>980</v>
      </c>
      <c r="D1803" s="19" t="s">
        <v>2894</v>
      </c>
      <c r="E1803" s="19" t="s">
        <v>0</v>
      </c>
      <c r="F1803" s="19" t="s">
        <v>0</v>
      </c>
      <c r="G1803" s="19">
        <v>1</v>
      </c>
      <c r="H1803" s="19"/>
      <c r="I1803" s="19"/>
      <c r="J1803" s="19"/>
      <c r="K1803" s="19"/>
      <c r="L1803" s="19" t="s">
        <v>2895</v>
      </c>
      <c r="M1803" s="19"/>
      <c r="N1803" s="19">
        <v>6</v>
      </c>
      <c r="O1803" s="19">
        <v>2</v>
      </c>
      <c r="P1803" s="19">
        <v>0</v>
      </c>
      <c r="Q1803" s="19">
        <v>8</v>
      </c>
      <c r="R1803" s="19" t="s">
        <v>7758</v>
      </c>
      <c r="S1803" s="19" t="s">
        <v>7758</v>
      </c>
      <c r="T1803" s="19" t="s">
        <v>7744</v>
      </c>
      <c r="U1803" s="19" t="s">
        <v>7745</v>
      </c>
      <c r="V1803" s="19" t="s">
        <v>7746</v>
      </c>
      <c r="W1803" s="1" t="s">
        <v>7747</v>
      </c>
      <c r="X1803" s="19" t="s">
        <v>7748</v>
      </c>
      <c r="Y1803" s="19" t="s">
        <v>7749</v>
      </c>
      <c r="Z1803" s="19" t="s">
        <v>7750</v>
      </c>
      <c r="AA1803" s="19" t="s">
        <v>7751</v>
      </c>
      <c r="AB1803" s="19" t="s">
        <v>7739</v>
      </c>
      <c r="AC1803" s="19" t="s">
        <v>7737</v>
      </c>
      <c r="AD1803" s="20" t="str">
        <f>HYPERLINK("https://www.gbif.org/species/search?q=" &amp; E1803 &amp; "&amp;highertaxon_key=6&amp;status=ACCEPTED")</f>
        <v>https://www.gbif.org/species/search?q=Paronychieae&amp;highertaxon_key=6&amp;status=ACCEPTED</v>
      </c>
      <c r="AE1803" s="19" t="s">
        <v>7738</v>
      </c>
      <c r="AF1803" s="20" t="str">
        <f>HYPERLINK("https://powo.science.kew.org/results?q=" &amp; E1803)</f>
        <v>https://powo.science.kew.org/results?q=Paronychieae</v>
      </c>
      <c r="AG1803" s="19" t="s">
        <v>99</v>
      </c>
      <c r="AH1803" s="19" t="s">
        <v>99</v>
      </c>
      <c r="AI1803" s="19" t="s">
        <v>7745</v>
      </c>
      <c r="AJ1803" s="19" t="s">
        <v>7746</v>
      </c>
      <c r="AK1803" s="23" t="s">
        <v>8104</v>
      </c>
      <c r="AL1803" s="19" t="s">
        <v>7950</v>
      </c>
      <c r="AM1803" s="19" t="s">
        <v>7951</v>
      </c>
      <c r="AN1803" s="19" t="s">
        <v>7952</v>
      </c>
      <c r="AO1803" s="19" t="s">
        <v>7750</v>
      </c>
      <c r="AP1803" s="19" t="s">
        <v>7751</v>
      </c>
      <c r="AQ1803" s="19"/>
      <c r="AR1803" s="19"/>
      <c r="AS1803" s="19"/>
      <c r="AT1803" s="19"/>
      <c r="AU1803" s="19"/>
      <c r="AV1803" s="19"/>
      <c r="AW1803" s="19"/>
      <c r="AX1803" s="19"/>
      <c r="AY1803" s="19"/>
      <c r="AZ1803" s="19"/>
      <c r="BA1803" s="19"/>
      <c r="BB1803" s="19"/>
      <c r="BC1803" s="19"/>
      <c r="BD1803" s="19"/>
      <c r="BE1803" s="19"/>
      <c r="BF1803" s="19"/>
      <c r="BG1803" s="19"/>
      <c r="BH1803" s="19"/>
      <c r="BI1803" s="19"/>
      <c r="BJ1803" s="19"/>
      <c r="BK1803" s="19"/>
      <c r="BL1803" s="19"/>
      <c r="BM1803" s="19"/>
      <c r="BN1803" s="19"/>
      <c r="BO1803" s="19"/>
      <c r="BP1803" s="19"/>
      <c r="BQ1803" s="19"/>
      <c r="BR1803" s="19"/>
      <c r="BS1803" s="19"/>
      <c r="BT1803" s="19"/>
      <c r="BU1803" s="19"/>
      <c r="BV1803" s="19"/>
      <c r="BW1803" s="19"/>
      <c r="BX1803" s="19"/>
      <c r="BY1803" s="19"/>
      <c r="BZ1803" s="19"/>
      <c r="CA1803" s="19"/>
      <c r="CB1803" s="19"/>
      <c r="CC1803" s="19"/>
      <c r="CD1803" s="19"/>
      <c r="CE1803" s="19"/>
      <c r="CF1803" s="19"/>
      <c r="CG1803" s="19"/>
      <c r="CH1803" s="19"/>
      <c r="CI1803" s="19"/>
      <c r="CJ1803" s="19"/>
      <c r="CK1803" s="19"/>
      <c r="CL1803" s="19"/>
      <c r="CM1803" s="19"/>
      <c r="CN1803" s="19"/>
      <c r="CO1803" s="19"/>
      <c r="CP1803" s="19"/>
      <c r="CQ1803" s="19"/>
      <c r="CR1803" s="19"/>
      <c r="CS1803" s="19"/>
      <c r="CT1803" s="19"/>
      <c r="CU1803" s="19"/>
      <c r="CV1803" s="19"/>
      <c r="CW1803" s="19"/>
      <c r="CX1803" s="19"/>
    </row>
    <row r="1804" spans="1:102" x14ac:dyDescent="0.3">
      <c r="A1804" s="5" t="s">
        <v>14</v>
      </c>
      <c r="B1804" s="16" t="s">
        <v>4985</v>
      </c>
      <c r="C1804" s="5" t="s">
        <v>980</v>
      </c>
      <c r="D1804" s="5" t="s">
        <v>2894</v>
      </c>
      <c r="E1804" s="5" t="s">
        <v>0</v>
      </c>
      <c r="F1804" s="5" t="s">
        <v>0</v>
      </c>
      <c r="G1804" s="4">
        <v>1</v>
      </c>
      <c r="L1804" s="4" t="s">
        <v>2895</v>
      </c>
      <c r="N1804" s="4">
        <v>2</v>
      </c>
      <c r="O1804" s="4">
        <v>0</v>
      </c>
      <c r="P1804" s="4">
        <v>0</v>
      </c>
      <c r="Q1804" s="4">
        <v>2</v>
      </c>
      <c r="R1804" s="4" t="s">
        <v>7758</v>
      </c>
      <c r="S1804" s="4" t="s">
        <v>7758</v>
      </c>
      <c r="T1804" s="4" t="s">
        <v>7744</v>
      </c>
      <c r="U1804" s="4" t="s">
        <v>7745</v>
      </c>
      <c r="V1804" s="4" t="s">
        <v>7746</v>
      </c>
      <c r="W1804" s="4" t="s">
        <v>7747</v>
      </c>
      <c r="X1804" s="4" t="s">
        <v>7748</v>
      </c>
      <c r="Y1804" s="4" t="s">
        <v>7749</v>
      </c>
      <c r="Z1804" s="4" t="s">
        <v>7750</v>
      </c>
      <c r="AA1804" s="4" t="s">
        <v>7751</v>
      </c>
      <c r="AB1804" s="4" t="s">
        <v>7739</v>
      </c>
      <c r="AC1804" s="4" t="s">
        <v>7737</v>
      </c>
      <c r="AD1804" s="9" t="str">
        <f>HYPERLINK("https://www.gbif.org/species/search?q=" &amp; E1804 &amp; "&amp;highertaxon_key=6&amp;status=ACCEPTED")</f>
        <v>https://www.gbif.org/species/search?q=Paronychieae&amp;highertaxon_key=6&amp;status=ACCEPTED</v>
      </c>
      <c r="AE1804" s="4" t="s">
        <v>7738</v>
      </c>
      <c r="AF1804" s="9" t="str">
        <f>HYPERLINK("https://powo.science.kew.org/results?q=" &amp; E1804)</f>
        <v>https://powo.science.kew.org/results?q=Paronychieae</v>
      </c>
      <c r="AG1804" s="4" t="s">
        <v>99</v>
      </c>
      <c r="AH1804" s="4" t="s">
        <v>99</v>
      </c>
      <c r="AI1804" s="4" t="s">
        <v>7745</v>
      </c>
      <c r="AJ1804" s="4" t="s">
        <v>7746</v>
      </c>
      <c r="AK1804" s="4" t="s">
        <v>8104</v>
      </c>
      <c r="AL1804" s="4" t="s">
        <v>7950</v>
      </c>
      <c r="AM1804" s="4" t="s">
        <v>7951</v>
      </c>
      <c r="AN1804" s="4" t="s">
        <v>7952</v>
      </c>
      <c r="AO1804" s="4" t="s">
        <v>7750</v>
      </c>
      <c r="AP1804" s="4" t="s">
        <v>7751</v>
      </c>
      <c r="CO1804" s="5"/>
      <c r="CP1804" s="5"/>
      <c r="CQ1804" s="5"/>
      <c r="CR1804" s="5"/>
      <c r="CS1804" s="5"/>
      <c r="CT1804" s="5"/>
      <c r="CU1804" s="5"/>
      <c r="CV1804" s="5"/>
      <c r="CW1804" s="5"/>
      <c r="CX1804" s="5"/>
    </row>
    <row r="1805" spans="1:102" x14ac:dyDescent="0.3">
      <c r="A1805" s="5" t="s">
        <v>14</v>
      </c>
      <c r="B1805" s="16" t="s">
        <v>4986</v>
      </c>
      <c r="C1805" s="5" t="s">
        <v>980</v>
      </c>
      <c r="D1805" s="5" t="s">
        <v>2894</v>
      </c>
      <c r="E1805" s="5" t="s">
        <v>0</v>
      </c>
      <c r="F1805" s="5" t="s">
        <v>0</v>
      </c>
      <c r="G1805" s="4">
        <v>1</v>
      </c>
      <c r="L1805" s="4" t="s">
        <v>2895</v>
      </c>
      <c r="N1805" s="4">
        <v>4</v>
      </c>
      <c r="O1805" s="4">
        <v>0</v>
      </c>
      <c r="P1805" s="4">
        <v>0</v>
      </c>
      <c r="Q1805" s="4">
        <v>4</v>
      </c>
      <c r="R1805" s="4" t="s">
        <v>7758</v>
      </c>
      <c r="S1805" s="4" t="s">
        <v>7758</v>
      </c>
      <c r="T1805" s="4" t="s">
        <v>7744</v>
      </c>
      <c r="U1805" s="4" t="s">
        <v>7745</v>
      </c>
      <c r="V1805" s="4" t="s">
        <v>7746</v>
      </c>
      <c r="W1805" s="4" t="s">
        <v>7747</v>
      </c>
      <c r="X1805" s="4" t="s">
        <v>7748</v>
      </c>
      <c r="Y1805" s="4" t="s">
        <v>7749</v>
      </c>
      <c r="Z1805" s="4" t="s">
        <v>7750</v>
      </c>
      <c r="AA1805" s="4" t="s">
        <v>7751</v>
      </c>
      <c r="AB1805" s="4" t="s">
        <v>7739</v>
      </c>
      <c r="AC1805" s="4" t="s">
        <v>7737</v>
      </c>
      <c r="AD1805" s="9" t="str">
        <f>HYPERLINK("https://www.gbif.org/species/search?q=" &amp; E1805 &amp; "&amp;highertaxon_key=6&amp;status=ACCEPTED")</f>
        <v>https://www.gbif.org/species/search?q=Paronychieae&amp;highertaxon_key=6&amp;status=ACCEPTED</v>
      </c>
      <c r="AE1805" s="4" t="s">
        <v>7738</v>
      </c>
      <c r="AF1805" s="9" t="str">
        <f>HYPERLINK("https://powo.science.kew.org/results?q=" &amp; E1805)</f>
        <v>https://powo.science.kew.org/results?q=Paronychieae</v>
      </c>
      <c r="AG1805" s="4" t="s">
        <v>99</v>
      </c>
      <c r="AH1805" s="4" t="s">
        <v>99</v>
      </c>
      <c r="AI1805" s="4" t="s">
        <v>7745</v>
      </c>
      <c r="AJ1805" s="4" t="s">
        <v>7746</v>
      </c>
      <c r="AK1805" s="4" t="s">
        <v>8104</v>
      </c>
      <c r="AL1805" s="4" t="s">
        <v>7950</v>
      </c>
      <c r="AM1805" s="4" t="s">
        <v>7951</v>
      </c>
      <c r="AN1805" s="4" t="s">
        <v>7952</v>
      </c>
      <c r="AO1805" s="4" t="s">
        <v>7750</v>
      </c>
      <c r="AP1805" s="4" t="s">
        <v>7751</v>
      </c>
      <c r="CO1805" s="5"/>
      <c r="CP1805" s="5"/>
      <c r="CQ1805" s="5"/>
      <c r="CR1805" s="5"/>
      <c r="CS1805" s="5"/>
      <c r="CT1805" s="5"/>
      <c r="CU1805" s="5"/>
      <c r="CV1805" s="5"/>
      <c r="CW1805" s="5"/>
      <c r="CX1805" s="5"/>
    </row>
    <row r="1806" spans="1:102" x14ac:dyDescent="0.3">
      <c r="A1806" s="19" t="s">
        <v>14</v>
      </c>
      <c r="B1806" s="17" t="s">
        <v>1378</v>
      </c>
      <c r="C1806" s="19" t="s">
        <v>1379</v>
      </c>
      <c r="D1806" s="19" t="s">
        <v>1378</v>
      </c>
      <c r="E1806" s="19" t="s">
        <v>1378</v>
      </c>
      <c r="F1806" s="19" t="s">
        <v>1378</v>
      </c>
      <c r="G1806" s="19"/>
      <c r="H1806" s="19" t="s">
        <v>1380</v>
      </c>
      <c r="I1806" s="19"/>
      <c r="J1806" s="19"/>
      <c r="K1806" s="19"/>
      <c r="L1806" s="19"/>
      <c r="M1806" s="19"/>
      <c r="N1806" s="19">
        <v>2</v>
      </c>
      <c r="O1806" s="19">
        <v>0</v>
      </c>
      <c r="P1806" s="19">
        <v>0</v>
      </c>
      <c r="Q1806" s="19">
        <v>2</v>
      </c>
      <c r="R1806" s="19" t="s">
        <v>1381</v>
      </c>
      <c r="S1806" s="19" t="s">
        <v>1381</v>
      </c>
      <c r="T1806" s="19" t="s">
        <v>7778</v>
      </c>
      <c r="U1806" s="19"/>
      <c r="V1806" s="19"/>
      <c r="W1806" s="19"/>
      <c r="X1806" s="19"/>
      <c r="Y1806" s="19"/>
      <c r="Z1806" s="19"/>
      <c r="AA1806" s="19"/>
      <c r="AB1806" s="19"/>
      <c r="AC1806" s="19" t="s">
        <v>1382</v>
      </c>
      <c r="AD1806" s="20" t="str">
        <f>HYPERLINK("https://www.gbif.org/species/search?q=" &amp; E1806 &amp; "&amp;highertaxon_key=6&amp;status=ACCEPTED")</f>
        <v>https://www.gbif.org/species/search?q=Corydalis&amp;highertaxon_key=6&amp;status=ACCEPTED</v>
      </c>
      <c r="AE1806" s="19" t="s">
        <v>1383</v>
      </c>
      <c r="AF1806" s="20" t="str">
        <f>HYPERLINK("https://powo.science.kew.org/results?q=" &amp; E1806)</f>
        <v>https://powo.science.kew.org/results?q=Corydalis</v>
      </c>
      <c r="AG1806" s="19" t="s">
        <v>129</v>
      </c>
      <c r="AH1806" s="19" t="s">
        <v>129</v>
      </c>
      <c r="AI1806" s="19" t="s">
        <v>8011</v>
      </c>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row>
    <row r="1807" spans="1:102" x14ac:dyDescent="0.3">
      <c r="A1807" s="21" t="s">
        <v>14</v>
      </c>
      <c r="B1807" s="15" t="s">
        <v>4987</v>
      </c>
      <c r="C1807" s="21" t="s">
        <v>313</v>
      </c>
      <c r="D1807" s="21" t="s">
        <v>4987</v>
      </c>
      <c r="E1807" s="21"/>
      <c r="F1807" s="21"/>
      <c r="G1807" s="19"/>
      <c r="H1807" s="19"/>
      <c r="I1807" s="19"/>
      <c r="J1807" s="19"/>
      <c r="K1807" s="19"/>
      <c r="L1807" s="19"/>
      <c r="M1807" s="19"/>
      <c r="N1807" s="19">
        <v>1</v>
      </c>
      <c r="O1807" s="19">
        <v>0</v>
      </c>
      <c r="P1807" s="19">
        <v>0</v>
      </c>
      <c r="Q1807" s="19">
        <v>1</v>
      </c>
      <c r="R1807" s="19"/>
      <c r="S1807" s="19"/>
      <c r="T1807" s="19"/>
      <c r="U1807" s="19"/>
      <c r="V1807" s="19"/>
      <c r="W1807" s="19"/>
      <c r="X1807" s="19"/>
      <c r="Y1807" s="19"/>
      <c r="Z1807" s="19"/>
      <c r="AA1807" s="19"/>
      <c r="AB1807" s="19"/>
      <c r="AC1807" s="19"/>
      <c r="AD1807" s="20"/>
      <c r="AE1807" s="19"/>
      <c r="AF1807" s="20"/>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21"/>
      <c r="CP1807" s="21"/>
      <c r="CQ1807" s="21"/>
      <c r="CR1807" s="21"/>
      <c r="CS1807" s="21"/>
      <c r="CT1807" s="21"/>
      <c r="CU1807" s="21"/>
      <c r="CV1807" s="21"/>
      <c r="CW1807" s="21"/>
      <c r="CX1807" s="21"/>
    </row>
    <row r="1808" spans="1:102" x14ac:dyDescent="0.3">
      <c r="A1808" s="5" t="s">
        <v>14</v>
      </c>
      <c r="B1808" s="16" t="s">
        <v>4988</v>
      </c>
      <c r="C1808" s="5" t="s">
        <v>313</v>
      </c>
      <c r="D1808" s="5" t="s">
        <v>714</v>
      </c>
      <c r="E1808" s="5" t="s">
        <v>313</v>
      </c>
      <c r="F1808" s="5" t="s">
        <v>709</v>
      </c>
      <c r="N1808" s="4">
        <v>0</v>
      </c>
      <c r="O1808" s="4">
        <v>1</v>
      </c>
      <c r="P1808" s="4">
        <v>0</v>
      </c>
      <c r="Q1808" s="4">
        <v>1</v>
      </c>
      <c r="R1808" s="4" t="s">
        <v>17</v>
      </c>
      <c r="S1808" s="4" t="s">
        <v>17</v>
      </c>
      <c r="T1808" s="4" t="s">
        <v>894</v>
      </c>
      <c r="AC1808" s="4" t="s">
        <v>710</v>
      </c>
      <c r="AD1808" s="9" t="str">
        <f t="shared" ref="AD1808:AD1813" si="160">HYPERLINK("https://www.gbif.org/species/search?q=" &amp; E1808 &amp; "&amp;highertaxon_key=6&amp;status=ACCEPTED")</f>
        <v>https://www.gbif.org/species/search?q=Betulaceae&amp;highertaxon_key=6&amp;status=ACCEPTED</v>
      </c>
      <c r="AF1808" s="9" t="str">
        <f t="shared" ref="AF1808:AF1813" si="161">HYPERLINK("https://powo.science.kew.org/results?q=" &amp; E1808)</f>
        <v>https://powo.science.kew.org/results?q=Betulaceae</v>
      </c>
      <c r="AG1808" s="4" t="s">
        <v>44</v>
      </c>
      <c r="AH1808" s="4" t="s">
        <v>44</v>
      </c>
      <c r="AI1808" s="4" t="s">
        <v>894</v>
      </c>
      <c r="CO1808" s="5"/>
      <c r="CP1808" s="5"/>
      <c r="CQ1808" s="5"/>
      <c r="CR1808" s="5"/>
      <c r="CS1808" s="5"/>
      <c r="CT1808" s="5"/>
      <c r="CU1808" s="5"/>
      <c r="CV1808" s="5"/>
      <c r="CW1808" s="5"/>
      <c r="CX1808" s="5"/>
    </row>
    <row r="1809" spans="1:102" x14ac:dyDescent="0.3">
      <c r="A1809" s="4" t="s">
        <v>1</v>
      </c>
      <c r="B1809" s="17" t="s">
        <v>1384</v>
      </c>
      <c r="C1809" s="19" t="s">
        <v>313</v>
      </c>
      <c r="D1809" s="19" t="s">
        <v>1384</v>
      </c>
      <c r="E1809" s="19" t="s">
        <v>1384</v>
      </c>
      <c r="F1809" s="19" t="s">
        <v>1384</v>
      </c>
      <c r="G1809" s="19"/>
      <c r="H1809" s="19"/>
      <c r="I1809" s="19"/>
      <c r="J1809" s="19"/>
      <c r="K1809" s="19"/>
      <c r="L1809" s="19"/>
      <c r="M1809" s="19"/>
      <c r="N1809" s="19">
        <v>166</v>
      </c>
      <c r="O1809" s="19">
        <v>44</v>
      </c>
      <c r="P1809" s="19">
        <v>27</v>
      </c>
      <c r="Q1809" s="19">
        <v>237</v>
      </c>
      <c r="R1809" s="19" t="s">
        <v>17</v>
      </c>
      <c r="S1809" s="19" t="s">
        <v>17</v>
      </c>
      <c r="T1809" s="19" t="s">
        <v>7870</v>
      </c>
      <c r="U1809" s="19"/>
      <c r="V1809" s="19"/>
      <c r="W1809" s="19"/>
      <c r="X1809" s="19"/>
      <c r="Y1809" s="19"/>
      <c r="Z1809" s="19"/>
      <c r="AA1809" s="19"/>
      <c r="AB1809" s="19"/>
      <c r="AC1809" s="19" t="s">
        <v>1386</v>
      </c>
      <c r="AD1809" s="20" t="str">
        <f t="shared" si="160"/>
        <v>https://www.gbif.org/species/search?q=Corylus&amp;highertaxon_key=6&amp;status=ACCEPTED</v>
      </c>
      <c r="AE1809" s="19" t="s">
        <v>1387</v>
      </c>
      <c r="AF1809" s="20" t="str">
        <f t="shared" si="161"/>
        <v>https://powo.science.kew.org/results?q=Corylus</v>
      </c>
      <c r="AG1809" s="19" t="s">
        <v>44</v>
      </c>
      <c r="AH1809" s="19" t="s">
        <v>44</v>
      </c>
      <c r="AI1809" s="19" t="s">
        <v>1385</v>
      </c>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row>
    <row r="1810" spans="1:102" x14ac:dyDescent="0.3">
      <c r="A1810" s="19" t="s">
        <v>14</v>
      </c>
      <c r="B1810" s="17" t="s">
        <v>1388</v>
      </c>
      <c r="C1810" s="19" t="s">
        <v>313</v>
      </c>
      <c r="D1810" s="19" t="s">
        <v>1384</v>
      </c>
      <c r="E1810" s="19" t="s">
        <v>1384</v>
      </c>
      <c r="F1810" s="19" t="s">
        <v>1384</v>
      </c>
      <c r="G1810" s="19"/>
      <c r="H1810" s="19"/>
      <c r="I1810" s="19"/>
      <c r="J1810" s="19"/>
      <c r="K1810" s="19"/>
      <c r="L1810" s="19"/>
      <c r="M1810" s="19"/>
      <c r="N1810" s="19">
        <v>25</v>
      </c>
      <c r="O1810" s="19">
        <v>4</v>
      </c>
      <c r="P1810" s="19">
        <v>0</v>
      </c>
      <c r="Q1810" s="19">
        <v>29</v>
      </c>
      <c r="R1810" s="19" t="s">
        <v>17</v>
      </c>
      <c r="S1810" s="19" t="s">
        <v>17</v>
      </c>
      <c r="T1810" s="19" t="s">
        <v>7870</v>
      </c>
      <c r="U1810" s="19"/>
      <c r="V1810" s="19"/>
      <c r="W1810" s="19"/>
      <c r="X1810" s="19"/>
      <c r="Y1810" s="19"/>
      <c r="Z1810" s="19"/>
      <c r="AA1810" s="19"/>
      <c r="AB1810" s="19"/>
      <c r="AC1810" s="19" t="s">
        <v>1386</v>
      </c>
      <c r="AD1810" s="20" t="str">
        <f t="shared" si="160"/>
        <v>https://www.gbif.org/species/search?q=Corylus&amp;highertaxon_key=6&amp;status=ACCEPTED</v>
      </c>
      <c r="AE1810" s="19" t="s">
        <v>1387</v>
      </c>
      <c r="AF1810" s="20" t="str">
        <f t="shared" si="161"/>
        <v>https://powo.science.kew.org/results?q=Corylus</v>
      </c>
      <c r="AG1810" s="19" t="s">
        <v>44</v>
      </c>
      <c r="AH1810" s="19" t="s">
        <v>44</v>
      </c>
      <c r="AI1810" s="19" t="s">
        <v>1385</v>
      </c>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row>
    <row r="1811" spans="1:102" x14ac:dyDescent="0.3">
      <c r="A1811" s="5" t="s">
        <v>14</v>
      </c>
      <c r="B1811" s="16" t="s">
        <v>4989</v>
      </c>
      <c r="C1811" s="5" t="s">
        <v>313</v>
      </c>
      <c r="D1811" s="5" t="s">
        <v>1384</v>
      </c>
      <c r="E1811" s="5" t="s">
        <v>1384</v>
      </c>
      <c r="F1811" s="5" t="s">
        <v>1384</v>
      </c>
      <c r="N1811" s="4">
        <v>3</v>
      </c>
      <c r="O1811" s="4">
        <v>0</v>
      </c>
      <c r="P1811" s="4">
        <v>0</v>
      </c>
      <c r="Q1811" s="4">
        <v>3</v>
      </c>
      <c r="R1811" s="4" t="s">
        <v>17</v>
      </c>
      <c r="S1811" s="4" t="s">
        <v>17</v>
      </c>
      <c r="T1811" s="4" t="s">
        <v>7870</v>
      </c>
      <c r="AC1811" s="4" t="s">
        <v>1386</v>
      </c>
      <c r="AD1811" s="9" t="str">
        <f t="shared" si="160"/>
        <v>https://www.gbif.org/species/search?q=Corylus&amp;highertaxon_key=6&amp;status=ACCEPTED</v>
      </c>
      <c r="AE1811" s="4" t="s">
        <v>1387</v>
      </c>
      <c r="AF1811" s="9" t="str">
        <f t="shared" si="161"/>
        <v>https://powo.science.kew.org/results?q=Corylus</v>
      </c>
      <c r="AG1811" s="4" t="s">
        <v>44</v>
      </c>
      <c r="AH1811" s="4" t="s">
        <v>44</v>
      </c>
      <c r="AI1811" s="4" t="s">
        <v>1385</v>
      </c>
      <c r="CO1811" s="5"/>
      <c r="CP1811" s="5"/>
      <c r="CQ1811" s="5"/>
      <c r="CR1811" s="5"/>
      <c r="CS1811" s="5"/>
      <c r="CT1811" s="5"/>
      <c r="CU1811" s="5"/>
      <c r="CV1811" s="5"/>
      <c r="CW1811" s="5"/>
      <c r="CX1811" s="5"/>
    </row>
    <row r="1812" spans="1:102" s="34" customFormat="1" x14ac:dyDescent="0.3">
      <c r="A1812" s="5" t="s">
        <v>14</v>
      </c>
      <c r="B1812" s="16" t="s">
        <v>9073</v>
      </c>
      <c r="C1812" s="5" t="s">
        <v>313</v>
      </c>
      <c r="D1812" s="5" t="s">
        <v>1384</v>
      </c>
      <c r="E1812" s="5" t="s">
        <v>1384</v>
      </c>
      <c r="F1812" s="5" t="s">
        <v>1384</v>
      </c>
      <c r="G1812" s="4"/>
      <c r="H1812" s="4"/>
      <c r="I1812" s="4"/>
      <c r="J1812" s="4"/>
      <c r="K1812" s="4"/>
      <c r="L1812" s="4"/>
      <c r="M1812" s="4"/>
      <c r="N1812" s="4">
        <v>1</v>
      </c>
      <c r="O1812" s="4">
        <v>0</v>
      </c>
      <c r="P1812" s="4">
        <v>0</v>
      </c>
      <c r="Q1812" s="4">
        <v>1</v>
      </c>
      <c r="R1812" s="4" t="s">
        <v>17</v>
      </c>
      <c r="S1812" s="4" t="s">
        <v>17</v>
      </c>
      <c r="T1812" s="4" t="s">
        <v>7870</v>
      </c>
      <c r="U1812" s="4"/>
      <c r="V1812" s="4"/>
      <c r="W1812" s="4"/>
      <c r="X1812" s="4"/>
      <c r="Y1812" s="4"/>
      <c r="Z1812" s="4"/>
      <c r="AA1812" s="4"/>
      <c r="AB1812" s="4"/>
      <c r="AC1812" s="4" t="s">
        <v>1386</v>
      </c>
      <c r="AD1812" s="9" t="str">
        <f t="shared" si="160"/>
        <v>https://www.gbif.org/species/search?q=Corylus&amp;highertaxon_key=6&amp;status=ACCEPTED</v>
      </c>
      <c r="AE1812" s="4" t="s">
        <v>1387</v>
      </c>
      <c r="AF1812" s="9" t="str">
        <f t="shared" si="161"/>
        <v>https://powo.science.kew.org/results?q=Corylus</v>
      </c>
      <c r="AG1812" s="4" t="s">
        <v>44</v>
      </c>
      <c r="AH1812" s="4" t="s">
        <v>44</v>
      </c>
      <c r="AI1812" s="4" t="s">
        <v>1385</v>
      </c>
      <c r="AJ1812" s="4"/>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c r="BI1812" s="4"/>
      <c r="BJ1812" s="4"/>
      <c r="BK1812" s="4"/>
      <c r="BL1812" s="4"/>
      <c r="BM1812" s="4"/>
      <c r="BN1812" s="4"/>
      <c r="BO1812" s="4"/>
      <c r="BP1812" s="4"/>
      <c r="BQ1812" s="4"/>
      <c r="BR1812" s="4"/>
      <c r="BS1812" s="4"/>
      <c r="BT1812" s="4"/>
      <c r="BU1812" s="4"/>
      <c r="BV1812" s="4"/>
      <c r="BW1812" s="4"/>
      <c r="BX1812" s="4"/>
      <c r="BY1812" s="4"/>
      <c r="BZ1812" s="4"/>
      <c r="CA1812" s="4"/>
      <c r="CB1812" s="4"/>
      <c r="CC1812" s="4"/>
      <c r="CD1812" s="4"/>
      <c r="CE1812" s="4"/>
      <c r="CF1812" s="4"/>
      <c r="CG1812" s="4"/>
      <c r="CH1812" s="4"/>
      <c r="CI1812" s="4"/>
      <c r="CJ1812" s="4"/>
      <c r="CK1812" s="4"/>
      <c r="CL1812" s="4"/>
      <c r="CM1812" s="4"/>
      <c r="CN1812" s="4"/>
      <c r="CO1812" s="5"/>
      <c r="CP1812" s="5"/>
      <c r="CQ1812" s="5"/>
      <c r="CR1812" s="5"/>
      <c r="CS1812" s="5"/>
      <c r="CT1812" s="5"/>
      <c r="CU1812" s="5"/>
      <c r="CV1812" s="5"/>
      <c r="CW1812" s="5"/>
      <c r="CX1812" s="5"/>
    </row>
    <row r="1813" spans="1:102" x14ac:dyDescent="0.3">
      <c r="A1813" s="5" t="s">
        <v>14</v>
      </c>
      <c r="B1813" s="16" t="s">
        <v>4990</v>
      </c>
      <c r="C1813" s="5" t="s">
        <v>313</v>
      </c>
      <c r="D1813" s="5" t="s">
        <v>1384</v>
      </c>
      <c r="E1813" s="5" t="s">
        <v>1384</v>
      </c>
      <c r="F1813" s="5" t="s">
        <v>1384</v>
      </c>
      <c r="N1813" s="4">
        <v>2</v>
      </c>
      <c r="O1813" s="4">
        <v>0</v>
      </c>
      <c r="P1813" s="4">
        <v>0</v>
      </c>
      <c r="Q1813" s="4">
        <v>2</v>
      </c>
      <c r="R1813" s="4" t="s">
        <v>17</v>
      </c>
      <c r="S1813" s="4" t="s">
        <v>17</v>
      </c>
      <c r="T1813" s="4" t="s">
        <v>7870</v>
      </c>
      <c r="AC1813" s="4" t="s">
        <v>1386</v>
      </c>
      <c r="AD1813" s="9" t="str">
        <f t="shared" si="160"/>
        <v>https://www.gbif.org/species/search?q=Corylus&amp;highertaxon_key=6&amp;status=ACCEPTED</v>
      </c>
      <c r="AE1813" s="4" t="s">
        <v>1387</v>
      </c>
      <c r="AF1813" s="9" t="str">
        <f t="shared" si="161"/>
        <v>https://powo.science.kew.org/results?q=Corylus</v>
      </c>
      <c r="AG1813" s="4" t="s">
        <v>44</v>
      </c>
      <c r="AH1813" s="4" t="s">
        <v>44</v>
      </c>
      <c r="AI1813" s="4" t="s">
        <v>1385</v>
      </c>
      <c r="CO1813" s="5"/>
      <c r="CP1813" s="5"/>
      <c r="CQ1813" s="5"/>
      <c r="CR1813" s="5"/>
      <c r="CS1813" s="5"/>
      <c r="CT1813" s="5"/>
      <c r="CU1813" s="5"/>
      <c r="CV1813" s="5"/>
      <c r="CW1813" s="5"/>
      <c r="CX1813" s="5"/>
    </row>
    <row r="1814" spans="1:102" x14ac:dyDescent="0.3">
      <c r="A1814" s="5" t="s">
        <v>14</v>
      </c>
      <c r="B1814" s="16" t="s">
        <v>4991</v>
      </c>
      <c r="C1814" s="5" t="s">
        <v>1782</v>
      </c>
      <c r="D1814" s="5" t="s">
        <v>1797</v>
      </c>
      <c r="E1814" s="5" t="s">
        <v>1782</v>
      </c>
      <c r="F1814" s="5" t="s">
        <v>1782</v>
      </c>
      <c r="N1814" s="4">
        <v>2</v>
      </c>
      <c r="O1814" s="4">
        <v>0</v>
      </c>
      <c r="P1814" s="4">
        <v>0</v>
      </c>
      <c r="Q1814" s="4">
        <v>2</v>
      </c>
      <c r="R1814" s="4" t="s">
        <v>28</v>
      </c>
      <c r="S1814" s="4" t="s">
        <v>29</v>
      </c>
      <c r="T1814" s="4" t="s">
        <v>7894</v>
      </c>
      <c r="AD1814" s="9"/>
      <c r="AF1814" s="9"/>
      <c r="AG1814" s="4" t="s">
        <v>1782</v>
      </c>
      <c r="AH1814" s="4" t="s">
        <v>1782</v>
      </c>
      <c r="AI1814" s="4" t="s">
        <v>7894</v>
      </c>
      <c r="CO1814" s="5"/>
      <c r="CP1814" s="5"/>
      <c r="CQ1814" s="5"/>
      <c r="CR1814" s="5"/>
      <c r="CS1814" s="5"/>
      <c r="CT1814" s="5"/>
      <c r="CU1814" s="5"/>
      <c r="CV1814" s="5"/>
      <c r="CW1814" s="5"/>
      <c r="CX1814" s="5"/>
    </row>
    <row r="1815" spans="1:102" x14ac:dyDescent="0.3">
      <c r="A1815" s="21" t="s">
        <v>14</v>
      </c>
      <c r="B1815" s="15" t="s">
        <v>4992</v>
      </c>
      <c r="C1815" s="21" t="s">
        <v>1248</v>
      </c>
      <c r="D1815" s="21" t="s">
        <v>3336</v>
      </c>
      <c r="E1815" s="21"/>
      <c r="F1815" s="21"/>
      <c r="G1815" s="19"/>
      <c r="H1815" s="19"/>
      <c r="I1815" s="19"/>
      <c r="J1815" s="19"/>
      <c r="K1815" s="19"/>
      <c r="L1815" s="19"/>
      <c r="M1815" s="19"/>
      <c r="N1815" s="19">
        <v>1</v>
      </c>
      <c r="O1815" s="19">
        <v>0</v>
      </c>
      <c r="P1815" s="19">
        <v>0</v>
      </c>
      <c r="Q1815" s="19">
        <v>1</v>
      </c>
      <c r="R1815" s="19"/>
      <c r="S1815" s="19"/>
      <c r="T1815" s="19"/>
      <c r="U1815" s="19"/>
      <c r="V1815" s="19"/>
      <c r="W1815" s="19"/>
      <c r="X1815" s="19"/>
      <c r="Y1815" s="19"/>
      <c r="Z1815" s="19"/>
      <c r="AA1815" s="19"/>
      <c r="AB1815" s="19"/>
      <c r="AC1815" s="19"/>
      <c r="AD1815" s="20"/>
      <c r="AE1815" s="19"/>
      <c r="AF1815" s="20"/>
      <c r="AG1815" s="19"/>
      <c r="AH1815" s="19"/>
      <c r="AI1815" s="19"/>
      <c r="AJ1815" s="19"/>
      <c r="AK1815" s="19"/>
      <c r="AL1815" s="19"/>
      <c r="AM1815" s="19"/>
      <c r="AN1815" s="19"/>
      <c r="AO1815" s="19"/>
      <c r="AP1815" s="19"/>
      <c r="AQ1815" s="19"/>
      <c r="AR1815" s="19"/>
      <c r="AS1815" s="19"/>
      <c r="AT1815" s="19"/>
      <c r="AU1815" s="19"/>
      <c r="AV1815" s="19"/>
      <c r="AW1815" s="19"/>
      <c r="AX1815" s="19"/>
      <c r="AY1815" s="19"/>
      <c r="AZ1815" s="19"/>
      <c r="BA1815" s="19"/>
      <c r="BB1815" s="19"/>
      <c r="BC1815" s="19"/>
      <c r="BD1815" s="19"/>
      <c r="BE1815" s="19"/>
      <c r="BF1815" s="19"/>
      <c r="BG1815" s="19"/>
      <c r="BH1815" s="19"/>
      <c r="BI1815" s="19"/>
      <c r="BJ1815" s="19"/>
      <c r="BK1815" s="19"/>
      <c r="BL1815" s="19"/>
      <c r="BM1815" s="19"/>
      <c r="BN1815" s="19"/>
      <c r="BO1815" s="19"/>
      <c r="BP1815" s="19"/>
      <c r="BQ1815" s="19"/>
      <c r="BR1815" s="19"/>
      <c r="BS1815" s="19"/>
      <c r="BT1815" s="19"/>
      <c r="BU1815" s="19"/>
      <c r="BV1815" s="19"/>
      <c r="BW1815" s="19"/>
      <c r="BX1815" s="19"/>
      <c r="BY1815" s="19"/>
      <c r="BZ1815" s="19"/>
      <c r="CA1815" s="19"/>
      <c r="CB1815" s="19"/>
      <c r="CC1815" s="19"/>
      <c r="CD1815" s="19"/>
      <c r="CE1815" s="19"/>
      <c r="CF1815" s="19"/>
      <c r="CG1815" s="19"/>
      <c r="CH1815" s="19"/>
      <c r="CI1815" s="19"/>
      <c r="CJ1815" s="19"/>
      <c r="CK1815" s="19"/>
      <c r="CL1815" s="19"/>
      <c r="CM1815" s="19"/>
      <c r="CN1815" s="19"/>
      <c r="CO1815" s="21"/>
      <c r="CP1815" s="21"/>
      <c r="CQ1815" s="21"/>
      <c r="CR1815" s="21"/>
      <c r="CS1815" s="21"/>
      <c r="CT1815" s="21"/>
      <c r="CU1815" s="21"/>
      <c r="CV1815" s="21"/>
      <c r="CW1815" s="21"/>
      <c r="CX1815" s="21"/>
    </row>
    <row r="1816" spans="1:102" x14ac:dyDescent="0.3">
      <c r="A1816" s="6" t="s">
        <v>77</v>
      </c>
      <c r="B1816" s="15" t="s">
        <v>8967</v>
      </c>
      <c r="C1816" s="6" t="s">
        <v>255</v>
      </c>
      <c r="D1816" s="6" t="s">
        <v>255</v>
      </c>
      <c r="E1816" s="6" t="s">
        <v>255</v>
      </c>
      <c r="F1816" s="6" t="s">
        <v>255</v>
      </c>
      <c r="N1816" s="4">
        <v>0</v>
      </c>
      <c r="O1816" s="4">
        <v>0</v>
      </c>
      <c r="P1816" s="4">
        <v>1</v>
      </c>
      <c r="Q1816" s="4">
        <v>1</v>
      </c>
      <c r="R1816" s="4" t="s">
        <v>28</v>
      </c>
      <c r="S1816" s="4" t="s">
        <v>29</v>
      </c>
      <c r="T1816" s="4" t="s">
        <v>256</v>
      </c>
      <c r="AD1816" s="9"/>
      <c r="AF1816" s="9"/>
      <c r="AG1816" s="4" t="s">
        <v>255</v>
      </c>
      <c r="AH1816" s="4" t="s">
        <v>255</v>
      </c>
      <c r="AI1816" s="4" t="s">
        <v>256</v>
      </c>
      <c r="CO1816" s="6"/>
      <c r="CP1816" s="6"/>
      <c r="CQ1816" s="6"/>
      <c r="CR1816" s="6"/>
      <c r="CS1816" s="6"/>
      <c r="CT1816" s="6"/>
      <c r="CU1816" s="6"/>
      <c r="CV1816" s="6"/>
      <c r="CW1816" s="6"/>
      <c r="CX1816" s="6"/>
    </row>
    <row r="1817" spans="1:102" x14ac:dyDescent="0.3">
      <c r="A1817" s="19" t="s">
        <v>14</v>
      </c>
      <c r="B1817" s="17" t="s">
        <v>1389</v>
      </c>
      <c r="C1817" s="19" t="s">
        <v>386</v>
      </c>
      <c r="D1817" s="19" t="s">
        <v>1389</v>
      </c>
      <c r="E1817" s="19" t="s">
        <v>1390</v>
      </c>
      <c r="F1817" s="19" t="s">
        <v>1390</v>
      </c>
      <c r="G1817" s="19"/>
      <c r="H1817" s="19" t="s">
        <v>118</v>
      </c>
      <c r="I1817" s="19"/>
      <c r="J1817" s="19"/>
      <c r="K1817" s="19"/>
      <c r="L1817" s="19"/>
      <c r="M1817" s="19"/>
      <c r="N1817" s="19">
        <v>4</v>
      </c>
      <c r="O1817" s="19">
        <v>1</v>
      </c>
      <c r="P1817" s="19">
        <v>0</v>
      </c>
      <c r="Q1817" s="19">
        <v>5</v>
      </c>
      <c r="R1817" s="19" t="s">
        <v>878</v>
      </c>
      <c r="S1817" s="19" t="s">
        <v>878</v>
      </c>
      <c r="T1817" s="19" t="s">
        <v>7844</v>
      </c>
      <c r="U1817" s="19"/>
      <c r="V1817" s="19"/>
      <c r="W1817" s="19"/>
      <c r="X1817" s="19"/>
      <c r="Y1817" s="19"/>
      <c r="Z1817" s="19"/>
      <c r="AA1817" s="19"/>
      <c r="AB1817" s="19"/>
      <c r="AC1817" s="19" t="s">
        <v>1391</v>
      </c>
      <c r="AD1817" s="20" t="str">
        <f>HYPERLINK("https://www.gbif.org/species/search?q=" &amp; E1817 &amp; "&amp;highertaxon_key=6&amp;status=ACCEPTED")</f>
        <v>https://www.gbif.org/species/search?q=Cotinus coggygria&amp;highertaxon_key=6&amp;status=ACCEPTED</v>
      </c>
      <c r="AE1817" s="19" t="s">
        <v>1392</v>
      </c>
      <c r="AF1817" s="20" t="str">
        <f>HYPERLINK("https://powo.science.kew.org/results?q=" &amp; E1817)</f>
        <v>https://powo.science.kew.org/results?q=Cotinus coggygria</v>
      </c>
      <c r="AG1817" s="19" t="s">
        <v>44</v>
      </c>
      <c r="AH1817" s="19" t="s">
        <v>44</v>
      </c>
      <c r="AI1817" s="19" t="s">
        <v>8012</v>
      </c>
      <c r="AJ1817" s="19"/>
      <c r="AK1817" s="19"/>
      <c r="AL1817" s="19"/>
      <c r="AM1817" s="19"/>
      <c r="AN1817" s="19"/>
      <c r="AO1817" s="19"/>
      <c r="AP1817" s="19"/>
      <c r="AQ1817" s="19"/>
      <c r="AR1817" s="19"/>
      <c r="AS1817" s="19"/>
      <c r="AT1817" s="19"/>
      <c r="AU1817" s="19"/>
      <c r="AV1817" s="19"/>
      <c r="AW1817" s="19"/>
      <c r="AX1817" s="19"/>
      <c r="AY1817" s="19"/>
      <c r="AZ1817" s="19"/>
      <c r="BA1817" s="19"/>
      <c r="BB1817" s="19"/>
      <c r="BC1817" s="19"/>
      <c r="BD1817" s="19"/>
      <c r="BE1817" s="19"/>
      <c r="BF1817" s="19"/>
      <c r="BG1817" s="19"/>
      <c r="BH1817" s="19"/>
      <c r="BI1817" s="19"/>
      <c r="BJ1817" s="19"/>
      <c r="BK1817" s="19"/>
      <c r="BL1817" s="19"/>
      <c r="BM1817" s="19"/>
      <c r="BN1817" s="19"/>
      <c r="BO1817" s="19"/>
      <c r="BP1817" s="19"/>
      <c r="BQ1817" s="19"/>
      <c r="BR1817" s="19"/>
      <c r="BS1817" s="19"/>
      <c r="BT1817" s="19"/>
      <c r="BU1817" s="19"/>
      <c r="BV1817" s="19"/>
      <c r="BW1817" s="19"/>
      <c r="BX1817" s="19"/>
      <c r="BY1817" s="19"/>
      <c r="BZ1817" s="19"/>
      <c r="CA1817" s="19"/>
      <c r="CB1817" s="19"/>
      <c r="CC1817" s="19"/>
      <c r="CD1817" s="19"/>
      <c r="CE1817" s="19"/>
      <c r="CF1817" s="19"/>
      <c r="CG1817" s="19"/>
      <c r="CH1817" s="19"/>
      <c r="CI1817" s="19"/>
      <c r="CJ1817" s="19"/>
      <c r="CK1817" s="19"/>
      <c r="CL1817" s="19"/>
      <c r="CM1817" s="19"/>
      <c r="CN1817" s="19"/>
      <c r="CO1817" s="19"/>
      <c r="CP1817" s="19"/>
      <c r="CQ1817" s="19"/>
      <c r="CR1817" s="19"/>
      <c r="CS1817" s="19"/>
      <c r="CT1817" s="19"/>
      <c r="CU1817" s="19"/>
      <c r="CV1817" s="19"/>
      <c r="CW1817" s="19"/>
      <c r="CX1817" s="19"/>
    </row>
    <row r="1818" spans="1:102" x14ac:dyDescent="0.3">
      <c r="A1818" s="19" t="s">
        <v>14</v>
      </c>
      <c r="B1818" s="17" t="s">
        <v>1390</v>
      </c>
      <c r="C1818" s="19" t="s">
        <v>386</v>
      </c>
      <c r="D1818" s="19" t="s">
        <v>1389</v>
      </c>
      <c r="E1818" s="19" t="s">
        <v>1390</v>
      </c>
      <c r="F1818" s="19" t="s">
        <v>1390</v>
      </c>
      <c r="G1818" s="19"/>
      <c r="H1818" s="19" t="s">
        <v>118</v>
      </c>
      <c r="I1818" s="19"/>
      <c r="J1818" s="19"/>
      <c r="K1818" s="19"/>
      <c r="L1818" s="19"/>
      <c r="M1818" s="19"/>
      <c r="N1818" s="19">
        <v>15</v>
      </c>
      <c r="O1818" s="19">
        <v>2</v>
      </c>
      <c r="P1818" s="19">
        <v>0</v>
      </c>
      <c r="Q1818" s="19">
        <v>17</v>
      </c>
      <c r="R1818" s="19" t="s">
        <v>878</v>
      </c>
      <c r="S1818" s="19" t="s">
        <v>878</v>
      </c>
      <c r="T1818" s="19" t="s">
        <v>7844</v>
      </c>
      <c r="U1818" s="19"/>
      <c r="V1818" s="19"/>
      <c r="W1818" s="19"/>
      <c r="X1818" s="19"/>
      <c r="Y1818" s="19"/>
      <c r="Z1818" s="19"/>
      <c r="AA1818" s="19"/>
      <c r="AB1818" s="19"/>
      <c r="AC1818" s="19" t="s">
        <v>1391</v>
      </c>
      <c r="AD1818" s="20" t="str">
        <f>HYPERLINK("https://www.gbif.org/species/search?q=" &amp; E1818 &amp; "&amp;highertaxon_key=6&amp;status=ACCEPTED")</f>
        <v>https://www.gbif.org/species/search?q=Cotinus coggygria&amp;highertaxon_key=6&amp;status=ACCEPTED</v>
      </c>
      <c r="AE1818" s="19" t="s">
        <v>1392</v>
      </c>
      <c r="AF1818" s="20" t="str">
        <f>HYPERLINK("https://powo.science.kew.org/results?q=" &amp; E1818)</f>
        <v>https://powo.science.kew.org/results?q=Cotinus coggygria</v>
      </c>
      <c r="AG1818" s="19" t="s">
        <v>44</v>
      </c>
      <c r="AH1818" s="19" t="s">
        <v>44</v>
      </c>
      <c r="AI1818" s="19" t="s">
        <v>8012</v>
      </c>
      <c r="AJ1818" s="19"/>
      <c r="AK1818" s="19"/>
      <c r="AL1818" s="19"/>
      <c r="AM1818" s="19"/>
      <c r="AN1818" s="19"/>
      <c r="AO1818" s="19"/>
      <c r="AP1818" s="19"/>
      <c r="AQ1818" s="19"/>
      <c r="AR1818" s="19"/>
      <c r="AS1818" s="19"/>
      <c r="AT1818" s="19"/>
      <c r="AU1818" s="19"/>
      <c r="AV1818" s="19"/>
      <c r="AW1818" s="19"/>
      <c r="AX1818" s="19"/>
      <c r="AY1818" s="19"/>
      <c r="AZ1818" s="19"/>
      <c r="BA1818" s="19"/>
      <c r="BB1818" s="19"/>
      <c r="BC1818" s="19"/>
      <c r="BD1818" s="19"/>
      <c r="BE1818" s="19"/>
      <c r="BF1818" s="19"/>
      <c r="BG1818" s="19"/>
      <c r="BH1818" s="19"/>
      <c r="BI1818" s="19"/>
      <c r="BJ1818" s="19"/>
      <c r="BK1818" s="19"/>
      <c r="BL1818" s="19"/>
      <c r="BM1818" s="19"/>
      <c r="BN1818" s="19"/>
      <c r="BO1818" s="19"/>
      <c r="BP1818" s="19"/>
      <c r="BQ1818" s="19"/>
      <c r="BR1818" s="19"/>
      <c r="BS1818" s="19"/>
      <c r="BT1818" s="19"/>
      <c r="BU1818" s="19"/>
      <c r="BV1818" s="19"/>
      <c r="BW1818" s="19"/>
      <c r="BX1818" s="19"/>
      <c r="BY1818" s="19"/>
      <c r="BZ1818" s="19"/>
      <c r="CA1818" s="19"/>
      <c r="CB1818" s="19"/>
      <c r="CC1818" s="19"/>
      <c r="CD1818" s="19"/>
      <c r="CE1818" s="19"/>
      <c r="CF1818" s="19"/>
      <c r="CG1818" s="19"/>
      <c r="CH1818" s="19"/>
      <c r="CI1818" s="19"/>
      <c r="CJ1818" s="19"/>
      <c r="CK1818" s="19"/>
      <c r="CL1818" s="19"/>
      <c r="CM1818" s="19"/>
      <c r="CN1818" s="19"/>
      <c r="CO1818" s="19"/>
      <c r="CP1818" s="19"/>
      <c r="CQ1818" s="19"/>
      <c r="CR1818" s="19"/>
      <c r="CS1818" s="19"/>
      <c r="CT1818" s="19"/>
      <c r="CU1818" s="19"/>
      <c r="CV1818" s="19"/>
      <c r="CW1818" s="19"/>
      <c r="CX1818" s="19"/>
    </row>
    <row r="1819" spans="1:102" x14ac:dyDescent="0.3">
      <c r="A1819" s="5" t="s">
        <v>14</v>
      </c>
      <c r="B1819" s="16" t="s">
        <v>4993</v>
      </c>
      <c r="C1819" s="5" t="s">
        <v>386</v>
      </c>
      <c r="D1819" s="5" t="s">
        <v>1389</v>
      </c>
      <c r="E1819" s="5" t="s">
        <v>1390</v>
      </c>
      <c r="F1819" s="5" t="s">
        <v>1390</v>
      </c>
      <c r="H1819" s="4" t="s">
        <v>118</v>
      </c>
      <c r="N1819" s="4">
        <v>1</v>
      </c>
      <c r="O1819" s="4">
        <v>1</v>
      </c>
      <c r="P1819" s="4">
        <v>0</v>
      </c>
      <c r="Q1819" s="4">
        <v>2</v>
      </c>
      <c r="R1819" s="4" t="s">
        <v>878</v>
      </c>
      <c r="S1819" s="4" t="s">
        <v>878</v>
      </c>
      <c r="T1819" s="4" t="s">
        <v>7844</v>
      </c>
      <c r="AC1819" s="4" t="s">
        <v>1391</v>
      </c>
      <c r="AD1819" s="9" t="str">
        <f>HYPERLINK("https://www.gbif.org/species/search?q=" &amp; E1819 &amp; "&amp;highertaxon_key=6&amp;status=ACCEPTED")</f>
        <v>https://www.gbif.org/species/search?q=Cotinus coggygria&amp;highertaxon_key=6&amp;status=ACCEPTED</v>
      </c>
      <c r="AE1819" s="4" t="s">
        <v>1392</v>
      </c>
      <c r="AF1819" s="9" t="str">
        <f>HYPERLINK("https://powo.science.kew.org/results?q=" &amp; E1819)</f>
        <v>https://powo.science.kew.org/results?q=Cotinus coggygria</v>
      </c>
      <c r="AG1819" s="4" t="s">
        <v>44</v>
      </c>
      <c r="AH1819" s="4" t="s">
        <v>44</v>
      </c>
      <c r="AI1819" s="4" t="s">
        <v>8012</v>
      </c>
      <c r="CO1819" s="5"/>
      <c r="CP1819" s="5"/>
      <c r="CQ1819" s="5"/>
      <c r="CR1819" s="5"/>
      <c r="CS1819" s="5"/>
      <c r="CT1819" s="5"/>
      <c r="CU1819" s="5"/>
      <c r="CV1819" s="5"/>
      <c r="CW1819" s="5"/>
      <c r="CX1819" s="5"/>
    </row>
    <row r="1820" spans="1:102" x14ac:dyDescent="0.3">
      <c r="A1820" s="19" t="s">
        <v>14</v>
      </c>
      <c r="B1820" s="17" t="s">
        <v>3248</v>
      </c>
      <c r="C1820" s="19" t="s">
        <v>213</v>
      </c>
      <c r="D1820" s="19" t="s">
        <v>3248</v>
      </c>
      <c r="E1820" s="19" t="s">
        <v>3250</v>
      </c>
      <c r="F1820" s="19" t="s">
        <v>3244</v>
      </c>
      <c r="G1820" s="19"/>
      <c r="H1820" s="19" t="s">
        <v>214</v>
      </c>
      <c r="I1820" s="19"/>
      <c r="J1820" s="19"/>
      <c r="K1820" s="19"/>
      <c r="L1820" s="19"/>
      <c r="M1820" s="19"/>
      <c r="N1820" s="19">
        <v>4</v>
      </c>
      <c r="O1820" s="19">
        <v>0</v>
      </c>
      <c r="P1820" s="19">
        <v>0</v>
      </c>
      <c r="Q1820" s="19">
        <v>4</v>
      </c>
      <c r="R1820" s="19" t="s">
        <v>2415</v>
      </c>
      <c r="S1820" s="19" t="s">
        <v>2415</v>
      </c>
      <c r="T1820" s="19" t="s">
        <v>3245</v>
      </c>
      <c r="U1820" s="19"/>
      <c r="V1820" s="19"/>
      <c r="W1820" s="19"/>
      <c r="X1820" s="19"/>
      <c r="Y1820" s="19"/>
      <c r="Z1820" s="19"/>
      <c r="AA1820" s="19"/>
      <c r="AB1820" s="19"/>
      <c r="AC1820" s="19" t="s">
        <v>3246</v>
      </c>
      <c r="AD1820" s="20" t="str">
        <f>HYPERLINK("https://www.gbif.org/species/search?q=" &amp; E1820 &amp; "&amp;highertaxon_key=6&amp;status=ACCEPTED")</f>
        <v>https://www.gbif.org/species/search?q=Prunus&amp;highertaxon_key=6&amp;status=ACCEPTED</v>
      </c>
      <c r="AE1820" s="19" t="s">
        <v>3247</v>
      </c>
      <c r="AF1820" s="20" t="str">
        <f>HYPERLINK("https://powo.science.kew.org/results?q=" &amp; E1820)</f>
        <v>https://powo.science.kew.org/results?q=Prunus</v>
      </c>
      <c r="AG1820" s="19" t="s">
        <v>44</v>
      </c>
      <c r="AH1820" s="19" t="s">
        <v>44</v>
      </c>
      <c r="AI1820" s="22" t="s">
        <v>7892</v>
      </c>
      <c r="AJ1820" s="19"/>
      <c r="AK1820" s="19"/>
      <c r="AL1820" s="19"/>
      <c r="AM1820" s="19"/>
      <c r="AN1820" s="19"/>
      <c r="AO1820" s="19"/>
      <c r="AP1820" s="19"/>
      <c r="AQ1820" s="19"/>
      <c r="AR1820" s="19"/>
      <c r="AS1820" s="19"/>
      <c r="AT1820" s="19"/>
      <c r="AU1820" s="19"/>
      <c r="AV1820" s="19"/>
      <c r="AW1820" s="19"/>
      <c r="AX1820" s="19"/>
      <c r="AY1820" s="19"/>
      <c r="AZ1820" s="19"/>
      <c r="BA1820" s="19"/>
      <c r="BB1820" s="19"/>
      <c r="BC1820" s="19"/>
      <c r="BD1820" s="19"/>
      <c r="BE1820" s="19"/>
      <c r="BF1820" s="19"/>
      <c r="BG1820" s="19"/>
      <c r="BH1820" s="19"/>
      <c r="BI1820" s="19"/>
      <c r="BJ1820" s="19"/>
      <c r="BK1820" s="19"/>
      <c r="BL1820" s="19"/>
      <c r="BM1820" s="19"/>
      <c r="BN1820" s="19"/>
      <c r="BO1820" s="19"/>
      <c r="BP1820" s="19"/>
      <c r="BQ1820" s="19"/>
      <c r="BR1820" s="19"/>
      <c r="BS1820" s="19"/>
      <c r="BT1820" s="19"/>
      <c r="BU1820" s="19"/>
      <c r="BV1820" s="19"/>
      <c r="BW1820" s="19"/>
      <c r="BX1820" s="19"/>
      <c r="BY1820" s="19"/>
      <c r="BZ1820" s="19"/>
      <c r="CA1820" s="19"/>
      <c r="CB1820" s="19"/>
      <c r="CC1820" s="19"/>
      <c r="CD1820" s="19"/>
      <c r="CE1820" s="19"/>
      <c r="CF1820" s="19"/>
      <c r="CG1820" s="19"/>
      <c r="CH1820" s="19"/>
      <c r="CI1820" s="19"/>
      <c r="CJ1820" s="19"/>
      <c r="CK1820" s="19"/>
      <c r="CL1820" s="19"/>
      <c r="CM1820" s="19"/>
      <c r="CN1820" s="19"/>
      <c r="CO1820" s="19"/>
      <c r="CP1820" s="19"/>
      <c r="CQ1820" s="19"/>
      <c r="CR1820" s="19"/>
      <c r="CS1820" s="19"/>
      <c r="CT1820" s="19"/>
      <c r="CU1820" s="19"/>
      <c r="CV1820" s="19"/>
      <c r="CW1820" s="19"/>
      <c r="CX1820" s="19"/>
    </row>
    <row r="1821" spans="1:102" x14ac:dyDescent="0.3">
      <c r="A1821" s="5" t="s">
        <v>14</v>
      </c>
      <c r="B1821" s="16" t="s">
        <v>4994</v>
      </c>
      <c r="C1821" s="5" t="s">
        <v>213</v>
      </c>
      <c r="D1821" s="5" t="s">
        <v>3248</v>
      </c>
      <c r="E1821" s="5" t="s">
        <v>3250</v>
      </c>
      <c r="F1821" s="5" t="s">
        <v>3244</v>
      </c>
      <c r="H1821" s="4" t="s">
        <v>214</v>
      </c>
      <c r="N1821" s="4">
        <v>1</v>
      </c>
      <c r="O1821" s="4">
        <v>0</v>
      </c>
      <c r="P1821" s="4">
        <v>0</v>
      </c>
      <c r="Q1821" s="4">
        <v>1</v>
      </c>
      <c r="R1821" s="4" t="s">
        <v>2415</v>
      </c>
      <c r="S1821" s="4" t="s">
        <v>2415</v>
      </c>
      <c r="T1821" s="4" t="s">
        <v>3245</v>
      </c>
      <c r="AC1821" s="4" t="s">
        <v>3246</v>
      </c>
      <c r="AD1821" s="9" t="str">
        <f>HYPERLINK("https://www.gbif.org/species/search?q=" &amp; E1821 &amp; "&amp;highertaxon_key=6&amp;status=ACCEPTED")</f>
        <v>https://www.gbif.org/species/search?q=Prunus&amp;highertaxon_key=6&amp;status=ACCEPTED</v>
      </c>
      <c r="AE1821" s="4" t="s">
        <v>3247</v>
      </c>
      <c r="AF1821" s="9" t="str">
        <f>HYPERLINK("https://powo.science.kew.org/results?q=" &amp; E1821)</f>
        <v>https://powo.science.kew.org/results?q=Prunus</v>
      </c>
      <c r="AG1821" s="4" t="s">
        <v>44</v>
      </c>
      <c r="AH1821" s="4" t="s">
        <v>44</v>
      </c>
      <c r="AI1821" s="4" t="s">
        <v>7892</v>
      </c>
      <c r="CO1821" s="5"/>
      <c r="CP1821" s="5"/>
      <c r="CQ1821" s="5"/>
      <c r="CR1821" s="5"/>
      <c r="CS1821" s="5"/>
      <c r="CT1821" s="5"/>
      <c r="CU1821" s="5"/>
      <c r="CV1821" s="5"/>
      <c r="CW1821" s="5"/>
      <c r="CX1821" s="5"/>
    </row>
    <row r="1822" spans="1:102" x14ac:dyDescent="0.3">
      <c r="A1822" s="19" t="s">
        <v>14</v>
      </c>
      <c r="B1822" s="17" t="s">
        <v>435</v>
      </c>
      <c r="C1822" s="19" t="s">
        <v>428</v>
      </c>
      <c r="D1822" s="19" t="s">
        <v>436</v>
      </c>
      <c r="E1822" s="19" t="s">
        <v>429</v>
      </c>
      <c r="F1822" s="19" t="s">
        <v>432</v>
      </c>
      <c r="G1822" s="19"/>
      <c r="H1822" s="19"/>
      <c r="I1822" s="19"/>
      <c r="J1822" s="19"/>
      <c r="K1822" s="19"/>
      <c r="L1822" s="19"/>
      <c r="M1822" s="19"/>
      <c r="N1822" s="19">
        <v>1</v>
      </c>
      <c r="O1822" s="19">
        <v>0</v>
      </c>
      <c r="P1822" s="19">
        <v>0</v>
      </c>
      <c r="Q1822" s="19">
        <v>1</v>
      </c>
      <c r="R1822" s="19" t="s">
        <v>28</v>
      </c>
      <c r="S1822" s="19" t="s">
        <v>29</v>
      </c>
      <c r="T1822" s="19" t="s">
        <v>7880</v>
      </c>
      <c r="U1822" s="19"/>
      <c r="V1822" s="19"/>
      <c r="W1822" s="19"/>
      <c r="X1822" s="19"/>
      <c r="Y1822" s="19"/>
      <c r="Z1822" s="19"/>
      <c r="AA1822" s="19"/>
      <c r="AB1822" s="19" t="s">
        <v>430</v>
      </c>
      <c r="AC1822" s="19"/>
      <c r="AD1822" s="20"/>
      <c r="AE1822" s="19"/>
      <c r="AF1822" s="20"/>
      <c r="AG1822" s="19" t="s">
        <v>99</v>
      </c>
      <c r="AH1822" s="19" t="s">
        <v>99</v>
      </c>
      <c r="AI1822" s="19" t="s">
        <v>7880</v>
      </c>
      <c r="AJ1822" s="19"/>
      <c r="AK1822" s="19"/>
      <c r="AL1822" s="19"/>
      <c r="AM1822" s="19"/>
      <c r="AN1822" s="19"/>
      <c r="AO1822" s="19"/>
      <c r="AP1822" s="19"/>
      <c r="AQ1822" s="19"/>
      <c r="AR1822" s="19"/>
      <c r="AS1822" s="19"/>
      <c r="AT1822" s="19"/>
      <c r="AU1822" s="19"/>
      <c r="AV1822" s="19"/>
      <c r="AW1822" s="19"/>
      <c r="AX1822" s="19"/>
      <c r="AY1822" s="19"/>
      <c r="AZ1822" s="19"/>
      <c r="BA1822" s="19"/>
      <c r="BB1822" s="19"/>
      <c r="BC1822" s="19"/>
      <c r="BD1822" s="19"/>
      <c r="BE1822" s="19"/>
      <c r="BF1822" s="19"/>
      <c r="BG1822" s="19"/>
      <c r="BH1822" s="19"/>
      <c r="BI1822" s="19"/>
      <c r="BJ1822" s="19"/>
      <c r="BK1822" s="19"/>
      <c r="BL1822" s="19"/>
      <c r="BM1822" s="19"/>
      <c r="BN1822" s="19"/>
      <c r="BO1822" s="19"/>
      <c r="BP1822" s="19"/>
      <c r="BQ1822" s="19"/>
      <c r="BR1822" s="19"/>
      <c r="BS1822" s="19"/>
      <c r="BT1822" s="19"/>
      <c r="BU1822" s="19"/>
      <c r="BV1822" s="19"/>
      <c r="BW1822" s="19"/>
      <c r="BX1822" s="19"/>
      <c r="BY1822" s="19"/>
      <c r="BZ1822" s="19"/>
      <c r="CA1822" s="19"/>
      <c r="CB1822" s="19"/>
      <c r="CC1822" s="19"/>
      <c r="CD1822" s="19"/>
      <c r="CE1822" s="19"/>
      <c r="CF1822" s="19"/>
      <c r="CG1822" s="19"/>
      <c r="CH1822" s="19"/>
      <c r="CI1822" s="19"/>
      <c r="CJ1822" s="19"/>
      <c r="CK1822" s="19"/>
      <c r="CL1822" s="19"/>
      <c r="CM1822" s="19"/>
      <c r="CN1822" s="19"/>
      <c r="CO1822" s="19"/>
      <c r="CP1822" s="19"/>
      <c r="CQ1822" s="19"/>
      <c r="CR1822" s="19"/>
      <c r="CS1822" s="19"/>
      <c r="CT1822" s="19"/>
      <c r="CU1822" s="19"/>
      <c r="CV1822" s="19"/>
      <c r="CW1822" s="19"/>
      <c r="CX1822" s="19"/>
    </row>
    <row r="1823" spans="1:102" x14ac:dyDescent="0.3">
      <c r="A1823" s="5" t="s">
        <v>14</v>
      </c>
      <c r="B1823" s="16" t="s">
        <v>438</v>
      </c>
      <c r="C1823" s="5" t="s">
        <v>428</v>
      </c>
      <c r="D1823" s="5" t="s">
        <v>436</v>
      </c>
      <c r="E1823" s="5" t="s">
        <v>429</v>
      </c>
      <c r="F1823" s="5" t="s">
        <v>432</v>
      </c>
      <c r="N1823" s="4">
        <v>1</v>
      </c>
      <c r="O1823" s="4">
        <v>0</v>
      </c>
      <c r="P1823" s="4">
        <v>0</v>
      </c>
      <c r="Q1823" s="4">
        <v>1</v>
      </c>
      <c r="R1823" s="4" t="s">
        <v>28</v>
      </c>
      <c r="S1823" s="4" t="s">
        <v>29</v>
      </c>
      <c r="T1823" s="4" t="s">
        <v>7880</v>
      </c>
      <c r="AB1823" s="4" t="s">
        <v>430</v>
      </c>
      <c r="AD1823" s="9"/>
      <c r="AF1823" s="9"/>
      <c r="AG1823" s="4" t="s">
        <v>99</v>
      </c>
      <c r="AH1823" s="4" t="s">
        <v>99</v>
      </c>
      <c r="AI1823" s="4" t="s">
        <v>7880</v>
      </c>
      <c r="CO1823" s="5"/>
      <c r="CP1823" s="5"/>
      <c r="CQ1823" s="5"/>
      <c r="CR1823" s="5"/>
      <c r="CS1823" s="5"/>
      <c r="CT1823" s="5"/>
      <c r="CU1823" s="5"/>
      <c r="CV1823" s="5"/>
      <c r="CW1823" s="5"/>
      <c r="CX1823" s="5"/>
    </row>
    <row r="1824" spans="1:102" x14ac:dyDescent="0.3">
      <c r="A1824" s="19" t="s">
        <v>14</v>
      </c>
      <c r="B1824" s="17" t="s">
        <v>959</v>
      </c>
      <c r="C1824" s="19" t="s">
        <v>941</v>
      </c>
      <c r="D1824" s="19" t="s">
        <v>959</v>
      </c>
      <c r="E1824" s="19" t="s">
        <v>947</v>
      </c>
      <c r="F1824" s="19" t="s">
        <v>942</v>
      </c>
      <c r="G1824" s="19"/>
      <c r="H1824" s="19"/>
      <c r="I1824" s="19"/>
      <c r="J1824" s="19"/>
      <c r="K1824" s="19"/>
      <c r="L1824" s="19"/>
      <c r="M1824" s="19"/>
      <c r="N1824" s="19">
        <v>17</v>
      </c>
      <c r="O1824" s="19">
        <v>7</v>
      </c>
      <c r="P1824" s="19">
        <v>0</v>
      </c>
      <c r="Q1824" s="19">
        <v>24</v>
      </c>
      <c r="R1824" s="19" t="s">
        <v>28</v>
      </c>
      <c r="S1824" s="19" t="s">
        <v>29</v>
      </c>
      <c r="T1824" s="19" t="s">
        <v>7767</v>
      </c>
      <c r="U1824" s="19"/>
      <c r="V1824" s="19"/>
      <c r="W1824" s="19"/>
      <c r="X1824" s="19"/>
      <c r="Y1824" s="19"/>
      <c r="Z1824" s="19"/>
      <c r="AA1824" s="19"/>
      <c r="AB1824" s="19"/>
      <c r="AC1824" s="19"/>
      <c r="AD1824" s="20"/>
      <c r="AE1824" s="19"/>
      <c r="AF1824" s="20"/>
      <c r="AG1824" s="19" t="s">
        <v>33</v>
      </c>
      <c r="AH1824" s="19" t="s">
        <v>33</v>
      </c>
      <c r="AI1824" s="19" t="s">
        <v>7767</v>
      </c>
      <c r="AJ1824" s="19"/>
      <c r="AK1824" s="19"/>
      <c r="AL1824" s="19"/>
      <c r="AM1824" s="19"/>
      <c r="AN1824" s="19"/>
      <c r="AO1824" s="19"/>
      <c r="AP1824" s="19"/>
      <c r="AQ1824" s="19"/>
      <c r="AR1824" s="19"/>
      <c r="AS1824" s="19"/>
      <c r="AT1824" s="19"/>
      <c r="AU1824" s="19"/>
      <c r="AV1824" s="19"/>
      <c r="AW1824" s="19"/>
      <c r="AX1824" s="19"/>
      <c r="AY1824" s="19"/>
      <c r="AZ1824" s="19"/>
      <c r="BA1824" s="19"/>
      <c r="BB1824" s="19"/>
      <c r="BC1824" s="19"/>
      <c r="BD1824" s="19"/>
      <c r="BE1824" s="19"/>
      <c r="BF1824" s="19"/>
      <c r="BG1824" s="19"/>
      <c r="BH1824" s="19"/>
      <c r="BI1824" s="19"/>
      <c r="BJ1824" s="19"/>
      <c r="BK1824" s="19"/>
      <c r="BL1824" s="19"/>
      <c r="BM1824" s="19"/>
      <c r="BN1824" s="19"/>
      <c r="BO1824" s="19"/>
      <c r="BP1824" s="19"/>
      <c r="BQ1824" s="19"/>
      <c r="BR1824" s="19"/>
      <c r="BS1824" s="19"/>
      <c r="BT1824" s="19"/>
      <c r="BU1824" s="19"/>
      <c r="BV1824" s="19"/>
      <c r="BW1824" s="19"/>
      <c r="BX1824" s="19"/>
      <c r="BY1824" s="19"/>
      <c r="BZ1824" s="19"/>
      <c r="CA1824" s="19"/>
      <c r="CB1824" s="19"/>
      <c r="CC1824" s="19"/>
      <c r="CD1824" s="19"/>
      <c r="CE1824" s="19"/>
      <c r="CF1824" s="19"/>
      <c r="CG1824" s="19"/>
      <c r="CH1824" s="19"/>
      <c r="CI1824" s="19"/>
      <c r="CJ1824" s="19"/>
      <c r="CK1824" s="19"/>
      <c r="CL1824" s="19"/>
      <c r="CM1824" s="19"/>
      <c r="CN1824" s="19"/>
      <c r="CO1824" s="19"/>
      <c r="CP1824" s="19"/>
      <c r="CQ1824" s="19"/>
      <c r="CR1824" s="19"/>
      <c r="CS1824" s="19"/>
      <c r="CT1824" s="19"/>
      <c r="CU1824" s="19"/>
      <c r="CV1824" s="19"/>
      <c r="CW1824" s="19"/>
      <c r="CX1824" s="19"/>
    </row>
    <row r="1825" spans="1:102" s="34" customFormat="1" x14ac:dyDescent="0.3">
      <c r="A1825" s="5" t="s">
        <v>14</v>
      </c>
      <c r="B1825" s="16" t="s">
        <v>9074</v>
      </c>
      <c r="C1825" s="5" t="s">
        <v>941</v>
      </c>
      <c r="D1825" s="5" t="s">
        <v>959</v>
      </c>
      <c r="E1825" s="5" t="s">
        <v>947</v>
      </c>
      <c r="F1825" s="5" t="s">
        <v>942</v>
      </c>
      <c r="G1825" s="4"/>
      <c r="H1825" s="4"/>
      <c r="I1825" s="4"/>
      <c r="J1825" s="4"/>
      <c r="K1825" s="4"/>
      <c r="L1825" s="4"/>
      <c r="M1825" s="4"/>
      <c r="N1825" s="4">
        <v>1</v>
      </c>
      <c r="O1825" s="4">
        <v>0</v>
      </c>
      <c r="P1825" s="4">
        <v>0</v>
      </c>
      <c r="Q1825" s="4">
        <v>1</v>
      </c>
      <c r="R1825" s="4" t="s">
        <v>28</v>
      </c>
      <c r="S1825" s="4" t="s">
        <v>29</v>
      </c>
      <c r="T1825" s="4" t="s">
        <v>7767</v>
      </c>
      <c r="U1825" s="4"/>
      <c r="V1825" s="4"/>
      <c r="W1825" s="4"/>
      <c r="X1825" s="4"/>
      <c r="Y1825" s="4"/>
      <c r="Z1825" s="4"/>
      <c r="AA1825" s="4"/>
      <c r="AB1825" s="4"/>
      <c r="AC1825" s="4"/>
      <c r="AD1825" s="9"/>
      <c r="AE1825" s="4"/>
      <c r="AF1825" s="9"/>
      <c r="AG1825" s="4" t="s">
        <v>33</v>
      </c>
      <c r="AH1825" s="4" t="s">
        <v>33</v>
      </c>
      <c r="AI1825" s="4" t="s">
        <v>7767</v>
      </c>
      <c r="AJ1825" s="4"/>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c r="BI1825" s="4"/>
      <c r="BJ1825" s="4"/>
      <c r="BK1825" s="4"/>
      <c r="BL1825" s="4"/>
      <c r="BM1825" s="4"/>
      <c r="BN1825" s="4"/>
      <c r="BO1825" s="4"/>
      <c r="BP1825" s="4"/>
      <c r="BQ1825" s="4"/>
      <c r="BR1825" s="4"/>
      <c r="BS1825" s="4"/>
      <c r="BT1825" s="4"/>
      <c r="BU1825" s="4"/>
      <c r="BV1825" s="4"/>
      <c r="BW1825" s="4"/>
      <c r="BX1825" s="4"/>
      <c r="BY1825" s="4"/>
      <c r="BZ1825" s="4"/>
      <c r="CA1825" s="4"/>
      <c r="CB1825" s="4"/>
      <c r="CC1825" s="4"/>
      <c r="CD1825" s="4"/>
      <c r="CE1825" s="4"/>
      <c r="CF1825" s="4"/>
      <c r="CG1825" s="4"/>
      <c r="CH1825" s="4"/>
      <c r="CI1825" s="4"/>
      <c r="CJ1825" s="4"/>
      <c r="CK1825" s="4"/>
      <c r="CL1825" s="4"/>
      <c r="CM1825" s="4"/>
      <c r="CN1825" s="4"/>
      <c r="CO1825" s="5"/>
      <c r="CP1825" s="5"/>
      <c r="CQ1825" s="5"/>
      <c r="CR1825" s="5"/>
      <c r="CS1825" s="5"/>
      <c r="CT1825" s="5"/>
      <c r="CU1825" s="5"/>
      <c r="CV1825" s="5"/>
      <c r="CW1825" s="5"/>
      <c r="CX1825" s="5"/>
    </row>
    <row r="1826" spans="1:102" x14ac:dyDescent="0.3">
      <c r="A1826" s="5" t="s">
        <v>14</v>
      </c>
      <c r="B1826" s="16" t="s">
        <v>4995</v>
      </c>
      <c r="C1826" s="5" t="s">
        <v>941</v>
      </c>
      <c r="D1826" s="5" t="s">
        <v>959</v>
      </c>
      <c r="E1826" s="5" t="s">
        <v>947</v>
      </c>
      <c r="F1826" s="5" t="s">
        <v>942</v>
      </c>
      <c r="N1826" s="4">
        <v>1</v>
      </c>
      <c r="O1826" s="4">
        <v>0</v>
      </c>
      <c r="P1826" s="4">
        <v>0</v>
      </c>
      <c r="Q1826" s="4">
        <v>1</v>
      </c>
      <c r="R1826" s="4" t="s">
        <v>28</v>
      </c>
      <c r="S1826" s="4" t="s">
        <v>29</v>
      </c>
      <c r="T1826" s="4" t="s">
        <v>7767</v>
      </c>
      <c r="AD1826" s="9"/>
      <c r="AF1826" s="9"/>
      <c r="AG1826" s="4" t="s">
        <v>33</v>
      </c>
      <c r="AH1826" s="4" t="s">
        <v>33</v>
      </c>
      <c r="AI1826" s="4" t="s">
        <v>7767</v>
      </c>
      <c r="CO1826" s="5"/>
      <c r="CP1826" s="5"/>
      <c r="CQ1826" s="5"/>
      <c r="CR1826" s="5"/>
      <c r="CS1826" s="5"/>
      <c r="CT1826" s="5"/>
      <c r="CU1826" s="5"/>
      <c r="CV1826" s="5"/>
      <c r="CW1826" s="5"/>
      <c r="CX1826" s="5"/>
    </row>
    <row r="1827" spans="1:102" x14ac:dyDescent="0.3">
      <c r="A1827" s="21" t="s">
        <v>77</v>
      </c>
      <c r="B1827" s="15" t="s">
        <v>7572</v>
      </c>
      <c r="C1827" s="21" t="s">
        <v>3130</v>
      </c>
      <c r="D1827" s="21" t="s">
        <v>3130</v>
      </c>
      <c r="E1827" s="21" t="s">
        <v>3130</v>
      </c>
      <c r="F1827" s="21" t="s">
        <v>3130</v>
      </c>
      <c r="G1827" s="19"/>
      <c r="H1827" s="19"/>
      <c r="I1827" s="19"/>
      <c r="J1827" s="19"/>
      <c r="K1827" s="19"/>
      <c r="L1827" s="19"/>
      <c r="M1827" s="19"/>
      <c r="N1827" s="19">
        <v>0</v>
      </c>
      <c r="O1827" s="19">
        <v>0</v>
      </c>
      <c r="P1827" s="19">
        <v>1</v>
      </c>
      <c r="Q1827" s="19">
        <v>1</v>
      </c>
      <c r="R1827" s="19" t="s">
        <v>28</v>
      </c>
      <c r="S1827" s="19" t="s">
        <v>29</v>
      </c>
      <c r="T1827" s="19" t="s">
        <v>7946</v>
      </c>
      <c r="U1827" s="19" t="s">
        <v>7079</v>
      </c>
      <c r="V1827" s="19"/>
      <c r="W1827" s="19"/>
      <c r="X1827" s="19"/>
      <c r="Y1827" s="19"/>
      <c r="Z1827" s="19"/>
      <c r="AA1827" s="19"/>
      <c r="AB1827" s="19"/>
      <c r="AC1827" s="19" t="s">
        <v>3131</v>
      </c>
      <c r="AD1827" s="20" t="str">
        <f>HYPERLINK("https://www.gbif.org/species/search?q=" &amp; E1827 &amp; "&amp;highertaxon_key=6&amp;status=ACCEPTED")</f>
        <v>https://www.gbif.org/species/search?q=Poaceae&amp;highertaxon_key=6&amp;status=ACCEPTED</v>
      </c>
      <c r="AE1827" s="19"/>
      <c r="AF1827" s="20" t="str">
        <f>HYPERLINK("https://powo.science.kew.org/results?q=" &amp; E1827)</f>
        <v>https://powo.science.kew.org/results?q=Poaceae</v>
      </c>
      <c r="AG1827" s="19" t="s">
        <v>3119</v>
      </c>
      <c r="AH1827" s="19" t="s">
        <v>99</v>
      </c>
      <c r="AI1827" s="19" t="s">
        <v>7079</v>
      </c>
      <c r="AJ1827" s="19"/>
      <c r="AK1827" s="19"/>
      <c r="AL1827" s="19"/>
      <c r="AM1827" s="19"/>
      <c r="AN1827" s="19"/>
      <c r="AO1827" s="19"/>
      <c r="AP1827" s="19"/>
      <c r="AQ1827" s="19"/>
      <c r="AR1827" s="19"/>
      <c r="AS1827" s="19"/>
      <c r="AT1827" s="19"/>
      <c r="AU1827" s="19"/>
      <c r="AV1827" s="19"/>
      <c r="AW1827" s="19"/>
      <c r="AX1827" s="19"/>
      <c r="AY1827" s="19"/>
      <c r="AZ1827" s="19"/>
      <c r="BA1827" s="19"/>
      <c r="BB1827" s="19"/>
      <c r="BC1827" s="19"/>
      <c r="BD1827" s="19"/>
      <c r="BE1827" s="19"/>
      <c r="BF1827" s="19"/>
      <c r="BG1827" s="19"/>
      <c r="BH1827" s="19"/>
      <c r="BI1827" s="19"/>
      <c r="BJ1827" s="19"/>
      <c r="BK1827" s="19"/>
      <c r="BL1827" s="19"/>
      <c r="BM1827" s="19"/>
      <c r="BN1827" s="19"/>
      <c r="BO1827" s="19"/>
      <c r="BP1827" s="19"/>
      <c r="BQ1827" s="19"/>
      <c r="BR1827" s="19"/>
      <c r="BS1827" s="19"/>
      <c r="BT1827" s="19"/>
      <c r="BU1827" s="19"/>
      <c r="BV1827" s="19"/>
      <c r="BW1827" s="19"/>
      <c r="BX1827" s="19"/>
      <c r="BY1827" s="19"/>
      <c r="BZ1827" s="19"/>
      <c r="CA1827" s="19"/>
      <c r="CB1827" s="19"/>
      <c r="CC1827" s="19"/>
      <c r="CD1827" s="19"/>
      <c r="CE1827" s="19"/>
      <c r="CF1827" s="19"/>
      <c r="CG1827" s="19"/>
      <c r="CH1827" s="19"/>
      <c r="CI1827" s="19"/>
      <c r="CJ1827" s="19"/>
      <c r="CK1827" s="19"/>
      <c r="CL1827" s="19"/>
      <c r="CM1827" s="19"/>
      <c r="CN1827" s="19"/>
      <c r="CO1827" s="21"/>
      <c r="CP1827" s="21"/>
      <c r="CQ1827" s="21"/>
      <c r="CR1827" s="21"/>
      <c r="CS1827" s="21"/>
      <c r="CT1827" s="21"/>
      <c r="CU1827" s="21"/>
      <c r="CV1827" s="21"/>
      <c r="CW1827" s="21"/>
      <c r="CX1827" s="21"/>
    </row>
    <row r="1828" spans="1:102" x14ac:dyDescent="0.3">
      <c r="A1828" s="21" t="s">
        <v>14</v>
      </c>
      <c r="B1828" s="15" t="s">
        <v>4996</v>
      </c>
      <c r="C1828" s="21" t="s">
        <v>375</v>
      </c>
      <c r="D1828" s="21"/>
      <c r="E1828" s="21"/>
      <c r="F1828" s="21"/>
      <c r="G1828" s="19"/>
      <c r="H1828" s="19"/>
      <c r="I1828" s="19"/>
      <c r="J1828" s="19"/>
      <c r="K1828" s="19"/>
      <c r="L1828" s="19"/>
      <c r="M1828" s="19"/>
      <c r="N1828" s="19">
        <v>2</v>
      </c>
      <c r="O1828" s="19">
        <v>0</v>
      </c>
      <c r="P1828" s="19">
        <v>0</v>
      </c>
      <c r="Q1828" s="19">
        <v>2</v>
      </c>
      <c r="R1828" s="19"/>
      <c r="S1828" s="19"/>
      <c r="T1828" s="19"/>
      <c r="U1828" s="19"/>
      <c r="V1828" s="19"/>
      <c r="W1828" s="19"/>
      <c r="X1828" s="19"/>
      <c r="Y1828" s="19"/>
      <c r="Z1828" s="19"/>
      <c r="AA1828" s="19"/>
      <c r="AB1828" s="19"/>
      <c r="AC1828" s="19"/>
      <c r="AD1828" s="20"/>
      <c r="AE1828" s="19"/>
      <c r="AF1828" s="20"/>
      <c r="AG1828" s="19"/>
      <c r="AH1828" s="19"/>
      <c r="AI1828" s="19"/>
      <c r="AJ1828" s="19"/>
      <c r="AK1828" s="19"/>
      <c r="AL1828" s="19"/>
      <c r="AM1828" s="19"/>
      <c r="AN1828" s="19"/>
      <c r="AO1828" s="19"/>
      <c r="AP1828" s="19"/>
      <c r="AQ1828" s="19"/>
      <c r="AR1828" s="19"/>
      <c r="AS1828" s="19"/>
      <c r="AT1828" s="19"/>
      <c r="AU1828" s="19"/>
      <c r="AV1828" s="19"/>
      <c r="AW1828" s="19"/>
      <c r="AX1828" s="19"/>
      <c r="AY1828" s="19"/>
      <c r="AZ1828" s="19"/>
      <c r="BA1828" s="19"/>
      <c r="BB1828" s="19"/>
      <c r="BC1828" s="19"/>
      <c r="BD1828" s="19"/>
      <c r="BE1828" s="19"/>
      <c r="BF1828" s="19"/>
      <c r="BG1828" s="19"/>
      <c r="BH1828" s="19"/>
      <c r="BI1828" s="19"/>
      <c r="BJ1828" s="19"/>
      <c r="BK1828" s="19"/>
      <c r="BL1828" s="19"/>
      <c r="BM1828" s="19"/>
      <c r="BN1828" s="19"/>
      <c r="BO1828" s="19"/>
      <c r="BP1828" s="19"/>
      <c r="BQ1828" s="19"/>
      <c r="BR1828" s="19"/>
      <c r="BS1828" s="19"/>
      <c r="BT1828" s="19"/>
      <c r="BU1828" s="19"/>
      <c r="BV1828" s="19"/>
      <c r="BW1828" s="19"/>
      <c r="BX1828" s="19"/>
      <c r="BY1828" s="19"/>
      <c r="BZ1828" s="19"/>
      <c r="CA1828" s="19"/>
      <c r="CB1828" s="19"/>
      <c r="CC1828" s="19"/>
      <c r="CD1828" s="19"/>
      <c r="CE1828" s="19"/>
      <c r="CF1828" s="19"/>
      <c r="CG1828" s="19"/>
      <c r="CH1828" s="19"/>
      <c r="CI1828" s="19"/>
      <c r="CJ1828" s="19"/>
      <c r="CK1828" s="19"/>
      <c r="CL1828" s="19"/>
      <c r="CM1828" s="19"/>
      <c r="CN1828" s="19"/>
      <c r="CO1828" s="21"/>
      <c r="CP1828" s="21"/>
      <c r="CQ1828" s="21"/>
      <c r="CR1828" s="21"/>
      <c r="CS1828" s="21"/>
      <c r="CT1828" s="21"/>
      <c r="CU1828" s="21"/>
      <c r="CV1828" s="21"/>
      <c r="CW1828" s="21"/>
      <c r="CX1828" s="21"/>
    </row>
    <row r="1829" spans="1:102" x14ac:dyDescent="0.3">
      <c r="A1829" s="19" t="s">
        <v>14</v>
      </c>
      <c r="B1829" s="17" t="s">
        <v>1394</v>
      </c>
      <c r="C1829" s="19" t="s">
        <v>1394</v>
      </c>
      <c r="D1829" s="19" t="s">
        <v>1394</v>
      </c>
      <c r="E1829" s="19" t="s">
        <v>1394</v>
      </c>
      <c r="F1829" s="19" t="s">
        <v>1394</v>
      </c>
      <c r="G1829" s="19"/>
      <c r="H1829" s="19"/>
      <c r="I1829" s="19"/>
      <c r="J1829" s="19"/>
      <c r="K1829" s="19"/>
      <c r="L1829" s="19"/>
      <c r="M1829" s="19"/>
      <c r="N1829" s="19">
        <v>26</v>
      </c>
      <c r="O1829" s="19">
        <v>2</v>
      </c>
      <c r="P1829" s="19">
        <v>0</v>
      </c>
      <c r="Q1829" s="19">
        <v>28</v>
      </c>
      <c r="R1829" s="19" t="s">
        <v>104</v>
      </c>
      <c r="S1829" s="19" t="s">
        <v>105</v>
      </c>
      <c r="T1829" s="19" t="s">
        <v>7946</v>
      </c>
      <c r="U1829" s="19" t="s">
        <v>7079</v>
      </c>
      <c r="V1829" s="19"/>
      <c r="W1829" s="19"/>
      <c r="X1829" s="19"/>
      <c r="Y1829" s="19"/>
      <c r="Z1829" s="19"/>
      <c r="AA1829" s="19"/>
      <c r="AB1829" s="19"/>
      <c r="AC1829" s="19" t="s">
        <v>1395</v>
      </c>
      <c r="AD1829" s="20" t="str">
        <f>HYPERLINK("https://www.gbif.org/species/search?q=" &amp; E1829 &amp; "&amp;highertaxon_key=6&amp;status=ACCEPTED")</f>
        <v>https://www.gbif.org/species/search?q=Crassulaceae&amp;highertaxon_key=6&amp;status=ACCEPTED</v>
      </c>
      <c r="AE1829" s="19"/>
      <c r="AF1829" s="20" t="str">
        <f>HYPERLINK("https://powo.science.kew.org/results?q=" &amp; E1829)</f>
        <v>https://powo.science.kew.org/results?q=Crassulaceae</v>
      </c>
      <c r="AG1829" s="19" t="s">
        <v>99</v>
      </c>
      <c r="AH1829" s="19" t="s">
        <v>99</v>
      </c>
      <c r="AI1829" s="19" t="s">
        <v>7946</v>
      </c>
      <c r="AJ1829" s="19" t="s">
        <v>7079</v>
      </c>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row>
    <row r="1830" spans="1:102" x14ac:dyDescent="0.3">
      <c r="A1830" s="5" t="s">
        <v>14</v>
      </c>
      <c r="B1830" s="16" t="s">
        <v>4997</v>
      </c>
      <c r="C1830" s="5" t="s">
        <v>1394</v>
      </c>
      <c r="D1830" s="5" t="s">
        <v>1393</v>
      </c>
      <c r="E1830" s="5" t="s">
        <v>1394</v>
      </c>
      <c r="F1830" s="5" t="s">
        <v>1394</v>
      </c>
      <c r="N1830" s="4">
        <v>2</v>
      </c>
      <c r="O1830" s="4">
        <v>0</v>
      </c>
      <c r="P1830" s="4">
        <v>0</v>
      </c>
      <c r="Q1830" s="4">
        <v>2</v>
      </c>
      <c r="R1830" s="4" t="s">
        <v>104</v>
      </c>
      <c r="S1830" s="4" t="s">
        <v>105</v>
      </c>
      <c r="T1830" s="4" t="s">
        <v>7946</v>
      </c>
      <c r="U1830" s="4" t="s">
        <v>7079</v>
      </c>
      <c r="AC1830" s="4" t="s">
        <v>1395</v>
      </c>
      <c r="AD1830" s="9" t="str">
        <f>HYPERLINK("https://www.gbif.org/species/search?q=" &amp; E1830 &amp; "&amp;highertaxon_key=6&amp;status=ACCEPTED")</f>
        <v>https://www.gbif.org/species/search?q=Crassulaceae&amp;highertaxon_key=6&amp;status=ACCEPTED</v>
      </c>
      <c r="AF1830" s="9" t="str">
        <f>HYPERLINK("https://powo.science.kew.org/results?q=" &amp; E1830)</f>
        <v>https://powo.science.kew.org/results?q=Crassulaceae</v>
      </c>
      <c r="AG1830" s="4" t="s">
        <v>99</v>
      </c>
      <c r="AH1830" s="4" t="s">
        <v>99</v>
      </c>
      <c r="AI1830" s="4" t="s">
        <v>7946</v>
      </c>
      <c r="AJ1830" s="4" t="s">
        <v>7079</v>
      </c>
      <c r="CO1830" s="5"/>
      <c r="CP1830" s="5"/>
      <c r="CQ1830" s="5"/>
      <c r="CR1830" s="5"/>
      <c r="CS1830" s="5"/>
      <c r="CT1830" s="5"/>
      <c r="CU1830" s="5"/>
      <c r="CV1830" s="5"/>
      <c r="CW1830" s="5"/>
      <c r="CX1830" s="5"/>
    </row>
    <row r="1831" spans="1:102" x14ac:dyDescent="0.3">
      <c r="A1831" s="4" t="s">
        <v>14</v>
      </c>
      <c r="B1831" s="17" t="s">
        <v>3421</v>
      </c>
      <c r="C1831" s="4" t="s">
        <v>213</v>
      </c>
      <c r="D1831" s="4" t="s">
        <v>3421</v>
      </c>
      <c r="E1831" s="4" t="s">
        <v>3427</v>
      </c>
      <c r="F1831" s="4" t="s">
        <v>3422</v>
      </c>
      <c r="H1831" s="4" t="s">
        <v>214</v>
      </c>
      <c r="N1831" s="4">
        <v>7</v>
      </c>
      <c r="O1831" s="4">
        <v>0</v>
      </c>
      <c r="P1831" s="4">
        <v>0</v>
      </c>
      <c r="Q1831" s="4">
        <v>7</v>
      </c>
      <c r="R1831" s="4" t="s">
        <v>1381</v>
      </c>
      <c r="S1831" s="4" t="s">
        <v>1381</v>
      </c>
      <c r="T1831" s="4" t="s">
        <v>7863</v>
      </c>
      <c r="U1831" s="4" t="s">
        <v>7750</v>
      </c>
      <c r="AB1831" s="4" t="s">
        <v>3424</v>
      </c>
      <c r="AC1831" s="4" t="s">
        <v>3425</v>
      </c>
      <c r="AD1831" s="9" t="str">
        <f>HYPERLINK("https://www.gbif.org/species/search?q=" &amp; E1831 &amp; "&amp;highertaxon_key=6&amp;status=ACCEPTED")</f>
        <v>https://www.gbif.org/species/search?q=Rosa&amp;highertaxon_key=6&amp;status=ACCEPTED</v>
      </c>
      <c r="AE1831" s="4" t="s">
        <v>3426</v>
      </c>
      <c r="AF1831" s="9" t="str">
        <f>HYPERLINK("https://powo.science.kew.org/results?q=" &amp; E1831)</f>
        <v>https://powo.science.kew.org/results?q=Rosa</v>
      </c>
      <c r="AG1831" s="4" t="s">
        <v>1049</v>
      </c>
      <c r="AH1831" s="4" t="s">
        <v>579</v>
      </c>
      <c r="AI1831" s="4" t="s">
        <v>7750</v>
      </c>
    </row>
    <row r="1832" spans="1:102" x14ac:dyDescent="0.3">
      <c r="A1832" s="5" t="s">
        <v>14</v>
      </c>
      <c r="B1832" s="16" t="s">
        <v>4998</v>
      </c>
      <c r="C1832" s="5" t="s">
        <v>213</v>
      </c>
      <c r="D1832" s="5" t="s">
        <v>3421</v>
      </c>
      <c r="E1832" s="5" t="s">
        <v>3427</v>
      </c>
      <c r="F1832" s="5" t="s">
        <v>3422</v>
      </c>
      <c r="H1832" s="4" t="s">
        <v>214</v>
      </c>
      <c r="N1832" s="4">
        <v>2</v>
      </c>
      <c r="O1832" s="4">
        <v>0</v>
      </c>
      <c r="P1832" s="4">
        <v>0</v>
      </c>
      <c r="Q1832" s="4">
        <v>2</v>
      </c>
      <c r="R1832" s="4" t="s">
        <v>1381</v>
      </c>
      <c r="S1832" s="4" t="s">
        <v>1381</v>
      </c>
      <c r="T1832" s="4" t="s">
        <v>7863</v>
      </c>
      <c r="U1832" s="4" t="s">
        <v>7750</v>
      </c>
      <c r="AB1832" s="4" t="s">
        <v>3424</v>
      </c>
      <c r="AC1832" s="4" t="s">
        <v>3425</v>
      </c>
      <c r="AD1832" s="9" t="str">
        <f>HYPERLINK("https://www.gbif.org/species/search?q=" &amp; E1832 &amp; "&amp;highertaxon_key=6&amp;status=ACCEPTED")</f>
        <v>https://www.gbif.org/species/search?q=Rosa&amp;highertaxon_key=6&amp;status=ACCEPTED</v>
      </c>
      <c r="AE1832" s="4" t="s">
        <v>3426</v>
      </c>
      <c r="AF1832" s="9" t="str">
        <f>HYPERLINK("https://powo.science.kew.org/results?q=" &amp; E1832)</f>
        <v>https://powo.science.kew.org/results?q=Rosa</v>
      </c>
      <c r="AG1832" s="4" t="s">
        <v>1049</v>
      </c>
      <c r="AH1832" s="4" t="s">
        <v>579</v>
      </c>
      <c r="AI1832" s="4" t="s">
        <v>7750</v>
      </c>
      <c r="CO1832" s="5"/>
      <c r="CP1832" s="5"/>
      <c r="CQ1832" s="5"/>
      <c r="CR1832" s="5"/>
      <c r="CS1832" s="5"/>
      <c r="CT1832" s="5"/>
      <c r="CU1832" s="5"/>
      <c r="CV1832" s="5"/>
      <c r="CW1832" s="5"/>
      <c r="CX1832" s="5"/>
    </row>
    <row r="1833" spans="1:102" x14ac:dyDescent="0.3">
      <c r="A1833" s="6" t="s">
        <v>14</v>
      </c>
      <c r="B1833" s="15" t="s">
        <v>4999</v>
      </c>
      <c r="C1833" s="6" t="s">
        <v>213</v>
      </c>
      <c r="D1833" s="6" t="s">
        <v>4999</v>
      </c>
      <c r="E1833" s="6"/>
      <c r="F1833" s="6"/>
      <c r="N1833" s="4">
        <v>1</v>
      </c>
      <c r="O1833" s="4">
        <v>0</v>
      </c>
      <c r="P1833" s="4">
        <v>0</v>
      </c>
      <c r="Q1833" s="4">
        <v>1</v>
      </c>
      <c r="AD1833" s="9"/>
      <c r="AF1833" s="9"/>
      <c r="CO1833" s="6"/>
      <c r="CP1833" s="6"/>
      <c r="CQ1833" s="6"/>
      <c r="CR1833" s="6"/>
      <c r="CS1833" s="6"/>
      <c r="CT1833" s="6"/>
      <c r="CU1833" s="6"/>
      <c r="CV1833" s="6"/>
      <c r="CW1833" s="6"/>
      <c r="CX1833" s="6"/>
    </row>
    <row r="1834" spans="1:102" x14ac:dyDescent="0.3">
      <c r="A1834" s="5" t="s">
        <v>14</v>
      </c>
      <c r="B1834" s="16" t="s">
        <v>3423</v>
      </c>
      <c r="C1834" s="5" t="s">
        <v>213</v>
      </c>
      <c r="D1834" s="5" t="s">
        <v>3421</v>
      </c>
      <c r="E1834" s="5" t="s">
        <v>3427</v>
      </c>
      <c r="F1834" s="5" t="s">
        <v>3422</v>
      </c>
      <c r="H1834" s="4" t="s">
        <v>214</v>
      </c>
      <c r="N1834" s="4">
        <v>20</v>
      </c>
      <c r="O1834" s="4">
        <v>3</v>
      </c>
      <c r="P1834" s="4">
        <v>0</v>
      </c>
      <c r="Q1834" s="4">
        <v>23</v>
      </c>
      <c r="R1834" s="4" t="s">
        <v>1381</v>
      </c>
      <c r="S1834" s="4" t="s">
        <v>1381</v>
      </c>
      <c r="T1834" s="4" t="s">
        <v>7863</v>
      </c>
      <c r="U1834" s="4" t="s">
        <v>7750</v>
      </c>
      <c r="AB1834" s="4" t="s">
        <v>3424</v>
      </c>
      <c r="AC1834" s="4" t="s">
        <v>3425</v>
      </c>
      <c r="AD1834" s="9" t="str">
        <f>HYPERLINK("https://www.gbif.org/species/search?q=" &amp; E1834 &amp; "&amp;highertaxon_key=6&amp;status=ACCEPTED")</f>
        <v>https://www.gbif.org/species/search?q=Rosa&amp;highertaxon_key=6&amp;status=ACCEPTED</v>
      </c>
      <c r="AE1834" s="4" t="s">
        <v>3426</v>
      </c>
      <c r="AF1834" s="9" t="str">
        <f>HYPERLINK("https://powo.science.kew.org/results?q=" &amp; E1834)</f>
        <v>https://powo.science.kew.org/results?q=Rosa</v>
      </c>
      <c r="AG1834" s="4" t="s">
        <v>1049</v>
      </c>
      <c r="AH1834" s="4" t="s">
        <v>579</v>
      </c>
      <c r="AI1834" s="4" t="s">
        <v>7750</v>
      </c>
      <c r="CO1834" s="5"/>
      <c r="CP1834" s="5"/>
      <c r="CQ1834" s="5"/>
      <c r="CR1834" s="5"/>
      <c r="CS1834" s="5"/>
      <c r="CT1834" s="5"/>
      <c r="CU1834" s="5"/>
      <c r="CV1834" s="5"/>
      <c r="CW1834" s="5"/>
      <c r="CX1834" s="5"/>
    </row>
    <row r="1835" spans="1:102" x14ac:dyDescent="0.3">
      <c r="A1835" s="5" t="s">
        <v>77</v>
      </c>
      <c r="B1835" s="16" t="s">
        <v>7580</v>
      </c>
      <c r="C1835" s="5" t="s">
        <v>772</v>
      </c>
      <c r="D1835" s="5" t="s">
        <v>1398</v>
      </c>
      <c r="E1835" s="5" t="s">
        <v>1398</v>
      </c>
      <c r="F1835" s="5" t="s">
        <v>1398</v>
      </c>
      <c r="H1835" s="4" t="s">
        <v>7018</v>
      </c>
      <c r="N1835" s="4">
        <v>0</v>
      </c>
      <c r="O1835" s="4">
        <v>0</v>
      </c>
      <c r="P1835" s="4">
        <v>6</v>
      </c>
      <c r="Q1835" s="4">
        <v>6</v>
      </c>
      <c r="R1835" s="4" t="s">
        <v>1399</v>
      </c>
      <c r="S1835" s="4" t="s">
        <v>1399</v>
      </c>
      <c r="T1835" s="4" t="s">
        <v>7892</v>
      </c>
      <c r="U1835" s="4" t="s">
        <v>7807</v>
      </c>
      <c r="AB1835" s="4" t="s">
        <v>1400</v>
      </c>
      <c r="AC1835" s="4" t="s">
        <v>1401</v>
      </c>
      <c r="AD1835" s="9" t="str">
        <f>HYPERLINK("https://www.gbif.org/species/search?q=" &amp; E1835 &amp; "&amp;highertaxon_key=6&amp;status=ACCEPTED")</f>
        <v>https://www.gbif.org/species/search?q=Crateva&amp;highertaxon_key=6&amp;status=ACCEPTED</v>
      </c>
      <c r="AE1835" s="4" t="s">
        <v>1402</v>
      </c>
      <c r="AF1835" s="9" t="str">
        <f>HYPERLINK("https://powo.science.kew.org/results?q=" &amp; E1835)</f>
        <v>https://powo.science.kew.org/results?q=Crateva</v>
      </c>
      <c r="AG1835" s="4" t="s">
        <v>44</v>
      </c>
      <c r="AH1835" s="4" t="s">
        <v>44</v>
      </c>
      <c r="AI1835" s="4" t="s">
        <v>7965</v>
      </c>
      <c r="CO1835" s="5"/>
      <c r="CP1835" s="5"/>
      <c r="CQ1835" s="5"/>
      <c r="CR1835" s="5"/>
      <c r="CS1835" s="5"/>
      <c r="CT1835" s="5"/>
      <c r="CU1835" s="5"/>
      <c r="CV1835" s="5"/>
      <c r="CW1835" s="5"/>
      <c r="CX1835" s="5"/>
    </row>
    <row r="1836" spans="1:102" x14ac:dyDescent="0.3">
      <c r="A1836" s="4" t="s">
        <v>14</v>
      </c>
      <c r="B1836" s="17" t="s">
        <v>1403</v>
      </c>
      <c r="C1836" s="4" t="s">
        <v>772</v>
      </c>
      <c r="D1836" s="4" t="s">
        <v>1398</v>
      </c>
      <c r="E1836" s="4" t="s">
        <v>1398</v>
      </c>
      <c r="F1836" s="4" t="s">
        <v>1398</v>
      </c>
      <c r="H1836" s="4" t="s">
        <v>7018</v>
      </c>
      <c r="N1836" s="4">
        <v>1</v>
      </c>
      <c r="O1836" s="4">
        <v>0</v>
      </c>
      <c r="P1836" s="4">
        <v>14</v>
      </c>
      <c r="Q1836" s="4">
        <v>15</v>
      </c>
      <c r="R1836" s="4" t="s">
        <v>1399</v>
      </c>
      <c r="S1836" s="4" t="s">
        <v>1399</v>
      </c>
      <c r="T1836" s="4" t="s">
        <v>7892</v>
      </c>
      <c r="U1836" s="4" t="s">
        <v>7807</v>
      </c>
      <c r="AB1836" s="4" t="s">
        <v>1400</v>
      </c>
      <c r="AC1836" s="4" t="s">
        <v>1401</v>
      </c>
      <c r="AD1836" s="9" t="str">
        <f>HYPERLINK("https://www.gbif.org/species/search?q=" &amp; E1836 &amp; "&amp;highertaxon_key=6&amp;status=ACCEPTED")</f>
        <v>https://www.gbif.org/species/search?q=Crateva&amp;highertaxon_key=6&amp;status=ACCEPTED</v>
      </c>
      <c r="AE1836" s="4" t="s">
        <v>1402</v>
      </c>
      <c r="AF1836" s="9" t="str">
        <f>HYPERLINK("https://powo.science.kew.org/results?q=" &amp; E1836)</f>
        <v>https://powo.science.kew.org/results?q=Crateva</v>
      </c>
      <c r="AG1836" s="4" t="s">
        <v>44</v>
      </c>
      <c r="AH1836" s="4" t="s">
        <v>44</v>
      </c>
      <c r="AI1836" s="4" t="s">
        <v>7965</v>
      </c>
    </row>
    <row r="1837" spans="1:102" x14ac:dyDescent="0.3">
      <c r="A1837" s="5" t="s">
        <v>14</v>
      </c>
      <c r="B1837" s="16" t="s">
        <v>5000</v>
      </c>
      <c r="C1837" s="5" t="s">
        <v>772</v>
      </c>
      <c r="D1837" s="5" t="s">
        <v>1398</v>
      </c>
      <c r="E1837" s="5" t="s">
        <v>1398</v>
      </c>
      <c r="F1837" s="5" t="s">
        <v>1398</v>
      </c>
      <c r="H1837" s="4" t="s">
        <v>7018</v>
      </c>
      <c r="N1837" s="4">
        <v>2</v>
      </c>
      <c r="O1837" s="4">
        <v>0</v>
      </c>
      <c r="P1837" s="4">
        <v>0</v>
      </c>
      <c r="Q1837" s="4">
        <v>2</v>
      </c>
      <c r="R1837" s="4" t="s">
        <v>1399</v>
      </c>
      <c r="S1837" s="4" t="s">
        <v>1399</v>
      </c>
      <c r="T1837" s="4" t="s">
        <v>7892</v>
      </c>
      <c r="U1837" s="4" t="s">
        <v>7807</v>
      </c>
      <c r="AB1837" s="4" t="s">
        <v>1400</v>
      </c>
      <c r="AC1837" s="4" t="s">
        <v>1401</v>
      </c>
      <c r="AD1837" s="9" t="str">
        <f>HYPERLINK("https://www.gbif.org/species/search?q=" &amp; E1837 &amp; "&amp;highertaxon_key=6&amp;status=ACCEPTED")</f>
        <v>https://www.gbif.org/species/search?q=Crateva&amp;highertaxon_key=6&amp;status=ACCEPTED</v>
      </c>
      <c r="AE1837" s="4" t="s">
        <v>1402</v>
      </c>
      <c r="AF1837" s="9" t="str">
        <f>HYPERLINK("https://powo.science.kew.org/results?q=" &amp; E1837)</f>
        <v>https://powo.science.kew.org/results?q=Crateva</v>
      </c>
      <c r="AG1837" s="4" t="s">
        <v>44</v>
      </c>
      <c r="AH1837" s="4" t="s">
        <v>44</v>
      </c>
      <c r="AI1837" s="4" t="s">
        <v>7965</v>
      </c>
      <c r="CO1837" s="5"/>
      <c r="CP1837" s="5"/>
      <c r="CQ1837" s="5"/>
      <c r="CR1837" s="5"/>
      <c r="CS1837" s="5"/>
      <c r="CT1837" s="5"/>
      <c r="CU1837" s="5"/>
      <c r="CV1837" s="5"/>
      <c r="CW1837" s="5"/>
      <c r="CX1837" s="5"/>
    </row>
    <row r="1838" spans="1:102" x14ac:dyDescent="0.3">
      <c r="A1838" s="6" t="s">
        <v>14</v>
      </c>
      <c r="B1838" s="15" t="s">
        <v>5001</v>
      </c>
      <c r="C1838" s="6" t="s">
        <v>375</v>
      </c>
      <c r="D1838" s="6" t="s">
        <v>7531</v>
      </c>
      <c r="E1838" s="6"/>
      <c r="F1838" s="6"/>
      <c r="N1838" s="4">
        <v>1</v>
      </c>
      <c r="O1838" s="4">
        <v>0</v>
      </c>
      <c r="P1838" s="4">
        <v>0</v>
      </c>
      <c r="Q1838" s="4">
        <v>1</v>
      </c>
      <c r="AD1838" s="9"/>
      <c r="AF1838" s="9"/>
      <c r="CO1838" s="6"/>
      <c r="CP1838" s="6"/>
      <c r="CQ1838" s="6"/>
      <c r="CR1838" s="6"/>
      <c r="CS1838" s="6"/>
      <c r="CT1838" s="6"/>
      <c r="CU1838" s="6"/>
      <c r="CV1838" s="6"/>
      <c r="CW1838" s="6"/>
      <c r="CX1838" s="6"/>
    </row>
    <row r="1839" spans="1:102" x14ac:dyDescent="0.3">
      <c r="A1839" s="5" t="s">
        <v>14</v>
      </c>
      <c r="B1839" s="16" t="s">
        <v>5002</v>
      </c>
      <c r="C1839" s="5" t="s">
        <v>1344</v>
      </c>
      <c r="D1839" s="5" t="s">
        <v>1354</v>
      </c>
      <c r="E1839" s="5" t="s">
        <v>1344</v>
      </c>
      <c r="F1839" s="5" t="s">
        <v>1344</v>
      </c>
      <c r="H1839" s="4" t="s">
        <v>7008</v>
      </c>
      <c r="I1839" s="4" t="s">
        <v>7009</v>
      </c>
      <c r="N1839" s="4">
        <v>1</v>
      </c>
      <c r="O1839" s="4">
        <v>0</v>
      </c>
      <c r="P1839" s="4">
        <v>0</v>
      </c>
      <c r="Q1839" s="4">
        <v>1</v>
      </c>
      <c r="R1839" s="4" t="s">
        <v>28</v>
      </c>
      <c r="S1839" s="4" t="s">
        <v>29</v>
      </c>
      <c r="T1839" s="4" t="s">
        <v>7946</v>
      </c>
      <c r="U1839" s="4" t="s">
        <v>7079</v>
      </c>
      <c r="AB1839" s="4" t="s">
        <v>1346</v>
      </c>
      <c r="AC1839" s="4" t="s">
        <v>1347</v>
      </c>
      <c r="AD1839" s="9" t="str">
        <f>HYPERLINK("https://www.gbif.org/species/search?q=" &amp; E1839 &amp; "&amp;highertaxon_key=6&amp;status=ACCEPTED")</f>
        <v>https://www.gbif.org/species/search?q=Convolvulaceae&amp;highertaxon_key=6&amp;status=ACCEPTED</v>
      </c>
      <c r="AF1839" s="9" t="str">
        <f>HYPERLINK("https://powo.science.kew.org/results?q=" &amp; E1839)</f>
        <v>https://powo.science.kew.org/results?q=Convolvulaceae</v>
      </c>
      <c r="AG1839" s="4" t="s">
        <v>598</v>
      </c>
      <c r="AH1839" s="4" t="s">
        <v>33</v>
      </c>
      <c r="AI1839" s="4" t="s">
        <v>7079</v>
      </c>
      <c r="CO1839" s="5"/>
      <c r="CP1839" s="5"/>
      <c r="CQ1839" s="5"/>
      <c r="CR1839" s="5"/>
      <c r="CS1839" s="5"/>
      <c r="CT1839" s="5"/>
      <c r="CU1839" s="5"/>
      <c r="CV1839" s="5"/>
      <c r="CW1839" s="5"/>
      <c r="CX1839" s="5"/>
    </row>
    <row r="1840" spans="1:102" x14ac:dyDescent="0.3">
      <c r="A1840" s="5" t="s">
        <v>14</v>
      </c>
      <c r="B1840" s="16" t="s">
        <v>5003</v>
      </c>
      <c r="C1840" s="5" t="s">
        <v>1344</v>
      </c>
      <c r="D1840" s="5" t="s">
        <v>1354</v>
      </c>
      <c r="E1840" s="5" t="s">
        <v>1344</v>
      </c>
      <c r="F1840" s="5" t="s">
        <v>1344</v>
      </c>
      <c r="H1840" s="4" t="s">
        <v>7008</v>
      </c>
      <c r="I1840" s="4" t="s">
        <v>7009</v>
      </c>
      <c r="N1840" s="4">
        <v>2</v>
      </c>
      <c r="O1840" s="4">
        <v>0</v>
      </c>
      <c r="P1840" s="4">
        <v>0</v>
      </c>
      <c r="Q1840" s="4">
        <v>2</v>
      </c>
      <c r="R1840" s="4" t="s">
        <v>28</v>
      </c>
      <c r="S1840" s="4" t="s">
        <v>29</v>
      </c>
      <c r="T1840" s="4" t="s">
        <v>7946</v>
      </c>
      <c r="U1840" s="4" t="s">
        <v>7079</v>
      </c>
      <c r="AB1840" s="4" t="s">
        <v>1346</v>
      </c>
      <c r="AC1840" s="4" t="s">
        <v>1347</v>
      </c>
      <c r="AD1840" s="9" t="str">
        <f>HYPERLINK("https://www.gbif.org/species/search?q=" &amp; E1840 &amp; "&amp;highertaxon_key=6&amp;status=ACCEPTED")</f>
        <v>https://www.gbif.org/species/search?q=Convolvulaceae&amp;highertaxon_key=6&amp;status=ACCEPTED</v>
      </c>
      <c r="AF1840" s="9" t="str">
        <f>HYPERLINK("https://powo.science.kew.org/results?q=" &amp; E1840)</f>
        <v>https://powo.science.kew.org/results?q=Convolvulaceae</v>
      </c>
      <c r="AG1840" s="4" t="s">
        <v>598</v>
      </c>
      <c r="AH1840" s="4" t="s">
        <v>33</v>
      </c>
      <c r="AI1840" s="4" t="s">
        <v>7079</v>
      </c>
      <c r="CO1840" s="5"/>
      <c r="CP1840" s="5"/>
      <c r="CQ1840" s="5"/>
      <c r="CR1840" s="5"/>
      <c r="CS1840" s="5"/>
      <c r="CT1840" s="5"/>
      <c r="CU1840" s="5"/>
      <c r="CV1840" s="5"/>
      <c r="CW1840" s="5"/>
      <c r="CX1840" s="5"/>
    </row>
    <row r="1841" spans="1:102" x14ac:dyDescent="0.3">
      <c r="A1841" s="4" t="s">
        <v>14</v>
      </c>
      <c r="B1841" s="17" t="s">
        <v>2966</v>
      </c>
      <c r="C1841" s="4" t="s">
        <v>2954</v>
      </c>
      <c r="D1841" s="4" t="s">
        <v>2966</v>
      </c>
      <c r="E1841" s="4" t="s">
        <v>2948</v>
      </c>
      <c r="F1841" s="4" t="s">
        <v>2948</v>
      </c>
      <c r="G1841" s="4">
        <v>1</v>
      </c>
      <c r="N1841" s="4">
        <v>10</v>
      </c>
      <c r="O1841" s="4">
        <v>2</v>
      </c>
      <c r="P1841" s="4">
        <v>0</v>
      </c>
      <c r="Q1841" s="4">
        <v>12</v>
      </c>
      <c r="R1841" s="4" t="s">
        <v>28</v>
      </c>
      <c r="S1841" s="4" t="s">
        <v>29</v>
      </c>
      <c r="T1841" s="4" t="s">
        <v>2949</v>
      </c>
      <c r="AD1841" s="9"/>
      <c r="AF1841" s="9"/>
      <c r="AG1841" s="4" t="s">
        <v>2950</v>
      </c>
      <c r="AH1841" s="4" t="s">
        <v>2950</v>
      </c>
      <c r="AI1841" s="10" t="s">
        <v>2949</v>
      </c>
    </row>
    <row r="1842" spans="1:102" s="34" customFormat="1" x14ac:dyDescent="0.3">
      <c r="A1842" s="5" t="s">
        <v>14</v>
      </c>
      <c r="B1842" s="16" t="s">
        <v>9075</v>
      </c>
      <c r="C1842" s="5" t="s">
        <v>2954</v>
      </c>
      <c r="D1842" s="5" t="s">
        <v>2966</v>
      </c>
      <c r="E1842" s="5" t="s">
        <v>2948</v>
      </c>
      <c r="F1842" s="5" t="s">
        <v>2948</v>
      </c>
      <c r="G1842" s="4"/>
      <c r="H1842" s="4"/>
      <c r="I1842" s="4"/>
      <c r="J1842" s="4"/>
      <c r="K1842" s="4"/>
      <c r="L1842" s="4"/>
      <c r="M1842" s="4"/>
      <c r="N1842" s="4">
        <v>1</v>
      </c>
      <c r="O1842" s="4">
        <v>0</v>
      </c>
      <c r="P1842" s="4">
        <v>0</v>
      </c>
      <c r="Q1842" s="4">
        <v>1</v>
      </c>
      <c r="R1842" s="4" t="s">
        <v>28</v>
      </c>
      <c r="S1842" s="4" t="s">
        <v>29</v>
      </c>
      <c r="T1842" s="4" t="s">
        <v>2949</v>
      </c>
      <c r="U1842" s="4"/>
      <c r="V1842" s="4"/>
      <c r="W1842" s="4"/>
      <c r="X1842" s="4"/>
      <c r="Y1842" s="4"/>
      <c r="Z1842" s="4"/>
      <c r="AA1842" s="4"/>
      <c r="AB1842" s="4"/>
      <c r="AC1842" s="4"/>
      <c r="AD1842" s="9"/>
      <c r="AE1842" s="4"/>
      <c r="AF1842" s="9"/>
      <c r="AG1842" s="4" t="s">
        <v>2950</v>
      </c>
      <c r="AH1842" s="4" t="s">
        <v>2950</v>
      </c>
      <c r="AI1842" s="4" t="s">
        <v>2949</v>
      </c>
      <c r="AJ1842" s="4"/>
      <c r="AK1842" s="4"/>
      <c r="AL1842" s="4"/>
      <c r="AM1842" s="4"/>
      <c r="AN1842" s="4"/>
      <c r="AO1842" s="4"/>
      <c r="AP1842" s="4"/>
      <c r="AQ1842" s="4"/>
      <c r="AR1842" s="4"/>
      <c r="AS1842" s="4"/>
      <c r="AT1842" s="4"/>
      <c r="AU1842" s="4"/>
      <c r="AV1842" s="4"/>
      <c r="AW1842" s="4"/>
      <c r="AX1842" s="4"/>
      <c r="AY1842" s="4"/>
      <c r="AZ1842" s="4"/>
      <c r="BA1842" s="4"/>
      <c r="BB1842" s="4"/>
      <c r="BC1842" s="4"/>
      <c r="BD1842" s="4"/>
      <c r="BE1842" s="4"/>
      <c r="BF1842" s="4"/>
      <c r="BG1842" s="4"/>
      <c r="BH1842" s="4"/>
      <c r="BI1842" s="4"/>
      <c r="BJ1842" s="4"/>
      <c r="BK1842" s="4"/>
      <c r="BL1842" s="4"/>
      <c r="BM1842" s="4"/>
      <c r="BN1842" s="4"/>
      <c r="BO1842" s="4"/>
      <c r="BP1842" s="4"/>
      <c r="BQ1842" s="4"/>
      <c r="BR1842" s="4"/>
      <c r="BS1842" s="4"/>
      <c r="BT1842" s="4"/>
      <c r="BU1842" s="4"/>
      <c r="BV1842" s="4"/>
      <c r="BW1842" s="4"/>
      <c r="BX1842" s="4"/>
      <c r="BY1842" s="4"/>
      <c r="BZ1842" s="4"/>
      <c r="CA1842" s="4"/>
      <c r="CB1842" s="4"/>
      <c r="CC1842" s="4"/>
      <c r="CD1842" s="4"/>
      <c r="CE1842" s="4"/>
      <c r="CF1842" s="4"/>
      <c r="CG1842" s="4"/>
      <c r="CH1842" s="4"/>
      <c r="CI1842" s="4"/>
      <c r="CJ1842" s="4"/>
      <c r="CK1842" s="4"/>
      <c r="CL1842" s="4"/>
      <c r="CM1842" s="4"/>
      <c r="CN1842" s="4"/>
      <c r="CO1842" s="5"/>
      <c r="CP1842" s="5"/>
      <c r="CQ1842" s="5"/>
      <c r="CR1842" s="5"/>
      <c r="CS1842" s="5"/>
      <c r="CT1842" s="5"/>
      <c r="CU1842" s="5"/>
      <c r="CV1842" s="5"/>
      <c r="CW1842" s="5"/>
      <c r="CX1842" s="5"/>
    </row>
    <row r="1843" spans="1:102" x14ac:dyDescent="0.3">
      <c r="A1843" s="5" t="s">
        <v>14</v>
      </c>
      <c r="B1843" s="16" t="s">
        <v>5004</v>
      </c>
      <c r="C1843" s="5" t="s">
        <v>2954</v>
      </c>
      <c r="D1843" s="5" t="s">
        <v>2966</v>
      </c>
      <c r="E1843" s="5" t="s">
        <v>2948</v>
      </c>
      <c r="F1843" s="5" t="s">
        <v>2948</v>
      </c>
      <c r="G1843" s="4">
        <v>1</v>
      </c>
      <c r="N1843" s="4">
        <v>1</v>
      </c>
      <c r="O1843" s="4">
        <v>0</v>
      </c>
      <c r="P1843" s="4">
        <v>0</v>
      </c>
      <c r="Q1843" s="4">
        <v>1</v>
      </c>
      <c r="R1843" s="4" t="s">
        <v>28</v>
      </c>
      <c r="S1843" s="4" t="s">
        <v>29</v>
      </c>
      <c r="T1843" s="4" t="s">
        <v>2949</v>
      </c>
      <c r="AD1843" s="9"/>
      <c r="AF1843" s="9"/>
      <c r="AG1843" s="4" t="s">
        <v>2950</v>
      </c>
      <c r="AH1843" s="4" t="s">
        <v>2950</v>
      </c>
      <c r="AI1843" s="4" t="s">
        <v>2949</v>
      </c>
      <c r="CO1843" s="5"/>
      <c r="CP1843" s="5"/>
      <c r="CQ1843" s="5"/>
      <c r="CR1843" s="5"/>
      <c r="CS1843" s="5"/>
      <c r="CT1843" s="5"/>
      <c r="CU1843" s="5"/>
      <c r="CV1843" s="5"/>
      <c r="CW1843" s="5"/>
      <c r="CX1843" s="5"/>
    </row>
    <row r="1844" spans="1:102" x14ac:dyDescent="0.3">
      <c r="A1844" s="4" t="s">
        <v>14</v>
      </c>
      <c r="B1844" s="17" t="s">
        <v>1409</v>
      </c>
      <c r="C1844" s="4" t="s">
        <v>101</v>
      </c>
      <c r="D1844" s="4" t="s">
        <v>1409</v>
      </c>
      <c r="E1844" s="4" t="s">
        <v>1409</v>
      </c>
      <c r="F1844" s="4" t="s">
        <v>1409</v>
      </c>
      <c r="H1844" s="4" t="s">
        <v>8109</v>
      </c>
      <c r="N1844" s="4">
        <v>1</v>
      </c>
      <c r="O1844" s="4">
        <v>0</v>
      </c>
      <c r="P1844" s="4">
        <v>0</v>
      </c>
      <c r="Q1844" s="4">
        <v>1</v>
      </c>
      <c r="R1844" s="4" t="s">
        <v>142</v>
      </c>
      <c r="S1844" s="4" t="s">
        <v>142</v>
      </c>
      <c r="T1844" s="4" t="s">
        <v>7863</v>
      </c>
      <c r="U1844" s="4" t="s">
        <v>7864</v>
      </c>
      <c r="AB1844" s="4" t="s">
        <v>1410</v>
      </c>
      <c r="AC1844" s="4" t="s">
        <v>1411</v>
      </c>
      <c r="AD1844" s="9" t="str">
        <f t="shared" ref="AD1844:AD1856" si="162">HYPERLINK("https://www.gbif.org/species/search?q=" &amp; E1844 &amp; "&amp;highertaxon_key=6&amp;status=ACCEPTED")</f>
        <v>https://www.gbif.org/species/search?q=Crossandra&amp;highertaxon_key=6&amp;status=ACCEPTED</v>
      </c>
      <c r="AE1844" s="4" t="s">
        <v>1412</v>
      </c>
      <c r="AF1844" s="9" t="str">
        <f t="shared" ref="AF1844:AF1852" si="163">HYPERLINK("https://powo.science.kew.org/results?q=" &amp; E1844)</f>
        <v>https://powo.science.kew.org/results?q=Crossandra</v>
      </c>
      <c r="AG1844" s="4" t="s">
        <v>99</v>
      </c>
      <c r="AH1844" s="4" t="s">
        <v>99</v>
      </c>
      <c r="AI1844" s="4" t="s">
        <v>7862</v>
      </c>
    </row>
    <row r="1845" spans="1:102" x14ac:dyDescent="0.3">
      <c r="A1845" s="5" t="s">
        <v>14</v>
      </c>
      <c r="B1845" s="16" t="s">
        <v>5005</v>
      </c>
      <c r="C1845" s="5" t="s">
        <v>155</v>
      </c>
      <c r="D1845" s="5" t="s">
        <v>1413</v>
      </c>
      <c r="E1845" s="5" t="s">
        <v>1413</v>
      </c>
      <c r="F1845" s="5" t="s">
        <v>1413</v>
      </c>
      <c r="I1845" s="4" t="s">
        <v>417</v>
      </c>
      <c r="N1845" s="4">
        <v>1</v>
      </c>
      <c r="O1845" s="4">
        <v>0</v>
      </c>
      <c r="P1845" s="4">
        <v>0</v>
      </c>
      <c r="Q1845" s="4">
        <v>1</v>
      </c>
      <c r="R1845" s="4" t="s">
        <v>96</v>
      </c>
      <c r="S1845" s="4" t="s">
        <v>96</v>
      </c>
      <c r="T1845" s="4" t="s">
        <v>7863</v>
      </c>
      <c r="AC1845" s="4" t="s">
        <v>1415</v>
      </c>
      <c r="AD1845" s="9" t="str">
        <f t="shared" si="162"/>
        <v>https://www.gbif.org/species/search?q=Crossopteryx&amp;highertaxon_key=6&amp;status=ACCEPTED</v>
      </c>
      <c r="AE1845" s="4" t="s">
        <v>1416</v>
      </c>
      <c r="AF1845" s="9" t="str">
        <f t="shared" si="163"/>
        <v>https://powo.science.kew.org/results?q=Crossopteryx</v>
      </c>
      <c r="AG1845" s="4" t="s">
        <v>44</v>
      </c>
      <c r="AH1845" s="4" t="s">
        <v>44</v>
      </c>
      <c r="AI1845" s="4" t="s">
        <v>7979</v>
      </c>
      <c r="CO1845" s="5"/>
      <c r="CP1845" s="5"/>
      <c r="CQ1845" s="5"/>
      <c r="CR1845" s="5"/>
      <c r="CS1845" s="5"/>
      <c r="CT1845" s="5"/>
      <c r="CU1845" s="5"/>
      <c r="CV1845" s="5"/>
      <c r="CW1845" s="5"/>
      <c r="CX1845" s="5"/>
    </row>
    <row r="1846" spans="1:102" x14ac:dyDescent="0.3">
      <c r="A1846" s="4" t="s">
        <v>1</v>
      </c>
      <c r="B1846" s="17" t="s">
        <v>1413</v>
      </c>
      <c r="C1846" s="4" t="s">
        <v>155</v>
      </c>
      <c r="D1846" s="4" t="s">
        <v>1413</v>
      </c>
      <c r="E1846" s="4" t="s">
        <v>1413</v>
      </c>
      <c r="F1846" s="4" t="s">
        <v>1413</v>
      </c>
      <c r="I1846" s="4" t="s">
        <v>417</v>
      </c>
      <c r="N1846" s="4">
        <v>3</v>
      </c>
      <c r="O1846" s="4">
        <v>3</v>
      </c>
      <c r="P1846" s="4">
        <v>2</v>
      </c>
      <c r="Q1846" s="4">
        <v>8</v>
      </c>
      <c r="R1846" s="4" t="s">
        <v>96</v>
      </c>
      <c r="S1846" s="4" t="s">
        <v>96</v>
      </c>
      <c r="T1846" s="4" t="s">
        <v>7863</v>
      </c>
      <c r="AC1846" s="4" t="s">
        <v>1415</v>
      </c>
      <c r="AD1846" s="9" t="str">
        <f t="shared" si="162"/>
        <v>https://www.gbif.org/species/search?q=Crossopteryx&amp;highertaxon_key=6&amp;status=ACCEPTED</v>
      </c>
      <c r="AE1846" s="4" t="s">
        <v>1416</v>
      </c>
      <c r="AF1846" s="9" t="str">
        <f t="shared" si="163"/>
        <v>https://powo.science.kew.org/results?q=Crossopteryx</v>
      </c>
      <c r="AG1846" s="4" t="s">
        <v>44</v>
      </c>
      <c r="AH1846" s="4" t="s">
        <v>44</v>
      </c>
      <c r="AI1846" s="4" t="s">
        <v>7979</v>
      </c>
    </row>
    <row r="1847" spans="1:102" x14ac:dyDescent="0.3">
      <c r="A1847" s="5" t="s">
        <v>77</v>
      </c>
      <c r="B1847" s="16" t="s">
        <v>1414</v>
      </c>
      <c r="C1847" s="5" t="s">
        <v>155</v>
      </c>
      <c r="D1847" s="5" t="s">
        <v>1413</v>
      </c>
      <c r="E1847" s="5" t="s">
        <v>1413</v>
      </c>
      <c r="F1847" s="5" t="s">
        <v>1413</v>
      </c>
      <c r="I1847" s="4" t="s">
        <v>417</v>
      </c>
      <c r="N1847" s="4">
        <v>0</v>
      </c>
      <c r="O1847" s="4">
        <v>0</v>
      </c>
      <c r="P1847" s="4">
        <v>14</v>
      </c>
      <c r="Q1847" s="4">
        <v>14</v>
      </c>
      <c r="R1847" s="4" t="s">
        <v>96</v>
      </c>
      <c r="S1847" s="4" t="s">
        <v>96</v>
      </c>
      <c r="T1847" s="4" t="s">
        <v>7863</v>
      </c>
      <c r="AC1847" s="4" t="s">
        <v>1415</v>
      </c>
      <c r="AD1847" s="9" t="str">
        <f t="shared" si="162"/>
        <v>https://www.gbif.org/species/search?q=Crossopteryx&amp;highertaxon_key=6&amp;status=ACCEPTED</v>
      </c>
      <c r="AE1847" s="4" t="s">
        <v>1416</v>
      </c>
      <c r="AF1847" s="9" t="str">
        <f t="shared" si="163"/>
        <v>https://powo.science.kew.org/results?q=Crossopteryx</v>
      </c>
      <c r="AG1847" s="4" t="s">
        <v>44</v>
      </c>
      <c r="AH1847" s="4" t="s">
        <v>44</v>
      </c>
      <c r="AI1847" s="4" t="s">
        <v>7979</v>
      </c>
      <c r="CO1847" s="5"/>
      <c r="CP1847" s="5"/>
      <c r="CQ1847" s="5"/>
      <c r="CR1847" s="5"/>
      <c r="CS1847" s="5"/>
      <c r="CT1847" s="5"/>
      <c r="CU1847" s="5"/>
      <c r="CV1847" s="5"/>
      <c r="CW1847" s="5"/>
      <c r="CX1847" s="5"/>
    </row>
    <row r="1848" spans="1:102" x14ac:dyDescent="0.3">
      <c r="A1848" s="5" t="s">
        <v>14</v>
      </c>
      <c r="B1848" s="16" t="s">
        <v>5006</v>
      </c>
      <c r="C1848" s="5" t="s">
        <v>155</v>
      </c>
      <c r="D1848" s="5" t="s">
        <v>1413</v>
      </c>
      <c r="E1848" s="5" t="s">
        <v>1413</v>
      </c>
      <c r="F1848" s="5" t="s">
        <v>1413</v>
      </c>
      <c r="I1848" s="4" t="s">
        <v>417</v>
      </c>
      <c r="N1848" s="4">
        <v>3</v>
      </c>
      <c r="O1848" s="4">
        <v>0</v>
      </c>
      <c r="P1848" s="4">
        <v>43</v>
      </c>
      <c r="Q1848" s="4">
        <v>46</v>
      </c>
      <c r="R1848" s="4" t="s">
        <v>96</v>
      </c>
      <c r="S1848" s="4" t="s">
        <v>96</v>
      </c>
      <c r="T1848" s="4" t="s">
        <v>7863</v>
      </c>
      <c r="AC1848" s="4" t="s">
        <v>1415</v>
      </c>
      <c r="AD1848" s="9" t="str">
        <f t="shared" si="162"/>
        <v>https://www.gbif.org/species/search?q=Crossopteryx&amp;highertaxon_key=6&amp;status=ACCEPTED</v>
      </c>
      <c r="AE1848" s="4" t="s">
        <v>1416</v>
      </c>
      <c r="AF1848" s="9" t="str">
        <f t="shared" si="163"/>
        <v>https://powo.science.kew.org/results?q=Crossopteryx</v>
      </c>
      <c r="AG1848" s="4" t="s">
        <v>44</v>
      </c>
      <c r="AH1848" s="4" t="s">
        <v>44</v>
      </c>
      <c r="AI1848" s="4" t="s">
        <v>7979</v>
      </c>
      <c r="CO1848" s="5"/>
      <c r="CP1848" s="5"/>
      <c r="CQ1848" s="5"/>
      <c r="CR1848" s="5"/>
      <c r="CS1848" s="5"/>
      <c r="CT1848" s="5"/>
      <c r="CU1848" s="5"/>
      <c r="CV1848" s="5"/>
      <c r="CW1848" s="5"/>
      <c r="CX1848" s="5"/>
    </row>
    <row r="1849" spans="1:102" x14ac:dyDescent="0.3">
      <c r="A1849" s="5" t="s">
        <v>77</v>
      </c>
      <c r="B1849" s="16" t="s">
        <v>7672</v>
      </c>
      <c r="C1849" s="5" t="s">
        <v>155</v>
      </c>
      <c r="D1849" s="5" t="s">
        <v>1413</v>
      </c>
      <c r="E1849" s="5" t="s">
        <v>1413</v>
      </c>
      <c r="F1849" s="5" t="s">
        <v>1413</v>
      </c>
      <c r="I1849" s="4" t="s">
        <v>417</v>
      </c>
      <c r="N1849" s="4">
        <v>0</v>
      </c>
      <c r="O1849" s="4">
        <v>0</v>
      </c>
      <c r="P1849" s="4">
        <v>2</v>
      </c>
      <c r="Q1849" s="4">
        <v>2</v>
      </c>
      <c r="R1849" s="4" t="s">
        <v>96</v>
      </c>
      <c r="S1849" s="4" t="s">
        <v>96</v>
      </c>
      <c r="T1849" s="4" t="s">
        <v>7863</v>
      </c>
      <c r="AC1849" s="4" t="s">
        <v>1415</v>
      </c>
      <c r="AD1849" s="9" t="str">
        <f t="shared" si="162"/>
        <v>https://www.gbif.org/species/search?q=Crossopteryx&amp;highertaxon_key=6&amp;status=ACCEPTED</v>
      </c>
      <c r="AE1849" s="4" t="s">
        <v>1416</v>
      </c>
      <c r="AF1849" s="9" t="str">
        <f t="shared" si="163"/>
        <v>https://powo.science.kew.org/results?q=Crossopteryx</v>
      </c>
      <c r="AG1849" s="4" t="s">
        <v>44</v>
      </c>
      <c r="AH1849" s="4" t="s">
        <v>44</v>
      </c>
      <c r="AI1849" s="4" t="s">
        <v>7979</v>
      </c>
      <c r="CO1849" s="5"/>
      <c r="CP1849" s="5"/>
      <c r="CQ1849" s="5"/>
      <c r="CR1849" s="5"/>
      <c r="CS1849" s="5"/>
      <c r="CT1849" s="5"/>
      <c r="CU1849" s="5"/>
      <c r="CV1849" s="5"/>
      <c r="CW1849" s="5"/>
      <c r="CX1849" s="5"/>
    </row>
    <row r="1850" spans="1:102" x14ac:dyDescent="0.3">
      <c r="A1850" s="4" t="s">
        <v>14</v>
      </c>
      <c r="B1850" s="17" t="s">
        <v>1736</v>
      </c>
      <c r="C1850" s="4" t="s">
        <v>187</v>
      </c>
      <c r="D1850" s="4" t="s">
        <v>1736</v>
      </c>
      <c r="E1850" s="4" t="s">
        <v>4307</v>
      </c>
      <c r="F1850" s="4" t="s">
        <v>1727</v>
      </c>
      <c r="H1850" s="4" t="s">
        <v>134</v>
      </c>
      <c r="I1850" s="4" t="s">
        <v>135</v>
      </c>
      <c r="L1850" s="4" t="s">
        <v>1737</v>
      </c>
      <c r="N1850" s="4">
        <v>6</v>
      </c>
      <c r="O1850" s="4">
        <v>2</v>
      </c>
      <c r="P1850" s="4">
        <v>0</v>
      </c>
      <c r="Q1850" s="4">
        <v>8</v>
      </c>
      <c r="R1850" s="4" t="s">
        <v>28</v>
      </c>
      <c r="S1850" s="4" t="s">
        <v>29</v>
      </c>
      <c r="T1850" s="4" t="s">
        <v>7079</v>
      </c>
      <c r="AC1850" s="4" t="s">
        <v>1725</v>
      </c>
      <c r="AD1850" s="9" t="str">
        <f t="shared" si="162"/>
        <v>https://www.gbif.org/species/search?q=Faboideae&amp;highertaxon_key=6&amp;status=ACCEPTED</v>
      </c>
      <c r="AF1850" s="9" t="str">
        <f t="shared" si="163"/>
        <v>https://powo.science.kew.org/results?q=Faboideae</v>
      </c>
      <c r="AG1850" s="4" t="s">
        <v>146</v>
      </c>
      <c r="AH1850" s="4" t="s">
        <v>33</v>
      </c>
      <c r="AI1850" s="4" t="s">
        <v>7079</v>
      </c>
    </row>
    <row r="1851" spans="1:102" x14ac:dyDescent="0.3">
      <c r="A1851" s="5" t="s">
        <v>14</v>
      </c>
      <c r="B1851" s="16" t="s">
        <v>5007</v>
      </c>
      <c r="C1851" s="5" t="s">
        <v>187</v>
      </c>
      <c r="D1851" s="5" t="s">
        <v>1736</v>
      </c>
      <c r="E1851" s="5" t="s">
        <v>4307</v>
      </c>
      <c r="F1851" s="5" t="s">
        <v>1727</v>
      </c>
      <c r="H1851" s="4" t="s">
        <v>134</v>
      </c>
      <c r="I1851" s="4" t="s">
        <v>135</v>
      </c>
      <c r="L1851" s="4" t="s">
        <v>1737</v>
      </c>
      <c r="N1851" s="4">
        <v>2</v>
      </c>
      <c r="O1851" s="4">
        <v>0</v>
      </c>
      <c r="P1851" s="4">
        <v>0</v>
      </c>
      <c r="Q1851" s="4">
        <v>2</v>
      </c>
      <c r="R1851" s="4" t="s">
        <v>28</v>
      </c>
      <c r="S1851" s="4" t="s">
        <v>29</v>
      </c>
      <c r="T1851" s="4" t="s">
        <v>7079</v>
      </c>
      <c r="AC1851" s="4" t="s">
        <v>1725</v>
      </c>
      <c r="AD1851" s="9" t="str">
        <f t="shared" si="162"/>
        <v>https://www.gbif.org/species/search?q=Faboideae&amp;highertaxon_key=6&amp;status=ACCEPTED</v>
      </c>
      <c r="AF1851" s="9" t="str">
        <f t="shared" si="163"/>
        <v>https://powo.science.kew.org/results?q=Faboideae</v>
      </c>
      <c r="AG1851" s="4" t="s">
        <v>146</v>
      </c>
      <c r="AH1851" s="4" t="s">
        <v>33</v>
      </c>
      <c r="AI1851" s="4" t="s">
        <v>7079</v>
      </c>
      <c r="CO1851" s="5"/>
      <c r="CP1851" s="5"/>
      <c r="CQ1851" s="5"/>
      <c r="CR1851" s="5"/>
      <c r="CS1851" s="5"/>
      <c r="CT1851" s="5"/>
      <c r="CU1851" s="5"/>
      <c r="CV1851" s="5"/>
      <c r="CW1851" s="5"/>
      <c r="CX1851" s="5"/>
    </row>
    <row r="1852" spans="1:102" x14ac:dyDescent="0.3">
      <c r="A1852" s="5" t="s">
        <v>14</v>
      </c>
      <c r="B1852" s="16" t="s">
        <v>5008</v>
      </c>
      <c r="C1852" s="5" t="s">
        <v>187</v>
      </c>
      <c r="D1852" s="5" t="s">
        <v>1736</v>
      </c>
      <c r="E1852" s="5" t="s">
        <v>4307</v>
      </c>
      <c r="F1852" s="5" t="s">
        <v>1727</v>
      </c>
      <c r="H1852" s="4" t="s">
        <v>134</v>
      </c>
      <c r="I1852" s="4" t="s">
        <v>135</v>
      </c>
      <c r="L1852" s="4" t="s">
        <v>1737</v>
      </c>
      <c r="N1852" s="4">
        <v>1</v>
      </c>
      <c r="O1852" s="4">
        <v>0</v>
      </c>
      <c r="P1852" s="4">
        <v>0</v>
      </c>
      <c r="Q1852" s="4">
        <v>1</v>
      </c>
      <c r="R1852" s="4" t="s">
        <v>28</v>
      </c>
      <c r="S1852" s="4" t="s">
        <v>29</v>
      </c>
      <c r="T1852" s="4" t="s">
        <v>7079</v>
      </c>
      <c r="AC1852" s="4" t="s">
        <v>1725</v>
      </c>
      <c r="AD1852" s="9" t="str">
        <f t="shared" si="162"/>
        <v>https://www.gbif.org/species/search?q=Faboideae&amp;highertaxon_key=6&amp;status=ACCEPTED</v>
      </c>
      <c r="AF1852" s="9" t="str">
        <f t="shared" si="163"/>
        <v>https://powo.science.kew.org/results?q=Faboideae</v>
      </c>
      <c r="AG1852" s="4" t="s">
        <v>146</v>
      </c>
      <c r="AH1852" s="4" t="s">
        <v>33</v>
      </c>
      <c r="AI1852" s="4" t="s">
        <v>7079</v>
      </c>
      <c r="CO1852" s="5"/>
      <c r="CP1852" s="5"/>
      <c r="CQ1852" s="5"/>
      <c r="CR1852" s="5"/>
      <c r="CS1852" s="5"/>
      <c r="CT1852" s="5"/>
      <c r="CU1852" s="5"/>
      <c r="CV1852" s="5"/>
      <c r="CW1852" s="5"/>
      <c r="CX1852" s="5"/>
    </row>
    <row r="1853" spans="1:102" x14ac:dyDescent="0.3">
      <c r="A1853" s="4" t="s">
        <v>14</v>
      </c>
      <c r="B1853" s="17" t="s">
        <v>2224</v>
      </c>
      <c r="C1853" s="4" t="s">
        <v>95</v>
      </c>
      <c r="D1853" s="4" t="s">
        <v>2224</v>
      </c>
      <c r="E1853" s="4" t="s">
        <v>2225</v>
      </c>
      <c r="F1853" s="4" t="s">
        <v>2225</v>
      </c>
      <c r="H1853" s="4" t="s">
        <v>7034</v>
      </c>
      <c r="L1853" s="4" t="s">
        <v>2227</v>
      </c>
      <c r="M1853" s="4" t="s">
        <v>2228</v>
      </c>
      <c r="N1853" s="4">
        <v>6</v>
      </c>
      <c r="O1853" s="4">
        <v>0</v>
      </c>
      <c r="P1853" s="4">
        <v>0</v>
      </c>
      <c r="Q1853" s="4">
        <v>6</v>
      </c>
      <c r="R1853" s="4" t="s">
        <v>722</v>
      </c>
      <c r="S1853" s="4" t="s">
        <v>722</v>
      </c>
      <c r="T1853" s="4" t="s">
        <v>7863</v>
      </c>
      <c r="U1853" s="4" t="s">
        <v>7807</v>
      </c>
      <c r="AC1853" s="4" t="s">
        <v>2229</v>
      </c>
      <c r="AD1853" s="9" t="str">
        <f t="shared" si="162"/>
        <v>https://www.gbif.org/species/search?q=Jatropha/Croton&amp;highertaxon_key=6&amp;status=ACCEPTED</v>
      </c>
      <c r="AE1853" s="4" t="s">
        <v>2230</v>
      </c>
      <c r="AF1853" s="9" t="s">
        <v>8137</v>
      </c>
      <c r="AG1853" s="4" t="s">
        <v>33</v>
      </c>
      <c r="AH1853" s="4" t="s">
        <v>33</v>
      </c>
      <c r="AI1853" s="4" t="s">
        <v>7750</v>
      </c>
    </row>
    <row r="1854" spans="1:102" x14ac:dyDescent="0.3">
      <c r="A1854" s="5" t="s">
        <v>14</v>
      </c>
      <c r="B1854" s="16" t="s">
        <v>5009</v>
      </c>
      <c r="C1854" s="5" t="s">
        <v>95</v>
      </c>
      <c r="D1854" s="5" t="s">
        <v>2224</v>
      </c>
      <c r="E1854" s="5" t="s">
        <v>2225</v>
      </c>
      <c r="F1854" s="5" t="s">
        <v>2225</v>
      </c>
      <c r="H1854" s="4" t="s">
        <v>7034</v>
      </c>
      <c r="L1854" s="4" t="s">
        <v>2227</v>
      </c>
      <c r="M1854" s="4" t="s">
        <v>2228</v>
      </c>
      <c r="N1854" s="4">
        <v>1</v>
      </c>
      <c r="O1854" s="4">
        <v>0</v>
      </c>
      <c r="P1854" s="4">
        <v>0</v>
      </c>
      <c r="Q1854" s="4">
        <v>1</v>
      </c>
      <c r="R1854" s="4" t="s">
        <v>722</v>
      </c>
      <c r="S1854" s="4" t="s">
        <v>722</v>
      </c>
      <c r="T1854" s="4" t="s">
        <v>7863</v>
      </c>
      <c r="U1854" s="4" t="s">
        <v>7807</v>
      </c>
      <c r="AC1854" s="4" t="s">
        <v>2229</v>
      </c>
      <c r="AD1854" s="9" t="str">
        <f t="shared" si="162"/>
        <v>https://www.gbif.org/species/search?q=Jatropha/Croton&amp;highertaxon_key=6&amp;status=ACCEPTED</v>
      </c>
      <c r="AE1854" s="4" t="s">
        <v>2230</v>
      </c>
      <c r="AF1854" s="9" t="s">
        <v>8137</v>
      </c>
      <c r="AG1854" s="4" t="s">
        <v>33</v>
      </c>
      <c r="AH1854" s="4" t="s">
        <v>33</v>
      </c>
      <c r="AI1854" s="4" t="s">
        <v>7750</v>
      </c>
      <c r="CO1854" s="5"/>
      <c r="CP1854" s="5"/>
      <c r="CQ1854" s="5"/>
      <c r="CR1854" s="5"/>
      <c r="CS1854" s="5"/>
      <c r="CT1854" s="5"/>
      <c r="CU1854" s="5"/>
      <c r="CV1854" s="5"/>
      <c r="CW1854" s="5"/>
      <c r="CX1854" s="5"/>
    </row>
    <row r="1855" spans="1:102" x14ac:dyDescent="0.3">
      <c r="A1855" s="4" t="s">
        <v>77</v>
      </c>
      <c r="B1855" s="17" t="s">
        <v>2231</v>
      </c>
      <c r="C1855" s="4" t="s">
        <v>95</v>
      </c>
      <c r="D1855" s="4" t="s">
        <v>2231</v>
      </c>
      <c r="E1855" s="4" t="s">
        <v>2225</v>
      </c>
      <c r="F1855" s="4" t="s">
        <v>2225</v>
      </c>
      <c r="H1855" s="4" t="s">
        <v>7034</v>
      </c>
      <c r="L1855" s="4" t="s">
        <v>2227</v>
      </c>
      <c r="M1855" s="4" t="s">
        <v>2228</v>
      </c>
      <c r="N1855" s="4">
        <v>0</v>
      </c>
      <c r="O1855" s="4">
        <v>0</v>
      </c>
      <c r="P1855" s="4">
        <v>2</v>
      </c>
      <c r="Q1855" s="4">
        <v>2</v>
      </c>
      <c r="R1855" s="4" t="s">
        <v>722</v>
      </c>
      <c r="S1855" s="4" t="s">
        <v>722</v>
      </c>
      <c r="T1855" s="4" t="s">
        <v>7863</v>
      </c>
      <c r="U1855" s="4" t="s">
        <v>7807</v>
      </c>
      <c r="AC1855" s="4" t="s">
        <v>2232</v>
      </c>
      <c r="AD1855" s="9" t="str">
        <f t="shared" si="162"/>
        <v>https://www.gbif.org/species/search?q=Jatropha/Croton&amp;highertaxon_key=6&amp;status=ACCEPTED</v>
      </c>
      <c r="AE1855" s="4" t="s">
        <v>2233</v>
      </c>
      <c r="AF1855" s="9" t="s">
        <v>8137</v>
      </c>
      <c r="AG1855" s="4" t="s">
        <v>33</v>
      </c>
      <c r="AH1855" s="4" t="s">
        <v>33</v>
      </c>
      <c r="AI1855" s="4" t="s">
        <v>7750</v>
      </c>
    </row>
    <row r="1856" spans="1:102" x14ac:dyDescent="0.3">
      <c r="A1856" s="5" t="s">
        <v>1</v>
      </c>
      <c r="B1856" s="16" t="s">
        <v>2226</v>
      </c>
      <c r="C1856" s="5" t="s">
        <v>95</v>
      </c>
      <c r="D1856" s="5" t="s">
        <v>2224</v>
      </c>
      <c r="E1856" s="5" t="s">
        <v>2225</v>
      </c>
      <c r="F1856" s="5" t="s">
        <v>2225</v>
      </c>
      <c r="H1856" s="4" t="s">
        <v>7034</v>
      </c>
      <c r="L1856" s="4" t="s">
        <v>2227</v>
      </c>
      <c r="M1856" s="4" t="s">
        <v>2228</v>
      </c>
      <c r="N1856" s="4">
        <v>6</v>
      </c>
      <c r="O1856" s="4">
        <v>1</v>
      </c>
      <c r="P1856" s="4">
        <v>11</v>
      </c>
      <c r="Q1856" s="4">
        <v>18</v>
      </c>
      <c r="R1856" s="4" t="s">
        <v>722</v>
      </c>
      <c r="S1856" s="4" t="s">
        <v>722</v>
      </c>
      <c r="T1856" s="4" t="s">
        <v>7863</v>
      </c>
      <c r="U1856" s="4" t="s">
        <v>7807</v>
      </c>
      <c r="AC1856" s="4" t="s">
        <v>2229</v>
      </c>
      <c r="AD1856" s="9" t="str">
        <f t="shared" si="162"/>
        <v>https://www.gbif.org/species/search?q=Jatropha/Croton&amp;highertaxon_key=6&amp;status=ACCEPTED</v>
      </c>
      <c r="AE1856" s="4" t="s">
        <v>2230</v>
      </c>
      <c r="AF1856" s="9" t="s">
        <v>8137</v>
      </c>
      <c r="AG1856" s="4" t="s">
        <v>33</v>
      </c>
      <c r="AH1856" s="4" t="s">
        <v>33</v>
      </c>
      <c r="AI1856" s="4" t="s">
        <v>7750</v>
      </c>
      <c r="CO1856" s="5"/>
      <c r="CP1856" s="5"/>
      <c r="CQ1856" s="5"/>
      <c r="CR1856" s="5"/>
      <c r="CS1856" s="5"/>
      <c r="CT1856" s="5"/>
      <c r="CU1856" s="5"/>
      <c r="CV1856" s="5"/>
      <c r="CW1856" s="5"/>
      <c r="CX1856" s="5"/>
    </row>
    <row r="1857" spans="1:102" x14ac:dyDescent="0.3">
      <c r="A1857" s="6" t="s">
        <v>14</v>
      </c>
      <c r="B1857" s="15" t="s">
        <v>5010</v>
      </c>
      <c r="C1857" s="6" t="s">
        <v>7532</v>
      </c>
      <c r="D1857" s="6" t="s">
        <v>5010</v>
      </c>
      <c r="E1857" s="6"/>
      <c r="F1857" s="6"/>
      <c r="N1857" s="4">
        <v>1</v>
      </c>
      <c r="O1857" s="4">
        <v>0</v>
      </c>
      <c r="P1857" s="4">
        <v>0</v>
      </c>
      <c r="Q1857" s="4">
        <v>1</v>
      </c>
      <c r="AD1857" s="9"/>
      <c r="AF1857" s="9"/>
      <c r="CO1857" s="6"/>
      <c r="CP1857" s="6"/>
      <c r="CQ1857" s="6"/>
      <c r="CR1857" s="6"/>
      <c r="CS1857" s="6"/>
      <c r="CT1857" s="6"/>
      <c r="CU1857" s="6"/>
      <c r="CV1857" s="6"/>
      <c r="CW1857" s="6"/>
      <c r="CX1857" s="6"/>
    </row>
    <row r="1858" spans="1:102" s="33" customFormat="1" x14ac:dyDescent="0.3">
      <c r="A1858" s="6" t="s">
        <v>14</v>
      </c>
      <c r="B1858" s="15" t="s">
        <v>9076</v>
      </c>
      <c r="C1858" s="6" t="s">
        <v>7532</v>
      </c>
      <c r="D1858" s="6" t="s">
        <v>5010</v>
      </c>
      <c r="E1858" s="6"/>
      <c r="F1858" s="6"/>
      <c r="G1858" s="4"/>
      <c r="H1858" s="4"/>
      <c r="I1858" s="4"/>
      <c r="J1858" s="4"/>
      <c r="K1858" s="4"/>
      <c r="L1858" s="4"/>
      <c r="M1858" s="4"/>
      <c r="N1858" s="4">
        <v>1</v>
      </c>
      <c r="O1858" s="4">
        <v>0</v>
      </c>
      <c r="P1858" s="4">
        <v>0</v>
      </c>
      <c r="Q1858" s="4">
        <v>1</v>
      </c>
      <c r="R1858" s="4"/>
      <c r="S1858" s="4"/>
      <c r="T1858" s="4"/>
      <c r="U1858" s="4"/>
      <c r="V1858" s="4"/>
      <c r="W1858" s="4"/>
      <c r="X1858" s="4"/>
      <c r="Y1858" s="4"/>
      <c r="Z1858" s="4"/>
      <c r="AA1858" s="4"/>
      <c r="AB1858" s="4"/>
      <c r="AC1858" s="4"/>
      <c r="AD1858" s="9"/>
      <c r="AE1858" s="4"/>
      <c r="AF1858" s="9"/>
      <c r="AG1858" s="4"/>
      <c r="AH1858" s="4"/>
      <c r="AI1858" s="4"/>
      <c r="AJ1858" s="4"/>
      <c r="AK1858" s="4"/>
      <c r="AL1858" s="4"/>
      <c r="AM1858" s="4"/>
      <c r="AN1858" s="4"/>
      <c r="AO1858" s="4"/>
      <c r="AP1858" s="4"/>
      <c r="AQ1858" s="4"/>
      <c r="AR1858" s="4"/>
      <c r="AS1858" s="4"/>
      <c r="AT1858" s="4"/>
      <c r="AU1858" s="4"/>
      <c r="AV1858" s="4"/>
      <c r="AW1858" s="4"/>
      <c r="AX1858" s="4"/>
      <c r="AY1858" s="4"/>
      <c r="AZ1858" s="4"/>
      <c r="BA1858" s="4"/>
      <c r="BB1858" s="4"/>
      <c r="BC1858" s="4"/>
      <c r="BD1858" s="4"/>
      <c r="BE1858" s="4"/>
      <c r="BF1858" s="4"/>
      <c r="BG1858" s="4"/>
      <c r="BH1858" s="4"/>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c r="CM1858" s="4"/>
      <c r="CN1858" s="4"/>
      <c r="CO1858" s="6"/>
      <c r="CP1858" s="6"/>
      <c r="CQ1858" s="6"/>
      <c r="CR1858" s="6"/>
      <c r="CS1858" s="6"/>
      <c r="CT1858" s="6"/>
      <c r="CU1858" s="6"/>
      <c r="CV1858" s="6"/>
      <c r="CW1858" s="6"/>
      <c r="CX1858" s="6"/>
    </row>
    <row r="1859" spans="1:102" x14ac:dyDescent="0.3">
      <c r="A1859" s="5" t="s">
        <v>1</v>
      </c>
      <c r="B1859" s="16" t="s">
        <v>5011</v>
      </c>
      <c r="C1859" s="5" t="s">
        <v>793</v>
      </c>
      <c r="D1859" s="5" t="s">
        <v>793</v>
      </c>
      <c r="E1859" s="5" t="s">
        <v>793</v>
      </c>
      <c r="F1859" s="5" t="s">
        <v>793</v>
      </c>
      <c r="N1859" s="4">
        <v>26</v>
      </c>
      <c r="O1859" s="4">
        <v>12</v>
      </c>
      <c r="P1859" s="4">
        <v>180</v>
      </c>
      <c r="Q1859" s="4">
        <v>218</v>
      </c>
      <c r="R1859" s="4" t="s">
        <v>28</v>
      </c>
      <c r="S1859" s="4" t="s">
        <v>29</v>
      </c>
      <c r="T1859" s="4" t="s">
        <v>7946</v>
      </c>
      <c r="AB1859" s="4" t="s">
        <v>794</v>
      </c>
      <c r="AC1859" s="4" t="s">
        <v>795</v>
      </c>
      <c r="AD1859" s="9" t="str">
        <f t="shared" ref="AD1859:AD1865" si="164">HYPERLINK("https://www.gbif.org/species/search?q=" &amp; E1859 &amp; "&amp;highertaxon_key=6&amp;status=ACCEPTED")</f>
        <v>https://www.gbif.org/species/search?q=Brassicaceae&amp;highertaxon_key=6&amp;status=ACCEPTED</v>
      </c>
      <c r="AF1859" s="9" t="str">
        <f t="shared" ref="AF1859:AF1865" si="165">HYPERLINK("https://powo.science.kew.org/results?q=" &amp; E1859)</f>
        <v>https://powo.science.kew.org/results?q=Brassicaceae</v>
      </c>
      <c r="AG1859" s="4" t="s">
        <v>99</v>
      </c>
      <c r="AH1859" s="4" t="s">
        <v>99</v>
      </c>
      <c r="AI1859" s="4" t="s">
        <v>7946</v>
      </c>
      <c r="CO1859" s="5"/>
      <c r="CP1859" s="5"/>
      <c r="CQ1859" s="5"/>
      <c r="CR1859" s="5"/>
      <c r="CS1859" s="5"/>
      <c r="CT1859" s="5"/>
      <c r="CU1859" s="5"/>
      <c r="CV1859" s="5"/>
      <c r="CW1859" s="5"/>
      <c r="CX1859" s="5"/>
    </row>
    <row r="1860" spans="1:102" x14ac:dyDescent="0.3">
      <c r="A1860" s="5" t="s">
        <v>77</v>
      </c>
      <c r="B1860" s="16" t="s">
        <v>7603</v>
      </c>
      <c r="C1860" s="5" t="s">
        <v>793</v>
      </c>
      <c r="D1860" s="5" t="s">
        <v>793</v>
      </c>
      <c r="E1860" s="5" t="s">
        <v>793</v>
      </c>
      <c r="F1860" s="5" t="s">
        <v>793</v>
      </c>
      <c r="N1860" s="4">
        <v>0</v>
      </c>
      <c r="O1860" s="4">
        <v>0</v>
      </c>
      <c r="P1860" s="4">
        <v>2</v>
      </c>
      <c r="Q1860" s="4">
        <v>2</v>
      </c>
      <c r="R1860" s="4" t="s">
        <v>28</v>
      </c>
      <c r="S1860" s="4" t="s">
        <v>29</v>
      </c>
      <c r="T1860" s="4" t="s">
        <v>7946</v>
      </c>
      <c r="AB1860" s="4" t="s">
        <v>794</v>
      </c>
      <c r="AC1860" s="4" t="s">
        <v>795</v>
      </c>
      <c r="AD1860" s="9" t="str">
        <f t="shared" si="164"/>
        <v>https://www.gbif.org/species/search?q=Brassicaceae&amp;highertaxon_key=6&amp;status=ACCEPTED</v>
      </c>
      <c r="AF1860" s="9" t="str">
        <f t="shared" si="165"/>
        <v>https://powo.science.kew.org/results?q=Brassicaceae</v>
      </c>
      <c r="AG1860" s="4" t="s">
        <v>99</v>
      </c>
      <c r="AH1860" s="4" t="s">
        <v>99</v>
      </c>
      <c r="AI1860" s="4" t="s">
        <v>7946</v>
      </c>
      <c r="CO1860" s="5"/>
      <c r="CP1860" s="5"/>
      <c r="CQ1860" s="5"/>
      <c r="CR1860" s="5"/>
      <c r="CS1860" s="5"/>
      <c r="CT1860" s="5"/>
      <c r="CU1860" s="5"/>
      <c r="CV1860" s="5"/>
      <c r="CW1860" s="5"/>
      <c r="CX1860" s="5"/>
    </row>
    <row r="1861" spans="1:102" x14ac:dyDescent="0.3">
      <c r="A1861" s="5" t="s">
        <v>14</v>
      </c>
      <c r="B1861" s="16" t="s">
        <v>7115</v>
      </c>
      <c r="C1861" s="5" t="s">
        <v>793</v>
      </c>
      <c r="D1861" s="5" t="s">
        <v>793</v>
      </c>
      <c r="E1861" s="5" t="s">
        <v>793</v>
      </c>
      <c r="F1861" s="5" t="s">
        <v>793</v>
      </c>
      <c r="N1861" s="4">
        <v>1</v>
      </c>
      <c r="O1861" s="4">
        <v>0</v>
      </c>
      <c r="P1861" s="4">
        <v>0</v>
      </c>
      <c r="Q1861" s="4">
        <v>1</v>
      </c>
      <c r="R1861" s="4" t="s">
        <v>28</v>
      </c>
      <c r="S1861" s="4" t="s">
        <v>29</v>
      </c>
      <c r="T1861" s="4" t="s">
        <v>7946</v>
      </c>
      <c r="AB1861" s="4" t="s">
        <v>794</v>
      </c>
      <c r="AC1861" s="4" t="s">
        <v>795</v>
      </c>
      <c r="AD1861" s="9" t="str">
        <f t="shared" si="164"/>
        <v>https://www.gbif.org/species/search?q=Brassicaceae&amp;highertaxon_key=6&amp;status=ACCEPTED</v>
      </c>
      <c r="AF1861" s="9" t="str">
        <f t="shared" si="165"/>
        <v>https://powo.science.kew.org/results?q=Brassicaceae</v>
      </c>
      <c r="AG1861" s="4" t="s">
        <v>99</v>
      </c>
      <c r="AH1861" s="4" t="s">
        <v>99</v>
      </c>
      <c r="AI1861" s="4" t="s">
        <v>7946</v>
      </c>
      <c r="CO1861" s="5"/>
      <c r="CP1861" s="5"/>
      <c r="CQ1861" s="5"/>
      <c r="CR1861" s="5"/>
      <c r="CS1861" s="5"/>
      <c r="CT1861" s="5"/>
      <c r="CU1861" s="5"/>
      <c r="CV1861" s="5"/>
      <c r="CW1861" s="5"/>
      <c r="CX1861" s="5"/>
    </row>
    <row r="1862" spans="1:102" s="34" customFormat="1" x14ac:dyDescent="0.3">
      <c r="A1862" s="5" t="s">
        <v>14</v>
      </c>
      <c r="B1862" s="16" t="s">
        <v>9077</v>
      </c>
      <c r="C1862" s="5" t="s">
        <v>793</v>
      </c>
      <c r="D1862" s="5" t="s">
        <v>793</v>
      </c>
      <c r="E1862" s="5" t="s">
        <v>793</v>
      </c>
      <c r="F1862" s="5" t="s">
        <v>793</v>
      </c>
      <c r="G1862" s="4"/>
      <c r="H1862" s="4"/>
      <c r="I1862" s="4"/>
      <c r="J1862" s="4"/>
      <c r="K1862" s="4"/>
      <c r="L1862" s="4"/>
      <c r="M1862" s="4"/>
      <c r="N1862" s="4">
        <v>1</v>
      </c>
      <c r="O1862" s="4">
        <v>0</v>
      </c>
      <c r="P1862" s="4">
        <v>0</v>
      </c>
      <c r="Q1862" s="4">
        <v>1</v>
      </c>
      <c r="R1862" s="4" t="s">
        <v>28</v>
      </c>
      <c r="S1862" s="4" t="s">
        <v>29</v>
      </c>
      <c r="T1862" s="4" t="s">
        <v>7946</v>
      </c>
      <c r="U1862" s="4"/>
      <c r="V1862" s="4"/>
      <c r="W1862" s="4"/>
      <c r="X1862" s="4"/>
      <c r="Y1862" s="4"/>
      <c r="Z1862" s="4"/>
      <c r="AA1862" s="4"/>
      <c r="AB1862" s="4" t="s">
        <v>794</v>
      </c>
      <c r="AC1862" s="4" t="s">
        <v>795</v>
      </c>
      <c r="AD1862" s="9" t="str">
        <f t="shared" si="164"/>
        <v>https://www.gbif.org/species/search?q=Brassicaceae&amp;highertaxon_key=6&amp;status=ACCEPTED</v>
      </c>
      <c r="AE1862" s="4"/>
      <c r="AF1862" s="9" t="str">
        <f t="shared" si="165"/>
        <v>https://powo.science.kew.org/results?q=Brassicaceae</v>
      </c>
      <c r="AG1862" s="4" t="s">
        <v>99</v>
      </c>
      <c r="AH1862" s="4" t="s">
        <v>99</v>
      </c>
      <c r="AI1862" s="4" t="s">
        <v>7946</v>
      </c>
      <c r="AJ1862" s="4"/>
      <c r="AK1862" s="4"/>
      <c r="AL1862" s="4"/>
      <c r="AM1862" s="4"/>
      <c r="AN1862" s="4"/>
      <c r="AO1862" s="4"/>
      <c r="AP1862" s="4"/>
      <c r="AQ1862" s="4"/>
      <c r="AR1862" s="4"/>
      <c r="AS1862" s="4"/>
      <c r="AT1862" s="4"/>
      <c r="AU1862" s="4"/>
      <c r="AV1862" s="4"/>
      <c r="AW1862" s="4"/>
      <c r="AX1862" s="4"/>
      <c r="AY1862" s="4"/>
      <c r="AZ1862" s="4"/>
      <c r="BA1862" s="4"/>
      <c r="BB1862" s="4"/>
      <c r="BC1862" s="4"/>
      <c r="BD1862" s="4"/>
      <c r="BE1862" s="4"/>
      <c r="BF1862" s="4"/>
      <c r="BG1862" s="4"/>
      <c r="BH1862" s="4"/>
      <c r="BI1862" s="4"/>
      <c r="BJ1862" s="4"/>
      <c r="BK1862" s="4"/>
      <c r="BL1862" s="4"/>
      <c r="BM1862" s="4"/>
      <c r="BN1862" s="4"/>
      <c r="BO1862" s="4"/>
      <c r="BP1862" s="4"/>
      <c r="BQ1862" s="4"/>
      <c r="BR1862" s="4"/>
      <c r="BS1862" s="4"/>
      <c r="BT1862" s="4"/>
      <c r="BU1862" s="4"/>
      <c r="BV1862" s="4"/>
      <c r="BW1862" s="4"/>
      <c r="BX1862" s="4"/>
      <c r="BY1862" s="4"/>
      <c r="BZ1862" s="4"/>
      <c r="CA1862" s="4"/>
      <c r="CB1862" s="4"/>
      <c r="CC1862" s="4"/>
      <c r="CD1862" s="4"/>
      <c r="CE1862" s="4"/>
      <c r="CF1862" s="4"/>
      <c r="CG1862" s="4"/>
      <c r="CH1862" s="4"/>
      <c r="CI1862" s="4"/>
      <c r="CJ1862" s="4"/>
      <c r="CK1862" s="4"/>
      <c r="CL1862" s="4"/>
      <c r="CM1862" s="4"/>
      <c r="CN1862" s="4"/>
      <c r="CO1862" s="5"/>
      <c r="CP1862" s="5"/>
      <c r="CQ1862" s="5"/>
      <c r="CR1862" s="5"/>
      <c r="CS1862" s="5"/>
      <c r="CT1862" s="5"/>
      <c r="CU1862" s="5"/>
      <c r="CV1862" s="5"/>
      <c r="CW1862" s="5"/>
      <c r="CX1862" s="5"/>
    </row>
    <row r="1863" spans="1:102" x14ac:dyDescent="0.3">
      <c r="A1863" s="5" t="s">
        <v>14</v>
      </c>
      <c r="B1863" s="16" t="s">
        <v>5012</v>
      </c>
      <c r="C1863" s="5" t="s">
        <v>793</v>
      </c>
      <c r="D1863" s="5" t="s">
        <v>793</v>
      </c>
      <c r="E1863" s="5" t="s">
        <v>793</v>
      </c>
      <c r="F1863" s="5" t="s">
        <v>793</v>
      </c>
      <c r="N1863" s="4">
        <v>2</v>
      </c>
      <c r="O1863" s="4">
        <v>1</v>
      </c>
      <c r="P1863" s="4">
        <v>0</v>
      </c>
      <c r="Q1863" s="4">
        <v>3</v>
      </c>
      <c r="R1863" s="4" t="s">
        <v>28</v>
      </c>
      <c r="S1863" s="4" t="s">
        <v>29</v>
      </c>
      <c r="T1863" s="4" t="s">
        <v>7946</v>
      </c>
      <c r="AB1863" s="4" t="s">
        <v>794</v>
      </c>
      <c r="AC1863" s="4" t="s">
        <v>795</v>
      </c>
      <c r="AD1863" s="9" t="str">
        <f t="shared" si="164"/>
        <v>https://www.gbif.org/species/search?q=Brassicaceae&amp;highertaxon_key=6&amp;status=ACCEPTED</v>
      </c>
      <c r="AF1863" s="9" t="str">
        <f t="shared" si="165"/>
        <v>https://powo.science.kew.org/results?q=Brassicaceae</v>
      </c>
      <c r="AG1863" s="4" t="s">
        <v>99</v>
      </c>
      <c r="AH1863" s="4" t="s">
        <v>99</v>
      </c>
      <c r="AI1863" s="4" t="s">
        <v>7946</v>
      </c>
      <c r="CO1863" s="5"/>
      <c r="CP1863" s="5"/>
      <c r="CQ1863" s="5"/>
      <c r="CR1863" s="5"/>
      <c r="CS1863" s="5"/>
      <c r="CT1863" s="5"/>
      <c r="CU1863" s="5"/>
      <c r="CV1863" s="5"/>
      <c r="CW1863" s="5"/>
      <c r="CX1863" s="5"/>
    </row>
    <row r="1864" spans="1:102" x14ac:dyDescent="0.3">
      <c r="A1864" s="5" t="s">
        <v>14</v>
      </c>
      <c r="B1864" s="16" t="s">
        <v>5013</v>
      </c>
      <c r="C1864" s="5" t="s">
        <v>793</v>
      </c>
      <c r="D1864" s="5" t="s">
        <v>793</v>
      </c>
      <c r="E1864" s="5" t="s">
        <v>793</v>
      </c>
      <c r="F1864" s="5" t="s">
        <v>793</v>
      </c>
      <c r="N1864" s="4">
        <v>1</v>
      </c>
      <c r="O1864" s="4">
        <v>1</v>
      </c>
      <c r="P1864" s="4">
        <v>0</v>
      </c>
      <c r="Q1864" s="4">
        <v>2</v>
      </c>
      <c r="R1864" s="4" t="s">
        <v>28</v>
      </c>
      <c r="S1864" s="4" t="s">
        <v>29</v>
      </c>
      <c r="T1864" s="4" t="s">
        <v>7946</v>
      </c>
      <c r="AB1864" s="4" t="s">
        <v>794</v>
      </c>
      <c r="AC1864" s="4" t="s">
        <v>795</v>
      </c>
      <c r="AD1864" s="9" t="str">
        <f t="shared" si="164"/>
        <v>https://www.gbif.org/species/search?q=Brassicaceae&amp;highertaxon_key=6&amp;status=ACCEPTED</v>
      </c>
      <c r="AF1864" s="9" t="str">
        <f t="shared" si="165"/>
        <v>https://powo.science.kew.org/results?q=Brassicaceae</v>
      </c>
      <c r="AG1864" s="4" t="s">
        <v>99</v>
      </c>
      <c r="AH1864" s="4" t="s">
        <v>99</v>
      </c>
      <c r="AI1864" s="4" t="s">
        <v>7946</v>
      </c>
      <c r="CO1864" s="5"/>
      <c r="CP1864" s="5"/>
      <c r="CQ1864" s="5"/>
      <c r="CR1864" s="5"/>
      <c r="CS1864" s="5"/>
      <c r="CT1864" s="5"/>
      <c r="CU1864" s="5"/>
      <c r="CV1864" s="5"/>
      <c r="CW1864" s="5"/>
      <c r="CX1864" s="5"/>
    </row>
    <row r="1865" spans="1:102" x14ac:dyDescent="0.3">
      <c r="A1865" s="5" t="s">
        <v>14</v>
      </c>
      <c r="B1865" s="16" t="s">
        <v>5014</v>
      </c>
      <c r="C1865" s="5" t="s">
        <v>793</v>
      </c>
      <c r="D1865" s="5" t="s">
        <v>793</v>
      </c>
      <c r="E1865" s="5" t="s">
        <v>793</v>
      </c>
      <c r="F1865" s="5" t="s">
        <v>793</v>
      </c>
      <c r="N1865" s="4">
        <v>1</v>
      </c>
      <c r="O1865" s="4">
        <v>4</v>
      </c>
      <c r="P1865" s="4">
        <v>0</v>
      </c>
      <c r="Q1865" s="4">
        <v>5</v>
      </c>
      <c r="R1865" s="4" t="s">
        <v>28</v>
      </c>
      <c r="S1865" s="4" t="s">
        <v>29</v>
      </c>
      <c r="T1865" s="4" t="s">
        <v>7946</v>
      </c>
      <c r="AB1865" s="4" t="s">
        <v>794</v>
      </c>
      <c r="AC1865" s="4" t="s">
        <v>795</v>
      </c>
      <c r="AD1865" s="9" t="str">
        <f t="shared" si="164"/>
        <v>https://www.gbif.org/species/search?q=Brassicaceae&amp;highertaxon_key=6&amp;status=ACCEPTED</v>
      </c>
      <c r="AF1865" s="9" t="str">
        <f t="shared" si="165"/>
        <v>https://powo.science.kew.org/results?q=Brassicaceae</v>
      </c>
      <c r="AG1865" s="4" t="s">
        <v>99</v>
      </c>
      <c r="AH1865" s="4" t="s">
        <v>99</v>
      </c>
      <c r="AI1865" s="4" t="s">
        <v>7946</v>
      </c>
      <c r="CO1865" s="5"/>
      <c r="CP1865" s="5"/>
      <c r="CQ1865" s="5"/>
      <c r="CR1865" s="5"/>
      <c r="CS1865" s="5"/>
      <c r="CT1865" s="5"/>
      <c r="CU1865" s="5"/>
      <c r="CV1865" s="5"/>
      <c r="CW1865" s="5"/>
      <c r="CX1865" s="5"/>
    </row>
    <row r="1866" spans="1:102" x14ac:dyDescent="0.3">
      <c r="A1866" s="5" t="s">
        <v>14</v>
      </c>
      <c r="B1866" s="16" t="s">
        <v>8367</v>
      </c>
      <c r="C1866" s="5" t="s">
        <v>793</v>
      </c>
      <c r="D1866" s="5" t="s">
        <v>793</v>
      </c>
      <c r="E1866" s="5" t="s">
        <v>793</v>
      </c>
      <c r="F1866" s="5" t="s">
        <v>793</v>
      </c>
      <c r="N1866" s="4">
        <v>1</v>
      </c>
      <c r="O1866" s="4">
        <v>0</v>
      </c>
      <c r="P1866" s="4">
        <v>0</v>
      </c>
      <c r="Q1866" s="4">
        <v>1</v>
      </c>
      <c r="R1866" s="4" t="s">
        <v>28</v>
      </c>
      <c r="S1866" s="4" t="s">
        <v>29</v>
      </c>
      <c r="T1866" s="4" t="s">
        <v>7946</v>
      </c>
      <c r="AB1866" s="4" t="s">
        <v>794</v>
      </c>
      <c r="AC1866" s="4" t="s">
        <v>795</v>
      </c>
      <c r="AD1866" s="9" t="s">
        <v>8784</v>
      </c>
      <c r="AF1866" s="9" t="s">
        <v>8785</v>
      </c>
      <c r="AG1866" s="4" t="s">
        <v>99</v>
      </c>
      <c r="AH1866" s="4" t="s">
        <v>99</v>
      </c>
      <c r="AI1866" s="4" t="s">
        <v>7946</v>
      </c>
      <c r="CO1866" s="5"/>
      <c r="CP1866" s="5"/>
      <c r="CQ1866" s="5"/>
      <c r="CR1866" s="5"/>
      <c r="CS1866" s="5"/>
      <c r="CT1866" s="5"/>
      <c r="CU1866" s="5"/>
      <c r="CV1866" s="5"/>
      <c r="CW1866" s="5"/>
      <c r="CX1866" s="5"/>
    </row>
    <row r="1867" spans="1:102" x14ac:dyDescent="0.3">
      <c r="A1867" s="4" t="s">
        <v>1</v>
      </c>
      <c r="B1867" s="17" t="s">
        <v>1417</v>
      </c>
      <c r="C1867" s="19" t="s">
        <v>208</v>
      </c>
      <c r="D1867" s="19" t="s">
        <v>1417</v>
      </c>
      <c r="E1867" s="19" t="s">
        <v>1417</v>
      </c>
      <c r="F1867" s="19" t="s">
        <v>1417</v>
      </c>
      <c r="G1867" s="19"/>
      <c r="H1867" s="19" t="s">
        <v>4325</v>
      </c>
      <c r="I1867" s="19"/>
      <c r="J1867" s="19"/>
      <c r="K1867" s="19"/>
      <c r="L1867" s="19"/>
      <c r="M1867" s="19"/>
      <c r="N1867" s="19">
        <v>1</v>
      </c>
      <c r="O1867" s="19">
        <v>1</v>
      </c>
      <c r="P1867" s="19">
        <v>43</v>
      </c>
      <c r="Q1867" s="19">
        <v>45</v>
      </c>
      <c r="R1867" s="19" t="s">
        <v>424</v>
      </c>
      <c r="S1867" s="19" t="s">
        <v>424</v>
      </c>
      <c r="T1867" s="19" t="s">
        <v>7863</v>
      </c>
      <c r="U1867" s="19"/>
      <c r="V1867" s="19"/>
      <c r="W1867" s="19"/>
      <c r="X1867" s="19"/>
      <c r="Y1867" s="19"/>
      <c r="Z1867" s="19"/>
      <c r="AA1867" s="19"/>
      <c r="AB1867" s="19"/>
      <c r="AC1867" s="19" t="s">
        <v>1419</v>
      </c>
      <c r="AD1867" s="20" t="str">
        <f>HYPERLINK("https://www.gbif.org/species/search?q=" &amp; E1867 &amp; "&amp;highertaxon_key=6&amp;status=ACCEPTED")</f>
        <v>https://www.gbif.org/species/search?q=Crudia&amp;highertaxon_key=6&amp;status=ACCEPTED</v>
      </c>
      <c r="AE1867" s="19" t="s">
        <v>1420</v>
      </c>
      <c r="AF1867" s="20" t="str">
        <f>HYPERLINK("https://powo.science.kew.org/results?q=" &amp; E1867)</f>
        <v>https://powo.science.kew.org/results?q=Crudia</v>
      </c>
      <c r="AG1867" s="19" t="s">
        <v>44</v>
      </c>
      <c r="AH1867" s="19" t="s">
        <v>44</v>
      </c>
      <c r="AI1867" s="19" t="s">
        <v>8003</v>
      </c>
      <c r="AJ1867" s="19"/>
      <c r="AK1867" s="19"/>
      <c r="AL1867" s="19"/>
      <c r="AM1867" s="19"/>
      <c r="AN1867" s="19"/>
      <c r="AO1867" s="19"/>
      <c r="AP1867" s="19"/>
      <c r="AQ1867" s="19"/>
      <c r="AR1867" s="19"/>
      <c r="AS1867" s="19"/>
      <c r="AT1867" s="19"/>
      <c r="AU1867" s="19"/>
      <c r="AV1867" s="19"/>
      <c r="AW1867" s="19"/>
      <c r="AX1867" s="19"/>
      <c r="AY1867" s="19"/>
      <c r="AZ1867" s="19"/>
      <c r="BA1867" s="19"/>
      <c r="BB1867" s="19"/>
      <c r="BC1867" s="19"/>
      <c r="BD1867" s="19"/>
      <c r="BE1867" s="19"/>
      <c r="BF1867" s="19"/>
      <c r="BG1867" s="19"/>
      <c r="BH1867" s="19"/>
      <c r="BI1867" s="19"/>
      <c r="BJ1867" s="19"/>
      <c r="BK1867" s="19"/>
      <c r="BL1867" s="19"/>
      <c r="BM1867" s="19"/>
      <c r="BN1867" s="19"/>
      <c r="BO1867" s="19"/>
      <c r="BP1867" s="19"/>
      <c r="BQ1867" s="19"/>
      <c r="BR1867" s="19"/>
      <c r="BS1867" s="19"/>
      <c r="BT1867" s="19"/>
      <c r="BU1867" s="19"/>
      <c r="BV1867" s="19"/>
      <c r="BW1867" s="19"/>
      <c r="BX1867" s="19"/>
      <c r="BY1867" s="19"/>
      <c r="BZ1867" s="19"/>
      <c r="CA1867" s="19"/>
      <c r="CB1867" s="19"/>
      <c r="CC1867" s="19"/>
      <c r="CD1867" s="19"/>
      <c r="CE1867" s="19"/>
      <c r="CF1867" s="19"/>
      <c r="CG1867" s="19"/>
      <c r="CH1867" s="19"/>
      <c r="CI1867" s="19"/>
      <c r="CJ1867" s="19"/>
      <c r="CK1867" s="19"/>
      <c r="CL1867" s="19"/>
      <c r="CM1867" s="19"/>
      <c r="CN1867" s="19"/>
      <c r="CO1867" s="19"/>
      <c r="CP1867" s="19"/>
      <c r="CQ1867" s="19"/>
      <c r="CR1867" s="19"/>
      <c r="CS1867" s="19"/>
      <c r="CT1867" s="19"/>
      <c r="CU1867" s="19"/>
      <c r="CV1867" s="19"/>
      <c r="CW1867" s="19"/>
      <c r="CX1867" s="19"/>
    </row>
    <row r="1868" spans="1:102" x14ac:dyDescent="0.3">
      <c r="A1868" s="5" t="s">
        <v>77</v>
      </c>
      <c r="B1868" s="16" t="s">
        <v>7640</v>
      </c>
      <c r="C1868" s="5" t="s">
        <v>208</v>
      </c>
      <c r="D1868" s="5" t="s">
        <v>1417</v>
      </c>
      <c r="E1868" s="5" t="s">
        <v>1417</v>
      </c>
      <c r="F1868" s="5" t="s">
        <v>1417</v>
      </c>
      <c r="H1868" s="4" t="s">
        <v>4325</v>
      </c>
      <c r="N1868" s="4">
        <v>0</v>
      </c>
      <c r="O1868" s="4">
        <v>0</v>
      </c>
      <c r="P1868" s="4">
        <v>2</v>
      </c>
      <c r="Q1868" s="4">
        <v>2</v>
      </c>
      <c r="R1868" s="4" t="s">
        <v>424</v>
      </c>
      <c r="S1868" s="4" t="s">
        <v>424</v>
      </c>
      <c r="T1868" s="4" t="s">
        <v>7863</v>
      </c>
      <c r="AC1868" s="4" t="s">
        <v>1419</v>
      </c>
      <c r="AD1868" s="9" t="str">
        <f>HYPERLINK("https://www.gbif.org/species/search?q=" &amp; E1868 &amp; "&amp;highertaxon_key=6&amp;status=ACCEPTED")</f>
        <v>https://www.gbif.org/species/search?q=Crudia&amp;highertaxon_key=6&amp;status=ACCEPTED</v>
      </c>
      <c r="AE1868" s="4" t="s">
        <v>1420</v>
      </c>
      <c r="AF1868" s="9" t="str">
        <f>HYPERLINK("https://powo.science.kew.org/results?q=" &amp; E1868)</f>
        <v>https://powo.science.kew.org/results?q=Crudia</v>
      </c>
      <c r="AG1868" s="4" t="s">
        <v>44</v>
      </c>
      <c r="AH1868" s="4" t="s">
        <v>44</v>
      </c>
      <c r="AI1868" s="4" t="s">
        <v>8003</v>
      </c>
      <c r="CO1868" s="5"/>
      <c r="CP1868" s="5"/>
      <c r="CQ1868" s="5"/>
      <c r="CR1868" s="5"/>
      <c r="CS1868" s="5"/>
      <c r="CT1868" s="5"/>
      <c r="CU1868" s="5"/>
      <c r="CV1868" s="5"/>
      <c r="CW1868" s="5"/>
      <c r="CX1868" s="5"/>
    </row>
    <row r="1869" spans="1:102" x14ac:dyDescent="0.3">
      <c r="A1869" s="5" t="s">
        <v>1</v>
      </c>
      <c r="B1869" s="16" t="s">
        <v>1418</v>
      </c>
      <c r="C1869" s="5" t="s">
        <v>208</v>
      </c>
      <c r="D1869" s="5" t="s">
        <v>1417</v>
      </c>
      <c r="E1869" s="5" t="s">
        <v>1417</v>
      </c>
      <c r="F1869" s="5" t="s">
        <v>1417</v>
      </c>
      <c r="H1869" s="4" t="s">
        <v>4325</v>
      </c>
      <c r="N1869" s="4">
        <v>1</v>
      </c>
      <c r="O1869" s="4">
        <v>2</v>
      </c>
      <c r="P1869" s="4">
        <v>30</v>
      </c>
      <c r="Q1869" s="4">
        <v>33</v>
      </c>
      <c r="R1869" s="4" t="s">
        <v>424</v>
      </c>
      <c r="S1869" s="4" t="s">
        <v>424</v>
      </c>
      <c r="T1869" s="4" t="s">
        <v>7863</v>
      </c>
      <c r="AC1869" s="4" t="s">
        <v>1419</v>
      </c>
      <c r="AD1869" s="9" t="str">
        <f>HYPERLINK("https://www.gbif.org/species/search?q=" &amp; E1869 &amp; "&amp;highertaxon_key=6&amp;status=ACCEPTED")</f>
        <v>https://www.gbif.org/species/search?q=Crudia&amp;highertaxon_key=6&amp;status=ACCEPTED</v>
      </c>
      <c r="AE1869" s="4" t="s">
        <v>1420</v>
      </c>
      <c r="AF1869" s="9" t="str">
        <f>HYPERLINK("https://powo.science.kew.org/results?q=" &amp; E1869)</f>
        <v>https://powo.science.kew.org/results?q=Crudia</v>
      </c>
      <c r="AG1869" s="4" t="s">
        <v>44</v>
      </c>
      <c r="AH1869" s="4" t="s">
        <v>44</v>
      </c>
      <c r="AI1869" s="4" t="s">
        <v>8003</v>
      </c>
      <c r="CO1869" s="5"/>
      <c r="CP1869" s="5"/>
      <c r="CQ1869" s="5"/>
      <c r="CR1869" s="5"/>
      <c r="CS1869" s="5"/>
      <c r="CT1869" s="5"/>
      <c r="CU1869" s="5"/>
      <c r="CV1869" s="5"/>
      <c r="CW1869" s="5"/>
      <c r="CX1869" s="5"/>
    </row>
    <row r="1870" spans="1:102" x14ac:dyDescent="0.3">
      <c r="A1870" s="5" t="s">
        <v>14</v>
      </c>
      <c r="B1870" s="16" t="s">
        <v>5015</v>
      </c>
      <c r="C1870" s="5" t="s">
        <v>4661</v>
      </c>
      <c r="D1870" s="5" t="s">
        <v>2182</v>
      </c>
      <c r="E1870" s="5" t="s">
        <v>2182</v>
      </c>
      <c r="F1870" s="5" t="s">
        <v>2182</v>
      </c>
      <c r="N1870" s="4">
        <v>1</v>
      </c>
      <c r="O1870" s="4">
        <v>0</v>
      </c>
      <c r="P1870" s="4">
        <v>0</v>
      </c>
      <c r="Q1870" s="4">
        <v>1</v>
      </c>
      <c r="AD1870" s="9"/>
      <c r="AF1870" s="9"/>
      <c r="AG1870" s="4" t="s">
        <v>2182</v>
      </c>
      <c r="AH1870" s="4" t="s">
        <v>2182</v>
      </c>
      <c r="CO1870" s="5"/>
      <c r="CP1870" s="5"/>
      <c r="CQ1870" s="5"/>
      <c r="CR1870" s="5"/>
      <c r="CS1870" s="5"/>
      <c r="CT1870" s="5"/>
      <c r="CU1870" s="5"/>
      <c r="CV1870" s="5"/>
      <c r="CW1870" s="5"/>
      <c r="CX1870" s="5"/>
    </row>
    <row r="1871" spans="1:102" x14ac:dyDescent="0.3">
      <c r="A1871" s="19" t="s">
        <v>14</v>
      </c>
      <c r="B1871" s="17" t="s">
        <v>960</v>
      </c>
      <c r="C1871" s="19" t="s">
        <v>941</v>
      </c>
      <c r="D1871" s="19" t="s">
        <v>960</v>
      </c>
      <c r="E1871" s="19" t="s">
        <v>947</v>
      </c>
      <c r="F1871" s="19" t="s">
        <v>942</v>
      </c>
      <c r="G1871" s="19"/>
      <c r="H1871" s="19"/>
      <c r="I1871" s="19"/>
      <c r="J1871" s="19"/>
      <c r="K1871" s="19"/>
      <c r="L1871" s="19"/>
      <c r="M1871" s="19"/>
      <c r="N1871" s="19">
        <v>4</v>
      </c>
      <c r="O1871" s="19">
        <v>1</v>
      </c>
      <c r="P1871" s="19">
        <v>0</v>
      </c>
      <c r="Q1871" s="19">
        <v>5</v>
      </c>
      <c r="R1871" s="19" t="s">
        <v>28</v>
      </c>
      <c r="S1871" s="19" t="s">
        <v>29</v>
      </c>
      <c r="T1871" s="19" t="s">
        <v>7767</v>
      </c>
      <c r="U1871" s="19"/>
      <c r="V1871" s="19"/>
      <c r="W1871" s="19"/>
      <c r="X1871" s="19"/>
      <c r="Y1871" s="19"/>
      <c r="Z1871" s="19"/>
      <c r="AA1871" s="19"/>
      <c r="AB1871" s="19"/>
      <c r="AC1871" s="19"/>
      <c r="AD1871" s="20"/>
      <c r="AE1871" s="19"/>
      <c r="AF1871" s="20"/>
      <c r="AG1871" s="19" t="s">
        <v>33</v>
      </c>
      <c r="AH1871" s="19" t="s">
        <v>33</v>
      </c>
      <c r="AI1871" s="19" t="s">
        <v>7767</v>
      </c>
      <c r="AJ1871" s="19"/>
      <c r="AK1871" s="19"/>
      <c r="AL1871" s="19"/>
      <c r="AM1871" s="19"/>
      <c r="AN1871" s="19"/>
      <c r="AO1871" s="19"/>
      <c r="AP1871" s="19"/>
      <c r="AQ1871" s="19"/>
      <c r="AR1871" s="19"/>
      <c r="AS1871" s="19"/>
      <c r="AT1871" s="19"/>
      <c r="AU1871" s="19"/>
      <c r="AV1871" s="19"/>
      <c r="AW1871" s="19"/>
      <c r="AX1871" s="19"/>
      <c r="AY1871" s="19"/>
      <c r="AZ1871" s="19"/>
      <c r="BA1871" s="19"/>
      <c r="BB1871" s="19"/>
      <c r="BC1871" s="19"/>
      <c r="BD1871" s="19"/>
      <c r="BE1871" s="19"/>
      <c r="BF1871" s="19"/>
      <c r="BG1871" s="19"/>
      <c r="BH1871" s="19"/>
      <c r="BI1871" s="19"/>
      <c r="BJ1871" s="19"/>
      <c r="BK1871" s="19"/>
      <c r="BL1871" s="19"/>
      <c r="BM1871" s="19"/>
      <c r="BN1871" s="19"/>
      <c r="BO1871" s="19"/>
      <c r="BP1871" s="19"/>
      <c r="BQ1871" s="19"/>
      <c r="BR1871" s="19"/>
      <c r="BS1871" s="19"/>
      <c r="BT1871" s="19"/>
      <c r="BU1871" s="19"/>
      <c r="BV1871" s="19"/>
      <c r="BW1871" s="19"/>
      <c r="BX1871" s="19"/>
      <c r="BY1871" s="19"/>
      <c r="BZ1871" s="19"/>
      <c r="CA1871" s="19"/>
      <c r="CB1871" s="19"/>
      <c r="CC1871" s="19"/>
      <c r="CD1871" s="19"/>
      <c r="CE1871" s="19"/>
      <c r="CF1871" s="19"/>
      <c r="CG1871" s="19"/>
      <c r="CH1871" s="19"/>
      <c r="CI1871" s="19"/>
      <c r="CJ1871" s="19"/>
      <c r="CK1871" s="19"/>
      <c r="CL1871" s="19"/>
      <c r="CM1871" s="19"/>
      <c r="CN1871" s="19"/>
      <c r="CO1871" s="19"/>
      <c r="CP1871" s="19"/>
      <c r="CQ1871" s="19"/>
      <c r="CR1871" s="19"/>
      <c r="CS1871" s="19"/>
      <c r="CT1871" s="19"/>
      <c r="CU1871" s="19"/>
      <c r="CV1871" s="19"/>
      <c r="CW1871" s="19"/>
      <c r="CX1871" s="19"/>
    </row>
    <row r="1872" spans="1:102" x14ac:dyDescent="0.3">
      <c r="A1872" s="5" t="s">
        <v>14</v>
      </c>
      <c r="B1872" s="16" t="s">
        <v>6985</v>
      </c>
      <c r="C1872" s="5" t="s">
        <v>1782</v>
      </c>
      <c r="D1872" s="5" t="s">
        <v>1798</v>
      </c>
      <c r="E1872" s="5" t="s">
        <v>1782</v>
      </c>
      <c r="F1872" s="5" t="s">
        <v>1782</v>
      </c>
      <c r="N1872" s="4">
        <v>1</v>
      </c>
      <c r="O1872" s="4">
        <v>0</v>
      </c>
      <c r="P1872" s="4">
        <v>0</v>
      </c>
      <c r="Q1872" s="4">
        <v>1</v>
      </c>
      <c r="R1872" s="4" t="s">
        <v>28</v>
      </c>
      <c r="S1872" s="4" t="s">
        <v>29</v>
      </c>
      <c r="T1872" s="4" t="s">
        <v>7894</v>
      </c>
      <c r="AD1872" s="9"/>
      <c r="AF1872" s="9"/>
      <c r="AG1872" s="4" t="s">
        <v>1782</v>
      </c>
      <c r="AH1872" s="4" t="s">
        <v>1782</v>
      </c>
      <c r="AI1872" s="4" t="s">
        <v>7894</v>
      </c>
      <c r="CO1872" s="5"/>
      <c r="CP1872" s="5"/>
      <c r="CQ1872" s="5"/>
      <c r="CR1872" s="5"/>
      <c r="CS1872" s="5"/>
      <c r="CT1872" s="5"/>
      <c r="CU1872" s="5"/>
      <c r="CV1872" s="5"/>
      <c r="CW1872" s="5"/>
      <c r="CX1872" s="5"/>
    </row>
    <row r="1873" spans="1:102" x14ac:dyDescent="0.3">
      <c r="A1873" s="5" t="s">
        <v>14</v>
      </c>
      <c r="B1873" s="16" t="s">
        <v>1798</v>
      </c>
      <c r="C1873" s="5" t="s">
        <v>1782</v>
      </c>
      <c r="D1873" s="5" t="s">
        <v>1798</v>
      </c>
      <c r="E1873" s="5" t="s">
        <v>1782</v>
      </c>
      <c r="F1873" s="5" t="s">
        <v>1782</v>
      </c>
      <c r="N1873" s="4">
        <v>2</v>
      </c>
      <c r="O1873" s="4">
        <v>1</v>
      </c>
      <c r="P1873" s="4">
        <v>0</v>
      </c>
      <c r="Q1873" s="4">
        <v>3</v>
      </c>
      <c r="R1873" s="4" t="s">
        <v>28</v>
      </c>
      <c r="S1873" s="4" t="s">
        <v>29</v>
      </c>
      <c r="T1873" s="4" t="s">
        <v>7894</v>
      </c>
      <c r="AD1873" s="9"/>
      <c r="AF1873" s="9"/>
      <c r="AG1873" s="4" t="s">
        <v>1782</v>
      </c>
      <c r="AH1873" s="4" t="s">
        <v>1782</v>
      </c>
      <c r="AI1873" s="4" t="s">
        <v>7894</v>
      </c>
      <c r="CO1873" s="5"/>
      <c r="CP1873" s="5"/>
      <c r="CQ1873" s="5"/>
      <c r="CR1873" s="5"/>
      <c r="CS1873" s="5"/>
      <c r="CT1873" s="5"/>
      <c r="CU1873" s="5"/>
      <c r="CV1873" s="5"/>
      <c r="CW1873" s="5"/>
      <c r="CX1873" s="5"/>
    </row>
    <row r="1874" spans="1:102" x14ac:dyDescent="0.3">
      <c r="A1874" s="5" t="s">
        <v>14</v>
      </c>
      <c r="B1874" s="16" t="s">
        <v>8368</v>
      </c>
      <c r="C1874" s="5" t="s">
        <v>1782</v>
      </c>
      <c r="D1874" s="5" t="s">
        <v>1798</v>
      </c>
      <c r="E1874" s="5" t="s">
        <v>1782</v>
      </c>
      <c r="F1874" s="5" t="s">
        <v>1782</v>
      </c>
      <c r="N1874" s="4">
        <v>3</v>
      </c>
      <c r="O1874" s="4">
        <v>0</v>
      </c>
      <c r="P1874" s="4">
        <v>0</v>
      </c>
      <c r="Q1874" s="4">
        <v>3</v>
      </c>
      <c r="R1874" s="4" t="s">
        <v>28</v>
      </c>
      <c r="S1874" s="4" t="s">
        <v>29</v>
      </c>
      <c r="T1874" s="4" t="s">
        <v>7894</v>
      </c>
      <c r="AD1874" s="9"/>
      <c r="AF1874" s="9"/>
      <c r="AG1874" s="4" t="s">
        <v>1782</v>
      </c>
      <c r="AH1874" s="4" t="s">
        <v>1782</v>
      </c>
      <c r="AI1874" s="4" t="s">
        <v>7894</v>
      </c>
      <c r="CO1874" s="5"/>
      <c r="CP1874" s="5"/>
      <c r="CQ1874" s="5"/>
      <c r="CR1874" s="5"/>
      <c r="CS1874" s="5"/>
      <c r="CT1874" s="5"/>
      <c r="CU1874" s="5"/>
      <c r="CV1874" s="5"/>
      <c r="CW1874" s="5"/>
      <c r="CX1874" s="5"/>
    </row>
    <row r="1875" spans="1:102" x14ac:dyDescent="0.3">
      <c r="A1875" s="5" t="s">
        <v>14</v>
      </c>
      <c r="B1875" s="16" t="s">
        <v>8369</v>
      </c>
      <c r="C1875" s="5" t="s">
        <v>1782</v>
      </c>
      <c r="D1875" s="5" t="s">
        <v>1798</v>
      </c>
      <c r="E1875" s="5" t="s">
        <v>1782</v>
      </c>
      <c r="F1875" s="5" t="s">
        <v>1782</v>
      </c>
      <c r="N1875" s="4">
        <v>0</v>
      </c>
      <c r="O1875" s="4">
        <v>1</v>
      </c>
      <c r="P1875" s="4">
        <v>0</v>
      </c>
      <c r="Q1875" s="4">
        <v>1</v>
      </c>
      <c r="R1875" s="4" t="s">
        <v>28</v>
      </c>
      <c r="S1875" s="4" t="s">
        <v>29</v>
      </c>
      <c r="T1875" s="4" t="s">
        <v>7894</v>
      </c>
      <c r="AD1875" s="9"/>
      <c r="AF1875" s="9"/>
      <c r="AG1875" s="4" t="s">
        <v>1782</v>
      </c>
      <c r="AH1875" s="4" t="s">
        <v>1782</v>
      </c>
      <c r="AI1875" s="4" t="s">
        <v>7894</v>
      </c>
      <c r="CO1875" s="5"/>
      <c r="CP1875" s="5"/>
      <c r="CQ1875" s="5"/>
      <c r="CR1875" s="5"/>
      <c r="CS1875" s="5"/>
      <c r="CT1875" s="5"/>
      <c r="CU1875" s="5"/>
      <c r="CV1875" s="5"/>
      <c r="CW1875" s="5"/>
      <c r="CX1875" s="5"/>
    </row>
    <row r="1876" spans="1:102" x14ac:dyDescent="0.3">
      <c r="A1876" s="5" t="s">
        <v>14</v>
      </c>
      <c r="B1876" s="16" t="s">
        <v>8370</v>
      </c>
      <c r="C1876" s="5" t="s">
        <v>1782</v>
      </c>
      <c r="D1876" s="5" t="s">
        <v>1798</v>
      </c>
      <c r="E1876" s="5" t="s">
        <v>1782</v>
      </c>
      <c r="F1876" s="5" t="s">
        <v>1782</v>
      </c>
      <c r="N1876" s="4">
        <v>2</v>
      </c>
      <c r="O1876" s="4">
        <v>0</v>
      </c>
      <c r="P1876" s="4">
        <v>0</v>
      </c>
      <c r="Q1876" s="4">
        <v>2</v>
      </c>
      <c r="R1876" s="4" t="s">
        <v>28</v>
      </c>
      <c r="S1876" s="4" t="s">
        <v>29</v>
      </c>
      <c r="T1876" s="4" t="s">
        <v>7894</v>
      </c>
      <c r="AD1876" s="9"/>
      <c r="AF1876" s="9"/>
      <c r="AG1876" s="4" t="s">
        <v>1782</v>
      </c>
      <c r="AH1876" s="4" t="s">
        <v>1782</v>
      </c>
      <c r="AI1876" s="4" t="s">
        <v>7894</v>
      </c>
      <c r="CO1876" s="5"/>
      <c r="CP1876" s="5"/>
      <c r="CQ1876" s="5"/>
      <c r="CR1876" s="5"/>
      <c r="CS1876" s="5"/>
      <c r="CT1876" s="5"/>
      <c r="CU1876" s="5"/>
      <c r="CV1876" s="5"/>
      <c r="CW1876" s="5"/>
      <c r="CX1876" s="5"/>
    </row>
    <row r="1877" spans="1:102" x14ac:dyDescent="0.3">
      <c r="A1877" s="5" t="s">
        <v>14</v>
      </c>
      <c r="B1877" s="16" t="s">
        <v>8371</v>
      </c>
      <c r="C1877" s="5" t="s">
        <v>1782</v>
      </c>
      <c r="D1877" s="5" t="s">
        <v>1798</v>
      </c>
      <c r="E1877" s="5" t="s">
        <v>1782</v>
      </c>
      <c r="F1877" s="5" t="s">
        <v>1782</v>
      </c>
      <c r="N1877" s="4">
        <v>1</v>
      </c>
      <c r="O1877" s="4">
        <v>0</v>
      </c>
      <c r="P1877" s="4">
        <v>0</v>
      </c>
      <c r="Q1877" s="4">
        <v>1</v>
      </c>
      <c r="R1877" s="4" t="s">
        <v>28</v>
      </c>
      <c r="S1877" s="4" t="s">
        <v>29</v>
      </c>
      <c r="T1877" s="4" t="s">
        <v>7894</v>
      </c>
      <c r="AD1877" s="9"/>
      <c r="AF1877" s="9"/>
      <c r="AG1877" s="4" t="s">
        <v>1782</v>
      </c>
      <c r="AH1877" s="4" t="s">
        <v>1782</v>
      </c>
      <c r="AI1877" s="4" t="s">
        <v>7894</v>
      </c>
      <c r="CO1877" s="5"/>
      <c r="CP1877" s="5"/>
      <c r="CQ1877" s="5"/>
      <c r="CR1877" s="5"/>
      <c r="CS1877" s="5"/>
      <c r="CT1877" s="5"/>
      <c r="CU1877" s="5"/>
      <c r="CV1877" s="5"/>
      <c r="CW1877" s="5"/>
      <c r="CX1877" s="5"/>
    </row>
    <row r="1878" spans="1:102" x14ac:dyDescent="0.3">
      <c r="A1878" s="5" t="s">
        <v>14</v>
      </c>
      <c r="B1878" s="16" t="s">
        <v>8372</v>
      </c>
      <c r="C1878" s="5" t="s">
        <v>1782</v>
      </c>
      <c r="D1878" s="5" t="s">
        <v>1798</v>
      </c>
      <c r="E1878" s="5" t="s">
        <v>1782</v>
      </c>
      <c r="F1878" s="5" t="s">
        <v>1782</v>
      </c>
      <c r="N1878" s="4">
        <v>1</v>
      </c>
      <c r="O1878" s="4">
        <v>1</v>
      </c>
      <c r="P1878" s="4">
        <v>0</v>
      </c>
      <c r="Q1878" s="4">
        <v>2</v>
      </c>
      <c r="R1878" s="4" t="s">
        <v>28</v>
      </c>
      <c r="S1878" s="4" t="s">
        <v>29</v>
      </c>
      <c r="T1878" s="4" t="s">
        <v>7894</v>
      </c>
      <c r="AD1878" s="9"/>
      <c r="AF1878" s="9"/>
      <c r="AG1878" s="4" t="s">
        <v>1782</v>
      </c>
      <c r="AH1878" s="4" t="s">
        <v>1782</v>
      </c>
      <c r="AI1878" s="4" t="s">
        <v>7894</v>
      </c>
      <c r="CO1878" s="5"/>
      <c r="CP1878" s="5"/>
      <c r="CQ1878" s="5"/>
      <c r="CR1878" s="5"/>
      <c r="CS1878" s="5"/>
      <c r="CT1878" s="5"/>
      <c r="CU1878" s="5"/>
      <c r="CV1878" s="5"/>
      <c r="CW1878" s="5"/>
      <c r="CX1878" s="5"/>
    </row>
    <row r="1879" spans="1:102" x14ac:dyDescent="0.3">
      <c r="A1879" s="5" t="s">
        <v>14</v>
      </c>
      <c r="B1879" s="16" t="s">
        <v>8373</v>
      </c>
      <c r="C1879" s="5" t="s">
        <v>1782</v>
      </c>
      <c r="D1879" s="5" t="s">
        <v>1798</v>
      </c>
      <c r="E1879" s="5" t="s">
        <v>1782</v>
      </c>
      <c r="F1879" s="5" t="s">
        <v>1782</v>
      </c>
      <c r="N1879" s="4">
        <v>1</v>
      </c>
      <c r="O1879" s="4">
        <v>0</v>
      </c>
      <c r="P1879" s="4">
        <v>0</v>
      </c>
      <c r="Q1879" s="4">
        <v>1</v>
      </c>
      <c r="R1879" s="4" t="s">
        <v>28</v>
      </c>
      <c r="S1879" s="4" t="s">
        <v>29</v>
      </c>
      <c r="T1879" s="4" t="s">
        <v>7894</v>
      </c>
      <c r="AD1879" s="9"/>
      <c r="AF1879" s="9"/>
      <c r="AG1879" s="4" t="s">
        <v>1782</v>
      </c>
      <c r="AH1879" s="4" t="s">
        <v>1782</v>
      </c>
      <c r="AI1879" s="4" t="s">
        <v>7894</v>
      </c>
      <c r="CO1879" s="5"/>
      <c r="CP1879" s="5"/>
      <c r="CQ1879" s="5"/>
      <c r="CR1879" s="5"/>
      <c r="CS1879" s="5"/>
      <c r="CT1879" s="5"/>
      <c r="CU1879" s="5"/>
      <c r="CV1879" s="5"/>
      <c r="CW1879" s="5"/>
      <c r="CX1879" s="5"/>
    </row>
    <row r="1880" spans="1:102" x14ac:dyDescent="0.3">
      <c r="A1880" s="21" t="s">
        <v>14</v>
      </c>
      <c r="B1880" s="15" t="s">
        <v>4162</v>
      </c>
      <c r="C1880" s="21" t="s">
        <v>1434</v>
      </c>
      <c r="D1880" s="21" t="s">
        <v>4162</v>
      </c>
      <c r="E1880" s="21"/>
      <c r="F1880" s="21"/>
      <c r="G1880" s="19">
        <v>1</v>
      </c>
      <c r="H1880" s="19"/>
      <c r="I1880" s="19"/>
      <c r="J1880" s="19"/>
      <c r="K1880" s="19"/>
      <c r="L1880" s="19"/>
      <c r="M1880" s="19"/>
      <c r="N1880" s="19">
        <v>1</v>
      </c>
      <c r="O1880" s="19">
        <v>0</v>
      </c>
      <c r="P1880" s="19">
        <v>0</v>
      </c>
      <c r="Q1880" s="19">
        <v>1</v>
      </c>
      <c r="R1880" s="19"/>
      <c r="S1880" s="19"/>
      <c r="T1880" s="19"/>
      <c r="U1880" s="19"/>
      <c r="V1880" s="19"/>
      <c r="W1880" s="19"/>
      <c r="X1880" s="19"/>
      <c r="Y1880" s="19"/>
      <c r="Z1880" s="19"/>
      <c r="AA1880" s="19"/>
      <c r="AB1880" s="19"/>
      <c r="AC1880" s="19"/>
      <c r="AD1880" s="20"/>
      <c r="AE1880" s="19"/>
      <c r="AF1880" s="20"/>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21"/>
      <c r="CP1880" s="21"/>
      <c r="CQ1880" s="21"/>
      <c r="CR1880" s="21"/>
      <c r="CS1880" s="21"/>
      <c r="CT1880" s="21"/>
      <c r="CU1880" s="21"/>
      <c r="CV1880" s="21"/>
      <c r="CW1880" s="21"/>
      <c r="CX1880" s="21"/>
    </row>
    <row r="1881" spans="1:102" x14ac:dyDescent="0.3">
      <c r="A1881" s="19" t="s">
        <v>14</v>
      </c>
      <c r="B1881" s="17" t="s">
        <v>1421</v>
      </c>
      <c r="C1881" s="19" t="s">
        <v>821</v>
      </c>
      <c r="D1881" s="19" t="s">
        <v>1421</v>
      </c>
      <c r="E1881" s="19" t="s">
        <v>1421</v>
      </c>
      <c r="F1881" s="19" t="s">
        <v>1421</v>
      </c>
      <c r="G1881" s="19"/>
      <c r="H1881" s="19" t="s">
        <v>8109</v>
      </c>
      <c r="I1881" s="19"/>
      <c r="J1881" s="19"/>
      <c r="K1881" s="19"/>
      <c r="L1881" s="19"/>
      <c r="M1881" s="19"/>
      <c r="N1881" s="19">
        <v>4</v>
      </c>
      <c r="O1881" s="19">
        <v>0</v>
      </c>
      <c r="P1881" s="19">
        <v>0</v>
      </c>
      <c r="Q1881" s="19">
        <v>4</v>
      </c>
      <c r="R1881" s="19" t="s">
        <v>1422</v>
      </c>
      <c r="S1881" s="19" t="s">
        <v>1422</v>
      </c>
      <c r="T1881" s="19" t="s">
        <v>1423</v>
      </c>
      <c r="U1881" s="19"/>
      <c r="V1881" s="19"/>
      <c r="W1881" s="19"/>
      <c r="X1881" s="19"/>
      <c r="Y1881" s="19"/>
      <c r="Z1881" s="19"/>
      <c r="AA1881" s="19"/>
      <c r="AB1881" s="19" t="s">
        <v>1424</v>
      </c>
      <c r="AC1881" s="19" t="s">
        <v>1425</v>
      </c>
      <c r="AD1881" s="20" t="str">
        <f t="shared" ref="AD1881:AD1896" si="166">HYPERLINK("https://www.gbif.org/species/search?q=" &amp; E1881 &amp; "&amp;highertaxon_key=6&amp;status=ACCEPTED")</f>
        <v>https://www.gbif.org/species/search?q=Cucumis&amp;highertaxon_key=6&amp;status=ACCEPTED</v>
      </c>
      <c r="AE1881" s="19" t="s">
        <v>1426</v>
      </c>
      <c r="AF1881" s="20" t="str">
        <f t="shared" ref="AF1881:AF1896" si="167">HYPERLINK("https://powo.science.kew.org/results?q=" &amp; E1881)</f>
        <v>https://powo.science.kew.org/results?q=Cucumis</v>
      </c>
      <c r="AG1881" s="19" t="s">
        <v>1427</v>
      </c>
      <c r="AH1881" s="19" t="s">
        <v>129</v>
      </c>
      <c r="AI1881" s="22" t="s">
        <v>7750</v>
      </c>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row>
    <row r="1882" spans="1:102" x14ac:dyDescent="0.3">
      <c r="A1882" s="5" t="s">
        <v>14</v>
      </c>
      <c r="B1882" s="16" t="s">
        <v>5016</v>
      </c>
      <c r="C1882" s="5" t="s">
        <v>821</v>
      </c>
      <c r="D1882" s="5" t="s">
        <v>1421</v>
      </c>
      <c r="E1882" s="5" t="s">
        <v>1421</v>
      </c>
      <c r="F1882" s="5" t="s">
        <v>1421</v>
      </c>
      <c r="H1882" s="4" t="s">
        <v>8109</v>
      </c>
      <c r="N1882" s="4">
        <v>1</v>
      </c>
      <c r="O1882" s="4">
        <v>0</v>
      </c>
      <c r="P1882" s="4">
        <v>0</v>
      </c>
      <c r="Q1882" s="4">
        <v>1</v>
      </c>
      <c r="R1882" s="4" t="s">
        <v>1422</v>
      </c>
      <c r="S1882" s="4" t="s">
        <v>1422</v>
      </c>
      <c r="T1882" s="4" t="s">
        <v>1423</v>
      </c>
      <c r="AB1882" s="4" t="s">
        <v>1424</v>
      </c>
      <c r="AC1882" s="4" t="s">
        <v>1425</v>
      </c>
      <c r="AD1882" s="9" t="str">
        <f t="shared" si="166"/>
        <v>https://www.gbif.org/species/search?q=Cucumis&amp;highertaxon_key=6&amp;status=ACCEPTED</v>
      </c>
      <c r="AE1882" s="4" t="s">
        <v>1426</v>
      </c>
      <c r="AF1882" s="9" t="str">
        <f t="shared" si="167"/>
        <v>https://powo.science.kew.org/results?q=Cucumis</v>
      </c>
      <c r="AG1882" s="4" t="s">
        <v>1427</v>
      </c>
      <c r="AH1882" s="4" t="s">
        <v>129</v>
      </c>
      <c r="AI1882" s="4" t="s">
        <v>7750</v>
      </c>
      <c r="CO1882" s="5"/>
      <c r="CP1882" s="5"/>
      <c r="CQ1882" s="5"/>
      <c r="CR1882" s="5"/>
      <c r="CS1882" s="5"/>
      <c r="CT1882" s="5"/>
      <c r="CU1882" s="5"/>
      <c r="CV1882" s="5"/>
      <c r="CW1882" s="5"/>
      <c r="CX1882" s="5"/>
    </row>
    <row r="1883" spans="1:102" x14ac:dyDescent="0.3">
      <c r="A1883" s="19" t="s">
        <v>14</v>
      </c>
      <c r="B1883" s="17" t="s">
        <v>1428</v>
      </c>
      <c r="C1883" s="19" t="s">
        <v>821</v>
      </c>
      <c r="D1883" s="19" t="s">
        <v>1421</v>
      </c>
      <c r="E1883" s="19" t="s">
        <v>1421</v>
      </c>
      <c r="F1883" s="19" t="s">
        <v>1421</v>
      </c>
      <c r="G1883" s="19"/>
      <c r="H1883" s="19" t="s">
        <v>8109</v>
      </c>
      <c r="I1883" s="19"/>
      <c r="J1883" s="19"/>
      <c r="K1883" s="19"/>
      <c r="L1883" s="19"/>
      <c r="M1883" s="19"/>
      <c r="N1883" s="19">
        <v>1</v>
      </c>
      <c r="O1883" s="19">
        <v>2</v>
      </c>
      <c r="P1883" s="19">
        <v>0</v>
      </c>
      <c r="Q1883" s="19">
        <v>3</v>
      </c>
      <c r="R1883" s="19" t="s">
        <v>1422</v>
      </c>
      <c r="S1883" s="19" t="s">
        <v>1422</v>
      </c>
      <c r="T1883" s="19" t="s">
        <v>1423</v>
      </c>
      <c r="U1883" s="19"/>
      <c r="V1883" s="19"/>
      <c r="W1883" s="19"/>
      <c r="X1883" s="19"/>
      <c r="Y1883" s="19"/>
      <c r="Z1883" s="19"/>
      <c r="AA1883" s="19"/>
      <c r="AB1883" s="19" t="s">
        <v>1424</v>
      </c>
      <c r="AC1883" s="19" t="s">
        <v>1425</v>
      </c>
      <c r="AD1883" s="20" t="str">
        <f t="shared" si="166"/>
        <v>https://www.gbif.org/species/search?q=Cucumis&amp;highertaxon_key=6&amp;status=ACCEPTED</v>
      </c>
      <c r="AE1883" s="19" t="s">
        <v>1426</v>
      </c>
      <c r="AF1883" s="20" t="str">
        <f t="shared" si="167"/>
        <v>https://powo.science.kew.org/results?q=Cucumis</v>
      </c>
      <c r="AG1883" s="19" t="s">
        <v>1427</v>
      </c>
      <c r="AH1883" s="19" t="s">
        <v>129</v>
      </c>
      <c r="AI1883" s="22" t="s">
        <v>7750</v>
      </c>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row>
    <row r="1884" spans="1:102" x14ac:dyDescent="0.3">
      <c r="A1884" s="21" t="s">
        <v>14</v>
      </c>
      <c r="B1884" s="15" t="s">
        <v>8949</v>
      </c>
      <c r="C1884" s="21" t="s">
        <v>821</v>
      </c>
      <c r="D1884" s="21" t="s">
        <v>1421</v>
      </c>
      <c r="E1884" s="21" t="s">
        <v>1421</v>
      </c>
      <c r="F1884" s="21" t="s">
        <v>1421</v>
      </c>
      <c r="G1884" s="19"/>
      <c r="H1884" s="19" t="s">
        <v>8109</v>
      </c>
      <c r="I1884" s="19"/>
      <c r="J1884" s="19"/>
      <c r="K1884" s="19"/>
      <c r="L1884" s="19"/>
      <c r="M1884" s="19"/>
      <c r="N1884" s="19">
        <v>2</v>
      </c>
      <c r="O1884" s="19">
        <v>0</v>
      </c>
      <c r="P1884" s="19">
        <v>0</v>
      </c>
      <c r="Q1884" s="19">
        <v>2</v>
      </c>
      <c r="R1884" s="19" t="s">
        <v>1422</v>
      </c>
      <c r="S1884" s="19" t="s">
        <v>1422</v>
      </c>
      <c r="T1884" s="19" t="s">
        <v>1423</v>
      </c>
      <c r="U1884" s="19"/>
      <c r="V1884" s="19"/>
      <c r="W1884" s="19"/>
      <c r="X1884" s="19"/>
      <c r="Y1884" s="19"/>
      <c r="Z1884" s="19"/>
      <c r="AA1884" s="19"/>
      <c r="AB1884" s="19" t="s">
        <v>1424</v>
      </c>
      <c r="AC1884" s="19" t="s">
        <v>1425</v>
      </c>
      <c r="AD1884" s="20" t="str">
        <f t="shared" si="166"/>
        <v>https://www.gbif.org/species/search?q=Cucumis&amp;highertaxon_key=6&amp;status=ACCEPTED</v>
      </c>
      <c r="AE1884" s="19" t="s">
        <v>1426</v>
      </c>
      <c r="AF1884" s="20" t="str">
        <f t="shared" si="167"/>
        <v>https://powo.science.kew.org/results?q=Cucumis</v>
      </c>
      <c r="AG1884" s="19" t="s">
        <v>1427</v>
      </c>
      <c r="AH1884" s="19" t="s">
        <v>129</v>
      </c>
      <c r="AI1884" s="19" t="s">
        <v>7750</v>
      </c>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21"/>
      <c r="CP1884" s="21"/>
      <c r="CQ1884" s="21"/>
      <c r="CR1884" s="21"/>
      <c r="CS1884" s="21"/>
      <c r="CT1884" s="21"/>
      <c r="CU1884" s="21"/>
      <c r="CV1884" s="21"/>
      <c r="CW1884" s="21"/>
      <c r="CX1884" s="21"/>
    </row>
    <row r="1885" spans="1:102" x14ac:dyDescent="0.3">
      <c r="A1885" s="5" t="s">
        <v>14</v>
      </c>
      <c r="B1885" s="16" t="s">
        <v>5017</v>
      </c>
      <c r="C1885" s="5" t="s">
        <v>821</v>
      </c>
      <c r="D1885" s="5" t="s">
        <v>1421</v>
      </c>
      <c r="E1885" s="5" t="s">
        <v>1421</v>
      </c>
      <c r="F1885" s="5" t="s">
        <v>1421</v>
      </c>
      <c r="H1885" s="4" t="s">
        <v>8109</v>
      </c>
      <c r="N1885" s="4">
        <v>2</v>
      </c>
      <c r="O1885" s="4">
        <v>0</v>
      </c>
      <c r="P1885" s="4">
        <v>0</v>
      </c>
      <c r="Q1885" s="4">
        <v>2</v>
      </c>
      <c r="R1885" s="4" t="s">
        <v>1422</v>
      </c>
      <c r="S1885" s="4" t="s">
        <v>1422</v>
      </c>
      <c r="T1885" s="4" t="s">
        <v>1423</v>
      </c>
      <c r="AB1885" s="4" t="s">
        <v>1424</v>
      </c>
      <c r="AC1885" s="4" t="s">
        <v>1425</v>
      </c>
      <c r="AD1885" s="9" t="str">
        <f t="shared" si="166"/>
        <v>https://www.gbif.org/species/search?q=Cucumis&amp;highertaxon_key=6&amp;status=ACCEPTED</v>
      </c>
      <c r="AE1885" s="4" t="s">
        <v>1426</v>
      </c>
      <c r="AF1885" s="9" t="str">
        <f t="shared" si="167"/>
        <v>https://powo.science.kew.org/results?q=Cucumis</v>
      </c>
      <c r="AG1885" s="4" t="s">
        <v>1427</v>
      </c>
      <c r="AH1885" s="4" t="s">
        <v>129</v>
      </c>
      <c r="AI1885" s="4" t="s">
        <v>7750</v>
      </c>
      <c r="CO1885" s="5"/>
      <c r="CP1885" s="5"/>
      <c r="CQ1885" s="5"/>
      <c r="CR1885" s="5"/>
      <c r="CS1885" s="5"/>
      <c r="CT1885" s="5"/>
      <c r="CU1885" s="5"/>
      <c r="CV1885" s="5"/>
      <c r="CW1885" s="5"/>
      <c r="CX1885" s="5"/>
    </row>
    <row r="1886" spans="1:102" x14ac:dyDescent="0.3">
      <c r="A1886" s="4" t="s">
        <v>1</v>
      </c>
      <c r="B1886" s="17" t="s">
        <v>1286</v>
      </c>
      <c r="C1886" s="19" t="s">
        <v>1286</v>
      </c>
      <c r="D1886" s="19" t="s">
        <v>1286</v>
      </c>
      <c r="E1886" s="19" t="s">
        <v>1286</v>
      </c>
      <c r="F1886" s="19" t="s">
        <v>1429</v>
      </c>
      <c r="G1886" s="19"/>
      <c r="H1886" s="19"/>
      <c r="I1886" s="19"/>
      <c r="J1886" s="19"/>
      <c r="K1886" s="19"/>
      <c r="L1886" s="19"/>
      <c r="M1886" s="19"/>
      <c r="N1886" s="19">
        <v>20</v>
      </c>
      <c r="O1886" s="19">
        <v>5</v>
      </c>
      <c r="P1886" s="19">
        <v>45</v>
      </c>
      <c r="Q1886" s="19">
        <v>70</v>
      </c>
      <c r="R1886" s="19" t="s">
        <v>28</v>
      </c>
      <c r="S1886" s="19" t="s">
        <v>29</v>
      </c>
      <c r="T1886" s="19" t="s">
        <v>7079</v>
      </c>
      <c r="U1886" s="19"/>
      <c r="V1886" s="19"/>
      <c r="W1886" s="19"/>
      <c r="X1886" s="19"/>
      <c r="Y1886" s="19"/>
      <c r="Z1886" s="19"/>
      <c r="AA1886" s="19"/>
      <c r="AB1886" s="19"/>
      <c r="AC1886" s="19" t="s">
        <v>1431</v>
      </c>
      <c r="AD1886" s="20" t="str">
        <f t="shared" si="166"/>
        <v>https://www.gbif.org/species/search?q=Cucurbitaceae&amp;highertaxon_key=6&amp;status=ACCEPTED</v>
      </c>
      <c r="AE1886" s="19"/>
      <c r="AF1886" s="20" t="str">
        <f t="shared" si="167"/>
        <v>https://powo.science.kew.org/results?q=Cucurbitaceae</v>
      </c>
      <c r="AG1886" s="19" t="s">
        <v>1432</v>
      </c>
      <c r="AH1886" s="19" t="s">
        <v>99</v>
      </c>
      <c r="AI1886" s="19" t="s">
        <v>7946</v>
      </c>
      <c r="AJ1886" s="19" t="s">
        <v>7079</v>
      </c>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row>
    <row r="1887" spans="1:102" x14ac:dyDescent="0.3">
      <c r="A1887" s="5" t="s">
        <v>77</v>
      </c>
      <c r="B1887" s="16" t="s">
        <v>7592</v>
      </c>
      <c r="C1887" s="5" t="s">
        <v>1286</v>
      </c>
      <c r="D1887" s="5" t="s">
        <v>1286</v>
      </c>
      <c r="E1887" s="5" t="s">
        <v>1286</v>
      </c>
      <c r="F1887" s="5" t="s">
        <v>1429</v>
      </c>
      <c r="N1887" s="4">
        <v>0</v>
      </c>
      <c r="O1887" s="4">
        <v>0</v>
      </c>
      <c r="P1887" s="4">
        <v>2</v>
      </c>
      <c r="Q1887" s="4">
        <v>2</v>
      </c>
      <c r="R1887" s="4" t="s">
        <v>28</v>
      </c>
      <c r="S1887" s="4" t="s">
        <v>29</v>
      </c>
      <c r="T1887" s="4" t="s">
        <v>7079</v>
      </c>
      <c r="AC1887" s="4" t="s">
        <v>1431</v>
      </c>
      <c r="AD1887" s="9" t="str">
        <f t="shared" si="166"/>
        <v>https://www.gbif.org/species/search?q=Cucurbitaceae&amp;highertaxon_key=6&amp;status=ACCEPTED</v>
      </c>
      <c r="AF1887" s="9" t="str">
        <f t="shared" si="167"/>
        <v>https://powo.science.kew.org/results?q=Cucurbitaceae</v>
      </c>
      <c r="AG1887" s="4" t="s">
        <v>1432</v>
      </c>
      <c r="AH1887" s="4" t="s">
        <v>99</v>
      </c>
      <c r="AI1887" s="4" t="s">
        <v>7946</v>
      </c>
      <c r="AJ1887" s="4" t="s">
        <v>7079</v>
      </c>
      <c r="CO1887" s="5"/>
      <c r="CP1887" s="5"/>
      <c r="CQ1887" s="5"/>
      <c r="CR1887" s="5"/>
      <c r="CS1887" s="5"/>
      <c r="CT1887" s="5"/>
      <c r="CU1887" s="5"/>
      <c r="CV1887" s="5"/>
      <c r="CW1887" s="5"/>
      <c r="CX1887" s="5"/>
    </row>
    <row r="1888" spans="1:102" x14ac:dyDescent="0.3">
      <c r="A1888" s="5" t="s">
        <v>14</v>
      </c>
      <c r="B1888" s="16" t="s">
        <v>1430</v>
      </c>
      <c r="C1888" s="5" t="s">
        <v>1286</v>
      </c>
      <c r="D1888" s="5" t="s">
        <v>1286</v>
      </c>
      <c r="E1888" s="5" t="s">
        <v>1286</v>
      </c>
      <c r="F1888" s="5" t="s">
        <v>1429</v>
      </c>
      <c r="N1888" s="4">
        <v>5</v>
      </c>
      <c r="O1888" s="4">
        <v>0</v>
      </c>
      <c r="P1888" s="4">
        <v>9</v>
      </c>
      <c r="Q1888" s="4">
        <v>14</v>
      </c>
      <c r="R1888" s="4" t="s">
        <v>28</v>
      </c>
      <c r="S1888" s="4" t="s">
        <v>29</v>
      </c>
      <c r="T1888" s="4" t="s">
        <v>7079</v>
      </c>
      <c r="AC1888" s="4" t="s">
        <v>1431</v>
      </c>
      <c r="AD1888" s="9" t="str">
        <f t="shared" si="166"/>
        <v>https://www.gbif.org/species/search?q=Cucurbitaceae&amp;highertaxon_key=6&amp;status=ACCEPTED</v>
      </c>
      <c r="AF1888" s="9" t="str">
        <f t="shared" si="167"/>
        <v>https://powo.science.kew.org/results?q=Cucurbitaceae</v>
      </c>
      <c r="AG1888" s="4" t="s">
        <v>1432</v>
      </c>
      <c r="AH1888" s="4" t="s">
        <v>99</v>
      </c>
      <c r="AI1888" s="4" t="s">
        <v>7946</v>
      </c>
      <c r="AJ1888" s="4" t="s">
        <v>7079</v>
      </c>
      <c r="CO1888" s="5"/>
      <c r="CP1888" s="5"/>
      <c r="CQ1888" s="5"/>
      <c r="CR1888" s="5"/>
      <c r="CS1888" s="5"/>
      <c r="CT1888" s="5"/>
      <c r="CU1888" s="5"/>
      <c r="CV1888" s="5"/>
      <c r="CW1888" s="5"/>
      <c r="CX1888" s="5"/>
    </row>
    <row r="1889" spans="1:102" x14ac:dyDescent="0.3">
      <c r="A1889" s="4" t="s">
        <v>1</v>
      </c>
      <c r="B1889" s="17" t="s">
        <v>1434</v>
      </c>
      <c r="C1889" s="19" t="s">
        <v>1434</v>
      </c>
      <c r="D1889" s="19" t="s">
        <v>1434</v>
      </c>
      <c r="E1889" s="19" t="s">
        <v>1434</v>
      </c>
      <c r="F1889" s="19" t="s">
        <v>1434</v>
      </c>
      <c r="G1889" s="19"/>
      <c r="H1889" s="19"/>
      <c r="I1889" s="19"/>
      <c r="J1889" s="19"/>
      <c r="K1889" s="19"/>
      <c r="L1889" s="19"/>
      <c r="M1889" s="19"/>
      <c r="N1889" s="19">
        <v>32</v>
      </c>
      <c r="O1889" s="19">
        <v>13</v>
      </c>
      <c r="P1889" s="19">
        <v>1</v>
      </c>
      <c r="Q1889" s="19">
        <v>46</v>
      </c>
      <c r="R1889" s="19" t="s">
        <v>104</v>
      </c>
      <c r="S1889" s="19" t="s">
        <v>105</v>
      </c>
      <c r="T1889" s="19" t="s">
        <v>7884</v>
      </c>
      <c r="U1889" s="19"/>
      <c r="V1889" s="19"/>
      <c r="W1889" s="19"/>
      <c r="X1889" s="19"/>
      <c r="Y1889" s="19"/>
      <c r="Z1889" s="19"/>
      <c r="AA1889" s="19"/>
      <c r="AB1889" s="19" t="s">
        <v>1435</v>
      </c>
      <c r="AC1889" s="19" t="s">
        <v>1436</v>
      </c>
      <c r="AD1889" s="20" t="str">
        <f t="shared" si="166"/>
        <v>https://www.gbif.org/species/search?q=Cupressaceae&amp;highertaxon_key=6&amp;status=ACCEPTED</v>
      </c>
      <c r="AE1889" s="19"/>
      <c r="AF1889" s="20" t="str">
        <f t="shared" si="167"/>
        <v>https://powo.science.kew.org/results?q=Cupressaceae</v>
      </c>
      <c r="AG1889" s="19" t="s">
        <v>44</v>
      </c>
      <c r="AH1889" s="19" t="s">
        <v>44</v>
      </c>
      <c r="AI1889" s="22" t="s">
        <v>7884</v>
      </c>
      <c r="AJ1889" s="19"/>
      <c r="AK1889" s="19"/>
      <c r="AL1889" s="19"/>
      <c r="AM1889" s="19"/>
      <c r="AN1889" s="19"/>
      <c r="AO1889" s="19"/>
      <c r="AP1889" s="19"/>
      <c r="AQ1889" s="19"/>
      <c r="AR1889" s="19"/>
      <c r="AS1889" s="19"/>
      <c r="AT1889" s="19"/>
      <c r="AU1889" s="19"/>
      <c r="AV1889" s="19"/>
      <c r="AW1889" s="19"/>
      <c r="AX1889" s="19"/>
      <c r="AY1889" s="19"/>
      <c r="AZ1889" s="19"/>
      <c r="BA1889" s="19"/>
      <c r="BB1889" s="19"/>
      <c r="BC1889" s="19"/>
      <c r="BD1889" s="19"/>
      <c r="BE1889" s="19"/>
      <c r="BF1889" s="19"/>
      <c r="BG1889" s="19"/>
      <c r="BH1889" s="19"/>
      <c r="BI1889" s="19"/>
      <c r="BJ1889" s="19"/>
      <c r="BK1889" s="19"/>
      <c r="BL1889" s="19"/>
      <c r="BM1889" s="19"/>
      <c r="BN1889" s="19"/>
      <c r="BO1889" s="19"/>
      <c r="BP1889" s="19"/>
      <c r="BQ1889" s="19"/>
      <c r="BR1889" s="19"/>
      <c r="BS1889" s="19"/>
      <c r="BT1889" s="19"/>
      <c r="BU1889" s="19"/>
      <c r="BV1889" s="19"/>
      <c r="BW1889" s="19"/>
      <c r="BX1889" s="19"/>
      <c r="BY1889" s="19"/>
      <c r="BZ1889" s="19"/>
      <c r="CA1889" s="19"/>
      <c r="CB1889" s="19"/>
      <c r="CC1889" s="19"/>
      <c r="CD1889" s="19"/>
      <c r="CE1889" s="19"/>
      <c r="CF1889" s="19"/>
      <c r="CG1889" s="19"/>
      <c r="CH1889" s="19"/>
      <c r="CI1889" s="19"/>
      <c r="CJ1889" s="19"/>
      <c r="CK1889" s="19"/>
      <c r="CL1889" s="19"/>
      <c r="CM1889" s="19"/>
      <c r="CN1889" s="19"/>
      <c r="CO1889" s="19"/>
      <c r="CP1889" s="19"/>
      <c r="CQ1889" s="19"/>
      <c r="CR1889" s="19"/>
      <c r="CS1889" s="19"/>
      <c r="CT1889" s="19"/>
      <c r="CU1889" s="19"/>
      <c r="CV1889" s="19"/>
      <c r="CW1889" s="19"/>
      <c r="CX1889" s="19"/>
    </row>
    <row r="1890" spans="1:102" x14ac:dyDescent="0.3">
      <c r="A1890" s="5" t="s">
        <v>14</v>
      </c>
      <c r="B1890" s="16" t="s">
        <v>5018</v>
      </c>
      <c r="C1890" s="5" t="s">
        <v>1434</v>
      </c>
      <c r="D1890" s="5" t="s">
        <v>1441</v>
      </c>
      <c r="E1890" s="5" t="s">
        <v>1434</v>
      </c>
      <c r="F1890" s="5" t="s">
        <v>1434</v>
      </c>
      <c r="N1890" s="4">
        <v>1</v>
      </c>
      <c r="O1890" s="4">
        <v>0</v>
      </c>
      <c r="P1890" s="4">
        <v>0</v>
      </c>
      <c r="Q1890" s="4">
        <v>1</v>
      </c>
      <c r="R1890" s="4" t="s">
        <v>104</v>
      </c>
      <c r="S1890" s="4" t="s">
        <v>105</v>
      </c>
      <c r="T1890" s="4" t="s">
        <v>7884</v>
      </c>
      <c r="AB1890" s="4" t="s">
        <v>1435</v>
      </c>
      <c r="AC1890" s="4" t="s">
        <v>1436</v>
      </c>
      <c r="AD1890" s="9" t="str">
        <f t="shared" si="166"/>
        <v>https://www.gbif.org/species/search?q=Cupressaceae&amp;highertaxon_key=6&amp;status=ACCEPTED</v>
      </c>
      <c r="AF1890" s="9" t="str">
        <f t="shared" si="167"/>
        <v>https://powo.science.kew.org/results?q=Cupressaceae</v>
      </c>
      <c r="AG1890" s="4" t="s">
        <v>44</v>
      </c>
      <c r="AH1890" s="4" t="s">
        <v>44</v>
      </c>
      <c r="AI1890" s="4" t="s">
        <v>7884</v>
      </c>
      <c r="CO1890" s="5"/>
      <c r="CP1890" s="5"/>
      <c r="CQ1890" s="5"/>
      <c r="CR1890" s="5"/>
      <c r="CS1890" s="5"/>
      <c r="CT1890" s="5"/>
      <c r="CU1890" s="5"/>
      <c r="CV1890" s="5"/>
      <c r="CW1890" s="5"/>
      <c r="CX1890" s="5"/>
    </row>
    <row r="1891" spans="1:102" x14ac:dyDescent="0.3">
      <c r="A1891" s="5" t="s">
        <v>14</v>
      </c>
      <c r="B1891" s="16" t="s">
        <v>1438</v>
      </c>
      <c r="C1891" s="5" t="s">
        <v>1434</v>
      </c>
      <c r="D1891" s="5" t="s">
        <v>1434</v>
      </c>
      <c r="E1891" s="5" t="s">
        <v>1434</v>
      </c>
      <c r="F1891" s="5" t="s">
        <v>1434</v>
      </c>
      <c r="N1891" s="4">
        <v>3</v>
      </c>
      <c r="O1891" s="4">
        <v>0</v>
      </c>
      <c r="P1891" s="4">
        <v>0</v>
      </c>
      <c r="Q1891" s="4">
        <v>3</v>
      </c>
      <c r="R1891" s="4" t="s">
        <v>104</v>
      </c>
      <c r="S1891" s="4" t="s">
        <v>105</v>
      </c>
      <c r="T1891" s="4" t="s">
        <v>7884</v>
      </c>
      <c r="AB1891" s="4" t="s">
        <v>1435</v>
      </c>
      <c r="AC1891" s="4" t="s">
        <v>1436</v>
      </c>
      <c r="AD1891" s="9" t="str">
        <f t="shared" si="166"/>
        <v>https://www.gbif.org/species/search?q=Cupressaceae&amp;highertaxon_key=6&amp;status=ACCEPTED</v>
      </c>
      <c r="AF1891" s="9" t="str">
        <f t="shared" si="167"/>
        <v>https://powo.science.kew.org/results?q=Cupressaceae</v>
      </c>
      <c r="AG1891" s="4" t="s">
        <v>44</v>
      </c>
      <c r="AH1891" s="4" t="s">
        <v>44</v>
      </c>
      <c r="AI1891" s="4" t="s">
        <v>7884</v>
      </c>
      <c r="CO1891" s="5"/>
      <c r="CP1891" s="5"/>
      <c r="CQ1891" s="5"/>
      <c r="CR1891" s="5"/>
      <c r="CS1891" s="5"/>
      <c r="CT1891" s="5"/>
      <c r="CU1891" s="5"/>
      <c r="CV1891" s="5"/>
      <c r="CW1891" s="5"/>
      <c r="CX1891" s="5"/>
    </row>
    <row r="1892" spans="1:102" x14ac:dyDescent="0.3">
      <c r="A1892" s="5" t="s">
        <v>14</v>
      </c>
      <c r="B1892" s="16" t="s">
        <v>5019</v>
      </c>
      <c r="C1892" s="5" t="s">
        <v>1434</v>
      </c>
      <c r="D1892" s="5" t="s">
        <v>1434</v>
      </c>
      <c r="E1892" s="5" t="s">
        <v>1434</v>
      </c>
      <c r="F1892" s="5" t="s">
        <v>1434</v>
      </c>
      <c r="N1892" s="4">
        <v>12</v>
      </c>
      <c r="O1892" s="4">
        <v>0</v>
      </c>
      <c r="P1892" s="4">
        <v>0</v>
      </c>
      <c r="Q1892" s="4">
        <v>12</v>
      </c>
      <c r="R1892" s="4" t="s">
        <v>104</v>
      </c>
      <c r="S1892" s="4" t="s">
        <v>105</v>
      </c>
      <c r="T1892" s="4" t="s">
        <v>7884</v>
      </c>
      <c r="AB1892" s="4" t="s">
        <v>1435</v>
      </c>
      <c r="AC1892" s="4" t="s">
        <v>1436</v>
      </c>
      <c r="AD1892" s="9" t="str">
        <f t="shared" si="166"/>
        <v>https://www.gbif.org/species/search?q=Cupressaceae&amp;highertaxon_key=6&amp;status=ACCEPTED</v>
      </c>
      <c r="AF1892" s="9" t="str">
        <f t="shared" si="167"/>
        <v>https://powo.science.kew.org/results?q=Cupressaceae</v>
      </c>
      <c r="AG1892" s="4" t="s">
        <v>44</v>
      </c>
      <c r="AH1892" s="4" t="s">
        <v>44</v>
      </c>
      <c r="AI1892" s="4" t="s">
        <v>7884</v>
      </c>
      <c r="CO1892" s="5"/>
      <c r="CP1892" s="5"/>
      <c r="CQ1892" s="5"/>
      <c r="CR1892" s="5"/>
      <c r="CS1892" s="5"/>
      <c r="CT1892" s="5"/>
      <c r="CU1892" s="5"/>
      <c r="CV1892" s="5"/>
      <c r="CW1892" s="5"/>
      <c r="CX1892" s="5"/>
    </row>
    <row r="1893" spans="1:102" x14ac:dyDescent="0.3">
      <c r="A1893" s="5" t="s">
        <v>14</v>
      </c>
      <c r="B1893" s="16" t="s">
        <v>5020</v>
      </c>
      <c r="C1893" s="5" t="s">
        <v>1434</v>
      </c>
      <c r="D1893" s="5" t="s">
        <v>1434</v>
      </c>
      <c r="E1893" s="5" t="s">
        <v>1434</v>
      </c>
      <c r="F1893" s="5" t="s">
        <v>1434</v>
      </c>
      <c r="N1893" s="4">
        <v>0</v>
      </c>
      <c r="O1893" s="4">
        <v>1</v>
      </c>
      <c r="P1893" s="4">
        <v>0</v>
      </c>
      <c r="Q1893" s="4">
        <v>1</v>
      </c>
      <c r="R1893" s="4" t="s">
        <v>104</v>
      </c>
      <c r="S1893" s="4" t="s">
        <v>105</v>
      </c>
      <c r="T1893" s="4" t="s">
        <v>7884</v>
      </c>
      <c r="AB1893" s="4" t="s">
        <v>1435</v>
      </c>
      <c r="AC1893" s="4" t="s">
        <v>1436</v>
      </c>
      <c r="AD1893" s="9" t="str">
        <f t="shared" si="166"/>
        <v>https://www.gbif.org/species/search?q=Cupressaceae&amp;highertaxon_key=6&amp;status=ACCEPTED</v>
      </c>
      <c r="AF1893" s="9" t="str">
        <f t="shared" si="167"/>
        <v>https://powo.science.kew.org/results?q=Cupressaceae</v>
      </c>
      <c r="AG1893" s="4" t="s">
        <v>44</v>
      </c>
      <c r="AH1893" s="4" t="s">
        <v>44</v>
      </c>
      <c r="AI1893" s="4" t="s">
        <v>7884</v>
      </c>
      <c r="CO1893" s="5"/>
      <c r="CP1893" s="5"/>
      <c r="CQ1893" s="5"/>
      <c r="CR1893" s="5"/>
      <c r="CS1893" s="5"/>
      <c r="CT1893" s="5"/>
      <c r="CU1893" s="5"/>
      <c r="CV1893" s="5"/>
      <c r="CW1893" s="5"/>
      <c r="CX1893" s="5"/>
    </row>
    <row r="1894" spans="1:102" x14ac:dyDescent="0.3">
      <c r="A1894" s="5" t="s">
        <v>14</v>
      </c>
      <c r="B1894" s="16" t="s">
        <v>5021</v>
      </c>
      <c r="C1894" s="5" t="s">
        <v>1434</v>
      </c>
      <c r="D1894" s="5" t="s">
        <v>1434</v>
      </c>
      <c r="E1894" s="5" t="s">
        <v>1434</v>
      </c>
      <c r="F1894" s="5" t="s">
        <v>1434</v>
      </c>
      <c r="N1894" s="4">
        <v>1</v>
      </c>
      <c r="O1894" s="4">
        <v>1</v>
      </c>
      <c r="P1894" s="4">
        <v>0</v>
      </c>
      <c r="Q1894" s="4">
        <v>2</v>
      </c>
      <c r="R1894" s="4" t="s">
        <v>104</v>
      </c>
      <c r="S1894" s="4" t="s">
        <v>105</v>
      </c>
      <c r="T1894" s="4" t="s">
        <v>7884</v>
      </c>
      <c r="AB1894" s="4" t="s">
        <v>1435</v>
      </c>
      <c r="AC1894" s="4" t="s">
        <v>1436</v>
      </c>
      <c r="AD1894" s="9" t="str">
        <f t="shared" si="166"/>
        <v>https://www.gbif.org/species/search?q=Cupressaceae&amp;highertaxon_key=6&amp;status=ACCEPTED</v>
      </c>
      <c r="AF1894" s="9" t="str">
        <f t="shared" si="167"/>
        <v>https://powo.science.kew.org/results?q=Cupressaceae</v>
      </c>
      <c r="AG1894" s="4" t="s">
        <v>44</v>
      </c>
      <c r="AH1894" s="4" t="s">
        <v>44</v>
      </c>
      <c r="AI1894" s="4" t="s">
        <v>7884</v>
      </c>
      <c r="CO1894" s="5"/>
      <c r="CP1894" s="5"/>
      <c r="CQ1894" s="5"/>
      <c r="CR1894" s="5"/>
      <c r="CS1894" s="5"/>
      <c r="CT1894" s="5"/>
      <c r="CU1894" s="5"/>
      <c r="CV1894" s="5"/>
      <c r="CW1894" s="5"/>
      <c r="CX1894" s="5"/>
    </row>
    <row r="1895" spans="1:102" x14ac:dyDescent="0.3">
      <c r="A1895" s="5" t="s">
        <v>14</v>
      </c>
      <c r="B1895" s="16" t="s">
        <v>5022</v>
      </c>
      <c r="C1895" s="5" t="s">
        <v>1434</v>
      </c>
      <c r="D1895" s="5" t="s">
        <v>1434</v>
      </c>
      <c r="E1895" s="5" t="s">
        <v>1434</v>
      </c>
      <c r="F1895" s="5" t="s">
        <v>1434</v>
      </c>
      <c r="N1895" s="4">
        <v>0</v>
      </c>
      <c r="O1895" s="4">
        <v>1</v>
      </c>
      <c r="P1895" s="4">
        <v>0</v>
      </c>
      <c r="Q1895" s="4">
        <v>1</v>
      </c>
      <c r="R1895" s="4" t="s">
        <v>104</v>
      </c>
      <c r="S1895" s="4" t="s">
        <v>105</v>
      </c>
      <c r="T1895" s="4" t="s">
        <v>7884</v>
      </c>
      <c r="AB1895" s="4" t="s">
        <v>1435</v>
      </c>
      <c r="AC1895" s="4" t="s">
        <v>1436</v>
      </c>
      <c r="AD1895" s="9" t="str">
        <f t="shared" si="166"/>
        <v>https://www.gbif.org/species/search?q=Cupressaceae&amp;highertaxon_key=6&amp;status=ACCEPTED</v>
      </c>
      <c r="AF1895" s="9" t="str">
        <f t="shared" si="167"/>
        <v>https://powo.science.kew.org/results?q=Cupressaceae</v>
      </c>
      <c r="AG1895" s="4" t="s">
        <v>44</v>
      </c>
      <c r="AH1895" s="4" t="s">
        <v>44</v>
      </c>
      <c r="AI1895" s="4" t="s">
        <v>7884</v>
      </c>
      <c r="CO1895" s="5"/>
      <c r="CP1895" s="5"/>
      <c r="CQ1895" s="5"/>
      <c r="CR1895" s="5"/>
      <c r="CS1895" s="5"/>
      <c r="CT1895" s="5"/>
      <c r="CU1895" s="5"/>
      <c r="CV1895" s="5"/>
      <c r="CW1895" s="5"/>
      <c r="CX1895" s="5"/>
    </row>
    <row r="1896" spans="1:102" x14ac:dyDescent="0.3">
      <c r="A1896" s="19" t="s">
        <v>14</v>
      </c>
      <c r="B1896" s="17" t="s">
        <v>1439</v>
      </c>
      <c r="C1896" s="19" t="s">
        <v>1434</v>
      </c>
      <c r="D1896" s="19" t="s">
        <v>1439</v>
      </c>
      <c r="E1896" s="19" t="s">
        <v>1434</v>
      </c>
      <c r="F1896" s="19" t="s">
        <v>1434</v>
      </c>
      <c r="G1896" s="19"/>
      <c r="H1896" s="19"/>
      <c r="I1896" s="19"/>
      <c r="J1896" s="19"/>
      <c r="K1896" s="19"/>
      <c r="L1896" s="19"/>
      <c r="M1896" s="19"/>
      <c r="N1896" s="19">
        <v>11</v>
      </c>
      <c r="O1896" s="19">
        <v>3</v>
      </c>
      <c r="P1896" s="19">
        <v>0</v>
      </c>
      <c r="Q1896" s="19">
        <v>14</v>
      </c>
      <c r="R1896" s="19" t="s">
        <v>104</v>
      </c>
      <c r="S1896" s="19" t="s">
        <v>105</v>
      </c>
      <c r="T1896" s="19" t="s">
        <v>7884</v>
      </c>
      <c r="U1896" s="19"/>
      <c r="V1896" s="19"/>
      <c r="W1896" s="19"/>
      <c r="X1896" s="19"/>
      <c r="Y1896" s="19"/>
      <c r="Z1896" s="19"/>
      <c r="AA1896" s="19"/>
      <c r="AB1896" s="19" t="s">
        <v>1435</v>
      </c>
      <c r="AC1896" s="19" t="s">
        <v>1436</v>
      </c>
      <c r="AD1896" s="20" t="str">
        <f t="shared" si="166"/>
        <v>https://www.gbif.org/species/search?q=Cupressaceae&amp;highertaxon_key=6&amp;status=ACCEPTED</v>
      </c>
      <c r="AE1896" s="19"/>
      <c r="AF1896" s="20" t="str">
        <f t="shared" si="167"/>
        <v>https://powo.science.kew.org/results?q=Cupressaceae</v>
      </c>
      <c r="AG1896" s="19" t="s">
        <v>44</v>
      </c>
      <c r="AH1896" s="19" t="s">
        <v>44</v>
      </c>
      <c r="AI1896" s="22" t="s">
        <v>7884</v>
      </c>
      <c r="AJ1896" s="19"/>
      <c r="AK1896" s="19"/>
      <c r="AL1896" s="19"/>
      <c r="AM1896" s="19"/>
      <c r="AN1896" s="19"/>
      <c r="AO1896" s="19"/>
      <c r="AP1896" s="19"/>
      <c r="AQ1896" s="19"/>
      <c r="AR1896" s="19"/>
      <c r="AS1896" s="19"/>
      <c r="AT1896" s="19"/>
      <c r="AU1896" s="19"/>
      <c r="AV1896" s="19"/>
      <c r="AW1896" s="19"/>
      <c r="AX1896" s="19"/>
      <c r="AY1896" s="19"/>
      <c r="AZ1896" s="19"/>
      <c r="BA1896" s="19"/>
      <c r="BB1896" s="19"/>
      <c r="BC1896" s="19"/>
      <c r="BD1896" s="19"/>
      <c r="BE1896" s="19"/>
      <c r="BF1896" s="19"/>
      <c r="BG1896" s="19"/>
      <c r="BH1896" s="19"/>
      <c r="BI1896" s="19"/>
      <c r="BJ1896" s="19"/>
      <c r="BK1896" s="19"/>
      <c r="BL1896" s="19"/>
      <c r="BM1896" s="19"/>
      <c r="BN1896" s="19"/>
      <c r="BO1896" s="19"/>
      <c r="BP1896" s="19"/>
      <c r="BQ1896" s="19"/>
      <c r="BR1896" s="19"/>
      <c r="BS1896" s="19"/>
      <c r="BT1896" s="19"/>
      <c r="BU1896" s="19"/>
      <c r="BV1896" s="19"/>
      <c r="BW1896" s="19"/>
      <c r="BX1896" s="19"/>
      <c r="BY1896" s="19"/>
      <c r="BZ1896" s="19"/>
      <c r="CA1896" s="19"/>
      <c r="CB1896" s="19"/>
      <c r="CC1896" s="19"/>
      <c r="CD1896" s="19"/>
      <c r="CE1896" s="19"/>
      <c r="CF1896" s="19"/>
      <c r="CG1896" s="19"/>
      <c r="CH1896" s="19"/>
      <c r="CI1896" s="19"/>
      <c r="CJ1896" s="19"/>
      <c r="CK1896" s="19"/>
      <c r="CL1896" s="19"/>
      <c r="CM1896" s="19"/>
      <c r="CN1896" s="19"/>
      <c r="CO1896" s="19"/>
      <c r="CP1896" s="19"/>
      <c r="CQ1896" s="19"/>
      <c r="CR1896" s="19"/>
      <c r="CS1896" s="19"/>
      <c r="CT1896" s="19"/>
      <c r="CU1896" s="19"/>
      <c r="CV1896" s="19"/>
      <c r="CW1896" s="19"/>
      <c r="CX1896" s="19"/>
    </row>
    <row r="1897" spans="1:102" x14ac:dyDescent="0.3">
      <c r="A1897" s="21" t="s">
        <v>14</v>
      </c>
      <c r="B1897" s="15" t="s">
        <v>5023</v>
      </c>
      <c r="C1897" s="21" t="s">
        <v>1434</v>
      </c>
      <c r="D1897" s="21" t="s">
        <v>1439</v>
      </c>
      <c r="E1897" s="21"/>
      <c r="F1897" s="21"/>
      <c r="G1897" s="19"/>
      <c r="H1897" s="19"/>
      <c r="I1897" s="19"/>
      <c r="J1897" s="19"/>
      <c r="K1897" s="19"/>
      <c r="L1897" s="19"/>
      <c r="M1897" s="19"/>
      <c r="N1897" s="19">
        <v>0</v>
      </c>
      <c r="O1897" s="19">
        <v>1</v>
      </c>
      <c r="P1897" s="19">
        <v>0</v>
      </c>
      <c r="Q1897" s="19">
        <v>1</v>
      </c>
      <c r="R1897" s="19"/>
      <c r="S1897" s="19"/>
      <c r="T1897" s="19"/>
      <c r="U1897" s="19"/>
      <c r="V1897" s="19"/>
      <c r="W1897" s="19"/>
      <c r="X1897" s="19"/>
      <c r="Y1897" s="19"/>
      <c r="Z1897" s="19"/>
      <c r="AA1897" s="19"/>
      <c r="AB1897" s="19"/>
      <c r="AC1897" s="19"/>
      <c r="AD1897" s="20"/>
      <c r="AE1897" s="19"/>
      <c r="AF1897" s="20"/>
      <c r="AG1897" s="19"/>
      <c r="AH1897" s="19"/>
      <c r="AI1897" s="19"/>
      <c r="AJ1897" s="19"/>
      <c r="AK1897" s="19"/>
      <c r="AL1897" s="19"/>
      <c r="AM1897" s="19"/>
      <c r="AN1897" s="19"/>
      <c r="AO1897" s="19"/>
      <c r="AP1897" s="19"/>
      <c r="AQ1897" s="19"/>
      <c r="AR1897" s="19"/>
      <c r="AS1897" s="19"/>
      <c r="AT1897" s="19"/>
      <c r="AU1897" s="19"/>
      <c r="AV1897" s="19"/>
      <c r="AW1897" s="19"/>
      <c r="AX1897" s="19"/>
      <c r="AY1897" s="19"/>
      <c r="AZ1897" s="19"/>
      <c r="BA1897" s="19"/>
      <c r="BB1897" s="19"/>
      <c r="BC1897" s="19"/>
      <c r="BD1897" s="19"/>
      <c r="BE1897" s="19"/>
      <c r="BF1897" s="19"/>
      <c r="BG1897" s="19"/>
      <c r="BH1897" s="19"/>
      <c r="BI1897" s="19"/>
      <c r="BJ1897" s="19"/>
      <c r="BK1897" s="19"/>
      <c r="BL1897" s="19"/>
      <c r="BM1897" s="19"/>
      <c r="BN1897" s="19"/>
      <c r="BO1897" s="19"/>
      <c r="BP1897" s="19"/>
      <c r="BQ1897" s="19"/>
      <c r="BR1897" s="19"/>
      <c r="BS1897" s="19"/>
      <c r="BT1897" s="19"/>
      <c r="BU1897" s="19"/>
      <c r="BV1897" s="19"/>
      <c r="BW1897" s="19"/>
      <c r="BX1897" s="19"/>
      <c r="BY1897" s="19"/>
      <c r="BZ1897" s="19"/>
      <c r="CA1897" s="19"/>
      <c r="CB1897" s="19"/>
      <c r="CC1897" s="19"/>
      <c r="CD1897" s="19"/>
      <c r="CE1897" s="19"/>
      <c r="CF1897" s="19"/>
      <c r="CG1897" s="19"/>
      <c r="CH1897" s="19"/>
      <c r="CI1897" s="19"/>
      <c r="CJ1897" s="19"/>
      <c r="CK1897" s="19"/>
      <c r="CL1897" s="19"/>
      <c r="CM1897" s="19"/>
      <c r="CN1897" s="19"/>
      <c r="CO1897" s="21"/>
      <c r="CP1897" s="21"/>
      <c r="CQ1897" s="21"/>
      <c r="CR1897" s="21"/>
      <c r="CS1897" s="21"/>
      <c r="CT1897" s="21"/>
      <c r="CU1897" s="21"/>
      <c r="CV1897" s="21"/>
      <c r="CW1897" s="21"/>
      <c r="CX1897" s="21"/>
    </row>
    <row r="1898" spans="1:102" x14ac:dyDescent="0.3">
      <c r="A1898" s="5" t="s">
        <v>14</v>
      </c>
      <c r="B1898" s="16" t="s">
        <v>7479</v>
      </c>
      <c r="C1898" s="5" t="s">
        <v>1434</v>
      </c>
      <c r="D1898" s="5" t="s">
        <v>1439</v>
      </c>
      <c r="E1898" s="5" t="s">
        <v>1434</v>
      </c>
      <c r="F1898" s="5" t="s">
        <v>1434</v>
      </c>
      <c r="N1898" s="4">
        <v>0</v>
      </c>
      <c r="O1898" s="4">
        <v>1</v>
      </c>
      <c r="P1898" s="4">
        <v>0</v>
      </c>
      <c r="Q1898" s="4">
        <v>1</v>
      </c>
      <c r="R1898" s="4" t="s">
        <v>104</v>
      </c>
      <c r="S1898" s="4" t="s">
        <v>105</v>
      </c>
      <c r="T1898" s="4" t="s">
        <v>7884</v>
      </c>
      <c r="AB1898" s="4" t="s">
        <v>1435</v>
      </c>
      <c r="AC1898" s="4" t="s">
        <v>1436</v>
      </c>
      <c r="AD1898" s="9" t="str">
        <f t="shared" ref="AD1898:AD1906" si="168">HYPERLINK("https://www.gbif.org/species/search?q=" &amp; E1898 &amp; "&amp;highertaxon_key=6&amp;status=ACCEPTED")</f>
        <v>https://www.gbif.org/species/search?q=Cupressaceae&amp;highertaxon_key=6&amp;status=ACCEPTED</v>
      </c>
      <c r="AF1898" s="9" t="str">
        <f t="shared" ref="AF1898:AF1906" si="169">HYPERLINK("https://powo.science.kew.org/results?q=" &amp; E1898)</f>
        <v>https://powo.science.kew.org/results?q=Cupressaceae</v>
      </c>
      <c r="AG1898" s="4" t="s">
        <v>44</v>
      </c>
      <c r="AH1898" s="4" t="s">
        <v>44</v>
      </c>
      <c r="AI1898" s="4" t="s">
        <v>7884</v>
      </c>
      <c r="CO1898" s="5"/>
      <c r="CP1898" s="5"/>
      <c r="CQ1898" s="5"/>
      <c r="CR1898" s="5"/>
      <c r="CS1898" s="5"/>
      <c r="CT1898" s="5"/>
      <c r="CU1898" s="5"/>
      <c r="CV1898" s="5"/>
      <c r="CW1898" s="5"/>
      <c r="CX1898" s="5"/>
    </row>
    <row r="1899" spans="1:102" x14ac:dyDescent="0.3">
      <c r="A1899" s="5" t="s">
        <v>14</v>
      </c>
      <c r="B1899" s="16" t="s">
        <v>5024</v>
      </c>
      <c r="C1899" s="5" t="s">
        <v>1434</v>
      </c>
      <c r="D1899" s="5" t="s">
        <v>1439</v>
      </c>
      <c r="E1899" s="5" t="s">
        <v>1434</v>
      </c>
      <c r="F1899" s="5" t="s">
        <v>1434</v>
      </c>
      <c r="N1899" s="4">
        <v>5</v>
      </c>
      <c r="O1899" s="4">
        <v>5</v>
      </c>
      <c r="P1899" s="4">
        <v>0</v>
      </c>
      <c r="Q1899" s="4">
        <v>10</v>
      </c>
      <c r="R1899" s="4" t="s">
        <v>104</v>
      </c>
      <c r="S1899" s="4" t="s">
        <v>105</v>
      </c>
      <c r="T1899" s="4" t="s">
        <v>7884</v>
      </c>
      <c r="AB1899" s="4" t="s">
        <v>1435</v>
      </c>
      <c r="AC1899" s="4" t="s">
        <v>1436</v>
      </c>
      <c r="AD1899" s="9" t="str">
        <f t="shared" si="168"/>
        <v>https://www.gbif.org/species/search?q=Cupressaceae&amp;highertaxon_key=6&amp;status=ACCEPTED</v>
      </c>
      <c r="AF1899" s="9" t="str">
        <f t="shared" si="169"/>
        <v>https://powo.science.kew.org/results?q=Cupressaceae</v>
      </c>
      <c r="AG1899" s="4" t="s">
        <v>44</v>
      </c>
      <c r="AH1899" s="4" t="s">
        <v>44</v>
      </c>
      <c r="AI1899" s="4" t="s">
        <v>7884</v>
      </c>
      <c r="CO1899" s="5"/>
      <c r="CP1899" s="5"/>
      <c r="CQ1899" s="5"/>
      <c r="CR1899" s="5"/>
      <c r="CS1899" s="5"/>
      <c r="CT1899" s="5"/>
      <c r="CU1899" s="5"/>
      <c r="CV1899" s="5"/>
      <c r="CW1899" s="5"/>
      <c r="CX1899" s="5"/>
    </row>
    <row r="1900" spans="1:102" x14ac:dyDescent="0.3">
      <c r="A1900" s="19" t="s">
        <v>14</v>
      </c>
      <c r="B1900" s="17" t="s">
        <v>1440</v>
      </c>
      <c r="C1900" s="19" t="s">
        <v>1434</v>
      </c>
      <c r="D1900" s="19" t="s">
        <v>1440</v>
      </c>
      <c r="E1900" s="19" t="s">
        <v>1434</v>
      </c>
      <c r="F1900" s="19" t="s">
        <v>1434</v>
      </c>
      <c r="G1900" s="19"/>
      <c r="H1900" s="19"/>
      <c r="I1900" s="19"/>
      <c r="J1900" s="19"/>
      <c r="K1900" s="19"/>
      <c r="L1900" s="19"/>
      <c r="M1900" s="19"/>
      <c r="N1900" s="19">
        <v>4</v>
      </c>
      <c r="O1900" s="19">
        <v>0</v>
      </c>
      <c r="P1900" s="19">
        <v>0</v>
      </c>
      <c r="Q1900" s="19">
        <v>4</v>
      </c>
      <c r="R1900" s="19" t="s">
        <v>104</v>
      </c>
      <c r="S1900" s="19" t="s">
        <v>105</v>
      </c>
      <c r="T1900" s="19" t="s">
        <v>7884</v>
      </c>
      <c r="U1900" s="19"/>
      <c r="V1900" s="19"/>
      <c r="W1900" s="19"/>
      <c r="X1900" s="19"/>
      <c r="Y1900" s="19"/>
      <c r="Z1900" s="19"/>
      <c r="AA1900" s="19"/>
      <c r="AB1900" s="19" t="s">
        <v>1435</v>
      </c>
      <c r="AC1900" s="19" t="s">
        <v>1436</v>
      </c>
      <c r="AD1900" s="20" t="str">
        <f t="shared" si="168"/>
        <v>https://www.gbif.org/species/search?q=Cupressaceae&amp;highertaxon_key=6&amp;status=ACCEPTED</v>
      </c>
      <c r="AE1900" s="19"/>
      <c r="AF1900" s="20" t="str">
        <f t="shared" si="169"/>
        <v>https://powo.science.kew.org/results?q=Cupressaceae</v>
      </c>
      <c r="AG1900" s="19" t="s">
        <v>44</v>
      </c>
      <c r="AH1900" s="19" t="s">
        <v>44</v>
      </c>
      <c r="AI1900" s="22" t="s">
        <v>7884</v>
      </c>
      <c r="AJ1900" s="19"/>
      <c r="AK1900" s="19"/>
      <c r="AL1900" s="19"/>
      <c r="AM1900" s="19"/>
      <c r="AN1900" s="19"/>
      <c r="AO1900" s="19"/>
      <c r="AP1900" s="19"/>
      <c r="AQ1900" s="19"/>
      <c r="AR1900" s="19"/>
      <c r="AS1900" s="19"/>
      <c r="AT1900" s="19"/>
      <c r="AU1900" s="19"/>
      <c r="AV1900" s="19"/>
      <c r="AW1900" s="19"/>
      <c r="AX1900" s="19"/>
      <c r="AY1900" s="19"/>
      <c r="AZ1900" s="19"/>
      <c r="BA1900" s="19"/>
      <c r="BB1900" s="19"/>
      <c r="BC1900" s="19"/>
      <c r="BD1900" s="19"/>
      <c r="BE1900" s="19"/>
      <c r="BF1900" s="19"/>
      <c r="BG1900" s="19"/>
      <c r="BH1900" s="19"/>
      <c r="BI1900" s="19"/>
      <c r="BJ1900" s="19"/>
      <c r="BK1900" s="19"/>
      <c r="BL1900" s="19"/>
      <c r="BM1900" s="19"/>
      <c r="BN1900" s="19"/>
      <c r="BO1900" s="19"/>
      <c r="BP1900" s="19"/>
      <c r="BQ1900" s="19"/>
      <c r="BR1900" s="19"/>
      <c r="BS1900" s="19"/>
      <c r="BT1900" s="19"/>
      <c r="BU1900" s="19"/>
      <c r="BV1900" s="19"/>
      <c r="BW1900" s="19"/>
      <c r="BX1900" s="19"/>
      <c r="BY1900" s="19"/>
      <c r="BZ1900" s="19"/>
      <c r="CA1900" s="19"/>
      <c r="CB1900" s="19"/>
      <c r="CC1900" s="19"/>
      <c r="CD1900" s="19"/>
      <c r="CE1900" s="19"/>
      <c r="CF1900" s="19"/>
      <c r="CG1900" s="19"/>
      <c r="CH1900" s="19"/>
      <c r="CI1900" s="19"/>
      <c r="CJ1900" s="19"/>
      <c r="CK1900" s="19"/>
      <c r="CL1900" s="19"/>
      <c r="CM1900" s="19"/>
      <c r="CN1900" s="19"/>
      <c r="CO1900" s="19"/>
      <c r="CP1900" s="19"/>
      <c r="CQ1900" s="19"/>
      <c r="CR1900" s="19"/>
      <c r="CS1900" s="19"/>
      <c r="CT1900" s="19"/>
      <c r="CU1900" s="19"/>
      <c r="CV1900" s="19"/>
      <c r="CW1900" s="19"/>
      <c r="CX1900" s="19"/>
    </row>
    <row r="1901" spans="1:102" x14ac:dyDescent="0.3">
      <c r="A1901" s="19" t="s">
        <v>14</v>
      </c>
      <c r="B1901" s="17" t="s">
        <v>1446</v>
      </c>
      <c r="C1901" s="19" t="s">
        <v>1344</v>
      </c>
      <c r="D1901" s="19" t="s">
        <v>1446</v>
      </c>
      <c r="E1901" s="19" t="s">
        <v>1446</v>
      </c>
      <c r="F1901" s="19" t="s">
        <v>1446</v>
      </c>
      <c r="G1901" s="19"/>
      <c r="H1901" s="19" t="s">
        <v>118</v>
      </c>
      <c r="I1901" s="19" t="s">
        <v>7009</v>
      </c>
      <c r="J1901" s="19"/>
      <c r="K1901" s="19"/>
      <c r="L1901" s="19"/>
      <c r="M1901" s="19"/>
      <c r="N1901" s="19">
        <v>28</v>
      </c>
      <c r="O1901" s="19">
        <v>4</v>
      </c>
      <c r="P1901" s="19">
        <v>0</v>
      </c>
      <c r="Q1901" s="19">
        <v>32</v>
      </c>
      <c r="R1901" s="19" t="s">
        <v>104</v>
      </c>
      <c r="S1901" s="19" t="s">
        <v>105</v>
      </c>
      <c r="T1901" s="19" t="s">
        <v>7795</v>
      </c>
      <c r="U1901" s="19"/>
      <c r="V1901" s="19"/>
      <c r="W1901" s="19"/>
      <c r="X1901" s="19"/>
      <c r="Y1901" s="19"/>
      <c r="Z1901" s="19"/>
      <c r="AA1901" s="19"/>
      <c r="AB1901" s="19" t="s">
        <v>1448</v>
      </c>
      <c r="AC1901" s="19" t="s">
        <v>1449</v>
      </c>
      <c r="AD1901" s="20" t="str">
        <f t="shared" si="168"/>
        <v>https://www.gbif.org/species/search?q=Cuscuta&amp;highertaxon_key=6&amp;status=ACCEPTED</v>
      </c>
      <c r="AE1901" s="19" t="s">
        <v>1450</v>
      </c>
      <c r="AF1901" s="20" t="str">
        <f t="shared" si="169"/>
        <v>https://powo.science.kew.org/results?q=Cuscuta</v>
      </c>
      <c r="AG1901" s="19" t="s">
        <v>574</v>
      </c>
      <c r="AH1901" s="19" t="s">
        <v>574</v>
      </c>
      <c r="AI1901" s="22" t="s">
        <v>8946</v>
      </c>
      <c r="AJ1901" s="19"/>
      <c r="AK1901" s="19"/>
      <c r="AL1901" s="19"/>
      <c r="AM1901" s="19"/>
      <c r="AN1901" s="19"/>
      <c r="AO1901" s="19"/>
      <c r="AP1901" s="19"/>
      <c r="AQ1901" s="19"/>
      <c r="AR1901" s="19"/>
      <c r="AS1901" s="19"/>
      <c r="AT1901" s="19"/>
      <c r="AU1901" s="19"/>
      <c r="AV1901" s="19"/>
      <c r="AW1901" s="19"/>
      <c r="AX1901" s="19"/>
      <c r="AY1901" s="19"/>
      <c r="AZ1901" s="19"/>
      <c r="BA1901" s="19"/>
      <c r="BB1901" s="19"/>
      <c r="BC1901" s="19"/>
      <c r="BD1901" s="19"/>
      <c r="BE1901" s="19"/>
      <c r="BF1901" s="19"/>
      <c r="BG1901" s="19"/>
      <c r="BH1901" s="19"/>
      <c r="BI1901" s="19"/>
      <c r="BJ1901" s="19"/>
      <c r="BK1901" s="19"/>
      <c r="BL1901" s="19"/>
      <c r="BM1901" s="19"/>
      <c r="BN1901" s="19"/>
      <c r="BO1901" s="19"/>
      <c r="BP1901" s="19"/>
      <c r="BQ1901" s="19"/>
      <c r="BR1901" s="19"/>
      <c r="BS1901" s="19"/>
      <c r="BT1901" s="19"/>
      <c r="BU1901" s="19"/>
      <c r="BV1901" s="19"/>
      <c r="BW1901" s="19"/>
      <c r="BX1901" s="19"/>
      <c r="BY1901" s="19"/>
      <c r="BZ1901" s="19"/>
      <c r="CA1901" s="19"/>
      <c r="CB1901" s="19"/>
      <c r="CC1901" s="19"/>
      <c r="CD1901" s="19"/>
      <c r="CE1901" s="19"/>
      <c r="CF1901" s="19"/>
      <c r="CG1901" s="19"/>
      <c r="CH1901" s="19"/>
      <c r="CI1901" s="19"/>
      <c r="CJ1901" s="19"/>
      <c r="CK1901" s="19"/>
      <c r="CL1901" s="19"/>
      <c r="CM1901" s="19"/>
      <c r="CN1901" s="19"/>
      <c r="CO1901" s="19"/>
      <c r="CP1901" s="19"/>
      <c r="CQ1901" s="19"/>
      <c r="CR1901" s="19"/>
      <c r="CS1901" s="19"/>
      <c r="CT1901" s="19"/>
      <c r="CU1901" s="19"/>
      <c r="CV1901" s="19"/>
      <c r="CW1901" s="19"/>
      <c r="CX1901" s="19"/>
    </row>
    <row r="1902" spans="1:102" x14ac:dyDescent="0.3">
      <c r="A1902" s="19" t="s">
        <v>14</v>
      </c>
      <c r="B1902" s="17" t="s">
        <v>1451</v>
      </c>
      <c r="C1902" s="19" t="s">
        <v>1344</v>
      </c>
      <c r="D1902" s="19" t="s">
        <v>1446</v>
      </c>
      <c r="E1902" s="19" t="s">
        <v>1446</v>
      </c>
      <c r="F1902" s="19" t="s">
        <v>1446</v>
      </c>
      <c r="G1902" s="19"/>
      <c r="H1902" s="19" t="s">
        <v>118</v>
      </c>
      <c r="I1902" s="19" t="s">
        <v>7009</v>
      </c>
      <c r="J1902" s="19"/>
      <c r="K1902" s="19"/>
      <c r="L1902" s="19"/>
      <c r="M1902" s="19"/>
      <c r="N1902" s="19">
        <v>1</v>
      </c>
      <c r="O1902" s="19">
        <v>0</v>
      </c>
      <c r="P1902" s="19">
        <v>0</v>
      </c>
      <c r="Q1902" s="19">
        <v>1</v>
      </c>
      <c r="R1902" s="19" t="s">
        <v>104</v>
      </c>
      <c r="S1902" s="19" t="s">
        <v>105</v>
      </c>
      <c r="T1902" s="19" t="s">
        <v>7795</v>
      </c>
      <c r="U1902" s="19"/>
      <c r="V1902" s="19"/>
      <c r="W1902" s="19"/>
      <c r="X1902" s="19"/>
      <c r="Y1902" s="19"/>
      <c r="Z1902" s="19"/>
      <c r="AA1902" s="19"/>
      <c r="AB1902" s="19" t="s">
        <v>1448</v>
      </c>
      <c r="AC1902" s="19" t="s">
        <v>1449</v>
      </c>
      <c r="AD1902" s="20" t="str">
        <f t="shared" si="168"/>
        <v>https://www.gbif.org/species/search?q=Cuscuta&amp;highertaxon_key=6&amp;status=ACCEPTED</v>
      </c>
      <c r="AE1902" s="19" t="s">
        <v>1450</v>
      </c>
      <c r="AF1902" s="20" t="str">
        <f t="shared" si="169"/>
        <v>https://powo.science.kew.org/results?q=Cuscuta</v>
      </c>
      <c r="AG1902" s="19" t="s">
        <v>574</v>
      </c>
      <c r="AH1902" s="19" t="s">
        <v>574</v>
      </c>
      <c r="AI1902" s="22" t="s">
        <v>8946</v>
      </c>
      <c r="AJ1902" s="19"/>
      <c r="AK1902" s="19"/>
      <c r="AL1902" s="19"/>
      <c r="AM1902" s="19"/>
      <c r="AN1902" s="19"/>
      <c r="AO1902" s="19"/>
      <c r="AP1902" s="19"/>
      <c r="AQ1902" s="19"/>
      <c r="AR1902" s="19"/>
      <c r="AS1902" s="19"/>
      <c r="AT1902" s="19"/>
      <c r="AU1902" s="19"/>
      <c r="AV1902" s="19"/>
      <c r="AW1902" s="19"/>
      <c r="AX1902" s="19"/>
      <c r="AY1902" s="19"/>
      <c r="AZ1902" s="19"/>
      <c r="BA1902" s="19"/>
      <c r="BB1902" s="19"/>
      <c r="BC1902" s="19"/>
      <c r="BD1902" s="19"/>
      <c r="BE1902" s="19"/>
      <c r="BF1902" s="19"/>
      <c r="BG1902" s="19"/>
      <c r="BH1902" s="19"/>
      <c r="BI1902" s="19"/>
      <c r="BJ1902" s="19"/>
      <c r="BK1902" s="19"/>
      <c r="BL1902" s="19"/>
      <c r="BM1902" s="19"/>
      <c r="BN1902" s="19"/>
      <c r="BO1902" s="19"/>
      <c r="BP1902" s="19"/>
      <c r="BQ1902" s="19"/>
      <c r="BR1902" s="19"/>
      <c r="BS1902" s="19"/>
      <c r="BT1902" s="19"/>
      <c r="BU1902" s="19"/>
      <c r="BV1902" s="19"/>
      <c r="BW1902" s="19"/>
      <c r="BX1902" s="19"/>
      <c r="BY1902" s="19"/>
      <c r="BZ1902" s="19"/>
      <c r="CA1902" s="19"/>
      <c r="CB1902" s="19"/>
      <c r="CC1902" s="19"/>
      <c r="CD1902" s="19"/>
      <c r="CE1902" s="19"/>
      <c r="CF1902" s="19"/>
      <c r="CG1902" s="19"/>
      <c r="CH1902" s="19"/>
      <c r="CI1902" s="19"/>
      <c r="CJ1902" s="19"/>
      <c r="CK1902" s="19"/>
      <c r="CL1902" s="19"/>
      <c r="CM1902" s="19"/>
      <c r="CN1902" s="19"/>
      <c r="CO1902" s="19"/>
      <c r="CP1902" s="19"/>
      <c r="CQ1902" s="19"/>
      <c r="CR1902" s="19"/>
      <c r="CS1902" s="19"/>
      <c r="CT1902" s="19"/>
      <c r="CU1902" s="19"/>
      <c r="CV1902" s="19"/>
      <c r="CW1902" s="19"/>
      <c r="CX1902" s="19"/>
    </row>
    <row r="1903" spans="1:102" x14ac:dyDescent="0.3">
      <c r="A1903" s="5" t="s">
        <v>14</v>
      </c>
      <c r="B1903" s="16" t="s">
        <v>5025</v>
      </c>
      <c r="C1903" s="5" t="s">
        <v>1344</v>
      </c>
      <c r="D1903" s="5" t="s">
        <v>1446</v>
      </c>
      <c r="E1903" s="5" t="s">
        <v>1446</v>
      </c>
      <c r="F1903" s="5" t="s">
        <v>1446</v>
      </c>
      <c r="H1903" s="4" t="s">
        <v>118</v>
      </c>
      <c r="I1903" s="4" t="s">
        <v>7009</v>
      </c>
      <c r="N1903" s="4">
        <v>1</v>
      </c>
      <c r="O1903" s="4">
        <v>0</v>
      </c>
      <c r="P1903" s="4">
        <v>0</v>
      </c>
      <c r="Q1903" s="4">
        <v>1</v>
      </c>
      <c r="R1903" s="4" t="s">
        <v>104</v>
      </c>
      <c r="S1903" s="4" t="s">
        <v>105</v>
      </c>
      <c r="T1903" s="4" t="s">
        <v>7795</v>
      </c>
      <c r="AB1903" s="4" t="s">
        <v>1448</v>
      </c>
      <c r="AC1903" s="4" t="s">
        <v>1449</v>
      </c>
      <c r="AD1903" s="9" t="str">
        <f t="shared" si="168"/>
        <v>https://www.gbif.org/species/search?q=Cuscuta&amp;highertaxon_key=6&amp;status=ACCEPTED</v>
      </c>
      <c r="AE1903" s="4" t="s">
        <v>1450</v>
      </c>
      <c r="AF1903" s="9" t="str">
        <f t="shared" si="169"/>
        <v>https://powo.science.kew.org/results?q=Cuscuta</v>
      </c>
      <c r="AG1903" s="4" t="s">
        <v>574</v>
      </c>
      <c r="AH1903" s="4" t="s">
        <v>574</v>
      </c>
      <c r="AI1903" s="4" t="s">
        <v>8946</v>
      </c>
      <c r="CO1903" s="5"/>
      <c r="CP1903" s="5"/>
      <c r="CQ1903" s="5"/>
      <c r="CR1903" s="5"/>
      <c r="CS1903" s="5"/>
      <c r="CT1903" s="5"/>
      <c r="CU1903" s="5"/>
      <c r="CV1903" s="5"/>
      <c r="CW1903" s="5"/>
      <c r="CX1903" s="5"/>
    </row>
    <row r="1904" spans="1:102" s="34" customFormat="1" x14ac:dyDescent="0.3">
      <c r="A1904" s="5" t="s">
        <v>14</v>
      </c>
      <c r="B1904" s="16" t="s">
        <v>9078</v>
      </c>
      <c r="C1904" s="5" t="s">
        <v>1344</v>
      </c>
      <c r="D1904" s="5" t="s">
        <v>1446</v>
      </c>
      <c r="E1904" s="5" t="s">
        <v>1446</v>
      </c>
      <c r="F1904" s="5" t="s">
        <v>1446</v>
      </c>
      <c r="G1904" s="4"/>
      <c r="H1904" s="4" t="s">
        <v>118</v>
      </c>
      <c r="I1904" s="4"/>
      <c r="J1904" s="4"/>
      <c r="K1904" s="4"/>
      <c r="L1904" s="4"/>
      <c r="M1904" s="4"/>
      <c r="N1904" s="4">
        <v>1</v>
      </c>
      <c r="O1904" s="4">
        <v>0</v>
      </c>
      <c r="P1904" s="4">
        <v>0</v>
      </c>
      <c r="Q1904" s="4">
        <v>1</v>
      </c>
      <c r="R1904" s="4" t="s">
        <v>104</v>
      </c>
      <c r="S1904" s="4" t="s">
        <v>105</v>
      </c>
      <c r="T1904" s="4" t="s">
        <v>7795</v>
      </c>
      <c r="U1904" s="4"/>
      <c r="V1904" s="4"/>
      <c r="W1904" s="4"/>
      <c r="X1904" s="4"/>
      <c r="Y1904" s="4"/>
      <c r="Z1904" s="4"/>
      <c r="AA1904" s="4"/>
      <c r="AB1904" s="4" t="s">
        <v>1448</v>
      </c>
      <c r="AC1904" s="4" t="s">
        <v>1449</v>
      </c>
      <c r="AD1904" s="9" t="str">
        <f t="shared" si="168"/>
        <v>https://www.gbif.org/species/search?q=Cuscuta&amp;highertaxon_key=6&amp;status=ACCEPTED</v>
      </c>
      <c r="AE1904" s="4" t="s">
        <v>1450</v>
      </c>
      <c r="AF1904" s="9" t="str">
        <f t="shared" si="169"/>
        <v>https://powo.science.kew.org/results?q=Cuscuta</v>
      </c>
      <c r="AG1904" s="4" t="s">
        <v>574</v>
      </c>
      <c r="AH1904" s="4" t="s">
        <v>574</v>
      </c>
      <c r="AI1904" s="4" t="s">
        <v>8946</v>
      </c>
      <c r="AJ1904" s="4"/>
      <c r="AK1904" s="4"/>
      <c r="AL1904" s="4"/>
      <c r="AM1904" s="4"/>
      <c r="AN1904" s="4"/>
      <c r="AO1904" s="4"/>
      <c r="AP1904" s="4"/>
      <c r="AQ1904" s="4"/>
      <c r="AR1904" s="4"/>
      <c r="AS1904" s="4"/>
      <c r="AT1904" s="4"/>
      <c r="AU1904" s="4"/>
      <c r="AV1904" s="4"/>
      <c r="AW1904" s="4"/>
      <c r="AX1904" s="4"/>
      <c r="AY1904" s="4"/>
      <c r="AZ1904" s="4"/>
      <c r="BA1904" s="4"/>
      <c r="BB1904" s="4"/>
      <c r="BC1904" s="4"/>
      <c r="BD1904" s="4"/>
      <c r="BE1904" s="4"/>
      <c r="BF1904" s="4"/>
      <c r="BG1904" s="4"/>
      <c r="BH1904" s="4"/>
      <c r="BI1904" s="4"/>
      <c r="BJ1904" s="4"/>
      <c r="BK1904" s="4"/>
      <c r="BL1904" s="4"/>
      <c r="BM1904" s="4"/>
      <c r="BN1904" s="4"/>
      <c r="BO1904" s="4"/>
      <c r="BP1904" s="4"/>
      <c r="BQ1904" s="4"/>
      <c r="BR1904" s="4"/>
      <c r="BS1904" s="4"/>
      <c r="BT1904" s="4"/>
      <c r="BU1904" s="4"/>
      <c r="BV1904" s="4"/>
      <c r="BW1904" s="4"/>
      <c r="BX1904" s="4"/>
      <c r="BY1904" s="4"/>
      <c r="BZ1904" s="4"/>
      <c r="CA1904" s="4"/>
      <c r="CB1904" s="4"/>
      <c r="CC1904" s="4"/>
      <c r="CD1904" s="4"/>
      <c r="CE1904" s="4"/>
      <c r="CF1904" s="4"/>
      <c r="CG1904" s="4"/>
      <c r="CH1904" s="4"/>
      <c r="CI1904" s="4"/>
      <c r="CJ1904" s="4"/>
      <c r="CK1904" s="4"/>
      <c r="CL1904" s="4"/>
      <c r="CM1904" s="4"/>
      <c r="CN1904" s="4"/>
      <c r="CO1904" s="5"/>
      <c r="CP1904" s="5"/>
      <c r="CQ1904" s="5"/>
      <c r="CR1904" s="5"/>
      <c r="CS1904" s="5"/>
      <c r="CT1904" s="5"/>
      <c r="CU1904" s="5"/>
      <c r="CV1904" s="5"/>
      <c r="CW1904" s="5"/>
      <c r="CX1904" s="5"/>
    </row>
    <row r="1905" spans="1:102" x14ac:dyDescent="0.3">
      <c r="A1905" s="5" t="s">
        <v>14</v>
      </c>
      <c r="B1905" s="16" t="s">
        <v>1447</v>
      </c>
      <c r="C1905" s="5" t="s">
        <v>1344</v>
      </c>
      <c r="D1905" s="5" t="s">
        <v>1446</v>
      </c>
      <c r="E1905" s="5" t="s">
        <v>1446</v>
      </c>
      <c r="F1905" s="5" t="s">
        <v>1446</v>
      </c>
      <c r="H1905" s="4" t="s">
        <v>118</v>
      </c>
      <c r="I1905" s="4" t="s">
        <v>7009</v>
      </c>
      <c r="N1905" s="4">
        <v>2</v>
      </c>
      <c r="O1905" s="4">
        <v>0</v>
      </c>
      <c r="P1905" s="4">
        <v>30</v>
      </c>
      <c r="Q1905" s="4">
        <v>32</v>
      </c>
      <c r="R1905" s="4" t="s">
        <v>104</v>
      </c>
      <c r="S1905" s="4" t="s">
        <v>105</v>
      </c>
      <c r="T1905" s="4" t="s">
        <v>7795</v>
      </c>
      <c r="AB1905" s="4" t="s">
        <v>1448</v>
      </c>
      <c r="AC1905" s="4" t="s">
        <v>1449</v>
      </c>
      <c r="AD1905" s="9" t="str">
        <f t="shared" si="168"/>
        <v>https://www.gbif.org/species/search?q=Cuscuta&amp;highertaxon_key=6&amp;status=ACCEPTED</v>
      </c>
      <c r="AE1905" s="4" t="s">
        <v>1450</v>
      </c>
      <c r="AF1905" s="9" t="str">
        <f t="shared" si="169"/>
        <v>https://powo.science.kew.org/results?q=Cuscuta</v>
      </c>
      <c r="AG1905" s="4" t="s">
        <v>574</v>
      </c>
      <c r="AH1905" s="4" t="s">
        <v>574</v>
      </c>
      <c r="AI1905" s="4" t="s">
        <v>8946</v>
      </c>
      <c r="CO1905" s="5"/>
      <c r="CP1905" s="5"/>
      <c r="CQ1905" s="5"/>
      <c r="CR1905" s="5"/>
      <c r="CS1905" s="5"/>
      <c r="CT1905" s="5"/>
      <c r="CU1905" s="5"/>
      <c r="CV1905" s="5"/>
      <c r="CW1905" s="5"/>
      <c r="CX1905" s="5"/>
    </row>
    <row r="1906" spans="1:102" x14ac:dyDescent="0.3">
      <c r="A1906" s="5" t="s">
        <v>1</v>
      </c>
      <c r="B1906" s="17" t="s">
        <v>1452</v>
      </c>
      <c r="C1906" s="19" t="s">
        <v>557</v>
      </c>
      <c r="D1906" s="19" t="s">
        <v>1452</v>
      </c>
      <c r="E1906" s="19" t="s">
        <v>1452</v>
      </c>
      <c r="F1906" s="19" t="s">
        <v>1452</v>
      </c>
      <c r="G1906" s="19"/>
      <c r="H1906" s="19" t="s">
        <v>460</v>
      </c>
      <c r="I1906" s="19"/>
      <c r="J1906" s="19"/>
      <c r="K1906" s="19"/>
      <c r="L1906" s="19"/>
      <c r="M1906" s="19"/>
      <c r="N1906" s="19">
        <v>6</v>
      </c>
      <c r="O1906" s="19">
        <v>0</v>
      </c>
      <c r="P1906" s="19">
        <v>2</v>
      </c>
      <c r="Q1906" s="19">
        <v>8</v>
      </c>
      <c r="R1906" s="19" t="s">
        <v>142</v>
      </c>
      <c r="S1906" s="19" t="s">
        <v>142</v>
      </c>
      <c r="T1906" s="19" t="s">
        <v>7863</v>
      </c>
      <c r="U1906" s="19" t="s">
        <v>7807</v>
      </c>
      <c r="V1906" s="19"/>
      <c r="W1906" s="19"/>
      <c r="X1906" s="19"/>
      <c r="Y1906" s="19"/>
      <c r="Z1906" s="19"/>
      <c r="AA1906" s="19"/>
      <c r="AB1906" s="19" t="s">
        <v>1453</v>
      </c>
      <c r="AC1906" s="19" t="s">
        <v>1454</v>
      </c>
      <c r="AD1906" s="20" t="str">
        <f t="shared" si="168"/>
        <v>https://www.gbif.org/species/search?q=Cussonia&amp;highertaxon_key=6&amp;status=ACCEPTED</v>
      </c>
      <c r="AE1906" s="19" t="s">
        <v>1455</v>
      </c>
      <c r="AF1906" s="20" t="str">
        <f t="shared" si="169"/>
        <v>https://powo.science.kew.org/results?q=Cussonia</v>
      </c>
      <c r="AG1906" s="19" t="s">
        <v>44</v>
      </c>
      <c r="AH1906" s="19" t="s">
        <v>44</v>
      </c>
      <c r="AI1906" s="19" t="s">
        <v>7750</v>
      </c>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row>
    <row r="1907" spans="1:102" x14ac:dyDescent="0.3">
      <c r="A1907" s="4" t="s">
        <v>1</v>
      </c>
      <c r="B1907" s="15" t="s">
        <v>4163</v>
      </c>
      <c r="C1907" s="21" t="s">
        <v>155</v>
      </c>
      <c r="D1907" s="21" t="s">
        <v>4163</v>
      </c>
      <c r="E1907" s="21"/>
      <c r="F1907" s="21"/>
      <c r="G1907" s="19"/>
      <c r="H1907" s="19"/>
      <c r="I1907" s="19"/>
      <c r="J1907" s="19"/>
      <c r="K1907" s="19"/>
      <c r="L1907" s="19"/>
      <c r="M1907" s="19"/>
      <c r="N1907" s="19">
        <v>2</v>
      </c>
      <c r="O1907" s="19">
        <v>1</v>
      </c>
      <c r="P1907" s="19">
        <v>36</v>
      </c>
      <c r="Q1907" s="19">
        <v>39</v>
      </c>
      <c r="R1907" s="19"/>
      <c r="S1907" s="19"/>
      <c r="T1907" s="19"/>
      <c r="U1907" s="19"/>
      <c r="V1907" s="19"/>
      <c r="W1907" s="19"/>
      <c r="X1907" s="19"/>
      <c r="Y1907" s="19"/>
      <c r="Z1907" s="19"/>
      <c r="AA1907" s="19"/>
      <c r="AB1907" s="19"/>
      <c r="AC1907" s="19"/>
      <c r="AD1907" s="20"/>
      <c r="AE1907" s="19"/>
      <c r="AF1907" s="20"/>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21"/>
      <c r="CP1907" s="21"/>
      <c r="CQ1907" s="21"/>
      <c r="CR1907" s="21"/>
      <c r="CS1907" s="21"/>
      <c r="CT1907" s="21"/>
      <c r="CU1907" s="21"/>
      <c r="CV1907" s="21"/>
      <c r="CW1907" s="21"/>
      <c r="CX1907" s="21"/>
    </row>
    <row r="1908" spans="1:102" x14ac:dyDescent="0.3">
      <c r="A1908" s="5" t="s">
        <v>14</v>
      </c>
      <c r="B1908" s="16" t="s">
        <v>5026</v>
      </c>
      <c r="C1908" s="5" t="s">
        <v>1782</v>
      </c>
      <c r="D1908" s="5" t="s">
        <v>1799</v>
      </c>
      <c r="E1908" s="5" t="s">
        <v>1782</v>
      </c>
      <c r="F1908" s="5" t="s">
        <v>1782</v>
      </c>
      <c r="N1908" s="4">
        <v>1</v>
      </c>
      <c r="O1908" s="4">
        <v>0</v>
      </c>
      <c r="P1908" s="4">
        <v>0</v>
      </c>
      <c r="Q1908" s="4">
        <v>1</v>
      </c>
      <c r="R1908" s="4" t="s">
        <v>28</v>
      </c>
      <c r="S1908" s="4" t="s">
        <v>29</v>
      </c>
      <c r="T1908" s="4" t="s">
        <v>7894</v>
      </c>
      <c r="AD1908" s="9"/>
      <c r="AF1908" s="9"/>
      <c r="AG1908" s="4" t="s">
        <v>1782</v>
      </c>
      <c r="AH1908" s="4" t="s">
        <v>1782</v>
      </c>
      <c r="AI1908" s="4" t="s">
        <v>7894</v>
      </c>
      <c r="CO1908" s="5"/>
      <c r="CP1908" s="5"/>
      <c r="CQ1908" s="5"/>
      <c r="CR1908" s="5"/>
      <c r="CS1908" s="5"/>
      <c r="CT1908" s="5"/>
      <c r="CU1908" s="5"/>
      <c r="CV1908" s="5"/>
      <c r="CW1908" s="5"/>
      <c r="CX1908" s="5"/>
    </row>
    <row r="1909" spans="1:102" x14ac:dyDescent="0.3">
      <c r="A1909" s="19" t="s">
        <v>14</v>
      </c>
      <c r="B1909" s="17" t="s">
        <v>1799</v>
      </c>
      <c r="C1909" s="19" t="s">
        <v>1782</v>
      </c>
      <c r="D1909" s="19" t="s">
        <v>1799</v>
      </c>
      <c r="E1909" s="19" t="s">
        <v>1782</v>
      </c>
      <c r="F1909" s="19" t="s">
        <v>1782</v>
      </c>
      <c r="G1909" s="19"/>
      <c r="H1909" s="19"/>
      <c r="I1909" s="19"/>
      <c r="J1909" s="19"/>
      <c r="K1909" s="19"/>
      <c r="L1909" s="19"/>
      <c r="M1909" s="19"/>
      <c r="N1909" s="19">
        <v>1</v>
      </c>
      <c r="O1909" s="19">
        <v>0</v>
      </c>
      <c r="P1909" s="19">
        <v>0</v>
      </c>
      <c r="Q1909" s="19">
        <v>1</v>
      </c>
      <c r="R1909" s="19" t="s">
        <v>28</v>
      </c>
      <c r="S1909" s="19" t="s">
        <v>29</v>
      </c>
      <c r="T1909" s="19" t="s">
        <v>7894</v>
      </c>
      <c r="U1909" s="19"/>
      <c r="V1909" s="19"/>
      <c r="W1909" s="19"/>
      <c r="X1909" s="19"/>
      <c r="Y1909" s="19"/>
      <c r="Z1909" s="19"/>
      <c r="AA1909" s="19"/>
      <c r="AB1909" s="19"/>
      <c r="AC1909" s="19"/>
      <c r="AD1909" s="20"/>
      <c r="AE1909" s="19"/>
      <c r="AF1909" s="20"/>
      <c r="AG1909" s="19" t="s">
        <v>1782</v>
      </c>
      <c r="AH1909" s="19" t="s">
        <v>1782</v>
      </c>
      <c r="AI1909" s="19" t="s">
        <v>7894</v>
      </c>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row>
    <row r="1910" spans="1:102" x14ac:dyDescent="0.3">
      <c r="A1910" s="5" t="s">
        <v>14</v>
      </c>
      <c r="B1910" s="16" t="s">
        <v>5027</v>
      </c>
      <c r="C1910" s="5" t="s">
        <v>1782</v>
      </c>
      <c r="D1910" s="5" t="s">
        <v>1799</v>
      </c>
      <c r="E1910" s="5" t="s">
        <v>1782</v>
      </c>
      <c r="F1910" s="5" t="s">
        <v>1782</v>
      </c>
      <c r="N1910" s="4">
        <v>3</v>
      </c>
      <c r="O1910" s="4">
        <v>1</v>
      </c>
      <c r="P1910" s="4">
        <v>0</v>
      </c>
      <c r="Q1910" s="4">
        <v>4</v>
      </c>
      <c r="R1910" s="4" t="s">
        <v>28</v>
      </c>
      <c r="S1910" s="4" t="s">
        <v>29</v>
      </c>
      <c r="T1910" s="4" t="s">
        <v>7894</v>
      </c>
      <c r="AD1910" s="9"/>
      <c r="AF1910" s="9"/>
      <c r="AG1910" s="4" t="s">
        <v>1782</v>
      </c>
      <c r="AH1910" s="4" t="s">
        <v>1782</v>
      </c>
      <c r="AI1910" s="4" t="s">
        <v>7894</v>
      </c>
      <c r="CO1910" s="5"/>
      <c r="CP1910" s="5"/>
      <c r="CQ1910" s="5"/>
      <c r="CR1910" s="5"/>
      <c r="CS1910" s="5"/>
      <c r="CT1910" s="5"/>
      <c r="CU1910" s="5"/>
      <c r="CV1910" s="5"/>
      <c r="CW1910" s="5"/>
      <c r="CX1910" s="5"/>
    </row>
    <row r="1911" spans="1:102" x14ac:dyDescent="0.3">
      <c r="A1911" s="5" t="s">
        <v>14</v>
      </c>
      <c r="B1911" s="16" t="s">
        <v>5028</v>
      </c>
      <c r="C1911" s="5" t="s">
        <v>1782</v>
      </c>
      <c r="D1911" s="5" t="s">
        <v>1799</v>
      </c>
      <c r="E1911" s="5" t="s">
        <v>1782</v>
      </c>
      <c r="F1911" s="5" t="s">
        <v>1782</v>
      </c>
      <c r="N1911" s="4">
        <v>1</v>
      </c>
      <c r="O1911" s="4">
        <v>0</v>
      </c>
      <c r="P1911" s="4">
        <v>0</v>
      </c>
      <c r="Q1911" s="4">
        <v>1</v>
      </c>
      <c r="R1911" s="4" t="s">
        <v>28</v>
      </c>
      <c r="S1911" s="4" t="s">
        <v>29</v>
      </c>
      <c r="T1911" s="4" t="s">
        <v>7894</v>
      </c>
      <c r="AD1911" s="9"/>
      <c r="AF1911" s="9"/>
      <c r="AG1911" s="4" t="s">
        <v>1782</v>
      </c>
      <c r="AH1911" s="4" t="s">
        <v>1782</v>
      </c>
      <c r="AI1911" s="4" t="s">
        <v>7894</v>
      </c>
      <c r="CO1911" s="5"/>
      <c r="CP1911" s="5"/>
      <c r="CQ1911" s="5"/>
      <c r="CR1911" s="5"/>
      <c r="CS1911" s="5"/>
      <c r="CT1911" s="5"/>
      <c r="CU1911" s="5"/>
      <c r="CV1911" s="5"/>
      <c r="CW1911" s="5"/>
      <c r="CX1911" s="5"/>
    </row>
    <row r="1912" spans="1:102" x14ac:dyDescent="0.3">
      <c r="A1912" s="19" t="s">
        <v>77</v>
      </c>
      <c r="B1912" s="17" t="s">
        <v>485</v>
      </c>
      <c r="C1912" s="19" t="s">
        <v>409</v>
      </c>
      <c r="D1912" s="19" t="s">
        <v>485</v>
      </c>
      <c r="E1912" s="19" t="s">
        <v>8122</v>
      </c>
      <c r="F1912" s="19" t="s">
        <v>479</v>
      </c>
      <c r="G1912" s="19"/>
      <c r="H1912" s="19" t="s">
        <v>410</v>
      </c>
      <c r="I1912" s="19"/>
      <c r="J1912" s="19"/>
      <c r="K1912" s="19"/>
      <c r="L1912" s="19" t="s">
        <v>486</v>
      </c>
      <c r="M1912" s="19"/>
      <c r="N1912" s="19">
        <v>0</v>
      </c>
      <c r="O1912" s="19">
        <v>0</v>
      </c>
      <c r="P1912" s="19">
        <v>43</v>
      </c>
      <c r="Q1912" s="19">
        <v>43</v>
      </c>
      <c r="R1912" s="19" t="s">
        <v>137</v>
      </c>
      <c r="S1912" s="19" t="s">
        <v>137</v>
      </c>
      <c r="T1912" s="19" t="s">
        <v>7863</v>
      </c>
      <c r="U1912" s="19" t="s">
        <v>7807</v>
      </c>
      <c r="V1912" s="19"/>
      <c r="W1912" s="19"/>
      <c r="X1912" s="19"/>
      <c r="Y1912" s="19"/>
      <c r="Z1912" s="19"/>
      <c r="AA1912" s="19"/>
      <c r="AB1912" s="19" t="s">
        <v>481</v>
      </c>
      <c r="AC1912" s="19" t="s">
        <v>482</v>
      </c>
      <c r="AD1912" s="20" t="str">
        <f>HYPERLINK("https://www.gbif.org/species/search?q=" &amp; E1912 &amp; "&amp;highertaxon_key=6&amp;status=ACCEPTED")</f>
        <v>https://www.gbif.org/species/search?q=Antidesma &amp;highertaxon_key=6&amp;status=ACCEPTED</v>
      </c>
      <c r="AE1912" s="19" t="s">
        <v>483</v>
      </c>
      <c r="AF1912" s="20" t="str">
        <f>HYPERLINK("https://powo.science.kew.org/results?q=" &amp; E1912)</f>
        <v xml:space="preserve">https://powo.science.kew.org/results?q=Antidesma </v>
      </c>
      <c r="AG1912" s="19" t="s">
        <v>392</v>
      </c>
      <c r="AH1912" s="19" t="s">
        <v>44</v>
      </c>
      <c r="AI1912" s="22" t="s">
        <v>7892</v>
      </c>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row>
    <row r="1913" spans="1:102" x14ac:dyDescent="0.3">
      <c r="A1913" s="5" t="s">
        <v>14</v>
      </c>
      <c r="B1913" s="16" t="s">
        <v>5029</v>
      </c>
      <c r="C1913" s="5" t="s">
        <v>162</v>
      </c>
      <c r="D1913" s="5" t="s">
        <v>183</v>
      </c>
      <c r="E1913" s="5" t="s">
        <v>172</v>
      </c>
      <c r="F1913" s="5" t="s">
        <v>163</v>
      </c>
      <c r="H1913" s="4" t="s">
        <v>7003</v>
      </c>
      <c r="L1913" s="4" t="s">
        <v>185</v>
      </c>
      <c r="N1913" s="4">
        <v>1</v>
      </c>
      <c r="O1913" s="4">
        <v>0</v>
      </c>
      <c r="P1913" s="4">
        <v>0</v>
      </c>
      <c r="Q1913" s="4">
        <v>1</v>
      </c>
      <c r="R1913" s="4" t="s">
        <v>166</v>
      </c>
      <c r="S1913" s="4" t="s">
        <v>166</v>
      </c>
      <c r="T1913" s="4" t="s">
        <v>7863</v>
      </c>
      <c r="U1913" s="4" t="s">
        <v>7807</v>
      </c>
      <c r="AC1913" s="4" t="s">
        <v>167</v>
      </c>
      <c r="AD1913" s="9" t="str">
        <f>HYPERLINK("https://www.gbif.org/species/search?q=" &amp; E1913 &amp; "&amp;highertaxon_key=6&amp;status=ACCEPTED")</f>
        <v>https://www.gbif.org/species/search?q=Aerva&amp;highertaxon_key=6&amp;status=ACCEPTED</v>
      </c>
      <c r="AE1913" s="4" t="s">
        <v>168</v>
      </c>
      <c r="AF1913" s="9" t="str">
        <f>HYPERLINK("https://powo.science.kew.org/results?q=" &amp; E1913)</f>
        <v>https://powo.science.kew.org/results?q=Aerva</v>
      </c>
      <c r="AG1913" s="4" t="s">
        <v>129</v>
      </c>
      <c r="AH1913" s="4" t="s">
        <v>129</v>
      </c>
      <c r="AI1913" s="4" t="s">
        <v>7750</v>
      </c>
      <c r="CO1913" s="5"/>
      <c r="CP1913" s="5"/>
      <c r="CQ1913" s="5"/>
      <c r="CR1913" s="5"/>
      <c r="CS1913" s="5"/>
      <c r="CT1913" s="5"/>
      <c r="CU1913" s="5"/>
      <c r="CV1913" s="5"/>
      <c r="CW1913" s="5"/>
      <c r="CX1913" s="5"/>
    </row>
    <row r="1914" spans="1:102" x14ac:dyDescent="0.3">
      <c r="A1914" s="5" t="s">
        <v>14</v>
      </c>
      <c r="B1914" s="16" t="s">
        <v>184</v>
      </c>
      <c r="C1914" s="5" t="s">
        <v>162</v>
      </c>
      <c r="D1914" s="5" t="s">
        <v>183</v>
      </c>
      <c r="E1914" s="5" t="s">
        <v>172</v>
      </c>
      <c r="F1914" s="5" t="s">
        <v>163</v>
      </c>
      <c r="H1914" s="4" t="s">
        <v>7003</v>
      </c>
      <c r="L1914" s="4" t="s">
        <v>185</v>
      </c>
      <c r="N1914" s="4">
        <v>1</v>
      </c>
      <c r="O1914" s="4">
        <v>0</v>
      </c>
      <c r="P1914" s="4">
        <v>0</v>
      </c>
      <c r="Q1914" s="4">
        <v>1</v>
      </c>
      <c r="R1914" s="4" t="s">
        <v>166</v>
      </c>
      <c r="S1914" s="4" t="s">
        <v>166</v>
      </c>
      <c r="T1914" s="4" t="s">
        <v>7863</v>
      </c>
      <c r="U1914" s="4" t="s">
        <v>7807</v>
      </c>
      <c r="AC1914" s="4" t="s">
        <v>167</v>
      </c>
      <c r="AD1914" s="9" t="str">
        <f>HYPERLINK("https://www.gbif.org/species/search?q=" &amp; E1914 &amp; "&amp;highertaxon_key=6&amp;status=ACCEPTED")</f>
        <v>https://www.gbif.org/species/search?q=Aerva&amp;highertaxon_key=6&amp;status=ACCEPTED</v>
      </c>
      <c r="AE1914" s="4" t="s">
        <v>168</v>
      </c>
      <c r="AF1914" s="9" t="str">
        <f>HYPERLINK("https://powo.science.kew.org/results?q=" &amp; E1914)</f>
        <v>https://powo.science.kew.org/results?q=Aerva</v>
      </c>
      <c r="AG1914" s="4" t="s">
        <v>129</v>
      </c>
      <c r="AH1914" s="4" t="s">
        <v>129</v>
      </c>
      <c r="AI1914" s="4" t="s">
        <v>7750</v>
      </c>
      <c r="CO1914" s="5"/>
      <c r="CP1914" s="5"/>
      <c r="CQ1914" s="5"/>
      <c r="CR1914" s="5"/>
      <c r="CS1914" s="5"/>
      <c r="CT1914" s="5"/>
      <c r="CU1914" s="5"/>
      <c r="CV1914" s="5"/>
      <c r="CW1914" s="5"/>
      <c r="CX1914" s="5"/>
    </row>
    <row r="1915" spans="1:102" x14ac:dyDescent="0.3">
      <c r="A1915" s="5" t="s">
        <v>14</v>
      </c>
      <c r="B1915" s="16" t="s">
        <v>5030</v>
      </c>
      <c r="C1915" s="5" t="s">
        <v>162</v>
      </c>
      <c r="D1915" s="5" t="s">
        <v>183</v>
      </c>
      <c r="E1915" s="5" t="s">
        <v>172</v>
      </c>
      <c r="F1915" s="5" t="s">
        <v>163</v>
      </c>
      <c r="H1915" s="4" t="s">
        <v>7003</v>
      </c>
      <c r="L1915" s="4" t="s">
        <v>185</v>
      </c>
      <c r="N1915" s="4">
        <v>3</v>
      </c>
      <c r="O1915" s="4">
        <v>0</v>
      </c>
      <c r="P1915" s="4">
        <v>0</v>
      </c>
      <c r="Q1915" s="4">
        <v>3</v>
      </c>
      <c r="R1915" s="4" t="s">
        <v>166</v>
      </c>
      <c r="S1915" s="4" t="s">
        <v>166</v>
      </c>
      <c r="T1915" s="4" t="s">
        <v>7863</v>
      </c>
      <c r="U1915" s="4" t="s">
        <v>7807</v>
      </c>
      <c r="AC1915" s="4" t="s">
        <v>167</v>
      </c>
      <c r="AD1915" s="9" t="str">
        <f>HYPERLINK("https://www.gbif.org/species/search?q=" &amp; E1915 &amp; "&amp;highertaxon_key=6&amp;status=ACCEPTED")</f>
        <v>https://www.gbif.org/species/search?q=Aerva&amp;highertaxon_key=6&amp;status=ACCEPTED</v>
      </c>
      <c r="AE1915" s="4" t="s">
        <v>168</v>
      </c>
      <c r="AF1915" s="9" t="str">
        <f>HYPERLINK("https://powo.science.kew.org/results?q=" &amp; E1915)</f>
        <v>https://powo.science.kew.org/results?q=Aerva</v>
      </c>
      <c r="AG1915" s="4" t="s">
        <v>129</v>
      </c>
      <c r="AH1915" s="4" t="s">
        <v>129</v>
      </c>
      <c r="AI1915" s="4" t="s">
        <v>7750</v>
      </c>
      <c r="CO1915" s="5"/>
      <c r="CP1915" s="5"/>
      <c r="CQ1915" s="5"/>
      <c r="CR1915" s="5"/>
      <c r="CS1915" s="5"/>
      <c r="CT1915" s="5"/>
      <c r="CU1915" s="5"/>
      <c r="CV1915" s="5"/>
      <c r="CW1915" s="5"/>
      <c r="CX1915" s="5"/>
    </row>
    <row r="1916" spans="1:102" x14ac:dyDescent="0.3">
      <c r="A1916" s="21" t="s">
        <v>14</v>
      </c>
      <c r="B1916" s="15" t="s">
        <v>4164</v>
      </c>
      <c r="C1916" s="21" t="s">
        <v>4165</v>
      </c>
      <c r="D1916" s="21" t="s">
        <v>4164</v>
      </c>
      <c r="E1916" s="21"/>
      <c r="F1916" s="21"/>
      <c r="G1916" s="19">
        <v>1</v>
      </c>
      <c r="H1916" s="19"/>
      <c r="I1916" s="19"/>
      <c r="J1916" s="19"/>
      <c r="K1916" s="19"/>
      <c r="L1916" s="19"/>
      <c r="M1916" s="19"/>
      <c r="N1916" s="19">
        <v>1</v>
      </c>
      <c r="O1916" s="19">
        <v>0</v>
      </c>
      <c r="P1916" s="19">
        <v>0</v>
      </c>
      <c r="Q1916" s="19">
        <v>1</v>
      </c>
      <c r="R1916" s="19"/>
      <c r="S1916" s="19"/>
      <c r="T1916" s="19"/>
      <c r="U1916" s="19"/>
      <c r="V1916" s="19"/>
      <c r="W1916" s="19"/>
      <c r="X1916" s="19"/>
      <c r="Y1916" s="19"/>
      <c r="Z1916" s="19"/>
      <c r="AA1916" s="19"/>
      <c r="AB1916" s="19"/>
      <c r="AC1916" s="19"/>
      <c r="AD1916" s="20"/>
      <c r="AE1916" s="19"/>
      <c r="AF1916" s="20"/>
      <c r="AG1916" s="19"/>
      <c r="AH1916" s="19"/>
      <c r="AI1916" s="19"/>
      <c r="AJ1916" s="19"/>
      <c r="AK1916" s="19"/>
      <c r="AL1916" s="19"/>
      <c r="AM1916" s="19"/>
      <c r="AN1916" s="19"/>
      <c r="AO1916" s="19"/>
      <c r="AP1916" s="19"/>
      <c r="AQ1916" s="19"/>
      <c r="AR1916" s="19"/>
      <c r="AS1916" s="19"/>
      <c r="AT1916" s="19"/>
      <c r="AU1916" s="19"/>
      <c r="AV1916" s="19"/>
      <c r="AW1916" s="19"/>
      <c r="AX1916" s="19"/>
      <c r="AY1916" s="19"/>
      <c r="AZ1916" s="19"/>
      <c r="BA1916" s="19"/>
      <c r="BB1916" s="19"/>
      <c r="BC1916" s="19"/>
      <c r="BD1916" s="19"/>
      <c r="BE1916" s="19"/>
      <c r="BF1916" s="19"/>
      <c r="BG1916" s="19"/>
      <c r="BH1916" s="19"/>
      <c r="BI1916" s="19"/>
      <c r="BJ1916" s="19"/>
      <c r="BK1916" s="19"/>
      <c r="BL1916" s="19"/>
      <c r="BM1916" s="19"/>
      <c r="BN1916" s="19"/>
      <c r="BO1916" s="19"/>
      <c r="BP1916" s="19"/>
      <c r="BQ1916" s="19"/>
      <c r="BR1916" s="19"/>
      <c r="BS1916" s="19"/>
      <c r="BT1916" s="19"/>
      <c r="BU1916" s="19"/>
      <c r="BV1916" s="19"/>
      <c r="BW1916" s="19"/>
      <c r="BX1916" s="19"/>
      <c r="BY1916" s="19"/>
      <c r="BZ1916" s="19"/>
      <c r="CA1916" s="19"/>
      <c r="CB1916" s="19"/>
      <c r="CC1916" s="19"/>
      <c r="CD1916" s="19"/>
      <c r="CE1916" s="19"/>
      <c r="CF1916" s="19"/>
      <c r="CG1916" s="19"/>
      <c r="CH1916" s="19"/>
      <c r="CI1916" s="19"/>
      <c r="CJ1916" s="19"/>
      <c r="CK1916" s="19"/>
      <c r="CL1916" s="19"/>
      <c r="CM1916" s="19"/>
      <c r="CN1916" s="19"/>
      <c r="CO1916" s="21"/>
      <c r="CP1916" s="21"/>
      <c r="CQ1916" s="21"/>
      <c r="CR1916" s="21"/>
      <c r="CS1916" s="21"/>
      <c r="CT1916" s="21"/>
      <c r="CU1916" s="21"/>
      <c r="CV1916" s="21"/>
      <c r="CW1916" s="21"/>
      <c r="CX1916" s="21"/>
    </row>
    <row r="1917" spans="1:102" x14ac:dyDescent="0.3">
      <c r="A1917" s="19" t="s">
        <v>14</v>
      </c>
      <c r="B1917" s="17" t="s">
        <v>1456</v>
      </c>
      <c r="C1917" s="19" t="s">
        <v>400</v>
      </c>
      <c r="D1917" s="19" t="s">
        <v>1456</v>
      </c>
      <c r="E1917" s="19" t="s">
        <v>1456</v>
      </c>
      <c r="F1917" s="19" t="s">
        <v>1456</v>
      </c>
      <c r="G1917" s="19"/>
      <c r="H1917" s="19" t="s">
        <v>7065</v>
      </c>
      <c r="I1917" s="19" t="s">
        <v>118</v>
      </c>
      <c r="J1917" s="19"/>
      <c r="K1917" s="19"/>
      <c r="L1917" s="19"/>
      <c r="M1917" s="19"/>
      <c r="N1917" s="19">
        <v>7</v>
      </c>
      <c r="O1917" s="19">
        <v>1</v>
      </c>
      <c r="P1917" s="19">
        <v>0</v>
      </c>
      <c r="Q1917" s="19">
        <v>8</v>
      </c>
      <c r="R1917" s="19" t="s">
        <v>565</v>
      </c>
      <c r="S1917" s="19" t="s">
        <v>565</v>
      </c>
      <c r="T1917" s="19" t="s">
        <v>7863</v>
      </c>
      <c r="U1917" s="19"/>
      <c r="V1917" s="19"/>
      <c r="W1917" s="19"/>
      <c r="X1917" s="19"/>
      <c r="Y1917" s="19"/>
      <c r="Z1917" s="19"/>
      <c r="AA1917" s="19"/>
      <c r="AB1917" s="19"/>
      <c r="AC1917" s="19" t="s">
        <v>1457</v>
      </c>
      <c r="AD1917" s="20" t="str">
        <f>HYPERLINK("https://www.gbif.org/species/search?q=" &amp; E1917 &amp; "&amp;highertaxon_key=6&amp;status=ACCEPTED")</f>
        <v>https://www.gbif.org/species/search?q=Cyclamen&amp;highertaxon_key=6&amp;status=ACCEPTED</v>
      </c>
      <c r="AE1917" s="19" t="s">
        <v>1458</v>
      </c>
      <c r="AF1917" s="20" t="str">
        <f>HYPERLINK("https://powo.science.kew.org/results?q=" &amp; E1917)</f>
        <v>https://powo.science.kew.org/results?q=Cyclamen</v>
      </c>
      <c r="AG1917" s="19" t="s">
        <v>129</v>
      </c>
      <c r="AH1917" s="19" t="s">
        <v>129</v>
      </c>
      <c r="AI1917" s="19" t="s">
        <v>7750</v>
      </c>
      <c r="AJ1917" s="19"/>
      <c r="AK1917" s="19"/>
      <c r="AL1917" s="19"/>
      <c r="AM1917" s="19"/>
      <c r="AN1917" s="19"/>
      <c r="AO1917" s="19"/>
      <c r="AP1917" s="19"/>
      <c r="AQ1917" s="19"/>
      <c r="AR1917" s="19"/>
      <c r="AS1917" s="19"/>
      <c r="AT1917" s="19"/>
      <c r="AU1917" s="19"/>
      <c r="AV1917" s="19"/>
      <c r="AW1917" s="19"/>
      <c r="AX1917" s="19"/>
      <c r="AY1917" s="19"/>
      <c r="AZ1917" s="19"/>
      <c r="BA1917" s="19"/>
      <c r="BB1917" s="19"/>
      <c r="BC1917" s="19"/>
      <c r="BD1917" s="19"/>
      <c r="BE1917" s="19"/>
      <c r="BF1917" s="19"/>
      <c r="BG1917" s="19"/>
      <c r="BH1917" s="19"/>
      <c r="BI1917" s="19"/>
      <c r="BJ1917" s="19"/>
      <c r="BK1917" s="19"/>
      <c r="BL1917" s="19"/>
      <c r="BM1917" s="19"/>
      <c r="BN1917" s="19"/>
      <c r="BO1917" s="19"/>
      <c r="BP1917" s="19"/>
      <c r="BQ1917" s="19"/>
      <c r="BR1917" s="19"/>
      <c r="BS1917" s="19"/>
      <c r="BT1917" s="19"/>
      <c r="BU1917" s="19"/>
      <c r="BV1917" s="19"/>
      <c r="BW1917" s="19"/>
      <c r="BX1917" s="19"/>
      <c r="BY1917" s="19"/>
      <c r="BZ1917" s="19"/>
      <c r="CA1917" s="19"/>
      <c r="CB1917" s="19"/>
      <c r="CC1917" s="19"/>
      <c r="CD1917" s="19"/>
      <c r="CE1917" s="19"/>
      <c r="CF1917" s="19"/>
      <c r="CG1917" s="19"/>
      <c r="CH1917" s="19"/>
      <c r="CI1917" s="19"/>
      <c r="CJ1917" s="19"/>
      <c r="CK1917" s="19"/>
      <c r="CL1917" s="19"/>
      <c r="CM1917" s="19"/>
      <c r="CN1917" s="19"/>
      <c r="CO1917" s="19"/>
      <c r="CP1917" s="19"/>
      <c r="CQ1917" s="19"/>
      <c r="CR1917" s="19"/>
      <c r="CS1917" s="19"/>
      <c r="CT1917" s="19"/>
      <c r="CU1917" s="19"/>
      <c r="CV1917" s="19"/>
      <c r="CW1917" s="19"/>
      <c r="CX1917" s="19"/>
    </row>
    <row r="1918" spans="1:102" x14ac:dyDescent="0.3">
      <c r="A1918" s="19" t="s">
        <v>14</v>
      </c>
      <c r="B1918" s="17" t="s">
        <v>1459</v>
      </c>
      <c r="C1918" s="19" t="s">
        <v>400</v>
      </c>
      <c r="D1918" s="19" t="s">
        <v>1456</v>
      </c>
      <c r="E1918" s="19" t="s">
        <v>1456</v>
      </c>
      <c r="F1918" s="19" t="s">
        <v>1456</v>
      </c>
      <c r="G1918" s="19"/>
      <c r="H1918" s="19" t="s">
        <v>7065</v>
      </c>
      <c r="I1918" s="19" t="s">
        <v>118</v>
      </c>
      <c r="J1918" s="19"/>
      <c r="K1918" s="19"/>
      <c r="L1918" s="19"/>
      <c r="M1918" s="19"/>
      <c r="N1918" s="19">
        <v>6</v>
      </c>
      <c r="O1918" s="19">
        <v>0</v>
      </c>
      <c r="P1918" s="19">
        <v>0</v>
      </c>
      <c r="Q1918" s="19">
        <v>6</v>
      </c>
      <c r="R1918" s="19" t="s">
        <v>565</v>
      </c>
      <c r="S1918" s="19" t="s">
        <v>565</v>
      </c>
      <c r="T1918" s="19" t="s">
        <v>7863</v>
      </c>
      <c r="U1918" s="19"/>
      <c r="V1918" s="19"/>
      <c r="W1918" s="19"/>
      <c r="X1918" s="19"/>
      <c r="Y1918" s="19"/>
      <c r="Z1918" s="19"/>
      <c r="AA1918" s="19"/>
      <c r="AB1918" s="19"/>
      <c r="AC1918" s="19" t="s">
        <v>1457</v>
      </c>
      <c r="AD1918" s="20" t="str">
        <f>HYPERLINK("https://www.gbif.org/species/search?q=" &amp; E1918 &amp; "&amp;highertaxon_key=6&amp;status=ACCEPTED")</f>
        <v>https://www.gbif.org/species/search?q=Cyclamen&amp;highertaxon_key=6&amp;status=ACCEPTED</v>
      </c>
      <c r="AE1918" s="19" t="s">
        <v>1458</v>
      </c>
      <c r="AF1918" s="20" t="str">
        <f>HYPERLINK("https://powo.science.kew.org/results?q=" &amp; E1918)</f>
        <v>https://powo.science.kew.org/results?q=Cyclamen</v>
      </c>
      <c r="AG1918" s="19" t="s">
        <v>129</v>
      </c>
      <c r="AH1918" s="19" t="s">
        <v>129</v>
      </c>
      <c r="AI1918" s="19" t="s">
        <v>7750</v>
      </c>
      <c r="AJ1918" s="19"/>
      <c r="AK1918" s="19"/>
      <c r="AL1918" s="19"/>
      <c r="AM1918" s="19"/>
      <c r="AN1918" s="19"/>
      <c r="AO1918" s="19"/>
      <c r="AP1918" s="19"/>
      <c r="AQ1918" s="19"/>
      <c r="AR1918" s="19"/>
      <c r="AS1918" s="19"/>
      <c r="AT1918" s="19"/>
      <c r="AU1918" s="19"/>
      <c r="AV1918" s="19"/>
      <c r="AW1918" s="19"/>
      <c r="AX1918" s="19"/>
      <c r="AY1918" s="19"/>
      <c r="AZ1918" s="19"/>
      <c r="BA1918" s="19"/>
      <c r="BB1918" s="19"/>
      <c r="BC1918" s="19"/>
      <c r="BD1918" s="19"/>
      <c r="BE1918" s="19"/>
      <c r="BF1918" s="19"/>
      <c r="BG1918" s="19"/>
      <c r="BH1918" s="19"/>
      <c r="BI1918" s="19"/>
      <c r="BJ1918" s="19"/>
      <c r="BK1918" s="19"/>
      <c r="BL1918" s="19"/>
      <c r="BM1918" s="19"/>
      <c r="BN1918" s="19"/>
      <c r="BO1918" s="19"/>
      <c r="BP1918" s="19"/>
      <c r="BQ1918" s="19"/>
      <c r="BR1918" s="19"/>
      <c r="BS1918" s="19"/>
      <c r="BT1918" s="19"/>
      <c r="BU1918" s="19"/>
      <c r="BV1918" s="19"/>
      <c r="BW1918" s="19"/>
      <c r="BX1918" s="19"/>
      <c r="BY1918" s="19"/>
      <c r="BZ1918" s="19"/>
      <c r="CA1918" s="19"/>
      <c r="CB1918" s="19"/>
      <c r="CC1918" s="19"/>
      <c r="CD1918" s="19"/>
      <c r="CE1918" s="19"/>
      <c r="CF1918" s="19"/>
      <c r="CG1918" s="19"/>
      <c r="CH1918" s="19"/>
      <c r="CI1918" s="19"/>
      <c r="CJ1918" s="19"/>
      <c r="CK1918" s="19"/>
      <c r="CL1918" s="19"/>
      <c r="CM1918" s="19"/>
      <c r="CN1918" s="19"/>
      <c r="CO1918" s="19"/>
      <c r="CP1918" s="19"/>
      <c r="CQ1918" s="19"/>
      <c r="CR1918" s="19"/>
      <c r="CS1918" s="19"/>
      <c r="CT1918" s="19"/>
      <c r="CU1918" s="19"/>
      <c r="CV1918" s="19"/>
      <c r="CW1918" s="19"/>
      <c r="CX1918" s="19"/>
    </row>
    <row r="1919" spans="1:102" s="33" customFormat="1" x14ac:dyDescent="0.3">
      <c r="A1919" s="6" t="s">
        <v>14</v>
      </c>
      <c r="B1919" s="15" t="s">
        <v>9079</v>
      </c>
      <c r="C1919" s="6" t="s">
        <v>400</v>
      </c>
      <c r="D1919" s="6" t="s">
        <v>1456</v>
      </c>
      <c r="E1919" s="6" t="s">
        <v>1456</v>
      </c>
      <c r="F1919" s="6" t="s">
        <v>1456</v>
      </c>
      <c r="G1919" s="4"/>
      <c r="H1919" s="4" t="s">
        <v>7065</v>
      </c>
      <c r="I1919" s="4"/>
      <c r="J1919" s="4"/>
      <c r="K1919" s="4"/>
      <c r="L1919" s="4"/>
      <c r="M1919" s="4"/>
      <c r="N1919" s="4">
        <v>1</v>
      </c>
      <c r="O1919" s="4">
        <v>0</v>
      </c>
      <c r="P1919" s="4">
        <v>0</v>
      </c>
      <c r="Q1919" s="4">
        <v>1</v>
      </c>
      <c r="R1919" s="4" t="s">
        <v>565</v>
      </c>
      <c r="S1919" s="4" t="s">
        <v>565</v>
      </c>
      <c r="T1919" s="4" t="s">
        <v>7863</v>
      </c>
      <c r="U1919" s="4"/>
      <c r="V1919" s="4"/>
      <c r="W1919" s="4"/>
      <c r="X1919" s="4"/>
      <c r="Y1919" s="4"/>
      <c r="Z1919" s="4"/>
      <c r="AA1919" s="4"/>
      <c r="AB1919" s="4"/>
      <c r="AC1919" s="4" t="s">
        <v>1457</v>
      </c>
      <c r="AD1919" s="9" t="str">
        <f>HYPERLINK("https://www.gbif.org/species/search?q=" &amp; E1919 &amp; "&amp;highertaxon_key=6&amp;status=ACCEPTED")</f>
        <v>https://www.gbif.org/species/search?q=Cyclamen&amp;highertaxon_key=6&amp;status=ACCEPTED</v>
      </c>
      <c r="AE1919" s="4" t="s">
        <v>1458</v>
      </c>
      <c r="AF1919" s="9" t="str">
        <f>HYPERLINK("https://powo.science.kew.org/results?q=" &amp; E1919)</f>
        <v>https://powo.science.kew.org/results?q=Cyclamen</v>
      </c>
      <c r="AG1919" s="4" t="s">
        <v>129</v>
      </c>
      <c r="AH1919" s="4" t="s">
        <v>129</v>
      </c>
      <c r="AI1919" s="4" t="s">
        <v>7750</v>
      </c>
      <c r="AJ1919" s="4"/>
      <c r="AK1919" s="4"/>
      <c r="AL1919" s="4"/>
      <c r="AM1919" s="4"/>
      <c r="AN1919" s="4"/>
      <c r="AO1919" s="4"/>
      <c r="AP1919" s="4"/>
      <c r="AQ1919" s="4"/>
      <c r="AR1919" s="4"/>
      <c r="AS1919" s="4"/>
      <c r="AT1919" s="4"/>
      <c r="AU1919" s="4"/>
      <c r="AV1919" s="4"/>
      <c r="AW1919" s="4"/>
      <c r="AX1919" s="4"/>
      <c r="AY1919" s="4"/>
      <c r="AZ1919" s="4"/>
      <c r="BA1919" s="4"/>
      <c r="BB1919" s="4"/>
      <c r="BC1919" s="4"/>
      <c r="BD1919" s="4"/>
      <c r="BE1919" s="4"/>
      <c r="BF1919" s="4"/>
      <c r="BG1919" s="4"/>
      <c r="BH1919" s="4"/>
      <c r="BI1919" s="4"/>
      <c r="BJ1919" s="4"/>
      <c r="BK1919" s="4"/>
      <c r="BL1919" s="4"/>
      <c r="BM1919" s="4"/>
      <c r="BN1919" s="4"/>
      <c r="BO1919" s="4"/>
      <c r="BP1919" s="4"/>
      <c r="BQ1919" s="4"/>
      <c r="BR1919" s="4"/>
      <c r="BS1919" s="4"/>
      <c r="BT1919" s="4"/>
      <c r="BU1919" s="4"/>
      <c r="BV1919" s="4"/>
      <c r="BW1919" s="4"/>
      <c r="BX1919" s="4"/>
      <c r="BY1919" s="4"/>
      <c r="BZ1919" s="4"/>
      <c r="CA1919" s="4"/>
      <c r="CB1919" s="4"/>
      <c r="CC1919" s="4"/>
      <c r="CD1919" s="4"/>
      <c r="CE1919" s="4"/>
      <c r="CF1919" s="4"/>
      <c r="CG1919" s="4"/>
      <c r="CH1919" s="4"/>
      <c r="CI1919" s="4"/>
      <c r="CJ1919" s="4"/>
      <c r="CK1919" s="4"/>
      <c r="CL1919" s="4"/>
      <c r="CM1919" s="4"/>
      <c r="CN1919" s="4"/>
      <c r="CO1919" s="6"/>
      <c r="CP1919" s="6"/>
      <c r="CQ1919" s="6"/>
      <c r="CR1919" s="6"/>
      <c r="CS1919" s="6"/>
      <c r="CT1919" s="6"/>
      <c r="CU1919" s="6"/>
      <c r="CV1919" s="6"/>
      <c r="CW1919" s="6"/>
      <c r="CX1919" s="6"/>
    </row>
    <row r="1920" spans="1:102" s="33" customFormat="1" x14ac:dyDescent="0.3">
      <c r="A1920" s="6" t="s">
        <v>14</v>
      </c>
      <c r="B1920" s="15" t="s">
        <v>9080</v>
      </c>
      <c r="C1920" s="6" t="s">
        <v>400</v>
      </c>
      <c r="D1920" s="6" t="s">
        <v>1456</v>
      </c>
      <c r="E1920" s="6" t="s">
        <v>1456</v>
      </c>
      <c r="F1920" s="6" t="s">
        <v>1456</v>
      </c>
      <c r="G1920" s="4"/>
      <c r="H1920" s="4" t="s">
        <v>7065</v>
      </c>
      <c r="I1920" s="4"/>
      <c r="J1920" s="4"/>
      <c r="K1920" s="4"/>
      <c r="L1920" s="4"/>
      <c r="M1920" s="4"/>
      <c r="N1920" s="4">
        <v>1</v>
      </c>
      <c r="O1920" s="4">
        <v>0</v>
      </c>
      <c r="P1920" s="4">
        <v>0</v>
      </c>
      <c r="Q1920" s="4">
        <v>1</v>
      </c>
      <c r="R1920" s="4" t="s">
        <v>565</v>
      </c>
      <c r="S1920" s="4" t="s">
        <v>565</v>
      </c>
      <c r="T1920" s="4" t="s">
        <v>7863</v>
      </c>
      <c r="U1920" s="4"/>
      <c r="V1920" s="4"/>
      <c r="W1920" s="4"/>
      <c r="X1920" s="4"/>
      <c r="Y1920" s="4"/>
      <c r="Z1920" s="4"/>
      <c r="AA1920" s="4"/>
      <c r="AB1920" s="4"/>
      <c r="AC1920" s="4" t="s">
        <v>1457</v>
      </c>
      <c r="AD1920" s="9" t="str">
        <f>HYPERLINK("https://www.gbif.org/species/search?q=" &amp; E1920 &amp; "&amp;highertaxon_key=6&amp;status=ACCEPTED")</f>
        <v>https://www.gbif.org/species/search?q=Cyclamen&amp;highertaxon_key=6&amp;status=ACCEPTED</v>
      </c>
      <c r="AE1920" s="4" t="s">
        <v>1458</v>
      </c>
      <c r="AF1920" s="9" t="str">
        <f>HYPERLINK("https://powo.science.kew.org/results?q=" &amp; E1920)</f>
        <v>https://powo.science.kew.org/results?q=Cyclamen</v>
      </c>
      <c r="AG1920" s="4" t="s">
        <v>129</v>
      </c>
      <c r="AH1920" s="4" t="s">
        <v>129</v>
      </c>
      <c r="AI1920" s="4" t="s">
        <v>7750</v>
      </c>
      <c r="AJ1920" s="4"/>
      <c r="AK1920" s="4"/>
      <c r="AL1920" s="4"/>
      <c r="AM1920" s="4"/>
      <c r="AN1920" s="4"/>
      <c r="AO1920" s="4"/>
      <c r="AP1920" s="4"/>
      <c r="AQ1920" s="4"/>
      <c r="AR1920" s="4"/>
      <c r="AS1920" s="4"/>
      <c r="AT1920" s="4"/>
      <c r="AU1920" s="4"/>
      <c r="AV1920" s="4"/>
      <c r="AW1920" s="4"/>
      <c r="AX1920" s="4"/>
      <c r="AY1920" s="4"/>
      <c r="AZ1920" s="4"/>
      <c r="BA1920" s="4"/>
      <c r="BB1920" s="4"/>
      <c r="BC1920" s="4"/>
      <c r="BD1920" s="4"/>
      <c r="BE1920" s="4"/>
      <c r="BF1920" s="4"/>
      <c r="BG1920" s="4"/>
      <c r="BH1920" s="4"/>
      <c r="BI1920" s="4"/>
      <c r="BJ1920" s="4"/>
      <c r="BK1920" s="4"/>
      <c r="BL1920" s="4"/>
      <c r="BM1920" s="4"/>
      <c r="BN1920" s="4"/>
      <c r="BO1920" s="4"/>
      <c r="BP1920" s="4"/>
      <c r="BQ1920" s="4"/>
      <c r="BR1920" s="4"/>
      <c r="BS1920" s="4"/>
      <c r="BT1920" s="4"/>
      <c r="BU1920" s="4"/>
      <c r="BV1920" s="4"/>
      <c r="BW1920" s="4"/>
      <c r="BX1920" s="4"/>
      <c r="BY1920" s="4"/>
      <c r="BZ1920" s="4"/>
      <c r="CA1920" s="4"/>
      <c r="CB1920" s="4"/>
      <c r="CC1920" s="4"/>
      <c r="CD1920" s="4"/>
      <c r="CE1920" s="4"/>
      <c r="CF1920" s="4"/>
      <c r="CG1920" s="4"/>
      <c r="CH1920" s="4"/>
      <c r="CI1920" s="4"/>
      <c r="CJ1920" s="4"/>
      <c r="CK1920" s="4"/>
      <c r="CL1920" s="4"/>
      <c r="CM1920" s="4"/>
      <c r="CN1920" s="4"/>
      <c r="CO1920" s="6"/>
      <c r="CP1920" s="6"/>
      <c r="CQ1920" s="6"/>
      <c r="CR1920" s="6"/>
      <c r="CS1920" s="6"/>
      <c r="CT1920" s="6"/>
      <c r="CU1920" s="6"/>
      <c r="CV1920" s="6"/>
      <c r="CW1920" s="6"/>
      <c r="CX1920" s="6"/>
    </row>
    <row r="1921" spans="1:102" x14ac:dyDescent="0.3">
      <c r="A1921" s="19" t="s">
        <v>14</v>
      </c>
      <c r="B1921" s="17" t="s">
        <v>1460</v>
      </c>
      <c r="C1921" s="19" t="s">
        <v>400</v>
      </c>
      <c r="D1921" s="19" t="s">
        <v>1456</v>
      </c>
      <c r="E1921" s="19" t="s">
        <v>1456</v>
      </c>
      <c r="F1921" s="19" t="s">
        <v>1456</v>
      </c>
      <c r="G1921" s="19"/>
      <c r="H1921" s="19" t="s">
        <v>7065</v>
      </c>
      <c r="I1921" s="19" t="s">
        <v>118</v>
      </c>
      <c r="J1921" s="19"/>
      <c r="K1921" s="19"/>
      <c r="L1921" s="19"/>
      <c r="M1921" s="19"/>
      <c r="N1921" s="19">
        <v>1</v>
      </c>
      <c r="O1921" s="19">
        <v>0</v>
      </c>
      <c r="P1921" s="19">
        <v>0</v>
      </c>
      <c r="Q1921" s="19">
        <v>1</v>
      </c>
      <c r="R1921" s="19" t="s">
        <v>565</v>
      </c>
      <c r="S1921" s="19" t="s">
        <v>565</v>
      </c>
      <c r="T1921" s="19" t="s">
        <v>7863</v>
      </c>
      <c r="U1921" s="19"/>
      <c r="V1921" s="19"/>
      <c r="W1921" s="19"/>
      <c r="X1921" s="19"/>
      <c r="Y1921" s="19"/>
      <c r="Z1921" s="19"/>
      <c r="AA1921" s="19"/>
      <c r="AB1921" s="19"/>
      <c r="AC1921" s="19" t="s">
        <v>1457</v>
      </c>
      <c r="AD1921" s="20" t="str">
        <f>HYPERLINK("https://www.gbif.org/species/search?q=" &amp; E1921 &amp; "&amp;highertaxon_key=6&amp;status=ACCEPTED")</f>
        <v>https://www.gbif.org/species/search?q=Cyclamen&amp;highertaxon_key=6&amp;status=ACCEPTED</v>
      </c>
      <c r="AE1921" s="19" t="s">
        <v>1458</v>
      </c>
      <c r="AF1921" s="20" t="str">
        <f>HYPERLINK("https://powo.science.kew.org/results?q=" &amp; E1921)</f>
        <v>https://powo.science.kew.org/results?q=Cyclamen</v>
      </c>
      <c r="AG1921" s="19" t="s">
        <v>129</v>
      </c>
      <c r="AH1921" s="19" t="s">
        <v>129</v>
      </c>
      <c r="AI1921" s="19" t="s">
        <v>7750</v>
      </c>
      <c r="AJ1921" s="19"/>
      <c r="AK1921" s="19"/>
      <c r="AL1921" s="19"/>
      <c r="AM1921" s="19"/>
      <c r="AN1921" s="19"/>
      <c r="AO1921" s="19"/>
      <c r="AP1921" s="19"/>
      <c r="AQ1921" s="19"/>
      <c r="AR1921" s="19"/>
      <c r="AS1921" s="19"/>
      <c r="AT1921" s="19"/>
      <c r="AU1921" s="19"/>
      <c r="AV1921" s="19"/>
      <c r="AW1921" s="19"/>
      <c r="AX1921" s="19"/>
      <c r="AY1921" s="19"/>
      <c r="AZ1921" s="19"/>
      <c r="BA1921" s="19"/>
      <c r="BB1921" s="19"/>
      <c r="BC1921" s="19"/>
      <c r="BD1921" s="19"/>
      <c r="BE1921" s="19"/>
      <c r="BF1921" s="19"/>
      <c r="BG1921" s="19"/>
      <c r="BH1921" s="19"/>
      <c r="BI1921" s="19"/>
      <c r="BJ1921" s="19"/>
      <c r="BK1921" s="19"/>
      <c r="BL1921" s="19"/>
      <c r="BM1921" s="19"/>
      <c r="BN1921" s="19"/>
      <c r="BO1921" s="19"/>
      <c r="BP1921" s="19"/>
      <c r="BQ1921" s="19"/>
      <c r="BR1921" s="19"/>
      <c r="BS1921" s="19"/>
      <c r="BT1921" s="19"/>
      <c r="BU1921" s="19"/>
      <c r="BV1921" s="19"/>
      <c r="BW1921" s="19"/>
      <c r="BX1921" s="19"/>
      <c r="BY1921" s="19"/>
      <c r="BZ1921" s="19"/>
      <c r="CA1921" s="19"/>
      <c r="CB1921" s="19"/>
      <c r="CC1921" s="19"/>
      <c r="CD1921" s="19"/>
      <c r="CE1921" s="19"/>
      <c r="CF1921" s="19"/>
      <c r="CG1921" s="19"/>
      <c r="CH1921" s="19"/>
      <c r="CI1921" s="19"/>
      <c r="CJ1921" s="19"/>
      <c r="CK1921" s="19"/>
      <c r="CL1921" s="19"/>
      <c r="CM1921" s="19"/>
      <c r="CN1921" s="19"/>
      <c r="CO1921" s="19"/>
      <c r="CP1921" s="19"/>
      <c r="CQ1921" s="19"/>
      <c r="CR1921" s="19"/>
      <c r="CS1921" s="19"/>
      <c r="CT1921" s="19"/>
      <c r="CU1921" s="19"/>
      <c r="CV1921" s="19"/>
      <c r="CW1921" s="19"/>
      <c r="CX1921" s="19"/>
    </row>
    <row r="1922" spans="1:102" x14ac:dyDescent="0.3">
      <c r="A1922" s="21" t="s">
        <v>14</v>
      </c>
      <c r="B1922" s="15" t="s">
        <v>4166</v>
      </c>
      <c r="C1922" s="21" t="s">
        <v>3130</v>
      </c>
      <c r="D1922" s="21" t="s">
        <v>4167</v>
      </c>
      <c r="E1922" s="21"/>
      <c r="F1922" s="21"/>
      <c r="G1922" s="19">
        <v>1</v>
      </c>
      <c r="H1922" s="19"/>
      <c r="I1922" s="19"/>
      <c r="J1922" s="19"/>
      <c r="K1922" s="19"/>
      <c r="L1922" s="19"/>
      <c r="M1922" s="19"/>
      <c r="N1922" s="19">
        <v>3</v>
      </c>
      <c r="O1922" s="19">
        <v>0</v>
      </c>
      <c r="P1922" s="19">
        <v>0</v>
      </c>
      <c r="Q1922" s="19">
        <v>3</v>
      </c>
      <c r="R1922" s="19"/>
      <c r="S1922" s="19"/>
      <c r="T1922" s="19"/>
      <c r="U1922" s="19"/>
      <c r="V1922" s="19"/>
      <c r="W1922" s="19"/>
      <c r="X1922" s="19"/>
      <c r="Y1922" s="19"/>
      <c r="Z1922" s="19"/>
      <c r="AA1922" s="19"/>
      <c r="AB1922" s="19"/>
      <c r="AC1922" s="19"/>
      <c r="AD1922" s="20"/>
      <c r="AE1922" s="19"/>
      <c r="AF1922" s="20"/>
      <c r="AG1922" s="19"/>
      <c r="AH1922" s="19"/>
      <c r="AI1922" s="19"/>
      <c r="AJ1922" s="19"/>
      <c r="AK1922" s="19"/>
      <c r="AL1922" s="19"/>
      <c r="AM1922" s="19"/>
      <c r="AN1922" s="19"/>
      <c r="AO1922" s="19"/>
      <c r="AP1922" s="19"/>
      <c r="AQ1922" s="19"/>
      <c r="AR1922" s="19"/>
      <c r="AS1922" s="19"/>
      <c r="AT1922" s="19"/>
      <c r="AU1922" s="19"/>
      <c r="AV1922" s="19"/>
      <c r="AW1922" s="19"/>
      <c r="AX1922" s="19"/>
      <c r="AY1922" s="19"/>
      <c r="AZ1922" s="19"/>
      <c r="BA1922" s="19"/>
      <c r="BB1922" s="19"/>
      <c r="BC1922" s="19"/>
      <c r="BD1922" s="19"/>
      <c r="BE1922" s="19"/>
      <c r="BF1922" s="19"/>
      <c r="BG1922" s="19"/>
      <c r="BH1922" s="19"/>
      <c r="BI1922" s="19"/>
      <c r="BJ1922" s="19"/>
      <c r="BK1922" s="19"/>
      <c r="BL1922" s="19"/>
      <c r="BM1922" s="19"/>
      <c r="BN1922" s="19"/>
      <c r="BO1922" s="19"/>
      <c r="BP1922" s="19"/>
      <c r="BQ1922" s="19"/>
      <c r="BR1922" s="19"/>
      <c r="BS1922" s="19"/>
      <c r="BT1922" s="19"/>
      <c r="BU1922" s="19"/>
      <c r="BV1922" s="19"/>
      <c r="BW1922" s="19"/>
      <c r="BX1922" s="19"/>
      <c r="BY1922" s="19"/>
      <c r="BZ1922" s="19"/>
      <c r="CA1922" s="19"/>
      <c r="CB1922" s="19"/>
      <c r="CC1922" s="19"/>
      <c r="CD1922" s="19"/>
      <c r="CE1922" s="19"/>
      <c r="CF1922" s="19"/>
      <c r="CG1922" s="19"/>
      <c r="CH1922" s="19"/>
      <c r="CI1922" s="19"/>
      <c r="CJ1922" s="19"/>
      <c r="CK1922" s="19"/>
      <c r="CL1922" s="19"/>
      <c r="CM1922" s="19"/>
      <c r="CN1922" s="19"/>
      <c r="CO1922" s="21"/>
      <c r="CP1922" s="21"/>
      <c r="CQ1922" s="21"/>
      <c r="CR1922" s="21"/>
      <c r="CS1922" s="21"/>
      <c r="CT1922" s="21"/>
      <c r="CU1922" s="21"/>
      <c r="CV1922" s="21"/>
      <c r="CW1922" s="21"/>
      <c r="CX1922" s="21"/>
    </row>
    <row r="1923" spans="1:102" x14ac:dyDescent="0.3">
      <c r="A1923" s="5" t="s">
        <v>14</v>
      </c>
      <c r="B1923" s="16" t="s">
        <v>7117</v>
      </c>
      <c r="C1923" s="5" t="s">
        <v>941</v>
      </c>
      <c r="D1923" s="5" t="s">
        <v>961</v>
      </c>
      <c r="E1923" s="5" t="s">
        <v>947</v>
      </c>
      <c r="F1923" s="5" t="s">
        <v>942</v>
      </c>
      <c r="N1923" s="4">
        <v>1</v>
      </c>
      <c r="O1923" s="4">
        <v>0</v>
      </c>
      <c r="P1923" s="4">
        <v>0</v>
      </c>
      <c r="Q1923" s="4">
        <v>1</v>
      </c>
      <c r="R1923" s="4" t="s">
        <v>28</v>
      </c>
      <c r="S1923" s="4" t="s">
        <v>29</v>
      </c>
      <c r="T1923" s="4" t="s">
        <v>7767</v>
      </c>
      <c r="AD1923" s="9"/>
      <c r="AF1923" s="9"/>
      <c r="AG1923" s="4" t="s">
        <v>33</v>
      </c>
      <c r="AH1923" s="4" t="s">
        <v>33</v>
      </c>
      <c r="AI1923" s="4" t="s">
        <v>7767</v>
      </c>
      <c r="CO1923" s="5"/>
      <c r="CP1923" s="5"/>
      <c r="CQ1923" s="5"/>
      <c r="CR1923" s="5"/>
      <c r="CS1923" s="5"/>
      <c r="CT1923" s="5"/>
      <c r="CU1923" s="5"/>
      <c r="CV1923" s="5"/>
      <c r="CW1923" s="5"/>
      <c r="CX1923" s="5"/>
    </row>
    <row r="1924" spans="1:102" x14ac:dyDescent="0.3">
      <c r="A1924" s="19" t="s">
        <v>14</v>
      </c>
      <c r="B1924" s="17" t="s">
        <v>751</v>
      </c>
      <c r="C1924" s="19" t="s">
        <v>735</v>
      </c>
      <c r="D1924" s="19" t="s">
        <v>751</v>
      </c>
      <c r="E1924" s="19" t="s">
        <v>735</v>
      </c>
      <c r="F1924" s="19" t="s">
        <v>742</v>
      </c>
      <c r="G1924" s="19"/>
      <c r="H1924" s="19" t="s">
        <v>737</v>
      </c>
      <c r="I1924" s="19"/>
      <c r="J1924" s="19"/>
      <c r="K1924" s="19"/>
      <c r="L1924" s="19" t="s">
        <v>738</v>
      </c>
      <c r="M1924" s="19"/>
      <c r="N1924" s="19">
        <v>5</v>
      </c>
      <c r="O1924" s="19">
        <v>0</v>
      </c>
      <c r="P1924" s="19">
        <v>0</v>
      </c>
      <c r="Q1924" s="19">
        <v>5</v>
      </c>
      <c r="R1924" s="19" t="s">
        <v>28</v>
      </c>
      <c r="S1924" s="19" t="s">
        <v>29</v>
      </c>
      <c r="T1924" s="19" t="s">
        <v>7079</v>
      </c>
      <c r="U1924" s="19"/>
      <c r="V1924" s="19"/>
      <c r="W1924" s="19"/>
      <c r="X1924" s="19"/>
      <c r="Y1924" s="19"/>
      <c r="Z1924" s="19"/>
      <c r="AA1924" s="19"/>
      <c r="AB1924" s="19" t="s">
        <v>739</v>
      </c>
      <c r="AC1924" s="19" t="s">
        <v>740</v>
      </c>
      <c r="AD1924" s="20" t="str">
        <f t="shared" ref="AD1924:AD1945" si="170">HYPERLINK("https://www.gbif.org/species/search?q=" &amp; E1924 &amp; "&amp;highertaxon_key=6&amp;status=ACCEPTED")</f>
        <v>https://www.gbif.org/species/search?q=Boraginaceae&amp;highertaxon_key=6&amp;status=ACCEPTED</v>
      </c>
      <c r="AE1924" s="19"/>
      <c r="AF1924" s="20" t="str">
        <f t="shared" ref="AF1924:AF1945" si="171">HYPERLINK("https://powo.science.kew.org/results?q=" &amp; E1924)</f>
        <v>https://powo.science.kew.org/results?q=Boraginaceae</v>
      </c>
      <c r="AG1924" s="19" t="s">
        <v>33</v>
      </c>
      <c r="AH1924" s="19" t="s">
        <v>33</v>
      </c>
      <c r="AI1924" s="19" t="s">
        <v>7946</v>
      </c>
      <c r="AJ1924" s="19" t="s">
        <v>7079</v>
      </c>
      <c r="AK1924" s="19"/>
      <c r="AL1924" s="19"/>
      <c r="AM1924" s="19"/>
      <c r="AN1924" s="19"/>
      <c r="AO1924" s="19"/>
      <c r="AP1924" s="19"/>
      <c r="AQ1924" s="19"/>
      <c r="AR1924" s="19"/>
      <c r="AS1924" s="19"/>
      <c r="AT1924" s="19"/>
      <c r="AU1924" s="19"/>
      <c r="AV1924" s="19"/>
      <c r="AW1924" s="19"/>
      <c r="AX1924" s="19"/>
      <c r="AY1924" s="19"/>
      <c r="AZ1924" s="19"/>
      <c r="BA1924" s="19"/>
      <c r="BB1924" s="19"/>
      <c r="BC1924" s="19"/>
      <c r="BD1924" s="19"/>
      <c r="BE1924" s="19"/>
      <c r="BF1924" s="19"/>
      <c r="BG1924" s="19"/>
      <c r="BH1924" s="19"/>
      <c r="BI1924" s="19"/>
      <c r="BJ1924" s="19"/>
      <c r="BK1924" s="19"/>
      <c r="BL1924" s="19"/>
      <c r="BM1924" s="19"/>
      <c r="BN1924" s="19"/>
      <c r="BO1924" s="19"/>
      <c r="BP1924" s="19"/>
      <c r="BQ1924" s="19"/>
      <c r="BR1924" s="19"/>
      <c r="BS1924" s="19"/>
      <c r="BT1924" s="19"/>
      <c r="BU1924" s="19"/>
      <c r="BV1924" s="19"/>
      <c r="BW1924" s="19"/>
      <c r="BX1924" s="19"/>
      <c r="BY1924" s="19"/>
      <c r="BZ1924" s="19"/>
      <c r="CA1924" s="19"/>
      <c r="CB1924" s="19"/>
      <c r="CC1924" s="19"/>
      <c r="CD1924" s="19"/>
      <c r="CE1924" s="19"/>
      <c r="CF1924" s="19"/>
      <c r="CG1924" s="19"/>
      <c r="CH1924" s="19"/>
      <c r="CI1924" s="19"/>
      <c r="CJ1924" s="19"/>
      <c r="CK1924" s="19"/>
      <c r="CL1924" s="19"/>
      <c r="CM1924" s="19"/>
      <c r="CN1924" s="19"/>
      <c r="CO1924" s="19"/>
      <c r="CP1924" s="19"/>
      <c r="CQ1924" s="19"/>
      <c r="CR1924" s="19"/>
      <c r="CS1924" s="19"/>
      <c r="CT1924" s="19"/>
      <c r="CU1924" s="19"/>
      <c r="CV1924" s="19"/>
      <c r="CW1924" s="19"/>
      <c r="CX1924" s="19"/>
    </row>
    <row r="1925" spans="1:102" x14ac:dyDescent="0.3">
      <c r="A1925" s="5" t="s">
        <v>14</v>
      </c>
      <c r="B1925" s="16" t="s">
        <v>5031</v>
      </c>
      <c r="C1925" s="5" t="s">
        <v>735</v>
      </c>
      <c r="D1925" s="5" t="s">
        <v>751</v>
      </c>
      <c r="E1925" s="5" t="s">
        <v>735</v>
      </c>
      <c r="F1925" s="5" t="s">
        <v>742</v>
      </c>
      <c r="N1925" s="4">
        <v>9</v>
      </c>
      <c r="O1925" s="4">
        <v>0</v>
      </c>
      <c r="P1925" s="4">
        <v>0</v>
      </c>
      <c r="Q1925" s="4">
        <v>9</v>
      </c>
      <c r="R1925" s="4" t="s">
        <v>28</v>
      </c>
      <c r="S1925" s="4" t="s">
        <v>29</v>
      </c>
      <c r="T1925" s="4" t="s">
        <v>7079</v>
      </c>
      <c r="AB1925" s="4" t="s">
        <v>739</v>
      </c>
      <c r="AC1925" s="4" t="s">
        <v>740</v>
      </c>
      <c r="AD1925" s="9" t="str">
        <f t="shared" si="170"/>
        <v>https://www.gbif.org/species/search?q=Boraginaceae&amp;highertaxon_key=6&amp;status=ACCEPTED</v>
      </c>
      <c r="AF1925" s="9" t="str">
        <f t="shared" si="171"/>
        <v>https://powo.science.kew.org/results?q=Boraginaceae</v>
      </c>
      <c r="AG1925" s="4" t="s">
        <v>33</v>
      </c>
      <c r="AH1925" s="4" t="s">
        <v>33</v>
      </c>
      <c r="AI1925" s="4" t="s">
        <v>7946</v>
      </c>
      <c r="AJ1925" s="4" t="s">
        <v>7079</v>
      </c>
      <c r="CO1925" s="5"/>
      <c r="CP1925" s="5"/>
      <c r="CQ1925" s="5"/>
      <c r="CR1925" s="5"/>
      <c r="CS1925" s="5"/>
      <c r="CT1925" s="5"/>
      <c r="CU1925" s="5"/>
      <c r="CV1925" s="5"/>
      <c r="CW1925" s="5"/>
      <c r="CX1925" s="5"/>
    </row>
    <row r="1926" spans="1:102" x14ac:dyDescent="0.3">
      <c r="A1926" s="5" t="s">
        <v>14</v>
      </c>
      <c r="B1926" s="16" t="s">
        <v>5032</v>
      </c>
      <c r="C1926" s="5" t="s">
        <v>735</v>
      </c>
      <c r="D1926" s="5" t="s">
        <v>751</v>
      </c>
      <c r="E1926" s="5" t="s">
        <v>735</v>
      </c>
      <c r="F1926" s="5" t="s">
        <v>742</v>
      </c>
      <c r="N1926" s="4">
        <v>6</v>
      </c>
      <c r="O1926" s="4">
        <v>0</v>
      </c>
      <c r="P1926" s="4">
        <v>30</v>
      </c>
      <c r="Q1926" s="4">
        <v>36</v>
      </c>
      <c r="R1926" s="4" t="s">
        <v>28</v>
      </c>
      <c r="S1926" s="4" t="s">
        <v>29</v>
      </c>
      <c r="T1926" s="4" t="s">
        <v>7079</v>
      </c>
      <c r="AB1926" s="4" t="s">
        <v>739</v>
      </c>
      <c r="AC1926" s="4" t="s">
        <v>740</v>
      </c>
      <c r="AD1926" s="9" t="str">
        <f t="shared" si="170"/>
        <v>https://www.gbif.org/species/search?q=Boraginaceae&amp;highertaxon_key=6&amp;status=ACCEPTED</v>
      </c>
      <c r="AF1926" s="9" t="str">
        <f t="shared" si="171"/>
        <v>https://powo.science.kew.org/results?q=Boraginaceae</v>
      </c>
      <c r="AG1926" s="4" t="s">
        <v>33</v>
      </c>
      <c r="AH1926" s="4" t="s">
        <v>33</v>
      </c>
      <c r="AI1926" s="4" t="s">
        <v>7946</v>
      </c>
      <c r="AJ1926" s="4" t="s">
        <v>7079</v>
      </c>
      <c r="CO1926" s="5"/>
      <c r="CP1926" s="5"/>
      <c r="CQ1926" s="5"/>
      <c r="CR1926" s="5"/>
      <c r="CS1926" s="5"/>
      <c r="CT1926" s="5"/>
      <c r="CU1926" s="5"/>
      <c r="CV1926" s="5"/>
      <c r="CW1926" s="5"/>
      <c r="CX1926" s="5"/>
    </row>
    <row r="1927" spans="1:102" x14ac:dyDescent="0.3">
      <c r="A1927" s="19" t="s">
        <v>14</v>
      </c>
      <c r="B1927" s="17" t="s">
        <v>1461</v>
      </c>
      <c r="C1927" s="19" t="s">
        <v>208</v>
      </c>
      <c r="D1927" s="19" t="s">
        <v>1461</v>
      </c>
      <c r="E1927" s="19" t="s">
        <v>1461</v>
      </c>
      <c r="F1927" s="19" t="s">
        <v>1461</v>
      </c>
      <c r="G1927" s="19"/>
      <c r="H1927" s="19" t="s">
        <v>134</v>
      </c>
      <c r="I1927" s="19" t="s">
        <v>7035</v>
      </c>
      <c r="J1927" s="19" t="s">
        <v>135</v>
      </c>
      <c r="K1927" s="19"/>
      <c r="L1927" s="19"/>
      <c r="M1927" s="19"/>
      <c r="N1927" s="19">
        <v>1</v>
      </c>
      <c r="O1927" s="19">
        <v>0</v>
      </c>
      <c r="P1927" s="19">
        <v>0</v>
      </c>
      <c r="Q1927" s="19">
        <v>1</v>
      </c>
      <c r="R1927" s="19" t="s">
        <v>137</v>
      </c>
      <c r="S1927" s="19" t="s">
        <v>137</v>
      </c>
      <c r="T1927" s="19" t="s">
        <v>7863</v>
      </c>
      <c r="U1927" s="19" t="s">
        <v>7807</v>
      </c>
      <c r="V1927" s="19"/>
      <c r="W1927" s="19"/>
      <c r="X1927" s="19"/>
      <c r="Y1927" s="19"/>
      <c r="Z1927" s="19"/>
      <c r="AA1927" s="19"/>
      <c r="AB1927" s="19"/>
      <c r="AC1927" s="19" t="s">
        <v>1462</v>
      </c>
      <c r="AD1927" s="20" t="str">
        <f t="shared" si="170"/>
        <v>https://www.gbif.org/species/search?q=Cynometra&amp;highertaxon_key=6&amp;status=ACCEPTED</v>
      </c>
      <c r="AE1927" s="19" t="s">
        <v>1463</v>
      </c>
      <c r="AF1927" s="20" t="str">
        <f t="shared" si="171"/>
        <v>https://powo.science.kew.org/results?q=Cynometra</v>
      </c>
      <c r="AG1927" s="19" t="s">
        <v>44</v>
      </c>
      <c r="AH1927" s="19" t="s">
        <v>44</v>
      </c>
      <c r="AI1927" s="19" t="s">
        <v>8003</v>
      </c>
      <c r="AJ1927" s="19"/>
      <c r="AK1927" s="19"/>
      <c r="AL1927" s="19"/>
      <c r="AM1927" s="19"/>
      <c r="AN1927" s="19"/>
      <c r="AO1927" s="19"/>
      <c r="AP1927" s="19"/>
      <c r="AQ1927" s="19"/>
      <c r="AR1927" s="19"/>
      <c r="AS1927" s="19"/>
      <c r="AT1927" s="19"/>
      <c r="AU1927" s="19"/>
      <c r="AV1927" s="19"/>
      <c r="AW1927" s="19"/>
      <c r="AX1927" s="19"/>
      <c r="AY1927" s="19"/>
      <c r="AZ1927" s="19"/>
      <c r="BA1927" s="19"/>
      <c r="BB1927" s="19"/>
      <c r="BC1927" s="19"/>
      <c r="BD1927" s="19"/>
      <c r="BE1927" s="19"/>
      <c r="BF1927" s="19"/>
      <c r="BG1927" s="19"/>
      <c r="BH1927" s="19"/>
      <c r="BI1927" s="19"/>
      <c r="BJ1927" s="19"/>
      <c r="BK1927" s="19"/>
      <c r="BL1927" s="19"/>
      <c r="BM1927" s="19"/>
      <c r="BN1927" s="19"/>
      <c r="BO1927" s="19"/>
      <c r="BP1927" s="19"/>
      <c r="BQ1927" s="19"/>
      <c r="BR1927" s="19"/>
      <c r="BS1927" s="19"/>
      <c r="BT1927" s="19"/>
      <c r="BU1927" s="19"/>
      <c r="BV1927" s="19"/>
      <c r="BW1927" s="19"/>
      <c r="BX1927" s="19"/>
      <c r="BY1927" s="19"/>
      <c r="BZ1927" s="19"/>
      <c r="CA1927" s="19"/>
      <c r="CB1927" s="19"/>
      <c r="CC1927" s="19"/>
      <c r="CD1927" s="19"/>
      <c r="CE1927" s="19"/>
      <c r="CF1927" s="19"/>
      <c r="CG1927" s="19"/>
      <c r="CH1927" s="19"/>
      <c r="CI1927" s="19"/>
      <c r="CJ1927" s="19"/>
      <c r="CK1927" s="19"/>
      <c r="CL1927" s="19"/>
      <c r="CM1927" s="19"/>
      <c r="CN1927" s="19"/>
      <c r="CO1927" s="19"/>
      <c r="CP1927" s="19"/>
      <c r="CQ1927" s="19"/>
      <c r="CR1927" s="19"/>
      <c r="CS1927" s="19"/>
      <c r="CT1927" s="19"/>
      <c r="CU1927" s="19"/>
      <c r="CV1927" s="19"/>
      <c r="CW1927" s="19"/>
      <c r="CX1927" s="19"/>
    </row>
    <row r="1928" spans="1:102" x14ac:dyDescent="0.3">
      <c r="A1928" s="5" t="s">
        <v>14</v>
      </c>
      <c r="B1928" s="16" t="s">
        <v>5033</v>
      </c>
      <c r="C1928" s="5" t="s">
        <v>208</v>
      </c>
      <c r="D1928" s="5" t="s">
        <v>1461</v>
      </c>
      <c r="E1928" s="5" t="s">
        <v>1461</v>
      </c>
      <c r="F1928" s="5" t="s">
        <v>1461</v>
      </c>
      <c r="H1928" s="4" t="s">
        <v>134</v>
      </c>
      <c r="I1928" s="4" t="s">
        <v>7035</v>
      </c>
      <c r="J1928" s="4" t="s">
        <v>135</v>
      </c>
      <c r="N1928" s="4">
        <v>1</v>
      </c>
      <c r="O1928" s="4">
        <v>0</v>
      </c>
      <c r="P1928" s="4">
        <v>0</v>
      </c>
      <c r="Q1928" s="4">
        <v>1</v>
      </c>
      <c r="R1928" s="4" t="s">
        <v>137</v>
      </c>
      <c r="S1928" s="4" t="s">
        <v>137</v>
      </c>
      <c r="T1928" s="4" t="s">
        <v>7863</v>
      </c>
      <c r="U1928" s="4" t="s">
        <v>7807</v>
      </c>
      <c r="AC1928" s="4" t="s">
        <v>1462</v>
      </c>
      <c r="AD1928" s="9" t="str">
        <f t="shared" si="170"/>
        <v>https://www.gbif.org/species/search?q=Cynometra&amp;highertaxon_key=6&amp;status=ACCEPTED</v>
      </c>
      <c r="AE1928" s="4" t="s">
        <v>1463</v>
      </c>
      <c r="AF1928" s="9" t="str">
        <f t="shared" si="171"/>
        <v>https://powo.science.kew.org/results?q=Cynometra</v>
      </c>
      <c r="AG1928" s="4" t="s">
        <v>44</v>
      </c>
      <c r="AH1928" s="4" t="s">
        <v>44</v>
      </c>
      <c r="AI1928" s="4" t="s">
        <v>8003</v>
      </c>
      <c r="CO1928" s="5"/>
      <c r="CP1928" s="5"/>
      <c r="CQ1928" s="5"/>
      <c r="CR1928" s="5"/>
      <c r="CS1928" s="5"/>
      <c r="CT1928" s="5"/>
      <c r="CU1928" s="5"/>
      <c r="CV1928" s="5"/>
      <c r="CW1928" s="5"/>
      <c r="CX1928" s="5"/>
    </row>
    <row r="1929" spans="1:102" x14ac:dyDescent="0.3">
      <c r="A1929" s="19" t="s">
        <v>14</v>
      </c>
      <c r="B1929" s="17" t="s">
        <v>1464</v>
      </c>
      <c r="C1929" s="19" t="s">
        <v>1465</v>
      </c>
      <c r="D1929" s="19" t="s">
        <v>1464</v>
      </c>
      <c r="E1929" s="19" t="s">
        <v>1464</v>
      </c>
      <c r="F1929" s="19" t="s">
        <v>1464</v>
      </c>
      <c r="G1929" s="19"/>
      <c r="H1929" s="19"/>
      <c r="I1929" s="19"/>
      <c r="J1929" s="19"/>
      <c r="K1929" s="19"/>
      <c r="L1929" s="19"/>
      <c r="M1929" s="19"/>
      <c r="N1929" s="19">
        <v>2</v>
      </c>
      <c r="O1929" s="19">
        <v>0</v>
      </c>
      <c r="P1929" s="19">
        <v>0</v>
      </c>
      <c r="Q1929" s="19">
        <v>2</v>
      </c>
      <c r="R1929" s="19" t="s">
        <v>412</v>
      </c>
      <c r="S1929" s="19" t="s">
        <v>412</v>
      </c>
      <c r="T1929" s="19" t="s">
        <v>7863</v>
      </c>
      <c r="U1929" s="19" t="s">
        <v>7807</v>
      </c>
      <c r="V1929" s="19"/>
      <c r="W1929" s="19"/>
      <c r="X1929" s="19"/>
      <c r="Y1929" s="19"/>
      <c r="Z1929" s="19"/>
      <c r="AA1929" s="19"/>
      <c r="AB1929" s="19"/>
      <c r="AC1929" s="19" t="s">
        <v>1466</v>
      </c>
      <c r="AD1929" s="20" t="str">
        <f t="shared" si="170"/>
        <v>https://www.gbif.org/species/search?q=Cynomorium&amp;highertaxon_key=6&amp;status=ACCEPTED</v>
      </c>
      <c r="AE1929" s="19" t="s">
        <v>1467</v>
      </c>
      <c r="AF1929" s="20" t="str">
        <f t="shared" si="171"/>
        <v>https://powo.science.kew.org/results?q=Cynomorium</v>
      </c>
      <c r="AG1929" s="19" t="s">
        <v>574</v>
      </c>
      <c r="AH1929" s="19" t="s">
        <v>574</v>
      </c>
      <c r="AI1929" s="19" t="s">
        <v>7750</v>
      </c>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row>
    <row r="1930" spans="1:102" x14ac:dyDescent="0.3">
      <c r="A1930" s="5" t="s">
        <v>77</v>
      </c>
      <c r="B1930" s="16" t="s">
        <v>7670</v>
      </c>
      <c r="C1930" s="5" t="s">
        <v>1469</v>
      </c>
      <c r="D1930" s="5" t="s">
        <v>1469</v>
      </c>
      <c r="E1930" s="5" t="s">
        <v>1469</v>
      </c>
      <c r="F1930" s="5" t="s">
        <v>1469</v>
      </c>
      <c r="N1930" s="4">
        <v>0</v>
      </c>
      <c r="O1930" s="4">
        <v>0</v>
      </c>
      <c r="P1930" s="4">
        <v>11</v>
      </c>
      <c r="Q1930" s="4">
        <v>11</v>
      </c>
      <c r="R1930" s="4" t="s">
        <v>28</v>
      </c>
      <c r="S1930" s="4" t="s">
        <v>29</v>
      </c>
      <c r="T1930" s="4" t="s">
        <v>7946</v>
      </c>
      <c r="U1930" s="4" t="s">
        <v>7079</v>
      </c>
      <c r="AC1930" s="4" t="s">
        <v>1471</v>
      </c>
      <c r="AD1930" s="9" t="str">
        <f t="shared" si="170"/>
        <v>https://www.gbif.org/species/search?q=Cyperaceae&amp;highertaxon_key=6&amp;status=ACCEPTED</v>
      </c>
      <c r="AF1930" s="9" t="str">
        <f t="shared" si="171"/>
        <v>https://powo.science.kew.org/results?q=Cyperaceae</v>
      </c>
      <c r="AG1930" s="4" t="s">
        <v>99</v>
      </c>
      <c r="AH1930" s="4" t="s">
        <v>99</v>
      </c>
      <c r="AI1930" s="4" t="s">
        <v>7946</v>
      </c>
      <c r="AJ1930" s="4" t="s">
        <v>7079</v>
      </c>
      <c r="CO1930" s="5"/>
      <c r="CP1930" s="5"/>
      <c r="CQ1930" s="5"/>
      <c r="CR1930" s="5"/>
      <c r="CS1930" s="5"/>
      <c r="CT1930" s="5"/>
      <c r="CU1930" s="5"/>
      <c r="CV1930" s="5"/>
      <c r="CW1930" s="5"/>
      <c r="CX1930" s="5"/>
    </row>
    <row r="1931" spans="1:102" x14ac:dyDescent="0.3">
      <c r="A1931" s="5" t="s">
        <v>14</v>
      </c>
      <c r="B1931" s="16" t="s">
        <v>5034</v>
      </c>
      <c r="C1931" s="5" t="s">
        <v>1469</v>
      </c>
      <c r="D1931" s="5" t="s">
        <v>1469</v>
      </c>
      <c r="E1931" s="5" t="s">
        <v>1469</v>
      </c>
      <c r="F1931" s="5" t="s">
        <v>1469</v>
      </c>
      <c r="N1931" s="4">
        <v>1</v>
      </c>
      <c r="O1931" s="4">
        <v>0</v>
      </c>
      <c r="P1931" s="4">
        <v>0</v>
      </c>
      <c r="Q1931" s="4">
        <v>1</v>
      </c>
      <c r="R1931" s="4" t="s">
        <v>28</v>
      </c>
      <c r="S1931" s="4" t="s">
        <v>29</v>
      </c>
      <c r="T1931" s="4" t="s">
        <v>7946</v>
      </c>
      <c r="U1931" s="4" t="s">
        <v>7079</v>
      </c>
      <c r="AC1931" s="4" t="s">
        <v>1471</v>
      </c>
      <c r="AD1931" s="9" t="str">
        <f t="shared" si="170"/>
        <v>https://www.gbif.org/species/search?q=Cyperaceae&amp;highertaxon_key=6&amp;status=ACCEPTED</v>
      </c>
      <c r="AF1931" s="9" t="str">
        <f t="shared" si="171"/>
        <v>https://powo.science.kew.org/results?q=Cyperaceae</v>
      </c>
      <c r="AG1931" s="4" t="s">
        <v>99</v>
      </c>
      <c r="AH1931" s="4" t="s">
        <v>99</v>
      </c>
      <c r="AI1931" s="4" t="s">
        <v>7946</v>
      </c>
      <c r="AJ1931" s="4" t="s">
        <v>7079</v>
      </c>
      <c r="CO1931" s="5"/>
      <c r="CP1931" s="5"/>
      <c r="CQ1931" s="5"/>
      <c r="CR1931" s="5"/>
      <c r="CS1931" s="5"/>
      <c r="CT1931" s="5"/>
      <c r="CU1931" s="5"/>
      <c r="CV1931" s="5"/>
      <c r="CW1931" s="5"/>
      <c r="CX1931" s="5"/>
    </row>
    <row r="1932" spans="1:102" x14ac:dyDescent="0.3">
      <c r="A1932" s="5" t="s">
        <v>14</v>
      </c>
      <c r="B1932" s="16" t="s">
        <v>5035</v>
      </c>
      <c r="C1932" s="5" t="s">
        <v>1469</v>
      </c>
      <c r="D1932" s="5" t="s">
        <v>1469</v>
      </c>
      <c r="E1932" s="5" t="s">
        <v>1469</v>
      </c>
      <c r="F1932" s="5" t="s">
        <v>1469</v>
      </c>
      <c r="N1932" s="4">
        <v>1</v>
      </c>
      <c r="O1932" s="4">
        <v>0</v>
      </c>
      <c r="P1932" s="4">
        <v>0</v>
      </c>
      <c r="Q1932" s="4">
        <v>1</v>
      </c>
      <c r="R1932" s="4" t="s">
        <v>28</v>
      </c>
      <c r="S1932" s="4" t="s">
        <v>29</v>
      </c>
      <c r="T1932" s="4" t="s">
        <v>7946</v>
      </c>
      <c r="U1932" s="4" t="s">
        <v>7079</v>
      </c>
      <c r="AC1932" s="4" t="s">
        <v>1471</v>
      </c>
      <c r="AD1932" s="9" t="str">
        <f t="shared" si="170"/>
        <v>https://www.gbif.org/species/search?q=Cyperaceae&amp;highertaxon_key=6&amp;status=ACCEPTED</v>
      </c>
      <c r="AF1932" s="9" t="str">
        <f t="shared" si="171"/>
        <v>https://powo.science.kew.org/results?q=Cyperaceae</v>
      </c>
      <c r="AG1932" s="4" t="s">
        <v>99</v>
      </c>
      <c r="AH1932" s="4" t="s">
        <v>99</v>
      </c>
      <c r="AI1932" s="4" t="s">
        <v>7946</v>
      </c>
      <c r="AJ1932" s="4" t="s">
        <v>7079</v>
      </c>
      <c r="CO1932" s="5"/>
      <c r="CP1932" s="5"/>
      <c r="CQ1932" s="5"/>
      <c r="CR1932" s="5"/>
      <c r="CS1932" s="5"/>
      <c r="CT1932" s="5"/>
      <c r="CU1932" s="5"/>
      <c r="CV1932" s="5"/>
      <c r="CW1932" s="5"/>
      <c r="CX1932" s="5"/>
    </row>
    <row r="1933" spans="1:102" x14ac:dyDescent="0.3">
      <c r="A1933" s="4" t="s">
        <v>1</v>
      </c>
      <c r="B1933" s="17" t="s">
        <v>1469</v>
      </c>
      <c r="C1933" s="4" t="s">
        <v>1469</v>
      </c>
      <c r="D1933" s="4" t="s">
        <v>1469</v>
      </c>
      <c r="E1933" s="4" t="s">
        <v>1469</v>
      </c>
      <c r="F1933" s="4" t="s">
        <v>1469</v>
      </c>
      <c r="N1933" s="4">
        <v>278</v>
      </c>
      <c r="O1933" s="4">
        <v>75</v>
      </c>
      <c r="P1933" s="4">
        <v>236</v>
      </c>
      <c r="Q1933" s="4">
        <v>589</v>
      </c>
      <c r="R1933" s="4" t="s">
        <v>28</v>
      </c>
      <c r="S1933" s="4" t="s">
        <v>29</v>
      </c>
      <c r="T1933" s="4" t="s">
        <v>7946</v>
      </c>
      <c r="U1933" s="4" t="s">
        <v>7079</v>
      </c>
      <c r="AC1933" s="4" t="s">
        <v>1471</v>
      </c>
      <c r="AD1933" s="9" t="str">
        <f t="shared" si="170"/>
        <v>https://www.gbif.org/species/search?q=Cyperaceae&amp;highertaxon_key=6&amp;status=ACCEPTED</v>
      </c>
      <c r="AF1933" s="9" t="str">
        <f t="shared" si="171"/>
        <v>https://powo.science.kew.org/results?q=Cyperaceae</v>
      </c>
      <c r="AG1933" s="4" t="s">
        <v>99</v>
      </c>
      <c r="AH1933" s="4" t="s">
        <v>99</v>
      </c>
      <c r="AI1933" s="4" t="s">
        <v>7946</v>
      </c>
      <c r="AJ1933" s="4" t="s">
        <v>7079</v>
      </c>
    </row>
    <row r="1934" spans="1:102" x14ac:dyDescent="0.3">
      <c r="A1934" s="5" t="s">
        <v>14</v>
      </c>
      <c r="B1934" s="16" t="s">
        <v>5036</v>
      </c>
      <c r="C1934" s="5" t="s">
        <v>1469</v>
      </c>
      <c r="D1934" s="5" t="s">
        <v>1469</v>
      </c>
      <c r="E1934" s="5" t="s">
        <v>1469</v>
      </c>
      <c r="F1934" s="5" t="s">
        <v>1469</v>
      </c>
      <c r="N1934" s="4">
        <v>2</v>
      </c>
      <c r="O1934" s="4">
        <v>2</v>
      </c>
      <c r="P1934" s="4">
        <v>0</v>
      </c>
      <c r="Q1934" s="4">
        <v>4</v>
      </c>
      <c r="R1934" s="4" t="s">
        <v>28</v>
      </c>
      <c r="S1934" s="4" t="s">
        <v>29</v>
      </c>
      <c r="T1934" s="4" t="s">
        <v>7946</v>
      </c>
      <c r="U1934" s="4" t="s">
        <v>7079</v>
      </c>
      <c r="AC1934" s="4" t="s">
        <v>1471</v>
      </c>
      <c r="AD1934" s="9" t="str">
        <f t="shared" si="170"/>
        <v>https://www.gbif.org/species/search?q=Cyperaceae&amp;highertaxon_key=6&amp;status=ACCEPTED</v>
      </c>
      <c r="AF1934" s="9" t="str">
        <f t="shared" si="171"/>
        <v>https://powo.science.kew.org/results?q=Cyperaceae</v>
      </c>
      <c r="AG1934" s="4" t="s">
        <v>99</v>
      </c>
      <c r="AH1934" s="4" t="s">
        <v>99</v>
      </c>
      <c r="AI1934" s="4" t="s">
        <v>7946</v>
      </c>
      <c r="AJ1934" s="4" t="s">
        <v>7079</v>
      </c>
      <c r="CO1934" s="5"/>
      <c r="CP1934" s="5"/>
      <c r="CQ1934" s="5"/>
      <c r="CR1934" s="5"/>
      <c r="CS1934" s="5"/>
      <c r="CT1934" s="5"/>
      <c r="CU1934" s="5"/>
      <c r="CV1934" s="5"/>
      <c r="CW1934" s="5"/>
      <c r="CX1934" s="5"/>
    </row>
    <row r="1935" spans="1:102" x14ac:dyDescent="0.3">
      <c r="A1935" s="5" t="s">
        <v>14</v>
      </c>
      <c r="B1935" s="16" t="s">
        <v>5037</v>
      </c>
      <c r="C1935" s="5" t="s">
        <v>1469</v>
      </c>
      <c r="D1935" s="5" t="s">
        <v>1469</v>
      </c>
      <c r="E1935" s="5" t="s">
        <v>1469</v>
      </c>
      <c r="F1935" s="5" t="s">
        <v>1469</v>
      </c>
      <c r="N1935" s="4">
        <v>2</v>
      </c>
      <c r="O1935" s="4">
        <v>0</v>
      </c>
      <c r="P1935" s="4">
        <v>0</v>
      </c>
      <c r="Q1935" s="4">
        <v>2</v>
      </c>
      <c r="R1935" s="4" t="s">
        <v>28</v>
      </c>
      <c r="S1935" s="4" t="s">
        <v>29</v>
      </c>
      <c r="T1935" s="4" t="s">
        <v>7946</v>
      </c>
      <c r="U1935" s="4" t="s">
        <v>7079</v>
      </c>
      <c r="AC1935" s="4" t="s">
        <v>1471</v>
      </c>
      <c r="AD1935" s="9" t="str">
        <f t="shared" si="170"/>
        <v>https://www.gbif.org/species/search?q=Cyperaceae&amp;highertaxon_key=6&amp;status=ACCEPTED</v>
      </c>
      <c r="AF1935" s="9" t="str">
        <f t="shared" si="171"/>
        <v>https://powo.science.kew.org/results?q=Cyperaceae</v>
      </c>
      <c r="AG1935" s="4" t="s">
        <v>99</v>
      </c>
      <c r="AH1935" s="4" t="s">
        <v>99</v>
      </c>
      <c r="AI1935" s="4" t="s">
        <v>7946</v>
      </c>
      <c r="AJ1935" s="4" t="s">
        <v>7079</v>
      </c>
      <c r="CO1935" s="5"/>
      <c r="CP1935" s="5"/>
      <c r="CQ1935" s="5"/>
      <c r="CR1935" s="5"/>
      <c r="CS1935" s="5"/>
      <c r="CT1935" s="5"/>
      <c r="CU1935" s="5"/>
      <c r="CV1935" s="5"/>
      <c r="CW1935" s="5"/>
      <c r="CX1935" s="5"/>
    </row>
    <row r="1936" spans="1:102" x14ac:dyDescent="0.3">
      <c r="A1936" s="5" t="s">
        <v>14</v>
      </c>
      <c r="B1936" s="16" t="s">
        <v>5038</v>
      </c>
      <c r="C1936" s="5" t="s">
        <v>1469</v>
      </c>
      <c r="D1936" s="5" t="s">
        <v>1469</v>
      </c>
      <c r="E1936" s="5" t="s">
        <v>1469</v>
      </c>
      <c r="F1936" s="5" t="s">
        <v>1469</v>
      </c>
      <c r="N1936" s="4">
        <v>2</v>
      </c>
      <c r="O1936" s="4">
        <v>0</v>
      </c>
      <c r="P1936" s="4">
        <v>0</v>
      </c>
      <c r="Q1936" s="4">
        <v>2</v>
      </c>
      <c r="R1936" s="4" t="s">
        <v>28</v>
      </c>
      <c r="S1936" s="4" t="s">
        <v>29</v>
      </c>
      <c r="T1936" s="4" t="s">
        <v>7946</v>
      </c>
      <c r="U1936" s="4" t="s">
        <v>7079</v>
      </c>
      <c r="AC1936" s="4" t="s">
        <v>1471</v>
      </c>
      <c r="AD1936" s="9" t="str">
        <f t="shared" si="170"/>
        <v>https://www.gbif.org/species/search?q=Cyperaceae&amp;highertaxon_key=6&amp;status=ACCEPTED</v>
      </c>
      <c r="AF1936" s="9" t="str">
        <f t="shared" si="171"/>
        <v>https://powo.science.kew.org/results?q=Cyperaceae</v>
      </c>
      <c r="AG1936" s="4" t="s">
        <v>99</v>
      </c>
      <c r="AH1936" s="4" t="s">
        <v>99</v>
      </c>
      <c r="AI1936" s="4" t="s">
        <v>7946</v>
      </c>
      <c r="AJ1936" s="4" t="s">
        <v>7079</v>
      </c>
      <c r="CO1936" s="5"/>
      <c r="CP1936" s="5"/>
      <c r="CQ1936" s="5"/>
      <c r="CR1936" s="5"/>
      <c r="CS1936" s="5"/>
      <c r="CT1936" s="5"/>
      <c r="CU1936" s="5"/>
      <c r="CV1936" s="5"/>
      <c r="CW1936" s="5"/>
      <c r="CX1936" s="5"/>
    </row>
    <row r="1937" spans="1:102" x14ac:dyDescent="0.3">
      <c r="A1937" s="5" t="s">
        <v>14</v>
      </c>
      <c r="B1937" s="16" t="s">
        <v>5039</v>
      </c>
      <c r="C1937" s="5" t="s">
        <v>1469</v>
      </c>
      <c r="D1937" s="5" t="s">
        <v>1469</v>
      </c>
      <c r="E1937" s="5" t="s">
        <v>1469</v>
      </c>
      <c r="F1937" s="5" t="s">
        <v>1469</v>
      </c>
      <c r="N1937" s="4">
        <v>2</v>
      </c>
      <c r="O1937" s="4">
        <v>0</v>
      </c>
      <c r="P1937" s="4">
        <v>0</v>
      </c>
      <c r="Q1937" s="4">
        <v>2</v>
      </c>
      <c r="R1937" s="4" t="s">
        <v>28</v>
      </c>
      <c r="S1937" s="4" t="s">
        <v>29</v>
      </c>
      <c r="T1937" s="4" t="s">
        <v>7946</v>
      </c>
      <c r="U1937" s="4" t="s">
        <v>7079</v>
      </c>
      <c r="AC1937" s="4" t="s">
        <v>1471</v>
      </c>
      <c r="AD1937" s="9" t="str">
        <f t="shared" si="170"/>
        <v>https://www.gbif.org/species/search?q=Cyperaceae&amp;highertaxon_key=6&amp;status=ACCEPTED</v>
      </c>
      <c r="AF1937" s="9" t="str">
        <f t="shared" si="171"/>
        <v>https://powo.science.kew.org/results?q=Cyperaceae</v>
      </c>
      <c r="AG1937" s="4" t="s">
        <v>99</v>
      </c>
      <c r="AH1937" s="4" t="s">
        <v>99</v>
      </c>
      <c r="AI1937" s="4" t="s">
        <v>7946</v>
      </c>
      <c r="AJ1937" s="4" t="s">
        <v>7079</v>
      </c>
      <c r="CO1937" s="5"/>
      <c r="CP1937" s="5"/>
      <c r="CQ1937" s="5"/>
      <c r="CR1937" s="5"/>
      <c r="CS1937" s="5"/>
      <c r="CT1937" s="5"/>
      <c r="CU1937" s="5"/>
      <c r="CV1937" s="5"/>
      <c r="CW1937" s="5"/>
      <c r="CX1937" s="5"/>
    </row>
    <row r="1938" spans="1:102" x14ac:dyDescent="0.3">
      <c r="A1938" s="5" t="s">
        <v>14</v>
      </c>
      <c r="B1938" s="16" t="s">
        <v>5040</v>
      </c>
      <c r="C1938" s="5" t="s">
        <v>1469</v>
      </c>
      <c r="D1938" s="5" t="s">
        <v>1469</v>
      </c>
      <c r="E1938" s="5" t="s">
        <v>1469</v>
      </c>
      <c r="F1938" s="5" t="s">
        <v>1469</v>
      </c>
      <c r="N1938" s="4">
        <v>2</v>
      </c>
      <c r="O1938" s="4">
        <v>0</v>
      </c>
      <c r="P1938" s="4">
        <v>0</v>
      </c>
      <c r="Q1938" s="4">
        <v>2</v>
      </c>
      <c r="R1938" s="4" t="s">
        <v>28</v>
      </c>
      <c r="S1938" s="4" t="s">
        <v>29</v>
      </c>
      <c r="T1938" s="4" t="s">
        <v>7946</v>
      </c>
      <c r="U1938" s="4" t="s">
        <v>7079</v>
      </c>
      <c r="AC1938" s="4" t="s">
        <v>1471</v>
      </c>
      <c r="AD1938" s="9" t="str">
        <f t="shared" si="170"/>
        <v>https://www.gbif.org/species/search?q=Cyperaceae&amp;highertaxon_key=6&amp;status=ACCEPTED</v>
      </c>
      <c r="AF1938" s="9" t="str">
        <f t="shared" si="171"/>
        <v>https://powo.science.kew.org/results?q=Cyperaceae</v>
      </c>
      <c r="AG1938" s="4" t="s">
        <v>99</v>
      </c>
      <c r="AH1938" s="4" t="s">
        <v>99</v>
      </c>
      <c r="AI1938" s="4" t="s">
        <v>7946</v>
      </c>
      <c r="AJ1938" s="4" t="s">
        <v>7079</v>
      </c>
      <c r="CO1938" s="5"/>
      <c r="CP1938" s="5"/>
      <c r="CQ1938" s="5"/>
      <c r="CR1938" s="5"/>
      <c r="CS1938" s="5"/>
      <c r="CT1938" s="5"/>
      <c r="CU1938" s="5"/>
      <c r="CV1938" s="5"/>
      <c r="CW1938" s="5"/>
      <c r="CX1938" s="5"/>
    </row>
    <row r="1939" spans="1:102" x14ac:dyDescent="0.3">
      <c r="A1939" s="5" t="s">
        <v>14</v>
      </c>
      <c r="B1939" s="16" t="s">
        <v>5041</v>
      </c>
      <c r="C1939" s="5" t="s">
        <v>1469</v>
      </c>
      <c r="D1939" s="5" t="s">
        <v>1469</v>
      </c>
      <c r="E1939" s="5" t="s">
        <v>1469</v>
      </c>
      <c r="F1939" s="5" t="s">
        <v>1469</v>
      </c>
      <c r="N1939" s="4">
        <v>1</v>
      </c>
      <c r="O1939" s="4">
        <v>0</v>
      </c>
      <c r="P1939" s="4">
        <v>0</v>
      </c>
      <c r="Q1939" s="4">
        <v>1</v>
      </c>
      <c r="R1939" s="4" t="s">
        <v>28</v>
      </c>
      <c r="S1939" s="4" t="s">
        <v>29</v>
      </c>
      <c r="T1939" s="4" t="s">
        <v>7946</v>
      </c>
      <c r="U1939" s="4" t="s">
        <v>7079</v>
      </c>
      <c r="AC1939" s="4" t="s">
        <v>1471</v>
      </c>
      <c r="AD1939" s="9" t="str">
        <f t="shared" si="170"/>
        <v>https://www.gbif.org/species/search?q=Cyperaceae&amp;highertaxon_key=6&amp;status=ACCEPTED</v>
      </c>
      <c r="AF1939" s="9" t="str">
        <f t="shared" si="171"/>
        <v>https://powo.science.kew.org/results?q=Cyperaceae</v>
      </c>
      <c r="AG1939" s="4" t="s">
        <v>99</v>
      </c>
      <c r="AH1939" s="4" t="s">
        <v>99</v>
      </c>
      <c r="AI1939" s="4" t="s">
        <v>7946</v>
      </c>
      <c r="AJ1939" s="4" t="s">
        <v>7079</v>
      </c>
      <c r="CO1939" s="5"/>
      <c r="CP1939" s="5"/>
      <c r="CQ1939" s="5"/>
      <c r="CR1939" s="5"/>
      <c r="CS1939" s="5"/>
      <c r="CT1939" s="5"/>
      <c r="CU1939" s="5"/>
      <c r="CV1939" s="5"/>
      <c r="CW1939" s="5"/>
      <c r="CX1939" s="5"/>
    </row>
    <row r="1940" spans="1:102" x14ac:dyDescent="0.3">
      <c r="A1940" s="5" t="s">
        <v>14</v>
      </c>
      <c r="B1940" s="16" t="s">
        <v>5042</v>
      </c>
      <c r="C1940" s="5" t="s">
        <v>1469</v>
      </c>
      <c r="D1940" s="5" t="s">
        <v>1469</v>
      </c>
      <c r="E1940" s="5" t="s">
        <v>1469</v>
      </c>
      <c r="F1940" s="5" t="s">
        <v>1469</v>
      </c>
      <c r="N1940" s="4">
        <v>1</v>
      </c>
      <c r="O1940" s="4">
        <v>0</v>
      </c>
      <c r="P1940" s="4">
        <v>0</v>
      </c>
      <c r="Q1940" s="4">
        <v>1</v>
      </c>
      <c r="R1940" s="4" t="s">
        <v>28</v>
      </c>
      <c r="S1940" s="4" t="s">
        <v>29</v>
      </c>
      <c r="T1940" s="4" t="s">
        <v>7946</v>
      </c>
      <c r="U1940" s="4" t="s">
        <v>7079</v>
      </c>
      <c r="AC1940" s="4" t="s">
        <v>1471</v>
      </c>
      <c r="AD1940" s="9" t="str">
        <f t="shared" si="170"/>
        <v>https://www.gbif.org/species/search?q=Cyperaceae&amp;highertaxon_key=6&amp;status=ACCEPTED</v>
      </c>
      <c r="AF1940" s="9" t="str">
        <f t="shared" si="171"/>
        <v>https://powo.science.kew.org/results?q=Cyperaceae</v>
      </c>
      <c r="AG1940" s="4" t="s">
        <v>99</v>
      </c>
      <c r="AH1940" s="4" t="s">
        <v>99</v>
      </c>
      <c r="AI1940" s="4" t="s">
        <v>7946</v>
      </c>
      <c r="AJ1940" s="4" t="s">
        <v>7079</v>
      </c>
      <c r="CO1940" s="5"/>
      <c r="CP1940" s="5"/>
      <c r="CQ1940" s="5"/>
      <c r="CR1940" s="5"/>
      <c r="CS1940" s="5"/>
      <c r="CT1940" s="5"/>
      <c r="CU1940" s="5"/>
      <c r="CV1940" s="5"/>
      <c r="CW1940" s="5"/>
      <c r="CX1940" s="5"/>
    </row>
    <row r="1941" spans="1:102" x14ac:dyDescent="0.3">
      <c r="A1941" s="5" t="s">
        <v>14</v>
      </c>
      <c r="B1941" s="16" t="s">
        <v>5043</v>
      </c>
      <c r="C1941" s="5" t="s">
        <v>1469</v>
      </c>
      <c r="D1941" s="5" t="s">
        <v>1469</v>
      </c>
      <c r="E1941" s="5" t="s">
        <v>1469</v>
      </c>
      <c r="F1941" s="5" t="s">
        <v>1469</v>
      </c>
      <c r="N1941" s="4">
        <v>0</v>
      </c>
      <c r="O1941" s="4">
        <v>1</v>
      </c>
      <c r="P1941" s="4">
        <v>0</v>
      </c>
      <c r="Q1941" s="4">
        <v>1</v>
      </c>
      <c r="R1941" s="4" t="s">
        <v>28</v>
      </c>
      <c r="S1941" s="4" t="s">
        <v>29</v>
      </c>
      <c r="T1941" s="4" t="s">
        <v>7946</v>
      </c>
      <c r="U1941" s="4" t="s">
        <v>7079</v>
      </c>
      <c r="AC1941" s="4" t="s">
        <v>1471</v>
      </c>
      <c r="AD1941" s="9" t="str">
        <f t="shared" si="170"/>
        <v>https://www.gbif.org/species/search?q=Cyperaceae&amp;highertaxon_key=6&amp;status=ACCEPTED</v>
      </c>
      <c r="AF1941" s="9" t="str">
        <f t="shared" si="171"/>
        <v>https://powo.science.kew.org/results?q=Cyperaceae</v>
      </c>
      <c r="AG1941" s="4" t="s">
        <v>99</v>
      </c>
      <c r="AH1941" s="4" t="s">
        <v>99</v>
      </c>
      <c r="AI1941" s="4" t="s">
        <v>7946</v>
      </c>
      <c r="AJ1941" s="4" t="s">
        <v>7079</v>
      </c>
      <c r="CO1941" s="5"/>
      <c r="CP1941" s="5"/>
      <c r="CQ1941" s="5"/>
      <c r="CR1941" s="5"/>
      <c r="CS1941" s="5"/>
      <c r="CT1941" s="5"/>
      <c r="CU1941" s="5"/>
      <c r="CV1941" s="5"/>
      <c r="CW1941" s="5"/>
      <c r="CX1941" s="5"/>
    </row>
    <row r="1942" spans="1:102" x14ac:dyDescent="0.3">
      <c r="A1942" s="5" t="s">
        <v>77</v>
      </c>
      <c r="B1942" s="16" t="s">
        <v>7591</v>
      </c>
      <c r="C1942" s="5" t="s">
        <v>1469</v>
      </c>
      <c r="D1942" s="5" t="s">
        <v>1469</v>
      </c>
      <c r="E1942" s="5" t="s">
        <v>1469</v>
      </c>
      <c r="F1942" s="5" t="s">
        <v>1469</v>
      </c>
      <c r="N1942" s="4">
        <v>0</v>
      </c>
      <c r="O1942" s="4">
        <v>0</v>
      </c>
      <c r="P1942" s="4">
        <v>2</v>
      </c>
      <c r="Q1942" s="4">
        <v>2</v>
      </c>
      <c r="R1942" s="4" t="s">
        <v>28</v>
      </c>
      <c r="S1942" s="4" t="s">
        <v>29</v>
      </c>
      <c r="T1942" s="4" t="s">
        <v>7946</v>
      </c>
      <c r="U1942" s="4" t="s">
        <v>7079</v>
      </c>
      <c r="AC1942" s="4" t="s">
        <v>1471</v>
      </c>
      <c r="AD1942" s="9" t="str">
        <f t="shared" si="170"/>
        <v>https://www.gbif.org/species/search?q=Cyperaceae&amp;highertaxon_key=6&amp;status=ACCEPTED</v>
      </c>
      <c r="AF1942" s="9" t="str">
        <f t="shared" si="171"/>
        <v>https://powo.science.kew.org/results?q=Cyperaceae</v>
      </c>
      <c r="AG1942" s="4" t="s">
        <v>99</v>
      </c>
      <c r="AH1942" s="4" t="s">
        <v>99</v>
      </c>
      <c r="AI1942" s="4" t="s">
        <v>7946</v>
      </c>
      <c r="AJ1942" s="4" t="s">
        <v>7079</v>
      </c>
      <c r="CO1942" s="5"/>
      <c r="CP1942" s="5"/>
      <c r="CQ1942" s="5"/>
      <c r="CR1942" s="5"/>
      <c r="CS1942" s="5"/>
      <c r="CT1942" s="5"/>
      <c r="CU1942" s="5"/>
      <c r="CV1942" s="5"/>
      <c r="CW1942" s="5"/>
      <c r="CX1942" s="5"/>
    </row>
    <row r="1943" spans="1:102" x14ac:dyDescent="0.3">
      <c r="A1943" s="5" t="s">
        <v>1</v>
      </c>
      <c r="B1943" s="16" t="s">
        <v>1475</v>
      </c>
      <c r="C1943" s="5" t="s">
        <v>1469</v>
      </c>
      <c r="D1943" s="5" t="s">
        <v>1469</v>
      </c>
      <c r="E1943" s="5" t="s">
        <v>1469</v>
      </c>
      <c r="F1943" s="5" t="s">
        <v>1469</v>
      </c>
      <c r="N1943" s="4">
        <v>23</v>
      </c>
      <c r="O1943" s="4">
        <v>1</v>
      </c>
      <c r="P1943" s="4">
        <v>15</v>
      </c>
      <c r="Q1943" s="4">
        <v>39</v>
      </c>
      <c r="R1943" s="4" t="s">
        <v>28</v>
      </c>
      <c r="S1943" s="4" t="s">
        <v>29</v>
      </c>
      <c r="T1943" s="4" t="s">
        <v>7946</v>
      </c>
      <c r="U1943" s="4" t="s">
        <v>7079</v>
      </c>
      <c r="AC1943" s="4" t="s">
        <v>1471</v>
      </c>
      <c r="AD1943" s="9" t="str">
        <f t="shared" si="170"/>
        <v>https://www.gbif.org/species/search?q=Cyperaceae&amp;highertaxon_key=6&amp;status=ACCEPTED</v>
      </c>
      <c r="AF1943" s="9" t="str">
        <f t="shared" si="171"/>
        <v>https://powo.science.kew.org/results?q=Cyperaceae</v>
      </c>
      <c r="AG1943" s="4" t="s">
        <v>99</v>
      </c>
      <c r="AH1943" s="4" t="s">
        <v>99</v>
      </c>
      <c r="AI1943" s="4" t="s">
        <v>7946</v>
      </c>
      <c r="AJ1943" s="4" t="s">
        <v>7079</v>
      </c>
      <c r="CO1943" s="5"/>
      <c r="CP1943" s="5"/>
      <c r="CQ1943" s="5"/>
      <c r="CR1943" s="5"/>
      <c r="CS1943" s="5"/>
      <c r="CT1943" s="5"/>
      <c r="CU1943" s="5"/>
      <c r="CV1943" s="5"/>
      <c r="CW1943" s="5"/>
      <c r="CX1943" s="5"/>
    </row>
    <row r="1944" spans="1:102" x14ac:dyDescent="0.3">
      <c r="A1944" s="5" t="s">
        <v>14</v>
      </c>
      <c r="B1944" s="16" t="s">
        <v>5044</v>
      </c>
      <c r="C1944" s="5" t="s">
        <v>1469</v>
      </c>
      <c r="D1944" s="5" t="s">
        <v>1469</v>
      </c>
      <c r="E1944" s="5" t="s">
        <v>1469</v>
      </c>
      <c r="F1944" s="5" t="s">
        <v>1469</v>
      </c>
      <c r="N1944" s="4">
        <v>0</v>
      </c>
      <c r="O1944" s="4">
        <v>2</v>
      </c>
      <c r="P1944" s="4">
        <v>0</v>
      </c>
      <c r="Q1944" s="4">
        <v>2</v>
      </c>
      <c r="R1944" s="4" t="s">
        <v>28</v>
      </c>
      <c r="S1944" s="4" t="s">
        <v>29</v>
      </c>
      <c r="T1944" s="4" t="s">
        <v>7946</v>
      </c>
      <c r="U1944" s="4" t="s">
        <v>7079</v>
      </c>
      <c r="AC1944" s="4" t="s">
        <v>1471</v>
      </c>
      <c r="AD1944" s="9" t="str">
        <f t="shared" si="170"/>
        <v>https://www.gbif.org/species/search?q=Cyperaceae&amp;highertaxon_key=6&amp;status=ACCEPTED</v>
      </c>
      <c r="AF1944" s="9" t="str">
        <f t="shared" si="171"/>
        <v>https://powo.science.kew.org/results?q=Cyperaceae</v>
      </c>
      <c r="AG1944" s="4" t="s">
        <v>99</v>
      </c>
      <c r="AH1944" s="4" t="s">
        <v>99</v>
      </c>
      <c r="AI1944" s="4" t="s">
        <v>7946</v>
      </c>
      <c r="AJ1944" s="4" t="s">
        <v>7079</v>
      </c>
      <c r="CO1944" s="5"/>
      <c r="CP1944" s="5"/>
      <c r="CQ1944" s="5"/>
      <c r="CR1944" s="5"/>
      <c r="CS1944" s="5"/>
      <c r="CT1944" s="5"/>
      <c r="CU1944" s="5"/>
      <c r="CV1944" s="5"/>
      <c r="CW1944" s="5"/>
      <c r="CX1944" s="5"/>
    </row>
    <row r="1945" spans="1:102" x14ac:dyDescent="0.3">
      <c r="A1945" s="5" t="s">
        <v>14</v>
      </c>
      <c r="B1945" s="16" t="s">
        <v>5045</v>
      </c>
      <c r="C1945" s="5" t="s">
        <v>1469</v>
      </c>
      <c r="D1945" s="5" t="s">
        <v>1469</v>
      </c>
      <c r="E1945" s="5" t="s">
        <v>1469</v>
      </c>
      <c r="F1945" s="5" t="s">
        <v>1469</v>
      </c>
      <c r="N1945" s="4">
        <v>1</v>
      </c>
      <c r="O1945" s="4">
        <v>2</v>
      </c>
      <c r="P1945" s="4">
        <v>0</v>
      </c>
      <c r="Q1945" s="4">
        <v>3</v>
      </c>
      <c r="R1945" s="4" t="s">
        <v>28</v>
      </c>
      <c r="S1945" s="4" t="s">
        <v>29</v>
      </c>
      <c r="T1945" s="4" t="s">
        <v>7946</v>
      </c>
      <c r="U1945" s="4" t="s">
        <v>7079</v>
      </c>
      <c r="AC1945" s="4" t="s">
        <v>1471</v>
      </c>
      <c r="AD1945" s="9" t="str">
        <f t="shared" si="170"/>
        <v>https://www.gbif.org/species/search?q=Cyperaceae&amp;highertaxon_key=6&amp;status=ACCEPTED</v>
      </c>
      <c r="AF1945" s="9" t="str">
        <f t="shared" si="171"/>
        <v>https://powo.science.kew.org/results?q=Cyperaceae</v>
      </c>
      <c r="AG1945" s="4" t="s">
        <v>99</v>
      </c>
      <c r="AH1945" s="4" t="s">
        <v>99</v>
      </c>
      <c r="AI1945" s="4" t="s">
        <v>7946</v>
      </c>
      <c r="AJ1945" s="4" t="s">
        <v>7079</v>
      </c>
      <c r="CO1945" s="5"/>
      <c r="CP1945" s="5"/>
      <c r="CQ1945" s="5"/>
      <c r="CR1945" s="5"/>
      <c r="CS1945" s="5"/>
      <c r="CT1945" s="5"/>
      <c r="CU1945" s="5"/>
      <c r="CV1945" s="5"/>
      <c r="CW1945" s="5"/>
      <c r="CX1945" s="5"/>
    </row>
    <row r="1946" spans="1:102" x14ac:dyDescent="0.3">
      <c r="A1946" s="5" t="s">
        <v>14</v>
      </c>
      <c r="B1946" s="16" t="s">
        <v>8374</v>
      </c>
      <c r="C1946" s="5" t="s">
        <v>1469</v>
      </c>
      <c r="D1946" s="5" t="s">
        <v>1469</v>
      </c>
      <c r="E1946" s="5" t="s">
        <v>1469</v>
      </c>
      <c r="F1946" s="5" t="s">
        <v>1469</v>
      </c>
      <c r="N1946" s="4">
        <v>1</v>
      </c>
      <c r="O1946" s="4">
        <v>0</v>
      </c>
      <c r="P1946" s="4">
        <v>0</v>
      </c>
      <c r="Q1946" s="4">
        <v>1</v>
      </c>
      <c r="R1946" s="4" t="s">
        <v>28</v>
      </c>
      <c r="S1946" s="4" t="s">
        <v>29</v>
      </c>
      <c r="T1946" s="4" t="s">
        <v>7946</v>
      </c>
      <c r="U1946" s="4" t="s">
        <v>7079</v>
      </c>
      <c r="AC1946" s="4" t="s">
        <v>1471</v>
      </c>
      <c r="AD1946" s="9" t="s">
        <v>8786</v>
      </c>
      <c r="AF1946" s="9" t="s">
        <v>8787</v>
      </c>
      <c r="AG1946" s="4" t="s">
        <v>99</v>
      </c>
      <c r="AH1946" s="4" t="s">
        <v>99</v>
      </c>
      <c r="AI1946" s="4" t="s">
        <v>7946</v>
      </c>
      <c r="AJ1946" s="4" t="s">
        <v>7079</v>
      </c>
      <c r="CO1946" s="5"/>
      <c r="CP1946" s="5"/>
      <c r="CQ1946" s="5"/>
      <c r="CR1946" s="5"/>
      <c r="CS1946" s="5"/>
      <c r="CT1946" s="5"/>
      <c r="CU1946" s="5"/>
      <c r="CV1946" s="5"/>
      <c r="CW1946" s="5"/>
      <c r="CX1946" s="5"/>
    </row>
    <row r="1947" spans="1:102" x14ac:dyDescent="0.3">
      <c r="A1947" s="4" t="s">
        <v>14</v>
      </c>
      <c r="B1947" s="17" t="s">
        <v>1476</v>
      </c>
      <c r="C1947" s="4" t="s">
        <v>1469</v>
      </c>
      <c r="D1947" s="4" t="s">
        <v>1476</v>
      </c>
      <c r="E1947" s="4" t="s">
        <v>1469</v>
      </c>
      <c r="F1947" s="4" t="s">
        <v>1469</v>
      </c>
      <c r="N1947" s="4">
        <v>7</v>
      </c>
      <c r="O1947" s="4">
        <v>0</v>
      </c>
      <c r="P1947" s="4">
        <v>0</v>
      </c>
      <c r="Q1947" s="4">
        <v>7</v>
      </c>
      <c r="R1947" s="4" t="s">
        <v>28</v>
      </c>
      <c r="S1947" s="4" t="s">
        <v>29</v>
      </c>
      <c r="T1947" s="4" t="s">
        <v>7946</v>
      </c>
      <c r="U1947" s="4" t="s">
        <v>7079</v>
      </c>
      <c r="AC1947" s="4" t="s">
        <v>1471</v>
      </c>
      <c r="AD1947" s="9" t="str">
        <f>HYPERLINK("https://www.gbif.org/species/search?q=" &amp; E1947 &amp; "&amp;highertaxon_key=6&amp;status=ACCEPTED")</f>
        <v>https://www.gbif.org/species/search?q=Cyperaceae&amp;highertaxon_key=6&amp;status=ACCEPTED</v>
      </c>
      <c r="AF1947" s="9" t="str">
        <f>HYPERLINK("https://powo.science.kew.org/results?q=" &amp; E1947)</f>
        <v>https://powo.science.kew.org/results?q=Cyperaceae</v>
      </c>
      <c r="AG1947" s="4" t="s">
        <v>99</v>
      </c>
      <c r="AH1947" s="4" t="s">
        <v>99</v>
      </c>
      <c r="AI1947" s="4" t="s">
        <v>7946</v>
      </c>
      <c r="AJ1947" s="4" t="s">
        <v>7079</v>
      </c>
    </row>
    <row r="1948" spans="1:102" x14ac:dyDescent="0.3">
      <c r="A1948" s="4" t="s">
        <v>14</v>
      </c>
      <c r="B1948" s="17" t="s">
        <v>1477</v>
      </c>
      <c r="C1948" s="4" t="s">
        <v>1469</v>
      </c>
      <c r="D1948" s="4" t="s">
        <v>1476</v>
      </c>
      <c r="E1948" s="4" t="s">
        <v>1469</v>
      </c>
      <c r="F1948" s="4" t="s">
        <v>1469</v>
      </c>
      <c r="N1948" s="4">
        <v>1</v>
      </c>
      <c r="O1948" s="4">
        <v>1</v>
      </c>
      <c r="P1948" s="4">
        <v>0</v>
      </c>
      <c r="Q1948" s="4">
        <v>2</v>
      </c>
      <c r="R1948" s="4" t="s">
        <v>28</v>
      </c>
      <c r="S1948" s="4" t="s">
        <v>29</v>
      </c>
      <c r="T1948" s="4" t="s">
        <v>7946</v>
      </c>
      <c r="U1948" s="4" t="s">
        <v>7079</v>
      </c>
      <c r="AC1948" s="4" t="s">
        <v>1471</v>
      </c>
      <c r="AD1948" s="9" t="str">
        <f>HYPERLINK("https://www.gbif.org/species/search?q=" &amp; E1948 &amp; "&amp;highertaxon_key=6&amp;status=ACCEPTED")</f>
        <v>https://www.gbif.org/species/search?q=Cyperaceae&amp;highertaxon_key=6&amp;status=ACCEPTED</v>
      </c>
      <c r="AF1948" s="9" t="str">
        <f>HYPERLINK("https://powo.science.kew.org/results?q=" &amp; E1948)</f>
        <v>https://powo.science.kew.org/results?q=Cyperaceae</v>
      </c>
      <c r="AG1948" s="4" t="s">
        <v>99</v>
      </c>
      <c r="AH1948" s="4" t="s">
        <v>99</v>
      </c>
      <c r="AI1948" s="4" t="s">
        <v>7946</v>
      </c>
      <c r="AJ1948" s="4" t="s">
        <v>7079</v>
      </c>
    </row>
    <row r="1949" spans="1:102" x14ac:dyDescent="0.3">
      <c r="A1949" s="5" t="s">
        <v>14</v>
      </c>
      <c r="B1949" s="16" t="s">
        <v>5046</v>
      </c>
      <c r="C1949" s="5" t="s">
        <v>1469</v>
      </c>
      <c r="D1949" s="5" t="s">
        <v>1476</v>
      </c>
      <c r="E1949" s="5" t="s">
        <v>1469</v>
      </c>
      <c r="F1949" s="5" t="s">
        <v>1469</v>
      </c>
      <c r="N1949" s="4">
        <v>0</v>
      </c>
      <c r="O1949" s="4">
        <v>2</v>
      </c>
      <c r="P1949" s="4">
        <v>0</v>
      </c>
      <c r="Q1949" s="4">
        <v>2</v>
      </c>
      <c r="R1949" s="4" t="s">
        <v>28</v>
      </c>
      <c r="S1949" s="4" t="s">
        <v>29</v>
      </c>
      <c r="T1949" s="4" t="s">
        <v>7946</v>
      </c>
      <c r="U1949" s="4" t="s">
        <v>7079</v>
      </c>
      <c r="AC1949" s="4" t="s">
        <v>1471</v>
      </c>
      <c r="AD1949" s="9" t="str">
        <f>HYPERLINK("https://www.gbif.org/species/search?q=" &amp; E1949 &amp; "&amp;highertaxon_key=6&amp;status=ACCEPTED")</f>
        <v>https://www.gbif.org/species/search?q=Cyperaceae&amp;highertaxon_key=6&amp;status=ACCEPTED</v>
      </c>
      <c r="AF1949" s="9" t="str">
        <f>HYPERLINK("https://powo.science.kew.org/results?q=" &amp; E1949)</f>
        <v>https://powo.science.kew.org/results?q=Cyperaceae</v>
      </c>
      <c r="AG1949" s="4" t="s">
        <v>99</v>
      </c>
      <c r="AH1949" s="4" t="s">
        <v>99</v>
      </c>
      <c r="AI1949" s="4" t="s">
        <v>7946</v>
      </c>
      <c r="AJ1949" s="4" t="s">
        <v>7079</v>
      </c>
      <c r="CO1949" s="5"/>
      <c r="CP1949" s="5"/>
      <c r="CQ1949" s="5"/>
      <c r="CR1949" s="5"/>
      <c r="CS1949" s="5"/>
      <c r="CT1949" s="5"/>
      <c r="CU1949" s="5"/>
      <c r="CV1949" s="5"/>
      <c r="CW1949" s="5"/>
      <c r="CX1949" s="5"/>
    </row>
    <row r="1950" spans="1:102" x14ac:dyDescent="0.3">
      <c r="A1950" s="5" t="s">
        <v>14</v>
      </c>
      <c r="B1950" s="16" t="s">
        <v>5047</v>
      </c>
      <c r="C1950" s="5" t="s">
        <v>1469</v>
      </c>
      <c r="D1950" s="5" t="s">
        <v>1476</v>
      </c>
      <c r="E1950" s="5" t="s">
        <v>1469</v>
      </c>
      <c r="F1950" s="5" t="s">
        <v>1469</v>
      </c>
      <c r="N1950" s="4">
        <v>13</v>
      </c>
      <c r="O1950" s="4">
        <v>0</v>
      </c>
      <c r="P1950" s="4">
        <v>0</v>
      </c>
      <c r="Q1950" s="4">
        <v>13</v>
      </c>
      <c r="R1950" s="4" t="s">
        <v>28</v>
      </c>
      <c r="S1950" s="4" t="s">
        <v>29</v>
      </c>
      <c r="T1950" s="4" t="s">
        <v>7946</v>
      </c>
      <c r="U1950" s="4" t="s">
        <v>7079</v>
      </c>
      <c r="AC1950" s="4" t="s">
        <v>1471</v>
      </c>
      <c r="AD1950" s="9" t="str">
        <f>HYPERLINK("https://www.gbif.org/species/search?q=" &amp; E1950 &amp; "&amp;highertaxon_key=6&amp;status=ACCEPTED")</f>
        <v>https://www.gbif.org/species/search?q=Cyperaceae&amp;highertaxon_key=6&amp;status=ACCEPTED</v>
      </c>
      <c r="AF1950" s="9" t="str">
        <f>HYPERLINK("https://powo.science.kew.org/results?q=" &amp; E1950)</f>
        <v>https://powo.science.kew.org/results?q=Cyperaceae</v>
      </c>
      <c r="AG1950" s="4" t="s">
        <v>99</v>
      </c>
      <c r="AH1950" s="4" t="s">
        <v>99</v>
      </c>
      <c r="AI1950" s="4" t="s">
        <v>7946</v>
      </c>
      <c r="AJ1950" s="4" t="s">
        <v>7079</v>
      </c>
      <c r="CO1950" s="5"/>
      <c r="CP1950" s="5"/>
      <c r="CQ1950" s="5"/>
      <c r="CR1950" s="5"/>
      <c r="CS1950" s="5"/>
      <c r="CT1950" s="5"/>
      <c r="CU1950" s="5"/>
      <c r="CV1950" s="5"/>
      <c r="CW1950" s="5"/>
      <c r="CX1950" s="5"/>
    </row>
    <row r="1951" spans="1:102" x14ac:dyDescent="0.3">
      <c r="A1951" s="6" t="s">
        <v>14</v>
      </c>
      <c r="B1951" s="15" t="s">
        <v>5048</v>
      </c>
      <c r="C1951" s="6" t="s">
        <v>1056</v>
      </c>
      <c r="D1951" s="6" t="s">
        <v>7533</v>
      </c>
      <c r="E1951" s="6"/>
      <c r="F1951" s="6"/>
      <c r="N1951" s="4">
        <v>1</v>
      </c>
      <c r="O1951" s="4">
        <v>0</v>
      </c>
      <c r="P1951" s="4">
        <v>0</v>
      </c>
      <c r="Q1951" s="4">
        <v>1</v>
      </c>
      <c r="AD1951" s="9"/>
      <c r="AF1951" s="9"/>
      <c r="CO1951" s="6"/>
      <c r="CP1951" s="6"/>
      <c r="CQ1951" s="6"/>
      <c r="CR1951" s="6"/>
      <c r="CS1951" s="6"/>
      <c r="CT1951" s="6"/>
      <c r="CU1951" s="6"/>
      <c r="CV1951" s="6"/>
      <c r="CW1951" s="6"/>
      <c r="CX1951" s="6"/>
    </row>
    <row r="1952" spans="1:102" x14ac:dyDescent="0.3">
      <c r="A1952" s="6" t="s">
        <v>14</v>
      </c>
      <c r="B1952" s="15" t="s">
        <v>5049</v>
      </c>
      <c r="C1952" s="6" t="s">
        <v>1056</v>
      </c>
      <c r="D1952" s="6" t="s">
        <v>7533</v>
      </c>
      <c r="E1952" s="6"/>
      <c r="F1952" s="6"/>
      <c r="N1952" s="4">
        <v>2</v>
      </c>
      <c r="O1952" s="4">
        <v>0</v>
      </c>
      <c r="P1952" s="4">
        <v>0</v>
      </c>
      <c r="Q1952" s="4">
        <v>2</v>
      </c>
      <c r="AD1952" s="9"/>
      <c r="AF1952" s="9"/>
      <c r="CO1952" s="6"/>
      <c r="CP1952" s="6"/>
      <c r="CQ1952" s="6"/>
      <c r="CR1952" s="6"/>
      <c r="CS1952" s="6"/>
      <c r="CT1952" s="6"/>
      <c r="CU1952" s="6"/>
      <c r="CV1952" s="6"/>
      <c r="CW1952" s="6"/>
      <c r="CX1952" s="6"/>
    </row>
    <row r="1953" spans="1:102" x14ac:dyDescent="0.3">
      <c r="A1953" s="4" t="s">
        <v>14</v>
      </c>
      <c r="B1953" s="17" t="s">
        <v>1800</v>
      </c>
      <c r="C1953" s="4" t="s">
        <v>1782</v>
      </c>
      <c r="D1953" s="4" t="s">
        <v>1800</v>
      </c>
      <c r="E1953" s="4" t="s">
        <v>1782</v>
      </c>
      <c r="F1953" s="4" t="s">
        <v>1782</v>
      </c>
      <c r="N1953" s="4">
        <v>1</v>
      </c>
      <c r="O1953" s="4">
        <v>0</v>
      </c>
      <c r="P1953" s="4">
        <v>0</v>
      </c>
      <c r="Q1953" s="4">
        <v>1</v>
      </c>
      <c r="R1953" s="4" t="s">
        <v>28</v>
      </c>
      <c r="S1953" s="4" t="s">
        <v>29</v>
      </c>
      <c r="T1953" s="4" t="s">
        <v>7894</v>
      </c>
      <c r="AD1953" s="9"/>
      <c r="AF1953" s="9"/>
      <c r="AG1953" s="4" t="s">
        <v>1782</v>
      </c>
      <c r="AH1953" s="4" t="s">
        <v>1782</v>
      </c>
      <c r="AI1953" s="4" t="s">
        <v>7894</v>
      </c>
    </row>
    <row r="1954" spans="1:102" x14ac:dyDescent="0.3">
      <c r="A1954" s="5" t="s">
        <v>14</v>
      </c>
      <c r="B1954" s="16" t="s">
        <v>5050</v>
      </c>
      <c r="C1954" s="5" t="s">
        <v>1782</v>
      </c>
      <c r="D1954" s="5" t="s">
        <v>1800</v>
      </c>
      <c r="E1954" s="5" t="s">
        <v>1782</v>
      </c>
      <c r="F1954" s="5" t="s">
        <v>1782</v>
      </c>
      <c r="N1954" s="4">
        <v>2</v>
      </c>
      <c r="O1954" s="4">
        <v>0</v>
      </c>
      <c r="P1954" s="4">
        <v>0</v>
      </c>
      <c r="Q1954" s="4">
        <v>2</v>
      </c>
      <c r="R1954" s="4" t="s">
        <v>28</v>
      </c>
      <c r="S1954" s="4" t="s">
        <v>29</v>
      </c>
      <c r="T1954" s="4" t="s">
        <v>7894</v>
      </c>
      <c r="AD1954" s="9"/>
      <c r="AF1954" s="9"/>
      <c r="AG1954" s="4" t="s">
        <v>1782</v>
      </c>
      <c r="AH1954" s="4" t="s">
        <v>1782</v>
      </c>
      <c r="AI1954" s="4" t="s">
        <v>7894</v>
      </c>
      <c r="CO1954" s="5"/>
      <c r="CP1954" s="5"/>
      <c r="CQ1954" s="5"/>
      <c r="CR1954" s="5"/>
      <c r="CS1954" s="5"/>
      <c r="CT1954" s="5"/>
      <c r="CU1954" s="5"/>
      <c r="CV1954" s="5"/>
      <c r="CW1954" s="5"/>
      <c r="CX1954" s="5"/>
    </row>
    <row r="1955" spans="1:102" x14ac:dyDescent="0.3">
      <c r="A1955" s="5" t="s">
        <v>14</v>
      </c>
      <c r="B1955" s="16" t="s">
        <v>5051</v>
      </c>
      <c r="C1955" s="5" t="s">
        <v>1782</v>
      </c>
      <c r="D1955" s="5" t="s">
        <v>1800</v>
      </c>
      <c r="E1955" s="5" t="s">
        <v>1782</v>
      </c>
      <c r="F1955" s="5" t="s">
        <v>1782</v>
      </c>
      <c r="N1955" s="4">
        <v>1</v>
      </c>
      <c r="O1955" s="4">
        <v>1</v>
      </c>
      <c r="P1955" s="4">
        <v>0</v>
      </c>
      <c r="Q1955" s="4">
        <v>2</v>
      </c>
      <c r="R1955" s="4" t="s">
        <v>28</v>
      </c>
      <c r="S1955" s="4" t="s">
        <v>29</v>
      </c>
      <c r="T1955" s="4" t="s">
        <v>7894</v>
      </c>
      <c r="AD1955" s="9"/>
      <c r="AF1955" s="9"/>
      <c r="AG1955" s="4" t="s">
        <v>1782</v>
      </c>
      <c r="AH1955" s="4" t="s">
        <v>1782</v>
      </c>
      <c r="AI1955" s="4" t="s">
        <v>7894</v>
      </c>
      <c r="CO1955" s="5"/>
      <c r="CP1955" s="5"/>
      <c r="CQ1955" s="5"/>
      <c r="CR1955" s="5"/>
      <c r="CS1955" s="5"/>
      <c r="CT1955" s="5"/>
      <c r="CU1955" s="5"/>
      <c r="CV1955" s="5"/>
      <c r="CW1955" s="5"/>
      <c r="CX1955" s="5"/>
    </row>
    <row r="1956" spans="1:102" x14ac:dyDescent="0.3">
      <c r="A1956" s="4" t="s">
        <v>14</v>
      </c>
      <c r="B1956" s="17" t="s">
        <v>1480</v>
      </c>
      <c r="C1956" s="4" t="s">
        <v>1481</v>
      </c>
      <c r="D1956" s="4" t="s">
        <v>1482</v>
      </c>
      <c r="E1956" s="4" t="s">
        <v>1482</v>
      </c>
      <c r="F1956" s="4" t="s">
        <v>1482</v>
      </c>
      <c r="N1956" s="4">
        <v>1</v>
      </c>
      <c r="O1956" s="4">
        <v>1</v>
      </c>
      <c r="P1956" s="4">
        <v>0</v>
      </c>
      <c r="Q1956" s="4">
        <v>2</v>
      </c>
      <c r="R1956" s="4" t="s">
        <v>565</v>
      </c>
      <c r="S1956" s="4" t="s">
        <v>565</v>
      </c>
      <c r="T1956" s="4" t="s">
        <v>7877</v>
      </c>
      <c r="AB1956" s="4" t="s">
        <v>1483</v>
      </c>
      <c r="AC1956" s="4" t="s">
        <v>1484</v>
      </c>
      <c r="AD1956" s="9" t="str">
        <f>HYPERLINK("https://www.gbif.org/species/search?q=" &amp; E1956 &amp; "&amp;highertaxon_key=6&amp;status=ACCEPTED")</f>
        <v>https://www.gbif.org/species/search?q=Cytinus&amp;highertaxon_key=6&amp;status=ACCEPTED</v>
      </c>
      <c r="AE1956" s="4" t="s">
        <v>1485</v>
      </c>
      <c r="AF1956" s="9" t="str">
        <f>HYPERLINK("https://powo.science.kew.org/results?q=" &amp; E1956)</f>
        <v>https://powo.science.kew.org/results?q=Cytinus</v>
      </c>
      <c r="AG1956" s="4" t="s">
        <v>574</v>
      </c>
      <c r="AH1956" s="4" t="s">
        <v>574</v>
      </c>
      <c r="AI1956" s="4" t="s">
        <v>7750</v>
      </c>
    </row>
    <row r="1957" spans="1:102" x14ac:dyDescent="0.3">
      <c r="A1957" s="4" t="s">
        <v>14</v>
      </c>
      <c r="B1957" s="17" t="s">
        <v>1968</v>
      </c>
      <c r="C1957" s="4" t="s">
        <v>187</v>
      </c>
      <c r="D1957" s="4" t="s">
        <v>1968</v>
      </c>
      <c r="E1957" s="4" t="s">
        <v>1969</v>
      </c>
      <c r="F1957" s="4" t="s">
        <v>1969</v>
      </c>
      <c r="H1957" s="4" t="s">
        <v>8111</v>
      </c>
      <c r="N1957" s="4">
        <v>2</v>
      </c>
      <c r="O1957" s="4">
        <v>0</v>
      </c>
      <c r="P1957" s="4">
        <v>0</v>
      </c>
      <c r="Q1957" s="4">
        <v>2</v>
      </c>
      <c r="R1957" s="4" t="s">
        <v>104</v>
      </c>
      <c r="S1957" s="4" t="s">
        <v>105</v>
      </c>
      <c r="T1957" s="4" t="s">
        <v>7911</v>
      </c>
      <c r="AD1957" s="9"/>
      <c r="AF1957" s="9"/>
      <c r="AG1957" s="4" t="s">
        <v>33</v>
      </c>
      <c r="AH1957" s="4" t="s">
        <v>33</v>
      </c>
      <c r="AI1957" s="10" t="s">
        <v>7911</v>
      </c>
    </row>
    <row r="1958" spans="1:102" x14ac:dyDescent="0.3">
      <c r="A1958" s="5" t="s">
        <v>14</v>
      </c>
      <c r="B1958" s="16" t="s">
        <v>5052</v>
      </c>
      <c r="C1958" s="5" t="s">
        <v>187</v>
      </c>
      <c r="D1958" s="5" t="s">
        <v>1968</v>
      </c>
      <c r="E1958" s="5" t="s">
        <v>1969</v>
      </c>
      <c r="F1958" s="5" t="s">
        <v>1969</v>
      </c>
      <c r="H1958" s="4" t="s">
        <v>8111</v>
      </c>
      <c r="N1958" s="4">
        <v>2</v>
      </c>
      <c r="O1958" s="4">
        <v>0</v>
      </c>
      <c r="P1958" s="4">
        <v>0</v>
      </c>
      <c r="Q1958" s="4">
        <v>2</v>
      </c>
      <c r="R1958" s="4" t="s">
        <v>104</v>
      </c>
      <c r="S1958" s="4" t="s">
        <v>105</v>
      </c>
      <c r="T1958" s="4" t="s">
        <v>7911</v>
      </c>
      <c r="AD1958" s="9"/>
      <c r="AF1958" s="9"/>
      <c r="AG1958" s="4" t="s">
        <v>33</v>
      </c>
      <c r="AH1958" s="4" t="s">
        <v>33</v>
      </c>
      <c r="AI1958" s="4" t="s">
        <v>7911</v>
      </c>
      <c r="CO1958" s="5"/>
      <c r="CP1958" s="5"/>
      <c r="CQ1958" s="5"/>
      <c r="CR1958" s="5"/>
      <c r="CS1958" s="5"/>
      <c r="CT1958" s="5"/>
      <c r="CU1958" s="5"/>
      <c r="CV1958" s="5"/>
      <c r="CW1958" s="5"/>
      <c r="CX1958" s="5"/>
    </row>
    <row r="1959" spans="1:102" x14ac:dyDescent="0.3">
      <c r="A1959" s="4" t="s">
        <v>14</v>
      </c>
      <c r="B1959" s="17" t="s">
        <v>1970</v>
      </c>
      <c r="C1959" s="4" t="s">
        <v>187</v>
      </c>
      <c r="D1959" s="4" t="s">
        <v>1968</v>
      </c>
      <c r="E1959" s="4" t="s">
        <v>1969</v>
      </c>
      <c r="F1959" s="4" t="s">
        <v>1969</v>
      </c>
      <c r="H1959" s="4" t="s">
        <v>8111</v>
      </c>
      <c r="N1959" s="4">
        <v>8</v>
      </c>
      <c r="O1959" s="4">
        <v>4</v>
      </c>
      <c r="P1959" s="4">
        <v>0</v>
      </c>
      <c r="Q1959" s="4">
        <v>12</v>
      </c>
      <c r="R1959" s="4" t="s">
        <v>104</v>
      </c>
      <c r="S1959" s="4" t="s">
        <v>105</v>
      </c>
      <c r="T1959" s="4" t="s">
        <v>7911</v>
      </c>
      <c r="AD1959" s="9"/>
      <c r="AF1959" s="9"/>
      <c r="AG1959" s="4" t="s">
        <v>33</v>
      </c>
      <c r="AH1959" s="4" t="s">
        <v>33</v>
      </c>
      <c r="AI1959" s="10" t="s">
        <v>7911</v>
      </c>
    </row>
    <row r="1960" spans="1:102" x14ac:dyDescent="0.3">
      <c r="A1960" s="5" t="s">
        <v>14</v>
      </c>
      <c r="B1960" s="16" t="s">
        <v>5053</v>
      </c>
      <c r="C1960" s="5" t="s">
        <v>187</v>
      </c>
      <c r="D1960" s="5" t="s">
        <v>1968</v>
      </c>
      <c r="E1960" s="5" t="s">
        <v>1969</v>
      </c>
      <c r="F1960" s="5" t="s">
        <v>1969</v>
      </c>
      <c r="H1960" s="4" t="s">
        <v>8111</v>
      </c>
      <c r="N1960" s="4">
        <v>0</v>
      </c>
      <c r="O1960" s="4">
        <v>1</v>
      </c>
      <c r="P1960" s="4">
        <v>0</v>
      </c>
      <c r="Q1960" s="4">
        <v>1</v>
      </c>
      <c r="R1960" s="4" t="s">
        <v>104</v>
      </c>
      <c r="S1960" s="4" t="s">
        <v>105</v>
      </c>
      <c r="T1960" s="4" t="s">
        <v>7911</v>
      </c>
      <c r="AD1960" s="9"/>
      <c r="AF1960" s="9"/>
      <c r="AG1960" s="4" t="s">
        <v>33</v>
      </c>
      <c r="AH1960" s="4" t="s">
        <v>33</v>
      </c>
      <c r="AI1960" s="4" t="s">
        <v>7911</v>
      </c>
      <c r="CO1960" s="5"/>
      <c r="CP1960" s="5"/>
      <c r="CQ1960" s="5"/>
      <c r="CR1960" s="5"/>
      <c r="CS1960" s="5"/>
      <c r="CT1960" s="5"/>
      <c r="CU1960" s="5"/>
      <c r="CV1960" s="5"/>
      <c r="CW1960" s="5"/>
      <c r="CX1960" s="5"/>
    </row>
    <row r="1961" spans="1:102" x14ac:dyDescent="0.3">
      <c r="A1961" s="5" t="s">
        <v>14</v>
      </c>
      <c r="B1961" s="16" t="s">
        <v>8375</v>
      </c>
      <c r="C1961" s="5" t="s">
        <v>187</v>
      </c>
      <c r="D1961" s="5" t="s">
        <v>1968</v>
      </c>
      <c r="E1961" s="5" t="s">
        <v>1969</v>
      </c>
      <c r="F1961" s="5" t="s">
        <v>1969</v>
      </c>
      <c r="H1961" s="4" t="s">
        <v>8111</v>
      </c>
      <c r="N1961" s="4">
        <v>1</v>
      </c>
      <c r="O1961" s="4">
        <v>0</v>
      </c>
      <c r="P1961" s="4">
        <v>0</v>
      </c>
      <c r="Q1961" s="4">
        <v>1</v>
      </c>
      <c r="R1961" s="4" t="s">
        <v>104</v>
      </c>
      <c r="S1961" s="4" t="s">
        <v>105</v>
      </c>
      <c r="T1961" s="4" t="s">
        <v>7911</v>
      </c>
      <c r="AD1961" s="9"/>
      <c r="AF1961" s="9"/>
      <c r="AG1961" s="4" t="s">
        <v>33</v>
      </c>
      <c r="AH1961" s="4" t="s">
        <v>33</v>
      </c>
      <c r="AI1961" s="4" t="s">
        <v>7911</v>
      </c>
      <c r="CO1961" s="5"/>
      <c r="CP1961" s="5"/>
      <c r="CQ1961" s="5"/>
      <c r="CR1961" s="5"/>
      <c r="CS1961" s="5"/>
      <c r="CT1961" s="5"/>
      <c r="CU1961" s="5"/>
      <c r="CV1961" s="5"/>
      <c r="CW1961" s="5"/>
      <c r="CX1961" s="5"/>
    </row>
    <row r="1962" spans="1:102" x14ac:dyDescent="0.3">
      <c r="A1962" s="5" t="s">
        <v>14</v>
      </c>
      <c r="B1962" s="16" t="s">
        <v>5054</v>
      </c>
      <c r="C1962" s="5" t="s">
        <v>187</v>
      </c>
      <c r="D1962" s="5" t="s">
        <v>1971</v>
      </c>
      <c r="E1962" s="5" t="s">
        <v>1969</v>
      </c>
      <c r="F1962" s="5" t="s">
        <v>1969</v>
      </c>
      <c r="H1962" s="4" t="s">
        <v>8111</v>
      </c>
      <c r="N1962" s="4">
        <v>6</v>
      </c>
      <c r="O1962" s="4">
        <v>0</v>
      </c>
      <c r="P1962" s="4">
        <v>0</v>
      </c>
      <c r="Q1962" s="4">
        <v>6</v>
      </c>
      <c r="R1962" s="4" t="s">
        <v>104</v>
      </c>
      <c r="S1962" s="4" t="s">
        <v>105</v>
      </c>
      <c r="T1962" s="4" t="s">
        <v>7911</v>
      </c>
      <c r="AD1962" s="9"/>
      <c r="AF1962" s="9"/>
      <c r="AG1962" s="4" t="s">
        <v>33</v>
      </c>
      <c r="AH1962" s="4" t="s">
        <v>33</v>
      </c>
      <c r="AI1962" s="4" t="s">
        <v>7911</v>
      </c>
      <c r="CO1962" s="5"/>
      <c r="CP1962" s="5"/>
      <c r="CQ1962" s="5"/>
      <c r="CR1962" s="5"/>
      <c r="CS1962" s="5"/>
      <c r="CT1962" s="5"/>
      <c r="CU1962" s="5"/>
      <c r="CV1962" s="5"/>
      <c r="CW1962" s="5"/>
      <c r="CX1962" s="5"/>
    </row>
    <row r="1963" spans="1:102" x14ac:dyDescent="0.3">
      <c r="A1963" s="5" t="s">
        <v>14</v>
      </c>
      <c r="B1963" s="16" t="s">
        <v>5055</v>
      </c>
      <c r="C1963" s="5" t="s">
        <v>187</v>
      </c>
      <c r="D1963" s="5" t="s">
        <v>1968</v>
      </c>
      <c r="E1963" s="5" t="s">
        <v>1969</v>
      </c>
      <c r="F1963" s="5" t="s">
        <v>1969</v>
      </c>
      <c r="H1963" s="4" t="s">
        <v>8111</v>
      </c>
      <c r="N1963" s="4">
        <v>5</v>
      </c>
      <c r="O1963" s="4">
        <v>0</v>
      </c>
      <c r="P1963" s="4">
        <v>0</v>
      </c>
      <c r="Q1963" s="4">
        <v>5</v>
      </c>
      <c r="R1963" s="4" t="s">
        <v>104</v>
      </c>
      <c r="S1963" s="4" t="s">
        <v>105</v>
      </c>
      <c r="T1963" s="4" t="s">
        <v>7911</v>
      </c>
      <c r="AD1963" s="9"/>
      <c r="AF1963" s="9"/>
      <c r="AG1963" s="4" t="s">
        <v>33</v>
      </c>
      <c r="AH1963" s="4" t="s">
        <v>33</v>
      </c>
      <c r="AI1963" s="4" t="s">
        <v>7911</v>
      </c>
      <c r="CO1963" s="5"/>
      <c r="CP1963" s="5"/>
      <c r="CQ1963" s="5"/>
      <c r="CR1963" s="5"/>
      <c r="CS1963" s="5"/>
      <c r="CT1963" s="5"/>
      <c r="CU1963" s="5"/>
      <c r="CV1963" s="5"/>
      <c r="CW1963" s="5"/>
      <c r="CX1963" s="5"/>
    </row>
    <row r="1964" spans="1:102" x14ac:dyDescent="0.3">
      <c r="A1964" s="4" t="s">
        <v>77</v>
      </c>
      <c r="B1964" s="17" t="s">
        <v>2703</v>
      </c>
      <c r="C1964" s="4" t="s">
        <v>1408</v>
      </c>
      <c r="D1964" s="4" t="s">
        <v>2703</v>
      </c>
      <c r="E1964" s="4" t="s">
        <v>1408</v>
      </c>
      <c r="F1964" s="4" t="s">
        <v>1408</v>
      </c>
      <c r="L1964" s="4" t="s">
        <v>2704</v>
      </c>
      <c r="N1964" s="4">
        <v>1</v>
      </c>
      <c r="O1964" s="4">
        <v>0</v>
      </c>
      <c r="P1964" s="4">
        <v>0</v>
      </c>
      <c r="Q1964" s="4">
        <v>1</v>
      </c>
      <c r="AD1964" s="9"/>
      <c r="AF1964" s="9"/>
    </row>
    <row r="1965" spans="1:102" x14ac:dyDescent="0.3">
      <c r="A1965" s="5" t="s">
        <v>77</v>
      </c>
      <c r="B1965" s="16" t="s">
        <v>7662</v>
      </c>
      <c r="C1965" s="5" t="s">
        <v>1408</v>
      </c>
      <c r="D1965" s="5" t="s">
        <v>2703</v>
      </c>
      <c r="E1965" s="5"/>
      <c r="F1965" s="5"/>
      <c r="L1965" s="4" t="s">
        <v>2704</v>
      </c>
      <c r="N1965" s="4">
        <v>0</v>
      </c>
      <c r="O1965" s="4">
        <v>0</v>
      </c>
      <c r="P1965" s="4">
        <v>66</v>
      </c>
      <c r="Q1965" s="4">
        <v>66</v>
      </c>
      <c r="AD1965" s="9"/>
      <c r="AF1965" s="9"/>
      <c r="CO1965" s="5"/>
      <c r="CP1965" s="5"/>
      <c r="CQ1965" s="5"/>
      <c r="CR1965" s="5"/>
      <c r="CS1965" s="5"/>
      <c r="CT1965" s="5"/>
      <c r="CU1965" s="5"/>
      <c r="CV1965" s="5"/>
      <c r="CW1965" s="5"/>
      <c r="CX1965" s="5"/>
    </row>
    <row r="1966" spans="1:102" x14ac:dyDescent="0.3">
      <c r="A1966" s="6" t="s">
        <v>14</v>
      </c>
      <c r="B1966" s="15" t="s">
        <v>4168</v>
      </c>
      <c r="C1966" s="6" t="s">
        <v>3149</v>
      </c>
      <c r="D1966" s="6" t="s">
        <v>4168</v>
      </c>
      <c r="E1966" s="6"/>
      <c r="F1966" s="6"/>
      <c r="G1966" s="4">
        <v>1</v>
      </c>
      <c r="N1966" s="4">
        <v>2</v>
      </c>
      <c r="O1966" s="4">
        <v>0</v>
      </c>
      <c r="P1966" s="4">
        <v>0</v>
      </c>
      <c r="Q1966" s="4">
        <v>2</v>
      </c>
      <c r="AD1966" s="9"/>
      <c r="AF1966" s="9"/>
      <c r="CO1966" s="6"/>
      <c r="CP1966" s="6"/>
      <c r="CQ1966" s="6"/>
      <c r="CR1966" s="6"/>
      <c r="CS1966" s="6"/>
      <c r="CT1966" s="6"/>
      <c r="CU1966" s="6"/>
      <c r="CV1966" s="6"/>
      <c r="CW1966" s="6"/>
      <c r="CX1966" s="6"/>
    </row>
    <row r="1967" spans="1:102" x14ac:dyDescent="0.3">
      <c r="A1967" s="4" t="s">
        <v>14</v>
      </c>
      <c r="B1967" s="17" t="s">
        <v>1486</v>
      </c>
      <c r="C1967" s="4" t="s">
        <v>95</v>
      </c>
      <c r="D1967" s="4" t="s">
        <v>1486</v>
      </c>
      <c r="E1967" s="4" t="s">
        <v>1486</v>
      </c>
      <c r="F1967" s="4" t="s">
        <v>1486</v>
      </c>
      <c r="H1967" s="4" t="s">
        <v>410</v>
      </c>
      <c r="N1967" s="4">
        <v>1</v>
      </c>
      <c r="O1967" s="4">
        <v>0</v>
      </c>
      <c r="P1967" s="4">
        <v>0</v>
      </c>
      <c r="Q1967" s="4">
        <v>1</v>
      </c>
      <c r="R1967" s="4" t="s">
        <v>188</v>
      </c>
      <c r="S1967" s="4" t="s">
        <v>188</v>
      </c>
      <c r="T1967" s="4" t="s">
        <v>7807</v>
      </c>
      <c r="AC1967" s="4" t="s">
        <v>1487</v>
      </c>
      <c r="AD1967" s="9" t="str">
        <f>HYPERLINK("https://www.gbif.org/species/search?q=" &amp; E1967 &amp; "&amp;highertaxon_key=6&amp;status=ACCEPTED")</f>
        <v>https://www.gbif.org/species/search?q=Dalechampia&amp;highertaxon_key=6&amp;status=ACCEPTED</v>
      </c>
      <c r="AE1967" s="4" t="s">
        <v>1488</v>
      </c>
      <c r="AF1967" s="9" t="str">
        <f>HYPERLINK("https://powo.science.kew.org/results?q=" &amp; E1967)</f>
        <v>https://powo.science.kew.org/results?q=Dalechampia</v>
      </c>
      <c r="AG1967" s="4" t="s">
        <v>579</v>
      </c>
      <c r="AH1967" s="4" t="s">
        <v>579</v>
      </c>
      <c r="AI1967" s="4" t="s">
        <v>8105</v>
      </c>
    </row>
    <row r="1968" spans="1:102" x14ac:dyDescent="0.3">
      <c r="A1968" s="6" t="s">
        <v>77</v>
      </c>
      <c r="B1968" s="15" t="s">
        <v>7666</v>
      </c>
      <c r="C1968" s="6" t="s">
        <v>1722</v>
      </c>
      <c r="D1968" s="6" t="s">
        <v>7726</v>
      </c>
      <c r="E1968" s="6"/>
      <c r="F1968" s="6"/>
      <c r="N1968" s="4">
        <v>0</v>
      </c>
      <c r="O1968" s="4">
        <v>0</v>
      </c>
      <c r="P1968" s="4">
        <v>34</v>
      </c>
      <c r="Q1968" s="4">
        <v>34</v>
      </c>
      <c r="AD1968" s="9"/>
      <c r="AF1968" s="9"/>
      <c r="CO1968" s="6"/>
      <c r="CP1968" s="6"/>
      <c r="CQ1968" s="6"/>
      <c r="CR1968" s="6"/>
      <c r="CS1968" s="6"/>
      <c r="CT1968" s="6"/>
      <c r="CU1968" s="6"/>
      <c r="CV1968" s="6"/>
      <c r="CW1968" s="6"/>
      <c r="CX1968" s="6"/>
    </row>
    <row r="1969" spans="1:102" x14ac:dyDescent="0.3">
      <c r="A1969" s="4" t="s">
        <v>14</v>
      </c>
      <c r="B1969" s="17" t="s">
        <v>297</v>
      </c>
      <c r="C1969" s="4" t="s">
        <v>292</v>
      </c>
      <c r="D1969" s="4" t="s">
        <v>297</v>
      </c>
      <c r="E1969" s="4" t="s">
        <v>292</v>
      </c>
      <c r="F1969" s="4" t="s">
        <v>292</v>
      </c>
      <c r="H1969" s="4" t="s">
        <v>118</v>
      </c>
      <c r="L1969" s="4" t="s">
        <v>124</v>
      </c>
      <c r="N1969" s="4">
        <v>1</v>
      </c>
      <c r="O1969" s="4">
        <v>1</v>
      </c>
      <c r="P1969" s="4">
        <v>0</v>
      </c>
      <c r="Q1969" s="4">
        <v>2</v>
      </c>
      <c r="R1969" s="4" t="s">
        <v>104</v>
      </c>
      <c r="S1969" s="4" t="s">
        <v>105</v>
      </c>
      <c r="T1969" s="4" t="s">
        <v>7946</v>
      </c>
      <c r="AC1969" s="4" t="s">
        <v>293</v>
      </c>
      <c r="AD1969" s="9" t="str">
        <f>HYPERLINK("https://www.gbif.org/species/search?q=" &amp; E1969 &amp; "&amp;highertaxon_key=6&amp;status=ACCEPTED")</f>
        <v>https://www.gbif.org/species/search?q=Alismataceae&amp;highertaxon_key=6&amp;status=ACCEPTED</v>
      </c>
      <c r="AE1969" s="4" t="s">
        <v>294</v>
      </c>
      <c r="AF1969" s="9" t="str">
        <f>HYPERLINK("https://powo.science.kew.org/results?q=" &amp; E1969)</f>
        <v>https://powo.science.kew.org/results?q=Alismataceae</v>
      </c>
      <c r="AG1969" s="4" t="s">
        <v>124</v>
      </c>
      <c r="AH1969" s="4" t="s">
        <v>124</v>
      </c>
      <c r="AI1969" s="4" t="s">
        <v>7946</v>
      </c>
    </row>
    <row r="1970" spans="1:102" x14ac:dyDescent="0.3">
      <c r="A1970" s="6" t="s">
        <v>14</v>
      </c>
      <c r="B1970" s="15" t="s">
        <v>4169</v>
      </c>
      <c r="C1970" s="6"/>
      <c r="D1970" s="6"/>
      <c r="E1970" s="6"/>
      <c r="F1970" s="6"/>
      <c r="G1970" s="4">
        <v>1</v>
      </c>
      <c r="N1970" s="4">
        <v>3</v>
      </c>
      <c r="O1970" s="4">
        <v>0</v>
      </c>
      <c r="P1970" s="4">
        <v>0</v>
      </c>
      <c r="Q1970" s="4">
        <v>3</v>
      </c>
      <c r="AD1970" s="9"/>
      <c r="AF1970" s="9"/>
      <c r="CO1970" s="6"/>
      <c r="CP1970" s="6"/>
      <c r="CQ1970" s="6"/>
      <c r="CR1970" s="6"/>
      <c r="CS1970" s="6"/>
      <c r="CT1970" s="6"/>
      <c r="CU1970" s="6"/>
      <c r="CV1970" s="6"/>
      <c r="CW1970" s="6"/>
      <c r="CX1970" s="6"/>
    </row>
    <row r="1971" spans="1:102" x14ac:dyDescent="0.3">
      <c r="A1971" s="4" t="s">
        <v>1</v>
      </c>
      <c r="B1971" s="17" t="s">
        <v>1490</v>
      </c>
      <c r="C1971" s="4" t="s">
        <v>208</v>
      </c>
      <c r="D1971" s="4" t="s">
        <v>1490</v>
      </c>
      <c r="E1971" s="4" t="s">
        <v>1490</v>
      </c>
      <c r="F1971" s="4" t="s">
        <v>1490</v>
      </c>
      <c r="H1971" s="4" t="s">
        <v>417</v>
      </c>
      <c r="N1971" s="4">
        <v>2</v>
      </c>
      <c r="O1971" s="4">
        <v>1</v>
      </c>
      <c r="P1971" s="4">
        <v>45</v>
      </c>
      <c r="Q1971" s="4">
        <v>48</v>
      </c>
      <c r="R1971" s="4" t="s">
        <v>697</v>
      </c>
      <c r="S1971" s="4" t="s">
        <v>697</v>
      </c>
      <c r="T1971" s="4" t="s">
        <v>7863</v>
      </c>
      <c r="AC1971" s="4" t="s">
        <v>1491</v>
      </c>
      <c r="AD1971" s="9" t="str">
        <f t="shared" ref="AD1971:AD1989" si="172">HYPERLINK("https://www.gbif.org/species/search?q=" &amp; E1971 &amp; "&amp;highertaxon_key=6&amp;status=ACCEPTED")</f>
        <v>https://www.gbif.org/species/search?q=Daniellia&amp;highertaxon_key=6&amp;status=ACCEPTED</v>
      </c>
      <c r="AE1971" s="4" t="s">
        <v>1492</v>
      </c>
      <c r="AF1971" s="9" t="str">
        <f t="shared" ref="AF1971:AF1989" si="173">HYPERLINK("https://powo.science.kew.org/results?q=" &amp; E1971)</f>
        <v>https://powo.science.kew.org/results?q=Daniellia</v>
      </c>
      <c r="AG1971" s="4" t="s">
        <v>21</v>
      </c>
      <c r="AH1971" s="4" t="s">
        <v>21</v>
      </c>
      <c r="AI1971" s="4" t="s">
        <v>8003</v>
      </c>
    </row>
    <row r="1972" spans="1:102" x14ac:dyDescent="0.3">
      <c r="A1972" s="4" t="s">
        <v>77</v>
      </c>
      <c r="B1972" s="17" t="s">
        <v>1493</v>
      </c>
      <c r="C1972" s="4" t="s">
        <v>208</v>
      </c>
      <c r="D1972" s="4" t="s">
        <v>1490</v>
      </c>
      <c r="E1972" s="4" t="s">
        <v>1490</v>
      </c>
      <c r="F1972" s="4" t="s">
        <v>1490</v>
      </c>
      <c r="H1972" s="4" t="s">
        <v>417</v>
      </c>
      <c r="N1972" s="4">
        <v>0</v>
      </c>
      <c r="O1972" s="4">
        <v>0</v>
      </c>
      <c r="P1972" s="4">
        <v>2</v>
      </c>
      <c r="Q1972" s="4">
        <v>2</v>
      </c>
      <c r="R1972" s="4" t="s">
        <v>697</v>
      </c>
      <c r="S1972" s="4" t="s">
        <v>697</v>
      </c>
      <c r="T1972" s="4" t="s">
        <v>7863</v>
      </c>
      <c r="AC1972" s="4" t="s">
        <v>1491</v>
      </c>
      <c r="AD1972" s="9" t="str">
        <f t="shared" si="172"/>
        <v>https://www.gbif.org/species/search?q=Daniellia&amp;highertaxon_key=6&amp;status=ACCEPTED</v>
      </c>
      <c r="AE1972" s="4" t="s">
        <v>1492</v>
      </c>
      <c r="AF1972" s="9" t="str">
        <f t="shared" si="173"/>
        <v>https://powo.science.kew.org/results?q=Daniellia</v>
      </c>
      <c r="AG1972" s="4" t="s">
        <v>21</v>
      </c>
      <c r="AH1972" s="4" t="s">
        <v>21</v>
      </c>
      <c r="AI1972" s="4" t="s">
        <v>8003</v>
      </c>
    </row>
    <row r="1973" spans="1:102" x14ac:dyDescent="0.3">
      <c r="A1973" s="4" t="s">
        <v>14</v>
      </c>
      <c r="B1973" s="17" t="s">
        <v>3832</v>
      </c>
      <c r="C1973" s="4" t="s">
        <v>3833</v>
      </c>
      <c r="D1973" s="4" t="s">
        <v>3832</v>
      </c>
      <c r="E1973" s="4" t="s">
        <v>3833</v>
      </c>
      <c r="F1973" s="4" t="s">
        <v>3834</v>
      </c>
      <c r="H1973" s="4" t="s">
        <v>118</v>
      </c>
      <c r="N1973" s="4">
        <v>33</v>
      </c>
      <c r="O1973" s="4">
        <v>9</v>
      </c>
      <c r="P1973" s="4">
        <v>0</v>
      </c>
      <c r="Q1973" s="4">
        <v>42</v>
      </c>
      <c r="R1973" s="4" t="s">
        <v>2345</v>
      </c>
      <c r="S1973" s="4" t="s">
        <v>2345</v>
      </c>
      <c r="T1973" s="4" t="s">
        <v>894</v>
      </c>
      <c r="AC1973" s="4" t="s">
        <v>3835</v>
      </c>
      <c r="AD1973" s="9" t="str">
        <f t="shared" si="172"/>
        <v>https://www.gbif.org/species/search?q=Thymelaeaceae&amp;highertaxon_key=6&amp;status=ACCEPTED</v>
      </c>
      <c r="AE1973" s="4" t="s">
        <v>3836</v>
      </c>
      <c r="AF1973" s="9" t="str">
        <f t="shared" si="173"/>
        <v>https://powo.science.kew.org/results?q=Thymelaeaceae</v>
      </c>
      <c r="AG1973" s="4" t="s">
        <v>146</v>
      </c>
      <c r="AH1973" s="4" t="s">
        <v>33</v>
      </c>
      <c r="AI1973" s="4" t="s">
        <v>894</v>
      </c>
    </row>
    <row r="1974" spans="1:102" x14ac:dyDescent="0.3">
      <c r="A1974" s="5" t="s">
        <v>14</v>
      </c>
      <c r="B1974" s="16" t="s">
        <v>7434</v>
      </c>
      <c r="C1974" s="5" t="s">
        <v>3833</v>
      </c>
      <c r="D1974" s="5" t="s">
        <v>3832</v>
      </c>
      <c r="E1974" s="5" t="s">
        <v>3833</v>
      </c>
      <c r="F1974" s="5" t="s">
        <v>3834</v>
      </c>
      <c r="H1974" s="4" t="s">
        <v>118</v>
      </c>
      <c r="N1974" s="4">
        <v>0</v>
      </c>
      <c r="O1974" s="4">
        <v>1</v>
      </c>
      <c r="P1974" s="4">
        <v>0</v>
      </c>
      <c r="Q1974" s="4">
        <v>1</v>
      </c>
      <c r="R1974" s="4" t="s">
        <v>2345</v>
      </c>
      <c r="S1974" s="4" t="s">
        <v>2345</v>
      </c>
      <c r="T1974" s="4" t="s">
        <v>894</v>
      </c>
      <c r="AC1974" s="4" t="s">
        <v>3835</v>
      </c>
      <c r="AD1974" s="9" t="str">
        <f t="shared" si="172"/>
        <v>https://www.gbif.org/species/search?q=Thymelaeaceae&amp;highertaxon_key=6&amp;status=ACCEPTED</v>
      </c>
      <c r="AE1974" s="4" t="s">
        <v>3836</v>
      </c>
      <c r="AF1974" s="9" t="str">
        <f t="shared" si="173"/>
        <v>https://powo.science.kew.org/results?q=Thymelaeaceae</v>
      </c>
      <c r="AG1974" s="4" t="s">
        <v>146</v>
      </c>
      <c r="AH1974" s="4" t="s">
        <v>33</v>
      </c>
      <c r="AI1974" s="4" t="s">
        <v>894</v>
      </c>
      <c r="CO1974" s="5"/>
      <c r="CP1974" s="5"/>
      <c r="CQ1974" s="5"/>
      <c r="CR1974" s="5"/>
      <c r="CS1974" s="5"/>
      <c r="CT1974" s="5"/>
      <c r="CU1974" s="5"/>
      <c r="CV1974" s="5"/>
      <c r="CW1974" s="5"/>
      <c r="CX1974" s="5"/>
    </row>
    <row r="1975" spans="1:102" x14ac:dyDescent="0.3">
      <c r="A1975" s="4" t="s">
        <v>14</v>
      </c>
      <c r="B1975" s="17" t="s">
        <v>3837</v>
      </c>
      <c r="C1975" s="4" t="s">
        <v>3833</v>
      </c>
      <c r="D1975" s="4" t="s">
        <v>3832</v>
      </c>
      <c r="E1975" s="4" t="s">
        <v>3833</v>
      </c>
      <c r="F1975" s="4" t="s">
        <v>3834</v>
      </c>
      <c r="H1975" s="4" t="s">
        <v>118</v>
      </c>
      <c r="N1975" s="4">
        <v>5</v>
      </c>
      <c r="O1975" s="4">
        <v>0</v>
      </c>
      <c r="P1975" s="4">
        <v>0</v>
      </c>
      <c r="Q1975" s="4">
        <v>5</v>
      </c>
      <c r="R1975" s="4" t="s">
        <v>2345</v>
      </c>
      <c r="S1975" s="4" t="s">
        <v>2345</v>
      </c>
      <c r="T1975" s="4" t="s">
        <v>894</v>
      </c>
      <c r="AC1975" s="4" t="s">
        <v>3835</v>
      </c>
      <c r="AD1975" s="9" t="str">
        <f t="shared" si="172"/>
        <v>https://www.gbif.org/species/search?q=Thymelaeaceae&amp;highertaxon_key=6&amp;status=ACCEPTED</v>
      </c>
      <c r="AE1975" s="4" t="s">
        <v>3836</v>
      </c>
      <c r="AF1975" s="9" t="str">
        <f t="shared" si="173"/>
        <v>https://powo.science.kew.org/results?q=Thymelaeaceae</v>
      </c>
      <c r="AG1975" s="4" t="s">
        <v>146</v>
      </c>
      <c r="AH1975" s="4" t="s">
        <v>33</v>
      </c>
      <c r="AI1975" s="4" t="s">
        <v>894</v>
      </c>
    </row>
    <row r="1976" spans="1:102" x14ac:dyDescent="0.3">
      <c r="A1976" s="5" t="s">
        <v>14</v>
      </c>
      <c r="B1976" s="16" t="s">
        <v>5056</v>
      </c>
      <c r="C1976" s="5" t="s">
        <v>3833</v>
      </c>
      <c r="D1976" s="5" t="s">
        <v>3832</v>
      </c>
      <c r="E1976" s="5" t="s">
        <v>3833</v>
      </c>
      <c r="F1976" s="5" t="s">
        <v>3834</v>
      </c>
      <c r="H1976" s="4" t="s">
        <v>118</v>
      </c>
      <c r="N1976" s="4">
        <v>6</v>
      </c>
      <c r="O1976" s="4">
        <v>1</v>
      </c>
      <c r="P1976" s="4">
        <v>0</v>
      </c>
      <c r="Q1976" s="4">
        <v>7</v>
      </c>
      <c r="R1976" s="4" t="s">
        <v>2345</v>
      </c>
      <c r="S1976" s="4" t="s">
        <v>2345</v>
      </c>
      <c r="T1976" s="4" t="s">
        <v>894</v>
      </c>
      <c r="AC1976" s="4" t="s">
        <v>3835</v>
      </c>
      <c r="AD1976" s="9" t="str">
        <f t="shared" si="172"/>
        <v>https://www.gbif.org/species/search?q=Thymelaeaceae&amp;highertaxon_key=6&amp;status=ACCEPTED</v>
      </c>
      <c r="AE1976" s="4" t="s">
        <v>3836</v>
      </c>
      <c r="AF1976" s="9" t="str">
        <f t="shared" si="173"/>
        <v>https://powo.science.kew.org/results?q=Thymelaeaceae</v>
      </c>
      <c r="AG1976" s="4" t="s">
        <v>146</v>
      </c>
      <c r="AH1976" s="4" t="s">
        <v>33</v>
      </c>
      <c r="AI1976" s="4" t="s">
        <v>894</v>
      </c>
      <c r="CO1976" s="5"/>
      <c r="CP1976" s="5"/>
      <c r="CQ1976" s="5"/>
      <c r="CR1976" s="5"/>
      <c r="CS1976" s="5"/>
      <c r="CT1976" s="5"/>
      <c r="CU1976" s="5"/>
      <c r="CV1976" s="5"/>
      <c r="CW1976" s="5"/>
      <c r="CX1976" s="5"/>
    </row>
    <row r="1977" spans="1:102" x14ac:dyDescent="0.3">
      <c r="A1977" s="4" t="s">
        <v>14</v>
      </c>
      <c r="B1977" s="17" t="s">
        <v>3838</v>
      </c>
      <c r="C1977" s="4" t="s">
        <v>3833</v>
      </c>
      <c r="D1977" s="4" t="s">
        <v>3832</v>
      </c>
      <c r="E1977" s="4" t="s">
        <v>3833</v>
      </c>
      <c r="F1977" s="4" t="s">
        <v>3834</v>
      </c>
      <c r="H1977" s="4" t="s">
        <v>118</v>
      </c>
      <c r="N1977" s="4">
        <v>1</v>
      </c>
      <c r="O1977" s="4">
        <v>0</v>
      </c>
      <c r="P1977" s="4">
        <v>0</v>
      </c>
      <c r="Q1977" s="4">
        <v>1</v>
      </c>
      <c r="R1977" s="4" t="s">
        <v>2345</v>
      </c>
      <c r="S1977" s="4" t="s">
        <v>2345</v>
      </c>
      <c r="T1977" s="4" t="s">
        <v>894</v>
      </c>
      <c r="AC1977" s="4" t="s">
        <v>3835</v>
      </c>
      <c r="AD1977" s="9" t="str">
        <f t="shared" si="172"/>
        <v>https://www.gbif.org/species/search?q=Thymelaeaceae&amp;highertaxon_key=6&amp;status=ACCEPTED</v>
      </c>
      <c r="AE1977" s="4" t="s">
        <v>3836</v>
      </c>
      <c r="AF1977" s="9" t="str">
        <f t="shared" si="173"/>
        <v>https://powo.science.kew.org/results?q=Thymelaeaceae</v>
      </c>
      <c r="AG1977" s="4" t="s">
        <v>146</v>
      </c>
      <c r="AH1977" s="4" t="s">
        <v>33</v>
      </c>
      <c r="AI1977" s="4" t="s">
        <v>894</v>
      </c>
    </row>
    <row r="1978" spans="1:102" x14ac:dyDescent="0.3">
      <c r="A1978" s="5" t="s">
        <v>14</v>
      </c>
      <c r="B1978" s="16" t="s">
        <v>5057</v>
      </c>
      <c r="C1978" s="5" t="s">
        <v>3833</v>
      </c>
      <c r="D1978" s="5" t="s">
        <v>3839</v>
      </c>
      <c r="E1978" s="5" t="s">
        <v>3833</v>
      </c>
      <c r="F1978" s="5" t="s">
        <v>3834</v>
      </c>
      <c r="H1978" s="4" t="s">
        <v>118</v>
      </c>
      <c r="N1978" s="4">
        <v>1</v>
      </c>
      <c r="O1978" s="4">
        <v>0</v>
      </c>
      <c r="P1978" s="4">
        <v>0</v>
      </c>
      <c r="Q1978" s="4">
        <v>1</v>
      </c>
      <c r="R1978" s="4" t="s">
        <v>2345</v>
      </c>
      <c r="S1978" s="4" t="s">
        <v>2345</v>
      </c>
      <c r="T1978" s="4" t="s">
        <v>894</v>
      </c>
      <c r="AC1978" s="4" t="s">
        <v>3835</v>
      </c>
      <c r="AD1978" s="9" t="str">
        <f t="shared" si="172"/>
        <v>https://www.gbif.org/species/search?q=Thymelaeaceae&amp;highertaxon_key=6&amp;status=ACCEPTED</v>
      </c>
      <c r="AE1978" s="4" t="s">
        <v>3836</v>
      </c>
      <c r="AF1978" s="9" t="str">
        <f t="shared" si="173"/>
        <v>https://powo.science.kew.org/results?q=Thymelaeaceae</v>
      </c>
      <c r="AG1978" s="4" t="s">
        <v>146</v>
      </c>
      <c r="AH1978" s="4" t="s">
        <v>33</v>
      </c>
      <c r="AI1978" s="4" t="s">
        <v>894</v>
      </c>
      <c r="CO1978" s="5"/>
      <c r="CP1978" s="5"/>
      <c r="CQ1978" s="5"/>
      <c r="CR1978" s="5"/>
      <c r="CS1978" s="5"/>
      <c r="CT1978" s="5"/>
      <c r="CU1978" s="5"/>
      <c r="CV1978" s="5"/>
      <c r="CW1978" s="5"/>
      <c r="CX1978" s="5"/>
    </row>
    <row r="1979" spans="1:102" x14ac:dyDescent="0.3">
      <c r="A1979" s="4" t="s">
        <v>14</v>
      </c>
      <c r="B1979" s="17" t="s">
        <v>3839</v>
      </c>
      <c r="C1979" s="4" t="s">
        <v>3833</v>
      </c>
      <c r="D1979" s="4" t="s">
        <v>3839</v>
      </c>
      <c r="E1979" s="4" t="s">
        <v>3833</v>
      </c>
      <c r="F1979" s="4" t="s">
        <v>3834</v>
      </c>
      <c r="H1979" s="4" t="s">
        <v>118</v>
      </c>
      <c r="N1979" s="4">
        <v>6</v>
      </c>
      <c r="O1979" s="4">
        <v>3</v>
      </c>
      <c r="P1979" s="4">
        <v>0</v>
      </c>
      <c r="Q1979" s="4">
        <v>9</v>
      </c>
      <c r="R1979" s="4" t="s">
        <v>2345</v>
      </c>
      <c r="S1979" s="4" t="s">
        <v>2345</v>
      </c>
      <c r="T1979" s="4" t="s">
        <v>894</v>
      </c>
      <c r="AC1979" s="4" t="s">
        <v>3835</v>
      </c>
      <c r="AD1979" s="9" t="str">
        <f t="shared" si="172"/>
        <v>https://www.gbif.org/species/search?q=Thymelaeaceae&amp;highertaxon_key=6&amp;status=ACCEPTED</v>
      </c>
      <c r="AE1979" s="4" t="s">
        <v>3836</v>
      </c>
      <c r="AF1979" s="9" t="str">
        <f t="shared" si="173"/>
        <v>https://powo.science.kew.org/results?q=Thymelaeaceae</v>
      </c>
      <c r="AG1979" s="4" t="s">
        <v>146</v>
      </c>
      <c r="AH1979" s="4" t="s">
        <v>33</v>
      </c>
      <c r="AI1979" s="4" t="s">
        <v>894</v>
      </c>
    </row>
    <row r="1980" spans="1:102" x14ac:dyDescent="0.3">
      <c r="A1980" s="5" t="s">
        <v>14</v>
      </c>
      <c r="B1980" s="16" t="s">
        <v>5058</v>
      </c>
      <c r="C1980" s="5" t="s">
        <v>3833</v>
      </c>
      <c r="D1980" s="5" t="s">
        <v>3832</v>
      </c>
      <c r="E1980" s="5" t="s">
        <v>3833</v>
      </c>
      <c r="F1980" s="5" t="s">
        <v>3834</v>
      </c>
      <c r="H1980" s="4" t="s">
        <v>118</v>
      </c>
      <c r="N1980" s="4">
        <v>0</v>
      </c>
      <c r="O1980" s="4">
        <v>1</v>
      </c>
      <c r="P1980" s="4">
        <v>0</v>
      </c>
      <c r="Q1980" s="4">
        <v>1</v>
      </c>
      <c r="R1980" s="4" t="s">
        <v>2345</v>
      </c>
      <c r="S1980" s="4" t="s">
        <v>2345</v>
      </c>
      <c r="T1980" s="4" t="s">
        <v>894</v>
      </c>
      <c r="AC1980" s="4" t="s">
        <v>3835</v>
      </c>
      <c r="AD1980" s="9" t="str">
        <f t="shared" si="172"/>
        <v>https://www.gbif.org/species/search?q=Thymelaeaceae&amp;highertaxon_key=6&amp;status=ACCEPTED</v>
      </c>
      <c r="AE1980" s="4" t="s">
        <v>3836</v>
      </c>
      <c r="AF1980" s="9" t="str">
        <f t="shared" si="173"/>
        <v>https://powo.science.kew.org/results?q=Thymelaeaceae</v>
      </c>
      <c r="AG1980" s="4" t="s">
        <v>146</v>
      </c>
      <c r="AH1980" s="4" t="s">
        <v>33</v>
      </c>
      <c r="AI1980" s="4" t="s">
        <v>894</v>
      </c>
      <c r="CO1980" s="5"/>
      <c r="CP1980" s="5"/>
      <c r="CQ1980" s="5"/>
      <c r="CR1980" s="5"/>
      <c r="CS1980" s="5"/>
      <c r="CT1980" s="5"/>
      <c r="CU1980" s="5"/>
      <c r="CV1980" s="5"/>
      <c r="CW1980" s="5"/>
      <c r="CX1980" s="5"/>
    </row>
    <row r="1981" spans="1:102" x14ac:dyDescent="0.3">
      <c r="A1981" s="4" t="s">
        <v>14</v>
      </c>
      <c r="B1981" s="17" t="s">
        <v>1494</v>
      </c>
      <c r="C1981" s="4" t="s">
        <v>1495</v>
      </c>
      <c r="D1981" s="4" t="s">
        <v>1494</v>
      </c>
      <c r="E1981" s="4" t="s">
        <v>1496</v>
      </c>
      <c r="F1981" s="4" t="s">
        <v>1496</v>
      </c>
      <c r="H1981" s="4" t="s">
        <v>7066</v>
      </c>
      <c r="L1981" s="4" t="s">
        <v>1497</v>
      </c>
      <c r="N1981" s="4">
        <v>16</v>
      </c>
      <c r="O1981" s="4">
        <v>3</v>
      </c>
      <c r="P1981" s="4">
        <v>0</v>
      </c>
      <c r="Q1981" s="4">
        <v>19</v>
      </c>
      <c r="R1981" s="4" t="s">
        <v>565</v>
      </c>
      <c r="S1981" s="4" t="s">
        <v>565</v>
      </c>
      <c r="T1981" s="4" t="s">
        <v>7066</v>
      </c>
      <c r="AC1981" s="4" t="s">
        <v>1498</v>
      </c>
      <c r="AD1981" s="9" t="str">
        <f t="shared" si="172"/>
        <v>https://www.gbif.org/species/search?q=Datisca cannabina&amp;highertaxon_key=6&amp;status=ACCEPTED</v>
      </c>
      <c r="AE1981" s="4" t="s">
        <v>1499</v>
      </c>
      <c r="AF1981" s="9" t="str">
        <f t="shared" si="173"/>
        <v>https://powo.science.kew.org/results?q=Datisca cannabina</v>
      </c>
      <c r="AG1981" s="4" t="s">
        <v>129</v>
      </c>
      <c r="AH1981" s="4" t="s">
        <v>129</v>
      </c>
      <c r="AI1981" s="4" t="s">
        <v>7066</v>
      </c>
    </row>
    <row r="1982" spans="1:102" x14ac:dyDescent="0.3">
      <c r="A1982" s="4" t="s">
        <v>14</v>
      </c>
      <c r="B1982" s="17" t="s">
        <v>1496</v>
      </c>
      <c r="C1982" s="4" t="s">
        <v>1495</v>
      </c>
      <c r="D1982" s="4" t="s">
        <v>1494</v>
      </c>
      <c r="E1982" s="4" t="s">
        <v>1496</v>
      </c>
      <c r="F1982" s="4" t="s">
        <v>1496</v>
      </c>
      <c r="H1982" s="4" t="s">
        <v>7066</v>
      </c>
      <c r="L1982" s="4" t="s">
        <v>1497</v>
      </c>
      <c r="N1982" s="4">
        <v>3</v>
      </c>
      <c r="O1982" s="4">
        <v>0</v>
      </c>
      <c r="P1982" s="4">
        <v>0</v>
      </c>
      <c r="Q1982" s="4">
        <v>3</v>
      </c>
      <c r="R1982" s="4" t="s">
        <v>565</v>
      </c>
      <c r="S1982" s="4" t="s">
        <v>565</v>
      </c>
      <c r="T1982" s="4" t="s">
        <v>7066</v>
      </c>
      <c r="AC1982" s="4" t="s">
        <v>1498</v>
      </c>
      <c r="AD1982" s="9" t="str">
        <f t="shared" si="172"/>
        <v>https://www.gbif.org/species/search?q=Datisca cannabina&amp;highertaxon_key=6&amp;status=ACCEPTED</v>
      </c>
      <c r="AE1982" s="4" t="s">
        <v>1499</v>
      </c>
      <c r="AF1982" s="9" t="str">
        <f t="shared" si="173"/>
        <v>https://powo.science.kew.org/results?q=Datisca cannabina</v>
      </c>
      <c r="AG1982" s="4" t="s">
        <v>129</v>
      </c>
      <c r="AH1982" s="4" t="s">
        <v>129</v>
      </c>
      <c r="AI1982" s="4" t="s">
        <v>7066</v>
      </c>
    </row>
    <row r="1983" spans="1:102" s="34" customFormat="1" x14ac:dyDescent="0.3">
      <c r="A1983" s="5" t="s">
        <v>14</v>
      </c>
      <c r="B1983" s="16" t="s">
        <v>9081</v>
      </c>
      <c r="C1983" s="5" t="s">
        <v>1495</v>
      </c>
      <c r="D1983" s="5" t="s">
        <v>1494</v>
      </c>
      <c r="E1983" s="5" t="s">
        <v>1496</v>
      </c>
      <c r="F1983" s="5" t="s">
        <v>1496</v>
      </c>
      <c r="G1983" s="4"/>
      <c r="H1983" s="4" t="s">
        <v>7066</v>
      </c>
      <c r="I1983" s="4"/>
      <c r="J1983" s="4"/>
      <c r="K1983" s="4"/>
      <c r="L1983" s="4"/>
      <c r="M1983" s="4"/>
      <c r="N1983" s="4">
        <v>1</v>
      </c>
      <c r="O1983" s="4">
        <v>0</v>
      </c>
      <c r="P1983" s="4">
        <v>0</v>
      </c>
      <c r="Q1983" s="4">
        <v>1</v>
      </c>
      <c r="R1983" s="4" t="s">
        <v>565</v>
      </c>
      <c r="S1983" s="4" t="s">
        <v>565</v>
      </c>
      <c r="T1983" s="4" t="s">
        <v>7066</v>
      </c>
      <c r="U1983" s="4"/>
      <c r="V1983" s="4"/>
      <c r="W1983" s="4"/>
      <c r="X1983" s="4"/>
      <c r="Y1983" s="4"/>
      <c r="Z1983" s="4"/>
      <c r="AA1983" s="4"/>
      <c r="AB1983" s="4"/>
      <c r="AC1983" s="4" t="s">
        <v>1498</v>
      </c>
      <c r="AD1983" s="9" t="str">
        <f t="shared" si="172"/>
        <v>https://www.gbif.org/species/search?q=Datisca cannabina&amp;highertaxon_key=6&amp;status=ACCEPTED</v>
      </c>
      <c r="AE1983" s="4" t="s">
        <v>1499</v>
      </c>
      <c r="AF1983" s="9" t="str">
        <f t="shared" si="173"/>
        <v>https://powo.science.kew.org/results?q=Datisca cannabina</v>
      </c>
      <c r="AG1983" s="4" t="s">
        <v>129</v>
      </c>
      <c r="AH1983" s="4" t="s">
        <v>129</v>
      </c>
      <c r="AI1983" s="4" t="s">
        <v>7066</v>
      </c>
      <c r="AJ1983" s="4"/>
      <c r="AK1983" s="4"/>
      <c r="AL1983" s="4"/>
      <c r="AM1983" s="4"/>
      <c r="AN1983" s="4"/>
      <c r="AO1983" s="4"/>
      <c r="AP1983" s="4"/>
      <c r="AQ1983" s="4"/>
      <c r="AR1983" s="4"/>
      <c r="AS1983" s="4"/>
      <c r="AT1983" s="4"/>
      <c r="AU1983" s="4"/>
      <c r="AV1983" s="4"/>
      <c r="AW1983" s="4"/>
      <c r="AX1983" s="4"/>
      <c r="AY1983" s="4"/>
      <c r="AZ1983" s="4"/>
      <c r="BA1983" s="4"/>
      <c r="BB1983" s="4"/>
      <c r="BC1983" s="4"/>
      <c r="BD1983" s="4"/>
      <c r="BE1983" s="4"/>
      <c r="BF1983" s="4"/>
      <c r="BG1983" s="4"/>
      <c r="BH1983" s="4"/>
      <c r="BI1983" s="4"/>
      <c r="BJ1983" s="4"/>
      <c r="BK1983" s="4"/>
      <c r="BL1983" s="4"/>
      <c r="BM1983" s="4"/>
      <c r="BN1983" s="4"/>
      <c r="BO1983" s="4"/>
      <c r="BP1983" s="4"/>
      <c r="BQ1983" s="4"/>
      <c r="BR1983" s="4"/>
      <c r="BS1983" s="4"/>
      <c r="BT1983" s="4"/>
      <c r="BU1983" s="4"/>
      <c r="BV1983" s="4"/>
      <c r="BW1983" s="4"/>
      <c r="BX1983" s="4"/>
      <c r="BY1983" s="4"/>
      <c r="BZ1983" s="4"/>
      <c r="CA1983" s="4"/>
      <c r="CB1983" s="4"/>
      <c r="CC1983" s="4"/>
      <c r="CD1983" s="4"/>
      <c r="CE1983" s="4"/>
      <c r="CF1983" s="4"/>
      <c r="CG1983" s="4"/>
      <c r="CH1983" s="4"/>
      <c r="CI1983" s="4"/>
      <c r="CJ1983" s="4"/>
      <c r="CK1983" s="4"/>
      <c r="CL1983" s="4"/>
      <c r="CM1983" s="4"/>
      <c r="CN1983" s="4"/>
      <c r="CO1983" s="5"/>
      <c r="CP1983" s="5"/>
      <c r="CQ1983" s="5"/>
      <c r="CR1983" s="5"/>
      <c r="CS1983" s="5"/>
      <c r="CT1983" s="5"/>
      <c r="CU1983" s="5"/>
      <c r="CV1983" s="5"/>
      <c r="CW1983" s="5"/>
      <c r="CX1983" s="5"/>
    </row>
    <row r="1984" spans="1:102" x14ac:dyDescent="0.3">
      <c r="A1984" s="5" t="s">
        <v>1</v>
      </c>
      <c r="B1984" s="17" t="s">
        <v>3664</v>
      </c>
      <c r="C1984" s="4" t="s">
        <v>2453</v>
      </c>
      <c r="D1984" s="4" t="s">
        <v>3664</v>
      </c>
      <c r="E1984" s="4" t="s">
        <v>2453</v>
      </c>
      <c r="F1984" s="4" t="s">
        <v>3658</v>
      </c>
      <c r="H1984" s="4" t="s">
        <v>118</v>
      </c>
      <c r="N1984" s="4">
        <v>1</v>
      </c>
      <c r="O1984" s="4">
        <v>0</v>
      </c>
      <c r="P1984" s="4">
        <v>11</v>
      </c>
      <c r="Q1984" s="4">
        <v>12</v>
      </c>
      <c r="R1984" s="4" t="s">
        <v>28</v>
      </c>
      <c r="S1984" s="4" t="s">
        <v>29</v>
      </c>
      <c r="T1984" s="4" t="s">
        <v>7946</v>
      </c>
      <c r="U1984" s="4" t="s">
        <v>7079</v>
      </c>
      <c r="AC1984" s="4" t="s">
        <v>3659</v>
      </c>
      <c r="AD1984" s="9" t="str">
        <f t="shared" si="172"/>
        <v>https://www.gbif.org/species/search?q=Solanaceae&amp;highertaxon_key=6&amp;status=ACCEPTED</v>
      </c>
      <c r="AF1984" s="9" t="str">
        <f t="shared" si="173"/>
        <v>https://powo.science.kew.org/results?q=Solanaceae</v>
      </c>
      <c r="AG1984" s="4" t="s">
        <v>33</v>
      </c>
      <c r="AH1984" s="4" t="s">
        <v>33</v>
      </c>
      <c r="AI1984" s="4" t="s">
        <v>7946</v>
      </c>
      <c r="AJ1984" s="4" t="s">
        <v>7079</v>
      </c>
    </row>
    <row r="1985" spans="1:102" x14ac:dyDescent="0.3">
      <c r="A1985" s="4" t="s">
        <v>14</v>
      </c>
      <c r="B1985" s="17" t="s">
        <v>506</v>
      </c>
      <c r="C1985" s="4" t="s">
        <v>488</v>
      </c>
      <c r="D1985" s="4" t="s">
        <v>506</v>
      </c>
      <c r="E1985" s="4" t="s">
        <v>488</v>
      </c>
      <c r="F1985" s="4" t="s">
        <v>489</v>
      </c>
      <c r="H1985" s="4" t="s">
        <v>118</v>
      </c>
      <c r="L1985" s="4" t="s">
        <v>490</v>
      </c>
      <c r="N1985" s="4">
        <v>20</v>
      </c>
      <c r="O1985" s="4">
        <v>2</v>
      </c>
      <c r="P1985" s="4">
        <v>0</v>
      </c>
      <c r="Q1985" s="4">
        <v>22</v>
      </c>
      <c r="R1985" s="4" t="s">
        <v>28</v>
      </c>
      <c r="S1985" s="4" t="s">
        <v>29</v>
      </c>
      <c r="T1985" s="4" t="s">
        <v>7848</v>
      </c>
      <c r="AB1985" s="4" t="s">
        <v>491</v>
      </c>
      <c r="AC1985" s="4" t="s">
        <v>492</v>
      </c>
      <c r="AD1985" s="9" t="str">
        <f t="shared" si="172"/>
        <v>https://www.gbif.org/species/search?q=Apiaceae&amp;highertaxon_key=6&amp;status=ACCEPTED</v>
      </c>
      <c r="AF1985" s="9" t="str">
        <f t="shared" si="173"/>
        <v>https://powo.science.kew.org/results?q=Apiaceae</v>
      </c>
      <c r="AG1985" s="4" t="s">
        <v>33</v>
      </c>
      <c r="AH1985" s="4" t="s">
        <v>33</v>
      </c>
      <c r="AI1985" s="4" t="s">
        <v>7848</v>
      </c>
      <c r="AQ1985" s="4" t="s">
        <v>493</v>
      </c>
    </row>
    <row r="1986" spans="1:102" x14ac:dyDescent="0.3">
      <c r="A1986" s="4" t="s">
        <v>14</v>
      </c>
      <c r="B1986" s="17" t="s">
        <v>507</v>
      </c>
      <c r="C1986" s="4" t="s">
        <v>488</v>
      </c>
      <c r="D1986" s="4" t="s">
        <v>506</v>
      </c>
      <c r="E1986" s="4" t="s">
        <v>488</v>
      </c>
      <c r="F1986" s="4" t="s">
        <v>489</v>
      </c>
      <c r="H1986" s="4" t="s">
        <v>118</v>
      </c>
      <c r="L1986" s="4" t="s">
        <v>490</v>
      </c>
      <c r="N1986" s="4">
        <v>1</v>
      </c>
      <c r="O1986" s="4">
        <v>0</v>
      </c>
      <c r="P1986" s="4">
        <v>0</v>
      </c>
      <c r="Q1986" s="4">
        <v>1</v>
      </c>
      <c r="R1986" s="4" t="s">
        <v>28</v>
      </c>
      <c r="S1986" s="4" t="s">
        <v>29</v>
      </c>
      <c r="T1986" s="4" t="s">
        <v>7848</v>
      </c>
      <c r="AB1986" s="4" t="s">
        <v>491</v>
      </c>
      <c r="AC1986" s="4" t="s">
        <v>492</v>
      </c>
      <c r="AD1986" s="9" t="str">
        <f t="shared" si="172"/>
        <v>https://www.gbif.org/species/search?q=Apiaceae&amp;highertaxon_key=6&amp;status=ACCEPTED</v>
      </c>
      <c r="AF1986" s="9" t="str">
        <f t="shared" si="173"/>
        <v>https://powo.science.kew.org/results?q=Apiaceae</v>
      </c>
      <c r="AG1986" s="4" t="s">
        <v>33</v>
      </c>
      <c r="AH1986" s="4" t="s">
        <v>33</v>
      </c>
      <c r="AI1986" s="4" t="s">
        <v>7848</v>
      </c>
      <c r="AQ1986" s="4" t="s">
        <v>493</v>
      </c>
    </row>
    <row r="1987" spans="1:102" x14ac:dyDescent="0.3">
      <c r="A1987" s="5" t="s">
        <v>14</v>
      </c>
      <c r="B1987" s="16" t="s">
        <v>5059</v>
      </c>
      <c r="C1987" s="5" t="s">
        <v>488</v>
      </c>
      <c r="D1987" s="5" t="s">
        <v>506</v>
      </c>
      <c r="E1987" s="5" t="s">
        <v>488</v>
      </c>
      <c r="F1987" s="5" t="s">
        <v>489</v>
      </c>
      <c r="N1987" s="4">
        <v>3</v>
      </c>
      <c r="O1987" s="4">
        <v>0</v>
      </c>
      <c r="P1987" s="4">
        <v>0</v>
      </c>
      <c r="Q1987" s="4">
        <v>3</v>
      </c>
      <c r="R1987" s="4" t="s">
        <v>28</v>
      </c>
      <c r="S1987" s="4" t="s">
        <v>29</v>
      </c>
      <c r="T1987" s="4" t="s">
        <v>7848</v>
      </c>
      <c r="AB1987" s="4" t="s">
        <v>491</v>
      </c>
      <c r="AC1987" s="4" t="s">
        <v>492</v>
      </c>
      <c r="AD1987" s="9" t="str">
        <f t="shared" si="172"/>
        <v>https://www.gbif.org/species/search?q=Apiaceae&amp;highertaxon_key=6&amp;status=ACCEPTED</v>
      </c>
      <c r="AF1987" s="9" t="str">
        <f t="shared" si="173"/>
        <v>https://powo.science.kew.org/results?q=Apiaceae</v>
      </c>
      <c r="AG1987" s="4" t="s">
        <v>33</v>
      </c>
      <c r="AH1987" s="4" t="s">
        <v>33</v>
      </c>
      <c r="AI1987" s="4" t="s">
        <v>7848</v>
      </c>
      <c r="AQ1987" s="4" t="s">
        <v>493</v>
      </c>
      <c r="CO1987" s="5"/>
      <c r="CP1987" s="5"/>
      <c r="CQ1987" s="5"/>
      <c r="CR1987" s="5"/>
      <c r="CS1987" s="5"/>
      <c r="CT1987" s="5"/>
      <c r="CU1987" s="5"/>
      <c r="CV1987" s="5"/>
      <c r="CW1987" s="5"/>
      <c r="CX1987" s="5"/>
    </row>
    <row r="1988" spans="1:102" x14ac:dyDescent="0.3">
      <c r="A1988" s="5" t="s">
        <v>14</v>
      </c>
      <c r="B1988" s="16" t="s">
        <v>7250</v>
      </c>
      <c r="C1988" s="5" t="s">
        <v>488</v>
      </c>
      <c r="D1988" s="5" t="s">
        <v>506</v>
      </c>
      <c r="E1988" s="5" t="s">
        <v>488</v>
      </c>
      <c r="F1988" s="5" t="s">
        <v>489</v>
      </c>
      <c r="N1988" s="4">
        <v>1</v>
      </c>
      <c r="O1988" s="4">
        <v>0</v>
      </c>
      <c r="P1988" s="4">
        <v>0</v>
      </c>
      <c r="Q1988" s="4">
        <v>1</v>
      </c>
      <c r="R1988" s="4" t="s">
        <v>28</v>
      </c>
      <c r="S1988" s="4" t="s">
        <v>29</v>
      </c>
      <c r="T1988" s="4" t="s">
        <v>7848</v>
      </c>
      <c r="AB1988" s="4" t="s">
        <v>491</v>
      </c>
      <c r="AC1988" s="4" t="s">
        <v>492</v>
      </c>
      <c r="AD1988" s="9" t="str">
        <f t="shared" si="172"/>
        <v>https://www.gbif.org/species/search?q=Apiaceae&amp;highertaxon_key=6&amp;status=ACCEPTED</v>
      </c>
      <c r="AF1988" s="9" t="str">
        <f t="shared" si="173"/>
        <v>https://powo.science.kew.org/results?q=Apiaceae</v>
      </c>
      <c r="AG1988" s="4" t="s">
        <v>33</v>
      </c>
      <c r="AH1988" s="4" t="s">
        <v>33</v>
      </c>
      <c r="AI1988" s="4" t="s">
        <v>7848</v>
      </c>
      <c r="AQ1988" s="4" t="s">
        <v>493</v>
      </c>
      <c r="CO1988" s="5"/>
      <c r="CP1988" s="5"/>
      <c r="CQ1988" s="5"/>
      <c r="CR1988" s="5"/>
      <c r="CS1988" s="5"/>
      <c r="CT1988" s="5"/>
      <c r="CU1988" s="5"/>
      <c r="CV1988" s="5"/>
      <c r="CW1988" s="5"/>
      <c r="CX1988" s="5"/>
    </row>
    <row r="1989" spans="1:102" x14ac:dyDescent="0.3">
      <c r="A1989" s="5" t="s">
        <v>14</v>
      </c>
      <c r="B1989" s="16" t="s">
        <v>5060</v>
      </c>
      <c r="C1989" s="5" t="s">
        <v>488</v>
      </c>
      <c r="D1989" s="5" t="s">
        <v>506</v>
      </c>
      <c r="E1989" s="5" t="s">
        <v>488</v>
      </c>
      <c r="F1989" s="5" t="s">
        <v>489</v>
      </c>
      <c r="N1989" s="4">
        <v>1</v>
      </c>
      <c r="O1989" s="4">
        <v>0</v>
      </c>
      <c r="P1989" s="4">
        <v>0</v>
      </c>
      <c r="Q1989" s="4">
        <v>1</v>
      </c>
      <c r="R1989" s="4" t="s">
        <v>28</v>
      </c>
      <c r="S1989" s="4" t="s">
        <v>29</v>
      </c>
      <c r="T1989" s="4" t="s">
        <v>7848</v>
      </c>
      <c r="AB1989" s="4" t="s">
        <v>491</v>
      </c>
      <c r="AC1989" s="4" t="s">
        <v>492</v>
      </c>
      <c r="AD1989" s="9" t="str">
        <f t="shared" si="172"/>
        <v>https://www.gbif.org/species/search?q=Apiaceae&amp;highertaxon_key=6&amp;status=ACCEPTED</v>
      </c>
      <c r="AF1989" s="9" t="str">
        <f t="shared" si="173"/>
        <v>https://powo.science.kew.org/results?q=Apiaceae</v>
      </c>
      <c r="AG1989" s="4" t="s">
        <v>33</v>
      </c>
      <c r="AH1989" s="4" t="s">
        <v>33</v>
      </c>
      <c r="AI1989" s="4" t="s">
        <v>7848</v>
      </c>
      <c r="AQ1989" s="4" t="s">
        <v>493</v>
      </c>
      <c r="CO1989" s="5"/>
      <c r="CP1989" s="5"/>
      <c r="CQ1989" s="5"/>
      <c r="CR1989" s="5"/>
      <c r="CS1989" s="5"/>
      <c r="CT1989" s="5"/>
      <c r="CU1989" s="5"/>
      <c r="CV1989" s="5"/>
      <c r="CW1989" s="5"/>
      <c r="CX1989" s="5"/>
    </row>
    <row r="1990" spans="1:102" x14ac:dyDescent="0.3">
      <c r="A1990" s="4" t="s">
        <v>14</v>
      </c>
      <c r="B1990" s="17" t="s">
        <v>1907</v>
      </c>
      <c r="C1990" s="4" t="s">
        <v>1894</v>
      </c>
      <c r="D1990" s="4" t="s">
        <v>1907</v>
      </c>
      <c r="E1990" s="4" t="s">
        <v>1894</v>
      </c>
      <c r="F1990" s="4" t="s">
        <v>1894</v>
      </c>
      <c r="L1990" s="4" t="s">
        <v>1906</v>
      </c>
      <c r="N1990" s="4">
        <v>2</v>
      </c>
      <c r="O1990" s="4">
        <v>0</v>
      </c>
      <c r="P1990" s="4">
        <v>0</v>
      </c>
      <c r="Q1990" s="4">
        <v>2</v>
      </c>
      <c r="R1990" s="4" t="s">
        <v>28</v>
      </c>
      <c r="S1990" s="4" t="s">
        <v>29</v>
      </c>
      <c r="T1990" s="4" t="s">
        <v>7898</v>
      </c>
      <c r="AD1990" s="9"/>
      <c r="AF1990" s="9"/>
      <c r="AG1990" s="4" t="s">
        <v>1894</v>
      </c>
      <c r="AH1990" s="4" t="s">
        <v>1894</v>
      </c>
      <c r="AI1990" s="4" t="s">
        <v>7898</v>
      </c>
    </row>
    <row r="1991" spans="1:102" x14ac:dyDescent="0.3">
      <c r="A1991" s="5" t="s">
        <v>14</v>
      </c>
      <c r="B1991" s="16" t="s">
        <v>5061</v>
      </c>
      <c r="C1991" s="5" t="s">
        <v>1894</v>
      </c>
      <c r="D1991" s="5" t="s">
        <v>1907</v>
      </c>
      <c r="E1991" s="5" t="s">
        <v>1894</v>
      </c>
      <c r="F1991" s="5" t="s">
        <v>1894</v>
      </c>
      <c r="L1991" s="4" t="s">
        <v>1906</v>
      </c>
      <c r="N1991" s="4">
        <v>2</v>
      </c>
      <c r="O1991" s="4">
        <v>0</v>
      </c>
      <c r="P1991" s="4">
        <v>0</v>
      </c>
      <c r="Q1991" s="4">
        <v>2</v>
      </c>
      <c r="R1991" s="4" t="s">
        <v>28</v>
      </c>
      <c r="S1991" s="4" t="s">
        <v>29</v>
      </c>
      <c r="T1991" s="4" t="s">
        <v>7898</v>
      </c>
      <c r="AD1991" s="9"/>
      <c r="AF1991" s="9"/>
      <c r="AG1991" s="4" t="s">
        <v>1894</v>
      </c>
      <c r="AH1991" s="4" t="s">
        <v>1894</v>
      </c>
      <c r="AI1991" s="4" t="s">
        <v>7898</v>
      </c>
      <c r="CO1991" s="5"/>
      <c r="CP1991" s="5"/>
      <c r="CQ1991" s="5"/>
      <c r="CR1991" s="5"/>
      <c r="CS1991" s="5"/>
      <c r="CT1991" s="5"/>
      <c r="CU1991" s="5"/>
      <c r="CV1991" s="5"/>
      <c r="CW1991" s="5"/>
      <c r="CX1991" s="5"/>
    </row>
    <row r="1992" spans="1:102" x14ac:dyDescent="0.3">
      <c r="A1992" s="4" t="s">
        <v>14</v>
      </c>
      <c r="B1992" s="17" t="s">
        <v>1500</v>
      </c>
      <c r="C1992" s="4" t="s">
        <v>208</v>
      </c>
      <c r="D1992" s="4" t="s">
        <v>1500</v>
      </c>
      <c r="E1992" s="4" t="s">
        <v>1500</v>
      </c>
      <c r="F1992" s="4" t="s">
        <v>1500</v>
      </c>
      <c r="H1992" s="4" t="s">
        <v>1501</v>
      </c>
      <c r="N1992" s="4">
        <v>2</v>
      </c>
      <c r="O1992" s="4">
        <v>0</v>
      </c>
      <c r="P1992" s="4">
        <v>0</v>
      </c>
      <c r="Q1992" s="4">
        <v>2</v>
      </c>
      <c r="R1992" s="4" t="s">
        <v>670</v>
      </c>
      <c r="S1992" s="4" t="s">
        <v>670</v>
      </c>
      <c r="T1992" s="4" t="s">
        <v>7863</v>
      </c>
      <c r="U1992" s="4" t="s">
        <v>7750</v>
      </c>
      <c r="AB1992" s="4" t="s">
        <v>1502</v>
      </c>
      <c r="AC1992" s="4" t="s">
        <v>1503</v>
      </c>
      <c r="AD1992" s="9" t="str">
        <f>HYPERLINK("https://www.gbif.org/species/search?q=" &amp; E1992 &amp; "&amp;highertaxon_key=6&amp;status=ACCEPTED")</f>
        <v>https://www.gbif.org/species/search?q=Delonix&amp;highertaxon_key=6&amp;status=ACCEPTED</v>
      </c>
      <c r="AE1992" s="4" t="s">
        <v>1504</v>
      </c>
      <c r="AF1992" s="9" t="str">
        <f>HYPERLINK("https://powo.science.kew.org/results?q=" &amp; E1992)</f>
        <v>https://powo.science.kew.org/results?q=Delonix</v>
      </c>
      <c r="AG1992" s="4" t="s">
        <v>21</v>
      </c>
      <c r="AH1992" s="4" t="s">
        <v>21</v>
      </c>
      <c r="AI1992" s="4" t="s">
        <v>7750</v>
      </c>
    </row>
    <row r="1993" spans="1:102" x14ac:dyDescent="0.3">
      <c r="A1993" s="5" t="s">
        <v>14</v>
      </c>
      <c r="B1993" s="16" t="s">
        <v>5062</v>
      </c>
      <c r="C1993" s="5" t="s">
        <v>208</v>
      </c>
      <c r="D1993" s="5" t="s">
        <v>1500</v>
      </c>
      <c r="E1993" s="5" t="s">
        <v>1500</v>
      </c>
      <c r="F1993" s="5" t="s">
        <v>1500</v>
      </c>
      <c r="H1993" s="4" t="s">
        <v>1501</v>
      </c>
      <c r="N1993" s="4">
        <v>1</v>
      </c>
      <c r="O1993" s="4">
        <v>0</v>
      </c>
      <c r="P1993" s="4">
        <v>0</v>
      </c>
      <c r="Q1993" s="4">
        <v>1</v>
      </c>
      <c r="R1993" s="4" t="s">
        <v>670</v>
      </c>
      <c r="S1993" s="4" t="s">
        <v>670</v>
      </c>
      <c r="T1993" s="4" t="s">
        <v>7863</v>
      </c>
      <c r="U1993" s="4" t="s">
        <v>7750</v>
      </c>
      <c r="AB1993" s="4" t="s">
        <v>1502</v>
      </c>
      <c r="AC1993" s="4" t="s">
        <v>1503</v>
      </c>
      <c r="AD1993" s="9" t="str">
        <f>HYPERLINK("https://www.gbif.org/species/search?q=" &amp; E1993 &amp; "&amp;highertaxon_key=6&amp;status=ACCEPTED")</f>
        <v>https://www.gbif.org/species/search?q=Delonix&amp;highertaxon_key=6&amp;status=ACCEPTED</v>
      </c>
      <c r="AE1993" s="4" t="s">
        <v>1504</v>
      </c>
      <c r="AF1993" s="9" t="str">
        <f>HYPERLINK("https://powo.science.kew.org/results?q=" &amp; E1993)</f>
        <v>https://powo.science.kew.org/results?q=Delonix</v>
      </c>
      <c r="AG1993" s="4" t="s">
        <v>21</v>
      </c>
      <c r="AH1993" s="4" t="s">
        <v>21</v>
      </c>
      <c r="AI1993" s="4" t="s">
        <v>7750</v>
      </c>
      <c r="CO1993" s="5"/>
      <c r="CP1993" s="5"/>
      <c r="CQ1993" s="5"/>
      <c r="CR1993" s="5"/>
      <c r="CS1993" s="5"/>
      <c r="CT1993" s="5"/>
      <c r="CU1993" s="5"/>
      <c r="CV1993" s="5"/>
      <c r="CW1993" s="5"/>
      <c r="CX1993" s="5"/>
    </row>
    <row r="1994" spans="1:102" x14ac:dyDescent="0.3">
      <c r="A1994" s="4" t="s">
        <v>77</v>
      </c>
      <c r="B1994" s="17" t="s">
        <v>1505</v>
      </c>
      <c r="C1994" s="4" t="s">
        <v>208</v>
      </c>
      <c r="D1994" s="4" t="s">
        <v>1500</v>
      </c>
      <c r="E1994" s="4" t="s">
        <v>1500</v>
      </c>
      <c r="F1994" s="4" t="s">
        <v>1500</v>
      </c>
      <c r="H1994" s="4" t="s">
        <v>1501</v>
      </c>
      <c r="N1994" s="4">
        <v>0</v>
      </c>
      <c r="O1994" s="4">
        <v>0</v>
      </c>
      <c r="P1994" s="4">
        <v>2</v>
      </c>
      <c r="Q1994" s="4">
        <v>2</v>
      </c>
      <c r="R1994" s="4" t="s">
        <v>670</v>
      </c>
      <c r="S1994" s="4" t="s">
        <v>670</v>
      </c>
      <c r="T1994" s="4" t="s">
        <v>7863</v>
      </c>
      <c r="U1994" s="4" t="s">
        <v>7750</v>
      </c>
      <c r="AB1994" s="4" t="s">
        <v>1502</v>
      </c>
      <c r="AC1994" s="4" t="s">
        <v>1503</v>
      </c>
      <c r="AD1994" s="9" t="str">
        <f>HYPERLINK("https://www.gbif.org/species/search?q=" &amp; E1994 &amp; "&amp;highertaxon_key=6&amp;status=ACCEPTED")</f>
        <v>https://www.gbif.org/species/search?q=Delonix&amp;highertaxon_key=6&amp;status=ACCEPTED</v>
      </c>
      <c r="AE1994" s="4" t="s">
        <v>1504</v>
      </c>
      <c r="AF1994" s="9" t="str">
        <f>HYPERLINK("https://powo.science.kew.org/results?q=" &amp; E1994)</f>
        <v>https://powo.science.kew.org/results?q=Delonix</v>
      </c>
      <c r="AG1994" s="4" t="s">
        <v>21</v>
      </c>
      <c r="AH1994" s="4" t="s">
        <v>21</v>
      </c>
      <c r="AI1994" s="4" t="s">
        <v>7750</v>
      </c>
    </row>
    <row r="1995" spans="1:102" x14ac:dyDescent="0.3">
      <c r="A1995" s="4" t="s">
        <v>14</v>
      </c>
      <c r="B1995" s="17" t="s">
        <v>3344</v>
      </c>
      <c r="C1995" s="4" t="s">
        <v>1248</v>
      </c>
      <c r="D1995" s="4" t="s">
        <v>3344</v>
      </c>
      <c r="E1995" s="4" t="s">
        <v>1248</v>
      </c>
      <c r="F1995" s="4" t="s">
        <v>3334</v>
      </c>
      <c r="N1995" s="4">
        <v>2</v>
      </c>
      <c r="O1995" s="4">
        <v>0</v>
      </c>
      <c r="P1995" s="4">
        <v>0</v>
      </c>
      <c r="Q1995" s="4">
        <v>2</v>
      </c>
      <c r="R1995" s="4" t="s">
        <v>28</v>
      </c>
      <c r="S1995" s="4" t="s">
        <v>29</v>
      </c>
      <c r="T1995" s="4" t="s">
        <v>7848</v>
      </c>
      <c r="AC1995" s="4" t="s">
        <v>3335</v>
      </c>
      <c r="AD1995" s="9" t="str">
        <f>HYPERLINK("https://www.gbif.org/species/search?q=" &amp; E1995 &amp; "&amp;highertaxon_key=6&amp;status=ACCEPTED")</f>
        <v>https://www.gbif.org/species/search?q=Ranunculaceae&amp;highertaxon_key=6&amp;status=ACCEPTED</v>
      </c>
      <c r="AF1995" s="9" t="str">
        <f>HYPERLINK("https://powo.science.kew.org/results?q=" &amp; E1995)</f>
        <v>https://powo.science.kew.org/results?q=Ranunculaceae</v>
      </c>
      <c r="AG1995" s="4" t="s">
        <v>1432</v>
      </c>
      <c r="AH1995" s="4" t="s">
        <v>99</v>
      </c>
      <c r="AI1995" s="4" t="s">
        <v>7079</v>
      </c>
    </row>
    <row r="1996" spans="1:102" x14ac:dyDescent="0.3">
      <c r="A1996" s="6" t="s">
        <v>14</v>
      </c>
      <c r="B1996" s="15" t="s">
        <v>4170</v>
      </c>
      <c r="C1996" s="6"/>
      <c r="D1996" s="6"/>
      <c r="E1996" s="6"/>
      <c r="F1996" s="6"/>
      <c r="N1996" s="4">
        <v>1</v>
      </c>
      <c r="O1996" s="4">
        <v>0</v>
      </c>
      <c r="P1996" s="4">
        <v>0</v>
      </c>
      <c r="Q1996" s="4">
        <v>1</v>
      </c>
      <c r="AD1996" s="9"/>
      <c r="AF1996" s="9"/>
      <c r="CO1996" s="6"/>
      <c r="CP1996" s="6"/>
      <c r="CQ1996" s="6"/>
      <c r="CR1996" s="6"/>
      <c r="CS1996" s="6"/>
      <c r="CT1996" s="6"/>
      <c r="CU1996" s="6"/>
      <c r="CV1996" s="6"/>
      <c r="CW1996" s="6"/>
      <c r="CX1996" s="6"/>
    </row>
    <row r="1997" spans="1:102" x14ac:dyDescent="0.3">
      <c r="A1997" s="5" t="s">
        <v>14</v>
      </c>
      <c r="B1997" s="16" t="s">
        <v>5063</v>
      </c>
      <c r="C1997" s="5" t="s">
        <v>1248</v>
      </c>
      <c r="D1997" s="5" t="s">
        <v>3344</v>
      </c>
      <c r="E1997" s="5" t="s">
        <v>1248</v>
      </c>
      <c r="F1997" s="5" t="s">
        <v>3334</v>
      </c>
      <c r="N1997" s="4">
        <v>23</v>
      </c>
      <c r="O1997" s="4">
        <v>10</v>
      </c>
      <c r="P1997" s="4">
        <v>0</v>
      </c>
      <c r="Q1997" s="4">
        <v>33</v>
      </c>
      <c r="R1997" s="4" t="s">
        <v>28</v>
      </c>
      <c r="S1997" s="4" t="s">
        <v>29</v>
      </c>
      <c r="T1997" s="4" t="s">
        <v>7848</v>
      </c>
      <c r="AC1997" s="4" t="s">
        <v>3335</v>
      </c>
      <c r="AD1997" s="9" t="str">
        <f>HYPERLINK("https://www.gbif.org/species/search?q=" &amp; E1997 &amp; "&amp;highertaxon_key=6&amp;status=ACCEPTED")</f>
        <v>https://www.gbif.org/species/search?q=Ranunculaceae&amp;highertaxon_key=6&amp;status=ACCEPTED</v>
      </c>
      <c r="AF1997" s="9" t="str">
        <f>HYPERLINK("https://powo.science.kew.org/results?q=" &amp; E1997)</f>
        <v>https://powo.science.kew.org/results?q=Ranunculaceae</v>
      </c>
      <c r="AG1997" s="4" t="s">
        <v>1432</v>
      </c>
      <c r="AH1997" s="4" t="s">
        <v>99</v>
      </c>
      <c r="AI1997" s="4" t="s">
        <v>7079</v>
      </c>
      <c r="CO1997" s="5"/>
      <c r="CP1997" s="5"/>
      <c r="CQ1997" s="5"/>
      <c r="CR1997" s="5"/>
      <c r="CS1997" s="5"/>
      <c r="CT1997" s="5"/>
      <c r="CU1997" s="5"/>
      <c r="CV1997" s="5"/>
      <c r="CW1997" s="5"/>
      <c r="CX1997" s="5"/>
    </row>
    <row r="1998" spans="1:102" s="34" customFormat="1" x14ac:dyDescent="0.3">
      <c r="A1998" s="5" t="s">
        <v>14</v>
      </c>
      <c r="B1998" s="16" t="s">
        <v>9082</v>
      </c>
      <c r="C1998" s="5" t="s">
        <v>1248</v>
      </c>
      <c r="D1998" s="5" t="s">
        <v>3344</v>
      </c>
      <c r="E1998" s="5" t="s">
        <v>1248</v>
      </c>
      <c r="F1998" s="5" t="s">
        <v>3334</v>
      </c>
      <c r="G1998" s="4"/>
      <c r="H1998" s="4"/>
      <c r="I1998" s="4"/>
      <c r="J1998" s="4"/>
      <c r="K1998" s="4"/>
      <c r="L1998" s="4"/>
      <c r="M1998" s="4"/>
      <c r="N1998" s="4">
        <v>1</v>
      </c>
      <c r="O1998" s="4">
        <v>0</v>
      </c>
      <c r="P1998" s="4">
        <v>0</v>
      </c>
      <c r="Q1998" s="4">
        <v>1</v>
      </c>
      <c r="R1998" s="4" t="s">
        <v>28</v>
      </c>
      <c r="S1998" s="4" t="s">
        <v>29</v>
      </c>
      <c r="T1998" s="4" t="s">
        <v>7848</v>
      </c>
      <c r="U1998" s="4"/>
      <c r="V1998" s="4"/>
      <c r="W1998" s="4"/>
      <c r="X1998" s="4"/>
      <c r="Y1998" s="4"/>
      <c r="Z1998" s="4"/>
      <c r="AA1998" s="4"/>
      <c r="AB1998" s="4"/>
      <c r="AC1998" s="4" t="s">
        <v>3335</v>
      </c>
      <c r="AD1998" s="9" t="str">
        <f>HYPERLINK("https://www.gbif.org/species/search?q=" &amp; E1998 &amp; "&amp;highertaxon_key=6&amp;status=ACCEPTED")</f>
        <v>https://www.gbif.org/species/search?q=Ranunculaceae&amp;highertaxon_key=6&amp;status=ACCEPTED</v>
      </c>
      <c r="AE1998" s="4"/>
      <c r="AF1998" s="9" t="str">
        <f>HYPERLINK("https://powo.science.kew.org/results?q=" &amp; E1998)</f>
        <v>https://powo.science.kew.org/results?q=Ranunculaceae</v>
      </c>
      <c r="AG1998" s="4" t="s">
        <v>1432</v>
      </c>
      <c r="AH1998" s="4" t="s">
        <v>99</v>
      </c>
      <c r="AI1998" s="4" t="s">
        <v>7079</v>
      </c>
      <c r="AJ1998" s="4"/>
      <c r="AK1998" s="4"/>
      <c r="AL1998" s="4"/>
      <c r="AM1998" s="4"/>
      <c r="AN1998" s="4"/>
      <c r="AO1998" s="4"/>
      <c r="AP1998" s="4"/>
      <c r="AQ1998" s="4"/>
      <c r="AR1998" s="4"/>
      <c r="AS1998" s="4"/>
      <c r="AT1998" s="4"/>
      <c r="AU1998" s="4"/>
      <c r="AV1998" s="4"/>
      <c r="AW1998" s="4"/>
      <c r="AX1998" s="4"/>
      <c r="AY1998" s="4"/>
      <c r="AZ1998" s="4"/>
      <c r="BA1998" s="4"/>
      <c r="BB1998" s="4"/>
      <c r="BC1998" s="4"/>
      <c r="BD1998" s="4"/>
      <c r="BE1998" s="4"/>
      <c r="BF1998" s="4"/>
      <c r="BG1998" s="4"/>
      <c r="BH1998" s="4"/>
      <c r="BI1998" s="4"/>
      <c r="BJ1998" s="4"/>
      <c r="BK1998" s="4"/>
      <c r="BL1998" s="4"/>
      <c r="BM1998" s="4"/>
      <c r="BN1998" s="4"/>
      <c r="BO1998" s="4"/>
      <c r="BP1998" s="4"/>
      <c r="BQ1998" s="4"/>
      <c r="BR1998" s="4"/>
      <c r="BS1998" s="4"/>
      <c r="BT1998" s="4"/>
      <c r="BU1998" s="4"/>
      <c r="BV1998" s="4"/>
      <c r="BW1998" s="4"/>
      <c r="BX1998" s="4"/>
      <c r="BY1998" s="4"/>
      <c r="BZ1998" s="4"/>
      <c r="CA1998" s="4"/>
      <c r="CB1998" s="4"/>
      <c r="CC1998" s="4"/>
      <c r="CD1998" s="4"/>
      <c r="CE1998" s="4"/>
      <c r="CF1998" s="4"/>
      <c r="CG1998" s="4"/>
      <c r="CH1998" s="4"/>
      <c r="CI1998" s="4"/>
      <c r="CJ1998" s="4"/>
      <c r="CK1998" s="4"/>
      <c r="CL1998" s="4"/>
      <c r="CM1998" s="4"/>
      <c r="CN1998" s="4"/>
      <c r="CO1998" s="5"/>
      <c r="CP1998" s="5"/>
      <c r="CQ1998" s="5"/>
      <c r="CR1998" s="5"/>
      <c r="CS1998" s="5"/>
      <c r="CT1998" s="5"/>
      <c r="CU1998" s="5"/>
      <c r="CV1998" s="5"/>
      <c r="CW1998" s="5"/>
      <c r="CX1998" s="5"/>
    </row>
    <row r="1999" spans="1:102" x14ac:dyDescent="0.3">
      <c r="A1999" s="5" t="s">
        <v>14</v>
      </c>
      <c r="B1999" s="16" t="s">
        <v>5064</v>
      </c>
      <c r="C1999" s="5" t="s">
        <v>1248</v>
      </c>
      <c r="D1999" s="5" t="s">
        <v>3344</v>
      </c>
      <c r="E1999" s="5" t="s">
        <v>1248</v>
      </c>
      <c r="F1999" s="5" t="s">
        <v>3334</v>
      </c>
      <c r="N1999" s="4">
        <v>1</v>
      </c>
      <c r="O1999" s="4">
        <v>0</v>
      </c>
      <c r="P1999" s="4">
        <v>0</v>
      </c>
      <c r="Q1999" s="4">
        <v>1</v>
      </c>
      <c r="R1999" s="4" t="s">
        <v>28</v>
      </c>
      <c r="S1999" s="4" t="s">
        <v>29</v>
      </c>
      <c r="T1999" s="4" t="s">
        <v>7848</v>
      </c>
      <c r="AC1999" s="4" t="s">
        <v>3335</v>
      </c>
      <c r="AD1999" s="9" t="str">
        <f>HYPERLINK("https://www.gbif.org/species/search?q=" &amp; E1999 &amp; "&amp;highertaxon_key=6&amp;status=ACCEPTED")</f>
        <v>https://www.gbif.org/species/search?q=Ranunculaceae&amp;highertaxon_key=6&amp;status=ACCEPTED</v>
      </c>
      <c r="AF1999" s="9" t="str">
        <f>HYPERLINK("https://powo.science.kew.org/results?q=" &amp; E1999)</f>
        <v>https://powo.science.kew.org/results?q=Ranunculaceae</v>
      </c>
      <c r="AG1999" s="4" t="s">
        <v>1432</v>
      </c>
      <c r="AH1999" s="4" t="s">
        <v>99</v>
      </c>
      <c r="AI1999" s="4" t="s">
        <v>7079</v>
      </c>
      <c r="CO1999" s="5"/>
      <c r="CP1999" s="5"/>
      <c r="CQ1999" s="5"/>
      <c r="CR1999" s="5"/>
      <c r="CS1999" s="5"/>
      <c r="CT1999" s="5"/>
      <c r="CU1999" s="5"/>
      <c r="CV1999" s="5"/>
      <c r="CW1999" s="5"/>
      <c r="CX1999" s="5"/>
    </row>
    <row r="2000" spans="1:102" x14ac:dyDescent="0.3">
      <c r="A2000" s="6" t="s">
        <v>14</v>
      </c>
      <c r="B2000" s="15" t="s">
        <v>5065</v>
      </c>
      <c r="C2000" s="6" t="s">
        <v>375</v>
      </c>
      <c r="D2000" s="6" t="s">
        <v>5065</v>
      </c>
      <c r="E2000" s="6"/>
      <c r="F2000" s="6"/>
      <c r="N2000" s="4">
        <v>2</v>
      </c>
      <c r="O2000" s="4">
        <v>0</v>
      </c>
      <c r="P2000" s="4">
        <v>0</v>
      </c>
      <c r="Q2000" s="4">
        <v>2</v>
      </c>
      <c r="AD2000" s="9"/>
      <c r="AF2000" s="9"/>
      <c r="CO2000" s="6"/>
      <c r="CP2000" s="6"/>
      <c r="CQ2000" s="6"/>
      <c r="CR2000" s="6"/>
      <c r="CS2000" s="6"/>
      <c r="CT2000" s="6"/>
      <c r="CU2000" s="6"/>
      <c r="CV2000" s="6"/>
      <c r="CW2000" s="6"/>
      <c r="CX2000" s="6"/>
    </row>
    <row r="2001" spans="1:102" x14ac:dyDescent="0.3">
      <c r="A2001" s="4" t="s">
        <v>14</v>
      </c>
      <c r="B2001" s="17" t="s">
        <v>802</v>
      </c>
      <c r="C2001" s="4" t="s">
        <v>793</v>
      </c>
      <c r="D2001" s="4" t="s">
        <v>802</v>
      </c>
      <c r="E2001" s="4" t="s">
        <v>793</v>
      </c>
      <c r="F2001" s="4" t="s">
        <v>793</v>
      </c>
      <c r="N2001" s="4">
        <v>3</v>
      </c>
      <c r="O2001" s="4">
        <v>2</v>
      </c>
      <c r="P2001" s="4">
        <v>0</v>
      </c>
      <c r="Q2001" s="4">
        <v>5</v>
      </c>
      <c r="R2001" s="4" t="s">
        <v>28</v>
      </c>
      <c r="S2001" s="4" t="s">
        <v>29</v>
      </c>
      <c r="T2001" s="4" t="s">
        <v>7946</v>
      </c>
      <c r="AB2001" s="4" t="s">
        <v>794</v>
      </c>
      <c r="AC2001" s="4" t="s">
        <v>795</v>
      </c>
      <c r="AD2001" s="9" t="str">
        <f>HYPERLINK("https://www.gbif.org/species/search?q=" &amp; E2001 &amp; "&amp;highertaxon_key=6&amp;status=ACCEPTED")</f>
        <v>https://www.gbif.org/species/search?q=Brassicaceae&amp;highertaxon_key=6&amp;status=ACCEPTED</v>
      </c>
      <c r="AF2001" s="9" t="str">
        <f>HYPERLINK("https://powo.science.kew.org/results?q=" &amp; E2001)</f>
        <v>https://powo.science.kew.org/results?q=Brassicaceae</v>
      </c>
      <c r="AG2001" s="4" t="s">
        <v>99</v>
      </c>
      <c r="AH2001" s="4" t="s">
        <v>99</v>
      </c>
      <c r="AI2001" s="4" t="s">
        <v>7946</v>
      </c>
    </row>
    <row r="2002" spans="1:102" x14ac:dyDescent="0.3">
      <c r="A2002" s="5" t="s">
        <v>14</v>
      </c>
      <c r="B2002" s="16" t="s">
        <v>5066</v>
      </c>
      <c r="C2002" s="5" t="s">
        <v>255</v>
      </c>
      <c r="D2002" s="5" t="s">
        <v>263</v>
      </c>
      <c r="E2002" s="5" t="s">
        <v>255</v>
      </c>
      <c r="F2002" s="5" t="s">
        <v>255</v>
      </c>
      <c r="N2002" s="4">
        <v>1</v>
      </c>
      <c r="O2002" s="4">
        <v>0</v>
      </c>
      <c r="P2002" s="4">
        <v>0</v>
      </c>
      <c r="Q2002" s="4">
        <v>1</v>
      </c>
      <c r="R2002" s="4" t="s">
        <v>28</v>
      </c>
      <c r="S2002" s="4" t="s">
        <v>29</v>
      </c>
      <c r="T2002" s="4" t="s">
        <v>256</v>
      </c>
      <c r="AD2002" s="9"/>
      <c r="AF2002" s="9"/>
      <c r="AG2002" s="4" t="s">
        <v>255</v>
      </c>
      <c r="AH2002" s="4" t="s">
        <v>255</v>
      </c>
      <c r="AI2002" s="4" t="s">
        <v>256</v>
      </c>
      <c r="CO2002" s="5"/>
      <c r="CP2002" s="5"/>
      <c r="CQ2002" s="5"/>
      <c r="CR2002" s="5"/>
      <c r="CS2002" s="5"/>
      <c r="CT2002" s="5"/>
      <c r="CU2002" s="5"/>
      <c r="CV2002" s="5"/>
      <c r="CW2002" s="5"/>
      <c r="CX2002" s="5"/>
    </row>
    <row r="2003" spans="1:102" x14ac:dyDescent="0.3">
      <c r="A2003" s="4" t="s">
        <v>14</v>
      </c>
      <c r="B2003" s="17" t="s">
        <v>1506</v>
      </c>
      <c r="C2003" s="4" t="s">
        <v>187</v>
      </c>
      <c r="D2003" s="4" t="s">
        <v>1506</v>
      </c>
      <c r="E2003" s="4" t="s">
        <v>1506</v>
      </c>
      <c r="F2003" s="4" t="s">
        <v>1506</v>
      </c>
      <c r="H2003" s="4" t="s">
        <v>134</v>
      </c>
      <c r="J2003" s="4" t="s">
        <v>135</v>
      </c>
      <c r="L2003" s="4" t="s">
        <v>1507</v>
      </c>
      <c r="N2003" s="4">
        <v>1</v>
      </c>
      <c r="O2003" s="4">
        <v>0</v>
      </c>
      <c r="P2003" s="4">
        <v>0</v>
      </c>
      <c r="Q2003" s="4">
        <v>1</v>
      </c>
      <c r="R2003" s="4" t="s">
        <v>142</v>
      </c>
      <c r="S2003" s="4" t="s">
        <v>142</v>
      </c>
      <c r="T2003" s="4" t="s">
        <v>7807</v>
      </c>
      <c r="AC2003" s="4" t="s">
        <v>1508</v>
      </c>
      <c r="AD2003" s="9" t="str">
        <f>HYPERLINK("https://www.gbif.org/species/search?q=" &amp; E2003 &amp; "&amp;highertaxon_key=6&amp;status=ACCEPTED")</f>
        <v>https://www.gbif.org/species/search?q=Desmodium&amp;highertaxon_key=6&amp;status=ACCEPTED</v>
      </c>
      <c r="AE2003" s="4" t="s">
        <v>1509</v>
      </c>
      <c r="AF2003" s="9" t="str">
        <f>HYPERLINK("https://powo.science.kew.org/results?q=" &amp; E2003)</f>
        <v>https://powo.science.kew.org/results?q=Desmodium</v>
      </c>
      <c r="AG2003" s="4" t="s">
        <v>99</v>
      </c>
      <c r="AH2003" s="4" t="s">
        <v>99</v>
      </c>
      <c r="AI2003" s="4" t="s">
        <v>8003</v>
      </c>
    </row>
    <row r="2004" spans="1:102" x14ac:dyDescent="0.3">
      <c r="A2004" s="5" t="s">
        <v>14</v>
      </c>
      <c r="B2004" s="16" t="s">
        <v>1510</v>
      </c>
      <c r="C2004" s="5" t="s">
        <v>187</v>
      </c>
      <c r="D2004" s="5" t="s">
        <v>1506</v>
      </c>
      <c r="E2004" s="5" t="s">
        <v>1506</v>
      </c>
      <c r="F2004" s="5" t="s">
        <v>1506</v>
      </c>
      <c r="N2004" s="4">
        <v>3</v>
      </c>
      <c r="O2004" s="4">
        <v>0</v>
      </c>
      <c r="P2004" s="4">
        <v>0</v>
      </c>
      <c r="Q2004" s="4">
        <v>3</v>
      </c>
      <c r="R2004" s="4" t="s">
        <v>142</v>
      </c>
      <c r="S2004" s="4" t="s">
        <v>142</v>
      </c>
      <c r="T2004" s="4" t="s">
        <v>7807</v>
      </c>
      <c r="AC2004" s="4" t="s">
        <v>1508</v>
      </c>
      <c r="AD2004" s="9" t="str">
        <f>HYPERLINK("https://www.gbif.org/species/search?q=" &amp; E2004 &amp; "&amp;highertaxon_key=6&amp;status=ACCEPTED")</f>
        <v>https://www.gbif.org/species/search?q=Desmodium&amp;highertaxon_key=6&amp;status=ACCEPTED</v>
      </c>
      <c r="AE2004" s="4" t="s">
        <v>1509</v>
      </c>
      <c r="AF2004" s="9" t="str">
        <f>HYPERLINK("https://powo.science.kew.org/results?q=" &amp; E2004)</f>
        <v>https://powo.science.kew.org/results?q=Desmodium</v>
      </c>
      <c r="AG2004" s="4" t="s">
        <v>99</v>
      </c>
      <c r="AH2004" s="4" t="s">
        <v>99</v>
      </c>
      <c r="AI2004" s="4" t="s">
        <v>8003</v>
      </c>
      <c r="CO2004" s="5"/>
      <c r="CP2004" s="5"/>
      <c r="CQ2004" s="5"/>
      <c r="CR2004" s="5"/>
      <c r="CS2004" s="5"/>
      <c r="CT2004" s="5"/>
      <c r="CU2004" s="5"/>
      <c r="CV2004" s="5"/>
      <c r="CW2004" s="5"/>
      <c r="CX2004" s="5"/>
    </row>
    <row r="2005" spans="1:102" x14ac:dyDescent="0.3">
      <c r="A2005" s="5" t="s">
        <v>14</v>
      </c>
      <c r="B2005" s="16" t="s">
        <v>5067</v>
      </c>
      <c r="C2005" s="5" t="s">
        <v>187</v>
      </c>
      <c r="D2005" s="5" t="s">
        <v>1506</v>
      </c>
      <c r="E2005" s="5" t="s">
        <v>1506</v>
      </c>
      <c r="F2005" s="5" t="s">
        <v>1506</v>
      </c>
      <c r="H2005" s="4" t="s">
        <v>134</v>
      </c>
      <c r="J2005" s="4" t="s">
        <v>135</v>
      </c>
      <c r="L2005" s="4" t="s">
        <v>1507</v>
      </c>
      <c r="N2005" s="4">
        <v>1</v>
      </c>
      <c r="O2005" s="4">
        <v>0</v>
      </c>
      <c r="P2005" s="4">
        <v>50</v>
      </c>
      <c r="Q2005" s="4">
        <v>51</v>
      </c>
      <c r="R2005" s="4" t="s">
        <v>142</v>
      </c>
      <c r="S2005" s="4" t="s">
        <v>142</v>
      </c>
      <c r="T2005" s="4" t="s">
        <v>7807</v>
      </c>
      <c r="AC2005" s="4" t="s">
        <v>1508</v>
      </c>
      <c r="AD2005" s="9" t="str">
        <f>HYPERLINK("https://www.gbif.org/species/search?q=" &amp; E2005 &amp; "&amp;highertaxon_key=6&amp;status=ACCEPTED")</f>
        <v>https://www.gbif.org/species/search?q=Desmodium&amp;highertaxon_key=6&amp;status=ACCEPTED</v>
      </c>
      <c r="AE2005" s="4" t="s">
        <v>1509</v>
      </c>
      <c r="AF2005" s="9" t="str">
        <f>HYPERLINK("https://powo.science.kew.org/results?q=" &amp; E2005)</f>
        <v>https://powo.science.kew.org/results?q=Desmodium</v>
      </c>
      <c r="AG2005" s="4" t="s">
        <v>99</v>
      </c>
      <c r="AH2005" s="4" t="s">
        <v>99</v>
      </c>
      <c r="AI2005" s="4" t="s">
        <v>8003</v>
      </c>
      <c r="CO2005" s="5"/>
      <c r="CP2005" s="5"/>
      <c r="CQ2005" s="5"/>
      <c r="CR2005" s="5"/>
      <c r="CS2005" s="5"/>
      <c r="CT2005" s="5"/>
      <c r="CU2005" s="5"/>
      <c r="CV2005" s="5"/>
      <c r="CW2005" s="5"/>
      <c r="CX2005" s="5"/>
    </row>
    <row r="2006" spans="1:102" x14ac:dyDescent="0.3">
      <c r="A2006" s="6" t="s">
        <v>14</v>
      </c>
      <c r="B2006" s="15" t="s">
        <v>5068</v>
      </c>
      <c r="C2006" s="6" t="s">
        <v>1722</v>
      </c>
      <c r="D2006" s="6" t="s">
        <v>5068</v>
      </c>
      <c r="E2006" s="6"/>
      <c r="F2006" s="6"/>
      <c r="N2006" s="4">
        <v>1</v>
      </c>
      <c r="O2006" s="4">
        <v>0</v>
      </c>
      <c r="P2006" s="4">
        <v>0</v>
      </c>
      <c r="Q2006" s="4">
        <v>1</v>
      </c>
      <c r="AD2006" s="9"/>
      <c r="AF2006" s="9"/>
      <c r="CO2006" s="6"/>
      <c r="CP2006" s="6"/>
      <c r="CQ2006" s="6"/>
      <c r="CR2006" s="6"/>
      <c r="CS2006" s="6"/>
      <c r="CT2006" s="6"/>
      <c r="CU2006" s="6"/>
      <c r="CV2006" s="6"/>
      <c r="CW2006" s="6"/>
      <c r="CX2006" s="6"/>
    </row>
    <row r="2007" spans="1:102" x14ac:dyDescent="0.3">
      <c r="A2007" s="4" t="s">
        <v>1</v>
      </c>
      <c r="B2007" s="17" t="s">
        <v>1511</v>
      </c>
      <c r="C2007" s="4" t="s">
        <v>208</v>
      </c>
      <c r="D2007" s="4" t="s">
        <v>1511</v>
      </c>
      <c r="E2007" s="4" t="s">
        <v>1511</v>
      </c>
      <c r="F2007" s="4" t="s">
        <v>1511</v>
      </c>
      <c r="H2007" s="4" t="s">
        <v>134</v>
      </c>
      <c r="I2007" s="4" t="s">
        <v>7035</v>
      </c>
      <c r="J2007" s="4" t="s">
        <v>135</v>
      </c>
      <c r="N2007" s="4">
        <v>21</v>
      </c>
      <c r="O2007" s="4">
        <v>2</v>
      </c>
      <c r="P2007" s="4">
        <v>84</v>
      </c>
      <c r="Q2007" s="4">
        <v>107</v>
      </c>
      <c r="R2007" s="4" t="s">
        <v>96</v>
      </c>
      <c r="S2007" s="4" t="s">
        <v>96</v>
      </c>
      <c r="T2007" s="4" t="s">
        <v>7863</v>
      </c>
      <c r="U2007" s="4" t="s">
        <v>7807</v>
      </c>
      <c r="AC2007" s="4" t="s">
        <v>1512</v>
      </c>
      <c r="AD2007" s="9" t="str">
        <f t="shared" ref="AD2007:AD2016" si="174">HYPERLINK("https://www.gbif.org/species/search?q=" &amp; E2007 &amp; "&amp;highertaxon_key=6&amp;status=ACCEPTED")</f>
        <v>https://www.gbif.org/species/search?q=Detarium&amp;highertaxon_key=6&amp;status=ACCEPTED</v>
      </c>
      <c r="AE2007" s="4" t="s">
        <v>1513</v>
      </c>
      <c r="AF2007" s="9" t="str">
        <f t="shared" ref="AF2007:AF2016" si="175">HYPERLINK("https://powo.science.kew.org/results?q=" &amp; E2007)</f>
        <v>https://powo.science.kew.org/results?q=Detarium</v>
      </c>
      <c r="AG2007" s="4" t="s">
        <v>44</v>
      </c>
      <c r="AH2007" s="4" t="s">
        <v>44</v>
      </c>
      <c r="AI2007" s="4" t="s">
        <v>8003</v>
      </c>
    </row>
    <row r="2008" spans="1:102" x14ac:dyDescent="0.3">
      <c r="A2008" s="5" t="s">
        <v>14</v>
      </c>
      <c r="B2008" s="16" t="s">
        <v>5069</v>
      </c>
      <c r="C2008" s="5" t="s">
        <v>208</v>
      </c>
      <c r="D2008" s="5" t="s">
        <v>1511</v>
      </c>
      <c r="E2008" s="5" t="s">
        <v>1511</v>
      </c>
      <c r="F2008" s="5" t="s">
        <v>1511</v>
      </c>
      <c r="H2008" s="4" t="s">
        <v>134</v>
      </c>
      <c r="I2008" s="4" t="s">
        <v>7035</v>
      </c>
      <c r="J2008" s="4" t="s">
        <v>135</v>
      </c>
      <c r="N2008" s="4">
        <v>1</v>
      </c>
      <c r="O2008" s="4">
        <v>0</v>
      </c>
      <c r="P2008" s="4">
        <v>0</v>
      </c>
      <c r="Q2008" s="4">
        <v>1</v>
      </c>
      <c r="R2008" s="4" t="s">
        <v>96</v>
      </c>
      <c r="S2008" s="4" t="s">
        <v>96</v>
      </c>
      <c r="T2008" s="4" t="s">
        <v>7863</v>
      </c>
      <c r="U2008" s="4" t="s">
        <v>7807</v>
      </c>
      <c r="AC2008" s="4" t="s">
        <v>1512</v>
      </c>
      <c r="AD2008" s="9" t="str">
        <f t="shared" si="174"/>
        <v>https://www.gbif.org/species/search?q=Detarium&amp;highertaxon_key=6&amp;status=ACCEPTED</v>
      </c>
      <c r="AE2008" s="4" t="s">
        <v>1513</v>
      </c>
      <c r="AF2008" s="9" t="str">
        <f t="shared" si="175"/>
        <v>https://powo.science.kew.org/results?q=Detarium</v>
      </c>
      <c r="AG2008" s="4" t="s">
        <v>44</v>
      </c>
      <c r="AH2008" s="4" t="s">
        <v>44</v>
      </c>
      <c r="AI2008" s="4" t="s">
        <v>8003</v>
      </c>
      <c r="CO2008" s="5"/>
      <c r="CP2008" s="5"/>
      <c r="CQ2008" s="5"/>
      <c r="CR2008" s="5"/>
      <c r="CS2008" s="5"/>
      <c r="CT2008" s="5"/>
      <c r="CU2008" s="5"/>
      <c r="CV2008" s="5"/>
      <c r="CW2008" s="5"/>
      <c r="CX2008" s="5"/>
    </row>
    <row r="2009" spans="1:102" x14ac:dyDescent="0.3">
      <c r="A2009" s="4" t="s">
        <v>14</v>
      </c>
      <c r="B2009" s="17" t="s">
        <v>1514</v>
      </c>
      <c r="C2009" s="4" t="s">
        <v>208</v>
      </c>
      <c r="D2009" s="4" t="s">
        <v>1514</v>
      </c>
      <c r="E2009" s="4" t="s">
        <v>1514</v>
      </c>
      <c r="F2009" s="4" t="s">
        <v>1514</v>
      </c>
      <c r="H2009" s="4" t="s">
        <v>8109</v>
      </c>
      <c r="N2009" s="4">
        <v>3</v>
      </c>
      <c r="O2009" s="4">
        <v>0</v>
      </c>
      <c r="P2009" s="4">
        <v>0</v>
      </c>
      <c r="Q2009" s="4">
        <v>3</v>
      </c>
      <c r="R2009" s="4" t="s">
        <v>827</v>
      </c>
      <c r="S2009" s="4" t="s">
        <v>827</v>
      </c>
      <c r="T2009" s="4" t="s">
        <v>7863</v>
      </c>
      <c r="U2009" s="4" t="s">
        <v>7807</v>
      </c>
      <c r="AC2009" s="4" t="s">
        <v>1515</v>
      </c>
      <c r="AD2009" s="9" t="str">
        <f t="shared" si="174"/>
        <v>https://www.gbif.org/species/search?q=Dialium&amp;highertaxon_key=6&amp;status=ACCEPTED</v>
      </c>
      <c r="AE2009" s="4" t="s">
        <v>1516</v>
      </c>
      <c r="AF2009" s="9" t="str">
        <f t="shared" si="175"/>
        <v>https://powo.science.kew.org/results?q=Dialium</v>
      </c>
      <c r="AG2009" s="4" t="s">
        <v>44</v>
      </c>
      <c r="AH2009" s="4" t="s">
        <v>44</v>
      </c>
      <c r="AI2009" s="4" t="s">
        <v>7750</v>
      </c>
    </row>
    <row r="2010" spans="1:102" x14ac:dyDescent="0.3">
      <c r="A2010" s="4" t="s">
        <v>1</v>
      </c>
      <c r="B2010" s="17" t="s">
        <v>1517</v>
      </c>
      <c r="C2010" s="4" t="s">
        <v>208</v>
      </c>
      <c r="D2010" s="4" t="s">
        <v>1514</v>
      </c>
      <c r="E2010" s="4" t="s">
        <v>1514</v>
      </c>
      <c r="F2010" s="4" t="s">
        <v>1514</v>
      </c>
      <c r="H2010" s="4" t="s">
        <v>8109</v>
      </c>
      <c r="N2010" s="4">
        <v>2</v>
      </c>
      <c r="O2010" s="4">
        <v>1</v>
      </c>
      <c r="P2010" s="4">
        <v>43</v>
      </c>
      <c r="Q2010" s="4">
        <v>46</v>
      </c>
      <c r="R2010" s="4" t="s">
        <v>827</v>
      </c>
      <c r="S2010" s="4" t="s">
        <v>827</v>
      </c>
      <c r="T2010" s="4" t="s">
        <v>7863</v>
      </c>
      <c r="U2010" s="4" t="s">
        <v>7807</v>
      </c>
      <c r="AC2010" s="4" t="s">
        <v>1515</v>
      </c>
      <c r="AD2010" s="9" t="str">
        <f t="shared" si="174"/>
        <v>https://www.gbif.org/species/search?q=Dialium&amp;highertaxon_key=6&amp;status=ACCEPTED</v>
      </c>
      <c r="AE2010" s="4" t="s">
        <v>1516</v>
      </c>
      <c r="AF2010" s="9" t="str">
        <f t="shared" si="175"/>
        <v>https://powo.science.kew.org/results?q=Dialium</v>
      </c>
      <c r="AG2010" s="4" t="s">
        <v>44</v>
      </c>
      <c r="AH2010" s="4" t="s">
        <v>44</v>
      </c>
      <c r="AI2010" s="4" t="s">
        <v>7750</v>
      </c>
    </row>
    <row r="2011" spans="1:102" x14ac:dyDescent="0.3">
      <c r="A2011" s="5" t="s">
        <v>14</v>
      </c>
      <c r="B2011" s="16" t="s">
        <v>5070</v>
      </c>
      <c r="C2011" s="5" t="s">
        <v>208</v>
      </c>
      <c r="D2011" s="5" t="s">
        <v>1514</v>
      </c>
      <c r="E2011" s="5" t="s">
        <v>1514</v>
      </c>
      <c r="F2011" s="5" t="s">
        <v>1514</v>
      </c>
      <c r="H2011" s="4" t="s">
        <v>8109</v>
      </c>
      <c r="N2011" s="4">
        <v>1</v>
      </c>
      <c r="O2011" s="4">
        <v>0</v>
      </c>
      <c r="P2011" s="4">
        <v>0</v>
      </c>
      <c r="Q2011" s="4">
        <v>1</v>
      </c>
      <c r="R2011" s="4" t="s">
        <v>827</v>
      </c>
      <c r="S2011" s="4" t="s">
        <v>827</v>
      </c>
      <c r="T2011" s="4" t="s">
        <v>7863</v>
      </c>
      <c r="U2011" s="4" t="s">
        <v>7807</v>
      </c>
      <c r="AC2011" s="4" t="s">
        <v>1515</v>
      </c>
      <c r="AD2011" s="9" t="str">
        <f t="shared" si="174"/>
        <v>https://www.gbif.org/species/search?q=Dialium&amp;highertaxon_key=6&amp;status=ACCEPTED</v>
      </c>
      <c r="AE2011" s="4" t="s">
        <v>1516</v>
      </c>
      <c r="AF2011" s="9" t="str">
        <f t="shared" si="175"/>
        <v>https://powo.science.kew.org/results?q=Dialium</v>
      </c>
      <c r="AG2011" s="4" t="s">
        <v>44</v>
      </c>
      <c r="AH2011" s="4" t="s">
        <v>44</v>
      </c>
      <c r="AI2011" s="4" t="s">
        <v>7750</v>
      </c>
      <c r="CO2011" s="5"/>
      <c r="CP2011" s="5"/>
      <c r="CQ2011" s="5"/>
      <c r="CR2011" s="5"/>
      <c r="CS2011" s="5"/>
      <c r="CT2011" s="5"/>
      <c r="CU2011" s="5"/>
      <c r="CV2011" s="5"/>
      <c r="CW2011" s="5"/>
      <c r="CX2011" s="5"/>
    </row>
    <row r="2012" spans="1:102" x14ac:dyDescent="0.3">
      <c r="A2012" s="5" t="s">
        <v>14</v>
      </c>
      <c r="B2012" s="16" t="s">
        <v>5071</v>
      </c>
      <c r="C2012" s="5" t="s">
        <v>208</v>
      </c>
      <c r="D2012" s="5" t="s">
        <v>1514</v>
      </c>
      <c r="E2012" s="5" t="s">
        <v>1514</v>
      </c>
      <c r="F2012" s="5" t="s">
        <v>1514</v>
      </c>
      <c r="H2012" s="4" t="s">
        <v>8109</v>
      </c>
      <c r="N2012" s="4">
        <v>1</v>
      </c>
      <c r="O2012" s="4">
        <v>0</v>
      </c>
      <c r="P2012" s="4">
        <v>0</v>
      </c>
      <c r="Q2012" s="4">
        <v>1</v>
      </c>
      <c r="R2012" s="4" t="s">
        <v>827</v>
      </c>
      <c r="S2012" s="4" t="s">
        <v>827</v>
      </c>
      <c r="T2012" s="4" t="s">
        <v>7863</v>
      </c>
      <c r="U2012" s="4" t="s">
        <v>7807</v>
      </c>
      <c r="AC2012" s="4" t="s">
        <v>1515</v>
      </c>
      <c r="AD2012" s="9" t="str">
        <f t="shared" si="174"/>
        <v>https://www.gbif.org/species/search?q=Dialium&amp;highertaxon_key=6&amp;status=ACCEPTED</v>
      </c>
      <c r="AE2012" s="4" t="s">
        <v>1516</v>
      </c>
      <c r="AF2012" s="9" t="str">
        <f t="shared" si="175"/>
        <v>https://powo.science.kew.org/results?q=Dialium</v>
      </c>
      <c r="AG2012" s="4" t="s">
        <v>44</v>
      </c>
      <c r="AH2012" s="4" t="s">
        <v>44</v>
      </c>
      <c r="AI2012" s="4" t="s">
        <v>7750</v>
      </c>
      <c r="CO2012" s="5"/>
      <c r="CP2012" s="5"/>
      <c r="CQ2012" s="5"/>
      <c r="CR2012" s="5"/>
      <c r="CS2012" s="5"/>
      <c r="CT2012" s="5"/>
      <c r="CU2012" s="5"/>
      <c r="CV2012" s="5"/>
      <c r="CW2012" s="5"/>
      <c r="CX2012" s="5"/>
    </row>
    <row r="2013" spans="1:102" x14ac:dyDescent="0.3">
      <c r="A2013" s="4" t="s">
        <v>14</v>
      </c>
      <c r="B2013" s="17" t="s">
        <v>988</v>
      </c>
      <c r="C2013" s="4" t="s">
        <v>980</v>
      </c>
      <c r="D2013" s="4" t="s">
        <v>988</v>
      </c>
      <c r="E2013" s="4" t="s">
        <v>980</v>
      </c>
      <c r="F2013" s="4" t="s">
        <v>981</v>
      </c>
      <c r="N2013" s="4">
        <v>1</v>
      </c>
      <c r="O2013" s="4">
        <v>1</v>
      </c>
      <c r="P2013" s="4">
        <v>0</v>
      </c>
      <c r="Q2013" s="4">
        <v>2</v>
      </c>
      <c r="R2013" s="4" t="s">
        <v>28</v>
      </c>
      <c r="S2013" s="4" t="s">
        <v>29</v>
      </c>
      <c r="T2013" s="4" t="s">
        <v>7830</v>
      </c>
      <c r="AB2013" s="4" t="s">
        <v>7083</v>
      </c>
      <c r="AC2013" s="4" t="s">
        <v>982</v>
      </c>
      <c r="AD2013" s="9" t="str">
        <f t="shared" si="174"/>
        <v>https://www.gbif.org/species/search?q=Caryophyllaceae&amp;highertaxon_key=6&amp;status=ACCEPTED</v>
      </c>
      <c r="AF2013" s="9" t="str">
        <f t="shared" si="175"/>
        <v>https://powo.science.kew.org/results?q=Caryophyllaceae</v>
      </c>
      <c r="AG2013" s="4" t="s">
        <v>99</v>
      </c>
      <c r="AH2013" s="4" t="s">
        <v>99</v>
      </c>
      <c r="AI2013" s="4" t="s">
        <v>7946</v>
      </c>
      <c r="AJ2013" s="4" t="s">
        <v>7079</v>
      </c>
    </row>
    <row r="2014" spans="1:102" x14ac:dyDescent="0.3">
      <c r="A2014" s="5" t="s">
        <v>14</v>
      </c>
      <c r="B2014" s="16" t="s">
        <v>5072</v>
      </c>
      <c r="C2014" s="5" t="s">
        <v>980</v>
      </c>
      <c r="D2014" s="5" t="s">
        <v>988</v>
      </c>
      <c r="E2014" s="5" t="s">
        <v>980</v>
      </c>
      <c r="F2014" s="5" t="s">
        <v>981</v>
      </c>
      <c r="N2014" s="4">
        <v>9</v>
      </c>
      <c r="O2014" s="4">
        <v>2</v>
      </c>
      <c r="P2014" s="4">
        <v>0</v>
      </c>
      <c r="Q2014" s="4">
        <v>11</v>
      </c>
      <c r="R2014" s="4" t="s">
        <v>28</v>
      </c>
      <c r="S2014" s="4" t="s">
        <v>29</v>
      </c>
      <c r="T2014" s="4" t="s">
        <v>7830</v>
      </c>
      <c r="AB2014" s="4" t="s">
        <v>7083</v>
      </c>
      <c r="AC2014" s="4" t="s">
        <v>982</v>
      </c>
      <c r="AD2014" s="9" t="str">
        <f t="shared" si="174"/>
        <v>https://www.gbif.org/species/search?q=Caryophyllaceae&amp;highertaxon_key=6&amp;status=ACCEPTED</v>
      </c>
      <c r="AF2014" s="9" t="str">
        <f t="shared" si="175"/>
        <v>https://powo.science.kew.org/results?q=Caryophyllaceae</v>
      </c>
      <c r="AG2014" s="4" t="s">
        <v>99</v>
      </c>
      <c r="AH2014" s="4" t="s">
        <v>99</v>
      </c>
      <c r="AI2014" s="4" t="s">
        <v>7946</v>
      </c>
      <c r="AJ2014" s="4" t="s">
        <v>7079</v>
      </c>
      <c r="CO2014" s="5"/>
      <c r="CP2014" s="5"/>
      <c r="CQ2014" s="5"/>
      <c r="CR2014" s="5"/>
      <c r="CS2014" s="5"/>
      <c r="CT2014" s="5"/>
      <c r="CU2014" s="5"/>
      <c r="CV2014" s="5"/>
      <c r="CW2014" s="5"/>
      <c r="CX2014" s="5"/>
    </row>
    <row r="2015" spans="1:102" x14ac:dyDescent="0.3">
      <c r="A2015" s="5" t="s">
        <v>14</v>
      </c>
      <c r="B2015" s="16" t="s">
        <v>5073</v>
      </c>
      <c r="C2015" s="5" t="s">
        <v>980</v>
      </c>
      <c r="D2015" s="5" t="s">
        <v>988</v>
      </c>
      <c r="E2015" s="5" t="s">
        <v>980</v>
      </c>
      <c r="F2015" s="5" t="s">
        <v>981</v>
      </c>
      <c r="N2015" s="4">
        <v>3</v>
      </c>
      <c r="O2015" s="4">
        <v>0</v>
      </c>
      <c r="P2015" s="4">
        <v>0</v>
      </c>
      <c r="Q2015" s="4">
        <v>3</v>
      </c>
      <c r="R2015" s="4" t="s">
        <v>28</v>
      </c>
      <c r="S2015" s="4" t="s">
        <v>29</v>
      </c>
      <c r="T2015" s="4" t="s">
        <v>7830</v>
      </c>
      <c r="AB2015" s="4" t="s">
        <v>7083</v>
      </c>
      <c r="AC2015" s="4" t="s">
        <v>982</v>
      </c>
      <c r="AD2015" s="9" t="str">
        <f t="shared" si="174"/>
        <v>https://www.gbif.org/species/search?q=Caryophyllaceae&amp;highertaxon_key=6&amp;status=ACCEPTED</v>
      </c>
      <c r="AF2015" s="9" t="str">
        <f t="shared" si="175"/>
        <v>https://powo.science.kew.org/results?q=Caryophyllaceae</v>
      </c>
      <c r="AG2015" s="4" t="s">
        <v>99</v>
      </c>
      <c r="AH2015" s="4" t="s">
        <v>99</v>
      </c>
      <c r="AI2015" s="4" t="s">
        <v>7946</v>
      </c>
      <c r="AJ2015" s="4" t="s">
        <v>7079</v>
      </c>
      <c r="CO2015" s="5"/>
      <c r="CP2015" s="5"/>
      <c r="CQ2015" s="5"/>
      <c r="CR2015" s="5"/>
      <c r="CS2015" s="5"/>
      <c r="CT2015" s="5"/>
      <c r="CU2015" s="5"/>
      <c r="CV2015" s="5"/>
      <c r="CW2015" s="5"/>
      <c r="CX2015" s="5"/>
    </row>
    <row r="2016" spans="1:102" x14ac:dyDescent="0.3">
      <c r="A2016" s="5" t="s">
        <v>14</v>
      </c>
      <c r="B2016" s="16" t="s">
        <v>5074</v>
      </c>
      <c r="C2016" s="5" t="s">
        <v>980</v>
      </c>
      <c r="D2016" s="5" t="s">
        <v>988</v>
      </c>
      <c r="E2016" s="5" t="s">
        <v>980</v>
      </c>
      <c r="F2016" s="5" t="s">
        <v>981</v>
      </c>
      <c r="N2016" s="4">
        <v>3</v>
      </c>
      <c r="O2016" s="4">
        <v>3</v>
      </c>
      <c r="P2016" s="4">
        <v>0</v>
      </c>
      <c r="Q2016" s="4">
        <v>6</v>
      </c>
      <c r="R2016" s="4" t="s">
        <v>28</v>
      </c>
      <c r="S2016" s="4" t="s">
        <v>29</v>
      </c>
      <c r="T2016" s="4" t="s">
        <v>7830</v>
      </c>
      <c r="AB2016" s="4" t="s">
        <v>7083</v>
      </c>
      <c r="AC2016" s="4" t="s">
        <v>982</v>
      </c>
      <c r="AD2016" s="9" t="str">
        <f t="shared" si="174"/>
        <v>https://www.gbif.org/species/search?q=Caryophyllaceae&amp;highertaxon_key=6&amp;status=ACCEPTED</v>
      </c>
      <c r="AF2016" s="9" t="str">
        <f t="shared" si="175"/>
        <v>https://powo.science.kew.org/results?q=Caryophyllaceae</v>
      </c>
      <c r="AG2016" s="4" t="s">
        <v>99</v>
      </c>
      <c r="AH2016" s="4" t="s">
        <v>99</v>
      </c>
      <c r="AI2016" s="4" t="s">
        <v>7946</v>
      </c>
      <c r="AJ2016" s="4" t="s">
        <v>7079</v>
      </c>
      <c r="CO2016" s="5"/>
      <c r="CP2016" s="5"/>
      <c r="CQ2016" s="5"/>
      <c r="CR2016" s="5"/>
      <c r="CS2016" s="5"/>
      <c r="CT2016" s="5"/>
      <c r="CU2016" s="5"/>
      <c r="CV2016" s="5"/>
      <c r="CW2016" s="5"/>
      <c r="CX2016" s="5"/>
    </row>
    <row r="2017" spans="1:102" x14ac:dyDescent="0.3">
      <c r="A2017" s="4" t="s">
        <v>14</v>
      </c>
      <c r="B2017" s="17" t="s">
        <v>1908</v>
      </c>
      <c r="C2017" s="4" t="s">
        <v>1894</v>
      </c>
      <c r="D2017" s="4" t="s">
        <v>1908</v>
      </c>
      <c r="E2017" s="4" t="s">
        <v>1894</v>
      </c>
      <c r="F2017" s="4" t="s">
        <v>1894</v>
      </c>
      <c r="N2017" s="4">
        <v>1</v>
      </c>
      <c r="O2017" s="4">
        <v>0</v>
      </c>
      <c r="P2017" s="4">
        <v>0</v>
      </c>
      <c r="Q2017" s="4">
        <v>1</v>
      </c>
      <c r="R2017" s="4" t="s">
        <v>28</v>
      </c>
      <c r="S2017" s="4" t="s">
        <v>29</v>
      </c>
      <c r="T2017" s="4" t="s">
        <v>7898</v>
      </c>
      <c r="AD2017" s="9"/>
      <c r="AF2017" s="9"/>
      <c r="AG2017" s="4" t="s">
        <v>1894</v>
      </c>
      <c r="AH2017" s="4" t="s">
        <v>1894</v>
      </c>
      <c r="AI2017" s="4" t="s">
        <v>7898</v>
      </c>
    </row>
    <row r="2018" spans="1:102" x14ac:dyDescent="0.3">
      <c r="A2018" s="5" t="s">
        <v>14</v>
      </c>
      <c r="B2018" s="16" t="s">
        <v>5075</v>
      </c>
      <c r="C2018" s="5" t="s">
        <v>1894</v>
      </c>
      <c r="D2018" s="5" t="s">
        <v>1908</v>
      </c>
      <c r="E2018" s="5" t="s">
        <v>1894</v>
      </c>
      <c r="F2018" s="5" t="s">
        <v>1894</v>
      </c>
      <c r="N2018" s="4">
        <v>1</v>
      </c>
      <c r="O2018" s="4">
        <v>0</v>
      </c>
      <c r="P2018" s="4">
        <v>0</v>
      </c>
      <c r="Q2018" s="4">
        <v>1</v>
      </c>
      <c r="R2018" s="4" t="s">
        <v>28</v>
      </c>
      <c r="S2018" s="4" t="s">
        <v>29</v>
      </c>
      <c r="T2018" s="4" t="s">
        <v>7898</v>
      </c>
      <c r="AD2018" s="9"/>
      <c r="AF2018" s="9"/>
      <c r="AG2018" s="4" t="s">
        <v>1894</v>
      </c>
      <c r="AH2018" s="4" t="s">
        <v>1894</v>
      </c>
      <c r="AI2018" s="4" t="s">
        <v>7898</v>
      </c>
      <c r="CO2018" s="5"/>
      <c r="CP2018" s="5"/>
      <c r="CQ2018" s="5"/>
      <c r="CR2018" s="5"/>
      <c r="CS2018" s="5"/>
      <c r="CT2018" s="5"/>
      <c r="CU2018" s="5"/>
      <c r="CV2018" s="5"/>
      <c r="CW2018" s="5"/>
      <c r="CX2018" s="5"/>
    </row>
    <row r="2019" spans="1:102" x14ac:dyDescent="0.3">
      <c r="A2019" s="5" t="s">
        <v>1</v>
      </c>
      <c r="B2019" s="17" t="s">
        <v>1518</v>
      </c>
      <c r="C2019" s="4" t="s">
        <v>37</v>
      </c>
      <c r="D2019" s="4" t="s">
        <v>1518</v>
      </c>
      <c r="E2019" s="4" t="s">
        <v>1518</v>
      </c>
      <c r="F2019" s="4" t="s">
        <v>1518</v>
      </c>
      <c r="N2019" s="4">
        <v>4</v>
      </c>
      <c r="O2019" s="4">
        <v>0</v>
      </c>
      <c r="P2019" s="4">
        <v>2</v>
      </c>
      <c r="Q2019" s="4">
        <v>6</v>
      </c>
      <c r="R2019" s="4" t="s">
        <v>305</v>
      </c>
      <c r="S2019" s="4" t="s">
        <v>305</v>
      </c>
      <c r="T2019" s="4" t="s">
        <v>7863</v>
      </c>
      <c r="U2019" s="4" t="s">
        <v>7807</v>
      </c>
      <c r="AC2019" s="4" t="s">
        <v>1519</v>
      </c>
      <c r="AD2019" s="9" t="str">
        <f>HYPERLINK("https://www.gbif.org/species/search?q=" &amp; E2019 &amp; "&amp;highertaxon_key=6&amp;status=ACCEPTED")</f>
        <v>https://www.gbif.org/species/search?q=Dichrostachys&amp;highertaxon_key=6&amp;status=ACCEPTED</v>
      </c>
      <c r="AE2019" s="4" t="s">
        <v>1520</v>
      </c>
      <c r="AF2019" s="9" t="str">
        <f>HYPERLINK("https://powo.science.kew.org/results?q=" &amp; E2019)</f>
        <v>https://powo.science.kew.org/results?q=Dichrostachys</v>
      </c>
      <c r="AG2019" s="4" t="s">
        <v>44</v>
      </c>
      <c r="AH2019" s="4" t="s">
        <v>44</v>
      </c>
      <c r="AI2019" s="4" t="s">
        <v>7750</v>
      </c>
    </row>
    <row r="2020" spans="1:102" x14ac:dyDescent="0.3">
      <c r="A2020" s="4" t="s">
        <v>1</v>
      </c>
      <c r="B2020" s="17" t="s">
        <v>1521</v>
      </c>
      <c r="C2020" s="4" t="s">
        <v>37</v>
      </c>
      <c r="D2020" s="4" t="s">
        <v>1518</v>
      </c>
      <c r="E2020" s="4" t="s">
        <v>1518</v>
      </c>
      <c r="F2020" s="4" t="s">
        <v>1518</v>
      </c>
      <c r="N2020" s="4">
        <v>8</v>
      </c>
      <c r="O2020" s="4">
        <v>1</v>
      </c>
      <c r="P2020" s="4">
        <v>110</v>
      </c>
      <c r="Q2020" s="4">
        <v>119</v>
      </c>
      <c r="R2020" s="4" t="s">
        <v>305</v>
      </c>
      <c r="S2020" s="4" t="s">
        <v>305</v>
      </c>
      <c r="T2020" s="4" t="s">
        <v>7863</v>
      </c>
      <c r="U2020" s="4" t="s">
        <v>7807</v>
      </c>
      <c r="AC2020" s="4" t="s">
        <v>1519</v>
      </c>
      <c r="AD2020" s="9" t="str">
        <f>HYPERLINK("https://www.gbif.org/species/search?q=" &amp; E2020 &amp; "&amp;highertaxon_key=6&amp;status=ACCEPTED")</f>
        <v>https://www.gbif.org/species/search?q=Dichrostachys&amp;highertaxon_key=6&amp;status=ACCEPTED</v>
      </c>
      <c r="AE2020" s="4" t="s">
        <v>1520</v>
      </c>
      <c r="AF2020" s="9" t="str">
        <f>HYPERLINK("https://powo.science.kew.org/results?q=" &amp; E2020)</f>
        <v>https://powo.science.kew.org/results?q=Dichrostachys</v>
      </c>
      <c r="AG2020" s="4" t="s">
        <v>44</v>
      </c>
      <c r="AH2020" s="4" t="s">
        <v>44</v>
      </c>
      <c r="AI2020" s="4" t="s">
        <v>7750</v>
      </c>
    </row>
    <row r="2021" spans="1:102" x14ac:dyDescent="0.3">
      <c r="A2021" s="5" t="s">
        <v>1</v>
      </c>
      <c r="B2021" s="16" t="s">
        <v>5076</v>
      </c>
      <c r="C2021" s="5" t="s">
        <v>37</v>
      </c>
      <c r="D2021" s="5" t="s">
        <v>1518</v>
      </c>
      <c r="E2021" s="5" t="s">
        <v>1518</v>
      </c>
      <c r="F2021" s="5" t="s">
        <v>1518</v>
      </c>
      <c r="N2021" s="4">
        <v>4</v>
      </c>
      <c r="O2021" s="4">
        <v>0</v>
      </c>
      <c r="P2021" s="4">
        <v>6</v>
      </c>
      <c r="Q2021" s="4">
        <v>10</v>
      </c>
      <c r="R2021" s="4" t="s">
        <v>305</v>
      </c>
      <c r="S2021" s="4" t="s">
        <v>305</v>
      </c>
      <c r="T2021" s="4" t="s">
        <v>7863</v>
      </c>
      <c r="U2021" s="4" t="s">
        <v>7807</v>
      </c>
      <c r="AC2021" s="4" t="s">
        <v>1519</v>
      </c>
      <c r="AD2021" s="9" t="str">
        <f>HYPERLINK("https://www.gbif.org/species/search?q=" &amp; E2021 &amp; "&amp;highertaxon_key=6&amp;status=ACCEPTED")</f>
        <v>https://www.gbif.org/species/search?q=Dichrostachys&amp;highertaxon_key=6&amp;status=ACCEPTED</v>
      </c>
      <c r="AE2021" s="4" t="s">
        <v>1520</v>
      </c>
      <c r="AF2021" s="9" t="str">
        <f>HYPERLINK("https://powo.science.kew.org/results?q=" &amp; E2021)</f>
        <v>https://powo.science.kew.org/results?q=Dichrostachys</v>
      </c>
      <c r="AG2021" s="4" t="s">
        <v>44</v>
      </c>
      <c r="AH2021" s="4" t="s">
        <v>44</v>
      </c>
      <c r="AI2021" s="4" t="s">
        <v>7750</v>
      </c>
      <c r="CO2021" s="5"/>
      <c r="CP2021" s="5"/>
      <c r="CQ2021" s="5"/>
      <c r="CR2021" s="5"/>
      <c r="CS2021" s="5"/>
      <c r="CT2021" s="5"/>
      <c r="CU2021" s="5"/>
      <c r="CV2021" s="5"/>
      <c r="CW2021" s="5"/>
      <c r="CX2021" s="5"/>
    </row>
    <row r="2022" spans="1:102" x14ac:dyDescent="0.3">
      <c r="A2022" s="5" t="s">
        <v>14</v>
      </c>
      <c r="B2022" s="16" t="s">
        <v>5077</v>
      </c>
      <c r="C2022" s="5" t="s">
        <v>37</v>
      </c>
      <c r="D2022" s="5" t="s">
        <v>1518</v>
      </c>
      <c r="E2022" s="5" t="s">
        <v>1518</v>
      </c>
      <c r="F2022" s="5" t="s">
        <v>1518</v>
      </c>
      <c r="N2022" s="4">
        <v>1</v>
      </c>
      <c r="O2022" s="4">
        <v>0</v>
      </c>
      <c r="P2022" s="4">
        <v>0</v>
      </c>
      <c r="Q2022" s="4">
        <v>1</v>
      </c>
      <c r="R2022" s="4" t="s">
        <v>305</v>
      </c>
      <c r="S2022" s="4" t="s">
        <v>305</v>
      </c>
      <c r="T2022" s="4" t="s">
        <v>7863</v>
      </c>
      <c r="U2022" s="4" t="s">
        <v>7807</v>
      </c>
      <c r="AC2022" s="4" t="s">
        <v>1519</v>
      </c>
      <c r="AD2022" s="9" t="str">
        <f>HYPERLINK("https://www.gbif.org/species/search?q=" &amp; E2022 &amp; "&amp;highertaxon_key=6&amp;status=ACCEPTED")</f>
        <v>https://www.gbif.org/species/search?q=Dichrostachys&amp;highertaxon_key=6&amp;status=ACCEPTED</v>
      </c>
      <c r="AE2022" s="4" t="s">
        <v>1520</v>
      </c>
      <c r="AF2022" s="9" t="str">
        <f>HYPERLINK("https://powo.science.kew.org/results?q=" &amp; E2022)</f>
        <v>https://powo.science.kew.org/results?q=Dichrostachys</v>
      </c>
      <c r="AG2022" s="4" t="s">
        <v>44</v>
      </c>
      <c r="AH2022" s="4" t="s">
        <v>44</v>
      </c>
      <c r="AI2022" s="4" t="s">
        <v>7750</v>
      </c>
      <c r="CO2022" s="5"/>
      <c r="CP2022" s="5"/>
      <c r="CQ2022" s="5"/>
      <c r="CR2022" s="5"/>
      <c r="CS2022" s="5"/>
      <c r="CT2022" s="5"/>
      <c r="CU2022" s="5"/>
      <c r="CV2022" s="5"/>
      <c r="CW2022" s="5"/>
      <c r="CX2022" s="5"/>
    </row>
    <row r="2023" spans="1:102" x14ac:dyDescent="0.3">
      <c r="A2023" s="4" t="s">
        <v>14</v>
      </c>
      <c r="B2023" s="17" t="s">
        <v>1522</v>
      </c>
      <c r="C2023" s="4" t="s">
        <v>155</v>
      </c>
      <c r="D2023" s="4" t="s">
        <v>1522</v>
      </c>
      <c r="E2023" s="4" t="s">
        <v>1523</v>
      </c>
      <c r="F2023" s="4" t="s">
        <v>1523</v>
      </c>
      <c r="H2023" s="4" t="s">
        <v>7050</v>
      </c>
      <c r="N2023" s="4">
        <v>1</v>
      </c>
      <c r="O2023" s="4">
        <v>0</v>
      </c>
      <c r="P2023" s="4">
        <v>0</v>
      </c>
      <c r="Q2023" s="4">
        <v>1</v>
      </c>
      <c r="R2023" s="4" t="s">
        <v>142</v>
      </c>
      <c r="S2023" s="4" t="s">
        <v>142</v>
      </c>
      <c r="T2023" s="4" t="s">
        <v>7876</v>
      </c>
      <c r="AC2023" s="4" t="s">
        <v>1524</v>
      </c>
      <c r="AD2023" s="9" t="str">
        <f>HYPERLINK("https://www.gbif.org/species/search?q=" &amp; E2023 &amp; "&amp;highertaxon_key=6&amp;status=ACCEPTED")</f>
        <v>https://www.gbif.org/species/search?q=Dictyandra &amp;highertaxon_key=6&amp;status=ACCEPTED</v>
      </c>
      <c r="AE2023" s="4" t="s">
        <v>1525</v>
      </c>
      <c r="AF2023" s="9" t="str">
        <f>HYPERLINK("https://powo.science.kew.org/results?q=" &amp; E2023)</f>
        <v xml:space="preserve">https://powo.science.kew.org/results?q=Dictyandra </v>
      </c>
      <c r="AG2023" s="4" t="s">
        <v>44</v>
      </c>
      <c r="AH2023" s="4" t="s">
        <v>44</v>
      </c>
      <c r="AI2023" s="4" t="s">
        <v>7979</v>
      </c>
    </row>
    <row r="2024" spans="1:102" x14ac:dyDescent="0.3">
      <c r="A2024" s="5" t="s">
        <v>14</v>
      </c>
      <c r="B2024" s="16" t="s">
        <v>5078</v>
      </c>
      <c r="C2024" s="5" t="s">
        <v>1894</v>
      </c>
      <c r="D2024" s="5" t="s">
        <v>1909</v>
      </c>
      <c r="E2024" s="5" t="s">
        <v>1894</v>
      </c>
      <c r="F2024" s="5" t="s">
        <v>1894</v>
      </c>
      <c r="N2024" s="4">
        <v>1</v>
      </c>
      <c r="O2024" s="4">
        <v>0</v>
      </c>
      <c r="P2024" s="4">
        <v>0</v>
      </c>
      <c r="Q2024" s="4">
        <v>1</v>
      </c>
      <c r="R2024" s="4" t="s">
        <v>28</v>
      </c>
      <c r="S2024" s="4" t="s">
        <v>29</v>
      </c>
      <c r="T2024" s="4" t="s">
        <v>7898</v>
      </c>
      <c r="AD2024" s="9"/>
      <c r="AF2024" s="9"/>
      <c r="AG2024" s="4" t="s">
        <v>1894</v>
      </c>
      <c r="AH2024" s="4" t="s">
        <v>1894</v>
      </c>
      <c r="AI2024" s="4" t="s">
        <v>7898</v>
      </c>
      <c r="CO2024" s="5"/>
      <c r="CP2024" s="5"/>
      <c r="CQ2024" s="5"/>
      <c r="CR2024" s="5"/>
      <c r="CS2024" s="5"/>
      <c r="CT2024" s="5"/>
      <c r="CU2024" s="5"/>
      <c r="CV2024" s="5"/>
      <c r="CW2024" s="5"/>
      <c r="CX2024" s="5"/>
    </row>
    <row r="2025" spans="1:102" x14ac:dyDescent="0.3">
      <c r="A2025" s="6" t="s">
        <v>14</v>
      </c>
      <c r="B2025" s="15" t="s">
        <v>5079</v>
      </c>
      <c r="C2025" s="6" t="s">
        <v>173</v>
      </c>
      <c r="D2025" s="6" t="s">
        <v>7534</v>
      </c>
      <c r="E2025" s="6"/>
      <c r="F2025" s="6"/>
      <c r="N2025" s="4">
        <v>1</v>
      </c>
      <c r="O2025" s="4">
        <v>0</v>
      </c>
      <c r="P2025" s="4">
        <v>0</v>
      </c>
      <c r="Q2025" s="4">
        <v>1</v>
      </c>
      <c r="AD2025" s="9"/>
      <c r="AF2025" s="9"/>
      <c r="CO2025" s="6"/>
      <c r="CP2025" s="6"/>
      <c r="CQ2025" s="6"/>
      <c r="CR2025" s="6"/>
      <c r="CS2025" s="6"/>
      <c r="CT2025" s="6"/>
      <c r="CU2025" s="6"/>
      <c r="CV2025" s="6"/>
      <c r="CW2025" s="6"/>
      <c r="CX2025" s="6"/>
    </row>
    <row r="2026" spans="1:102" x14ac:dyDescent="0.3">
      <c r="A2026" s="6" t="s">
        <v>14</v>
      </c>
      <c r="B2026" s="15" t="s">
        <v>5080</v>
      </c>
      <c r="C2026" s="6" t="s">
        <v>173</v>
      </c>
      <c r="D2026" s="6" t="s">
        <v>7534</v>
      </c>
      <c r="E2026" s="6"/>
      <c r="F2026" s="6"/>
      <c r="N2026" s="4">
        <v>5</v>
      </c>
      <c r="O2026" s="4">
        <v>0</v>
      </c>
      <c r="P2026" s="4">
        <v>0</v>
      </c>
      <c r="Q2026" s="4">
        <v>5</v>
      </c>
      <c r="AD2026" s="9"/>
      <c r="AF2026" s="9"/>
      <c r="CO2026" s="6"/>
      <c r="CP2026" s="6"/>
      <c r="CQ2026" s="6"/>
      <c r="CR2026" s="6"/>
      <c r="CS2026" s="6"/>
      <c r="CT2026" s="6"/>
      <c r="CU2026" s="6"/>
      <c r="CV2026" s="6"/>
      <c r="CW2026" s="6"/>
      <c r="CX2026" s="6"/>
    </row>
    <row r="2027" spans="1:102" x14ac:dyDescent="0.3">
      <c r="A2027" s="4" t="s">
        <v>14</v>
      </c>
      <c r="B2027" s="17" t="s">
        <v>3564</v>
      </c>
      <c r="C2027" s="4" t="s">
        <v>2924</v>
      </c>
      <c r="D2027" s="4" t="s">
        <v>3564</v>
      </c>
      <c r="E2027" s="4" t="s">
        <v>2924</v>
      </c>
      <c r="F2027" s="4" t="s">
        <v>3561</v>
      </c>
      <c r="H2027" s="4" t="s">
        <v>118</v>
      </c>
      <c r="N2027" s="4">
        <v>8</v>
      </c>
      <c r="O2027" s="4">
        <v>1</v>
      </c>
      <c r="P2027" s="4">
        <v>0</v>
      </c>
      <c r="Q2027" s="4">
        <v>9</v>
      </c>
      <c r="R2027" s="4" t="s">
        <v>28</v>
      </c>
      <c r="S2027" s="4" t="s">
        <v>29</v>
      </c>
      <c r="T2027" s="4" t="s">
        <v>7946</v>
      </c>
      <c r="AC2027" s="4" t="s">
        <v>3556</v>
      </c>
      <c r="AD2027" s="9" t="str">
        <f>HYPERLINK("https://www.gbif.org/species/search?q=" &amp; E2027 &amp; "&amp;highertaxon_key=6&amp;status=ACCEPTED")</f>
        <v>https://www.gbif.org/species/search?q=Scrophulariaceae&amp;highertaxon_key=6&amp;status=ACCEPTED</v>
      </c>
      <c r="AF2027" s="9" t="str">
        <f>HYPERLINK("https://powo.science.kew.org/results?q=" &amp; E2027)</f>
        <v>https://powo.science.kew.org/results?q=Scrophulariaceae</v>
      </c>
      <c r="AG2027" s="4" t="s">
        <v>33</v>
      </c>
      <c r="AH2027" s="4" t="s">
        <v>33</v>
      </c>
      <c r="AI2027" s="4" t="s">
        <v>7946</v>
      </c>
    </row>
    <row r="2028" spans="1:102" x14ac:dyDescent="0.3">
      <c r="A2028" s="5" t="s">
        <v>14</v>
      </c>
      <c r="B2028" s="16" t="s">
        <v>5081</v>
      </c>
      <c r="C2028" s="5" t="s">
        <v>2924</v>
      </c>
      <c r="D2028" s="5" t="s">
        <v>3564</v>
      </c>
      <c r="E2028" s="5" t="s">
        <v>2924</v>
      </c>
      <c r="F2028" s="5" t="s">
        <v>3561</v>
      </c>
      <c r="H2028" s="4" t="s">
        <v>118</v>
      </c>
      <c r="N2028" s="4">
        <v>6</v>
      </c>
      <c r="O2028" s="4">
        <v>0</v>
      </c>
      <c r="P2028" s="4">
        <v>0</v>
      </c>
      <c r="Q2028" s="4">
        <v>6</v>
      </c>
      <c r="R2028" s="4" t="s">
        <v>28</v>
      </c>
      <c r="S2028" s="4" t="s">
        <v>29</v>
      </c>
      <c r="T2028" s="4" t="s">
        <v>7946</v>
      </c>
      <c r="AC2028" s="4" t="s">
        <v>3556</v>
      </c>
      <c r="AD2028" s="9" t="str">
        <f>HYPERLINK("https://www.gbif.org/species/search?q=" &amp; E2028 &amp; "&amp;highertaxon_key=6&amp;status=ACCEPTED")</f>
        <v>https://www.gbif.org/species/search?q=Scrophulariaceae&amp;highertaxon_key=6&amp;status=ACCEPTED</v>
      </c>
      <c r="AF2028" s="9" t="str">
        <f>HYPERLINK("https://powo.science.kew.org/results?q=" &amp; E2028)</f>
        <v>https://powo.science.kew.org/results?q=Scrophulariaceae</v>
      </c>
      <c r="AG2028" s="4" t="s">
        <v>33</v>
      </c>
      <c r="AH2028" s="4" t="s">
        <v>33</v>
      </c>
      <c r="AI2028" s="4" t="s">
        <v>7946</v>
      </c>
      <c r="CO2028" s="5"/>
      <c r="CP2028" s="5"/>
      <c r="CQ2028" s="5"/>
      <c r="CR2028" s="5"/>
      <c r="CS2028" s="5"/>
      <c r="CT2028" s="5"/>
      <c r="CU2028" s="5"/>
      <c r="CV2028" s="5"/>
      <c r="CW2028" s="5"/>
      <c r="CX2028" s="5"/>
    </row>
    <row r="2029" spans="1:102" x14ac:dyDescent="0.3">
      <c r="A2029" s="6" t="s">
        <v>14</v>
      </c>
      <c r="B2029" s="15" t="s">
        <v>7178</v>
      </c>
      <c r="C2029" s="6" t="s">
        <v>6933</v>
      </c>
      <c r="D2029" s="6" t="s">
        <v>6933</v>
      </c>
      <c r="E2029" s="6" t="s">
        <v>6933</v>
      </c>
      <c r="F2029" s="6" t="s">
        <v>6933</v>
      </c>
      <c r="N2029" s="4">
        <v>1</v>
      </c>
      <c r="O2029" s="4">
        <v>0</v>
      </c>
      <c r="P2029" s="4">
        <v>0</v>
      </c>
      <c r="Q2029" s="4">
        <v>1</v>
      </c>
      <c r="AD2029" s="9"/>
      <c r="AF2029" s="9"/>
      <c r="CO2029" s="6"/>
      <c r="CP2029" s="6"/>
      <c r="CQ2029" s="6"/>
      <c r="CR2029" s="6"/>
      <c r="CS2029" s="6"/>
      <c r="CT2029" s="6"/>
      <c r="CU2029" s="6"/>
      <c r="CV2029" s="6"/>
      <c r="CW2029" s="6"/>
      <c r="CX2029" s="6"/>
    </row>
    <row r="2030" spans="1:102" x14ac:dyDescent="0.3">
      <c r="A2030" s="6" t="s">
        <v>14</v>
      </c>
      <c r="B2030" s="15" t="s">
        <v>5082</v>
      </c>
      <c r="C2030" s="6" t="s">
        <v>6933</v>
      </c>
      <c r="D2030" s="6" t="s">
        <v>6933</v>
      </c>
      <c r="E2030" s="6" t="s">
        <v>6933</v>
      </c>
      <c r="F2030" s="6" t="s">
        <v>6933</v>
      </c>
      <c r="N2030" s="4">
        <v>4</v>
      </c>
      <c r="O2030" s="4">
        <v>1</v>
      </c>
      <c r="P2030" s="4">
        <v>0</v>
      </c>
      <c r="Q2030" s="4">
        <v>5</v>
      </c>
      <c r="AD2030" s="9"/>
      <c r="AF2030" s="9"/>
      <c r="CO2030" s="6"/>
      <c r="CP2030" s="6"/>
      <c r="CQ2030" s="6"/>
      <c r="CR2030" s="6"/>
      <c r="CS2030" s="6"/>
      <c r="CT2030" s="6"/>
      <c r="CU2030" s="6"/>
      <c r="CV2030" s="6"/>
      <c r="CW2030" s="6"/>
      <c r="CX2030" s="6"/>
    </row>
    <row r="2031" spans="1:102" x14ac:dyDescent="0.3">
      <c r="A2031" s="6" t="s">
        <v>14</v>
      </c>
      <c r="B2031" s="15" t="s">
        <v>5083</v>
      </c>
      <c r="C2031" s="6" t="s">
        <v>6933</v>
      </c>
      <c r="D2031" s="6" t="s">
        <v>6933</v>
      </c>
      <c r="E2031" s="6" t="s">
        <v>6933</v>
      </c>
      <c r="F2031" s="6" t="s">
        <v>6933</v>
      </c>
      <c r="N2031" s="4">
        <v>4</v>
      </c>
      <c r="O2031" s="4">
        <v>0</v>
      </c>
      <c r="P2031" s="4">
        <v>0</v>
      </c>
      <c r="Q2031" s="4">
        <v>4</v>
      </c>
      <c r="AD2031" s="9"/>
      <c r="AF2031" s="9"/>
      <c r="CO2031" s="6"/>
      <c r="CP2031" s="6"/>
      <c r="CQ2031" s="6"/>
      <c r="CR2031" s="6"/>
      <c r="CS2031" s="6"/>
      <c r="CT2031" s="6"/>
      <c r="CU2031" s="6"/>
      <c r="CV2031" s="6"/>
      <c r="CW2031" s="6"/>
      <c r="CX2031" s="6"/>
    </row>
    <row r="2032" spans="1:102" x14ac:dyDescent="0.3">
      <c r="A2032" s="6" t="s">
        <v>14</v>
      </c>
      <c r="B2032" s="15" t="s">
        <v>7179</v>
      </c>
      <c r="C2032" s="6" t="s">
        <v>6933</v>
      </c>
      <c r="D2032" s="6" t="s">
        <v>6933</v>
      </c>
      <c r="E2032" s="6" t="s">
        <v>6933</v>
      </c>
      <c r="F2032" s="6" t="s">
        <v>6933</v>
      </c>
      <c r="N2032" s="4">
        <v>1</v>
      </c>
      <c r="O2032" s="4">
        <v>0</v>
      </c>
      <c r="P2032" s="4">
        <v>0</v>
      </c>
      <c r="Q2032" s="4">
        <v>1</v>
      </c>
      <c r="AD2032" s="9"/>
      <c r="AF2032" s="9"/>
      <c r="CO2032" s="6"/>
      <c r="CP2032" s="6"/>
      <c r="CQ2032" s="6"/>
      <c r="CR2032" s="6"/>
      <c r="CS2032" s="6"/>
      <c r="CT2032" s="6"/>
      <c r="CU2032" s="6"/>
      <c r="CV2032" s="6"/>
      <c r="CW2032" s="6"/>
      <c r="CX2032" s="6"/>
    </row>
    <row r="2033" spans="1:102" x14ac:dyDescent="0.3">
      <c r="A2033" s="6" t="s">
        <v>14</v>
      </c>
      <c r="B2033" s="15" t="s">
        <v>7180</v>
      </c>
      <c r="C2033" s="6" t="s">
        <v>6933</v>
      </c>
      <c r="D2033" s="6" t="s">
        <v>6933</v>
      </c>
      <c r="E2033" s="6" t="s">
        <v>6933</v>
      </c>
      <c r="F2033" s="6" t="s">
        <v>6933</v>
      </c>
      <c r="N2033" s="4">
        <v>0</v>
      </c>
      <c r="O2033" s="4">
        <v>1</v>
      </c>
      <c r="P2033" s="4">
        <v>0</v>
      </c>
      <c r="Q2033" s="4">
        <v>1</v>
      </c>
      <c r="AD2033" s="9"/>
      <c r="AF2033" s="9"/>
      <c r="CO2033" s="6"/>
      <c r="CP2033" s="6"/>
      <c r="CQ2033" s="6"/>
      <c r="CR2033" s="6"/>
      <c r="CS2033" s="6"/>
      <c r="CT2033" s="6"/>
      <c r="CU2033" s="6"/>
      <c r="CV2033" s="6"/>
      <c r="CW2033" s="6"/>
      <c r="CX2033" s="6"/>
    </row>
    <row r="2034" spans="1:102" x14ac:dyDescent="0.3">
      <c r="A2034" s="6" t="s">
        <v>14</v>
      </c>
      <c r="B2034" s="15" t="s">
        <v>5084</v>
      </c>
      <c r="C2034" s="6" t="s">
        <v>6933</v>
      </c>
      <c r="D2034" s="6" t="s">
        <v>6933</v>
      </c>
      <c r="E2034" s="6" t="s">
        <v>6933</v>
      </c>
      <c r="F2034" s="6" t="s">
        <v>6933</v>
      </c>
      <c r="N2034" s="4">
        <v>8</v>
      </c>
      <c r="O2034" s="4">
        <v>4</v>
      </c>
      <c r="P2034" s="4">
        <v>0</v>
      </c>
      <c r="Q2034" s="4">
        <v>12</v>
      </c>
      <c r="AD2034" s="9"/>
      <c r="AF2034" s="9"/>
      <c r="CO2034" s="6"/>
      <c r="CP2034" s="6"/>
      <c r="CQ2034" s="6"/>
      <c r="CR2034" s="6"/>
      <c r="CS2034" s="6"/>
      <c r="CT2034" s="6"/>
      <c r="CU2034" s="6"/>
      <c r="CV2034" s="6"/>
      <c r="CW2034" s="6"/>
      <c r="CX2034" s="6"/>
    </row>
    <row r="2035" spans="1:102" x14ac:dyDescent="0.3">
      <c r="A2035" s="6" t="s">
        <v>14</v>
      </c>
      <c r="B2035" s="15" t="s">
        <v>5085</v>
      </c>
      <c r="C2035" s="6" t="s">
        <v>6933</v>
      </c>
      <c r="D2035" s="6" t="s">
        <v>6933</v>
      </c>
      <c r="E2035" s="6" t="s">
        <v>6933</v>
      </c>
      <c r="F2035" s="6" t="s">
        <v>6933</v>
      </c>
      <c r="N2035" s="4">
        <v>2</v>
      </c>
      <c r="O2035" s="4">
        <v>0</v>
      </c>
      <c r="P2035" s="4">
        <v>0</v>
      </c>
      <c r="Q2035" s="4">
        <v>2</v>
      </c>
      <c r="AD2035" s="9"/>
      <c r="AF2035" s="9"/>
      <c r="CO2035" s="6"/>
      <c r="CP2035" s="6"/>
      <c r="CQ2035" s="6"/>
      <c r="CR2035" s="6"/>
      <c r="CS2035" s="6"/>
      <c r="CT2035" s="6"/>
      <c r="CU2035" s="6"/>
      <c r="CV2035" s="6"/>
      <c r="CW2035" s="6"/>
      <c r="CX2035" s="6"/>
    </row>
    <row r="2036" spans="1:102" x14ac:dyDescent="0.3">
      <c r="A2036" s="6" t="s">
        <v>14</v>
      </c>
      <c r="B2036" s="15" t="s">
        <v>5086</v>
      </c>
      <c r="C2036" s="6" t="s">
        <v>6933</v>
      </c>
      <c r="D2036" s="6" t="s">
        <v>6933</v>
      </c>
      <c r="E2036" s="6" t="s">
        <v>6933</v>
      </c>
      <c r="F2036" s="6" t="s">
        <v>6933</v>
      </c>
      <c r="N2036" s="4">
        <v>1</v>
      </c>
      <c r="O2036" s="4">
        <v>0</v>
      </c>
      <c r="P2036" s="4">
        <v>0</v>
      </c>
      <c r="Q2036" s="4">
        <v>1</v>
      </c>
      <c r="AD2036" s="9"/>
      <c r="AF2036" s="9"/>
      <c r="CO2036" s="6"/>
      <c r="CP2036" s="6"/>
      <c r="CQ2036" s="6"/>
      <c r="CR2036" s="6"/>
      <c r="CS2036" s="6"/>
      <c r="CT2036" s="6"/>
      <c r="CU2036" s="6"/>
      <c r="CV2036" s="6"/>
      <c r="CW2036" s="6"/>
      <c r="CX2036" s="6"/>
    </row>
    <row r="2037" spans="1:102" x14ac:dyDescent="0.3">
      <c r="A2037" s="6" t="s">
        <v>14</v>
      </c>
      <c r="B2037" s="15" t="s">
        <v>5087</v>
      </c>
      <c r="C2037" s="6" t="s">
        <v>6933</v>
      </c>
      <c r="D2037" s="6" t="s">
        <v>6933</v>
      </c>
      <c r="E2037" s="6" t="s">
        <v>6933</v>
      </c>
      <c r="F2037" s="6" t="s">
        <v>6933</v>
      </c>
      <c r="N2037" s="4">
        <v>2</v>
      </c>
      <c r="O2037" s="4">
        <v>0</v>
      </c>
      <c r="P2037" s="4">
        <v>0</v>
      </c>
      <c r="Q2037" s="4">
        <v>2</v>
      </c>
      <c r="AD2037" s="9"/>
      <c r="AF2037" s="9"/>
      <c r="CO2037" s="6"/>
      <c r="CP2037" s="6"/>
      <c r="CQ2037" s="6"/>
      <c r="CR2037" s="6"/>
      <c r="CS2037" s="6"/>
      <c r="CT2037" s="6"/>
      <c r="CU2037" s="6"/>
      <c r="CV2037" s="6"/>
      <c r="CW2037" s="6"/>
      <c r="CX2037" s="6"/>
    </row>
    <row r="2038" spans="1:102" x14ac:dyDescent="0.3">
      <c r="A2038" s="6" t="s">
        <v>14</v>
      </c>
      <c r="B2038" s="15" t="s">
        <v>7181</v>
      </c>
      <c r="C2038" s="6" t="s">
        <v>6933</v>
      </c>
      <c r="D2038" s="6" t="s">
        <v>6933</v>
      </c>
      <c r="E2038" s="6" t="s">
        <v>6933</v>
      </c>
      <c r="F2038" s="6" t="s">
        <v>6933</v>
      </c>
      <c r="N2038" s="4">
        <v>1</v>
      </c>
      <c r="O2038" s="4">
        <v>0</v>
      </c>
      <c r="P2038" s="4">
        <v>0</v>
      </c>
      <c r="Q2038" s="4">
        <v>1</v>
      </c>
      <c r="AD2038" s="9"/>
      <c r="AF2038" s="9"/>
      <c r="CO2038" s="6"/>
      <c r="CP2038" s="6"/>
      <c r="CQ2038" s="6"/>
      <c r="CR2038" s="6"/>
      <c r="CS2038" s="6"/>
      <c r="CT2038" s="6"/>
      <c r="CU2038" s="6"/>
      <c r="CV2038" s="6"/>
      <c r="CW2038" s="6"/>
      <c r="CX2038" s="6"/>
    </row>
    <row r="2039" spans="1:102" x14ac:dyDescent="0.3">
      <c r="A2039" s="5" t="s">
        <v>77</v>
      </c>
      <c r="B2039" s="16" t="s">
        <v>1526</v>
      </c>
      <c r="C2039" s="5" t="s">
        <v>155</v>
      </c>
      <c r="D2039" s="5" t="s">
        <v>1526</v>
      </c>
      <c r="E2039" s="5" t="s">
        <v>1526</v>
      </c>
      <c r="F2039" s="5" t="s">
        <v>1526</v>
      </c>
      <c r="H2039" s="4" t="s">
        <v>134</v>
      </c>
      <c r="I2039" s="4" t="s">
        <v>135</v>
      </c>
      <c r="N2039" s="4">
        <v>0</v>
      </c>
      <c r="O2039" s="4">
        <v>0</v>
      </c>
      <c r="P2039" s="4">
        <v>2</v>
      </c>
      <c r="Q2039" s="4">
        <v>2</v>
      </c>
      <c r="R2039" s="4" t="s">
        <v>456</v>
      </c>
      <c r="S2039" s="4" t="s">
        <v>456</v>
      </c>
      <c r="T2039" s="4" t="s">
        <v>7942</v>
      </c>
      <c r="AC2039" s="4" t="s">
        <v>1527</v>
      </c>
      <c r="AD2039" s="9" t="str">
        <f t="shared" ref="AD2039:AD2044" si="176">HYPERLINK("https://www.gbif.org/species/search?q=" &amp; E2039 &amp; "&amp;highertaxon_key=6&amp;status=ACCEPTED")</f>
        <v>https://www.gbif.org/species/search?q=Diodia&amp;highertaxon_key=6&amp;status=ACCEPTED</v>
      </c>
      <c r="AE2039" s="4" t="s">
        <v>1528</v>
      </c>
      <c r="AF2039" s="9" t="str">
        <f>HYPERLINK("https://powo.science.kew.org/results?q=" &amp; E2039)</f>
        <v>https://powo.science.kew.org/results?q=Diodia</v>
      </c>
      <c r="AG2039" s="4" t="s">
        <v>129</v>
      </c>
      <c r="AH2039" s="4" t="s">
        <v>129</v>
      </c>
      <c r="AI2039" s="4" t="s">
        <v>8013</v>
      </c>
      <c r="CO2039" s="5"/>
      <c r="CP2039" s="5"/>
      <c r="CQ2039" s="5"/>
      <c r="CR2039" s="5"/>
      <c r="CS2039" s="5"/>
      <c r="CT2039" s="5"/>
      <c r="CU2039" s="5"/>
      <c r="CV2039" s="5"/>
      <c r="CW2039" s="5"/>
      <c r="CX2039" s="5"/>
    </row>
    <row r="2040" spans="1:102" x14ac:dyDescent="0.3">
      <c r="A2040" s="5" t="s">
        <v>14</v>
      </c>
      <c r="B2040" s="16" t="s">
        <v>5088</v>
      </c>
      <c r="C2040" s="5" t="s">
        <v>155</v>
      </c>
      <c r="D2040" s="5" t="s">
        <v>1526</v>
      </c>
      <c r="E2040" s="5" t="s">
        <v>1526</v>
      </c>
      <c r="F2040" s="5" t="s">
        <v>1526</v>
      </c>
      <c r="H2040" s="4" t="s">
        <v>134</v>
      </c>
      <c r="I2040" s="4" t="s">
        <v>135</v>
      </c>
      <c r="N2040" s="4">
        <v>0</v>
      </c>
      <c r="O2040" s="4">
        <v>2</v>
      </c>
      <c r="P2040" s="4">
        <v>0</v>
      </c>
      <c r="Q2040" s="4">
        <v>2</v>
      </c>
      <c r="R2040" s="4" t="s">
        <v>456</v>
      </c>
      <c r="S2040" s="4" t="s">
        <v>456</v>
      </c>
      <c r="T2040" s="4" t="s">
        <v>7942</v>
      </c>
      <c r="AC2040" s="4" t="s">
        <v>1527</v>
      </c>
      <c r="AD2040" s="9" t="str">
        <f t="shared" si="176"/>
        <v>https://www.gbif.org/species/search?q=Diodia&amp;highertaxon_key=6&amp;status=ACCEPTED</v>
      </c>
      <c r="AE2040" s="4" t="s">
        <v>1528</v>
      </c>
      <c r="AF2040" s="9" t="str">
        <f>HYPERLINK("https://powo.science.kew.org/results?q=" &amp; E2040)</f>
        <v>https://powo.science.kew.org/results?q=Diodia</v>
      </c>
      <c r="AG2040" s="4" t="s">
        <v>129</v>
      </c>
      <c r="AH2040" s="4" t="s">
        <v>129</v>
      </c>
      <c r="AI2040" s="4" t="s">
        <v>8013</v>
      </c>
      <c r="CO2040" s="5"/>
      <c r="CP2040" s="5"/>
      <c r="CQ2040" s="5"/>
      <c r="CR2040" s="5"/>
      <c r="CS2040" s="5"/>
      <c r="CT2040" s="5"/>
      <c r="CU2040" s="5"/>
      <c r="CV2040" s="5"/>
      <c r="CW2040" s="5"/>
      <c r="CX2040" s="5"/>
    </row>
    <row r="2041" spans="1:102" x14ac:dyDescent="0.3">
      <c r="A2041" s="4" t="s">
        <v>14</v>
      </c>
      <c r="B2041" s="17" t="s">
        <v>1529</v>
      </c>
      <c r="C2041" s="4" t="s">
        <v>1530</v>
      </c>
      <c r="D2041" s="4" t="s">
        <v>1529</v>
      </c>
      <c r="E2041" s="4" t="s">
        <v>1529</v>
      </c>
      <c r="F2041" s="4" t="s">
        <v>1529</v>
      </c>
      <c r="H2041" s="4" t="s">
        <v>7067</v>
      </c>
      <c r="N2041" s="4">
        <v>1</v>
      </c>
      <c r="O2041" s="4">
        <v>0</v>
      </c>
      <c r="P2041" s="4">
        <v>43</v>
      </c>
      <c r="Q2041" s="4">
        <v>44</v>
      </c>
      <c r="R2041" s="4" t="s">
        <v>104</v>
      </c>
      <c r="S2041" s="4" t="s">
        <v>105</v>
      </c>
      <c r="T2041" s="4" t="s">
        <v>1531</v>
      </c>
      <c r="AB2041" s="4" t="s">
        <v>1532</v>
      </c>
      <c r="AC2041" s="4" t="s">
        <v>1533</v>
      </c>
      <c r="AD2041" s="9" t="str">
        <f t="shared" si="176"/>
        <v>https://www.gbif.org/species/search?q=Dioscorea&amp;highertaxon_key=6&amp;status=ACCEPTED</v>
      </c>
      <c r="AE2041" s="4" t="s">
        <v>1534</v>
      </c>
      <c r="AF2041" s="9" t="str">
        <f>HYPERLINK("https://powo.science.kew.org/results?q=" &amp; E2041)</f>
        <v>https://powo.science.kew.org/results?q=Dioscorea</v>
      </c>
      <c r="AG2041" s="4" t="s">
        <v>129</v>
      </c>
      <c r="AH2041" s="4" t="s">
        <v>129</v>
      </c>
      <c r="AI2041" s="10" t="s">
        <v>7912</v>
      </c>
    </row>
    <row r="2042" spans="1:102" x14ac:dyDescent="0.3">
      <c r="A2042" s="4" t="s">
        <v>14</v>
      </c>
      <c r="B2042" s="17" t="s">
        <v>1535</v>
      </c>
      <c r="C2042" s="4" t="s">
        <v>1530</v>
      </c>
      <c r="D2042" s="4" t="s">
        <v>1529</v>
      </c>
      <c r="E2042" s="4" t="s">
        <v>1529</v>
      </c>
      <c r="F2042" s="4" t="s">
        <v>1529</v>
      </c>
      <c r="H2042" s="4" t="s">
        <v>7067</v>
      </c>
      <c r="N2042" s="4">
        <v>1</v>
      </c>
      <c r="O2042" s="4">
        <v>1</v>
      </c>
      <c r="P2042" s="4">
        <v>0</v>
      </c>
      <c r="Q2042" s="4">
        <v>2</v>
      </c>
      <c r="R2042" s="4" t="s">
        <v>104</v>
      </c>
      <c r="S2042" s="4" t="s">
        <v>105</v>
      </c>
      <c r="T2042" s="4" t="s">
        <v>1531</v>
      </c>
      <c r="AB2042" s="4" t="s">
        <v>1532</v>
      </c>
      <c r="AC2042" s="4" t="s">
        <v>1533</v>
      </c>
      <c r="AD2042" s="9" t="str">
        <f t="shared" si="176"/>
        <v>https://www.gbif.org/species/search?q=Dioscorea&amp;highertaxon_key=6&amp;status=ACCEPTED</v>
      </c>
      <c r="AE2042" s="4" t="s">
        <v>1534</v>
      </c>
      <c r="AF2042" s="9" t="str">
        <f>HYPERLINK("https://powo.science.kew.org/results?q=" &amp; E2042)</f>
        <v>https://powo.science.kew.org/results?q=Dioscorea</v>
      </c>
      <c r="AG2042" s="4" t="s">
        <v>129</v>
      </c>
      <c r="AH2042" s="4" t="s">
        <v>129</v>
      </c>
      <c r="AI2042" s="10" t="s">
        <v>7912</v>
      </c>
    </row>
    <row r="2043" spans="1:102" x14ac:dyDescent="0.3">
      <c r="A2043" s="4" t="s">
        <v>1</v>
      </c>
      <c r="B2043" s="17" t="s">
        <v>1537</v>
      </c>
      <c r="C2043" s="4" t="s">
        <v>1538</v>
      </c>
      <c r="D2043" s="4" t="s">
        <v>1537</v>
      </c>
      <c r="E2043" s="4" t="s">
        <v>8124</v>
      </c>
      <c r="F2043" s="4" t="s">
        <v>1539</v>
      </c>
      <c r="H2043" s="4" t="s">
        <v>460</v>
      </c>
      <c r="N2043" s="4">
        <v>26</v>
      </c>
      <c r="O2043" s="4">
        <v>2</v>
      </c>
      <c r="P2043" s="4">
        <v>85</v>
      </c>
      <c r="Q2043" s="4">
        <v>113</v>
      </c>
      <c r="R2043" s="4" t="s">
        <v>142</v>
      </c>
      <c r="S2043" s="4" t="s">
        <v>142</v>
      </c>
      <c r="T2043" s="4" t="s">
        <v>7863</v>
      </c>
      <c r="U2043" s="4" t="s">
        <v>7088</v>
      </c>
      <c r="V2043" s="4" t="s">
        <v>7807</v>
      </c>
      <c r="AC2043" s="4" t="s">
        <v>1540</v>
      </c>
      <c r="AD2043" s="9" t="str">
        <f t="shared" si="176"/>
        <v>https://www.gbif.org/species/search?q=Diospyros/Euclea&amp;highertaxon_key=6&amp;status=ACCEPTED</v>
      </c>
      <c r="AE2043" s="4" t="s">
        <v>1541</v>
      </c>
      <c r="AF2043" s="9" t="s">
        <v>8135</v>
      </c>
      <c r="AG2043" s="4" t="s">
        <v>44</v>
      </c>
      <c r="AH2043" s="4" t="s">
        <v>44</v>
      </c>
      <c r="AI2043" s="4" t="s">
        <v>7750</v>
      </c>
    </row>
    <row r="2044" spans="1:102" x14ac:dyDescent="0.3">
      <c r="A2044" s="5" t="s">
        <v>1</v>
      </c>
      <c r="B2044" s="17" t="s">
        <v>1542</v>
      </c>
      <c r="C2044" s="4" t="s">
        <v>1538</v>
      </c>
      <c r="D2044" s="4" t="s">
        <v>1537</v>
      </c>
      <c r="E2044" s="4" t="s">
        <v>8124</v>
      </c>
      <c r="F2044" s="4" t="s">
        <v>1539</v>
      </c>
      <c r="H2044" s="4" t="s">
        <v>460</v>
      </c>
      <c r="N2044" s="4">
        <v>1</v>
      </c>
      <c r="O2044" s="4">
        <v>0</v>
      </c>
      <c r="P2044" s="4">
        <v>2</v>
      </c>
      <c r="Q2044" s="4">
        <v>3</v>
      </c>
      <c r="R2044" s="4" t="s">
        <v>142</v>
      </c>
      <c r="S2044" s="4" t="s">
        <v>142</v>
      </c>
      <c r="T2044" s="4" t="s">
        <v>7863</v>
      </c>
      <c r="U2044" s="4" t="s">
        <v>7088</v>
      </c>
      <c r="V2044" s="4" t="s">
        <v>7807</v>
      </c>
      <c r="AC2044" s="4" t="s">
        <v>1540</v>
      </c>
      <c r="AD2044" s="9" t="str">
        <f t="shared" si="176"/>
        <v>https://www.gbif.org/species/search?q=Diospyros/Euclea&amp;highertaxon_key=6&amp;status=ACCEPTED</v>
      </c>
      <c r="AE2044" s="4" t="s">
        <v>1543</v>
      </c>
      <c r="AF2044" s="9" t="s">
        <v>8135</v>
      </c>
      <c r="AG2044" s="4" t="s">
        <v>44</v>
      </c>
      <c r="AH2044" s="4" t="s">
        <v>44</v>
      </c>
      <c r="AI2044" s="4" t="s">
        <v>7750</v>
      </c>
    </row>
    <row r="2045" spans="1:102" x14ac:dyDescent="0.3">
      <c r="A2045" s="4" t="s">
        <v>14</v>
      </c>
      <c r="B2045" s="17" t="s">
        <v>1840</v>
      </c>
      <c r="C2045" s="4" t="s">
        <v>1841</v>
      </c>
      <c r="D2045" s="4" t="s">
        <v>1840</v>
      </c>
      <c r="E2045" s="4" t="s">
        <v>1841</v>
      </c>
      <c r="F2045" s="4" t="s">
        <v>1841</v>
      </c>
      <c r="N2045" s="4">
        <v>1</v>
      </c>
      <c r="O2045" s="4">
        <v>0</v>
      </c>
      <c r="P2045" s="4">
        <v>0</v>
      </c>
      <c r="Q2045" s="4">
        <v>1</v>
      </c>
      <c r="R2045" s="4" t="s">
        <v>28</v>
      </c>
      <c r="S2045" s="4" t="s">
        <v>29</v>
      </c>
      <c r="T2045" s="4" t="s">
        <v>7881</v>
      </c>
      <c r="AD2045" s="9"/>
      <c r="AF2045" s="9"/>
      <c r="AG2045" s="4" t="s">
        <v>1842</v>
      </c>
      <c r="AH2045" s="4" t="s">
        <v>129</v>
      </c>
      <c r="AI2045" s="10" t="s">
        <v>7881</v>
      </c>
    </row>
    <row r="2046" spans="1:102" x14ac:dyDescent="0.3">
      <c r="A2046" s="4" t="s">
        <v>14</v>
      </c>
      <c r="B2046" s="17" t="s">
        <v>1910</v>
      </c>
      <c r="C2046" s="4" t="s">
        <v>1894</v>
      </c>
      <c r="D2046" s="4" t="s">
        <v>1911</v>
      </c>
      <c r="E2046" s="4" t="s">
        <v>1894</v>
      </c>
      <c r="F2046" s="4" t="s">
        <v>1894</v>
      </c>
      <c r="N2046" s="4">
        <v>1</v>
      </c>
      <c r="O2046" s="4">
        <v>0</v>
      </c>
      <c r="P2046" s="4">
        <v>0</v>
      </c>
      <c r="Q2046" s="4">
        <v>1</v>
      </c>
      <c r="R2046" s="4" t="s">
        <v>28</v>
      </c>
      <c r="S2046" s="4" t="s">
        <v>29</v>
      </c>
      <c r="T2046" s="4" t="s">
        <v>7898</v>
      </c>
      <c r="AD2046" s="9"/>
      <c r="AF2046" s="9"/>
      <c r="AG2046" s="4" t="s">
        <v>1894</v>
      </c>
      <c r="AH2046" s="4" t="s">
        <v>1894</v>
      </c>
      <c r="AI2046" s="4" t="s">
        <v>7898</v>
      </c>
    </row>
    <row r="2047" spans="1:102" x14ac:dyDescent="0.3">
      <c r="A2047" s="4" t="s">
        <v>14</v>
      </c>
      <c r="B2047" s="17" t="s">
        <v>1912</v>
      </c>
      <c r="C2047" s="4" t="s">
        <v>1894</v>
      </c>
      <c r="D2047" s="4" t="s">
        <v>1912</v>
      </c>
      <c r="E2047" s="4" t="s">
        <v>1894</v>
      </c>
      <c r="F2047" s="4" t="s">
        <v>1894</v>
      </c>
      <c r="N2047" s="4">
        <v>3</v>
      </c>
      <c r="O2047" s="4">
        <v>0</v>
      </c>
      <c r="P2047" s="4">
        <v>0</v>
      </c>
      <c r="Q2047" s="4">
        <v>3</v>
      </c>
      <c r="R2047" s="4" t="s">
        <v>28</v>
      </c>
      <c r="S2047" s="4" t="s">
        <v>29</v>
      </c>
      <c r="T2047" s="4" t="s">
        <v>7898</v>
      </c>
      <c r="AD2047" s="9"/>
      <c r="AF2047" s="9"/>
      <c r="AG2047" s="4" t="s">
        <v>1894</v>
      </c>
      <c r="AH2047" s="4" t="s">
        <v>1894</v>
      </c>
      <c r="AI2047" s="4" t="s">
        <v>7898</v>
      </c>
    </row>
    <row r="2048" spans="1:102" x14ac:dyDescent="0.3">
      <c r="A2048" s="4" t="s">
        <v>14</v>
      </c>
      <c r="B2048" s="17" t="s">
        <v>1913</v>
      </c>
      <c r="C2048" s="4" t="s">
        <v>1894</v>
      </c>
      <c r="D2048" s="4" t="s">
        <v>1912</v>
      </c>
      <c r="E2048" s="4" t="s">
        <v>1894</v>
      </c>
      <c r="F2048" s="4" t="s">
        <v>1894</v>
      </c>
      <c r="N2048" s="4">
        <v>1</v>
      </c>
      <c r="O2048" s="4">
        <v>0</v>
      </c>
      <c r="P2048" s="4">
        <v>0</v>
      </c>
      <c r="Q2048" s="4">
        <v>1</v>
      </c>
      <c r="R2048" s="4" t="s">
        <v>28</v>
      </c>
      <c r="S2048" s="4" t="s">
        <v>29</v>
      </c>
      <c r="T2048" s="4" t="s">
        <v>7898</v>
      </c>
      <c r="AD2048" s="9"/>
      <c r="AF2048" s="9"/>
      <c r="AG2048" s="4" t="s">
        <v>1894</v>
      </c>
      <c r="AH2048" s="4" t="s">
        <v>1894</v>
      </c>
      <c r="AI2048" s="4" t="s">
        <v>7898</v>
      </c>
    </row>
    <row r="2049" spans="1:102" x14ac:dyDescent="0.3">
      <c r="A2049" s="5" t="s">
        <v>14</v>
      </c>
      <c r="B2049" s="16" t="s">
        <v>5089</v>
      </c>
      <c r="C2049" s="5" t="s">
        <v>1894</v>
      </c>
      <c r="D2049" s="5" t="s">
        <v>1912</v>
      </c>
      <c r="E2049" s="5" t="s">
        <v>1894</v>
      </c>
      <c r="F2049" s="5" t="s">
        <v>1894</v>
      </c>
      <c r="N2049" s="4">
        <v>1</v>
      </c>
      <c r="O2049" s="4">
        <v>0</v>
      </c>
      <c r="P2049" s="4">
        <v>0</v>
      </c>
      <c r="Q2049" s="4">
        <v>1</v>
      </c>
      <c r="R2049" s="4" t="s">
        <v>28</v>
      </c>
      <c r="S2049" s="4" t="s">
        <v>29</v>
      </c>
      <c r="T2049" s="4" t="s">
        <v>7898</v>
      </c>
      <c r="AD2049" s="9"/>
      <c r="AF2049" s="9"/>
      <c r="AG2049" s="4" t="s">
        <v>1894</v>
      </c>
      <c r="AH2049" s="4" t="s">
        <v>1894</v>
      </c>
      <c r="AI2049" s="4" t="s">
        <v>7898</v>
      </c>
      <c r="CO2049" s="5"/>
      <c r="CP2049" s="5"/>
      <c r="CQ2049" s="5"/>
      <c r="CR2049" s="5"/>
      <c r="CS2049" s="5"/>
      <c r="CT2049" s="5"/>
      <c r="CU2049" s="5"/>
      <c r="CV2049" s="5"/>
      <c r="CW2049" s="5"/>
      <c r="CX2049" s="5"/>
    </row>
    <row r="2050" spans="1:102" x14ac:dyDescent="0.3">
      <c r="A2050" s="5" t="s">
        <v>14</v>
      </c>
      <c r="B2050" s="16" t="s">
        <v>5090</v>
      </c>
      <c r="C2050" s="5" t="s">
        <v>1894</v>
      </c>
      <c r="D2050" s="5" t="s">
        <v>1912</v>
      </c>
      <c r="E2050" s="5" t="s">
        <v>1894</v>
      </c>
      <c r="F2050" s="5" t="s">
        <v>1894</v>
      </c>
      <c r="N2050" s="4">
        <v>4</v>
      </c>
      <c r="O2050" s="4">
        <v>0</v>
      </c>
      <c r="P2050" s="4">
        <v>0</v>
      </c>
      <c r="Q2050" s="4">
        <v>4</v>
      </c>
      <c r="R2050" s="4" t="s">
        <v>28</v>
      </c>
      <c r="S2050" s="4" t="s">
        <v>29</v>
      </c>
      <c r="T2050" s="4" t="s">
        <v>7898</v>
      </c>
      <c r="AD2050" s="9"/>
      <c r="AF2050" s="9"/>
      <c r="AG2050" s="4" t="s">
        <v>1894</v>
      </c>
      <c r="AH2050" s="4" t="s">
        <v>1894</v>
      </c>
      <c r="AI2050" s="4" t="s">
        <v>7898</v>
      </c>
      <c r="CO2050" s="5"/>
      <c r="CP2050" s="5"/>
      <c r="CQ2050" s="5"/>
      <c r="CR2050" s="5"/>
      <c r="CS2050" s="5"/>
      <c r="CT2050" s="5"/>
      <c r="CU2050" s="5"/>
      <c r="CV2050" s="5"/>
      <c r="CW2050" s="5"/>
      <c r="CX2050" s="5"/>
    </row>
    <row r="2051" spans="1:102" x14ac:dyDescent="0.3">
      <c r="A2051" s="4" t="s">
        <v>14</v>
      </c>
      <c r="B2051" s="17" t="s">
        <v>1548</v>
      </c>
      <c r="C2051" s="4" t="s">
        <v>1548</v>
      </c>
      <c r="D2051" s="4" t="s">
        <v>1550</v>
      </c>
      <c r="E2051" s="4" t="s">
        <v>1548</v>
      </c>
      <c r="F2051" s="4" t="s">
        <v>1548</v>
      </c>
      <c r="H2051" s="4" t="s">
        <v>118</v>
      </c>
      <c r="N2051" s="4">
        <v>4</v>
      </c>
      <c r="O2051" s="4">
        <v>0</v>
      </c>
      <c r="P2051" s="4">
        <v>0</v>
      </c>
      <c r="Q2051" s="4">
        <v>4</v>
      </c>
      <c r="R2051" s="4" t="s">
        <v>565</v>
      </c>
      <c r="S2051" s="4" t="s">
        <v>565</v>
      </c>
      <c r="T2051" s="4" t="s">
        <v>7774</v>
      </c>
      <c r="AC2051" s="4" t="s">
        <v>1549</v>
      </c>
      <c r="AD2051" s="9" t="str">
        <f t="shared" ref="AD2051:AD2065" si="177">HYPERLINK("https://www.gbif.org/species/search?q=" &amp; E2051 &amp; "&amp;highertaxon_key=6&amp;status=ACCEPTED")</f>
        <v>https://www.gbif.org/species/search?q=Dipsacaceae&amp;highertaxon_key=6&amp;status=ACCEPTED</v>
      </c>
      <c r="AF2051" s="9" t="str">
        <f t="shared" ref="AF2051:AF2065" si="178">HYPERLINK("https://powo.science.kew.org/results?q=" &amp; E2051)</f>
        <v>https://powo.science.kew.org/results?q=Dipsacaceae</v>
      </c>
      <c r="AG2051" s="4" t="s">
        <v>4302</v>
      </c>
      <c r="AH2051" s="3" t="s">
        <v>33</v>
      </c>
      <c r="AI2051" s="10" t="s">
        <v>894</v>
      </c>
    </row>
    <row r="2052" spans="1:102" s="34" customFormat="1" x14ac:dyDescent="0.3">
      <c r="A2052" s="5" t="s">
        <v>14</v>
      </c>
      <c r="B2052" s="16" t="s">
        <v>9083</v>
      </c>
      <c r="C2052" s="5" t="s">
        <v>1548</v>
      </c>
      <c r="D2052" s="5" t="s">
        <v>1550</v>
      </c>
      <c r="E2052" s="5" t="s">
        <v>1548</v>
      </c>
      <c r="F2052" s="5" t="s">
        <v>1548</v>
      </c>
      <c r="G2052" s="4"/>
      <c r="H2052" s="4" t="s">
        <v>118</v>
      </c>
      <c r="I2052" s="4"/>
      <c r="J2052" s="4"/>
      <c r="K2052" s="4"/>
      <c r="L2052" s="4"/>
      <c r="M2052" s="4"/>
      <c r="N2052" s="4">
        <v>1</v>
      </c>
      <c r="O2052" s="4">
        <v>0</v>
      </c>
      <c r="P2052" s="4">
        <v>0</v>
      </c>
      <c r="Q2052" s="4">
        <v>1</v>
      </c>
      <c r="R2052" s="4" t="s">
        <v>565</v>
      </c>
      <c r="S2052" s="4" t="s">
        <v>565</v>
      </c>
      <c r="T2052" s="4" t="s">
        <v>7774</v>
      </c>
      <c r="U2052" s="4"/>
      <c r="V2052" s="4"/>
      <c r="W2052" s="4"/>
      <c r="X2052" s="4"/>
      <c r="Y2052" s="4"/>
      <c r="Z2052" s="4"/>
      <c r="AA2052" s="4"/>
      <c r="AB2052" s="4"/>
      <c r="AC2052" s="4" t="s">
        <v>1549</v>
      </c>
      <c r="AD2052" s="9" t="str">
        <f t="shared" si="177"/>
        <v>https://www.gbif.org/species/search?q=Dipsacaceae&amp;highertaxon_key=6&amp;status=ACCEPTED</v>
      </c>
      <c r="AE2052" s="4"/>
      <c r="AF2052" s="9" t="str">
        <f t="shared" si="178"/>
        <v>https://powo.science.kew.org/results?q=Dipsacaceae</v>
      </c>
      <c r="AG2052" s="4" t="s">
        <v>4302</v>
      </c>
      <c r="AH2052" s="4" t="s">
        <v>33</v>
      </c>
      <c r="AI2052" s="4" t="s">
        <v>894</v>
      </c>
      <c r="AJ2052" s="4"/>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c r="CL2052" s="4"/>
      <c r="CM2052" s="4"/>
      <c r="CN2052" s="4"/>
      <c r="CO2052" s="5"/>
      <c r="CP2052" s="5"/>
      <c r="CQ2052" s="5"/>
      <c r="CR2052" s="5"/>
      <c r="CS2052" s="5"/>
      <c r="CT2052" s="5"/>
      <c r="CU2052" s="5"/>
      <c r="CV2052" s="5"/>
      <c r="CW2052" s="5"/>
      <c r="CX2052" s="5"/>
    </row>
    <row r="2053" spans="1:102" s="34" customFormat="1" x14ac:dyDescent="0.3">
      <c r="A2053" s="5" t="s">
        <v>14</v>
      </c>
      <c r="B2053" s="16" t="s">
        <v>9084</v>
      </c>
      <c r="C2053" s="5" t="s">
        <v>1548</v>
      </c>
      <c r="D2053" s="5" t="s">
        <v>1550</v>
      </c>
      <c r="E2053" s="5" t="s">
        <v>1548</v>
      </c>
      <c r="F2053" s="5" t="s">
        <v>1548</v>
      </c>
      <c r="G2053" s="4"/>
      <c r="H2053" s="4" t="s">
        <v>118</v>
      </c>
      <c r="I2053" s="4"/>
      <c r="J2053" s="4"/>
      <c r="K2053" s="4"/>
      <c r="L2053" s="4"/>
      <c r="M2053" s="4"/>
      <c r="N2053" s="4">
        <v>1</v>
      </c>
      <c r="O2053" s="4">
        <v>0</v>
      </c>
      <c r="P2053" s="4">
        <v>0</v>
      </c>
      <c r="Q2053" s="4">
        <v>1</v>
      </c>
      <c r="R2053" s="4" t="s">
        <v>565</v>
      </c>
      <c r="S2053" s="4" t="s">
        <v>565</v>
      </c>
      <c r="T2053" s="4" t="s">
        <v>7774</v>
      </c>
      <c r="U2053" s="4"/>
      <c r="V2053" s="4"/>
      <c r="W2053" s="4"/>
      <c r="X2053" s="4"/>
      <c r="Y2053" s="4"/>
      <c r="Z2053" s="4"/>
      <c r="AA2053" s="4"/>
      <c r="AB2053" s="4"/>
      <c r="AC2053" s="4" t="s">
        <v>1549</v>
      </c>
      <c r="AD2053" s="9" t="str">
        <f t="shared" si="177"/>
        <v>https://www.gbif.org/species/search?q=Dipsacaceae&amp;highertaxon_key=6&amp;status=ACCEPTED</v>
      </c>
      <c r="AE2053" s="4"/>
      <c r="AF2053" s="9" t="str">
        <f t="shared" si="178"/>
        <v>https://powo.science.kew.org/results?q=Dipsacaceae</v>
      </c>
      <c r="AG2053" s="4" t="s">
        <v>4302</v>
      </c>
      <c r="AH2053" s="4" t="s">
        <v>33</v>
      </c>
      <c r="AI2053" s="4" t="s">
        <v>894</v>
      </c>
      <c r="AJ2053" s="4"/>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c r="BI2053" s="4"/>
      <c r="BJ2053" s="4"/>
      <c r="BK2053" s="4"/>
      <c r="BL2053" s="4"/>
      <c r="BM2053" s="4"/>
      <c r="BN2053" s="4"/>
      <c r="BO2053" s="4"/>
      <c r="BP2053" s="4"/>
      <c r="BQ2053" s="4"/>
      <c r="BR2053" s="4"/>
      <c r="BS2053" s="4"/>
      <c r="BT2053" s="4"/>
      <c r="BU2053" s="4"/>
      <c r="BV2053" s="4"/>
      <c r="BW2053" s="4"/>
      <c r="BX2053" s="4"/>
      <c r="BY2053" s="4"/>
      <c r="BZ2053" s="4"/>
      <c r="CA2053" s="4"/>
      <c r="CB2053" s="4"/>
      <c r="CC2053" s="4"/>
      <c r="CD2053" s="4"/>
      <c r="CE2053" s="4"/>
      <c r="CF2053" s="4"/>
      <c r="CG2053" s="4"/>
      <c r="CH2053" s="4"/>
      <c r="CI2053" s="4"/>
      <c r="CJ2053" s="4"/>
      <c r="CK2053" s="4"/>
      <c r="CL2053" s="4"/>
      <c r="CM2053" s="4"/>
      <c r="CN2053" s="4"/>
      <c r="CO2053" s="5"/>
      <c r="CP2053" s="5"/>
      <c r="CQ2053" s="5"/>
      <c r="CR2053" s="5"/>
      <c r="CS2053" s="5"/>
      <c r="CT2053" s="5"/>
      <c r="CU2053" s="5"/>
      <c r="CV2053" s="5"/>
      <c r="CW2053" s="5"/>
      <c r="CX2053" s="5"/>
    </row>
    <row r="2054" spans="1:102" x14ac:dyDescent="0.3">
      <c r="A2054" s="5" t="s">
        <v>14</v>
      </c>
      <c r="B2054" s="16" t="s">
        <v>5091</v>
      </c>
      <c r="C2054" s="5" t="s">
        <v>1548</v>
      </c>
      <c r="D2054" s="5" t="s">
        <v>5091</v>
      </c>
      <c r="E2054" s="5" t="s">
        <v>1548</v>
      </c>
      <c r="F2054" s="5" t="s">
        <v>1548</v>
      </c>
      <c r="H2054" s="4" t="s">
        <v>118</v>
      </c>
      <c r="N2054" s="4">
        <v>0</v>
      </c>
      <c r="O2054" s="4">
        <v>1</v>
      </c>
      <c r="P2054" s="4">
        <v>0</v>
      </c>
      <c r="Q2054" s="4">
        <v>1</v>
      </c>
      <c r="R2054" s="4" t="s">
        <v>565</v>
      </c>
      <c r="S2054" s="4" t="s">
        <v>565</v>
      </c>
      <c r="T2054" s="4" t="s">
        <v>7774</v>
      </c>
      <c r="AC2054" s="4" t="s">
        <v>1549</v>
      </c>
      <c r="AD2054" s="9" t="str">
        <f t="shared" si="177"/>
        <v>https://www.gbif.org/species/search?q=Dipsacaceae&amp;highertaxon_key=6&amp;status=ACCEPTED</v>
      </c>
      <c r="AF2054" s="9" t="str">
        <f t="shared" si="178"/>
        <v>https://powo.science.kew.org/results?q=Dipsacaceae</v>
      </c>
      <c r="AG2054" s="4" t="s">
        <v>4302</v>
      </c>
      <c r="AH2054" s="4" t="s">
        <v>33</v>
      </c>
      <c r="AI2054" s="4" t="s">
        <v>894</v>
      </c>
      <c r="CO2054" s="5"/>
      <c r="CP2054" s="5"/>
      <c r="CQ2054" s="5"/>
      <c r="CR2054" s="5"/>
      <c r="CS2054" s="5"/>
      <c r="CT2054" s="5"/>
      <c r="CU2054" s="5"/>
      <c r="CV2054" s="5"/>
      <c r="CW2054" s="5"/>
      <c r="CX2054" s="5"/>
    </row>
    <row r="2055" spans="1:102" x14ac:dyDescent="0.3">
      <c r="A2055" s="5" t="s">
        <v>14</v>
      </c>
      <c r="B2055" s="16" t="s">
        <v>5092</v>
      </c>
      <c r="C2055" s="5" t="s">
        <v>1548</v>
      </c>
      <c r="D2055" s="5" t="s">
        <v>1550</v>
      </c>
      <c r="E2055" s="5" t="s">
        <v>1548</v>
      </c>
      <c r="F2055" s="5" t="s">
        <v>1548</v>
      </c>
      <c r="H2055" s="4" t="s">
        <v>118</v>
      </c>
      <c r="N2055" s="4">
        <v>1</v>
      </c>
      <c r="O2055" s="4">
        <v>0</v>
      </c>
      <c r="P2055" s="4">
        <v>0</v>
      </c>
      <c r="Q2055" s="4">
        <v>1</v>
      </c>
      <c r="R2055" s="4" t="s">
        <v>565</v>
      </c>
      <c r="S2055" s="4" t="s">
        <v>565</v>
      </c>
      <c r="T2055" s="4" t="s">
        <v>7774</v>
      </c>
      <c r="AC2055" s="4" t="s">
        <v>1549</v>
      </c>
      <c r="AD2055" s="9" t="str">
        <f t="shared" si="177"/>
        <v>https://www.gbif.org/species/search?q=Dipsacaceae&amp;highertaxon_key=6&amp;status=ACCEPTED</v>
      </c>
      <c r="AF2055" s="9" t="str">
        <f t="shared" si="178"/>
        <v>https://powo.science.kew.org/results?q=Dipsacaceae</v>
      </c>
      <c r="AG2055" s="4" t="s">
        <v>4302</v>
      </c>
      <c r="AH2055" s="4" t="s">
        <v>33</v>
      </c>
      <c r="AI2055" s="4" t="s">
        <v>894</v>
      </c>
      <c r="CO2055" s="5"/>
      <c r="CP2055" s="5"/>
      <c r="CQ2055" s="5"/>
      <c r="CR2055" s="5"/>
      <c r="CS2055" s="5"/>
      <c r="CT2055" s="5"/>
      <c r="CU2055" s="5"/>
      <c r="CV2055" s="5"/>
      <c r="CW2055" s="5"/>
      <c r="CX2055" s="5"/>
    </row>
    <row r="2056" spans="1:102" x14ac:dyDescent="0.3">
      <c r="A2056" s="4" t="s">
        <v>14</v>
      </c>
      <c r="B2056" s="17" t="s">
        <v>1550</v>
      </c>
      <c r="C2056" s="4" t="s">
        <v>1548</v>
      </c>
      <c r="D2056" s="4" t="s">
        <v>1550</v>
      </c>
      <c r="E2056" s="4" t="s">
        <v>1548</v>
      </c>
      <c r="F2056" s="4" t="s">
        <v>1548</v>
      </c>
      <c r="H2056" s="4" t="s">
        <v>118</v>
      </c>
      <c r="N2056" s="4">
        <v>51</v>
      </c>
      <c r="O2056" s="4">
        <v>7</v>
      </c>
      <c r="P2056" s="4">
        <v>0</v>
      </c>
      <c r="Q2056" s="4">
        <v>58</v>
      </c>
      <c r="R2056" s="4" t="s">
        <v>565</v>
      </c>
      <c r="S2056" s="4" t="s">
        <v>565</v>
      </c>
      <c r="T2056" s="4" t="s">
        <v>7774</v>
      </c>
      <c r="AC2056" s="4" t="s">
        <v>1549</v>
      </c>
      <c r="AD2056" s="9" t="str">
        <f t="shared" si="177"/>
        <v>https://www.gbif.org/species/search?q=Dipsacaceae&amp;highertaxon_key=6&amp;status=ACCEPTED</v>
      </c>
      <c r="AF2056" s="9" t="str">
        <f t="shared" si="178"/>
        <v>https://powo.science.kew.org/results?q=Dipsacaceae</v>
      </c>
      <c r="AG2056" s="4" t="s">
        <v>4302</v>
      </c>
      <c r="AH2056" s="3" t="s">
        <v>33</v>
      </c>
      <c r="AI2056" s="10" t="s">
        <v>894</v>
      </c>
    </row>
    <row r="2057" spans="1:102" x14ac:dyDescent="0.3">
      <c r="A2057" s="4" t="s">
        <v>14</v>
      </c>
      <c r="B2057" s="17" t="s">
        <v>1551</v>
      </c>
      <c r="C2057" s="4" t="s">
        <v>1548</v>
      </c>
      <c r="D2057" s="4" t="s">
        <v>1551</v>
      </c>
      <c r="E2057" s="4" t="s">
        <v>1548</v>
      </c>
      <c r="F2057" s="4" t="s">
        <v>1548</v>
      </c>
      <c r="H2057" s="4" t="s">
        <v>118</v>
      </c>
      <c r="N2057" s="4">
        <v>7</v>
      </c>
      <c r="O2057" s="4">
        <v>0</v>
      </c>
      <c r="P2057" s="4">
        <v>0</v>
      </c>
      <c r="Q2057" s="4">
        <v>7</v>
      </c>
      <c r="R2057" s="4" t="s">
        <v>565</v>
      </c>
      <c r="S2057" s="4" t="s">
        <v>565</v>
      </c>
      <c r="T2057" s="4" t="s">
        <v>7774</v>
      </c>
      <c r="AC2057" s="4" t="s">
        <v>1549</v>
      </c>
      <c r="AD2057" s="9" t="str">
        <f t="shared" si="177"/>
        <v>https://www.gbif.org/species/search?q=Dipsacaceae&amp;highertaxon_key=6&amp;status=ACCEPTED</v>
      </c>
      <c r="AF2057" s="9" t="str">
        <f t="shared" si="178"/>
        <v>https://powo.science.kew.org/results?q=Dipsacaceae</v>
      </c>
      <c r="AG2057" s="4" t="s">
        <v>4302</v>
      </c>
      <c r="AH2057" s="3" t="s">
        <v>33</v>
      </c>
      <c r="AI2057" s="10" t="s">
        <v>894</v>
      </c>
    </row>
    <row r="2058" spans="1:102" x14ac:dyDescent="0.3">
      <c r="A2058" s="4" t="s">
        <v>14</v>
      </c>
      <c r="B2058" s="17" t="s">
        <v>1552</v>
      </c>
      <c r="C2058" s="4" t="s">
        <v>1548</v>
      </c>
      <c r="D2058" s="4" t="s">
        <v>1552</v>
      </c>
      <c r="E2058" s="4" t="s">
        <v>1548</v>
      </c>
      <c r="F2058" s="4" t="s">
        <v>1548</v>
      </c>
      <c r="H2058" s="4" t="s">
        <v>118</v>
      </c>
      <c r="N2058" s="4">
        <v>1</v>
      </c>
      <c r="O2058" s="4">
        <v>0</v>
      </c>
      <c r="P2058" s="4">
        <v>0</v>
      </c>
      <c r="Q2058" s="4">
        <v>1</v>
      </c>
      <c r="R2058" s="4" t="s">
        <v>565</v>
      </c>
      <c r="S2058" s="4" t="s">
        <v>565</v>
      </c>
      <c r="T2058" s="4" t="s">
        <v>7774</v>
      </c>
      <c r="AC2058" s="4" t="s">
        <v>1549</v>
      </c>
      <c r="AD2058" s="9" t="str">
        <f t="shared" si="177"/>
        <v>https://www.gbif.org/species/search?q=Dipsacaceae&amp;highertaxon_key=6&amp;status=ACCEPTED</v>
      </c>
      <c r="AF2058" s="9" t="str">
        <f t="shared" si="178"/>
        <v>https://powo.science.kew.org/results?q=Dipsacaceae</v>
      </c>
      <c r="AG2058" s="4" t="s">
        <v>4302</v>
      </c>
      <c r="AH2058" s="3" t="s">
        <v>33</v>
      </c>
      <c r="AI2058" s="10" t="s">
        <v>894</v>
      </c>
    </row>
    <row r="2059" spans="1:102" x14ac:dyDescent="0.3">
      <c r="A2059" s="5" t="s">
        <v>14</v>
      </c>
      <c r="B2059" s="16" t="s">
        <v>5093</v>
      </c>
      <c r="C2059" s="5" t="s">
        <v>1548</v>
      </c>
      <c r="D2059" s="5" t="s">
        <v>1551</v>
      </c>
      <c r="E2059" s="5" t="s">
        <v>1548</v>
      </c>
      <c r="F2059" s="5" t="s">
        <v>1548</v>
      </c>
      <c r="H2059" s="4" t="s">
        <v>118</v>
      </c>
      <c r="N2059" s="4">
        <v>17</v>
      </c>
      <c r="O2059" s="4">
        <v>7</v>
      </c>
      <c r="P2059" s="4">
        <v>0</v>
      </c>
      <c r="Q2059" s="4">
        <v>24</v>
      </c>
      <c r="R2059" s="4" t="s">
        <v>565</v>
      </c>
      <c r="S2059" s="4" t="s">
        <v>565</v>
      </c>
      <c r="T2059" s="4" t="s">
        <v>7774</v>
      </c>
      <c r="AC2059" s="4" t="s">
        <v>1549</v>
      </c>
      <c r="AD2059" s="9" t="str">
        <f t="shared" si="177"/>
        <v>https://www.gbif.org/species/search?q=Dipsacaceae&amp;highertaxon_key=6&amp;status=ACCEPTED</v>
      </c>
      <c r="AF2059" s="9" t="str">
        <f t="shared" si="178"/>
        <v>https://powo.science.kew.org/results?q=Dipsacaceae</v>
      </c>
      <c r="AG2059" s="4" t="s">
        <v>4302</v>
      </c>
      <c r="AH2059" s="4" t="s">
        <v>33</v>
      </c>
      <c r="AI2059" s="4" t="s">
        <v>894</v>
      </c>
      <c r="CO2059" s="5"/>
      <c r="CP2059" s="5"/>
      <c r="CQ2059" s="5"/>
      <c r="CR2059" s="5"/>
      <c r="CS2059" s="5"/>
      <c r="CT2059" s="5"/>
      <c r="CU2059" s="5"/>
      <c r="CV2059" s="5"/>
      <c r="CW2059" s="5"/>
      <c r="CX2059" s="5"/>
    </row>
    <row r="2060" spans="1:102" x14ac:dyDescent="0.3">
      <c r="A2060" s="5" t="s">
        <v>14</v>
      </c>
      <c r="B2060" s="16" t="s">
        <v>5094</v>
      </c>
      <c r="C2060" s="5" t="s">
        <v>1548</v>
      </c>
      <c r="D2060" s="5" t="s">
        <v>1551</v>
      </c>
      <c r="E2060" s="5" t="s">
        <v>1548</v>
      </c>
      <c r="F2060" s="5" t="s">
        <v>1548</v>
      </c>
      <c r="H2060" s="4" t="s">
        <v>118</v>
      </c>
      <c r="N2060" s="4">
        <v>2</v>
      </c>
      <c r="O2060" s="4">
        <v>0</v>
      </c>
      <c r="P2060" s="4">
        <v>0</v>
      </c>
      <c r="Q2060" s="4">
        <v>2</v>
      </c>
      <c r="R2060" s="4" t="s">
        <v>565</v>
      </c>
      <c r="S2060" s="4" t="s">
        <v>565</v>
      </c>
      <c r="T2060" s="4" t="s">
        <v>7774</v>
      </c>
      <c r="AC2060" s="4" t="s">
        <v>1549</v>
      </c>
      <c r="AD2060" s="9" t="str">
        <f t="shared" si="177"/>
        <v>https://www.gbif.org/species/search?q=Dipsacaceae&amp;highertaxon_key=6&amp;status=ACCEPTED</v>
      </c>
      <c r="AF2060" s="9" t="str">
        <f t="shared" si="178"/>
        <v>https://powo.science.kew.org/results?q=Dipsacaceae</v>
      </c>
      <c r="AG2060" s="4" t="s">
        <v>4302</v>
      </c>
      <c r="AH2060" s="4" t="s">
        <v>33</v>
      </c>
      <c r="AI2060" s="4" t="s">
        <v>894</v>
      </c>
      <c r="CO2060" s="5"/>
      <c r="CP2060" s="5"/>
      <c r="CQ2060" s="5"/>
      <c r="CR2060" s="5"/>
      <c r="CS2060" s="5"/>
      <c r="CT2060" s="5"/>
      <c r="CU2060" s="5"/>
      <c r="CV2060" s="5"/>
      <c r="CW2060" s="5"/>
      <c r="CX2060" s="5"/>
    </row>
    <row r="2061" spans="1:102" x14ac:dyDescent="0.3">
      <c r="A2061" s="5" t="s">
        <v>1</v>
      </c>
      <c r="B2061" s="17" t="s">
        <v>1564</v>
      </c>
      <c r="C2061" s="4" t="s">
        <v>772</v>
      </c>
      <c r="D2061" s="4" t="s">
        <v>1564</v>
      </c>
      <c r="E2061" s="4" t="s">
        <v>1565</v>
      </c>
      <c r="F2061" s="4" t="s">
        <v>1565</v>
      </c>
      <c r="H2061" s="4" t="s">
        <v>7036</v>
      </c>
      <c r="N2061" s="4">
        <v>3</v>
      </c>
      <c r="O2061" s="4">
        <v>0</v>
      </c>
      <c r="P2061" s="4">
        <v>12</v>
      </c>
      <c r="Q2061" s="4">
        <v>15</v>
      </c>
      <c r="R2061" s="4" t="s">
        <v>1566</v>
      </c>
      <c r="S2061" s="4" t="s">
        <v>1566</v>
      </c>
      <c r="T2061" s="4" t="s">
        <v>7817</v>
      </c>
      <c r="AB2061" s="4" t="s">
        <v>1567</v>
      </c>
      <c r="AC2061" s="4" t="s">
        <v>1568</v>
      </c>
      <c r="AD2061" s="9" t="str">
        <f t="shared" si="177"/>
        <v>https://www.gbif.org/species/search?q=Dipterygium glaucum&amp;highertaxon_key=6&amp;status=ACCEPTED</v>
      </c>
      <c r="AE2061" s="4" t="s">
        <v>1569</v>
      </c>
      <c r="AF2061" s="9" t="str">
        <f t="shared" si="178"/>
        <v>https://powo.science.kew.org/results?q=Dipterygium glaucum</v>
      </c>
      <c r="AG2061" s="4" t="s">
        <v>99</v>
      </c>
      <c r="AH2061" s="4" t="s">
        <v>99</v>
      </c>
      <c r="AI2061" s="4" t="s">
        <v>8014</v>
      </c>
    </row>
    <row r="2062" spans="1:102" x14ac:dyDescent="0.3">
      <c r="A2062" s="4" t="s">
        <v>14</v>
      </c>
      <c r="B2062" s="17" t="s">
        <v>1565</v>
      </c>
      <c r="C2062" s="4" t="s">
        <v>772</v>
      </c>
      <c r="D2062" s="4" t="s">
        <v>1564</v>
      </c>
      <c r="E2062" s="4" t="s">
        <v>1565</v>
      </c>
      <c r="F2062" s="4" t="s">
        <v>1565</v>
      </c>
      <c r="H2062" s="4" t="s">
        <v>7036</v>
      </c>
      <c r="N2062" s="4">
        <v>1</v>
      </c>
      <c r="O2062" s="4">
        <v>0</v>
      </c>
      <c r="P2062" s="4">
        <v>0</v>
      </c>
      <c r="Q2062" s="4">
        <v>1</v>
      </c>
      <c r="R2062" s="4" t="s">
        <v>1566</v>
      </c>
      <c r="S2062" s="4" t="s">
        <v>1566</v>
      </c>
      <c r="T2062" s="4" t="s">
        <v>7817</v>
      </c>
      <c r="AB2062" s="4" t="s">
        <v>1567</v>
      </c>
      <c r="AC2062" s="4" t="s">
        <v>1568</v>
      </c>
      <c r="AD2062" s="9" t="str">
        <f t="shared" si="177"/>
        <v>https://www.gbif.org/species/search?q=Dipterygium glaucum&amp;highertaxon_key=6&amp;status=ACCEPTED</v>
      </c>
      <c r="AF2062" s="9" t="str">
        <f t="shared" si="178"/>
        <v>https://powo.science.kew.org/results?q=Dipterygium glaucum</v>
      </c>
      <c r="AG2062" s="4" t="s">
        <v>99</v>
      </c>
      <c r="AH2062" s="4" t="s">
        <v>99</v>
      </c>
      <c r="AI2062" s="4" t="s">
        <v>8014</v>
      </c>
    </row>
    <row r="2063" spans="1:102" x14ac:dyDescent="0.3">
      <c r="A2063" s="5" t="s">
        <v>14</v>
      </c>
      <c r="B2063" s="16" t="s">
        <v>5095</v>
      </c>
      <c r="C2063" s="5" t="s">
        <v>772</v>
      </c>
      <c r="D2063" s="5" t="s">
        <v>1564</v>
      </c>
      <c r="E2063" s="5" t="s">
        <v>1565</v>
      </c>
      <c r="F2063" s="5" t="s">
        <v>1565</v>
      </c>
      <c r="H2063" s="4" t="s">
        <v>7036</v>
      </c>
      <c r="N2063" s="4">
        <v>1</v>
      </c>
      <c r="O2063" s="4">
        <v>0</v>
      </c>
      <c r="P2063" s="4">
        <v>30</v>
      </c>
      <c r="Q2063" s="4">
        <v>31</v>
      </c>
      <c r="R2063" s="4" t="s">
        <v>1566</v>
      </c>
      <c r="S2063" s="4" t="s">
        <v>1566</v>
      </c>
      <c r="T2063" s="4" t="s">
        <v>7817</v>
      </c>
      <c r="AB2063" s="4" t="s">
        <v>1567</v>
      </c>
      <c r="AC2063" s="4" t="s">
        <v>1568</v>
      </c>
      <c r="AD2063" s="9" t="str">
        <f t="shared" si="177"/>
        <v>https://www.gbif.org/species/search?q=Dipterygium glaucum&amp;highertaxon_key=6&amp;status=ACCEPTED</v>
      </c>
      <c r="AF2063" s="9" t="str">
        <f t="shared" si="178"/>
        <v>https://powo.science.kew.org/results?q=Dipterygium glaucum</v>
      </c>
      <c r="AG2063" s="4" t="s">
        <v>99</v>
      </c>
      <c r="AH2063" s="4" t="s">
        <v>99</v>
      </c>
      <c r="AI2063" s="4" t="s">
        <v>8014</v>
      </c>
      <c r="CO2063" s="5"/>
      <c r="CP2063" s="5"/>
      <c r="CQ2063" s="5"/>
      <c r="CR2063" s="5"/>
      <c r="CS2063" s="5"/>
      <c r="CT2063" s="5"/>
      <c r="CU2063" s="5"/>
      <c r="CV2063" s="5"/>
      <c r="CW2063" s="5"/>
      <c r="CX2063" s="5"/>
    </row>
    <row r="2064" spans="1:102" x14ac:dyDescent="0.3">
      <c r="A2064" s="5" t="s">
        <v>14</v>
      </c>
      <c r="B2064" s="16" t="s">
        <v>5096</v>
      </c>
      <c r="C2064" s="5" t="s">
        <v>772</v>
      </c>
      <c r="D2064" s="5" t="s">
        <v>1564</v>
      </c>
      <c r="E2064" s="5" t="s">
        <v>1565</v>
      </c>
      <c r="F2064" s="5" t="s">
        <v>1565</v>
      </c>
      <c r="H2064" s="4" t="s">
        <v>7036</v>
      </c>
      <c r="N2064" s="4">
        <v>1</v>
      </c>
      <c r="O2064" s="4">
        <v>0</v>
      </c>
      <c r="P2064" s="4">
        <v>0</v>
      </c>
      <c r="Q2064" s="4">
        <v>1</v>
      </c>
      <c r="R2064" s="4" t="s">
        <v>1566</v>
      </c>
      <c r="S2064" s="4" t="s">
        <v>1566</v>
      </c>
      <c r="T2064" s="4" t="s">
        <v>7817</v>
      </c>
      <c r="AB2064" s="4" t="s">
        <v>1567</v>
      </c>
      <c r="AC2064" s="4" t="s">
        <v>1568</v>
      </c>
      <c r="AD2064" s="9" t="str">
        <f t="shared" si="177"/>
        <v>https://www.gbif.org/species/search?q=Dipterygium glaucum&amp;highertaxon_key=6&amp;status=ACCEPTED</v>
      </c>
      <c r="AF2064" s="9" t="str">
        <f t="shared" si="178"/>
        <v>https://powo.science.kew.org/results?q=Dipterygium glaucum</v>
      </c>
      <c r="AG2064" s="4" t="s">
        <v>99</v>
      </c>
      <c r="AH2064" s="4" t="s">
        <v>99</v>
      </c>
      <c r="AI2064" s="4" t="s">
        <v>8014</v>
      </c>
      <c r="CO2064" s="5"/>
      <c r="CP2064" s="5"/>
      <c r="CQ2064" s="5"/>
      <c r="CR2064" s="5"/>
      <c r="CS2064" s="5"/>
      <c r="CT2064" s="5"/>
      <c r="CU2064" s="5"/>
      <c r="CV2064" s="5"/>
      <c r="CW2064" s="5"/>
      <c r="CX2064" s="5"/>
    </row>
    <row r="2065" spans="1:102" x14ac:dyDescent="0.3">
      <c r="A2065" s="5" t="s">
        <v>14</v>
      </c>
      <c r="B2065" s="16" t="s">
        <v>5097</v>
      </c>
      <c r="C2065" s="5" t="s">
        <v>2525</v>
      </c>
      <c r="D2065" s="5" t="s">
        <v>2526</v>
      </c>
      <c r="E2065" s="5" t="s">
        <v>2527</v>
      </c>
      <c r="F2065" s="5" t="s">
        <v>2527</v>
      </c>
      <c r="H2065" s="4" t="s">
        <v>381</v>
      </c>
      <c r="N2065" s="4">
        <v>1</v>
      </c>
      <c r="O2065" s="4">
        <v>0</v>
      </c>
      <c r="P2065" s="4">
        <v>0</v>
      </c>
      <c r="Q2065" s="4">
        <v>1</v>
      </c>
      <c r="R2065" s="4" t="s">
        <v>2528</v>
      </c>
      <c r="S2065" s="4" t="s">
        <v>2528</v>
      </c>
      <c r="T2065" s="4" t="s">
        <v>7891</v>
      </c>
      <c r="AC2065" s="4" t="s">
        <v>2529</v>
      </c>
      <c r="AD2065" s="9" t="str">
        <f t="shared" si="177"/>
        <v>https://www.gbif.org/species/search?q=Melastomataceae &amp;highertaxon_key=6&amp;status=ACCEPTED</v>
      </c>
      <c r="AE2065" s="4" t="s">
        <v>2530</v>
      </c>
      <c r="AF2065" s="9" t="str">
        <f t="shared" si="178"/>
        <v xml:space="preserve">https://powo.science.kew.org/results?q=Melastomataceae </v>
      </c>
      <c r="AG2065" s="4" t="s">
        <v>1850</v>
      </c>
      <c r="AH2065" s="4" t="s">
        <v>44</v>
      </c>
      <c r="AI2065" s="4" t="s">
        <v>7891</v>
      </c>
      <c r="CO2065" s="5"/>
      <c r="CP2065" s="5"/>
      <c r="CQ2065" s="5"/>
      <c r="CR2065" s="5"/>
      <c r="CS2065" s="5"/>
      <c r="CT2065" s="5"/>
      <c r="CU2065" s="5"/>
      <c r="CV2065" s="5"/>
      <c r="CW2065" s="5"/>
      <c r="CX2065" s="5"/>
    </row>
    <row r="2066" spans="1:102" x14ac:dyDescent="0.3">
      <c r="A2066" s="5" t="s">
        <v>77</v>
      </c>
      <c r="B2066" s="16" t="s">
        <v>8376</v>
      </c>
      <c r="C2066" s="5" t="s">
        <v>2182</v>
      </c>
      <c r="D2066" s="5" t="s">
        <v>2182</v>
      </c>
      <c r="E2066" s="5" t="s">
        <v>2182</v>
      </c>
      <c r="F2066" s="5" t="s">
        <v>2182</v>
      </c>
      <c r="N2066" s="4">
        <v>0</v>
      </c>
      <c r="O2066" s="4">
        <v>0</v>
      </c>
      <c r="P2066" s="4">
        <v>2</v>
      </c>
      <c r="Q2066" s="4">
        <v>2</v>
      </c>
      <c r="AD2066" s="9"/>
      <c r="AF2066" s="9"/>
      <c r="AG2066" s="4" t="s">
        <v>2182</v>
      </c>
      <c r="AH2066" s="4" t="s">
        <v>2182</v>
      </c>
      <c r="CO2066" s="5"/>
      <c r="CP2066" s="5"/>
      <c r="CQ2066" s="5"/>
      <c r="CR2066" s="5"/>
      <c r="CS2066" s="5"/>
      <c r="CT2066" s="5"/>
      <c r="CU2066" s="5"/>
      <c r="CV2066" s="5"/>
      <c r="CW2066" s="5"/>
      <c r="CX2066" s="5"/>
    </row>
    <row r="2067" spans="1:102" x14ac:dyDescent="0.3">
      <c r="A2067" s="6" t="s">
        <v>14</v>
      </c>
      <c r="B2067" s="15" t="s">
        <v>5098</v>
      </c>
      <c r="C2067" s="6" t="s">
        <v>3474</v>
      </c>
      <c r="D2067" s="6" t="s">
        <v>4171</v>
      </c>
      <c r="E2067" s="6"/>
      <c r="F2067" s="6"/>
      <c r="N2067" s="4">
        <v>1</v>
      </c>
      <c r="O2067" s="4">
        <v>0</v>
      </c>
      <c r="P2067" s="4">
        <v>0</v>
      </c>
      <c r="Q2067" s="4">
        <v>1</v>
      </c>
      <c r="AD2067" s="9"/>
      <c r="AF2067" s="9"/>
      <c r="CO2067" s="6"/>
      <c r="CP2067" s="6"/>
      <c r="CQ2067" s="6"/>
      <c r="CR2067" s="6"/>
      <c r="CS2067" s="6"/>
      <c r="CT2067" s="6"/>
      <c r="CU2067" s="6"/>
      <c r="CV2067" s="6"/>
      <c r="CW2067" s="6"/>
      <c r="CX2067" s="6"/>
    </row>
    <row r="2068" spans="1:102" x14ac:dyDescent="0.3">
      <c r="A2068" s="4" t="s">
        <v>1</v>
      </c>
      <c r="B2068" s="17" t="s">
        <v>1570</v>
      </c>
      <c r="C2068" s="4" t="s">
        <v>302</v>
      </c>
      <c r="D2068" s="4" t="s">
        <v>1570</v>
      </c>
      <c r="E2068" s="4" t="s">
        <v>1570</v>
      </c>
      <c r="F2068" s="4" t="s">
        <v>1570</v>
      </c>
      <c r="H2068" s="4" t="s">
        <v>304</v>
      </c>
      <c r="N2068" s="4">
        <v>12</v>
      </c>
      <c r="O2068" s="4">
        <v>1</v>
      </c>
      <c r="P2068" s="4">
        <v>8</v>
      </c>
      <c r="Q2068" s="4">
        <v>21</v>
      </c>
      <c r="R2068" s="4" t="s">
        <v>104</v>
      </c>
      <c r="S2068" s="4" t="s">
        <v>105</v>
      </c>
      <c r="T2068" s="4" t="s">
        <v>7750</v>
      </c>
      <c r="AB2068" s="4" t="s">
        <v>1571</v>
      </c>
      <c r="AC2068" s="4" t="s">
        <v>1572</v>
      </c>
      <c r="AD2068" s="9" t="str">
        <f t="shared" ref="AD2068:AD2079" si="179">HYPERLINK("https://www.gbif.org/species/search?q=" &amp; E2068 &amp; "&amp;highertaxon_key=6&amp;status=ACCEPTED")</f>
        <v>https://www.gbif.org/species/search?q=Dodonaea&amp;highertaxon_key=6&amp;status=ACCEPTED</v>
      </c>
      <c r="AE2068" s="4" t="s">
        <v>1573</v>
      </c>
      <c r="AF2068" s="9" t="str">
        <f t="shared" ref="AF2068:AF2079" si="180">HYPERLINK("https://powo.science.kew.org/results?q=" &amp; E2068)</f>
        <v>https://powo.science.kew.org/results?q=Dodonaea</v>
      </c>
      <c r="AG2068" s="4" t="s">
        <v>44</v>
      </c>
      <c r="AH2068" s="4" t="s">
        <v>44</v>
      </c>
      <c r="AI2068" s="4" t="s">
        <v>7750</v>
      </c>
    </row>
    <row r="2069" spans="1:102" x14ac:dyDescent="0.3">
      <c r="A2069" s="4" t="s">
        <v>14</v>
      </c>
      <c r="B2069" s="17" t="s">
        <v>1574</v>
      </c>
      <c r="C2069" s="4" t="s">
        <v>302</v>
      </c>
      <c r="D2069" s="4" t="s">
        <v>1570</v>
      </c>
      <c r="E2069" s="4" t="s">
        <v>1570</v>
      </c>
      <c r="F2069" s="4" t="s">
        <v>1570</v>
      </c>
      <c r="H2069" s="4" t="s">
        <v>304</v>
      </c>
      <c r="N2069" s="4">
        <v>2</v>
      </c>
      <c r="O2069" s="4">
        <v>0</v>
      </c>
      <c r="P2069" s="4">
        <v>0</v>
      </c>
      <c r="Q2069" s="4">
        <v>2</v>
      </c>
      <c r="R2069" s="4" t="s">
        <v>104</v>
      </c>
      <c r="S2069" s="4" t="s">
        <v>105</v>
      </c>
      <c r="T2069" s="4" t="s">
        <v>7750</v>
      </c>
      <c r="AB2069" s="4" t="s">
        <v>1571</v>
      </c>
      <c r="AC2069" s="4" t="s">
        <v>1572</v>
      </c>
      <c r="AD2069" s="9" t="str">
        <f t="shared" si="179"/>
        <v>https://www.gbif.org/species/search?q=Dodonaea&amp;highertaxon_key=6&amp;status=ACCEPTED</v>
      </c>
      <c r="AE2069" s="4" t="s">
        <v>1573</v>
      </c>
      <c r="AF2069" s="9" t="str">
        <f t="shared" si="180"/>
        <v>https://powo.science.kew.org/results?q=Dodonaea</v>
      </c>
      <c r="AG2069" s="4" t="s">
        <v>44</v>
      </c>
      <c r="AH2069" s="4" t="s">
        <v>44</v>
      </c>
      <c r="AI2069" s="4" t="s">
        <v>7750</v>
      </c>
    </row>
    <row r="2070" spans="1:102" x14ac:dyDescent="0.3">
      <c r="A2070" s="4" t="s">
        <v>1</v>
      </c>
      <c r="B2070" s="17" t="s">
        <v>1575</v>
      </c>
      <c r="C2070" s="4" t="s">
        <v>302</v>
      </c>
      <c r="D2070" s="4" t="s">
        <v>1570</v>
      </c>
      <c r="E2070" s="4" t="s">
        <v>1570</v>
      </c>
      <c r="F2070" s="4" t="s">
        <v>1570</v>
      </c>
      <c r="H2070" s="4" t="s">
        <v>304</v>
      </c>
      <c r="N2070" s="4">
        <v>12</v>
      </c>
      <c r="O2070" s="4">
        <v>4</v>
      </c>
      <c r="P2070" s="4">
        <v>73</v>
      </c>
      <c r="Q2070" s="4">
        <v>89</v>
      </c>
      <c r="R2070" s="4" t="s">
        <v>104</v>
      </c>
      <c r="S2070" s="4" t="s">
        <v>105</v>
      </c>
      <c r="T2070" s="4" t="s">
        <v>7750</v>
      </c>
      <c r="AB2070" s="4" t="s">
        <v>1571</v>
      </c>
      <c r="AC2070" s="4" t="s">
        <v>1572</v>
      </c>
      <c r="AD2070" s="9" t="str">
        <f t="shared" si="179"/>
        <v>https://www.gbif.org/species/search?q=Dodonaea&amp;highertaxon_key=6&amp;status=ACCEPTED</v>
      </c>
      <c r="AE2070" s="4" t="s">
        <v>1573</v>
      </c>
      <c r="AF2070" s="9" t="str">
        <f t="shared" si="180"/>
        <v>https://powo.science.kew.org/results?q=Dodonaea</v>
      </c>
      <c r="AG2070" s="4" t="s">
        <v>44</v>
      </c>
      <c r="AH2070" s="4" t="s">
        <v>44</v>
      </c>
      <c r="AI2070" s="4" t="s">
        <v>7750</v>
      </c>
    </row>
    <row r="2071" spans="1:102" x14ac:dyDescent="0.3">
      <c r="A2071" s="5" t="s">
        <v>14</v>
      </c>
      <c r="B2071" s="16" t="s">
        <v>5099</v>
      </c>
      <c r="C2071" s="5" t="s">
        <v>302</v>
      </c>
      <c r="D2071" s="5" t="s">
        <v>1570</v>
      </c>
      <c r="E2071" s="5" t="s">
        <v>1570</v>
      </c>
      <c r="F2071" s="5" t="s">
        <v>1570</v>
      </c>
      <c r="H2071" s="4" t="s">
        <v>304</v>
      </c>
      <c r="N2071" s="4">
        <v>3</v>
      </c>
      <c r="O2071" s="4">
        <v>0</v>
      </c>
      <c r="P2071" s="4">
        <v>0</v>
      </c>
      <c r="Q2071" s="4">
        <v>3</v>
      </c>
      <c r="R2071" s="4" t="s">
        <v>104</v>
      </c>
      <c r="S2071" s="4" t="s">
        <v>105</v>
      </c>
      <c r="T2071" s="4" t="s">
        <v>7750</v>
      </c>
      <c r="AB2071" s="4" t="s">
        <v>1571</v>
      </c>
      <c r="AC2071" s="4" t="s">
        <v>1572</v>
      </c>
      <c r="AD2071" s="9" t="str">
        <f t="shared" si="179"/>
        <v>https://www.gbif.org/species/search?q=Dodonaea&amp;highertaxon_key=6&amp;status=ACCEPTED</v>
      </c>
      <c r="AE2071" s="4" t="s">
        <v>1573</v>
      </c>
      <c r="AF2071" s="9" t="str">
        <f t="shared" si="180"/>
        <v>https://powo.science.kew.org/results?q=Dodonaea</v>
      </c>
      <c r="AG2071" s="4" t="s">
        <v>44</v>
      </c>
      <c r="AH2071" s="4" t="s">
        <v>44</v>
      </c>
      <c r="AI2071" s="4" t="s">
        <v>7750</v>
      </c>
      <c r="CO2071" s="5"/>
      <c r="CP2071" s="5"/>
      <c r="CQ2071" s="5"/>
      <c r="CR2071" s="5"/>
      <c r="CS2071" s="5"/>
      <c r="CT2071" s="5"/>
      <c r="CU2071" s="5"/>
      <c r="CV2071" s="5"/>
      <c r="CW2071" s="5"/>
      <c r="CX2071" s="5"/>
    </row>
    <row r="2072" spans="1:102" x14ac:dyDescent="0.3">
      <c r="A2072" s="5" t="s">
        <v>14</v>
      </c>
      <c r="B2072" s="16" t="s">
        <v>5100</v>
      </c>
      <c r="C2072" s="5" t="s">
        <v>302</v>
      </c>
      <c r="D2072" s="5" t="s">
        <v>1570</v>
      </c>
      <c r="E2072" s="5" t="s">
        <v>1570</v>
      </c>
      <c r="F2072" s="5" t="s">
        <v>1570</v>
      </c>
      <c r="H2072" s="4" t="s">
        <v>304</v>
      </c>
      <c r="N2072" s="4">
        <v>2</v>
      </c>
      <c r="O2072" s="4">
        <v>0</v>
      </c>
      <c r="P2072" s="4">
        <v>0</v>
      </c>
      <c r="Q2072" s="4">
        <v>2</v>
      </c>
      <c r="R2072" s="4" t="s">
        <v>104</v>
      </c>
      <c r="S2072" s="4" t="s">
        <v>105</v>
      </c>
      <c r="T2072" s="4" t="s">
        <v>7750</v>
      </c>
      <c r="AB2072" s="4" t="s">
        <v>1571</v>
      </c>
      <c r="AC2072" s="4" t="s">
        <v>1572</v>
      </c>
      <c r="AD2072" s="9" t="str">
        <f t="shared" si="179"/>
        <v>https://www.gbif.org/species/search?q=Dodonaea&amp;highertaxon_key=6&amp;status=ACCEPTED</v>
      </c>
      <c r="AE2072" s="4" t="s">
        <v>1573</v>
      </c>
      <c r="AF2072" s="9" t="str">
        <f t="shared" si="180"/>
        <v>https://powo.science.kew.org/results?q=Dodonaea</v>
      </c>
      <c r="AG2072" s="4" t="s">
        <v>44</v>
      </c>
      <c r="AH2072" s="4" t="s">
        <v>44</v>
      </c>
      <c r="AI2072" s="4" t="s">
        <v>7750</v>
      </c>
      <c r="CO2072" s="5"/>
      <c r="CP2072" s="5"/>
      <c r="CQ2072" s="5"/>
      <c r="CR2072" s="5"/>
      <c r="CS2072" s="5"/>
      <c r="CT2072" s="5"/>
      <c r="CU2072" s="5"/>
      <c r="CV2072" s="5"/>
      <c r="CW2072" s="5"/>
      <c r="CX2072" s="5"/>
    </row>
    <row r="2073" spans="1:102" x14ac:dyDescent="0.3">
      <c r="A2073" s="5" t="s">
        <v>77</v>
      </c>
      <c r="B2073" s="16" t="s">
        <v>7629</v>
      </c>
      <c r="C2073" s="5" t="s">
        <v>302</v>
      </c>
      <c r="D2073" s="5" t="s">
        <v>1570</v>
      </c>
      <c r="E2073" s="5" t="s">
        <v>1570</v>
      </c>
      <c r="F2073" s="5" t="s">
        <v>1570</v>
      </c>
      <c r="H2073" s="4" t="s">
        <v>304</v>
      </c>
      <c r="N2073" s="4">
        <v>0</v>
      </c>
      <c r="O2073" s="4">
        <v>0</v>
      </c>
      <c r="P2073" s="4">
        <v>3</v>
      </c>
      <c r="Q2073" s="4">
        <v>3</v>
      </c>
      <c r="R2073" s="4" t="s">
        <v>104</v>
      </c>
      <c r="S2073" s="4" t="s">
        <v>105</v>
      </c>
      <c r="T2073" s="4" t="s">
        <v>7750</v>
      </c>
      <c r="AB2073" s="4" t="s">
        <v>1571</v>
      </c>
      <c r="AC2073" s="4" t="s">
        <v>1572</v>
      </c>
      <c r="AD2073" s="9" t="str">
        <f t="shared" si="179"/>
        <v>https://www.gbif.org/species/search?q=Dodonaea&amp;highertaxon_key=6&amp;status=ACCEPTED</v>
      </c>
      <c r="AE2073" s="4" t="s">
        <v>1573</v>
      </c>
      <c r="AF2073" s="9" t="str">
        <f t="shared" si="180"/>
        <v>https://powo.science.kew.org/results?q=Dodonaea</v>
      </c>
      <c r="AG2073" s="4" t="s">
        <v>44</v>
      </c>
      <c r="AH2073" s="4" t="s">
        <v>44</v>
      </c>
      <c r="AI2073" s="4" t="s">
        <v>7750</v>
      </c>
      <c r="CO2073" s="5"/>
      <c r="CP2073" s="5"/>
      <c r="CQ2073" s="5"/>
      <c r="CR2073" s="5"/>
      <c r="CS2073" s="5"/>
      <c r="CT2073" s="5"/>
      <c r="CU2073" s="5"/>
      <c r="CV2073" s="5"/>
      <c r="CW2073" s="5"/>
      <c r="CX2073" s="5"/>
    </row>
    <row r="2074" spans="1:102" x14ac:dyDescent="0.3">
      <c r="A2074" s="4" t="s">
        <v>14</v>
      </c>
      <c r="B2074" s="17" t="s">
        <v>1576</v>
      </c>
      <c r="C2074" s="4" t="s">
        <v>1577</v>
      </c>
      <c r="D2074" s="4" t="s">
        <v>1576</v>
      </c>
      <c r="E2074" s="4" t="s">
        <v>1576</v>
      </c>
      <c r="F2074" s="4" t="s">
        <v>1576</v>
      </c>
      <c r="H2074" s="4" t="s">
        <v>8108</v>
      </c>
      <c r="N2074" s="4">
        <v>5</v>
      </c>
      <c r="O2074" s="4">
        <v>0</v>
      </c>
      <c r="P2074" s="4">
        <v>0</v>
      </c>
      <c r="Q2074" s="4">
        <v>5</v>
      </c>
      <c r="R2074" s="4" t="s">
        <v>188</v>
      </c>
      <c r="S2074" s="4" t="s">
        <v>188</v>
      </c>
      <c r="T2074" s="4" t="s">
        <v>7863</v>
      </c>
      <c r="U2074" s="4" t="s">
        <v>7807</v>
      </c>
      <c r="AB2074" s="4" t="s">
        <v>1579</v>
      </c>
      <c r="AC2074" s="4" t="s">
        <v>1580</v>
      </c>
      <c r="AD2074" s="9" t="str">
        <f t="shared" si="179"/>
        <v>https://www.gbif.org/species/search?q=Dombeya&amp;highertaxon_key=6&amp;status=ACCEPTED</v>
      </c>
      <c r="AE2074" s="4" t="s">
        <v>1581</v>
      </c>
      <c r="AF2074" s="9" t="str">
        <f t="shared" si="180"/>
        <v>https://powo.science.kew.org/results?q=Dombeya</v>
      </c>
      <c r="AG2074" s="4" t="s">
        <v>44</v>
      </c>
      <c r="AH2074" s="4" t="s">
        <v>44</v>
      </c>
      <c r="AI2074" s="4" t="s">
        <v>7750</v>
      </c>
    </row>
    <row r="2075" spans="1:102" x14ac:dyDescent="0.3">
      <c r="A2075" s="5" t="s">
        <v>14</v>
      </c>
      <c r="B2075" s="16" t="s">
        <v>7303</v>
      </c>
      <c r="C2075" s="5" t="s">
        <v>1577</v>
      </c>
      <c r="D2075" s="5" t="s">
        <v>1576</v>
      </c>
      <c r="E2075" s="5" t="s">
        <v>1576</v>
      </c>
      <c r="F2075" s="5" t="s">
        <v>1576</v>
      </c>
      <c r="H2075" s="4" t="s">
        <v>8108</v>
      </c>
      <c r="N2075" s="4">
        <v>1</v>
      </c>
      <c r="O2075" s="4">
        <v>0</v>
      </c>
      <c r="P2075" s="4">
        <v>0</v>
      </c>
      <c r="Q2075" s="4">
        <v>1</v>
      </c>
      <c r="R2075" s="4" t="s">
        <v>188</v>
      </c>
      <c r="S2075" s="4" t="s">
        <v>188</v>
      </c>
      <c r="T2075" s="4" t="s">
        <v>7863</v>
      </c>
      <c r="U2075" s="4" t="s">
        <v>7807</v>
      </c>
      <c r="AB2075" s="4" t="s">
        <v>1579</v>
      </c>
      <c r="AC2075" s="4" t="s">
        <v>1580</v>
      </c>
      <c r="AD2075" s="9" t="str">
        <f t="shared" si="179"/>
        <v>https://www.gbif.org/species/search?q=Dombeya&amp;highertaxon_key=6&amp;status=ACCEPTED</v>
      </c>
      <c r="AE2075" s="4" t="s">
        <v>1581</v>
      </c>
      <c r="AF2075" s="9" t="str">
        <f t="shared" si="180"/>
        <v>https://powo.science.kew.org/results?q=Dombeya</v>
      </c>
      <c r="AG2075" s="4" t="s">
        <v>44</v>
      </c>
      <c r="AH2075" s="4" t="s">
        <v>44</v>
      </c>
      <c r="AI2075" s="4" t="s">
        <v>7750</v>
      </c>
      <c r="CO2075" s="5"/>
      <c r="CP2075" s="5"/>
      <c r="CQ2075" s="5"/>
      <c r="CR2075" s="5"/>
      <c r="CS2075" s="5"/>
      <c r="CT2075" s="5"/>
      <c r="CU2075" s="5"/>
      <c r="CV2075" s="5"/>
      <c r="CW2075" s="5"/>
      <c r="CX2075" s="5"/>
    </row>
    <row r="2076" spans="1:102" x14ac:dyDescent="0.3">
      <c r="A2076" s="4" t="s">
        <v>14</v>
      </c>
      <c r="B2076" s="17" t="s">
        <v>1582</v>
      </c>
      <c r="C2076" s="4" t="s">
        <v>1577</v>
      </c>
      <c r="D2076" s="4" t="s">
        <v>1576</v>
      </c>
      <c r="E2076" s="4" t="s">
        <v>1576</v>
      </c>
      <c r="F2076" s="4" t="s">
        <v>1576</v>
      </c>
      <c r="H2076" s="4" t="s">
        <v>8108</v>
      </c>
      <c r="N2076" s="4">
        <v>1</v>
      </c>
      <c r="O2076" s="4">
        <v>0</v>
      </c>
      <c r="P2076" s="4">
        <v>0</v>
      </c>
      <c r="Q2076" s="4">
        <v>1</v>
      </c>
      <c r="R2076" s="4" t="s">
        <v>188</v>
      </c>
      <c r="S2076" s="4" t="s">
        <v>188</v>
      </c>
      <c r="T2076" s="4" t="s">
        <v>7863</v>
      </c>
      <c r="U2076" s="4" t="s">
        <v>7807</v>
      </c>
      <c r="AB2076" s="4" t="s">
        <v>1579</v>
      </c>
      <c r="AC2076" s="4" t="s">
        <v>1580</v>
      </c>
      <c r="AD2076" s="9" t="str">
        <f t="shared" si="179"/>
        <v>https://www.gbif.org/species/search?q=Dombeya&amp;highertaxon_key=6&amp;status=ACCEPTED</v>
      </c>
      <c r="AE2076" s="4" t="s">
        <v>1581</v>
      </c>
      <c r="AF2076" s="9" t="str">
        <f t="shared" si="180"/>
        <v>https://powo.science.kew.org/results?q=Dombeya</v>
      </c>
      <c r="AG2076" s="4" t="s">
        <v>44</v>
      </c>
      <c r="AH2076" s="4" t="s">
        <v>44</v>
      </c>
      <c r="AI2076" s="4" t="s">
        <v>7750</v>
      </c>
    </row>
    <row r="2077" spans="1:102" x14ac:dyDescent="0.3">
      <c r="A2077" s="5" t="s">
        <v>14</v>
      </c>
      <c r="B2077" s="16" t="s">
        <v>5101</v>
      </c>
      <c r="C2077" s="5" t="s">
        <v>1577</v>
      </c>
      <c r="D2077" s="5" t="s">
        <v>1576</v>
      </c>
      <c r="E2077" s="5" t="s">
        <v>1576</v>
      </c>
      <c r="F2077" s="5" t="s">
        <v>1576</v>
      </c>
      <c r="H2077" s="4" t="s">
        <v>8108</v>
      </c>
      <c r="N2077" s="4">
        <v>1</v>
      </c>
      <c r="O2077" s="4">
        <v>0</v>
      </c>
      <c r="P2077" s="4">
        <v>0</v>
      </c>
      <c r="Q2077" s="4">
        <v>1</v>
      </c>
      <c r="R2077" s="4" t="s">
        <v>188</v>
      </c>
      <c r="S2077" s="4" t="s">
        <v>188</v>
      </c>
      <c r="T2077" s="4" t="s">
        <v>7863</v>
      </c>
      <c r="U2077" s="4" t="s">
        <v>7807</v>
      </c>
      <c r="AB2077" s="4" t="s">
        <v>1579</v>
      </c>
      <c r="AC2077" s="4" t="s">
        <v>1580</v>
      </c>
      <c r="AD2077" s="9" t="str">
        <f t="shared" si="179"/>
        <v>https://www.gbif.org/species/search?q=Dombeya&amp;highertaxon_key=6&amp;status=ACCEPTED</v>
      </c>
      <c r="AE2077" s="4" t="s">
        <v>1581</v>
      </c>
      <c r="AF2077" s="9" t="str">
        <f t="shared" si="180"/>
        <v>https://powo.science.kew.org/results?q=Dombeya</v>
      </c>
      <c r="AG2077" s="4" t="s">
        <v>44</v>
      </c>
      <c r="AH2077" s="4" t="s">
        <v>44</v>
      </c>
      <c r="AI2077" s="4" t="s">
        <v>7750</v>
      </c>
      <c r="CO2077" s="5"/>
      <c r="CP2077" s="5"/>
      <c r="CQ2077" s="5"/>
      <c r="CR2077" s="5"/>
      <c r="CS2077" s="5"/>
      <c r="CT2077" s="5"/>
      <c r="CU2077" s="5"/>
      <c r="CV2077" s="5"/>
      <c r="CW2077" s="5"/>
      <c r="CX2077" s="5"/>
    </row>
    <row r="2078" spans="1:102" x14ac:dyDescent="0.3">
      <c r="A2078" s="5" t="s">
        <v>1</v>
      </c>
      <c r="B2078" s="16" t="s">
        <v>1578</v>
      </c>
      <c r="C2078" s="5" t="s">
        <v>1577</v>
      </c>
      <c r="D2078" s="5" t="s">
        <v>1576</v>
      </c>
      <c r="E2078" s="5" t="s">
        <v>1576</v>
      </c>
      <c r="F2078" s="5" t="s">
        <v>1576</v>
      </c>
      <c r="H2078" s="4" t="s">
        <v>8108</v>
      </c>
      <c r="N2078" s="4">
        <v>3</v>
      </c>
      <c r="O2078" s="4">
        <v>0</v>
      </c>
      <c r="P2078" s="4">
        <v>2</v>
      </c>
      <c r="Q2078" s="4">
        <v>5</v>
      </c>
      <c r="R2078" s="4" t="s">
        <v>188</v>
      </c>
      <c r="S2078" s="4" t="s">
        <v>188</v>
      </c>
      <c r="T2078" s="4" t="s">
        <v>7863</v>
      </c>
      <c r="U2078" s="4" t="s">
        <v>7807</v>
      </c>
      <c r="AB2078" s="4" t="s">
        <v>1579</v>
      </c>
      <c r="AC2078" s="4" t="s">
        <v>1580</v>
      </c>
      <c r="AD2078" s="9" t="str">
        <f t="shared" si="179"/>
        <v>https://www.gbif.org/species/search?q=Dombeya&amp;highertaxon_key=6&amp;status=ACCEPTED</v>
      </c>
      <c r="AE2078" s="4" t="s">
        <v>1581</v>
      </c>
      <c r="AF2078" s="9" t="str">
        <f t="shared" si="180"/>
        <v>https://powo.science.kew.org/results?q=Dombeya</v>
      </c>
      <c r="AG2078" s="4" t="s">
        <v>44</v>
      </c>
      <c r="AH2078" s="4" t="s">
        <v>44</v>
      </c>
      <c r="AI2078" s="4" t="s">
        <v>7750</v>
      </c>
      <c r="CO2078" s="5"/>
      <c r="CP2078" s="5"/>
      <c r="CQ2078" s="5"/>
      <c r="CR2078" s="5"/>
      <c r="CS2078" s="5"/>
      <c r="CT2078" s="5"/>
      <c r="CU2078" s="5"/>
      <c r="CV2078" s="5"/>
      <c r="CW2078" s="5"/>
      <c r="CX2078" s="5"/>
    </row>
    <row r="2079" spans="1:102" x14ac:dyDescent="0.3">
      <c r="A2079" s="5" t="s">
        <v>14</v>
      </c>
      <c r="B2079" s="16" t="s">
        <v>5102</v>
      </c>
      <c r="C2079" s="5" t="s">
        <v>1577</v>
      </c>
      <c r="D2079" s="5" t="s">
        <v>1576</v>
      </c>
      <c r="E2079" s="5" t="s">
        <v>1576</v>
      </c>
      <c r="F2079" s="5" t="s">
        <v>1576</v>
      </c>
      <c r="H2079" s="4" t="s">
        <v>8108</v>
      </c>
      <c r="N2079" s="4">
        <v>1</v>
      </c>
      <c r="O2079" s="4">
        <v>0</v>
      </c>
      <c r="P2079" s="4">
        <v>0</v>
      </c>
      <c r="Q2079" s="4">
        <v>1</v>
      </c>
      <c r="R2079" s="4" t="s">
        <v>188</v>
      </c>
      <c r="S2079" s="4" t="s">
        <v>188</v>
      </c>
      <c r="T2079" s="4" t="s">
        <v>7863</v>
      </c>
      <c r="U2079" s="4" t="s">
        <v>7807</v>
      </c>
      <c r="AB2079" s="4" t="s">
        <v>1579</v>
      </c>
      <c r="AC2079" s="4" t="s">
        <v>1580</v>
      </c>
      <c r="AD2079" s="9" t="str">
        <f t="shared" si="179"/>
        <v>https://www.gbif.org/species/search?q=Dombeya&amp;highertaxon_key=6&amp;status=ACCEPTED</v>
      </c>
      <c r="AE2079" s="4" t="s">
        <v>1581</v>
      </c>
      <c r="AF2079" s="9" t="str">
        <f t="shared" si="180"/>
        <v>https://powo.science.kew.org/results?q=Dombeya</v>
      </c>
      <c r="AG2079" s="4" t="s">
        <v>44</v>
      </c>
      <c r="AH2079" s="4" t="s">
        <v>44</v>
      </c>
      <c r="AI2079" s="4" t="s">
        <v>7750</v>
      </c>
      <c r="CO2079" s="5"/>
      <c r="CP2079" s="5"/>
      <c r="CQ2079" s="5"/>
      <c r="CR2079" s="5"/>
      <c r="CS2079" s="5"/>
      <c r="CT2079" s="5"/>
      <c r="CU2079" s="5"/>
      <c r="CV2079" s="5"/>
      <c r="CW2079" s="5"/>
      <c r="CX2079" s="5"/>
    </row>
    <row r="2080" spans="1:102" x14ac:dyDescent="0.3">
      <c r="A2080" s="4" t="s">
        <v>14</v>
      </c>
      <c r="B2080" s="17" t="s">
        <v>621</v>
      </c>
      <c r="C2080" s="4" t="s">
        <v>612</v>
      </c>
      <c r="D2080" s="4" t="s">
        <v>621</v>
      </c>
      <c r="E2080" s="4" t="s">
        <v>616</v>
      </c>
      <c r="F2080" s="4" t="s">
        <v>613</v>
      </c>
      <c r="L2080" s="4" t="s">
        <v>615</v>
      </c>
      <c r="N2080" s="4">
        <v>3</v>
      </c>
      <c r="O2080" s="4">
        <v>0</v>
      </c>
      <c r="P2080" s="4">
        <v>0</v>
      </c>
      <c r="Q2080" s="4">
        <v>3</v>
      </c>
      <c r="R2080" s="4" t="s">
        <v>28</v>
      </c>
      <c r="S2080" s="4" t="s">
        <v>29</v>
      </c>
      <c r="T2080" s="4" t="s">
        <v>7886</v>
      </c>
      <c r="AD2080" s="9"/>
      <c r="AF2080" s="9"/>
      <c r="AG2080" s="4" t="s">
        <v>99</v>
      </c>
      <c r="AH2080" s="4" t="s">
        <v>99</v>
      </c>
      <c r="AI2080" s="4" t="s">
        <v>7886</v>
      </c>
    </row>
    <row r="2081" spans="1:102" x14ac:dyDescent="0.3">
      <c r="A2081" s="4" t="s">
        <v>14</v>
      </c>
      <c r="B2081" s="17" t="s">
        <v>622</v>
      </c>
      <c r="C2081" s="4" t="s">
        <v>612</v>
      </c>
      <c r="D2081" s="4" t="s">
        <v>621</v>
      </c>
      <c r="E2081" s="4" t="s">
        <v>616</v>
      </c>
      <c r="F2081" s="4" t="s">
        <v>613</v>
      </c>
      <c r="L2081" s="4" t="s">
        <v>615</v>
      </c>
      <c r="N2081" s="4">
        <v>0</v>
      </c>
      <c r="O2081" s="4">
        <v>1</v>
      </c>
      <c r="P2081" s="4">
        <v>0</v>
      </c>
      <c r="Q2081" s="4">
        <v>1</v>
      </c>
      <c r="R2081" s="4" t="s">
        <v>28</v>
      </c>
      <c r="S2081" s="4" t="s">
        <v>29</v>
      </c>
      <c r="T2081" s="4" t="s">
        <v>7886</v>
      </c>
      <c r="AD2081" s="9"/>
      <c r="AF2081" s="9"/>
      <c r="AG2081" s="4" t="s">
        <v>99</v>
      </c>
      <c r="AH2081" s="4" t="s">
        <v>99</v>
      </c>
      <c r="AI2081" s="4" t="s">
        <v>7886</v>
      </c>
    </row>
    <row r="2082" spans="1:102" x14ac:dyDescent="0.3">
      <c r="A2082" s="5" t="s">
        <v>14</v>
      </c>
      <c r="B2082" s="16" t="s">
        <v>5103</v>
      </c>
      <c r="C2082" s="5" t="s">
        <v>612</v>
      </c>
      <c r="D2082" s="5" t="s">
        <v>621</v>
      </c>
      <c r="E2082" s="5" t="s">
        <v>616</v>
      </c>
      <c r="F2082" s="5" t="s">
        <v>613</v>
      </c>
      <c r="N2082" s="4">
        <v>4</v>
      </c>
      <c r="O2082" s="4">
        <v>1</v>
      </c>
      <c r="P2082" s="4">
        <v>0</v>
      </c>
      <c r="Q2082" s="4">
        <v>5</v>
      </c>
      <c r="R2082" s="4" t="s">
        <v>28</v>
      </c>
      <c r="S2082" s="4" t="s">
        <v>29</v>
      </c>
      <c r="T2082" s="4" t="s">
        <v>7886</v>
      </c>
      <c r="AD2082" s="9"/>
      <c r="AF2082" s="9"/>
      <c r="AG2082" s="4" t="s">
        <v>99</v>
      </c>
      <c r="AH2082" s="4" t="s">
        <v>99</v>
      </c>
      <c r="AI2082" s="4" t="s">
        <v>7886</v>
      </c>
      <c r="CO2082" s="5"/>
      <c r="CP2082" s="5"/>
      <c r="CQ2082" s="5"/>
      <c r="CR2082" s="5"/>
      <c r="CS2082" s="5"/>
      <c r="CT2082" s="5"/>
      <c r="CU2082" s="5"/>
      <c r="CV2082" s="5"/>
      <c r="CW2082" s="5"/>
      <c r="CX2082" s="5"/>
    </row>
    <row r="2083" spans="1:102" x14ac:dyDescent="0.3">
      <c r="A2083" s="5" t="s">
        <v>14</v>
      </c>
      <c r="B2083" s="16" t="s">
        <v>5104</v>
      </c>
      <c r="C2083" s="5" t="s">
        <v>793</v>
      </c>
      <c r="D2083" s="5" t="s">
        <v>803</v>
      </c>
      <c r="E2083" s="5" t="s">
        <v>793</v>
      </c>
      <c r="F2083" s="5" t="s">
        <v>793</v>
      </c>
      <c r="N2083" s="4">
        <v>1</v>
      </c>
      <c r="O2083" s="4">
        <v>0</v>
      </c>
      <c r="P2083" s="4">
        <v>0</v>
      </c>
      <c r="Q2083" s="4">
        <v>1</v>
      </c>
      <c r="R2083" s="4" t="s">
        <v>28</v>
      </c>
      <c r="S2083" s="4" t="s">
        <v>29</v>
      </c>
      <c r="T2083" s="4" t="s">
        <v>7946</v>
      </c>
      <c r="AB2083" s="4" t="s">
        <v>794</v>
      </c>
      <c r="AC2083" s="4" t="s">
        <v>795</v>
      </c>
      <c r="AD2083" s="9" t="str">
        <f>HYPERLINK("https://www.gbif.org/species/search?q=" &amp; E2083 &amp; "&amp;highertaxon_key=6&amp;status=ACCEPTED")</f>
        <v>https://www.gbif.org/species/search?q=Brassicaceae&amp;highertaxon_key=6&amp;status=ACCEPTED</v>
      </c>
      <c r="AF2083" s="9" t="str">
        <f>HYPERLINK("https://powo.science.kew.org/results?q=" &amp; E2083)</f>
        <v>https://powo.science.kew.org/results?q=Brassicaceae</v>
      </c>
      <c r="AG2083" s="4" t="s">
        <v>99</v>
      </c>
      <c r="AH2083" s="4" t="s">
        <v>99</v>
      </c>
      <c r="AI2083" s="4" t="s">
        <v>7946</v>
      </c>
      <c r="CO2083" s="5"/>
      <c r="CP2083" s="5"/>
      <c r="CQ2083" s="5"/>
      <c r="CR2083" s="5"/>
      <c r="CS2083" s="5"/>
      <c r="CT2083" s="5"/>
      <c r="CU2083" s="5"/>
      <c r="CV2083" s="5"/>
      <c r="CW2083" s="5"/>
      <c r="CX2083" s="5"/>
    </row>
    <row r="2084" spans="1:102" x14ac:dyDescent="0.3">
      <c r="A2084" s="4" t="s">
        <v>14</v>
      </c>
      <c r="B2084" s="17" t="s">
        <v>1583</v>
      </c>
      <c r="C2084" s="4" t="s">
        <v>599</v>
      </c>
      <c r="D2084" s="4" t="s">
        <v>1583</v>
      </c>
      <c r="E2084" s="4" t="s">
        <v>1583</v>
      </c>
      <c r="F2084" s="4" t="s">
        <v>1583</v>
      </c>
      <c r="H2084" s="4" t="s">
        <v>417</v>
      </c>
      <c r="N2084" s="4">
        <v>2</v>
      </c>
      <c r="O2084" s="4">
        <v>2</v>
      </c>
      <c r="P2084" s="4">
        <v>0</v>
      </c>
      <c r="Q2084" s="4">
        <v>4</v>
      </c>
      <c r="R2084" s="4" t="s">
        <v>142</v>
      </c>
      <c r="S2084" s="4" t="s">
        <v>142</v>
      </c>
      <c r="T2084" s="4" t="s">
        <v>7863</v>
      </c>
      <c r="AC2084" s="4" t="s">
        <v>1584</v>
      </c>
      <c r="AD2084" s="9" t="str">
        <f>HYPERLINK("https://www.gbif.org/species/search?q=" &amp; E2084 &amp; "&amp;highertaxon_key=6&amp;status=ACCEPTED")</f>
        <v>https://www.gbif.org/species/search?q=Dracaena&amp;highertaxon_key=6&amp;status=ACCEPTED</v>
      </c>
      <c r="AE2084" s="4" t="s">
        <v>1585</v>
      </c>
      <c r="AF2084" s="9" t="str">
        <f>HYPERLINK("https://powo.science.kew.org/results?q=" &amp; E2084)</f>
        <v>https://powo.science.kew.org/results?q=Dracaena</v>
      </c>
      <c r="AG2084" s="4" t="s">
        <v>33</v>
      </c>
      <c r="AH2084" s="4" t="s">
        <v>33</v>
      </c>
      <c r="AI2084" s="4" t="s">
        <v>8015</v>
      </c>
    </row>
    <row r="2085" spans="1:102" x14ac:dyDescent="0.3">
      <c r="A2085" s="5" t="s">
        <v>77</v>
      </c>
      <c r="B2085" s="16" t="s">
        <v>8377</v>
      </c>
      <c r="C2085" s="5" t="s">
        <v>599</v>
      </c>
      <c r="D2085" s="5" t="s">
        <v>1583</v>
      </c>
      <c r="E2085" s="5" t="s">
        <v>1583</v>
      </c>
      <c r="F2085" s="5" t="s">
        <v>1583</v>
      </c>
      <c r="H2085" s="4" t="s">
        <v>417</v>
      </c>
      <c r="N2085" s="4">
        <v>0</v>
      </c>
      <c r="O2085" s="4">
        <v>0</v>
      </c>
      <c r="P2085" s="4">
        <v>17</v>
      </c>
      <c r="Q2085" s="4">
        <v>17</v>
      </c>
      <c r="R2085" s="4" t="s">
        <v>142</v>
      </c>
      <c r="S2085" s="4" t="s">
        <v>142</v>
      </c>
      <c r="T2085" s="4" t="s">
        <v>7863</v>
      </c>
      <c r="AC2085" s="4" t="s">
        <v>1584</v>
      </c>
      <c r="AD2085" s="9" t="s">
        <v>8788</v>
      </c>
      <c r="AE2085" s="4" t="s">
        <v>1585</v>
      </c>
      <c r="AF2085" s="9" t="s">
        <v>8789</v>
      </c>
      <c r="AG2085" s="4" t="s">
        <v>33</v>
      </c>
      <c r="AH2085" s="4" t="s">
        <v>33</v>
      </c>
      <c r="AI2085" s="4" t="s">
        <v>8015</v>
      </c>
      <c r="CO2085" s="5"/>
      <c r="CP2085" s="5"/>
      <c r="CQ2085" s="5"/>
      <c r="CR2085" s="5"/>
      <c r="CS2085" s="5"/>
      <c r="CT2085" s="5"/>
      <c r="CU2085" s="5"/>
      <c r="CV2085" s="5"/>
      <c r="CW2085" s="5"/>
      <c r="CX2085" s="5"/>
    </row>
    <row r="2086" spans="1:102" x14ac:dyDescent="0.3">
      <c r="A2086" s="4" t="s">
        <v>14</v>
      </c>
      <c r="B2086" s="17" t="s">
        <v>552</v>
      </c>
      <c r="C2086" s="4" t="s">
        <v>549</v>
      </c>
      <c r="D2086" s="4" t="s">
        <v>552</v>
      </c>
      <c r="E2086" s="4" t="s">
        <v>549</v>
      </c>
      <c r="F2086" s="4" t="s">
        <v>549</v>
      </c>
      <c r="G2086" s="4">
        <v>1</v>
      </c>
      <c r="H2086" s="4" t="s">
        <v>118</v>
      </c>
      <c r="N2086" s="4">
        <v>1</v>
      </c>
      <c r="O2086" s="4">
        <v>0</v>
      </c>
      <c r="P2086" s="4">
        <v>0</v>
      </c>
      <c r="Q2086" s="4">
        <v>1</v>
      </c>
      <c r="R2086" s="4" t="s">
        <v>104</v>
      </c>
      <c r="S2086" s="4" t="s">
        <v>105</v>
      </c>
      <c r="T2086" s="4" t="s">
        <v>894</v>
      </c>
      <c r="AC2086" s="4" t="s">
        <v>550</v>
      </c>
      <c r="AD2086" s="9" t="str">
        <f>HYPERLINK("https://www.gbif.org/species/search?q=" &amp; E2086 &amp; "&amp;highertaxon_key=6&amp;status=ACCEPTED")</f>
        <v>https://www.gbif.org/species/search?q=Araceae&amp;highertaxon_key=6&amp;status=ACCEPTED</v>
      </c>
      <c r="AF2086" s="9" t="str">
        <f>HYPERLINK("https://powo.science.kew.org/results?q=" &amp; E2086)</f>
        <v>https://powo.science.kew.org/results?q=Araceae</v>
      </c>
      <c r="AG2086" s="4" t="s">
        <v>129</v>
      </c>
      <c r="AH2086" s="4" t="s">
        <v>129</v>
      </c>
      <c r="AI2086" s="4" t="s">
        <v>7891</v>
      </c>
      <c r="AQ2086" s="4" t="s">
        <v>551</v>
      </c>
    </row>
    <row r="2087" spans="1:102" x14ac:dyDescent="0.3">
      <c r="A2087" s="4" t="s">
        <v>14</v>
      </c>
      <c r="B2087" s="17" t="s">
        <v>1586</v>
      </c>
      <c r="C2087" s="4" t="s">
        <v>1587</v>
      </c>
      <c r="D2087" s="4" t="s">
        <v>1586</v>
      </c>
      <c r="E2087" s="4" t="s">
        <v>1586</v>
      </c>
      <c r="F2087" s="4" t="s">
        <v>1586</v>
      </c>
      <c r="L2087" s="4" t="s">
        <v>124</v>
      </c>
      <c r="N2087" s="4">
        <v>2</v>
      </c>
      <c r="O2087" s="4">
        <v>2</v>
      </c>
      <c r="P2087" s="4">
        <v>0</v>
      </c>
      <c r="Q2087" s="4">
        <v>4</v>
      </c>
      <c r="R2087" s="4" t="s">
        <v>104</v>
      </c>
      <c r="S2087" s="4" t="s">
        <v>105</v>
      </c>
      <c r="T2087" s="4" t="s">
        <v>7799</v>
      </c>
      <c r="AC2087" s="4" t="s">
        <v>1588</v>
      </c>
      <c r="AD2087" s="9" t="str">
        <f>HYPERLINK("https://www.gbif.org/species/search?q=" &amp; E2087 &amp; "&amp;highertaxon_key=6&amp;status=ACCEPTED")</f>
        <v>https://www.gbif.org/species/search?q=Drosera&amp;highertaxon_key=6&amp;status=ACCEPTED</v>
      </c>
      <c r="AE2087" s="4" t="s">
        <v>1589</v>
      </c>
      <c r="AF2087" s="9" t="str">
        <f>HYPERLINK("https://powo.science.kew.org/results?q=" &amp; E2087)</f>
        <v>https://powo.science.kew.org/results?q=Drosera</v>
      </c>
      <c r="AG2087" s="4" t="s">
        <v>129</v>
      </c>
      <c r="AH2087" s="4" t="s">
        <v>129</v>
      </c>
      <c r="AI2087" s="4" t="s">
        <v>8016</v>
      </c>
    </row>
    <row r="2088" spans="1:102" x14ac:dyDescent="0.3">
      <c r="A2088" s="5" t="s">
        <v>14</v>
      </c>
      <c r="B2088" s="16" t="s">
        <v>5105</v>
      </c>
      <c r="C2088" s="5" t="s">
        <v>1587</v>
      </c>
      <c r="D2088" s="5" t="s">
        <v>1586</v>
      </c>
      <c r="E2088" s="5" t="s">
        <v>1586</v>
      </c>
      <c r="F2088" s="5" t="s">
        <v>1586</v>
      </c>
      <c r="N2088" s="4">
        <v>1</v>
      </c>
      <c r="O2088" s="4">
        <v>0</v>
      </c>
      <c r="P2088" s="4">
        <v>0</v>
      </c>
      <c r="Q2088" s="4">
        <v>1</v>
      </c>
      <c r="R2088" s="4" t="s">
        <v>104</v>
      </c>
      <c r="S2088" s="4" t="s">
        <v>105</v>
      </c>
      <c r="T2088" s="4" t="s">
        <v>7799</v>
      </c>
      <c r="AC2088" s="4" t="s">
        <v>1588</v>
      </c>
      <c r="AD2088" s="9" t="str">
        <f>HYPERLINK("https://www.gbif.org/species/search?q=" &amp; E2088 &amp; "&amp;highertaxon_key=6&amp;status=ACCEPTED")</f>
        <v>https://www.gbif.org/species/search?q=Drosera&amp;highertaxon_key=6&amp;status=ACCEPTED</v>
      </c>
      <c r="AE2088" s="4" t="s">
        <v>1589</v>
      </c>
      <c r="AF2088" s="9" t="str">
        <f>HYPERLINK("https://powo.science.kew.org/results?q=" &amp; E2088)</f>
        <v>https://powo.science.kew.org/results?q=Drosera</v>
      </c>
      <c r="AG2088" s="4" t="s">
        <v>129</v>
      </c>
      <c r="AH2088" s="4" t="s">
        <v>129</v>
      </c>
      <c r="AI2088" s="4" t="s">
        <v>8016</v>
      </c>
      <c r="CO2088" s="5"/>
      <c r="CP2088" s="5"/>
      <c r="CQ2088" s="5"/>
      <c r="CR2088" s="5"/>
      <c r="CS2088" s="5"/>
      <c r="CT2088" s="5"/>
      <c r="CU2088" s="5"/>
      <c r="CV2088" s="5"/>
      <c r="CW2088" s="5"/>
      <c r="CX2088" s="5"/>
    </row>
    <row r="2089" spans="1:102" x14ac:dyDescent="0.3">
      <c r="A2089" s="5" t="s">
        <v>14</v>
      </c>
      <c r="B2089" s="16" t="s">
        <v>5106</v>
      </c>
      <c r="C2089" s="5" t="s">
        <v>1587</v>
      </c>
      <c r="D2089" s="5" t="s">
        <v>1586</v>
      </c>
      <c r="E2089" s="5" t="s">
        <v>1586</v>
      </c>
      <c r="F2089" s="5" t="s">
        <v>1586</v>
      </c>
      <c r="L2089" s="4" t="s">
        <v>124</v>
      </c>
      <c r="N2089" s="4">
        <v>1</v>
      </c>
      <c r="O2089" s="4">
        <v>0</v>
      </c>
      <c r="P2089" s="4">
        <v>0</v>
      </c>
      <c r="Q2089" s="4">
        <v>1</v>
      </c>
      <c r="R2089" s="4" t="s">
        <v>104</v>
      </c>
      <c r="S2089" s="4" t="s">
        <v>105</v>
      </c>
      <c r="T2089" s="4" t="s">
        <v>7799</v>
      </c>
      <c r="AC2089" s="4" t="s">
        <v>1588</v>
      </c>
      <c r="AD2089" s="9" t="str">
        <f>HYPERLINK("https://www.gbif.org/species/search?q=" &amp; E2089 &amp; "&amp;highertaxon_key=6&amp;status=ACCEPTED")</f>
        <v>https://www.gbif.org/species/search?q=Drosera&amp;highertaxon_key=6&amp;status=ACCEPTED</v>
      </c>
      <c r="AE2089" s="4" t="s">
        <v>1589</v>
      </c>
      <c r="AF2089" s="9" t="str">
        <f>HYPERLINK("https://powo.science.kew.org/results?q=" &amp; E2089)</f>
        <v>https://powo.science.kew.org/results?q=Drosera</v>
      </c>
      <c r="AG2089" s="4" t="s">
        <v>129</v>
      </c>
      <c r="AH2089" s="4" t="s">
        <v>129</v>
      </c>
      <c r="AI2089" s="4" t="s">
        <v>8016</v>
      </c>
      <c r="CO2089" s="5"/>
      <c r="CP2089" s="5"/>
      <c r="CQ2089" s="5"/>
      <c r="CR2089" s="5"/>
      <c r="CS2089" s="5"/>
      <c r="CT2089" s="5"/>
      <c r="CU2089" s="5"/>
      <c r="CV2089" s="5"/>
      <c r="CW2089" s="5"/>
      <c r="CX2089" s="5"/>
    </row>
    <row r="2090" spans="1:102" x14ac:dyDescent="0.3">
      <c r="A2090" s="6" t="s">
        <v>14</v>
      </c>
      <c r="B2090" s="15" t="s">
        <v>8149</v>
      </c>
      <c r="C2090" s="6" t="s">
        <v>980</v>
      </c>
      <c r="D2090" s="6" t="s">
        <v>8209</v>
      </c>
      <c r="E2090" s="6"/>
      <c r="F2090" s="6"/>
      <c r="N2090" s="4">
        <v>1</v>
      </c>
      <c r="O2090" s="4">
        <v>0</v>
      </c>
      <c r="P2090" s="4">
        <v>0</v>
      </c>
      <c r="Q2090" s="4">
        <v>1</v>
      </c>
      <c r="AD2090" s="9"/>
      <c r="AF2090" s="9"/>
      <c r="CO2090" s="6"/>
      <c r="CP2090" s="6"/>
      <c r="CQ2090" s="6"/>
      <c r="CR2090" s="6"/>
      <c r="CS2090" s="6"/>
      <c r="CT2090" s="6"/>
      <c r="CU2090" s="6"/>
      <c r="CV2090" s="6"/>
      <c r="CW2090" s="6"/>
      <c r="CX2090" s="6"/>
    </row>
    <row r="2091" spans="1:102" x14ac:dyDescent="0.3">
      <c r="A2091" s="5" t="s">
        <v>14</v>
      </c>
      <c r="B2091" s="16" t="s">
        <v>1801</v>
      </c>
      <c r="C2091" s="5" t="s">
        <v>1782</v>
      </c>
      <c r="D2091" s="5" t="s">
        <v>1801</v>
      </c>
      <c r="E2091" s="5" t="s">
        <v>1782</v>
      </c>
      <c r="F2091" s="5" t="s">
        <v>1782</v>
      </c>
      <c r="N2091" s="4">
        <v>2</v>
      </c>
      <c r="O2091" s="4">
        <v>1</v>
      </c>
      <c r="P2091" s="4">
        <v>0</v>
      </c>
      <c r="Q2091" s="4">
        <v>3</v>
      </c>
      <c r="R2091" s="4" t="s">
        <v>28</v>
      </c>
      <c r="S2091" s="4" t="s">
        <v>29</v>
      </c>
      <c r="T2091" s="4" t="s">
        <v>7894</v>
      </c>
      <c r="AD2091" s="9"/>
      <c r="AF2091" s="9"/>
      <c r="AG2091" s="4" t="s">
        <v>1782</v>
      </c>
      <c r="AH2091" s="4" t="s">
        <v>1782</v>
      </c>
      <c r="AI2091" s="4" t="s">
        <v>7894</v>
      </c>
      <c r="CO2091" s="5"/>
      <c r="CP2091" s="5"/>
      <c r="CQ2091" s="5"/>
      <c r="CR2091" s="5"/>
      <c r="CS2091" s="5"/>
      <c r="CT2091" s="5"/>
      <c r="CU2091" s="5"/>
      <c r="CV2091" s="5"/>
      <c r="CW2091" s="5"/>
      <c r="CX2091" s="5"/>
    </row>
    <row r="2092" spans="1:102" x14ac:dyDescent="0.3">
      <c r="A2092" s="4" t="s">
        <v>14</v>
      </c>
      <c r="B2092" s="17" t="s">
        <v>4308</v>
      </c>
      <c r="C2092" s="4" t="s">
        <v>1782</v>
      </c>
      <c r="D2092" s="4" t="s">
        <v>1801</v>
      </c>
      <c r="E2092" s="4" t="s">
        <v>1782</v>
      </c>
      <c r="F2092" s="4" t="s">
        <v>1782</v>
      </c>
      <c r="N2092" s="4">
        <v>1</v>
      </c>
      <c r="O2092" s="4">
        <v>0</v>
      </c>
      <c r="P2092" s="4">
        <v>0</v>
      </c>
      <c r="Q2092" s="4">
        <v>1</v>
      </c>
      <c r="R2092" s="4" t="s">
        <v>28</v>
      </c>
      <c r="S2092" s="4" t="s">
        <v>29</v>
      </c>
      <c r="T2092" s="4" t="s">
        <v>7894</v>
      </c>
      <c r="AD2092" s="9"/>
      <c r="AF2092" s="9"/>
      <c r="AG2092" s="4" t="s">
        <v>1782</v>
      </c>
      <c r="AH2092" s="4" t="s">
        <v>1782</v>
      </c>
      <c r="AI2092" s="4" t="s">
        <v>7894</v>
      </c>
    </row>
    <row r="2093" spans="1:102" x14ac:dyDescent="0.3">
      <c r="A2093" s="5" t="s">
        <v>14</v>
      </c>
      <c r="B2093" s="16" t="s">
        <v>5107</v>
      </c>
      <c r="C2093" s="5" t="s">
        <v>1782</v>
      </c>
      <c r="D2093" s="5" t="s">
        <v>1801</v>
      </c>
      <c r="E2093" s="5" t="s">
        <v>1782</v>
      </c>
      <c r="F2093" s="5" t="s">
        <v>1782</v>
      </c>
      <c r="N2093" s="4">
        <v>1</v>
      </c>
      <c r="O2093" s="4">
        <v>0</v>
      </c>
      <c r="P2093" s="4">
        <v>0</v>
      </c>
      <c r="Q2093" s="4">
        <v>1</v>
      </c>
      <c r="R2093" s="4" t="s">
        <v>28</v>
      </c>
      <c r="S2093" s="4" t="s">
        <v>29</v>
      </c>
      <c r="T2093" s="4" t="s">
        <v>7894</v>
      </c>
      <c r="AD2093" s="9"/>
      <c r="AF2093" s="9"/>
      <c r="AG2093" s="4" t="s">
        <v>1782</v>
      </c>
      <c r="AH2093" s="4" t="s">
        <v>1782</v>
      </c>
      <c r="AI2093" s="4" t="s">
        <v>7894</v>
      </c>
      <c r="CO2093" s="5"/>
      <c r="CP2093" s="5"/>
      <c r="CQ2093" s="5"/>
      <c r="CR2093" s="5"/>
      <c r="CS2093" s="5"/>
      <c r="CT2093" s="5"/>
      <c r="CU2093" s="5"/>
      <c r="CV2093" s="5"/>
      <c r="CW2093" s="5"/>
      <c r="CX2093" s="5"/>
    </row>
    <row r="2094" spans="1:102" x14ac:dyDescent="0.3">
      <c r="A2094" s="5" t="s">
        <v>77</v>
      </c>
      <c r="B2094" s="16" t="s">
        <v>8968</v>
      </c>
      <c r="C2094" s="5" t="s">
        <v>1782</v>
      </c>
      <c r="D2094" s="5" t="s">
        <v>1801</v>
      </c>
      <c r="E2094" s="5" t="s">
        <v>1782</v>
      </c>
      <c r="F2094" s="5" t="s">
        <v>1782</v>
      </c>
      <c r="N2094" s="4">
        <v>0</v>
      </c>
      <c r="O2094" s="4">
        <v>0</v>
      </c>
      <c r="P2094" s="4">
        <v>2</v>
      </c>
      <c r="Q2094" s="4">
        <v>2</v>
      </c>
      <c r="R2094" s="4" t="s">
        <v>28</v>
      </c>
      <c r="S2094" s="4" t="s">
        <v>29</v>
      </c>
      <c r="T2094" s="4" t="s">
        <v>7894</v>
      </c>
      <c r="AD2094" s="9"/>
      <c r="AF2094" s="9"/>
      <c r="AG2094" s="4" t="s">
        <v>1782</v>
      </c>
      <c r="AH2094" s="4" t="s">
        <v>1782</v>
      </c>
      <c r="AI2094" s="4" t="s">
        <v>7894</v>
      </c>
      <c r="CO2094" s="5"/>
      <c r="CP2094" s="5"/>
      <c r="CQ2094" s="5"/>
      <c r="CR2094" s="5"/>
      <c r="CS2094" s="5"/>
      <c r="CT2094" s="5"/>
      <c r="CU2094" s="5"/>
      <c r="CV2094" s="5"/>
      <c r="CW2094" s="5"/>
      <c r="CX2094" s="5"/>
    </row>
    <row r="2095" spans="1:102" x14ac:dyDescent="0.3">
      <c r="A2095" s="5" t="s">
        <v>14</v>
      </c>
      <c r="B2095" s="16" t="s">
        <v>5108</v>
      </c>
      <c r="C2095" s="5" t="s">
        <v>1782</v>
      </c>
      <c r="D2095" s="5" t="s">
        <v>1801</v>
      </c>
      <c r="E2095" s="5" t="s">
        <v>1782</v>
      </c>
      <c r="F2095" s="5" t="s">
        <v>1782</v>
      </c>
      <c r="N2095" s="4">
        <v>2</v>
      </c>
      <c r="O2095" s="4">
        <v>1</v>
      </c>
      <c r="P2095" s="4">
        <v>0</v>
      </c>
      <c r="Q2095" s="4">
        <v>3</v>
      </c>
      <c r="R2095" s="4" t="s">
        <v>28</v>
      </c>
      <c r="S2095" s="4" t="s">
        <v>29</v>
      </c>
      <c r="T2095" s="4" t="s">
        <v>7894</v>
      </c>
      <c r="AD2095" s="9"/>
      <c r="AF2095" s="9"/>
      <c r="AG2095" s="4" t="s">
        <v>1782</v>
      </c>
      <c r="AH2095" s="4" t="s">
        <v>1782</v>
      </c>
      <c r="AI2095" s="4" t="s">
        <v>7894</v>
      </c>
      <c r="CO2095" s="5"/>
      <c r="CP2095" s="5"/>
      <c r="CQ2095" s="5"/>
      <c r="CR2095" s="5"/>
      <c r="CS2095" s="5"/>
      <c r="CT2095" s="5"/>
      <c r="CU2095" s="5"/>
      <c r="CV2095" s="5"/>
      <c r="CW2095" s="5"/>
      <c r="CX2095" s="5"/>
    </row>
    <row r="2096" spans="1:102" x14ac:dyDescent="0.3">
      <c r="A2096" s="5" t="s">
        <v>14</v>
      </c>
      <c r="B2096" s="16" t="s">
        <v>5109</v>
      </c>
      <c r="C2096" s="5" t="s">
        <v>1782</v>
      </c>
      <c r="D2096" s="5" t="s">
        <v>1801</v>
      </c>
      <c r="E2096" s="5" t="s">
        <v>1782</v>
      </c>
      <c r="F2096" s="5" t="s">
        <v>1782</v>
      </c>
      <c r="N2096" s="4">
        <v>4</v>
      </c>
      <c r="O2096" s="4">
        <v>0</v>
      </c>
      <c r="P2096" s="4">
        <v>0</v>
      </c>
      <c r="Q2096" s="4">
        <v>4</v>
      </c>
      <c r="R2096" s="4" t="s">
        <v>28</v>
      </c>
      <c r="S2096" s="4" t="s">
        <v>29</v>
      </c>
      <c r="T2096" s="4" t="s">
        <v>7894</v>
      </c>
      <c r="AD2096" s="9"/>
      <c r="AF2096" s="9"/>
      <c r="AG2096" s="4" t="s">
        <v>1782</v>
      </c>
      <c r="AH2096" s="4" t="s">
        <v>1782</v>
      </c>
      <c r="AI2096" s="4" t="s">
        <v>7894</v>
      </c>
      <c r="CO2096" s="5"/>
      <c r="CP2096" s="5"/>
      <c r="CQ2096" s="5"/>
      <c r="CR2096" s="5"/>
      <c r="CS2096" s="5"/>
      <c r="CT2096" s="5"/>
      <c r="CU2096" s="5"/>
      <c r="CV2096" s="5"/>
      <c r="CW2096" s="5"/>
      <c r="CX2096" s="5"/>
    </row>
    <row r="2097" spans="1:102" x14ac:dyDescent="0.3">
      <c r="A2097" s="5" t="s">
        <v>14</v>
      </c>
      <c r="B2097" s="16" t="s">
        <v>5110</v>
      </c>
      <c r="C2097" s="5" t="s">
        <v>1782</v>
      </c>
      <c r="D2097" s="5" t="s">
        <v>1801</v>
      </c>
      <c r="E2097" s="5" t="s">
        <v>1782</v>
      </c>
      <c r="F2097" s="5" t="s">
        <v>1782</v>
      </c>
      <c r="N2097" s="4">
        <v>6</v>
      </c>
      <c r="O2097" s="4">
        <v>1</v>
      </c>
      <c r="P2097" s="4">
        <v>0</v>
      </c>
      <c r="Q2097" s="4">
        <v>7</v>
      </c>
      <c r="R2097" s="4" t="s">
        <v>28</v>
      </c>
      <c r="S2097" s="4" t="s">
        <v>29</v>
      </c>
      <c r="T2097" s="4" t="s">
        <v>7894</v>
      </c>
      <c r="AD2097" s="9"/>
      <c r="AF2097" s="9"/>
      <c r="AG2097" s="4" t="s">
        <v>1782</v>
      </c>
      <c r="AH2097" s="4" t="s">
        <v>1782</v>
      </c>
      <c r="AI2097" s="4" t="s">
        <v>7894</v>
      </c>
      <c r="CO2097" s="5"/>
      <c r="CP2097" s="5"/>
      <c r="CQ2097" s="5"/>
      <c r="CR2097" s="5"/>
      <c r="CS2097" s="5"/>
      <c r="CT2097" s="5"/>
      <c r="CU2097" s="5"/>
      <c r="CV2097" s="5"/>
      <c r="CW2097" s="5"/>
      <c r="CX2097" s="5"/>
    </row>
    <row r="2098" spans="1:102" x14ac:dyDescent="0.3">
      <c r="A2098" s="5" t="s">
        <v>14</v>
      </c>
      <c r="B2098" s="16" t="s">
        <v>5111</v>
      </c>
      <c r="C2098" s="5" t="s">
        <v>1782</v>
      </c>
      <c r="D2098" s="5" t="s">
        <v>1801</v>
      </c>
      <c r="E2098" s="5" t="s">
        <v>1782</v>
      </c>
      <c r="F2098" s="5" t="s">
        <v>1782</v>
      </c>
      <c r="N2098" s="4">
        <v>5</v>
      </c>
      <c r="O2098" s="4">
        <v>2</v>
      </c>
      <c r="P2098" s="4">
        <v>0</v>
      </c>
      <c r="Q2098" s="4">
        <v>7</v>
      </c>
      <c r="R2098" s="4" t="s">
        <v>28</v>
      </c>
      <c r="S2098" s="4" t="s">
        <v>29</v>
      </c>
      <c r="T2098" s="4" t="s">
        <v>7894</v>
      </c>
      <c r="AD2098" s="9"/>
      <c r="AF2098" s="9"/>
      <c r="AG2098" s="4" t="s">
        <v>1782</v>
      </c>
      <c r="AH2098" s="4" t="s">
        <v>1782</v>
      </c>
      <c r="AI2098" s="4" t="s">
        <v>7894</v>
      </c>
      <c r="CO2098" s="5"/>
      <c r="CP2098" s="5"/>
      <c r="CQ2098" s="5"/>
      <c r="CR2098" s="5"/>
      <c r="CS2098" s="5"/>
      <c r="CT2098" s="5"/>
      <c r="CU2098" s="5"/>
      <c r="CV2098" s="5"/>
      <c r="CW2098" s="5"/>
      <c r="CX2098" s="5"/>
    </row>
    <row r="2099" spans="1:102" x14ac:dyDescent="0.3">
      <c r="A2099" s="5" t="s">
        <v>14</v>
      </c>
      <c r="B2099" s="16" t="s">
        <v>5112</v>
      </c>
      <c r="C2099" s="5" t="s">
        <v>1782</v>
      </c>
      <c r="D2099" s="5" t="s">
        <v>1801</v>
      </c>
      <c r="E2099" s="5" t="s">
        <v>1782</v>
      </c>
      <c r="F2099" s="5" t="s">
        <v>1782</v>
      </c>
      <c r="N2099" s="4">
        <v>7</v>
      </c>
      <c r="O2099" s="4">
        <v>2</v>
      </c>
      <c r="P2099" s="4">
        <v>0</v>
      </c>
      <c r="Q2099" s="4">
        <v>9</v>
      </c>
      <c r="R2099" s="4" t="s">
        <v>28</v>
      </c>
      <c r="S2099" s="4" t="s">
        <v>29</v>
      </c>
      <c r="T2099" s="4" t="s">
        <v>7894</v>
      </c>
      <c r="AD2099" s="9"/>
      <c r="AF2099" s="9"/>
      <c r="AG2099" s="4" t="s">
        <v>1782</v>
      </c>
      <c r="AH2099" s="4" t="s">
        <v>1782</v>
      </c>
      <c r="AI2099" s="4" t="s">
        <v>7894</v>
      </c>
      <c r="CO2099" s="5"/>
      <c r="CP2099" s="5"/>
      <c r="CQ2099" s="5"/>
      <c r="CR2099" s="5"/>
      <c r="CS2099" s="5"/>
      <c r="CT2099" s="5"/>
      <c r="CU2099" s="5"/>
      <c r="CV2099" s="5"/>
      <c r="CW2099" s="5"/>
      <c r="CX2099" s="5"/>
    </row>
    <row r="2100" spans="1:102" x14ac:dyDescent="0.3">
      <c r="A2100" s="5" t="s">
        <v>14</v>
      </c>
      <c r="B2100" s="16" t="s">
        <v>5113</v>
      </c>
      <c r="C2100" s="5" t="s">
        <v>1782</v>
      </c>
      <c r="D2100" s="5" t="s">
        <v>1801</v>
      </c>
      <c r="E2100" s="5" t="s">
        <v>1782</v>
      </c>
      <c r="F2100" s="5" t="s">
        <v>1782</v>
      </c>
      <c r="N2100" s="4">
        <v>14</v>
      </c>
      <c r="O2100" s="4">
        <v>4</v>
      </c>
      <c r="P2100" s="4">
        <v>0</v>
      </c>
      <c r="Q2100" s="4">
        <v>18</v>
      </c>
      <c r="R2100" s="4" t="s">
        <v>28</v>
      </c>
      <c r="S2100" s="4" t="s">
        <v>29</v>
      </c>
      <c r="T2100" s="4" t="s">
        <v>7894</v>
      </c>
      <c r="AD2100" s="9"/>
      <c r="AF2100" s="9"/>
      <c r="AG2100" s="4" t="s">
        <v>1782</v>
      </c>
      <c r="AH2100" s="4" t="s">
        <v>1782</v>
      </c>
      <c r="AI2100" s="4" t="s">
        <v>7894</v>
      </c>
      <c r="CO2100" s="5"/>
      <c r="CP2100" s="5"/>
      <c r="CQ2100" s="5"/>
      <c r="CR2100" s="5"/>
      <c r="CS2100" s="5"/>
      <c r="CT2100" s="5"/>
      <c r="CU2100" s="5"/>
      <c r="CV2100" s="5"/>
      <c r="CW2100" s="5"/>
      <c r="CX2100" s="5"/>
    </row>
    <row r="2101" spans="1:102" x14ac:dyDescent="0.3">
      <c r="A2101" s="5" t="s">
        <v>14</v>
      </c>
      <c r="B2101" s="16" t="s">
        <v>5114</v>
      </c>
      <c r="C2101" s="5" t="s">
        <v>1782</v>
      </c>
      <c r="D2101" s="5" t="s">
        <v>1801</v>
      </c>
      <c r="E2101" s="5" t="s">
        <v>1782</v>
      </c>
      <c r="F2101" s="5" t="s">
        <v>1782</v>
      </c>
      <c r="N2101" s="4">
        <v>15</v>
      </c>
      <c r="O2101" s="4">
        <v>8</v>
      </c>
      <c r="P2101" s="4">
        <v>0</v>
      </c>
      <c r="Q2101" s="4">
        <v>23</v>
      </c>
      <c r="R2101" s="4" t="s">
        <v>28</v>
      </c>
      <c r="S2101" s="4" t="s">
        <v>29</v>
      </c>
      <c r="T2101" s="4" t="s">
        <v>7894</v>
      </c>
      <c r="AD2101" s="9"/>
      <c r="AF2101" s="9"/>
      <c r="AG2101" s="4" t="s">
        <v>1782</v>
      </c>
      <c r="AH2101" s="4" t="s">
        <v>1782</v>
      </c>
      <c r="AI2101" s="4" t="s">
        <v>7894</v>
      </c>
      <c r="CO2101" s="5"/>
      <c r="CP2101" s="5"/>
      <c r="CQ2101" s="5"/>
      <c r="CR2101" s="5"/>
      <c r="CS2101" s="5"/>
      <c r="CT2101" s="5"/>
      <c r="CU2101" s="5"/>
      <c r="CV2101" s="5"/>
      <c r="CW2101" s="5"/>
      <c r="CX2101" s="5"/>
    </row>
    <row r="2102" spans="1:102" x14ac:dyDescent="0.3">
      <c r="A2102" s="4" t="s">
        <v>1</v>
      </c>
      <c r="B2102" s="17" t="s">
        <v>1590</v>
      </c>
      <c r="C2102" s="4" t="s">
        <v>1591</v>
      </c>
      <c r="D2102" s="4" t="s">
        <v>1590</v>
      </c>
      <c r="E2102" s="4" t="s">
        <v>1590</v>
      </c>
      <c r="F2102" s="4" t="s">
        <v>1590</v>
      </c>
      <c r="H2102" s="4" t="s">
        <v>7068</v>
      </c>
      <c r="I2102" s="4" t="s">
        <v>134</v>
      </c>
      <c r="J2102" s="4" t="s">
        <v>135</v>
      </c>
      <c r="L2102" s="4" t="s">
        <v>1592</v>
      </c>
      <c r="N2102" s="4">
        <v>3</v>
      </c>
      <c r="O2102" s="4">
        <v>1</v>
      </c>
      <c r="P2102" s="4">
        <v>43</v>
      </c>
      <c r="Q2102" s="4">
        <v>47</v>
      </c>
      <c r="R2102" s="4" t="s">
        <v>137</v>
      </c>
      <c r="S2102" s="4" t="s">
        <v>137</v>
      </c>
      <c r="T2102" s="4" t="s">
        <v>7863</v>
      </c>
      <c r="AC2102" s="4" t="s">
        <v>1593</v>
      </c>
      <c r="AD2102" s="9" t="str">
        <f>HYPERLINK("https://www.gbif.org/species/search?q=" &amp; E2102 &amp; "&amp;highertaxon_key=6&amp;status=ACCEPTED")</f>
        <v>https://www.gbif.org/species/search?q=Drypetes&amp;highertaxon_key=6&amp;status=ACCEPTED</v>
      </c>
      <c r="AE2102" s="4" t="s">
        <v>1594</v>
      </c>
      <c r="AF2102" s="9" t="str">
        <f>HYPERLINK("https://powo.science.kew.org/results?q=" &amp; E2102)</f>
        <v>https://powo.science.kew.org/results?q=Drypetes</v>
      </c>
      <c r="AG2102" s="4" t="s">
        <v>44</v>
      </c>
      <c r="AH2102" s="4" t="s">
        <v>44</v>
      </c>
      <c r="AI2102" s="4" t="s">
        <v>7750</v>
      </c>
    </row>
    <row r="2103" spans="1:102" x14ac:dyDescent="0.3">
      <c r="A2103" s="6" t="s">
        <v>14</v>
      </c>
      <c r="B2103" s="15" t="s">
        <v>4172</v>
      </c>
      <c r="C2103" s="6" t="s">
        <v>1591</v>
      </c>
      <c r="D2103" s="6" t="s">
        <v>1590</v>
      </c>
      <c r="E2103" s="6"/>
      <c r="F2103" s="6"/>
      <c r="N2103" s="4">
        <v>0</v>
      </c>
      <c r="O2103" s="4">
        <v>2</v>
      </c>
      <c r="P2103" s="4">
        <v>0</v>
      </c>
      <c r="Q2103" s="4">
        <v>2</v>
      </c>
      <c r="AD2103" s="9"/>
      <c r="AF2103" s="9"/>
      <c r="CO2103" s="6"/>
      <c r="CP2103" s="6"/>
      <c r="CQ2103" s="6"/>
      <c r="CR2103" s="6"/>
      <c r="CS2103" s="6"/>
      <c r="CT2103" s="6"/>
      <c r="CU2103" s="6"/>
      <c r="CV2103" s="6"/>
      <c r="CW2103" s="6"/>
      <c r="CX2103" s="6"/>
    </row>
    <row r="2104" spans="1:102" x14ac:dyDescent="0.3">
      <c r="A2104" s="5" t="s">
        <v>14</v>
      </c>
      <c r="B2104" s="16" t="s">
        <v>5115</v>
      </c>
      <c r="C2104" s="5" t="s">
        <v>1894</v>
      </c>
      <c r="D2104" s="5" t="s">
        <v>1914</v>
      </c>
      <c r="E2104" s="5" t="s">
        <v>1894</v>
      </c>
      <c r="F2104" s="5" t="s">
        <v>1894</v>
      </c>
      <c r="N2104" s="4">
        <v>1</v>
      </c>
      <c r="O2104" s="4">
        <v>0</v>
      </c>
      <c r="P2104" s="4">
        <v>0</v>
      </c>
      <c r="Q2104" s="4">
        <v>1</v>
      </c>
      <c r="R2104" s="4" t="s">
        <v>28</v>
      </c>
      <c r="S2104" s="4" t="s">
        <v>29</v>
      </c>
      <c r="T2104" s="4" t="s">
        <v>7898</v>
      </c>
      <c r="AD2104" s="9"/>
      <c r="AF2104" s="9"/>
      <c r="AG2104" s="4" t="s">
        <v>1894</v>
      </c>
      <c r="AH2104" s="4" t="s">
        <v>1894</v>
      </c>
      <c r="AI2104" s="4" t="s">
        <v>7898</v>
      </c>
      <c r="CO2104" s="5"/>
      <c r="CP2104" s="5"/>
      <c r="CQ2104" s="5"/>
      <c r="CR2104" s="5"/>
      <c r="CS2104" s="5"/>
      <c r="CT2104" s="5"/>
      <c r="CU2104" s="5"/>
      <c r="CV2104" s="5"/>
      <c r="CW2104" s="5"/>
      <c r="CX2104" s="5"/>
    </row>
    <row r="2105" spans="1:102" x14ac:dyDescent="0.3">
      <c r="A2105" s="6" t="s">
        <v>77</v>
      </c>
      <c r="B2105" s="15" t="s">
        <v>7681</v>
      </c>
      <c r="C2105" s="6"/>
      <c r="D2105" s="6"/>
      <c r="E2105" s="6"/>
      <c r="F2105" s="6"/>
      <c r="N2105" s="4">
        <v>0</v>
      </c>
      <c r="O2105" s="4">
        <v>0</v>
      </c>
      <c r="P2105" s="4">
        <v>6</v>
      </c>
      <c r="Q2105" s="4">
        <v>6</v>
      </c>
      <c r="AD2105" s="9"/>
      <c r="AF2105" s="9"/>
      <c r="CO2105" s="6"/>
      <c r="CP2105" s="6"/>
      <c r="CQ2105" s="6"/>
      <c r="CR2105" s="6"/>
      <c r="CS2105" s="6"/>
      <c r="CT2105" s="6"/>
      <c r="CU2105" s="6"/>
      <c r="CV2105" s="6"/>
      <c r="CW2105" s="6"/>
      <c r="CX2105" s="6"/>
    </row>
    <row r="2106" spans="1:102" x14ac:dyDescent="0.3">
      <c r="A2106" s="6" t="s">
        <v>14</v>
      </c>
      <c r="B2106" s="15" t="s">
        <v>5116</v>
      </c>
      <c r="C2106" s="6" t="s">
        <v>101</v>
      </c>
      <c r="D2106" s="6" t="s">
        <v>7535</v>
      </c>
      <c r="E2106" s="6"/>
      <c r="F2106" s="6"/>
      <c r="N2106" s="4">
        <v>1</v>
      </c>
      <c r="O2106" s="4">
        <v>0</v>
      </c>
      <c r="P2106" s="4">
        <v>0</v>
      </c>
      <c r="Q2106" s="4">
        <v>1</v>
      </c>
      <c r="AD2106" s="9"/>
      <c r="AF2106" s="9"/>
      <c r="CO2106" s="6"/>
      <c r="CP2106" s="6"/>
      <c r="CQ2106" s="6"/>
      <c r="CR2106" s="6"/>
      <c r="CS2106" s="6"/>
      <c r="CT2106" s="6"/>
      <c r="CU2106" s="6"/>
      <c r="CV2106" s="6"/>
      <c r="CW2106" s="6"/>
      <c r="CX2106" s="6"/>
    </row>
    <row r="2107" spans="1:102" x14ac:dyDescent="0.3">
      <c r="A2107" s="4" t="s">
        <v>14</v>
      </c>
      <c r="B2107" s="17" t="s">
        <v>1538</v>
      </c>
      <c r="C2107" s="4" t="s">
        <v>1538</v>
      </c>
      <c r="D2107" s="4" t="s">
        <v>1538</v>
      </c>
      <c r="E2107" s="4" t="s">
        <v>8124</v>
      </c>
      <c r="F2107" s="4" t="s">
        <v>1539</v>
      </c>
      <c r="H2107" s="4" t="s">
        <v>460</v>
      </c>
      <c r="N2107" s="4">
        <v>0</v>
      </c>
      <c r="O2107" s="4">
        <v>1</v>
      </c>
      <c r="P2107" s="4">
        <v>0</v>
      </c>
      <c r="Q2107" s="4">
        <v>1</v>
      </c>
      <c r="R2107" s="4" t="s">
        <v>142</v>
      </c>
      <c r="S2107" s="4" t="s">
        <v>142</v>
      </c>
      <c r="T2107" s="4" t="s">
        <v>7863</v>
      </c>
      <c r="U2107" s="4" t="s">
        <v>7088</v>
      </c>
      <c r="V2107" s="4" t="s">
        <v>7807</v>
      </c>
      <c r="AC2107" s="4" t="s">
        <v>1540</v>
      </c>
      <c r="AD2107" s="9" t="str">
        <f>HYPERLINK("https://www.gbif.org/species/search?q=" &amp; E2107 &amp; "&amp;highertaxon_key=6&amp;status=ACCEPTED")</f>
        <v>https://www.gbif.org/species/search?q=Diospyros/Euclea&amp;highertaxon_key=6&amp;status=ACCEPTED</v>
      </c>
      <c r="AE2107" s="4" t="s">
        <v>1544</v>
      </c>
      <c r="AF2107" s="9" t="s">
        <v>8135</v>
      </c>
      <c r="AG2107" s="4" t="s">
        <v>44</v>
      </c>
      <c r="AH2107" s="4" t="s">
        <v>44</v>
      </c>
      <c r="AI2107" s="4" t="s">
        <v>7750</v>
      </c>
    </row>
    <row r="2108" spans="1:102" x14ac:dyDescent="0.3">
      <c r="A2108" s="5" t="s">
        <v>14</v>
      </c>
      <c r="B2108" s="16" t="s">
        <v>7126</v>
      </c>
      <c r="C2108" s="5" t="s">
        <v>1538</v>
      </c>
      <c r="D2108" s="5" t="s">
        <v>1538</v>
      </c>
      <c r="E2108" s="5" t="s">
        <v>8124</v>
      </c>
      <c r="F2108" s="5" t="s">
        <v>1539</v>
      </c>
      <c r="H2108" s="4" t="s">
        <v>460</v>
      </c>
      <c r="N2108" s="4">
        <v>2</v>
      </c>
      <c r="O2108" s="4">
        <v>0</v>
      </c>
      <c r="P2108" s="4">
        <v>0</v>
      </c>
      <c r="Q2108" s="4">
        <v>2</v>
      </c>
      <c r="R2108" s="4" t="s">
        <v>142</v>
      </c>
      <c r="S2108" s="4" t="s">
        <v>142</v>
      </c>
      <c r="T2108" s="4" t="s">
        <v>7863</v>
      </c>
      <c r="U2108" s="4" t="s">
        <v>7088</v>
      </c>
      <c r="V2108" s="4" t="s">
        <v>7807</v>
      </c>
      <c r="AC2108" s="4" t="s">
        <v>1540</v>
      </c>
      <c r="AD2108" s="9" t="str">
        <f>HYPERLINK("https://www.gbif.org/species/search?q=" &amp; E2108 &amp; "&amp;highertaxon_key=6&amp;status=ACCEPTED")</f>
        <v>https://www.gbif.org/species/search?q=Diospyros/Euclea&amp;highertaxon_key=6&amp;status=ACCEPTED</v>
      </c>
      <c r="AE2108" s="4" t="s">
        <v>1544</v>
      </c>
      <c r="AF2108" s="9" t="s">
        <v>8135</v>
      </c>
      <c r="AG2108" s="4" t="s">
        <v>44</v>
      </c>
      <c r="AH2108" s="4" t="s">
        <v>44</v>
      </c>
      <c r="AI2108" s="4" t="s">
        <v>7750</v>
      </c>
      <c r="CO2108" s="5"/>
      <c r="CP2108" s="5"/>
      <c r="CQ2108" s="5"/>
      <c r="CR2108" s="5"/>
      <c r="CS2108" s="5"/>
      <c r="CT2108" s="5"/>
      <c r="CU2108" s="5"/>
      <c r="CV2108" s="5"/>
      <c r="CW2108" s="5"/>
      <c r="CX2108" s="5"/>
    </row>
    <row r="2109" spans="1:102" x14ac:dyDescent="0.3">
      <c r="A2109" s="5" t="s">
        <v>14</v>
      </c>
      <c r="B2109" s="16" t="s">
        <v>5117</v>
      </c>
      <c r="C2109" s="5" t="s">
        <v>187</v>
      </c>
      <c r="D2109" s="5" t="s">
        <v>2809</v>
      </c>
      <c r="E2109" s="5" t="s">
        <v>2819</v>
      </c>
      <c r="F2109" s="5" t="s">
        <v>2810</v>
      </c>
      <c r="H2109" s="4" t="s">
        <v>8111</v>
      </c>
      <c r="N2109" s="4">
        <v>1</v>
      </c>
      <c r="O2109" s="4">
        <v>0</v>
      </c>
      <c r="P2109" s="4">
        <v>0</v>
      </c>
      <c r="Q2109" s="4">
        <v>1</v>
      </c>
      <c r="R2109" s="4" t="s">
        <v>565</v>
      </c>
      <c r="S2109" s="4" t="s">
        <v>565</v>
      </c>
      <c r="T2109" s="4" t="s">
        <v>7869</v>
      </c>
      <c r="U2109" s="4" t="s">
        <v>7863</v>
      </c>
      <c r="AB2109" s="4" t="s">
        <v>566</v>
      </c>
      <c r="AC2109" s="4" t="s">
        <v>2811</v>
      </c>
      <c r="AD2109" s="9" t="str">
        <f>HYPERLINK("https://www.gbif.org/species/search?q=" &amp; E2109 &amp; "&amp;highertaxon_key=6&amp;status=ACCEPTED")</f>
        <v>https://www.gbif.org/species/search?q=Ononis&amp;highertaxon_key=6&amp;status=ACCEPTED</v>
      </c>
      <c r="AE2109" s="4" t="s">
        <v>2812</v>
      </c>
      <c r="AF2109" s="9" t="str">
        <f>HYPERLINK("https://powo.science.kew.org/results?q=" &amp; E2109)</f>
        <v>https://powo.science.kew.org/results?q=Ononis</v>
      </c>
      <c r="AG2109" s="4" t="s">
        <v>99</v>
      </c>
      <c r="AH2109" s="4" t="s">
        <v>99</v>
      </c>
      <c r="AI2109" s="4" t="s">
        <v>8003</v>
      </c>
      <c r="CO2109" s="5"/>
      <c r="CP2109" s="5"/>
      <c r="CQ2109" s="5"/>
      <c r="CR2109" s="5"/>
      <c r="CS2109" s="5"/>
      <c r="CT2109" s="5"/>
      <c r="CU2109" s="5"/>
      <c r="CV2109" s="5"/>
      <c r="CW2109" s="5"/>
      <c r="CX2109" s="5"/>
    </row>
    <row r="2110" spans="1:102" x14ac:dyDescent="0.3">
      <c r="A2110" s="5" t="s">
        <v>14</v>
      </c>
      <c r="B2110" s="16" t="s">
        <v>5118</v>
      </c>
      <c r="C2110" s="5" t="s">
        <v>1405</v>
      </c>
      <c r="D2110" s="5" t="s">
        <v>1404</v>
      </c>
      <c r="E2110" s="5" t="s">
        <v>1405</v>
      </c>
      <c r="F2110" s="5" t="s">
        <v>1405</v>
      </c>
      <c r="L2110" s="4" t="s">
        <v>1406</v>
      </c>
      <c r="M2110" s="4" t="s">
        <v>1407</v>
      </c>
      <c r="N2110" s="4">
        <v>0</v>
      </c>
      <c r="O2110" s="4">
        <v>1</v>
      </c>
      <c r="P2110" s="4">
        <v>0</v>
      </c>
      <c r="Q2110" s="4">
        <v>1</v>
      </c>
      <c r="R2110" s="4" t="s">
        <v>1408</v>
      </c>
      <c r="S2110" s="4" t="s">
        <v>1408</v>
      </c>
      <c r="AD2110" s="9"/>
      <c r="AF2110" s="9"/>
      <c r="CO2110" s="5"/>
      <c r="CP2110" s="5"/>
      <c r="CQ2110" s="5"/>
      <c r="CR2110" s="5"/>
      <c r="CS2110" s="5"/>
      <c r="CT2110" s="5"/>
      <c r="CU2110" s="5"/>
      <c r="CV2110" s="5"/>
      <c r="CW2110" s="5"/>
      <c r="CX2110" s="5"/>
    </row>
    <row r="2111" spans="1:102" x14ac:dyDescent="0.3">
      <c r="A2111" s="5" t="s">
        <v>14</v>
      </c>
      <c r="B2111" s="16" t="s">
        <v>5119</v>
      </c>
      <c r="C2111" s="5" t="s">
        <v>3789</v>
      </c>
      <c r="D2111" s="5" t="s">
        <v>3792</v>
      </c>
      <c r="E2111" s="5" t="s">
        <v>3789</v>
      </c>
      <c r="F2111" s="5" t="s">
        <v>3789</v>
      </c>
      <c r="L2111" s="4" t="s">
        <v>1406</v>
      </c>
      <c r="M2111" s="4" t="s">
        <v>3793</v>
      </c>
      <c r="N2111" s="4">
        <v>1</v>
      </c>
      <c r="O2111" s="4">
        <v>0</v>
      </c>
      <c r="P2111" s="4">
        <v>0</v>
      </c>
      <c r="Q2111" s="4">
        <v>1</v>
      </c>
      <c r="AD2111" s="9"/>
      <c r="AF2111" s="9"/>
      <c r="CO2111" s="5"/>
      <c r="CP2111" s="5"/>
      <c r="CQ2111" s="5"/>
      <c r="CR2111" s="5"/>
      <c r="CS2111" s="5"/>
      <c r="CT2111" s="5"/>
      <c r="CU2111" s="5"/>
      <c r="CV2111" s="5"/>
      <c r="CW2111" s="5"/>
      <c r="CX2111" s="5"/>
    </row>
    <row r="2112" spans="1:102" x14ac:dyDescent="0.3">
      <c r="A2112" s="5" t="s">
        <v>14</v>
      </c>
      <c r="B2112" s="16" t="s">
        <v>5120</v>
      </c>
      <c r="C2112" s="5" t="s">
        <v>3789</v>
      </c>
      <c r="D2112" s="5" t="s">
        <v>3792</v>
      </c>
      <c r="E2112" s="5" t="s">
        <v>3789</v>
      </c>
      <c r="F2112" s="5" t="s">
        <v>3789</v>
      </c>
      <c r="L2112" s="4" t="s">
        <v>1406</v>
      </c>
      <c r="M2112" s="4" t="s">
        <v>3793</v>
      </c>
      <c r="N2112" s="4">
        <v>1</v>
      </c>
      <c r="O2112" s="4">
        <v>0</v>
      </c>
      <c r="P2112" s="4">
        <v>0</v>
      </c>
      <c r="Q2112" s="4">
        <v>1</v>
      </c>
      <c r="AD2112" s="9"/>
      <c r="AF2112" s="9"/>
      <c r="CO2112" s="5"/>
      <c r="CP2112" s="5"/>
      <c r="CQ2112" s="5"/>
      <c r="CR2112" s="5"/>
      <c r="CS2112" s="5"/>
      <c r="CT2112" s="5"/>
      <c r="CU2112" s="5"/>
      <c r="CV2112" s="5"/>
      <c r="CW2112" s="5"/>
      <c r="CX2112" s="5"/>
    </row>
    <row r="2113" spans="1:102" s="33" customFormat="1" x14ac:dyDescent="0.3">
      <c r="A2113" s="6" t="s">
        <v>14</v>
      </c>
      <c r="B2113" s="15" t="s">
        <v>5121</v>
      </c>
      <c r="C2113" s="6"/>
      <c r="D2113" s="6"/>
      <c r="E2113" s="6"/>
      <c r="F2113" s="6"/>
      <c r="G2113" s="4"/>
      <c r="H2113" s="4"/>
      <c r="I2113" s="4"/>
      <c r="J2113" s="4"/>
      <c r="K2113" s="4"/>
      <c r="L2113" s="4"/>
      <c r="M2113" s="4"/>
      <c r="N2113" s="4">
        <v>1</v>
      </c>
      <c r="O2113" s="4">
        <v>0</v>
      </c>
      <c r="P2113" s="4">
        <v>0</v>
      </c>
      <c r="Q2113" s="4">
        <v>1</v>
      </c>
      <c r="R2113" s="4"/>
      <c r="S2113" s="4"/>
      <c r="T2113" s="4"/>
      <c r="U2113" s="4"/>
      <c r="V2113" s="4"/>
      <c r="W2113" s="4"/>
      <c r="X2113" s="4"/>
      <c r="Y2113" s="4"/>
      <c r="Z2113" s="4"/>
      <c r="AA2113" s="4"/>
      <c r="AB2113" s="4"/>
      <c r="AC2113" s="4"/>
      <c r="AD2113" s="9"/>
      <c r="AE2113" s="4"/>
      <c r="AF2113" s="9"/>
      <c r="AG2113" s="4"/>
      <c r="AH2113" s="4"/>
      <c r="AI2113" s="4"/>
      <c r="AJ2113" s="4"/>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c r="BI2113" s="4"/>
      <c r="BJ2113" s="4"/>
      <c r="BK2113" s="4"/>
      <c r="BL2113" s="4"/>
      <c r="BM2113" s="4"/>
      <c r="BN2113" s="4"/>
      <c r="BO2113" s="4"/>
      <c r="BP2113" s="4"/>
      <c r="BQ2113" s="4"/>
      <c r="BR2113" s="4"/>
      <c r="BS2113" s="4"/>
      <c r="BT2113" s="4"/>
      <c r="BU2113" s="4"/>
      <c r="BV2113" s="4"/>
      <c r="BW2113" s="4"/>
      <c r="BX2113" s="4"/>
      <c r="BY2113" s="4"/>
      <c r="BZ2113" s="4"/>
      <c r="CA2113" s="4"/>
      <c r="CB2113" s="4"/>
      <c r="CC2113" s="4"/>
      <c r="CD2113" s="4"/>
      <c r="CE2113" s="4"/>
      <c r="CF2113" s="4"/>
      <c r="CG2113" s="4"/>
      <c r="CH2113" s="4"/>
      <c r="CI2113" s="4"/>
      <c r="CJ2113" s="4"/>
      <c r="CK2113" s="4"/>
      <c r="CL2113" s="4"/>
      <c r="CM2113" s="4"/>
      <c r="CN2113" s="4"/>
      <c r="CO2113" s="6"/>
      <c r="CP2113" s="6"/>
      <c r="CQ2113" s="6"/>
      <c r="CR2113" s="6"/>
      <c r="CS2113" s="6"/>
      <c r="CT2113" s="6"/>
      <c r="CU2113" s="6"/>
      <c r="CV2113" s="6"/>
      <c r="CW2113" s="6"/>
      <c r="CX2113" s="6"/>
    </row>
    <row r="2114" spans="1:102" x14ac:dyDescent="0.3">
      <c r="A2114" s="6" t="s">
        <v>14</v>
      </c>
      <c r="B2114" s="15" t="s">
        <v>5122</v>
      </c>
      <c r="C2114" s="6"/>
      <c r="D2114" s="6"/>
      <c r="E2114" s="6"/>
      <c r="F2114" s="6"/>
      <c r="N2114" s="4">
        <v>1</v>
      </c>
      <c r="O2114" s="4">
        <v>0</v>
      </c>
      <c r="P2114" s="4">
        <v>0</v>
      </c>
      <c r="Q2114" s="4">
        <v>1</v>
      </c>
      <c r="AD2114" s="9"/>
      <c r="AF2114" s="9"/>
      <c r="CO2114" s="6"/>
      <c r="CP2114" s="6"/>
      <c r="CQ2114" s="6"/>
      <c r="CR2114" s="6"/>
      <c r="CS2114" s="6"/>
      <c r="CT2114" s="6"/>
      <c r="CU2114" s="6"/>
      <c r="CV2114" s="6"/>
      <c r="CW2114" s="6"/>
      <c r="CX2114" s="6"/>
    </row>
    <row r="2115" spans="1:102" x14ac:dyDescent="0.3">
      <c r="A2115" s="6" t="s">
        <v>14</v>
      </c>
      <c r="B2115" s="15" t="s">
        <v>5123</v>
      </c>
      <c r="C2115" s="6"/>
      <c r="D2115" s="6"/>
      <c r="E2115" s="6"/>
      <c r="F2115" s="6"/>
      <c r="N2115" s="4">
        <v>1</v>
      </c>
      <c r="O2115" s="4">
        <v>0</v>
      </c>
      <c r="P2115" s="4">
        <v>0</v>
      </c>
      <c r="Q2115" s="4">
        <v>1</v>
      </c>
      <c r="AD2115" s="9"/>
      <c r="AF2115" s="9"/>
      <c r="CO2115" s="6"/>
      <c r="CP2115" s="6"/>
      <c r="CQ2115" s="6"/>
      <c r="CR2115" s="6"/>
      <c r="CS2115" s="6"/>
      <c r="CT2115" s="6"/>
      <c r="CU2115" s="6"/>
      <c r="CV2115" s="6"/>
      <c r="CW2115" s="6"/>
      <c r="CX2115" s="6"/>
    </row>
    <row r="2116" spans="1:102" x14ac:dyDescent="0.3">
      <c r="A2116" s="6" t="s">
        <v>14</v>
      </c>
      <c r="B2116" s="15" t="s">
        <v>5124</v>
      </c>
      <c r="C2116" s="6"/>
      <c r="D2116" s="6"/>
      <c r="E2116" s="6"/>
      <c r="F2116" s="6"/>
      <c r="N2116" s="4">
        <v>1</v>
      </c>
      <c r="O2116" s="4">
        <v>0</v>
      </c>
      <c r="P2116" s="4">
        <v>0</v>
      </c>
      <c r="Q2116" s="4">
        <v>1</v>
      </c>
      <c r="AD2116" s="9"/>
      <c r="AF2116" s="9"/>
      <c r="CO2116" s="6"/>
      <c r="CP2116" s="6"/>
      <c r="CQ2116" s="6"/>
      <c r="CR2116" s="6"/>
      <c r="CS2116" s="6"/>
      <c r="CT2116" s="6"/>
      <c r="CU2116" s="6"/>
      <c r="CV2116" s="6"/>
      <c r="CW2116" s="6"/>
      <c r="CX2116" s="6"/>
    </row>
    <row r="2117" spans="1:102" x14ac:dyDescent="0.3">
      <c r="A2117" s="6" t="s">
        <v>14</v>
      </c>
      <c r="B2117" s="15" t="s">
        <v>5125</v>
      </c>
      <c r="C2117" s="6"/>
      <c r="D2117" s="6"/>
      <c r="E2117" s="6"/>
      <c r="F2117" s="6"/>
      <c r="N2117" s="4">
        <v>1</v>
      </c>
      <c r="O2117" s="4">
        <v>0</v>
      </c>
      <c r="P2117" s="4">
        <v>0</v>
      </c>
      <c r="Q2117" s="4">
        <v>1</v>
      </c>
      <c r="AD2117" s="9"/>
      <c r="AF2117" s="9"/>
      <c r="CO2117" s="6"/>
      <c r="CP2117" s="6"/>
      <c r="CQ2117" s="6"/>
      <c r="CR2117" s="6"/>
      <c r="CS2117" s="6"/>
      <c r="CT2117" s="6"/>
      <c r="CU2117" s="6"/>
      <c r="CV2117" s="6"/>
      <c r="CW2117" s="6"/>
      <c r="CX2117" s="6"/>
    </row>
    <row r="2118" spans="1:102" x14ac:dyDescent="0.3">
      <c r="A2118" s="6" t="s">
        <v>14</v>
      </c>
      <c r="B2118" s="15" t="s">
        <v>8378</v>
      </c>
      <c r="C2118" s="6"/>
      <c r="D2118" s="6"/>
      <c r="E2118" s="6"/>
      <c r="F2118" s="6"/>
      <c r="N2118" s="4">
        <v>1</v>
      </c>
      <c r="O2118" s="4">
        <v>0</v>
      </c>
      <c r="P2118" s="4">
        <v>0</v>
      </c>
      <c r="Q2118" s="4">
        <v>1</v>
      </c>
      <c r="AD2118" s="9"/>
      <c r="AF2118" s="9"/>
      <c r="CO2118" s="6"/>
      <c r="CP2118" s="6"/>
      <c r="CQ2118" s="6"/>
      <c r="CR2118" s="6"/>
      <c r="CS2118" s="6"/>
      <c r="CT2118" s="6"/>
      <c r="CU2118" s="6"/>
      <c r="CV2118" s="6"/>
      <c r="CW2118" s="6"/>
      <c r="CX2118" s="6"/>
    </row>
    <row r="2119" spans="1:102" x14ac:dyDescent="0.3">
      <c r="A2119" s="6" t="s">
        <v>14</v>
      </c>
      <c r="B2119" s="15" t="s">
        <v>4173</v>
      </c>
      <c r="C2119" s="6" t="s">
        <v>3130</v>
      </c>
      <c r="D2119" s="6" t="s">
        <v>4174</v>
      </c>
      <c r="E2119" s="6"/>
      <c r="F2119" s="6"/>
      <c r="G2119" s="4">
        <v>1</v>
      </c>
      <c r="N2119" s="4">
        <v>3</v>
      </c>
      <c r="O2119" s="4">
        <v>0</v>
      </c>
      <c r="P2119" s="4">
        <v>0</v>
      </c>
      <c r="Q2119" s="4">
        <v>3</v>
      </c>
      <c r="AD2119" s="9"/>
      <c r="AF2119" s="9"/>
      <c r="CO2119" s="6"/>
      <c r="CP2119" s="6"/>
      <c r="CQ2119" s="6"/>
      <c r="CR2119" s="6"/>
      <c r="CS2119" s="6"/>
      <c r="CT2119" s="6"/>
      <c r="CU2119" s="6"/>
      <c r="CV2119" s="6"/>
      <c r="CW2119" s="6"/>
      <c r="CX2119" s="6"/>
    </row>
    <row r="2120" spans="1:102" x14ac:dyDescent="0.3">
      <c r="A2120" s="4" t="s">
        <v>14</v>
      </c>
      <c r="B2120" s="17" t="s">
        <v>508</v>
      </c>
      <c r="C2120" s="4" t="s">
        <v>488</v>
      </c>
      <c r="D2120" s="4" t="s">
        <v>508</v>
      </c>
      <c r="E2120" s="4" t="s">
        <v>488</v>
      </c>
      <c r="F2120" s="4" t="s">
        <v>489</v>
      </c>
      <c r="H2120" s="4" t="s">
        <v>118</v>
      </c>
      <c r="L2120" s="4" t="s">
        <v>490</v>
      </c>
      <c r="N2120" s="4">
        <v>1</v>
      </c>
      <c r="O2120" s="4">
        <v>0</v>
      </c>
      <c r="P2120" s="4">
        <v>0</v>
      </c>
      <c r="Q2120" s="4">
        <v>1</v>
      </c>
      <c r="R2120" s="4" t="s">
        <v>28</v>
      </c>
      <c r="S2120" s="4" t="s">
        <v>29</v>
      </c>
      <c r="T2120" s="4" t="s">
        <v>7848</v>
      </c>
      <c r="AB2120" s="4" t="s">
        <v>491</v>
      </c>
      <c r="AC2120" s="4" t="s">
        <v>492</v>
      </c>
      <c r="AD2120" s="9" t="str">
        <f t="shared" ref="AD2120:AD2126" si="181">HYPERLINK("https://www.gbif.org/species/search?q=" &amp; E2120 &amp; "&amp;highertaxon_key=6&amp;status=ACCEPTED")</f>
        <v>https://www.gbif.org/species/search?q=Apiaceae&amp;highertaxon_key=6&amp;status=ACCEPTED</v>
      </c>
      <c r="AF2120" s="9" t="str">
        <f t="shared" ref="AF2120:AF2126" si="182">HYPERLINK("https://powo.science.kew.org/results?q=" &amp; E2120)</f>
        <v>https://powo.science.kew.org/results?q=Apiaceae</v>
      </c>
      <c r="AG2120" s="4" t="s">
        <v>33</v>
      </c>
      <c r="AH2120" s="4" t="s">
        <v>33</v>
      </c>
      <c r="AI2120" s="4" t="s">
        <v>7848</v>
      </c>
      <c r="AQ2120" s="4" t="s">
        <v>493</v>
      </c>
    </row>
    <row r="2121" spans="1:102" x14ac:dyDescent="0.3">
      <c r="A2121" s="5" t="s">
        <v>14</v>
      </c>
      <c r="B2121" s="16" t="s">
        <v>5126</v>
      </c>
      <c r="C2121" s="5" t="s">
        <v>488</v>
      </c>
      <c r="D2121" s="5" t="s">
        <v>508</v>
      </c>
      <c r="E2121" s="5" t="s">
        <v>488</v>
      </c>
      <c r="F2121" s="5" t="s">
        <v>489</v>
      </c>
      <c r="N2121" s="4">
        <v>1</v>
      </c>
      <c r="O2121" s="4">
        <v>0</v>
      </c>
      <c r="P2121" s="4">
        <v>0</v>
      </c>
      <c r="Q2121" s="4">
        <v>1</v>
      </c>
      <c r="R2121" s="4" t="s">
        <v>28</v>
      </c>
      <c r="S2121" s="4" t="s">
        <v>29</v>
      </c>
      <c r="T2121" s="4" t="s">
        <v>7848</v>
      </c>
      <c r="AB2121" s="4" t="s">
        <v>491</v>
      </c>
      <c r="AC2121" s="4" t="s">
        <v>492</v>
      </c>
      <c r="AD2121" s="9" t="str">
        <f t="shared" si="181"/>
        <v>https://www.gbif.org/species/search?q=Apiaceae&amp;highertaxon_key=6&amp;status=ACCEPTED</v>
      </c>
      <c r="AF2121" s="9" t="str">
        <f t="shared" si="182"/>
        <v>https://powo.science.kew.org/results?q=Apiaceae</v>
      </c>
      <c r="AG2121" s="4" t="s">
        <v>33</v>
      </c>
      <c r="AH2121" s="4" t="s">
        <v>33</v>
      </c>
      <c r="AI2121" s="4" t="s">
        <v>7848</v>
      </c>
      <c r="AQ2121" s="4" t="s">
        <v>493</v>
      </c>
      <c r="CO2121" s="5"/>
      <c r="CP2121" s="5"/>
      <c r="CQ2121" s="5"/>
      <c r="CR2121" s="5"/>
      <c r="CS2121" s="5"/>
      <c r="CT2121" s="5"/>
      <c r="CU2121" s="5"/>
      <c r="CV2121" s="5"/>
      <c r="CW2121" s="5"/>
      <c r="CX2121" s="5"/>
    </row>
    <row r="2122" spans="1:102" x14ac:dyDescent="0.3">
      <c r="A2122" s="4" t="s">
        <v>1</v>
      </c>
      <c r="B2122" s="17" t="s">
        <v>1595</v>
      </c>
      <c r="C2122" s="4" t="s">
        <v>941</v>
      </c>
      <c r="D2122" s="4" t="s">
        <v>1595</v>
      </c>
      <c r="E2122" s="4" t="s">
        <v>1595</v>
      </c>
      <c r="F2122" s="4" t="s">
        <v>1595</v>
      </c>
      <c r="N2122" s="4">
        <v>23</v>
      </c>
      <c r="O2122" s="4">
        <v>5</v>
      </c>
      <c r="P2122" s="4">
        <v>7</v>
      </c>
      <c r="Q2122" s="4">
        <v>35</v>
      </c>
      <c r="R2122" s="4" t="s">
        <v>1596</v>
      </c>
      <c r="S2122" s="4" t="s">
        <v>1596</v>
      </c>
      <c r="T2122" s="4" t="s">
        <v>7871</v>
      </c>
      <c r="AB2122" s="4" t="s">
        <v>1597</v>
      </c>
      <c r="AC2122" s="4" t="s">
        <v>1598</v>
      </c>
      <c r="AD2122" s="9" t="str">
        <f t="shared" si="181"/>
        <v>https://www.gbif.org/species/search?q=Echinops&amp;highertaxon_key=6&amp;status=ACCEPTED</v>
      </c>
      <c r="AE2122" s="4" t="s">
        <v>1599</v>
      </c>
      <c r="AF2122" s="9" t="str">
        <f t="shared" si="182"/>
        <v>https://powo.science.kew.org/results?q=Echinops</v>
      </c>
      <c r="AG2122" s="4" t="s">
        <v>129</v>
      </c>
      <c r="AH2122" s="4" t="s">
        <v>129</v>
      </c>
      <c r="AI2122" s="4" t="s">
        <v>7972</v>
      </c>
    </row>
    <row r="2123" spans="1:102" x14ac:dyDescent="0.3">
      <c r="A2123" s="5" t="s">
        <v>77</v>
      </c>
      <c r="B2123" s="16" t="s">
        <v>7555</v>
      </c>
      <c r="C2123" s="5" t="s">
        <v>941</v>
      </c>
      <c r="D2123" s="5" t="s">
        <v>1595</v>
      </c>
      <c r="E2123" s="5" t="s">
        <v>1595</v>
      </c>
      <c r="F2123" s="5" t="s">
        <v>1595</v>
      </c>
      <c r="N2123" s="4">
        <v>0</v>
      </c>
      <c r="O2123" s="4">
        <v>0</v>
      </c>
      <c r="P2123" s="4">
        <v>30</v>
      </c>
      <c r="Q2123" s="4">
        <v>30</v>
      </c>
      <c r="R2123" s="4" t="s">
        <v>1596</v>
      </c>
      <c r="S2123" s="4" t="s">
        <v>1596</v>
      </c>
      <c r="T2123" s="4" t="s">
        <v>7871</v>
      </c>
      <c r="AB2123" s="4" t="s">
        <v>1597</v>
      </c>
      <c r="AC2123" s="4" t="s">
        <v>1598</v>
      </c>
      <c r="AD2123" s="9" t="str">
        <f t="shared" si="181"/>
        <v>https://www.gbif.org/species/search?q=Echinops&amp;highertaxon_key=6&amp;status=ACCEPTED</v>
      </c>
      <c r="AE2123" s="4" t="s">
        <v>1599</v>
      </c>
      <c r="AF2123" s="9" t="str">
        <f t="shared" si="182"/>
        <v>https://powo.science.kew.org/results?q=Echinops</v>
      </c>
      <c r="AG2123" s="4" t="s">
        <v>129</v>
      </c>
      <c r="AH2123" s="4" t="s">
        <v>129</v>
      </c>
      <c r="AI2123" s="4" t="s">
        <v>7972</v>
      </c>
      <c r="CO2123" s="5"/>
      <c r="CP2123" s="5"/>
      <c r="CQ2123" s="5"/>
      <c r="CR2123" s="5"/>
      <c r="CS2123" s="5"/>
      <c r="CT2123" s="5"/>
      <c r="CU2123" s="5"/>
      <c r="CV2123" s="5"/>
      <c r="CW2123" s="5"/>
      <c r="CX2123" s="5"/>
    </row>
    <row r="2124" spans="1:102" x14ac:dyDescent="0.3">
      <c r="A2124" s="5" t="s">
        <v>14</v>
      </c>
      <c r="B2124" s="16" t="s">
        <v>5127</v>
      </c>
      <c r="C2124" s="5" t="s">
        <v>941</v>
      </c>
      <c r="D2124" s="5" t="s">
        <v>1595</v>
      </c>
      <c r="E2124" s="5" t="s">
        <v>1595</v>
      </c>
      <c r="F2124" s="5" t="s">
        <v>1595</v>
      </c>
      <c r="N2124" s="4">
        <v>3</v>
      </c>
      <c r="O2124" s="4">
        <v>0</v>
      </c>
      <c r="P2124" s="4">
        <v>0</v>
      </c>
      <c r="Q2124" s="4">
        <v>3</v>
      </c>
      <c r="R2124" s="4" t="s">
        <v>1596</v>
      </c>
      <c r="S2124" s="4" t="s">
        <v>1596</v>
      </c>
      <c r="T2124" s="4" t="s">
        <v>7871</v>
      </c>
      <c r="AB2124" s="4" t="s">
        <v>1597</v>
      </c>
      <c r="AC2124" s="4" t="s">
        <v>1598</v>
      </c>
      <c r="AD2124" s="9" t="str">
        <f t="shared" si="181"/>
        <v>https://www.gbif.org/species/search?q=Echinops&amp;highertaxon_key=6&amp;status=ACCEPTED</v>
      </c>
      <c r="AE2124" s="4" t="s">
        <v>1599</v>
      </c>
      <c r="AF2124" s="9" t="str">
        <f t="shared" si="182"/>
        <v>https://powo.science.kew.org/results?q=Echinops</v>
      </c>
      <c r="AG2124" s="4" t="s">
        <v>129</v>
      </c>
      <c r="AH2124" s="4" t="s">
        <v>129</v>
      </c>
      <c r="AI2124" s="4" t="s">
        <v>7972</v>
      </c>
      <c r="CO2124" s="5"/>
      <c r="CP2124" s="5"/>
      <c r="CQ2124" s="5"/>
      <c r="CR2124" s="5"/>
      <c r="CS2124" s="5"/>
      <c r="CT2124" s="5"/>
      <c r="CU2124" s="5"/>
      <c r="CV2124" s="5"/>
      <c r="CW2124" s="5"/>
      <c r="CX2124" s="5"/>
    </row>
    <row r="2125" spans="1:102" x14ac:dyDescent="0.3">
      <c r="A2125" s="5" t="s">
        <v>14</v>
      </c>
      <c r="B2125" s="16" t="s">
        <v>5128</v>
      </c>
      <c r="C2125" s="5" t="s">
        <v>941</v>
      </c>
      <c r="D2125" s="5" t="s">
        <v>1595</v>
      </c>
      <c r="E2125" s="5" t="s">
        <v>1595</v>
      </c>
      <c r="F2125" s="5" t="s">
        <v>1595</v>
      </c>
      <c r="N2125" s="4">
        <v>1</v>
      </c>
      <c r="O2125" s="4">
        <v>0</v>
      </c>
      <c r="P2125" s="4">
        <v>0</v>
      </c>
      <c r="Q2125" s="4">
        <v>1</v>
      </c>
      <c r="R2125" s="4" t="s">
        <v>1596</v>
      </c>
      <c r="S2125" s="4" t="s">
        <v>1596</v>
      </c>
      <c r="T2125" s="4" t="s">
        <v>7871</v>
      </c>
      <c r="AB2125" s="4" t="s">
        <v>1597</v>
      </c>
      <c r="AC2125" s="4" t="s">
        <v>1598</v>
      </c>
      <c r="AD2125" s="9" t="str">
        <f t="shared" si="181"/>
        <v>https://www.gbif.org/species/search?q=Echinops&amp;highertaxon_key=6&amp;status=ACCEPTED</v>
      </c>
      <c r="AE2125" s="4" t="s">
        <v>1599</v>
      </c>
      <c r="AF2125" s="9" t="str">
        <f t="shared" si="182"/>
        <v>https://powo.science.kew.org/results?q=Echinops</v>
      </c>
      <c r="AG2125" s="4" t="s">
        <v>129</v>
      </c>
      <c r="AH2125" s="4" t="s">
        <v>129</v>
      </c>
      <c r="AI2125" s="4" t="s">
        <v>7972</v>
      </c>
      <c r="CO2125" s="5"/>
      <c r="CP2125" s="5"/>
      <c r="CQ2125" s="5"/>
      <c r="CR2125" s="5"/>
      <c r="CS2125" s="5"/>
      <c r="CT2125" s="5"/>
      <c r="CU2125" s="5"/>
      <c r="CV2125" s="5"/>
      <c r="CW2125" s="5"/>
      <c r="CX2125" s="5"/>
    </row>
    <row r="2126" spans="1:102" s="34" customFormat="1" x14ac:dyDescent="0.3">
      <c r="A2126" s="5" t="s">
        <v>14</v>
      </c>
      <c r="B2126" s="16" t="s">
        <v>9085</v>
      </c>
      <c r="C2126" s="5" t="s">
        <v>941</v>
      </c>
      <c r="D2126" s="5" t="s">
        <v>1595</v>
      </c>
      <c r="E2126" s="5" t="s">
        <v>1595</v>
      </c>
      <c r="F2126" s="5" t="s">
        <v>1595</v>
      </c>
      <c r="G2126" s="4"/>
      <c r="H2126" s="4"/>
      <c r="I2126" s="4"/>
      <c r="J2126" s="4"/>
      <c r="K2126" s="4"/>
      <c r="L2126" s="4"/>
      <c r="M2126" s="4"/>
      <c r="N2126" s="4">
        <v>1</v>
      </c>
      <c r="O2126" s="4">
        <v>0</v>
      </c>
      <c r="P2126" s="4">
        <v>0</v>
      </c>
      <c r="Q2126" s="4">
        <v>1</v>
      </c>
      <c r="R2126" s="4" t="s">
        <v>1596</v>
      </c>
      <c r="S2126" s="4" t="s">
        <v>1596</v>
      </c>
      <c r="T2126" s="4" t="s">
        <v>7871</v>
      </c>
      <c r="U2126" s="4"/>
      <c r="V2126" s="4"/>
      <c r="W2126" s="4"/>
      <c r="X2126" s="4"/>
      <c r="Y2126" s="4"/>
      <c r="Z2126" s="4"/>
      <c r="AA2126" s="4"/>
      <c r="AB2126" s="4" t="s">
        <v>1597</v>
      </c>
      <c r="AC2126" s="4" t="s">
        <v>1598</v>
      </c>
      <c r="AD2126" s="9" t="str">
        <f t="shared" si="181"/>
        <v>https://www.gbif.org/species/search?q=Echinops&amp;highertaxon_key=6&amp;status=ACCEPTED</v>
      </c>
      <c r="AE2126" s="4" t="s">
        <v>1599</v>
      </c>
      <c r="AF2126" s="9" t="str">
        <f t="shared" si="182"/>
        <v>https://powo.science.kew.org/results?q=Echinops</v>
      </c>
      <c r="AG2126" s="4" t="s">
        <v>129</v>
      </c>
      <c r="AH2126" s="4" t="s">
        <v>129</v>
      </c>
      <c r="AI2126" s="4" t="s">
        <v>7972</v>
      </c>
      <c r="AJ2126" s="4"/>
      <c r="AK2126" s="4"/>
      <c r="AL2126" s="4"/>
      <c r="AM2126" s="4"/>
      <c r="AN2126" s="4"/>
      <c r="AO2126" s="4"/>
      <c r="AP2126" s="4"/>
      <c r="AQ2126" s="4"/>
      <c r="AR2126" s="4"/>
      <c r="AS2126" s="4"/>
      <c r="AT2126" s="4"/>
      <c r="AU2126" s="4"/>
      <c r="AV2126" s="4"/>
      <c r="AW2126" s="4"/>
      <c r="AX2126" s="4"/>
      <c r="AY2126" s="4"/>
      <c r="AZ2126" s="4"/>
      <c r="BA2126" s="4"/>
      <c r="BB2126" s="4"/>
      <c r="BC2126" s="4"/>
      <c r="BD2126" s="4"/>
      <c r="BE2126" s="4"/>
      <c r="BF2126" s="4"/>
      <c r="BG2126" s="4"/>
      <c r="BH2126" s="4"/>
      <c r="BI2126" s="4"/>
      <c r="BJ2126" s="4"/>
      <c r="BK2126" s="4"/>
      <c r="BL2126" s="4"/>
      <c r="BM2126" s="4"/>
      <c r="BN2126" s="4"/>
      <c r="BO2126" s="4"/>
      <c r="BP2126" s="4"/>
      <c r="BQ2126" s="4"/>
      <c r="BR2126" s="4"/>
      <c r="BS2126" s="4"/>
      <c r="BT2126" s="4"/>
      <c r="BU2126" s="4"/>
      <c r="BV2126" s="4"/>
      <c r="BW2126" s="4"/>
      <c r="BX2126" s="4"/>
      <c r="BY2126" s="4"/>
      <c r="BZ2126" s="4"/>
      <c r="CA2126" s="4"/>
      <c r="CB2126" s="4"/>
      <c r="CC2126" s="4"/>
      <c r="CD2126" s="4"/>
      <c r="CE2126" s="4"/>
      <c r="CF2126" s="4"/>
      <c r="CG2126" s="4"/>
      <c r="CH2126" s="4"/>
      <c r="CI2126" s="4"/>
      <c r="CJ2126" s="4"/>
      <c r="CK2126" s="4"/>
      <c r="CL2126" s="4"/>
      <c r="CM2126" s="4"/>
      <c r="CN2126" s="4"/>
      <c r="CO2126" s="5"/>
      <c r="CP2126" s="5"/>
      <c r="CQ2126" s="5"/>
      <c r="CR2126" s="5"/>
      <c r="CS2126" s="5"/>
      <c r="CT2126" s="5"/>
      <c r="CU2126" s="5"/>
      <c r="CV2126" s="5"/>
      <c r="CW2126" s="5"/>
      <c r="CX2126" s="5"/>
    </row>
    <row r="2127" spans="1:102" x14ac:dyDescent="0.3">
      <c r="A2127" s="6" t="s">
        <v>77</v>
      </c>
      <c r="B2127" s="15" t="s">
        <v>2705</v>
      </c>
      <c r="C2127" s="6"/>
      <c r="D2127" s="6"/>
      <c r="E2127" s="6"/>
      <c r="F2127" s="6"/>
      <c r="N2127" s="4">
        <v>0</v>
      </c>
      <c r="O2127" s="4">
        <v>0</v>
      </c>
      <c r="P2127" s="4">
        <v>2</v>
      </c>
      <c r="Q2127" s="4">
        <v>2</v>
      </c>
      <c r="AD2127" s="9"/>
      <c r="AF2127" s="9"/>
      <c r="CO2127" s="6"/>
      <c r="CP2127" s="6"/>
      <c r="CQ2127" s="6"/>
      <c r="CR2127" s="6"/>
      <c r="CS2127" s="6"/>
      <c r="CT2127" s="6"/>
      <c r="CU2127" s="6"/>
      <c r="CV2127" s="6"/>
      <c r="CW2127" s="6"/>
      <c r="CX2127" s="6"/>
    </row>
    <row r="2128" spans="1:102" x14ac:dyDescent="0.3">
      <c r="A2128" s="6" t="s">
        <v>14</v>
      </c>
      <c r="B2128" s="15" t="s">
        <v>5129</v>
      </c>
      <c r="C2128" s="6" t="s">
        <v>1408</v>
      </c>
      <c r="D2128" s="6" t="s">
        <v>2705</v>
      </c>
      <c r="E2128" s="6"/>
      <c r="F2128" s="6"/>
      <c r="L2128" s="4" t="s">
        <v>2706</v>
      </c>
      <c r="M2128" s="4" t="s">
        <v>2707</v>
      </c>
      <c r="N2128" s="4">
        <v>1</v>
      </c>
      <c r="O2128" s="4">
        <v>0</v>
      </c>
      <c r="P2128" s="4">
        <v>0</v>
      </c>
      <c r="Q2128" s="4">
        <v>1</v>
      </c>
      <c r="AD2128" s="9"/>
      <c r="AF2128" s="9"/>
      <c r="CO2128" s="6"/>
      <c r="CP2128" s="6"/>
      <c r="CQ2128" s="6"/>
      <c r="CR2128" s="6"/>
      <c r="CS2128" s="6"/>
      <c r="CT2128" s="6"/>
      <c r="CU2128" s="6"/>
      <c r="CV2128" s="6"/>
      <c r="CW2128" s="6"/>
      <c r="CX2128" s="6"/>
    </row>
    <row r="2129" spans="1:102" x14ac:dyDescent="0.3">
      <c r="A2129" s="6" t="s">
        <v>14</v>
      </c>
      <c r="B2129" s="15" t="s">
        <v>4175</v>
      </c>
      <c r="C2129" s="6" t="s">
        <v>735</v>
      </c>
      <c r="D2129" s="6" t="s">
        <v>4175</v>
      </c>
      <c r="E2129" s="6"/>
      <c r="F2129" s="6"/>
      <c r="N2129" s="4">
        <v>2</v>
      </c>
      <c r="O2129" s="4">
        <v>2</v>
      </c>
      <c r="P2129" s="4">
        <v>0</v>
      </c>
      <c r="Q2129" s="4">
        <v>4</v>
      </c>
      <c r="AD2129" s="9"/>
      <c r="AF2129" s="9"/>
      <c r="CO2129" s="6"/>
      <c r="CP2129" s="6"/>
      <c r="CQ2129" s="6"/>
      <c r="CR2129" s="6"/>
      <c r="CS2129" s="6"/>
      <c r="CT2129" s="6"/>
      <c r="CU2129" s="6"/>
      <c r="CV2129" s="6"/>
      <c r="CW2129" s="6"/>
      <c r="CX2129" s="6"/>
    </row>
    <row r="2130" spans="1:102" x14ac:dyDescent="0.3">
      <c r="A2130" s="4" t="s">
        <v>1</v>
      </c>
      <c r="B2130" s="17" t="s">
        <v>1605</v>
      </c>
      <c r="C2130" s="4" t="s">
        <v>735</v>
      </c>
      <c r="D2130" s="4" t="s">
        <v>1605</v>
      </c>
      <c r="E2130" s="4" t="s">
        <v>1605</v>
      </c>
      <c r="F2130" s="4" t="s">
        <v>1601</v>
      </c>
      <c r="H2130" s="4" t="s">
        <v>737</v>
      </c>
      <c r="N2130" s="4">
        <v>58</v>
      </c>
      <c r="O2130" s="4">
        <v>19</v>
      </c>
      <c r="P2130" s="4">
        <v>8</v>
      </c>
      <c r="Q2130" s="4">
        <v>85</v>
      </c>
      <c r="R2130" s="4" t="s">
        <v>412</v>
      </c>
      <c r="S2130" s="4" t="s">
        <v>412</v>
      </c>
      <c r="T2130" s="4" t="s">
        <v>7869</v>
      </c>
      <c r="U2130" s="4" t="s">
        <v>7863</v>
      </c>
      <c r="V2130" s="4" t="s">
        <v>7807</v>
      </c>
      <c r="W2130" s="4" t="s">
        <v>7890</v>
      </c>
      <c r="AB2130" s="4" t="s">
        <v>1602</v>
      </c>
      <c r="AC2130" s="4" t="s">
        <v>1603</v>
      </c>
      <c r="AD2130" s="9" t="str">
        <f>HYPERLINK("https://www.gbif.org/species/search?q=" &amp; E2130 &amp; "&amp;highertaxon_key=6&amp;status=ACCEPTED")</f>
        <v>https://www.gbif.org/species/search?q=Echium&amp;highertaxon_key=6&amp;status=ACCEPTED</v>
      </c>
      <c r="AE2130" s="4" t="s">
        <v>1604</v>
      </c>
      <c r="AF2130" s="9" t="str">
        <f>HYPERLINK("https://powo.science.kew.org/results?q=" &amp; E2130)</f>
        <v>https://powo.science.kew.org/results?q=Echium</v>
      </c>
      <c r="AG2130" s="4" t="s">
        <v>99</v>
      </c>
      <c r="AH2130" s="4" t="s">
        <v>99</v>
      </c>
      <c r="AI2130" s="4" t="s">
        <v>8017</v>
      </c>
    </row>
    <row r="2131" spans="1:102" x14ac:dyDescent="0.3">
      <c r="A2131" s="5" t="s">
        <v>14</v>
      </c>
      <c r="B2131" s="16" t="s">
        <v>5130</v>
      </c>
      <c r="C2131" s="5" t="s">
        <v>735</v>
      </c>
      <c r="D2131" s="5" t="s">
        <v>1605</v>
      </c>
      <c r="E2131" s="5" t="s">
        <v>1605</v>
      </c>
      <c r="F2131" s="5" t="s">
        <v>1601</v>
      </c>
      <c r="H2131" s="4" t="s">
        <v>737</v>
      </c>
      <c r="N2131" s="4">
        <v>4</v>
      </c>
      <c r="O2131" s="4">
        <v>0</v>
      </c>
      <c r="P2131" s="4">
        <v>0</v>
      </c>
      <c r="Q2131" s="4">
        <v>4</v>
      </c>
      <c r="R2131" s="4" t="s">
        <v>412</v>
      </c>
      <c r="S2131" s="4" t="s">
        <v>412</v>
      </c>
      <c r="T2131" s="4" t="s">
        <v>7869</v>
      </c>
      <c r="U2131" s="4" t="s">
        <v>7863</v>
      </c>
      <c r="V2131" s="4" t="s">
        <v>7807</v>
      </c>
      <c r="W2131" s="4" t="s">
        <v>7890</v>
      </c>
      <c r="AB2131" s="4" t="s">
        <v>1602</v>
      </c>
      <c r="AC2131" s="4" t="s">
        <v>1603</v>
      </c>
      <c r="AD2131" s="9" t="str">
        <f>HYPERLINK("https://www.gbif.org/species/search?q=" &amp; E2131 &amp; "&amp;highertaxon_key=6&amp;status=ACCEPTED")</f>
        <v>https://www.gbif.org/species/search?q=Echium&amp;highertaxon_key=6&amp;status=ACCEPTED</v>
      </c>
      <c r="AE2131" s="4" t="s">
        <v>1604</v>
      </c>
      <c r="AF2131" s="9" t="str">
        <f>HYPERLINK("https://powo.science.kew.org/results?q=" &amp; E2131)</f>
        <v>https://powo.science.kew.org/results?q=Echium</v>
      </c>
      <c r="AG2131" s="4" t="s">
        <v>99</v>
      </c>
      <c r="AH2131" s="4" t="s">
        <v>99</v>
      </c>
      <c r="AI2131" s="4" t="s">
        <v>8017</v>
      </c>
      <c r="CO2131" s="5"/>
      <c r="CP2131" s="5"/>
      <c r="CQ2131" s="5"/>
      <c r="CR2131" s="5"/>
      <c r="CS2131" s="5"/>
      <c r="CT2131" s="5"/>
      <c r="CU2131" s="5"/>
      <c r="CV2131" s="5"/>
      <c r="CW2131" s="5"/>
      <c r="CX2131" s="5"/>
    </row>
    <row r="2132" spans="1:102" x14ac:dyDescent="0.3">
      <c r="A2132" s="5" t="s">
        <v>14</v>
      </c>
      <c r="B2132" s="16" t="s">
        <v>5131</v>
      </c>
      <c r="C2132" s="5" t="s">
        <v>735</v>
      </c>
      <c r="D2132" s="5" t="s">
        <v>1605</v>
      </c>
      <c r="E2132" s="5" t="s">
        <v>1605</v>
      </c>
      <c r="F2132" s="5" t="s">
        <v>1601</v>
      </c>
      <c r="H2132" s="4" t="s">
        <v>737</v>
      </c>
      <c r="N2132" s="4">
        <v>22</v>
      </c>
      <c r="O2132" s="4">
        <v>4</v>
      </c>
      <c r="P2132" s="4">
        <v>0</v>
      </c>
      <c r="Q2132" s="4">
        <v>26</v>
      </c>
      <c r="R2132" s="4" t="s">
        <v>412</v>
      </c>
      <c r="S2132" s="4" t="s">
        <v>412</v>
      </c>
      <c r="T2132" s="4" t="s">
        <v>7869</v>
      </c>
      <c r="U2132" s="4" t="s">
        <v>7863</v>
      </c>
      <c r="V2132" s="4" t="s">
        <v>7807</v>
      </c>
      <c r="W2132" s="4" t="s">
        <v>7890</v>
      </c>
      <c r="AB2132" s="4" t="s">
        <v>1602</v>
      </c>
      <c r="AC2132" s="4" t="s">
        <v>1603</v>
      </c>
      <c r="AD2132" s="9" t="str">
        <f>HYPERLINK("https://www.gbif.org/species/search?q=" &amp; E2132 &amp; "&amp;highertaxon_key=6&amp;status=ACCEPTED")</f>
        <v>https://www.gbif.org/species/search?q=Echium&amp;highertaxon_key=6&amp;status=ACCEPTED</v>
      </c>
      <c r="AE2132" s="4" t="s">
        <v>1604</v>
      </c>
      <c r="AF2132" s="9" t="str">
        <f>HYPERLINK("https://powo.science.kew.org/results?q=" &amp; E2132)</f>
        <v>https://powo.science.kew.org/results?q=Echium</v>
      </c>
      <c r="AG2132" s="4" t="s">
        <v>99</v>
      </c>
      <c r="AH2132" s="4" t="s">
        <v>99</v>
      </c>
      <c r="AI2132" s="4" t="s">
        <v>8017</v>
      </c>
      <c r="CO2132" s="5"/>
      <c r="CP2132" s="5"/>
      <c r="CQ2132" s="5"/>
      <c r="CR2132" s="5"/>
      <c r="CS2132" s="5"/>
      <c r="CT2132" s="5"/>
      <c r="CU2132" s="5"/>
      <c r="CV2132" s="5"/>
      <c r="CW2132" s="5"/>
      <c r="CX2132" s="5"/>
    </row>
    <row r="2133" spans="1:102" x14ac:dyDescent="0.3">
      <c r="A2133" s="5" t="s">
        <v>14</v>
      </c>
      <c r="B2133" s="16" t="s">
        <v>5132</v>
      </c>
      <c r="C2133" s="5" t="s">
        <v>735</v>
      </c>
      <c r="D2133" s="5" t="s">
        <v>1605</v>
      </c>
      <c r="E2133" s="5" t="s">
        <v>1605</v>
      </c>
      <c r="F2133" s="5" t="s">
        <v>1601</v>
      </c>
      <c r="H2133" s="4" t="s">
        <v>737</v>
      </c>
      <c r="N2133" s="4">
        <v>2</v>
      </c>
      <c r="O2133" s="4">
        <v>0</v>
      </c>
      <c r="P2133" s="4">
        <v>0</v>
      </c>
      <c r="Q2133" s="4">
        <v>2</v>
      </c>
      <c r="R2133" s="4" t="s">
        <v>412</v>
      </c>
      <c r="S2133" s="4" t="s">
        <v>412</v>
      </c>
      <c r="T2133" s="4" t="s">
        <v>7869</v>
      </c>
      <c r="U2133" s="4" t="s">
        <v>7863</v>
      </c>
      <c r="V2133" s="4" t="s">
        <v>7807</v>
      </c>
      <c r="W2133" s="4" t="s">
        <v>7890</v>
      </c>
      <c r="AB2133" s="4" t="s">
        <v>1602</v>
      </c>
      <c r="AC2133" s="4" t="s">
        <v>1603</v>
      </c>
      <c r="AD2133" s="9" t="str">
        <f>HYPERLINK("https://www.gbif.org/species/search?q=" &amp; E2133 &amp; "&amp;highertaxon_key=6&amp;status=ACCEPTED")</f>
        <v>https://www.gbif.org/species/search?q=Echium&amp;highertaxon_key=6&amp;status=ACCEPTED</v>
      </c>
      <c r="AE2133" s="4" t="s">
        <v>1604</v>
      </c>
      <c r="AF2133" s="9" t="str">
        <f>HYPERLINK("https://powo.science.kew.org/results?q=" &amp; E2133)</f>
        <v>https://powo.science.kew.org/results?q=Echium</v>
      </c>
      <c r="AG2133" s="4" t="s">
        <v>99</v>
      </c>
      <c r="AH2133" s="4" t="s">
        <v>99</v>
      </c>
      <c r="AI2133" s="4" t="s">
        <v>8017</v>
      </c>
      <c r="CO2133" s="5"/>
      <c r="CP2133" s="5"/>
      <c r="CQ2133" s="5"/>
      <c r="CR2133" s="5"/>
      <c r="CS2133" s="5"/>
      <c r="CT2133" s="5"/>
      <c r="CU2133" s="5"/>
      <c r="CV2133" s="5"/>
      <c r="CW2133" s="5"/>
      <c r="CX2133" s="5"/>
    </row>
    <row r="2134" spans="1:102" s="34" customFormat="1" x14ac:dyDescent="0.3">
      <c r="A2134" s="5" t="s">
        <v>14</v>
      </c>
      <c r="B2134" s="16" t="s">
        <v>9086</v>
      </c>
      <c r="C2134" s="5" t="s">
        <v>735</v>
      </c>
      <c r="D2134" s="5" t="s">
        <v>1605</v>
      </c>
      <c r="E2134" s="5" t="s">
        <v>1605</v>
      </c>
      <c r="F2134" s="5" t="s">
        <v>1601</v>
      </c>
      <c r="G2134" s="4"/>
      <c r="H2134" s="4" t="s">
        <v>737</v>
      </c>
      <c r="I2134" s="4"/>
      <c r="J2134" s="4"/>
      <c r="K2134" s="4"/>
      <c r="L2134" s="4"/>
      <c r="M2134" s="4"/>
      <c r="N2134" s="4">
        <v>1</v>
      </c>
      <c r="O2134" s="4">
        <v>0</v>
      </c>
      <c r="P2134" s="4">
        <v>0</v>
      </c>
      <c r="Q2134" s="4">
        <v>1</v>
      </c>
      <c r="R2134" s="4" t="s">
        <v>412</v>
      </c>
      <c r="S2134" s="4" t="s">
        <v>412</v>
      </c>
      <c r="T2134" s="4" t="s">
        <v>7869</v>
      </c>
      <c r="U2134" s="4" t="s">
        <v>7863</v>
      </c>
      <c r="V2134" s="4" t="s">
        <v>7807</v>
      </c>
      <c r="W2134" s="4" t="s">
        <v>7890</v>
      </c>
      <c r="X2134" s="4"/>
      <c r="Y2134" s="4"/>
      <c r="Z2134" s="4"/>
      <c r="AA2134" s="4"/>
      <c r="AB2134" s="4" t="s">
        <v>1602</v>
      </c>
      <c r="AC2134" s="4" t="s">
        <v>1603</v>
      </c>
      <c r="AD2134" s="9" t="str">
        <f>HYPERLINK("https://www.gbif.org/species/search?q=" &amp; E2134 &amp; "&amp;highertaxon_key=6&amp;status=ACCEPTED")</f>
        <v>https://www.gbif.org/species/search?q=Echium&amp;highertaxon_key=6&amp;status=ACCEPTED</v>
      </c>
      <c r="AE2134" s="4" t="s">
        <v>1604</v>
      </c>
      <c r="AF2134" s="9" t="str">
        <f>HYPERLINK("https://powo.science.kew.org/results?q=" &amp; E2134)</f>
        <v>https://powo.science.kew.org/results?q=Echium</v>
      </c>
      <c r="AG2134" s="4" t="s">
        <v>99</v>
      </c>
      <c r="AH2134" s="4" t="s">
        <v>99</v>
      </c>
      <c r="AI2134" s="4" t="s">
        <v>8017</v>
      </c>
      <c r="AJ2134" s="4"/>
      <c r="AK2134" s="4"/>
      <c r="AL2134" s="4"/>
      <c r="AM2134" s="4"/>
      <c r="AN2134" s="4"/>
      <c r="AO2134" s="4"/>
      <c r="AP2134" s="4"/>
      <c r="AQ2134" s="4"/>
      <c r="AR2134" s="4"/>
      <c r="AS2134" s="4"/>
      <c r="AT2134" s="4"/>
      <c r="AU2134" s="4"/>
      <c r="AV2134" s="4"/>
      <c r="AW2134" s="4"/>
      <c r="AX2134" s="4"/>
      <c r="AY2134" s="4"/>
      <c r="AZ2134" s="4"/>
      <c r="BA2134" s="4"/>
      <c r="BB2134" s="4"/>
      <c r="BC2134" s="4"/>
      <c r="BD2134" s="4"/>
      <c r="BE2134" s="4"/>
      <c r="BF2134" s="4"/>
      <c r="BG2134" s="4"/>
      <c r="BH2134" s="4"/>
      <c r="BI2134" s="4"/>
      <c r="BJ2134" s="4"/>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c r="CL2134" s="4"/>
      <c r="CM2134" s="4"/>
      <c r="CN2134" s="4"/>
      <c r="CO2134" s="5"/>
      <c r="CP2134" s="5"/>
      <c r="CQ2134" s="5"/>
      <c r="CR2134" s="5"/>
      <c r="CS2134" s="5"/>
      <c r="CT2134" s="5"/>
      <c r="CU2134" s="5"/>
      <c r="CV2134" s="5"/>
      <c r="CW2134" s="5"/>
      <c r="CX2134" s="5"/>
    </row>
    <row r="2135" spans="1:102" x14ac:dyDescent="0.3">
      <c r="A2135" s="4" t="s">
        <v>77</v>
      </c>
      <c r="B2135" s="17" t="s">
        <v>6934</v>
      </c>
      <c r="C2135" s="4" t="s">
        <v>612</v>
      </c>
      <c r="D2135" s="4" t="s">
        <v>623</v>
      </c>
      <c r="E2135" s="4" t="s">
        <v>616</v>
      </c>
      <c r="F2135" s="4" t="s">
        <v>613</v>
      </c>
      <c r="L2135" s="4" t="s">
        <v>615</v>
      </c>
      <c r="N2135" s="4">
        <v>0</v>
      </c>
      <c r="O2135" s="4">
        <v>0</v>
      </c>
      <c r="P2135" s="4">
        <v>30</v>
      </c>
      <c r="Q2135" s="4">
        <v>30</v>
      </c>
      <c r="R2135" s="4" t="s">
        <v>28</v>
      </c>
      <c r="S2135" s="4" t="s">
        <v>29</v>
      </c>
      <c r="T2135" s="4" t="s">
        <v>7886</v>
      </c>
      <c r="AD2135" s="9"/>
      <c r="AF2135" s="9"/>
      <c r="AG2135" s="4" t="s">
        <v>99</v>
      </c>
      <c r="AH2135" s="4" t="s">
        <v>99</v>
      </c>
      <c r="AI2135" s="4" t="s">
        <v>7886</v>
      </c>
    </row>
    <row r="2136" spans="1:102" x14ac:dyDescent="0.3">
      <c r="A2136" s="4" t="s">
        <v>14</v>
      </c>
      <c r="B2136" s="17" t="s">
        <v>1606</v>
      </c>
      <c r="C2136" s="4" t="s">
        <v>1607</v>
      </c>
      <c r="D2136" s="4" t="s">
        <v>1606</v>
      </c>
      <c r="E2136" s="4" t="s">
        <v>1606</v>
      </c>
      <c r="F2136" s="4" t="s">
        <v>1606</v>
      </c>
      <c r="H2136" s="4" t="s">
        <v>8108</v>
      </c>
      <c r="N2136" s="4">
        <v>2</v>
      </c>
      <c r="O2136" s="4">
        <v>0</v>
      </c>
      <c r="P2136" s="4">
        <v>0</v>
      </c>
      <c r="Q2136" s="4">
        <v>2</v>
      </c>
      <c r="R2136" s="4" t="s">
        <v>142</v>
      </c>
      <c r="S2136" s="4" t="s">
        <v>142</v>
      </c>
      <c r="T2136" s="4" t="s">
        <v>7863</v>
      </c>
      <c r="AC2136" s="4" t="s">
        <v>1609</v>
      </c>
      <c r="AD2136" s="9" t="str">
        <f t="shared" ref="AD2136:AD2145" si="183">HYPERLINK("https://www.gbif.org/species/search?q=" &amp; E2136 &amp; "&amp;highertaxon_key=6&amp;status=ACCEPTED")</f>
        <v>https://www.gbif.org/species/search?q=Ekebergia&amp;highertaxon_key=6&amp;status=ACCEPTED</v>
      </c>
      <c r="AE2136" s="4" t="s">
        <v>1610</v>
      </c>
      <c r="AF2136" s="9" t="str">
        <f t="shared" ref="AF2136:AF2145" si="184">HYPERLINK("https://powo.science.kew.org/results?q=" &amp; E2136)</f>
        <v>https://powo.science.kew.org/results?q=Ekebergia</v>
      </c>
      <c r="AG2136" s="4" t="s">
        <v>44</v>
      </c>
      <c r="AH2136" s="4" t="s">
        <v>44</v>
      </c>
      <c r="AI2136" s="4" t="s">
        <v>8215</v>
      </c>
    </row>
    <row r="2137" spans="1:102" x14ac:dyDescent="0.3">
      <c r="A2137" s="5" t="s">
        <v>14</v>
      </c>
      <c r="B2137" s="16" t="s">
        <v>5133</v>
      </c>
      <c r="C2137" s="5" t="s">
        <v>1607</v>
      </c>
      <c r="D2137" s="5" t="s">
        <v>1606</v>
      </c>
      <c r="E2137" s="5" t="s">
        <v>1606</v>
      </c>
      <c r="F2137" s="5" t="s">
        <v>1606</v>
      </c>
      <c r="H2137" s="4" t="s">
        <v>8108</v>
      </c>
      <c r="N2137" s="4">
        <v>1</v>
      </c>
      <c r="O2137" s="4">
        <v>0</v>
      </c>
      <c r="P2137" s="4">
        <v>0</v>
      </c>
      <c r="Q2137" s="4">
        <v>1</v>
      </c>
      <c r="R2137" s="4" t="s">
        <v>142</v>
      </c>
      <c r="S2137" s="4" t="s">
        <v>142</v>
      </c>
      <c r="T2137" s="4" t="s">
        <v>7863</v>
      </c>
      <c r="AC2137" s="4" t="s">
        <v>1609</v>
      </c>
      <c r="AD2137" s="9" t="str">
        <f t="shared" si="183"/>
        <v>https://www.gbif.org/species/search?q=Ekebergia&amp;highertaxon_key=6&amp;status=ACCEPTED</v>
      </c>
      <c r="AE2137" s="4" t="s">
        <v>1610</v>
      </c>
      <c r="AF2137" s="9" t="str">
        <f t="shared" si="184"/>
        <v>https://powo.science.kew.org/results?q=Ekebergia</v>
      </c>
      <c r="AG2137" s="4" t="s">
        <v>44</v>
      </c>
      <c r="AH2137" s="4" t="s">
        <v>44</v>
      </c>
      <c r="AI2137" s="4" t="s">
        <v>8215</v>
      </c>
      <c r="CO2137" s="5"/>
      <c r="CP2137" s="5"/>
      <c r="CQ2137" s="5"/>
      <c r="CR2137" s="5"/>
      <c r="CS2137" s="5"/>
      <c r="CT2137" s="5"/>
      <c r="CU2137" s="5"/>
      <c r="CV2137" s="5"/>
      <c r="CW2137" s="5"/>
      <c r="CX2137" s="5"/>
    </row>
    <row r="2138" spans="1:102" x14ac:dyDescent="0.3">
      <c r="A2138" s="5" t="s">
        <v>14</v>
      </c>
      <c r="B2138" s="16" t="s">
        <v>1608</v>
      </c>
      <c r="C2138" s="5" t="s">
        <v>1607</v>
      </c>
      <c r="D2138" s="5" t="s">
        <v>1606</v>
      </c>
      <c r="E2138" s="5" t="s">
        <v>1606</v>
      </c>
      <c r="F2138" s="5" t="s">
        <v>1606</v>
      </c>
      <c r="H2138" s="4" t="s">
        <v>8108</v>
      </c>
      <c r="N2138" s="4">
        <v>5</v>
      </c>
      <c r="O2138" s="4">
        <v>0</v>
      </c>
      <c r="P2138" s="4">
        <v>0</v>
      </c>
      <c r="Q2138" s="4">
        <v>5</v>
      </c>
      <c r="R2138" s="4" t="s">
        <v>142</v>
      </c>
      <c r="S2138" s="4" t="s">
        <v>142</v>
      </c>
      <c r="T2138" s="4" t="s">
        <v>7863</v>
      </c>
      <c r="AC2138" s="4" t="s">
        <v>1609</v>
      </c>
      <c r="AD2138" s="9" t="str">
        <f t="shared" si="183"/>
        <v>https://www.gbif.org/species/search?q=Ekebergia&amp;highertaxon_key=6&amp;status=ACCEPTED</v>
      </c>
      <c r="AE2138" s="4" t="s">
        <v>1610</v>
      </c>
      <c r="AF2138" s="9" t="str">
        <f t="shared" si="184"/>
        <v>https://powo.science.kew.org/results?q=Ekebergia</v>
      </c>
      <c r="AG2138" s="4" t="s">
        <v>44</v>
      </c>
      <c r="AH2138" s="4" t="s">
        <v>44</v>
      </c>
      <c r="AI2138" s="4" t="s">
        <v>8215</v>
      </c>
      <c r="CO2138" s="5"/>
      <c r="CP2138" s="5"/>
      <c r="CQ2138" s="5"/>
      <c r="CR2138" s="5"/>
      <c r="CS2138" s="5"/>
      <c r="CT2138" s="5"/>
      <c r="CU2138" s="5"/>
      <c r="CV2138" s="5"/>
      <c r="CW2138" s="5"/>
      <c r="CX2138" s="5"/>
    </row>
    <row r="2139" spans="1:102" x14ac:dyDescent="0.3">
      <c r="A2139" s="5" t="s">
        <v>14</v>
      </c>
      <c r="B2139" s="16" t="s">
        <v>1611</v>
      </c>
      <c r="C2139" s="5" t="s">
        <v>1607</v>
      </c>
      <c r="D2139" s="5" t="s">
        <v>1606</v>
      </c>
      <c r="E2139" s="5" t="s">
        <v>1606</v>
      </c>
      <c r="F2139" s="5" t="s">
        <v>1606</v>
      </c>
      <c r="H2139" s="4" t="s">
        <v>8108</v>
      </c>
      <c r="N2139" s="4">
        <v>1</v>
      </c>
      <c r="O2139" s="4">
        <v>0</v>
      </c>
      <c r="P2139" s="4">
        <v>0</v>
      </c>
      <c r="Q2139" s="4">
        <v>1</v>
      </c>
      <c r="R2139" s="4" t="s">
        <v>142</v>
      </c>
      <c r="S2139" s="4" t="s">
        <v>142</v>
      </c>
      <c r="T2139" s="4" t="s">
        <v>7863</v>
      </c>
      <c r="AC2139" s="4" t="s">
        <v>1609</v>
      </c>
      <c r="AD2139" s="9" t="str">
        <f t="shared" si="183"/>
        <v>https://www.gbif.org/species/search?q=Ekebergia&amp;highertaxon_key=6&amp;status=ACCEPTED</v>
      </c>
      <c r="AE2139" s="4" t="s">
        <v>1610</v>
      </c>
      <c r="AF2139" s="9" t="str">
        <f t="shared" si="184"/>
        <v>https://powo.science.kew.org/results?q=Ekebergia</v>
      </c>
      <c r="AG2139" s="4" t="s">
        <v>44</v>
      </c>
      <c r="AH2139" s="4" t="s">
        <v>44</v>
      </c>
      <c r="AI2139" s="4" t="s">
        <v>8215</v>
      </c>
      <c r="CO2139" s="5"/>
      <c r="CP2139" s="5"/>
      <c r="CQ2139" s="5"/>
      <c r="CR2139" s="5"/>
      <c r="CS2139" s="5"/>
      <c r="CT2139" s="5"/>
      <c r="CU2139" s="5"/>
      <c r="CV2139" s="5"/>
      <c r="CW2139" s="5"/>
      <c r="CX2139" s="5"/>
    </row>
    <row r="2140" spans="1:102" x14ac:dyDescent="0.3">
      <c r="A2140" s="4" t="s">
        <v>14</v>
      </c>
      <c r="B2140" s="17" t="s">
        <v>1612</v>
      </c>
      <c r="C2140" s="4" t="s">
        <v>1613</v>
      </c>
      <c r="D2140" s="4" t="s">
        <v>1612</v>
      </c>
      <c r="E2140" s="4" t="s">
        <v>1612</v>
      </c>
      <c r="F2140" s="4" t="s">
        <v>1612</v>
      </c>
      <c r="H2140" s="4" t="s">
        <v>118</v>
      </c>
      <c r="N2140" s="4">
        <v>14</v>
      </c>
      <c r="O2140" s="4">
        <v>4</v>
      </c>
      <c r="P2140" s="4">
        <v>0</v>
      </c>
      <c r="Q2140" s="4">
        <v>18</v>
      </c>
      <c r="R2140" s="4" t="s">
        <v>197</v>
      </c>
      <c r="S2140" s="4" t="s">
        <v>197</v>
      </c>
      <c r="T2140" s="4" t="s">
        <v>7934</v>
      </c>
      <c r="AC2140" s="4" t="s">
        <v>1614</v>
      </c>
      <c r="AD2140" s="9" t="str">
        <f t="shared" si="183"/>
        <v>https://www.gbif.org/species/search?q=Elaeagnus&amp;highertaxon_key=6&amp;status=ACCEPTED</v>
      </c>
      <c r="AE2140" s="4" t="s">
        <v>1615</v>
      </c>
      <c r="AF2140" s="9" t="str">
        <f t="shared" si="184"/>
        <v>https://powo.science.kew.org/results?q=Elaeagnus</v>
      </c>
      <c r="AG2140" s="4" t="s">
        <v>44</v>
      </c>
      <c r="AH2140" s="4" t="s">
        <v>44</v>
      </c>
      <c r="AI2140" s="4" t="s">
        <v>8018</v>
      </c>
    </row>
    <row r="2141" spans="1:102" x14ac:dyDescent="0.3">
      <c r="A2141" s="5" t="s">
        <v>14</v>
      </c>
      <c r="B2141" s="16" t="s">
        <v>5134</v>
      </c>
      <c r="C2141" s="5" t="s">
        <v>1613</v>
      </c>
      <c r="D2141" s="5" t="s">
        <v>1612</v>
      </c>
      <c r="E2141" s="5" t="s">
        <v>1612</v>
      </c>
      <c r="F2141" s="5" t="s">
        <v>1612</v>
      </c>
      <c r="H2141" s="4" t="s">
        <v>118</v>
      </c>
      <c r="N2141" s="4">
        <v>1</v>
      </c>
      <c r="O2141" s="4">
        <v>0</v>
      </c>
      <c r="P2141" s="4">
        <v>0</v>
      </c>
      <c r="Q2141" s="4">
        <v>1</v>
      </c>
      <c r="R2141" s="4" t="s">
        <v>197</v>
      </c>
      <c r="S2141" s="4" t="s">
        <v>197</v>
      </c>
      <c r="T2141" s="4" t="s">
        <v>7934</v>
      </c>
      <c r="AC2141" s="4" t="s">
        <v>1614</v>
      </c>
      <c r="AD2141" s="9" t="str">
        <f t="shared" si="183"/>
        <v>https://www.gbif.org/species/search?q=Elaeagnus&amp;highertaxon_key=6&amp;status=ACCEPTED</v>
      </c>
      <c r="AE2141" s="4" t="s">
        <v>1615</v>
      </c>
      <c r="AF2141" s="9" t="str">
        <f t="shared" si="184"/>
        <v>https://powo.science.kew.org/results?q=Elaeagnus</v>
      </c>
      <c r="AG2141" s="4" t="s">
        <v>44</v>
      </c>
      <c r="AH2141" s="4" t="s">
        <v>44</v>
      </c>
      <c r="AI2141" s="4" t="s">
        <v>8018</v>
      </c>
      <c r="CO2141" s="5"/>
      <c r="CP2141" s="5"/>
      <c r="CQ2141" s="5"/>
      <c r="CR2141" s="5"/>
      <c r="CS2141" s="5"/>
      <c r="CT2141" s="5"/>
      <c r="CU2141" s="5"/>
      <c r="CV2141" s="5"/>
      <c r="CW2141" s="5"/>
      <c r="CX2141" s="5"/>
    </row>
    <row r="2142" spans="1:102" x14ac:dyDescent="0.3">
      <c r="A2142" s="5" t="s">
        <v>14</v>
      </c>
      <c r="B2142" s="16" t="s">
        <v>5135</v>
      </c>
      <c r="C2142" s="5" t="s">
        <v>1613</v>
      </c>
      <c r="D2142" s="5" t="s">
        <v>1612</v>
      </c>
      <c r="E2142" s="5" t="s">
        <v>1612</v>
      </c>
      <c r="F2142" s="5" t="s">
        <v>1612</v>
      </c>
      <c r="H2142" s="4" t="s">
        <v>118</v>
      </c>
      <c r="N2142" s="4">
        <v>1</v>
      </c>
      <c r="O2142" s="4">
        <v>0</v>
      </c>
      <c r="P2142" s="4">
        <v>0</v>
      </c>
      <c r="Q2142" s="4">
        <v>1</v>
      </c>
      <c r="R2142" s="4" t="s">
        <v>197</v>
      </c>
      <c r="S2142" s="4" t="s">
        <v>197</v>
      </c>
      <c r="T2142" s="4" t="s">
        <v>7934</v>
      </c>
      <c r="AC2142" s="4" t="s">
        <v>1614</v>
      </c>
      <c r="AD2142" s="9" t="str">
        <f t="shared" si="183"/>
        <v>https://www.gbif.org/species/search?q=Elaeagnus&amp;highertaxon_key=6&amp;status=ACCEPTED</v>
      </c>
      <c r="AE2142" s="4" t="s">
        <v>1615</v>
      </c>
      <c r="AF2142" s="9" t="str">
        <f t="shared" si="184"/>
        <v>https://powo.science.kew.org/results?q=Elaeagnus</v>
      </c>
      <c r="AG2142" s="4" t="s">
        <v>44</v>
      </c>
      <c r="AH2142" s="4" t="s">
        <v>44</v>
      </c>
      <c r="AI2142" s="4" t="s">
        <v>8018</v>
      </c>
      <c r="CO2142" s="5"/>
      <c r="CP2142" s="5"/>
      <c r="CQ2142" s="5"/>
      <c r="CR2142" s="5"/>
      <c r="CS2142" s="5"/>
      <c r="CT2142" s="5"/>
      <c r="CU2142" s="5"/>
      <c r="CV2142" s="5"/>
      <c r="CW2142" s="5"/>
      <c r="CX2142" s="5"/>
    </row>
    <row r="2143" spans="1:102" x14ac:dyDescent="0.3">
      <c r="A2143" s="4" t="s">
        <v>14</v>
      </c>
      <c r="B2143" s="17" t="s">
        <v>1616</v>
      </c>
      <c r="C2143" s="4" t="s">
        <v>580</v>
      </c>
      <c r="D2143" s="4" t="s">
        <v>1616</v>
      </c>
      <c r="E2143" s="4" t="s">
        <v>1616</v>
      </c>
      <c r="F2143" s="4" t="s">
        <v>1616</v>
      </c>
      <c r="H2143" s="4" t="s">
        <v>417</v>
      </c>
      <c r="N2143" s="4">
        <v>2</v>
      </c>
      <c r="O2143" s="4">
        <v>1</v>
      </c>
      <c r="P2143" s="4">
        <v>0</v>
      </c>
      <c r="Q2143" s="4">
        <v>3</v>
      </c>
      <c r="R2143" s="4" t="s">
        <v>1618</v>
      </c>
      <c r="S2143" s="4" t="s">
        <v>1618</v>
      </c>
      <c r="T2143" s="4" t="s">
        <v>7863</v>
      </c>
      <c r="U2143" s="4" t="s">
        <v>7807</v>
      </c>
      <c r="AC2143" s="4" t="s">
        <v>1619</v>
      </c>
      <c r="AD2143" s="9" t="str">
        <f t="shared" si="183"/>
        <v>https://www.gbif.org/species/search?q=Elaeis&amp;highertaxon_key=6&amp;status=ACCEPTED</v>
      </c>
      <c r="AE2143" s="4" t="s">
        <v>1620</v>
      </c>
      <c r="AF2143" s="9" t="str">
        <f t="shared" si="184"/>
        <v>https://powo.science.kew.org/results?q=Elaeis</v>
      </c>
      <c r="AG2143" s="4" t="s">
        <v>1142</v>
      </c>
      <c r="AH2143" s="4" t="s">
        <v>21</v>
      </c>
      <c r="AI2143" s="4" t="s">
        <v>8019</v>
      </c>
    </row>
    <row r="2144" spans="1:102" x14ac:dyDescent="0.3">
      <c r="A2144" s="5" t="s">
        <v>14</v>
      </c>
      <c r="B2144" s="16" t="s">
        <v>5136</v>
      </c>
      <c r="C2144" s="5" t="s">
        <v>580</v>
      </c>
      <c r="D2144" s="5" t="s">
        <v>1616</v>
      </c>
      <c r="E2144" s="5" t="s">
        <v>1616</v>
      </c>
      <c r="F2144" s="5" t="s">
        <v>1616</v>
      </c>
      <c r="H2144" s="4" t="s">
        <v>417</v>
      </c>
      <c r="N2144" s="4">
        <v>1</v>
      </c>
      <c r="O2144" s="4">
        <v>0</v>
      </c>
      <c r="P2144" s="4">
        <v>0</v>
      </c>
      <c r="Q2144" s="4">
        <v>1</v>
      </c>
      <c r="R2144" s="4" t="s">
        <v>1618</v>
      </c>
      <c r="S2144" s="4" t="s">
        <v>1618</v>
      </c>
      <c r="T2144" s="4" t="s">
        <v>7863</v>
      </c>
      <c r="U2144" s="4" t="s">
        <v>7807</v>
      </c>
      <c r="AC2144" s="4" t="s">
        <v>1619</v>
      </c>
      <c r="AD2144" s="9" t="str">
        <f t="shared" si="183"/>
        <v>https://www.gbif.org/species/search?q=Elaeis&amp;highertaxon_key=6&amp;status=ACCEPTED</v>
      </c>
      <c r="AE2144" s="4" t="s">
        <v>1620</v>
      </c>
      <c r="AF2144" s="9" t="str">
        <f t="shared" si="184"/>
        <v>https://powo.science.kew.org/results?q=Elaeis</v>
      </c>
      <c r="AG2144" s="4" t="s">
        <v>1142</v>
      </c>
      <c r="AH2144" s="4" t="s">
        <v>21</v>
      </c>
      <c r="AI2144" s="4" t="s">
        <v>8019</v>
      </c>
      <c r="CO2144" s="5"/>
      <c r="CP2144" s="5"/>
      <c r="CQ2144" s="5"/>
      <c r="CR2144" s="5"/>
      <c r="CS2144" s="5"/>
      <c r="CT2144" s="5"/>
      <c r="CU2144" s="5"/>
      <c r="CV2144" s="5"/>
      <c r="CW2144" s="5"/>
      <c r="CX2144" s="5"/>
    </row>
    <row r="2145" spans="1:102" x14ac:dyDescent="0.3">
      <c r="A2145" s="4" t="s">
        <v>1</v>
      </c>
      <c r="B2145" s="17" t="s">
        <v>1617</v>
      </c>
      <c r="C2145" s="4" t="s">
        <v>580</v>
      </c>
      <c r="D2145" s="4" t="s">
        <v>1616</v>
      </c>
      <c r="E2145" s="4" t="s">
        <v>1616</v>
      </c>
      <c r="F2145" s="4" t="s">
        <v>1616</v>
      </c>
      <c r="H2145" s="4" t="s">
        <v>417</v>
      </c>
      <c r="N2145" s="4">
        <v>28</v>
      </c>
      <c r="O2145" s="4">
        <v>9</v>
      </c>
      <c r="P2145" s="4">
        <v>102</v>
      </c>
      <c r="Q2145" s="4">
        <v>139</v>
      </c>
      <c r="R2145" s="4" t="s">
        <v>1618</v>
      </c>
      <c r="S2145" s="4" t="s">
        <v>1618</v>
      </c>
      <c r="T2145" s="4" t="s">
        <v>7863</v>
      </c>
      <c r="U2145" s="4" t="s">
        <v>7807</v>
      </c>
      <c r="AC2145" s="4" t="s">
        <v>1619</v>
      </c>
      <c r="AD2145" s="9" t="str">
        <f t="shared" si="183"/>
        <v>https://www.gbif.org/species/search?q=Elaeis&amp;highertaxon_key=6&amp;status=ACCEPTED</v>
      </c>
      <c r="AE2145" s="4" t="s">
        <v>1620</v>
      </c>
      <c r="AF2145" s="9" t="str">
        <f t="shared" si="184"/>
        <v>https://powo.science.kew.org/results?q=Elaeis</v>
      </c>
      <c r="AG2145" s="4" t="s">
        <v>1142</v>
      </c>
      <c r="AH2145" s="4" t="s">
        <v>21</v>
      </c>
      <c r="AI2145" s="4" t="s">
        <v>8019</v>
      </c>
    </row>
    <row r="2146" spans="1:102" x14ac:dyDescent="0.3">
      <c r="A2146" s="6" t="s">
        <v>14</v>
      </c>
      <c r="B2146" s="15" t="s">
        <v>5137</v>
      </c>
      <c r="C2146" s="6" t="s">
        <v>95</v>
      </c>
      <c r="D2146" s="6" t="s">
        <v>7536</v>
      </c>
      <c r="E2146" s="6"/>
      <c r="F2146" s="6"/>
      <c r="N2146" s="4">
        <v>1</v>
      </c>
      <c r="O2146" s="4">
        <v>0</v>
      </c>
      <c r="P2146" s="4">
        <v>0</v>
      </c>
      <c r="Q2146" s="4">
        <v>1</v>
      </c>
      <c r="AD2146" s="9"/>
      <c r="AF2146" s="9"/>
      <c r="CO2146" s="6"/>
      <c r="CP2146" s="6"/>
      <c r="CQ2146" s="6"/>
      <c r="CR2146" s="6"/>
      <c r="CS2146" s="6"/>
      <c r="CT2146" s="6"/>
      <c r="CU2146" s="6"/>
      <c r="CV2146" s="6"/>
      <c r="CW2146" s="6"/>
      <c r="CX2146" s="6"/>
    </row>
    <row r="2147" spans="1:102" x14ac:dyDescent="0.3">
      <c r="A2147" s="6" t="s">
        <v>14</v>
      </c>
      <c r="B2147" s="15" t="s">
        <v>692</v>
      </c>
      <c r="C2147" s="6" t="s">
        <v>692</v>
      </c>
      <c r="D2147" s="6" t="s">
        <v>692</v>
      </c>
      <c r="E2147" s="6"/>
      <c r="F2147" s="6"/>
      <c r="N2147" s="4">
        <v>1</v>
      </c>
      <c r="O2147" s="4">
        <v>0</v>
      </c>
      <c r="P2147" s="4">
        <v>0</v>
      </c>
      <c r="Q2147" s="4">
        <v>1</v>
      </c>
      <c r="AD2147" s="9"/>
      <c r="AF2147" s="9"/>
      <c r="CO2147" s="6"/>
      <c r="CP2147" s="6"/>
      <c r="CQ2147" s="6"/>
      <c r="CR2147" s="6"/>
      <c r="CS2147" s="6"/>
      <c r="CT2147" s="6"/>
      <c r="CU2147" s="6"/>
      <c r="CV2147" s="6"/>
      <c r="CW2147" s="6"/>
      <c r="CX2147" s="6"/>
    </row>
    <row r="2148" spans="1:102" x14ac:dyDescent="0.3">
      <c r="A2148" s="4" t="s">
        <v>14</v>
      </c>
      <c r="B2148" s="17" t="s">
        <v>1621</v>
      </c>
      <c r="C2148" s="4" t="s">
        <v>692</v>
      </c>
      <c r="D2148" s="4" t="s">
        <v>1621</v>
      </c>
      <c r="E2148" s="4" t="s">
        <v>1621</v>
      </c>
      <c r="F2148" s="4" t="s">
        <v>1621</v>
      </c>
      <c r="H2148" s="4" t="s">
        <v>118</v>
      </c>
      <c r="L2148" s="4" t="s">
        <v>124</v>
      </c>
      <c r="N2148" s="4">
        <v>3</v>
      </c>
      <c r="O2148" s="4">
        <v>0</v>
      </c>
      <c r="P2148" s="4">
        <v>0</v>
      </c>
      <c r="Q2148" s="4">
        <v>3</v>
      </c>
      <c r="R2148" s="4" t="s">
        <v>1622</v>
      </c>
      <c r="S2148" s="4" t="s">
        <v>1622</v>
      </c>
      <c r="T2148" s="4" t="s">
        <v>7930</v>
      </c>
      <c r="AC2148" s="4" t="s">
        <v>1623</v>
      </c>
      <c r="AD2148" s="9" t="str">
        <f>HYPERLINK("https://www.gbif.org/species/search?q=" &amp; E2148 &amp; "&amp;highertaxon_key=6&amp;status=ACCEPTED")</f>
        <v>https://www.gbif.org/species/search?q=Elatine&amp;highertaxon_key=6&amp;status=ACCEPTED</v>
      </c>
      <c r="AE2148" s="4" t="s">
        <v>1624</v>
      </c>
      <c r="AF2148" s="9" t="str">
        <f>HYPERLINK("https://powo.science.kew.org/results?q=" &amp; E2148)</f>
        <v>https://powo.science.kew.org/results?q=Elatine</v>
      </c>
      <c r="AG2148" s="4" t="s">
        <v>124</v>
      </c>
      <c r="AH2148" s="4" t="s">
        <v>124</v>
      </c>
      <c r="AI2148" s="4" t="s">
        <v>7964</v>
      </c>
    </row>
    <row r="2149" spans="1:102" x14ac:dyDescent="0.3">
      <c r="A2149" s="5" t="s">
        <v>14</v>
      </c>
      <c r="B2149" s="16" t="s">
        <v>5138</v>
      </c>
      <c r="C2149" s="5" t="s">
        <v>692</v>
      </c>
      <c r="D2149" s="5" t="s">
        <v>1621</v>
      </c>
      <c r="E2149" s="5" t="s">
        <v>1621</v>
      </c>
      <c r="F2149" s="5" t="s">
        <v>1621</v>
      </c>
      <c r="H2149" s="4" t="s">
        <v>118</v>
      </c>
      <c r="L2149" s="4" t="s">
        <v>124</v>
      </c>
      <c r="N2149" s="4">
        <v>2</v>
      </c>
      <c r="O2149" s="4">
        <v>0</v>
      </c>
      <c r="P2149" s="4">
        <v>0</v>
      </c>
      <c r="Q2149" s="4">
        <v>2</v>
      </c>
      <c r="R2149" s="4" t="s">
        <v>1622</v>
      </c>
      <c r="S2149" s="4" t="s">
        <v>1622</v>
      </c>
      <c r="T2149" s="4" t="s">
        <v>7930</v>
      </c>
      <c r="AC2149" s="4" t="s">
        <v>1623</v>
      </c>
      <c r="AD2149" s="9" t="str">
        <f>HYPERLINK("https://www.gbif.org/species/search?q=" &amp; E2149 &amp; "&amp;highertaxon_key=6&amp;status=ACCEPTED")</f>
        <v>https://www.gbif.org/species/search?q=Elatine&amp;highertaxon_key=6&amp;status=ACCEPTED</v>
      </c>
      <c r="AE2149" s="4" t="s">
        <v>1624</v>
      </c>
      <c r="AF2149" s="9" t="str">
        <f>HYPERLINK("https://powo.science.kew.org/results?q=" &amp; E2149)</f>
        <v>https://powo.science.kew.org/results?q=Elatine</v>
      </c>
      <c r="AG2149" s="4" t="s">
        <v>124</v>
      </c>
      <c r="AH2149" s="4" t="s">
        <v>124</v>
      </c>
      <c r="AI2149" s="4" t="s">
        <v>7964</v>
      </c>
      <c r="CO2149" s="5"/>
      <c r="CP2149" s="5"/>
      <c r="CQ2149" s="5"/>
      <c r="CR2149" s="5"/>
      <c r="CS2149" s="5"/>
      <c r="CT2149" s="5"/>
      <c r="CU2149" s="5"/>
      <c r="CV2149" s="5"/>
      <c r="CW2149" s="5"/>
      <c r="CX2149" s="5"/>
    </row>
    <row r="2150" spans="1:102" x14ac:dyDescent="0.3">
      <c r="A2150" s="4" t="s">
        <v>14</v>
      </c>
      <c r="B2150" s="17" t="s">
        <v>2105</v>
      </c>
      <c r="C2150" s="4" t="s">
        <v>2106</v>
      </c>
      <c r="D2150" s="4" t="s">
        <v>2105</v>
      </c>
      <c r="E2150" s="4" t="s">
        <v>2106</v>
      </c>
      <c r="F2150" s="4" t="s">
        <v>2106</v>
      </c>
      <c r="L2150" s="4" t="s">
        <v>124</v>
      </c>
      <c r="N2150" s="4">
        <v>3</v>
      </c>
      <c r="O2150" s="4">
        <v>0</v>
      </c>
      <c r="P2150" s="4">
        <v>0</v>
      </c>
      <c r="Q2150" s="4">
        <v>3</v>
      </c>
      <c r="R2150" s="4" t="s">
        <v>104</v>
      </c>
      <c r="S2150" s="4" t="s">
        <v>105</v>
      </c>
      <c r="T2150" s="4" t="s">
        <v>7859</v>
      </c>
      <c r="AC2150" s="4" t="s">
        <v>2107</v>
      </c>
      <c r="AD2150" s="9" t="str">
        <f>HYPERLINK("https://www.gbif.org/species/search?q=" &amp; E2150 &amp; "&amp;highertaxon_key=6&amp;status=ACCEPTED")</f>
        <v>https://www.gbif.org/species/search?q=Hydrocharitaceae&amp;highertaxon_key=6&amp;status=ACCEPTED</v>
      </c>
      <c r="AF2150" s="9" t="str">
        <f>HYPERLINK("https://powo.science.kew.org/results?q=" &amp; E2150)</f>
        <v>https://powo.science.kew.org/results?q=Hydrocharitaceae</v>
      </c>
      <c r="AG2150" s="4" t="s">
        <v>124</v>
      </c>
      <c r="AH2150" s="4" t="s">
        <v>124</v>
      </c>
      <c r="AI2150" s="4" t="s">
        <v>7859</v>
      </c>
    </row>
    <row r="2151" spans="1:102" x14ac:dyDescent="0.3">
      <c r="A2151" s="5" t="s">
        <v>14</v>
      </c>
      <c r="B2151" s="16" t="s">
        <v>5139</v>
      </c>
      <c r="C2151" s="5" t="s">
        <v>2182</v>
      </c>
      <c r="D2151" s="5" t="s">
        <v>2182</v>
      </c>
      <c r="E2151" s="5" t="s">
        <v>2182</v>
      </c>
      <c r="F2151" s="5" t="s">
        <v>2182</v>
      </c>
      <c r="N2151" s="4">
        <v>0</v>
      </c>
      <c r="O2151" s="4">
        <v>1</v>
      </c>
      <c r="P2151" s="4">
        <v>0</v>
      </c>
      <c r="Q2151" s="4">
        <v>1</v>
      </c>
      <c r="AD2151" s="9"/>
      <c r="AF2151" s="9"/>
      <c r="AG2151" s="4" t="s">
        <v>2182</v>
      </c>
      <c r="AH2151" s="4" t="s">
        <v>2182</v>
      </c>
      <c r="CO2151" s="5"/>
      <c r="CP2151" s="5"/>
      <c r="CQ2151" s="5"/>
      <c r="CR2151" s="5"/>
      <c r="CS2151" s="5"/>
      <c r="CT2151" s="5"/>
      <c r="CU2151" s="5"/>
      <c r="CV2151" s="5"/>
      <c r="CW2151" s="5"/>
      <c r="CX2151" s="5"/>
    </row>
    <row r="2152" spans="1:102" x14ac:dyDescent="0.3">
      <c r="A2152" s="5" t="s">
        <v>14</v>
      </c>
      <c r="B2152" s="16" t="s">
        <v>5140</v>
      </c>
      <c r="C2152" s="5" t="s">
        <v>2182</v>
      </c>
      <c r="D2152" s="5" t="s">
        <v>2182</v>
      </c>
      <c r="E2152" s="5" t="s">
        <v>2182</v>
      </c>
      <c r="F2152" s="5" t="s">
        <v>2182</v>
      </c>
      <c r="N2152" s="4">
        <v>0</v>
      </c>
      <c r="O2152" s="4">
        <v>1</v>
      </c>
      <c r="P2152" s="4">
        <v>0</v>
      </c>
      <c r="Q2152" s="4">
        <v>1</v>
      </c>
      <c r="AD2152" s="9"/>
      <c r="AF2152" s="9"/>
      <c r="AG2152" s="4" t="s">
        <v>2182</v>
      </c>
      <c r="AH2152" s="4" t="s">
        <v>2182</v>
      </c>
      <c r="CO2152" s="5"/>
      <c r="CP2152" s="5"/>
      <c r="CQ2152" s="5"/>
      <c r="CR2152" s="5"/>
      <c r="CS2152" s="5"/>
      <c r="CT2152" s="5"/>
      <c r="CU2152" s="5"/>
      <c r="CV2152" s="5"/>
      <c r="CW2152" s="5"/>
      <c r="CX2152" s="5"/>
    </row>
    <row r="2153" spans="1:102" x14ac:dyDescent="0.3">
      <c r="A2153" s="4" t="s">
        <v>77</v>
      </c>
      <c r="B2153" s="17" t="s">
        <v>3442</v>
      </c>
      <c r="C2153" s="4" t="s">
        <v>643</v>
      </c>
      <c r="D2153" s="4" t="s">
        <v>3442</v>
      </c>
      <c r="E2153" s="4" t="s">
        <v>8131</v>
      </c>
      <c r="F2153" s="4" t="s">
        <v>3443</v>
      </c>
      <c r="H2153" s="4" t="s">
        <v>867</v>
      </c>
      <c r="N2153" s="4">
        <v>0</v>
      </c>
      <c r="O2153" s="4">
        <v>0</v>
      </c>
      <c r="P2153" s="4">
        <v>12</v>
      </c>
      <c r="Q2153" s="4">
        <v>12</v>
      </c>
      <c r="R2153" s="4" t="s">
        <v>3444</v>
      </c>
      <c r="S2153" s="4" t="s">
        <v>3444</v>
      </c>
      <c r="T2153" s="4" t="s">
        <v>7918</v>
      </c>
      <c r="AC2153" s="4" t="s">
        <v>3445</v>
      </c>
      <c r="AD2153" s="9" t="str">
        <f>HYPERLINK("https://www.gbif.org/species/search?q=" &amp; E2153 &amp; "&amp;highertaxon_key=6&amp;status=ACCEPTED")</f>
        <v>https://www.gbif.org/species/search?q=Rumex &amp;highertaxon_key=6&amp;status=ACCEPTED</v>
      </c>
      <c r="AE2153" s="4" t="s">
        <v>3446</v>
      </c>
      <c r="AF2153" s="9" t="str">
        <f>HYPERLINK("https://powo.science.kew.org/results?q=" &amp; E2153)</f>
        <v xml:space="preserve">https://powo.science.kew.org/results?q=Rumex </v>
      </c>
      <c r="AG2153" s="4" t="s">
        <v>3119</v>
      </c>
      <c r="AH2153" s="4" t="s">
        <v>99</v>
      </c>
      <c r="AI2153" s="10" t="s">
        <v>7918</v>
      </c>
    </row>
    <row r="2154" spans="1:102" s="34" customFormat="1" x14ac:dyDescent="0.3">
      <c r="A2154" s="5" t="s">
        <v>14</v>
      </c>
      <c r="B2154" s="16" t="s">
        <v>9087</v>
      </c>
      <c r="C2154" s="5" t="s">
        <v>643</v>
      </c>
      <c r="D2154" s="5" t="s">
        <v>3442</v>
      </c>
      <c r="E2154" s="5" t="s">
        <v>8131</v>
      </c>
      <c r="F2154" s="5" t="s">
        <v>3443</v>
      </c>
      <c r="G2154" s="4"/>
      <c r="H2154" s="4" t="s">
        <v>867</v>
      </c>
      <c r="I2154" s="4"/>
      <c r="J2154" s="4"/>
      <c r="K2154" s="4"/>
      <c r="L2154" s="4"/>
      <c r="M2154" s="4"/>
      <c r="N2154" s="4">
        <v>1</v>
      </c>
      <c r="O2154" s="4">
        <v>0</v>
      </c>
      <c r="P2154" s="4">
        <v>0</v>
      </c>
      <c r="Q2154" s="4">
        <v>1</v>
      </c>
      <c r="R2154" s="4" t="s">
        <v>3444</v>
      </c>
      <c r="S2154" s="4" t="s">
        <v>3444</v>
      </c>
      <c r="T2154" s="4" t="s">
        <v>7918</v>
      </c>
      <c r="U2154" s="4"/>
      <c r="V2154" s="4"/>
      <c r="W2154" s="4"/>
      <c r="X2154" s="4"/>
      <c r="Y2154" s="4"/>
      <c r="Z2154" s="4"/>
      <c r="AA2154" s="4"/>
      <c r="AB2154" s="4"/>
      <c r="AC2154" s="4" t="s">
        <v>3445</v>
      </c>
      <c r="AD2154" s="9" t="str">
        <f>HYPERLINK("https://www.gbif.org/species/search?q=" &amp; E2154 &amp; "&amp;highertaxon_key=6&amp;status=ACCEPTED")</f>
        <v>https://www.gbif.org/species/search?q=Rumex &amp;highertaxon_key=6&amp;status=ACCEPTED</v>
      </c>
      <c r="AE2154" s="4" t="s">
        <v>3446</v>
      </c>
      <c r="AF2154" s="9" t="str">
        <f>HYPERLINK("https://powo.science.kew.org/results?q=" &amp; E2154)</f>
        <v xml:space="preserve">https://powo.science.kew.org/results?q=Rumex </v>
      </c>
      <c r="AG2154" s="4" t="s">
        <v>3119</v>
      </c>
      <c r="AH2154" s="4" t="s">
        <v>99</v>
      </c>
      <c r="AI2154" s="4" t="s">
        <v>7918</v>
      </c>
      <c r="AJ2154" s="4"/>
      <c r="AK2154" s="4"/>
      <c r="AL2154" s="4"/>
      <c r="AM2154" s="4"/>
      <c r="AN2154" s="4"/>
      <c r="AO2154" s="4"/>
      <c r="AP2154" s="4"/>
      <c r="AQ2154" s="4"/>
      <c r="AR2154" s="4"/>
      <c r="AS2154" s="4"/>
      <c r="AT2154" s="4"/>
      <c r="AU2154" s="4"/>
      <c r="AV2154" s="4"/>
      <c r="AW2154" s="4"/>
      <c r="AX2154" s="4"/>
      <c r="AY2154" s="4"/>
      <c r="AZ2154" s="4"/>
      <c r="BA2154" s="4"/>
      <c r="BB2154" s="4"/>
      <c r="BC2154" s="4"/>
      <c r="BD2154" s="4"/>
      <c r="BE2154" s="4"/>
      <c r="BF2154" s="4"/>
      <c r="BG2154" s="4"/>
      <c r="BH2154" s="4"/>
      <c r="BI2154" s="4"/>
      <c r="BJ2154" s="4"/>
      <c r="BK2154" s="4"/>
      <c r="BL2154" s="4"/>
      <c r="BM2154" s="4"/>
      <c r="BN2154" s="4"/>
      <c r="BO2154" s="4"/>
      <c r="BP2154" s="4"/>
      <c r="BQ2154" s="4"/>
      <c r="BR2154" s="4"/>
      <c r="BS2154" s="4"/>
      <c r="BT2154" s="4"/>
      <c r="BU2154" s="4"/>
      <c r="BV2154" s="4"/>
      <c r="BW2154" s="4"/>
      <c r="BX2154" s="4"/>
      <c r="BY2154" s="4"/>
      <c r="BZ2154" s="4"/>
      <c r="CA2154" s="4"/>
      <c r="CB2154" s="4"/>
      <c r="CC2154" s="4"/>
      <c r="CD2154" s="4"/>
      <c r="CE2154" s="4"/>
      <c r="CF2154" s="4"/>
      <c r="CG2154" s="4"/>
      <c r="CH2154" s="4"/>
      <c r="CI2154" s="4"/>
      <c r="CJ2154" s="4"/>
      <c r="CK2154" s="4"/>
      <c r="CL2154" s="4"/>
      <c r="CM2154" s="4"/>
      <c r="CN2154" s="4"/>
      <c r="CO2154" s="5"/>
      <c r="CP2154" s="5"/>
      <c r="CQ2154" s="5"/>
      <c r="CR2154" s="5"/>
      <c r="CS2154" s="5"/>
      <c r="CT2154" s="5"/>
      <c r="CU2154" s="5"/>
      <c r="CV2154" s="5"/>
      <c r="CW2154" s="5"/>
      <c r="CX2154" s="5"/>
    </row>
    <row r="2155" spans="1:102" x14ac:dyDescent="0.3">
      <c r="A2155" s="4" t="s">
        <v>14</v>
      </c>
      <c r="B2155" s="17" t="s">
        <v>1654</v>
      </c>
      <c r="C2155" s="4" t="s">
        <v>1648</v>
      </c>
      <c r="D2155" s="4" t="s">
        <v>1654</v>
      </c>
      <c r="E2155" s="4" t="s">
        <v>1655</v>
      </c>
      <c r="F2155" s="4" t="s">
        <v>1650</v>
      </c>
      <c r="H2155" s="4" t="s">
        <v>118</v>
      </c>
      <c r="N2155" s="4">
        <v>1</v>
      </c>
      <c r="O2155" s="4">
        <v>0</v>
      </c>
      <c r="P2155" s="4">
        <v>0</v>
      </c>
      <c r="Q2155" s="4">
        <v>1</v>
      </c>
      <c r="R2155" s="4" t="s">
        <v>1651</v>
      </c>
      <c r="S2155" s="4" t="s">
        <v>1651</v>
      </c>
      <c r="T2155" s="4" t="s">
        <v>7863</v>
      </c>
      <c r="U2155" s="4" t="s">
        <v>7807</v>
      </c>
      <c r="AC2155" s="4" t="s">
        <v>1652</v>
      </c>
      <c r="AD2155" s="9" t="str">
        <f>HYPERLINK("https://www.gbif.org/species/search?q=" &amp; E2155 &amp; "&amp;highertaxon_key=6&amp;status=ACCEPTED")</f>
        <v>https://www.gbif.org/species/search?q=Erica&amp;highertaxon_key=6&amp;status=ACCEPTED</v>
      </c>
      <c r="AE2155" s="4" t="s">
        <v>1653</v>
      </c>
      <c r="AF2155" s="9" t="str">
        <f>HYPERLINK("https://powo.science.kew.org/results?q=" &amp; E2155)</f>
        <v>https://powo.science.kew.org/results?q=Erica</v>
      </c>
      <c r="AG2155" s="4" t="s">
        <v>44</v>
      </c>
      <c r="AH2155" s="4" t="s">
        <v>44</v>
      </c>
      <c r="AI2155" s="4" t="s">
        <v>7971</v>
      </c>
    </row>
    <row r="2156" spans="1:102" x14ac:dyDescent="0.3">
      <c r="A2156" s="6" t="s">
        <v>14</v>
      </c>
      <c r="B2156" s="15" t="s">
        <v>4176</v>
      </c>
      <c r="C2156" s="6" t="s">
        <v>4177</v>
      </c>
      <c r="D2156" s="6" t="s">
        <v>4176</v>
      </c>
      <c r="E2156" s="6"/>
      <c r="F2156" s="6"/>
      <c r="G2156" s="4">
        <v>1</v>
      </c>
      <c r="N2156" s="4">
        <v>2</v>
      </c>
      <c r="O2156" s="4">
        <v>0</v>
      </c>
      <c r="P2156" s="4">
        <v>0</v>
      </c>
      <c r="Q2156" s="4">
        <v>2</v>
      </c>
      <c r="AD2156" s="9"/>
      <c r="AF2156" s="9"/>
      <c r="CO2156" s="6"/>
      <c r="CP2156" s="6"/>
      <c r="CQ2156" s="6"/>
      <c r="CR2156" s="6"/>
      <c r="CS2156" s="6"/>
      <c r="CT2156" s="6"/>
      <c r="CU2156" s="6"/>
      <c r="CV2156" s="6"/>
      <c r="CW2156" s="6"/>
      <c r="CX2156" s="6"/>
    </row>
    <row r="2157" spans="1:102" x14ac:dyDescent="0.3">
      <c r="A2157" s="4" t="s">
        <v>14</v>
      </c>
      <c r="B2157" s="17" t="s">
        <v>1629</v>
      </c>
      <c r="C2157" s="4" t="s">
        <v>455</v>
      </c>
      <c r="D2157" s="4" t="s">
        <v>1629</v>
      </c>
      <c r="E2157" s="4" t="s">
        <v>1629</v>
      </c>
      <c r="F2157" s="4" t="s">
        <v>1629</v>
      </c>
      <c r="L2157" s="4" t="s">
        <v>1630</v>
      </c>
      <c r="N2157" s="4">
        <v>1</v>
      </c>
      <c r="O2157" s="4">
        <v>0</v>
      </c>
      <c r="P2157" s="4">
        <v>0</v>
      </c>
      <c r="Q2157" s="4">
        <v>1</v>
      </c>
      <c r="R2157" s="4" t="s">
        <v>137</v>
      </c>
      <c r="S2157" s="4" t="s">
        <v>137</v>
      </c>
      <c r="T2157" s="4" t="s">
        <v>7750</v>
      </c>
      <c r="AC2157" s="4" t="s">
        <v>1631</v>
      </c>
      <c r="AD2157" s="9" t="str">
        <f t="shared" ref="AD2157:AD2162" si="185">HYPERLINK("https://www.gbif.org/species/search?q=" &amp; E2157 &amp; "&amp;highertaxon_key=6&amp;status=ACCEPTED")</f>
        <v>https://www.gbif.org/species/search?q=Enicostema&amp;highertaxon_key=6&amp;status=ACCEPTED</v>
      </c>
      <c r="AE2157" s="4" t="s">
        <v>1632</v>
      </c>
      <c r="AF2157" s="9" t="str">
        <f t="shared" ref="AF2157:AF2162" si="186">HYPERLINK("https://powo.science.kew.org/results?q=" &amp; E2157)</f>
        <v>https://powo.science.kew.org/results?q=Enicostema</v>
      </c>
      <c r="AG2157" s="4" t="s">
        <v>129</v>
      </c>
      <c r="AH2157" s="4" t="s">
        <v>129</v>
      </c>
      <c r="AI2157" s="4" t="s">
        <v>7750</v>
      </c>
    </row>
    <row r="2158" spans="1:102" x14ac:dyDescent="0.3">
      <c r="A2158" s="5" t="s">
        <v>14</v>
      </c>
      <c r="B2158" s="16" t="s">
        <v>5141</v>
      </c>
      <c r="C2158" s="5" t="s">
        <v>455</v>
      </c>
      <c r="D2158" s="5" t="s">
        <v>1629</v>
      </c>
      <c r="E2158" s="5" t="s">
        <v>1629</v>
      </c>
      <c r="F2158" s="5" t="s">
        <v>1629</v>
      </c>
      <c r="L2158" s="4" t="s">
        <v>1630</v>
      </c>
      <c r="N2158" s="4">
        <v>1</v>
      </c>
      <c r="O2158" s="4">
        <v>0</v>
      </c>
      <c r="P2158" s="4">
        <v>0</v>
      </c>
      <c r="Q2158" s="4">
        <v>1</v>
      </c>
      <c r="R2158" s="4" t="s">
        <v>137</v>
      </c>
      <c r="S2158" s="4" t="s">
        <v>137</v>
      </c>
      <c r="T2158" s="4" t="s">
        <v>7750</v>
      </c>
      <c r="AC2158" s="4" t="s">
        <v>1631</v>
      </c>
      <c r="AD2158" s="9" t="str">
        <f t="shared" si="185"/>
        <v>https://www.gbif.org/species/search?q=Enicostema&amp;highertaxon_key=6&amp;status=ACCEPTED</v>
      </c>
      <c r="AE2158" s="4" t="s">
        <v>1632</v>
      </c>
      <c r="AF2158" s="9" t="str">
        <f t="shared" si="186"/>
        <v>https://powo.science.kew.org/results?q=Enicostema</v>
      </c>
      <c r="AG2158" s="4" t="s">
        <v>129</v>
      </c>
      <c r="AH2158" s="4" t="s">
        <v>129</v>
      </c>
      <c r="AI2158" s="4" t="s">
        <v>7750</v>
      </c>
      <c r="CO2158" s="5"/>
      <c r="CP2158" s="5"/>
      <c r="CQ2158" s="5"/>
      <c r="CR2158" s="5"/>
      <c r="CS2158" s="5"/>
      <c r="CT2158" s="5"/>
      <c r="CU2158" s="5"/>
      <c r="CV2158" s="5"/>
      <c r="CW2158" s="5"/>
      <c r="CX2158" s="5"/>
    </row>
    <row r="2159" spans="1:102" x14ac:dyDescent="0.3">
      <c r="A2159" s="4" t="s">
        <v>1</v>
      </c>
      <c r="B2159" s="17" t="s">
        <v>1633</v>
      </c>
      <c r="C2159" s="4" t="s">
        <v>37</v>
      </c>
      <c r="D2159" s="4" t="s">
        <v>1633</v>
      </c>
      <c r="E2159" s="4" t="s">
        <v>1633</v>
      </c>
      <c r="F2159" s="4" t="s">
        <v>1633</v>
      </c>
      <c r="H2159" s="4" t="s">
        <v>417</v>
      </c>
      <c r="N2159" s="4">
        <v>3</v>
      </c>
      <c r="O2159" s="4">
        <v>1</v>
      </c>
      <c r="P2159" s="4">
        <v>11</v>
      </c>
      <c r="Q2159" s="4">
        <v>15</v>
      </c>
      <c r="R2159" s="4" t="s">
        <v>827</v>
      </c>
      <c r="S2159" s="4" t="s">
        <v>827</v>
      </c>
      <c r="T2159" s="4" t="s">
        <v>7863</v>
      </c>
      <c r="U2159" s="4" t="s">
        <v>7807</v>
      </c>
      <c r="AB2159" s="4" t="s">
        <v>1635</v>
      </c>
      <c r="AC2159" s="4" t="s">
        <v>1636</v>
      </c>
      <c r="AD2159" s="9" t="str">
        <f t="shared" si="185"/>
        <v>https://www.gbif.org/species/search?q=Entada&amp;highertaxon_key=6&amp;status=ACCEPTED</v>
      </c>
      <c r="AE2159" s="4" t="s">
        <v>1637</v>
      </c>
      <c r="AF2159" s="9" t="str">
        <f t="shared" si="186"/>
        <v>https://powo.science.kew.org/results?q=Entada</v>
      </c>
      <c r="AG2159" s="4" t="s">
        <v>392</v>
      </c>
      <c r="AH2159" s="4" t="s">
        <v>44</v>
      </c>
      <c r="AI2159" s="4" t="s">
        <v>7750</v>
      </c>
    </row>
    <row r="2160" spans="1:102" x14ac:dyDescent="0.3">
      <c r="A2160" s="5" t="s">
        <v>14</v>
      </c>
      <c r="B2160" s="16" t="s">
        <v>5142</v>
      </c>
      <c r="C2160" s="5" t="s">
        <v>37</v>
      </c>
      <c r="D2160" s="5" t="s">
        <v>1633</v>
      </c>
      <c r="E2160" s="5" t="s">
        <v>1633</v>
      </c>
      <c r="F2160" s="5" t="s">
        <v>1633</v>
      </c>
      <c r="H2160" s="4" t="s">
        <v>417</v>
      </c>
      <c r="N2160" s="4">
        <v>1</v>
      </c>
      <c r="O2160" s="4">
        <v>0</v>
      </c>
      <c r="P2160" s="4">
        <v>0</v>
      </c>
      <c r="Q2160" s="4">
        <v>1</v>
      </c>
      <c r="R2160" s="4" t="s">
        <v>827</v>
      </c>
      <c r="S2160" s="4" t="s">
        <v>827</v>
      </c>
      <c r="T2160" s="4" t="s">
        <v>7863</v>
      </c>
      <c r="U2160" s="4" t="s">
        <v>7807</v>
      </c>
      <c r="AB2160" s="4" t="s">
        <v>1635</v>
      </c>
      <c r="AC2160" s="4" t="s">
        <v>1636</v>
      </c>
      <c r="AD2160" s="9" t="str">
        <f t="shared" si="185"/>
        <v>https://www.gbif.org/species/search?q=Entada&amp;highertaxon_key=6&amp;status=ACCEPTED</v>
      </c>
      <c r="AE2160" s="4" t="s">
        <v>1637</v>
      </c>
      <c r="AF2160" s="9" t="str">
        <f t="shared" si="186"/>
        <v>https://powo.science.kew.org/results?q=Entada</v>
      </c>
      <c r="AG2160" s="4" t="s">
        <v>392</v>
      </c>
      <c r="AH2160" s="4" t="s">
        <v>44</v>
      </c>
      <c r="AI2160" s="4" t="s">
        <v>7750</v>
      </c>
      <c r="CO2160" s="5"/>
      <c r="CP2160" s="5"/>
      <c r="CQ2160" s="5"/>
      <c r="CR2160" s="5"/>
      <c r="CS2160" s="5"/>
      <c r="CT2160" s="5"/>
      <c r="CU2160" s="5"/>
      <c r="CV2160" s="5"/>
      <c r="CW2160" s="5"/>
      <c r="CX2160" s="5"/>
    </row>
    <row r="2161" spans="1:102" x14ac:dyDescent="0.3">
      <c r="A2161" s="5" t="s">
        <v>14</v>
      </c>
      <c r="B2161" s="16" t="s">
        <v>5143</v>
      </c>
      <c r="C2161" s="5" t="s">
        <v>37</v>
      </c>
      <c r="D2161" s="5" t="s">
        <v>1633</v>
      </c>
      <c r="E2161" s="5" t="s">
        <v>1633</v>
      </c>
      <c r="F2161" s="5" t="s">
        <v>1633</v>
      </c>
      <c r="H2161" s="4" t="s">
        <v>417</v>
      </c>
      <c r="N2161" s="4">
        <v>1</v>
      </c>
      <c r="O2161" s="4">
        <v>0</v>
      </c>
      <c r="P2161" s="4">
        <v>0</v>
      </c>
      <c r="Q2161" s="4">
        <v>1</v>
      </c>
      <c r="R2161" s="4" t="s">
        <v>827</v>
      </c>
      <c r="S2161" s="4" t="s">
        <v>827</v>
      </c>
      <c r="T2161" s="4" t="s">
        <v>7863</v>
      </c>
      <c r="U2161" s="4" t="s">
        <v>7807</v>
      </c>
      <c r="AB2161" s="4" t="s">
        <v>1635</v>
      </c>
      <c r="AC2161" s="4" t="s">
        <v>1636</v>
      </c>
      <c r="AD2161" s="9" t="str">
        <f t="shared" si="185"/>
        <v>https://www.gbif.org/species/search?q=Entada&amp;highertaxon_key=6&amp;status=ACCEPTED</v>
      </c>
      <c r="AE2161" s="4" t="s">
        <v>1637</v>
      </c>
      <c r="AF2161" s="9" t="str">
        <f t="shared" si="186"/>
        <v>https://powo.science.kew.org/results?q=Entada</v>
      </c>
      <c r="AG2161" s="4" t="s">
        <v>392</v>
      </c>
      <c r="AH2161" s="4" t="s">
        <v>44</v>
      </c>
      <c r="AI2161" s="4" t="s">
        <v>7750</v>
      </c>
      <c r="CO2161" s="5"/>
      <c r="CP2161" s="5"/>
      <c r="CQ2161" s="5"/>
      <c r="CR2161" s="5"/>
      <c r="CS2161" s="5"/>
      <c r="CT2161" s="5"/>
      <c r="CU2161" s="5"/>
      <c r="CV2161" s="5"/>
      <c r="CW2161" s="5"/>
      <c r="CX2161" s="5"/>
    </row>
    <row r="2162" spans="1:102" x14ac:dyDescent="0.3">
      <c r="A2162" s="5" t="s">
        <v>1</v>
      </c>
      <c r="B2162" s="16" t="s">
        <v>1634</v>
      </c>
      <c r="C2162" s="5" t="s">
        <v>37</v>
      </c>
      <c r="D2162" s="5" t="s">
        <v>1633</v>
      </c>
      <c r="E2162" s="5" t="s">
        <v>1633</v>
      </c>
      <c r="F2162" s="5" t="s">
        <v>1633</v>
      </c>
      <c r="H2162" s="4" t="s">
        <v>417</v>
      </c>
      <c r="N2162" s="4">
        <v>2</v>
      </c>
      <c r="O2162" s="4">
        <v>1</v>
      </c>
      <c r="P2162" s="4">
        <v>2</v>
      </c>
      <c r="Q2162" s="4">
        <v>5</v>
      </c>
      <c r="R2162" s="4" t="s">
        <v>827</v>
      </c>
      <c r="S2162" s="4" t="s">
        <v>827</v>
      </c>
      <c r="T2162" s="4" t="s">
        <v>7863</v>
      </c>
      <c r="U2162" s="4" t="s">
        <v>7807</v>
      </c>
      <c r="AB2162" s="4" t="s">
        <v>1635</v>
      </c>
      <c r="AC2162" s="4" t="s">
        <v>1636</v>
      </c>
      <c r="AD2162" s="9" t="str">
        <f t="shared" si="185"/>
        <v>https://www.gbif.org/species/search?q=Entada&amp;highertaxon_key=6&amp;status=ACCEPTED</v>
      </c>
      <c r="AE2162" s="4" t="s">
        <v>1637</v>
      </c>
      <c r="AF2162" s="9" t="str">
        <f t="shared" si="186"/>
        <v>https://powo.science.kew.org/results?q=Entada</v>
      </c>
      <c r="AG2162" s="4" t="s">
        <v>392</v>
      </c>
      <c r="AH2162" s="4" t="s">
        <v>44</v>
      </c>
      <c r="AI2162" s="4" t="s">
        <v>7750</v>
      </c>
      <c r="CO2162" s="5"/>
      <c r="CP2162" s="5"/>
      <c r="CQ2162" s="5"/>
      <c r="CR2162" s="5"/>
      <c r="CS2162" s="5"/>
      <c r="CT2162" s="5"/>
      <c r="CU2162" s="5"/>
      <c r="CV2162" s="5"/>
      <c r="CW2162" s="5"/>
      <c r="CX2162" s="5"/>
    </row>
    <row r="2163" spans="1:102" x14ac:dyDescent="0.3">
      <c r="A2163" s="5" t="s">
        <v>14</v>
      </c>
      <c r="B2163" s="16" t="s">
        <v>7508</v>
      </c>
      <c r="C2163" s="5" t="s">
        <v>1894</v>
      </c>
      <c r="D2163" s="5" t="s">
        <v>6935</v>
      </c>
      <c r="E2163" s="5" t="s">
        <v>1894</v>
      </c>
      <c r="F2163" s="5" t="s">
        <v>1894</v>
      </c>
      <c r="N2163" s="4">
        <v>3</v>
      </c>
      <c r="O2163" s="4">
        <v>0</v>
      </c>
      <c r="P2163" s="4">
        <v>0</v>
      </c>
      <c r="Q2163" s="4">
        <v>3</v>
      </c>
      <c r="R2163" s="4" t="s">
        <v>28</v>
      </c>
      <c r="S2163" s="4" t="s">
        <v>29</v>
      </c>
      <c r="T2163" s="4" t="s">
        <v>7898</v>
      </c>
      <c r="AD2163" s="9"/>
      <c r="AF2163" s="9"/>
      <c r="AG2163" s="4" t="s">
        <v>1894</v>
      </c>
      <c r="AH2163" s="4" t="s">
        <v>1894</v>
      </c>
      <c r="AI2163" s="4" t="s">
        <v>7898</v>
      </c>
      <c r="CO2163" s="5"/>
      <c r="CP2163" s="5"/>
      <c r="CQ2163" s="5"/>
      <c r="CR2163" s="5"/>
      <c r="CS2163" s="5"/>
      <c r="CT2163" s="5"/>
      <c r="CU2163" s="5"/>
      <c r="CV2163" s="5"/>
      <c r="CW2163" s="5"/>
      <c r="CX2163" s="5"/>
    </row>
    <row r="2164" spans="1:102" x14ac:dyDescent="0.3">
      <c r="A2164" s="4" t="s">
        <v>1</v>
      </c>
      <c r="B2164" s="17" t="s">
        <v>1638</v>
      </c>
      <c r="C2164" s="4" t="s">
        <v>1639</v>
      </c>
      <c r="D2164" s="4" t="s">
        <v>1638</v>
      </c>
      <c r="E2164" s="4" t="s">
        <v>1638</v>
      </c>
      <c r="F2164" s="4" t="s">
        <v>1638</v>
      </c>
      <c r="H2164" s="4" t="s">
        <v>118</v>
      </c>
      <c r="N2164" s="4">
        <v>93</v>
      </c>
      <c r="O2164" s="4">
        <v>23</v>
      </c>
      <c r="P2164" s="4">
        <v>118</v>
      </c>
      <c r="Q2164" s="4">
        <v>234</v>
      </c>
      <c r="R2164" s="4" t="s">
        <v>412</v>
      </c>
      <c r="S2164" s="4" t="s">
        <v>412</v>
      </c>
      <c r="T2164" s="4" t="s">
        <v>7863</v>
      </c>
      <c r="U2164" s="4" t="s">
        <v>7088</v>
      </c>
      <c r="V2164" s="4" t="s">
        <v>7807</v>
      </c>
      <c r="AC2164" s="4" t="s">
        <v>1640</v>
      </c>
      <c r="AD2164" s="9" t="str">
        <f>HYPERLINK("https://www.gbif.org/species/search?q=" &amp; E2164 &amp; "&amp;highertaxon_key=6&amp;status=ACCEPTED")</f>
        <v>https://www.gbif.org/species/search?q=Ephedra&amp;highertaxon_key=6&amp;status=ACCEPTED</v>
      </c>
      <c r="AE2164" s="4" t="s">
        <v>1641</v>
      </c>
      <c r="AF2164" s="9" t="str">
        <f>HYPERLINK("https://powo.science.kew.org/results?q=" &amp; E2164)</f>
        <v>https://powo.science.kew.org/results?q=Ephedra</v>
      </c>
      <c r="AG2164" s="4" t="s">
        <v>579</v>
      </c>
      <c r="AH2164" s="4" t="s">
        <v>579</v>
      </c>
      <c r="AI2164" s="4" t="s">
        <v>7750</v>
      </c>
    </row>
    <row r="2165" spans="1:102" x14ac:dyDescent="0.3">
      <c r="A2165" s="5" t="s">
        <v>14</v>
      </c>
      <c r="B2165" s="16" t="s">
        <v>8379</v>
      </c>
      <c r="C2165" s="5" t="s">
        <v>1639</v>
      </c>
      <c r="D2165" s="5" t="s">
        <v>1638</v>
      </c>
      <c r="E2165" s="5" t="s">
        <v>1638</v>
      </c>
      <c r="F2165" s="5" t="s">
        <v>1638</v>
      </c>
      <c r="H2165" s="4" t="s">
        <v>118</v>
      </c>
      <c r="N2165" s="4">
        <v>0</v>
      </c>
      <c r="O2165" s="4">
        <v>1</v>
      </c>
      <c r="P2165" s="4">
        <v>0</v>
      </c>
      <c r="Q2165" s="4">
        <v>1</v>
      </c>
      <c r="R2165" s="4" t="s">
        <v>412</v>
      </c>
      <c r="S2165" s="4" t="s">
        <v>412</v>
      </c>
      <c r="T2165" s="4" t="s">
        <v>7863</v>
      </c>
      <c r="U2165" s="4" t="s">
        <v>7088</v>
      </c>
      <c r="V2165" s="4" t="s">
        <v>7807</v>
      </c>
      <c r="AC2165" s="4" t="s">
        <v>1640</v>
      </c>
      <c r="AD2165" s="9" t="s">
        <v>8790</v>
      </c>
      <c r="AE2165" s="4" t="s">
        <v>1641</v>
      </c>
      <c r="AF2165" s="9" t="s">
        <v>8791</v>
      </c>
      <c r="AG2165" s="4" t="s">
        <v>579</v>
      </c>
      <c r="AH2165" s="4" t="s">
        <v>579</v>
      </c>
      <c r="AI2165" s="4" t="s">
        <v>7750</v>
      </c>
      <c r="CO2165" s="5"/>
      <c r="CP2165" s="5"/>
      <c r="CQ2165" s="5"/>
      <c r="CR2165" s="5"/>
      <c r="CS2165" s="5"/>
      <c r="CT2165" s="5"/>
      <c r="CU2165" s="5"/>
      <c r="CV2165" s="5"/>
      <c r="CW2165" s="5"/>
      <c r="CX2165" s="5"/>
    </row>
    <row r="2166" spans="1:102" x14ac:dyDescent="0.3">
      <c r="A2166" s="4" t="s">
        <v>14</v>
      </c>
      <c r="B2166" s="17" t="s">
        <v>1642</v>
      </c>
      <c r="C2166" s="4" t="s">
        <v>1639</v>
      </c>
      <c r="D2166" s="4" t="s">
        <v>1638</v>
      </c>
      <c r="E2166" s="4" t="s">
        <v>1638</v>
      </c>
      <c r="F2166" s="4" t="s">
        <v>1638</v>
      </c>
      <c r="H2166" s="4" t="s">
        <v>118</v>
      </c>
      <c r="N2166" s="4">
        <v>1</v>
      </c>
      <c r="O2166" s="4">
        <v>0</v>
      </c>
      <c r="P2166" s="4">
        <v>0</v>
      </c>
      <c r="Q2166" s="4">
        <v>1</v>
      </c>
      <c r="R2166" s="4" t="s">
        <v>412</v>
      </c>
      <c r="S2166" s="4" t="s">
        <v>412</v>
      </c>
      <c r="T2166" s="4" t="s">
        <v>7863</v>
      </c>
      <c r="U2166" s="4" t="s">
        <v>7088</v>
      </c>
      <c r="V2166" s="4" t="s">
        <v>7807</v>
      </c>
      <c r="AC2166" s="4" t="s">
        <v>1640</v>
      </c>
      <c r="AD2166" s="9" t="str">
        <f>HYPERLINK("https://www.gbif.org/species/search?q=" &amp; E2166 &amp; "&amp;highertaxon_key=6&amp;status=ACCEPTED")</f>
        <v>https://www.gbif.org/species/search?q=Ephedra&amp;highertaxon_key=6&amp;status=ACCEPTED</v>
      </c>
      <c r="AE2166" s="4" t="s">
        <v>1641</v>
      </c>
      <c r="AF2166" s="9" t="str">
        <f>HYPERLINK("https://powo.science.kew.org/results?q=" &amp; E2166)</f>
        <v>https://powo.science.kew.org/results?q=Ephedra</v>
      </c>
      <c r="AG2166" s="4" t="s">
        <v>579</v>
      </c>
      <c r="AH2166" s="4" t="s">
        <v>579</v>
      </c>
      <c r="AI2166" s="4" t="s">
        <v>7750</v>
      </c>
    </row>
    <row r="2167" spans="1:102" x14ac:dyDescent="0.3">
      <c r="A2167" s="5" t="s">
        <v>14</v>
      </c>
      <c r="B2167" s="16" t="s">
        <v>5144</v>
      </c>
      <c r="C2167" s="5" t="s">
        <v>1639</v>
      </c>
      <c r="D2167" s="5" t="s">
        <v>1638</v>
      </c>
      <c r="E2167" s="5" t="s">
        <v>1638</v>
      </c>
      <c r="F2167" s="5" t="s">
        <v>1638</v>
      </c>
      <c r="H2167" s="4" t="s">
        <v>118</v>
      </c>
      <c r="N2167" s="4">
        <v>1</v>
      </c>
      <c r="O2167" s="4">
        <v>0</v>
      </c>
      <c r="P2167" s="4">
        <v>0</v>
      </c>
      <c r="Q2167" s="4">
        <v>1</v>
      </c>
      <c r="R2167" s="4" t="s">
        <v>412</v>
      </c>
      <c r="S2167" s="4" t="s">
        <v>412</v>
      </c>
      <c r="T2167" s="4" t="s">
        <v>7863</v>
      </c>
      <c r="U2167" s="4" t="s">
        <v>7088</v>
      </c>
      <c r="V2167" s="4" t="s">
        <v>7807</v>
      </c>
      <c r="AC2167" s="4" t="s">
        <v>1640</v>
      </c>
      <c r="AD2167" s="9" t="str">
        <f>HYPERLINK("https://www.gbif.org/species/search?q=" &amp; E2167 &amp; "&amp;highertaxon_key=6&amp;status=ACCEPTED")</f>
        <v>https://www.gbif.org/species/search?q=Ephedra&amp;highertaxon_key=6&amp;status=ACCEPTED</v>
      </c>
      <c r="AE2167" s="4" t="s">
        <v>1641</v>
      </c>
      <c r="AF2167" s="9" t="str">
        <f>HYPERLINK("https://powo.science.kew.org/results?q=" &amp; E2167)</f>
        <v>https://powo.science.kew.org/results?q=Ephedra</v>
      </c>
      <c r="AG2167" s="4" t="s">
        <v>579</v>
      </c>
      <c r="AH2167" s="4" t="s">
        <v>579</v>
      </c>
      <c r="AI2167" s="4" t="s">
        <v>7750</v>
      </c>
      <c r="CO2167" s="5"/>
      <c r="CP2167" s="5"/>
      <c r="CQ2167" s="5"/>
      <c r="CR2167" s="5"/>
      <c r="CS2167" s="5"/>
      <c r="CT2167" s="5"/>
      <c r="CU2167" s="5"/>
      <c r="CV2167" s="5"/>
      <c r="CW2167" s="5"/>
      <c r="CX2167" s="5"/>
    </row>
    <row r="2168" spans="1:102" s="33" customFormat="1" x14ac:dyDescent="0.3">
      <c r="A2168" s="6" t="s">
        <v>14</v>
      </c>
      <c r="B2168" s="15" t="s">
        <v>9088</v>
      </c>
      <c r="C2168" s="6" t="s">
        <v>1639</v>
      </c>
      <c r="D2168" s="6" t="s">
        <v>1638</v>
      </c>
      <c r="E2168" s="6" t="s">
        <v>1638</v>
      </c>
      <c r="F2168" s="6" t="s">
        <v>1638</v>
      </c>
      <c r="G2168" s="4"/>
      <c r="H2168" s="4" t="s">
        <v>118</v>
      </c>
      <c r="I2168" s="4"/>
      <c r="J2168" s="4"/>
      <c r="K2168" s="4"/>
      <c r="L2168" s="4"/>
      <c r="M2168" s="4"/>
      <c r="N2168" s="4">
        <v>1</v>
      </c>
      <c r="O2168" s="4">
        <v>0</v>
      </c>
      <c r="P2168" s="4">
        <v>0</v>
      </c>
      <c r="Q2168" s="4">
        <v>1</v>
      </c>
      <c r="R2168" s="4" t="s">
        <v>412</v>
      </c>
      <c r="S2168" s="4" t="s">
        <v>412</v>
      </c>
      <c r="T2168" s="4" t="s">
        <v>7863</v>
      </c>
      <c r="U2168" s="4" t="s">
        <v>7088</v>
      </c>
      <c r="V2168" s="4" t="s">
        <v>7807</v>
      </c>
      <c r="W2168" s="4"/>
      <c r="X2168" s="4"/>
      <c r="Y2168" s="4"/>
      <c r="Z2168" s="4"/>
      <c r="AA2168" s="4"/>
      <c r="AB2168" s="4"/>
      <c r="AC2168" s="4" t="s">
        <v>1640</v>
      </c>
      <c r="AD2168" s="9" t="str">
        <f>HYPERLINK("https://www.gbif.org/species/search?q=" &amp; E2168 &amp; "&amp;highertaxon_key=6&amp;status=ACCEPTED")</f>
        <v>https://www.gbif.org/species/search?q=Ephedra&amp;highertaxon_key=6&amp;status=ACCEPTED</v>
      </c>
      <c r="AE2168" s="4" t="s">
        <v>1641</v>
      </c>
      <c r="AF2168" s="9" t="str">
        <f>HYPERLINK("https://powo.science.kew.org/results?q=" &amp; E2168)</f>
        <v>https://powo.science.kew.org/results?q=Ephedra</v>
      </c>
      <c r="AG2168" s="4" t="s">
        <v>579</v>
      </c>
      <c r="AH2168" s="4" t="s">
        <v>579</v>
      </c>
      <c r="AI2168" s="4" t="s">
        <v>7750</v>
      </c>
      <c r="AJ2168" s="4"/>
      <c r="AK2168" s="4"/>
      <c r="AL2168" s="4"/>
      <c r="AM2168" s="4"/>
      <c r="AN2168" s="4"/>
      <c r="AO2168" s="4"/>
      <c r="AP2168" s="4"/>
      <c r="AQ2168" s="4"/>
      <c r="AR2168" s="4"/>
      <c r="AS2168" s="4"/>
      <c r="AT2168" s="4"/>
      <c r="AU2168" s="4"/>
      <c r="AV2168" s="4"/>
      <c r="AW2168" s="4"/>
      <c r="AX2168" s="4"/>
      <c r="AY2168" s="4"/>
      <c r="AZ2168" s="4"/>
      <c r="BA2168" s="4"/>
      <c r="BB2168" s="4"/>
      <c r="BC2168" s="4"/>
      <c r="BD2168" s="4"/>
      <c r="BE2168" s="4"/>
      <c r="BF2168" s="4"/>
      <c r="BG2168" s="4"/>
      <c r="BH2168" s="4"/>
      <c r="BI2168" s="4"/>
      <c r="BJ2168" s="4"/>
      <c r="BK2168" s="4"/>
      <c r="BL2168" s="4"/>
      <c r="BM2168" s="4"/>
      <c r="BN2168" s="4"/>
      <c r="BO2168" s="4"/>
      <c r="BP2168" s="4"/>
      <c r="BQ2168" s="4"/>
      <c r="BR2168" s="4"/>
      <c r="BS2168" s="4"/>
      <c r="BT2168" s="4"/>
      <c r="BU2168" s="4"/>
      <c r="BV2168" s="4"/>
      <c r="BW2168" s="4"/>
      <c r="BX2168" s="4"/>
      <c r="BY2168" s="4"/>
      <c r="BZ2168" s="4"/>
      <c r="CA2168" s="4"/>
      <c r="CB2168" s="4"/>
      <c r="CC2168" s="4"/>
      <c r="CD2168" s="4"/>
      <c r="CE2168" s="4"/>
      <c r="CF2168" s="4"/>
      <c r="CG2168" s="4"/>
      <c r="CH2168" s="4"/>
      <c r="CI2168" s="4"/>
      <c r="CJ2168" s="4"/>
      <c r="CK2168" s="4"/>
      <c r="CL2168" s="4"/>
      <c r="CM2168" s="4"/>
      <c r="CN2168" s="4"/>
      <c r="CO2168" s="6"/>
      <c r="CP2168" s="6"/>
      <c r="CQ2168" s="6"/>
      <c r="CR2168" s="6"/>
      <c r="CS2168" s="6"/>
      <c r="CT2168" s="6"/>
      <c r="CU2168" s="6"/>
      <c r="CV2168" s="6"/>
      <c r="CW2168" s="6"/>
      <c r="CX2168" s="6"/>
    </row>
    <row r="2169" spans="1:102" s="33" customFormat="1" x14ac:dyDescent="0.3">
      <c r="A2169" s="6" t="s">
        <v>14</v>
      </c>
      <c r="B2169" s="15" t="s">
        <v>9089</v>
      </c>
      <c r="C2169" s="6" t="s">
        <v>1639</v>
      </c>
      <c r="D2169" s="6" t="s">
        <v>1638</v>
      </c>
      <c r="E2169" s="6" t="s">
        <v>1638</v>
      </c>
      <c r="F2169" s="6" t="s">
        <v>1638</v>
      </c>
      <c r="G2169" s="4"/>
      <c r="H2169" s="4" t="s">
        <v>118</v>
      </c>
      <c r="I2169" s="4"/>
      <c r="J2169" s="4"/>
      <c r="K2169" s="4"/>
      <c r="L2169" s="4"/>
      <c r="M2169" s="4"/>
      <c r="N2169" s="4">
        <v>1</v>
      </c>
      <c r="O2169" s="4">
        <v>0</v>
      </c>
      <c r="P2169" s="4">
        <v>0</v>
      </c>
      <c r="Q2169" s="4">
        <v>1</v>
      </c>
      <c r="R2169" s="4" t="s">
        <v>412</v>
      </c>
      <c r="S2169" s="4" t="s">
        <v>412</v>
      </c>
      <c r="T2169" s="4" t="s">
        <v>7863</v>
      </c>
      <c r="U2169" s="4" t="s">
        <v>7088</v>
      </c>
      <c r="V2169" s="4" t="s">
        <v>7807</v>
      </c>
      <c r="W2169" s="4"/>
      <c r="X2169" s="4"/>
      <c r="Y2169" s="4"/>
      <c r="Z2169" s="4"/>
      <c r="AA2169" s="4"/>
      <c r="AB2169" s="4"/>
      <c r="AC2169" s="4" t="s">
        <v>1640</v>
      </c>
      <c r="AD2169" s="9" t="str">
        <f>HYPERLINK("https://www.gbif.org/species/search?q=" &amp; E2169 &amp; "&amp;highertaxon_key=6&amp;status=ACCEPTED")</f>
        <v>https://www.gbif.org/species/search?q=Ephedra&amp;highertaxon_key=6&amp;status=ACCEPTED</v>
      </c>
      <c r="AE2169" s="4" t="s">
        <v>1641</v>
      </c>
      <c r="AF2169" s="9" t="str">
        <f>HYPERLINK("https://powo.science.kew.org/results?q=" &amp; E2169)</f>
        <v>https://powo.science.kew.org/results?q=Ephedra</v>
      </c>
      <c r="AG2169" s="4" t="s">
        <v>579</v>
      </c>
      <c r="AH2169" s="4" t="s">
        <v>579</v>
      </c>
      <c r="AI2169" s="4" t="s">
        <v>7750</v>
      </c>
      <c r="AJ2169" s="4"/>
      <c r="AK2169" s="4"/>
      <c r="AL2169" s="4"/>
      <c r="AM2169" s="4"/>
      <c r="AN2169" s="4"/>
      <c r="AO2169" s="4"/>
      <c r="AP2169" s="4"/>
      <c r="AQ2169" s="4"/>
      <c r="AR2169" s="4"/>
      <c r="AS2169" s="4"/>
      <c r="AT2169" s="4"/>
      <c r="AU2169" s="4"/>
      <c r="AV2169" s="4"/>
      <c r="AW2169" s="4"/>
      <c r="AX2169" s="4"/>
      <c r="AY2169" s="4"/>
      <c r="AZ2169" s="4"/>
      <c r="BA2169" s="4"/>
      <c r="BB2169" s="4"/>
      <c r="BC2169" s="4"/>
      <c r="BD2169" s="4"/>
      <c r="BE2169" s="4"/>
      <c r="BF2169" s="4"/>
      <c r="BG2169" s="4"/>
      <c r="BH2169" s="4"/>
      <c r="BI2169" s="4"/>
      <c r="BJ2169" s="4"/>
      <c r="BK2169" s="4"/>
      <c r="BL2169" s="4"/>
      <c r="BM2169" s="4"/>
      <c r="BN2169" s="4"/>
      <c r="BO2169" s="4"/>
      <c r="BP2169" s="4"/>
      <c r="BQ2169" s="4"/>
      <c r="BR2169" s="4"/>
      <c r="BS2169" s="4"/>
      <c r="BT2169" s="4"/>
      <c r="BU2169" s="4"/>
      <c r="BV2169" s="4"/>
      <c r="BW2169" s="4"/>
      <c r="BX2169" s="4"/>
      <c r="BY2169" s="4"/>
      <c r="BZ2169" s="4"/>
      <c r="CA2169" s="4"/>
      <c r="CB2169" s="4"/>
      <c r="CC2169" s="4"/>
      <c r="CD2169" s="4"/>
      <c r="CE2169" s="4"/>
      <c r="CF2169" s="4"/>
      <c r="CG2169" s="4"/>
      <c r="CH2169" s="4"/>
      <c r="CI2169" s="4"/>
      <c r="CJ2169" s="4"/>
      <c r="CK2169" s="4"/>
      <c r="CL2169" s="4"/>
      <c r="CM2169" s="4"/>
      <c r="CN2169" s="4"/>
      <c r="CO2169" s="6"/>
      <c r="CP2169" s="6"/>
      <c r="CQ2169" s="6"/>
      <c r="CR2169" s="6"/>
      <c r="CS2169" s="6"/>
      <c r="CT2169" s="6"/>
      <c r="CU2169" s="6"/>
      <c r="CV2169" s="6"/>
      <c r="CW2169" s="6"/>
      <c r="CX2169" s="6"/>
    </row>
    <row r="2170" spans="1:102" x14ac:dyDescent="0.3">
      <c r="A2170" s="5" t="s">
        <v>14</v>
      </c>
      <c r="B2170" s="16" t="s">
        <v>8380</v>
      </c>
      <c r="C2170" s="5" t="s">
        <v>1639</v>
      </c>
      <c r="D2170" s="5" t="s">
        <v>1638</v>
      </c>
      <c r="E2170" s="5" t="s">
        <v>1638</v>
      </c>
      <c r="F2170" s="5" t="s">
        <v>1638</v>
      </c>
      <c r="H2170" s="4" t="s">
        <v>118</v>
      </c>
      <c r="N2170" s="4">
        <v>1</v>
      </c>
      <c r="O2170" s="4">
        <v>0</v>
      </c>
      <c r="P2170" s="4">
        <v>0</v>
      </c>
      <c r="Q2170" s="4">
        <v>1</v>
      </c>
      <c r="R2170" s="4" t="s">
        <v>412</v>
      </c>
      <c r="S2170" s="4" t="s">
        <v>412</v>
      </c>
      <c r="T2170" s="4" t="s">
        <v>7863</v>
      </c>
      <c r="U2170" s="4" t="s">
        <v>7088</v>
      </c>
      <c r="V2170" s="4" t="s">
        <v>7807</v>
      </c>
      <c r="AC2170" s="4" t="s">
        <v>1640</v>
      </c>
      <c r="AD2170" s="9" t="s">
        <v>8790</v>
      </c>
      <c r="AE2170" s="4" t="s">
        <v>1641</v>
      </c>
      <c r="AF2170" s="9" t="s">
        <v>8791</v>
      </c>
      <c r="AG2170" s="4" t="s">
        <v>579</v>
      </c>
      <c r="AH2170" s="4" t="s">
        <v>579</v>
      </c>
      <c r="AI2170" s="4" t="s">
        <v>7750</v>
      </c>
      <c r="CO2170" s="5"/>
      <c r="CP2170" s="5"/>
      <c r="CQ2170" s="5"/>
      <c r="CR2170" s="5"/>
      <c r="CS2170" s="5"/>
      <c r="CT2170" s="5"/>
      <c r="CU2170" s="5"/>
      <c r="CV2170" s="5"/>
      <c r="CW2170" s="5"/>
      <c r="CX2170" s="5"/>
    </row>
    <row r="2171" spans="1:102" x14ac:dyDescent="0.3">
      <c r="A2171" s="5" t="s">
        <v>14</v>
      </c>
      <c r="B2171" s="16" t="s">
        <v>8381</v>
      </c>
      <c r="C2171" s="5" t="s">
        <v>1639</v>
      </c>
      <c r="D2171" s="5" t="s">
        <v>1638</v>
      </c>
      <c r="E2171" s="5" t="s">
        <v>1638</v>
      </c>
      <c r="F2171" s="5" t="s">
        <v>1638</v>
      </c>
      <c r="H2171" s="4" t="s">
        <v>118</v>
      </c>
      <c r="N2171" s="4">
        <v>2</v>
      </c>
      <c r="O2171" s="4">
        <v>0</v>
      </c>
      <c r="P2171" s="4">
        <v>0</v>
      </c>
      <c r="Q2171" s="4">
        <v>2</v>
      </c>
      <c r="R2171" s="4" t="s">
        <v>412</v>
      </c>
      <c r="S2171" s="4" t="s">
        <v>412</v>
      </c>
      <c r="T2171" s="4" t="s">
        <v>7863</v>
      </c>
      <c r="U2171" s="4" t="s">
        <v>7088</v>
      </c>
      <c r="V2171" s="4" t="s">
        <v>7807</v>
      </c>
      <c r="AC2171" s="4" t="s">
        <v>1640</v>
      </c>
      <c r="AD2171" s="9" t="s">
        <v>8790</v>
      </c>
      <c r="AE2171" s="4" t="s">
        <v>1641</v>
      </c>
      <c r="AF2171" s="9" t="s">
        <v>8791</v>
      </c>
      <c r="AG2171" s="4" t="s">
        <v>579</v>
      </c>
      <c r="AH2171" s="4" t="s">
        <v>579</v>
      </c>
      <c r="AI2171" s="4" t="s">
        <v>7750</v>
      </c>
      <c r="CO2171" s="5"/>
      <c r="CP2171" s="5"/>
      <c r="CQ2171" s="5"/>
      <c r="CR2171" s="5"/>
      <c r="CS2171" s="5"/>
      <c r="CT2171" s="5"/>
      <c r="CU2171" s="5"/>
      <c r="CV2171" s="5"/>
      <c r="CW2171" s="5"/>
      <c r="CX2171" s="5"/>
    </row>
    <row r="2172" spans="1:102" x14ac:dyDescent="0.3">
      <c r="A2172" s="5" t="s">
        <v>14</v>
      </c>
      <c r="B2172" s="16" t="s">
        <v>8382</v>
      </c>
      <c r="C2172" s="5" t="s">
        <v>1639</v>
      </c>
      <c r="D2172" s="5" t="s">
        <v>1638</v>
      </c>
      <c r="E2172" s="5" t="s">
        <v>1638</v>
      </c>
      <c r="F2172" s="5" t="s">
        <v>1638</v>
      </c>
      <c r="H2172" s="4" t="s">
        <v>118</v>
      </c>
      <c r="N2172" s="4">
        <v>0</v>
      </c>
      <c r="O2172" s="4">
        <v>1</v>
      </c>
      <c r="P2172" s="4">
        <v>0</v>
      </c>
      <c r="Q2172" s="4">
        <v>1</v>
      </c>
      <c r="R2172" s="4" t="s">
        <v>412</v>
      </c>
      <c r="S2172" s="4" t="s">
        <v>412</v>
      </c>
      <c r="T2172" s="4" t="s">
        <v>7863</v>
      </c>
      <c r="U2172" s="4" t="s">
        <v>7088</v>
      </c>
      <c r="V2172" s="4" t="s">
        <v>7807</v>
      </c>
      <c r="AC2172" s="4" t="s">
        <v>1640</v>
      </c>
      <c r="AD2172" s="9" t="s">
        <v>8790</v>
      </c>
      <c r="AE2172" s="4" t="s">
        <v>1641</v>
      </c>
      <c r="AF2172" s="9" t="s">
        <v>8791</v>
      </c>
      <c r="AG2172" s="4" t="s">
        <v>579</v>
      </c>
      <c r="AH2172" s="4" t="s">
        <v>579</v>
      </c>
      <c r="AI2172" s="4" t="s">
        <v>7750</v>
      </c>
      <c r="CO2172" s="5"/>
      <c r="CP2172" s="5"/>
      <c r="CQ2172" s="5"/>
      <c r="CR2172" s="5"/>
      <c r="CS2172" s="5"/>
      <c r="CT2172" s="5"/>
      <c r="CU2172" s="5"/>
      <c r="CV2172" s="5"/>
      <c r="CW2172" s="5"/>
      <c r="CX2172" s="5"/>
    </row>
    <row r="2173" spans="1:102" x14ac:dyDescent="0.3">
      <c r="A2173" s="5" t="s">
        <v>14</v>
      </c>
      <c r="B2173" s="16" t="s">
        <v>8383</v>
      </c>
      <c r="C2173" s="5" t="s">
        <v>1639</v>
      </c>
      <c r="D2173" s="5" t="s">
        <v>1638</v>
      </c>
      <c r="E2173" s="5" t="s">
        <v>1638</v>
      </c>
      <c r="F2173" s="5" t="s">
        <v>1638</v>
      </c>
      <c r="H2173" s="4" t="s">
        <v>118</v>
      </c>
      <c r="N2173" s="4">
        <v>0</v>
      </c>
      <c r="O2173" s="4">
        <v>1</v>
      </c>
      <c r="P2173" s="4">
        <v>0</v>
      </c>
      <c r="Q2173" s="4">
        <v>1</v>
      </c>
      <c r="R2173" s="4" t="s">
        <v>412</v>
      </c>
      <c r="S2173" s="4" t="s">
        <v>412</v>
      </c>
      <c r="T2173" s="4" t="s">
        <v>7863</v>
      </c>
      <c r="U2173" s="4" t="s">
        <v>7088</v>
      </c>
      <c r="V2173" s="4" t="s">
        <v>7807</v>
      </c>
      <c r="AC2173" s="4" t="s">
        <v>1640</v>
      </c>
      <c r="AD2173" s="9" t="s">
        <v>8790</v>
      </c>
      <c r="AE2173" s="4" t="s">
        <v>1641</v>
      </c>
      <c r="AF2173" s="9" t="s">
        <v>8791</v>
      </c>
      <c r="AG2173" s="4" t="s">
        <v>579</v>
      </c>
      <c r="AH2173" s="4" t="s">
        <v>579</v>
      </c>
      <c r="AI2173" s="4" t="s">
        <v>7750</v>
      </c>
      <c r="CO2173" s="5"/>
      <c r="CP2173" s="5"/>
      <c r="CQ2173" s="5"/>
      <c r="CR2173" s="5"/>
      <c r="CS2173" s="5"/>
      <c r="CT2173" s="5"/>
      <c r="CU2173" s="5"/>
      <c r="CV2173" s="5"/>
      <c r="CW2173" s="5"/>
      <c r="CX2173" s="5"/>
    </row>
    <row r="2174" spans="1:102" x14ac:dyDescent="0.3">
      <c r="A2174" s="5" t="s">
        <v>14</v>
      </c>
      <c r="B2174" s="16" t="s">
        <v>8384</v>
      </c>
      <c r="C2174" s="5" t="s">
        <v>1639</v>
      </c>
      <c r="D2174" s="5" t="s">
        <v>1638</v>
      </c>
      <c r="E2174" s="5" t="s">
        <v>1638</v>
      </c>
      <c r="F2174" s="5" t="s">
        <v>1638</v>
      </c>
      <c r="H2174" s="4" t="s">
        <v>118</v>
      </c>
      <c r="N2174" s="4">
        <v>1</v>
      </c>
      <c r="O2174" s="4">
        <v>0</v>
      </c>
      <c r="P2174" s="4">
        <v>0</v>
      </c>
      <c r="Q2174" s="4">
        <v>1</v>
      </c>
      <c r="R2174" s="4" t="s">
        <v>412</v>
      </c>
      <c r="S2174" s="4" t="s">
        <v>412</v>
      </c>
      <c r="T2174" s="4" t="s">
        <v>7863</v>
      </c>
      <c r="U2174" s="4" t="s">
        <v>7088</v>
      </c>
      <c r="V2174" s="4" t="s">
        <v>7807</v>
      </c>
      <c r="AC2174" s="4" t="s">
        <v>1640</v>
      </c>
      <c r="AD2174" s="9" t="s">
        <v>8790</v>
      </c>
      <c r="AE2174" s="4" t="s">
        <v>1641</v>
      </c>
      <c r="AF2174" s="9" t="s">
        <v>8791</v>
      </c>
      <c r="AG2174" s="4" t="s">
        <v>579</v>
      </c>
      <c r="AH2174" s="4" t="s">
        <v>579</v>
      </c>
      <c r="AI2174" s="4" t="s">
        <v>7750</v>
      </c>
      <c r="CO2174" s="5"/>
      <c r="CP2174" s="5"/>
      <c r="CQ2174" s="5"/>
      <c r="CR2174" s="5"/>
      <c r="CS2174" s="5"/>
      <c r="CT2174" s="5"/>
      <c r="CU2174" s="5"/>
      <c r="CV2174" s="5"/>
      <c r="CW2174" s="5"/>
      <c r="CX2174" s="5"/>
    </row>
    <row r="2175" spans="1:102" x14ac:dyDescent="0.3">
      <c r="A2175" s="5" t="s">
        <v>14</v>
      </c>
      <c r="B2175" s="16" t="s">
        <v>5145</v>
      </c>
      <c r="C2175" s="5" t="s">
        <v>1639</v>
      </c>
      <c r="D2175" s="5" t="s">
        <v>1638</v>
      </c>
      <c r="E2175" s="5" t="s">
        <v>1638</v>
      </c>
      <c r="F2175" s="5" t="s">
        <v>1638</v>
      </c>
      <c r="H2175" s="4" t="s">
        <v>118</v>
      </c>
      <c r="N2175" s="4">
        <v>4</v>
      </c>
      <c r="O2175" s="4">
        <v>0</v>
      </c>
      <c r="P2175" s="4">
        <v>0</v>
      </c>
      <c r="Q2175" s="4">
        <v>4</v>
      </c>
      <c r="R2175" s="4" t="s">
        <v>412</v>
      </c>
      <c r="S2175" s="4" t="s">
        <v>412</v>
      </c>
      <c r="T2175" s="4" t="s">
        <v>7863</v>
      </c>
      <c r="U2175" s="4" t="s">
        <v>7088</v>
      </c>
      <c r="V2175" s="4" t="s">
        <v>7807</v>
      </c>
      <c r="AC2175" s="4" t="s">
        <v>1640</v>
      </c>
      <c r="AD2175" s="9" t="str">
        <f>HYPERLINK("https://www.gbif.org/species/search?q=" &amp; E2175 &amp; "&amp;highertaxon_key=6&amp;status=ACCEPTED")</f>
        <v>https://www.gbif.org/species/search?q=Ephedra&amp;highertaxon_key=6&amp;status=ACCEPTED</v>
      </c>
      <c r="AE2175" s="4" t="s">
        <v>1641</v>
      </c>
      <c r="AF2175" s="9" t="str">
        <f>HYPERLINK("https://powo.science.kew.org/results?q=" &amp; E2175)</f>
        <v>https://powo.science.kew.org/results?q=Ephedra</v>
      </c>
      <c r="AG2175" s="4" t="s">
        <v>579</v>
      </c>
      <c r="AH2175" s="4" t="s">
        <v>579</v>
      </c>
      <c r="AI2175" s="4" t="s">
        <v>7750</v>
      </c>
      <c r="CO2175" s="5"/>
      <c r="CP2175" s="5"/>
      <c r="CQ2175" s="5"/>
      <c r="CR2175" s="5"/>
      <c r="CS2175" s="5"/>
      <c r="CT2175" s="5"/>
      <c r="CU2175" s="5"/>
      <c r="CV2175" s="5"/>
      <c r="CW2175" s="5"/>
      <c r="CX2175" s="5"/>
    </row>
    <row r="2176" spans="1:102" x14ac:dyDescent="0.3">
      <c r="A2176" s="4" t="s">
        <v>1</v>
      </c>
      <c r="B2176" s="17" t="s">
        <v>1643</v>
      </c>
      <c r="C2176" s="4" t="s">
        <v>1639</v>
      </c>
      <c r="D2176" s="4" t="s">
        <v>1638</v>
      </c>
      <c r="E2176" s="4" t="s">
        <v>1638</v>
      </c>
      <c r="F2176" s="4" t="s">
        <v>1638</v>
      </c>
      <c r="H2176" s="4" t="s">
        <v>118</v>
      </c>
      <c r="N2176" s="4">
        <v>19</v>
      </c>
      <c r="O2176" s="4">
        <v>2</v>
      </c>
      <c r="P2176" s="4">
        <v>20</v>
      </c>
      <c r="Q2176" s="4">
        <v>41</v>
      </c>
      <c r="R2176" s="4" t="s">
        <v>412</v>
      </c>
      <c r="S2176" s="4" t="s">
        <v>412</v>
      </c>
      <c r="T2176" s="4" t="s">
        <v>7863</v>
      </c>
      <c r="U2176" s="4" t="s">
        <v>7088</v>
      </c>
      <c r="V2176" s="4" t="s">
        <v>7807</v>
      </c>
      <c r="AC2176" s="4" t="s">
        <v>1640</v>
      </c>
      <c r="AD2176" s="9" t="str">
        <f>HYPERLINK("https://www.gbif.org/species/search?q=" &amp; E2176 &amp; "&amp;highertaxon_key=6&amp;status=ACCEPTED")</f>
        <v>https://www.gbif.org/species/search?q=Ephedra&amp;highertaxon_key=6&amp;status=ACCEPTED</v>
      </c>
      <c r="AE2176" s="4" t="s">
        <v>1641</v>
      </c>
      <c r="AF2176" s="9" t="str">
        <f>HYPERLINK("https://powo.science.kew.org/results?q=" &amp; E2176)</f>
        <v>https://powo.science.kew.org/results?q=Ephedra</v>
      </c>
      <c r="AG2176" s="4" t="s">
        <v>579</v>
      </c>
      <c r="AH2176" s="4" t="s">
        <v>579</v>
      </c>
      <c r="AI2176" s="4" t="s">
        <v>7750</v>
      </c>
    </row>
    <row r="2177" spans="1:102" x14ac:dyDescent="0.3">
      <c r="A2177" s="5" t="s">
        <v>14</v>
      </c>
      <c r="B2177" s="16" t="s">
        <v>5146</v>
      </c>
      <c r="C2177" s="5" t="s">
        <v>1639</v>
      </c>
      <c r="D2177" s="5" t="s">
        <v>1638</v>
      </c>
      <c r="E2177" s="5" t="s">
        <v>1638</v>
      </c>
      <c r="F2177" s="5" t="s">
        <v>1638</v>
      </c>
      <c r="H2177" s="4" t="s">
        <v>118</v>
      </c>
      <c r="N2177" s="4">
        <v>1</v>
      </c>
      <c r="O2177" s="4">
        <v>0</v>
      </c>
      <c r="P2177" s="4">
        <v>0</v>
      </c>
      <c r="Q2177" s="4">
        <v>1</v>
      </c>
      <c r="R2177" s="4" t="s">
        <v>412</v>
      </c>
      <c r="S2177" s="4" t="s">
        <v>412</v>
      </c>
      <c r="T2177" s="4" t="s">
        <v>7863</v>
      </c>
      <c r="U2177" s="4" t="s">
        <v>7088</v>
      </c>
      <c r="V2177" s="4" t="s">
        <v>7807</v>
      </c>
      <c r="AC2177" s="4" t="s">
        <v>1640</v>
      </c>
      <c r="AD2177" s="9" t="str">
        <f>HYPERLINK("https://www.gbif.org/species/search?q=" &amp; E2177 &amp; "&amp;highertaxon_key=6&amp;status=ACCEPTED")</f>
        <v>https://www.gbif.org/species/search?q=Ephedra&amp;highertaxon_key=6&amp;status=ACCEPTED</v>
      </c>
      <c r="AE2177" s="4" t="s">
        <v>1641</v>
      </c>
      <c r="AF2177" s="9" t="str">
        <f>HYPERLINK("https://powo.science.kew.org/results?q=" &amp; E2177)</f>
        <v>https://powo.science.kew.org/results?q=Ephedra</v>
      </c>
      <c r="AG2177" s="4" t="s">
        <v>579</v>
      </c>
      <c r="AH2177" s="4" t="s">
        <v>579</v>
      </c>
      <c r="AI2177" s="4" t="s">
        <v>7750</v>
      </c>
      <c r="CO2177" s="5"/>
      <c r="CP2177" s="5"/>
      <c r="CQ2177" s="5"/>
      <c r="CR2177" s="5"/>
      <c r="CS2177" s="5"/>
      <c r="CT2177" s="5"/>
      <c r="CU2177" s="5"/>
      <c r="CV2177" s="5"/>
      <c r="CW2177" s="5"/>
      <c r="CX2177" s="5"/>
    </row>
    <row r="2178" spans="1:102" x14ac:dyDescent="0.3">
      <c r="A2178" s="5" t="s">
        <v>14</v>
      </c>
      <c r="B2178" s="16" t="s">
        <v>8385</v>
      </c>
      <c r="C2178" s="5" t="s">
        <v>1639</v>
      </c>
      <c r="D2178" s="5" t="s">
        <v>1638</v>
      </c>
      <c r="E2178" s="5" t="s">
        <v>1638</v>
      </c>
      <c r="F2178" s="5" t="s">
        <v>1638</v>
      </c>
      <c r="H2178" s="4" t="s">
        <v>118</v>
      </c>
      <c r="N2178" s="4">
        <v>1</v>
      </c>
      <c r="O2178" s="4">
        <v>0</v>
      </c>
      <c r="P2178" s="4">
        <v>0</v>
      </c>
      <c r="Q2178" s="4">
        <v>1</v>
      </c>
      <c r="R2178" s="4" t="s">
        <v>412</v>
      </c>
      <c r="S2178" s="4" t="s">
        <v>412</v>
      </c>
      <c r="T2178" s="4" t="s">
        <v>7863</v>
      </c>
      <c r="U2178" s="4" t="s">
        <v>7088</v>
      </c>
      <c r="V2178" s="4" t="s">
        <v>7807</v>
      </c>
      <c r="AC2178" s="4" t="s">
        <v>1640</v>
      </c>
      <c r="AD2178" s="9" t="s">
        <v>8790</v>
      </c>
      <c r="AE2178" s="4" t="s">
        <v>1641</v>
      </c>
      <c r="AF2178" s="9" t="s">
        <v>8791</v>
      </c>
      <c r="AG2178" s="4" t="s">
        <v>579</v>
      </c>
      <c r="AH2178" s="4" t="s">
        <v>579</v>
      </c>
      <c r="AI2178" s="4" t="s">
        <v>7750</v>
      </c>
      <c r="CO2178" s="5"/>
      <c r="CP2178" s="5"/>
      <c r="CQ2178" s="5"/>
      <c r="CR2178" s="5"/>
      <c r="CS2178" s="5"/>
      <c r="CT2178" s="5"/>
      <c r="CU2178" s="5"/>
      <c r="CV2178" s="5"/>
      <c r="CW2178" s="5"/>
      <c r="CX2178" s="5"/>
    </row>
    <row r="2179" spans="1:102" x14ac:dyDescent="0.3">
      <c r="A2179" s="5" t="s">
        <v>14</v>
      </c>
      <c r="B2179" s="16" t="s">
        <v>5147</v>
      </c>
      <c r="C2179" s="5" t="s">
        <v>1639</v>
      </c>
      <c r="D2179" s="5" t="s">
        <v>1638</v>
      </c>
      <c r="E2179" s="5" t="s">
        <v>1638</v>
      </c>
      <c r="F2179" s="5" t="s">
        <v>1638</v>
      </c>
      <c r="H2179" s="4" t="s">
        <v>118</v>
      </c>
      <c r="N2179" s="4">
        <v>1</v>
      </c>
      <c r="O2179" s="4">
        <v>0</v>
      </c>
      <c r="P2179" s="4">
        <v>4</v>
      </c>
      <c r="Q2179" s="4">
        <v>5</v>
      </c>
      <c r="R2179" s="4" t="s">
        <v>412</v>
      </c>
      <c r="S2179" s="4" t="s">
        <v>412</v>
      </c>
      <c r="T2179" s="4" t="s">
        <v>7863</v>
      </c>
      <c r="U2179" s="4" t="s">
        <v>7088</v>
      </c>
      <c r="V2179" s="4" t="s">
        <v>7807</v>
      </c>
      <c r="AC2179" s="4" t="s">
        <v>1640</v>
      </c>
      <c r="AD2179" s="9" t="str">
        <f>HYPERLINK("https://www.gbif.org/species/search?q=" &amp; E2179 &amp; "&amp;highertaxon_key=6&amp;status=ACCEPTED")</f>
        <v>https://www.gbif.org/species/search?q=Ephedra&amp;highertaxon_key=6&amp;status=ACCEPTED</v>
      </c>
      <c r="AE2179" s="4" t="s">
        <v>1641</v>
      </c>
      <c r="AF2179" s="9" t="str">
        <f>HYPERLINK("https://powo.science.kew.org/results?q=" &amp; E2179)</f>
        <v>https://powo.science.kew.org/results?q=Ephedra</v>
      </c>
      <c r="AG2179" s="4" t="s">
        <v>579</v>
      </c>
      <c r="AH2179" s="4" t="s">
        <v>579</v>
      </c>
      <c r="AI2179" s="4" t="s">
        <v>7750</v>
      </c>
      <c r="CO2179" s="5"/>
      <c r="CP2179" s="5"/>
      <c r="CQ2179" s="5"/>
      <c r="CR2179" s="5"/>
      <c r="CS2179" s="5"/>
      <c r="CT2179" s="5"/>
      <c r="CU2179" s="5"/>
      <c r="CV2179" s="5"/>
      <c r="CW2179" s="5"/>
      <c r="CX2179" s="5"/>
    </row>
    <row r="2180" spans="1:102" x14ac:dyDescent="0.3">
      <c r="A2180" s="5" t="s">
        <v>1</v>
      </c>
      <c r="B2180" s="16" t="s">
        <v>5148</v>
      </c>
      <c r="C2180" s="5" t="s">
        <v>1639</v>
      </c>
      <c r="D2180" s="5" t="s">
        <v>1638</v>
      </c>
      <c r="E2180" s="5" t="s">
        <v>1638</v>
      </c>
      <c r="F2180" s="5" t="s">
        <v>1638</v>
      </c>
      <c r="H2180" s="4" t="s">
        <v>118</v>
      </c>
      <c r="N2180" s="4">
        <v>82</v>
      </c>
      <c r="O2180" s="4">
        <v>23</v>
      </c>
      <c r="P2180" s="4">
        <v>72</v>
      </c>
      <c r="Q2180" s="4">
        <v>177</v>
      </c>
      <c r="R2180" s="4" t="s">
        <v>412</v>
      </c>
      <c r="S2180" s="4" t="s">
        <v>412</v>
      </c>
      <c r="T2180" s="4" t="s">
        <v>7863</v>
      </c>
      <c r="U2180" s="4" t="s">
        <v>7088</v>
      </c>
      <c r="V2180" s="4" t="s">
        <v>7807</v>
      </c>
      <c r="AC2180" s="4" t="s">
        <v>1640</v>
      </c>
      <c r="AD2180" s="9" t="str">
        <f>HYPERLINK("https://www.gbif.org/species/search?q=" &amp; E2180 &amp; "&amp;highertaxon_key=6&amp;status=ACCEPTED")</f>
        <v>https://www.gbif.org/species/search?q=Ephedra&amp;highertaxon_key=6&amp;status=ACCEPTED</v>
      </c>
      <c r="AE2180" s="4" t="s">
        <v>1641</v>
      </c>
      <c r="AF2180" s="9" t="str">
        <f>HYPERLINK("https://powo.science.kew.org/results?q=" &amp; E2180)</f>
        <v>https://powo.science.kew.org/results?q=Ephedra</v>
      </c>
      <c r="AG2180" s="4" t="s">
        <v>579</v>
      </c>
      <c r="AH2180" s="4" t="s">
        <v>579</v>
      </c>
      <c r="AI2180" s="4" t="s">
        <v>7750</v>
      </c>
      <c r="CO2180" s="5"/>
      <c r="CP2180" s="5"/>
      <c r="CQ2180" s="5"/>
      <c r="CR2180" s="5"/>
      <c r="CS2180" s="5"/>
      <c r="CT2180" s="5"/>
      <c r="CU2180" s="5"/>
      <c r="CV2180" s="5"/>
      <c r="CW2180" s="5"/>
      <c r="CX2180" s="5"/>
    </row>
    <row r="2181" spans="1:102" s="34" customFormat="1" x14ac:dyDescent="0.3">
      <c r="A2181" s="5" t="s">
        <v>14</v>
      </c>
      <c r="B2181" s="16" t="s">
        <v>9090</v>
      </c>
      <c r="C2181" s="5" t="s">
        <v>1639</v>
      </c>
      <c r="D2181" s="5" t="s">
        <v>1638</v>
      </c>
      <c r="E2181" s="5" t="s">
        <v>1638</v>
      </c>
      <c r="F2181" s="5" t="s">
        <v>1638</v>
      </c>
      <c r="G2181" s="4"/>
      <c r="H2181" s="4" t="s">
        <v>118</v>
      </c>
      <c r="I2181" s="4"/>
      <c r="J2181" s="4"/>
      <c r="K2181" s="4"/>
      <c r="L2181" s="4"/>
      <c r="M2181" s="4"/>
      <c r="N2181" s="4">
        <v>1</v>
      </c>
      <c r="O2181" s="4">
        <v>0</v>
      </c>
      <c r="P2181" s="4">
        <v>0</v>
      </c>
      <c r="Q2181" s="4">
        <v>1</v>
      </c>
      <c r="R2181" s="4" t="s">
        <v>412</v>
      </c>
      <c r="S2181" s="4" t="s">
        <v>412</v>
      </c>
      <c r="T2181" s="4" t="s">
        <v>7863</v>
      </c>
      <c r="U2181" s="4" t="s">
        <v>7088</v>
      </c>
      <c r="V2181" s="4" t="s">
        <v>7807</v>
      </c>
      <c r="W2181" s="4"/>
      <c r="X2181" s="4"/>
      <c r="Y2181" s="4"/>
      <c r="Z2181" s="4"/>
      <c r="AA2181" s="4"/>
      <c r="AB2181" s="4"/>
      <c r="AC2181" s="4" t="s">
        <v>1640</v>
      </c>
      <c r="AD2181" s="9" t="str">
        <f>HYPERLINK("https://www.gbif.org/species/search?q=" &amp; E2181 &amp; "&amp;highertaxon_key=6&amp;status=ACCEPTED")</f>
        <v>https://www.gbif.org/species/search?q=Ephedra&amp;highertaxon_key=6&amp;status=ACCEPTED</v>
      </c>
      <c r="AE2181" s="4" t="s">
        <v>1641</v>
      </c>
      <c r="AF2181" s="9" t="str">
        <f>HYPERLINK("https://powo.science.kew.org/results?q=" &amp; E2181)</f>
        <v>https://powo.science.kew.org/results?q=Ephedra</v>
      </c>
      <c r="AG2181" s="4" t="s">
        <v>579</v>
      </c>
      <c r="AH2181" s="4" t="s">
        <v>579</v>
      </c>
      <c r="AI2181" s="4" t="s">
        <v>7750</v>
      </c>
      <c r="AJ2181" s="4"/>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c r="BI2181" s="4"/>
      <c r="BJ2181" s="4"/>
      <c r="BK2181" s="4"/>
      <c r="BL2181" s="4"/>
      <c r="BM2181" s="4"/>
      <c r="BN2181" s="4"/>
      <c r="BO2181" s="4"/>
      <c r="BP2181" s="4"/>
      <c r="BQ2181" s="4"/>
      <c r="BR2181" s="4"/>
      <c r="BS2181" s="4"/>
      <c r="BT2181" s="4"/>
      <c r="BU2181" s="4"/>
      <c r="BV2181" s="4"/>
      <c r="BW2181" s="4"/>
      <c r="BX2181" s="4"/>
      <c r="BY2181" s="4"/>
      <c r="BZ2181" s="4"/>
      <c r="CA2181" s="4"/>
      <c r="CB2181" s="4"/>
      <c r="CC2181" s="4"/>
      <c r="CD2181" s="4"/>
      <c r="CE2181" s="4"/>
      <c r="CF2181" s="4"/>
      <c r="CG2181" s="4"/>
      <c r="CH2181" s="4"/>
      <c r="CI2181" s="4"/>
      <c r="CJ2181" s="4"/>
      <c r="CK2181" s="4"/>
      <c r="CL2181" s="4"/>
      <c r="CM2181" s="4"/>
      <c r="CN2181" s="4"/>
      <c r="CO2181" s="5"/>
      <c r="CP2181" s="5"/>
      <c r="CQ2181" s="5"/>
      <c r="CR2181" s="5"/>
      <c r="CS2181" s="5"/>
      <c r="CT2181" s="5"/>
      <c r="CU2181" s="5"/>
      <c r="CV2181" s="5"/>
      <c r="CW2181" s="5"/>
      <c r="CX2181" s="5"/>
    </row>
    <row r="2182" spans="1:102" x14ac:dyDescent="0.3">
      <c r="A2182" s="5" t="s">
        <v>14</v>
      </c>
      <c r="B2182" s="16" t="s">
        <v>8386</v>
      </c>
      <c r="C2182" s="5" t="s">
        <v>1639</v>
      </c>
      <c r="D2182" s="5" t="s">
        <v>1638</v>
      </c>
      <c r="E2182" s="5" t="s">
        <v>1638</v>
      </c>
      <c r="F2182" s="5" t="s">
        <v>1638</v>
      </c>
      <c r="H2182" s="4" t="s">
        <v>118</v>
      </c>
      <c r="N2182" s="4">
        <v>0</v>
      </c>
      <c r="O2182" s="4">
        <v>1</v>
      </c>
      <c r="P2182" s="4">
        <v>0</v>
      </c>
      <c r="Q2182" s="4">
        <v>1</v>
      </c>
      <c r="R2182" s="4" t="s">
        <v>412</v>
      </c>
      <c r="S2182" s="4" t="s">
        <v>412</v>
      </c>
      <c r="T2182" s="4" t="s">
        <v>7863</v>
      </c>
      <c r="U2182" s="4" t="s">
        <v>7088</v>
      </c>
      <c r="V2182" s="4" t="s">
        <v>7807</v>
      </c>
      <c r="AC2182" s="4" t="s">
        <v>1640</v>
      </c>
      <c r="AD2182" s="9" t="s">
        <v>8790</v>
      </c>
      <c r="AE2182" s="4" t="s">
        <v>1641</v>
      </c>
      <c r="AF2182" s="9" t="s">
        <v>8791</v>
      </c>
      <c r="AG2182" s="4" t="s">
        <v>579</v>
      </c>
      <c r="AH2182" s="4" t="s">
        <v>579</v>
      </c>
      <c r="AI2182" s="4" t="s">
        <v>7750</v>
      </c>
      <c r="CO2182" s="5"/>
      <c r="CP2182" s="5"/>
      <c r="CQ2182" s="5"/>
      <c r="CR2182" s="5"/>
      <c r="CS2182" s="5"/>
      <c r="CT2182" s="5"/>
      <c r="CU2182" s="5"/>
      <c r="CV2182" s="5"/>
      <c r="CW2182" s="5"/>
      <c r="CX2182" s="5"/>
    </row>
    <row r="2183" spans="1:102" x14ac:dyDescent="0.3">
      <c r="A2183" s="4" t="s">
        <v>1</v>
      </c>
      <c r="B2183" s="17" t="s">
        <v>1644</v>
      </c>
      <c r="C2183" s="4" t="s">
        <v>1639</v>
      </c>
      <c r="D2183" s="4" t="s">
        <v>1638</v>
      </c>
      <c r="E2183" s="4" t="s">
        <v>1638</v>
      </c>
      <c r="F2183" s="4" t="s">
        <v>1638</v>
      </c>
      <c r="H2183" s="4" t="s">
        <v>118</v>
      </c>
      <c r="N2183" s="4">
        <v>24</v>
      </c>
      <c r="O2183" s="4">
        <v>3</v>
      </c>
      <c r="P2183" s="4">
        <v>2</v>
      </c>
      <c r="Q2183" s="4">
        <v>29</v>
      </c>
      <c r="R2183" s="4" t="s">
        <v>412</v>
      </c>
      <c r="S2183" s="4" t="s">
        <v>412</v>
      </c>
      <c r="T2183" s="4" t="s">
        <v>7863</v>
      </c>
      <c r="U2183" s="4" t="s">
        <v>7088</v>
      </c>
      <c r="V2183" s="4" t="s">
        <v>7807</v>
      </c>
      <c r="AC2183" s="4" t="s">
        <v>1640</v>
      </c>
      <c r="AD2183" s="9" t="str">
        <f t="shared" ref="AD2183:AD2190" si="187">HYPERLINK("https://www.gbif.org/species/search?q=" &amp; E2183 &amp; "&amp;highertaxon_key=6&amp;status=ACCEPTED")</f>
        <v>https://www.gbif.org/species/search?q=Ephedra&amp;highertaxon_key=6&amp;status=ACCEPTED</v>
      </c>
      <c r="AE2183" s="4" t="s">
        <v>1641</v>
      </c>
      <c r="AF2183" s="9" t="str">
        <f t="shared" ref="AF2183:AF2190" si="188">HYPERLINK("https://powo.science.kew.org/results?q=" &amp; E2183)</f>
        <v>https://powo.science.kew.org/results?q=Ephedra</v>
      </c>
      <c r="AG2183" s="4" t="s">
        <v>579</v>
      </c>
      <c r="AH2183" s="4" t="s">
        <v>579</v>
      </c>
      <c r="AI2183" s="4" t="s">
        <v>7750</v>
      </c>
    </row>
    <row r="2184" spans="1:102" x14ac:dyDescent="0.3">
      <c r="A2184" s="5" t="s">
        <v>14</v>
      </c>
      <c r="B2184" s="16" t="s">
        <v>5149</v>
      </c>
      <c r="C2184" s="5" t="s">
        <v>1639</v>
      </c>
      <c r="D2184" s="5" t="s">
        <v>1638</v>
      </c>
      <c r="E2184" s="5" t="s">
        <v>1638</v>
      </c>
      <c r="F2184" s="5" t="s">
        <v>1638</v>
      </c>
      <c r="H2184" s="4" t="s">
        <v>118</v>
      </c>
      <c r="N2184" s="4">
        <v>4</v>
      </c>
      <c r="O2184" s="4">
        <v>0</v>
      </c>
      <c r="P2184" s="4">
        <v>0</v>
      </c>
      <c r="Q2184" s="4">
        <v>4</v>
      </c>
      <c r="R2184" s="4" t="s">
        <v>412</v>
      </c>
      <c r="S2184" s="4" t="s">
        <v>412</v>
      </c>
      <c r="T2184" s="4" t="s">
        <v>7863</v>
      </c>
      <c r="U2184" s="4" t="s">
        <v>7088</v>
      </c>
      <c r="V2184" s="4" t="s">
        <v>7807</v>
      </c>
      <c r="AC2184" s="4" t="s">
        <v>1640</v>
      </c>
      <c r="AD2184" s="9" t="str">
        <f t="shared" si="187"/>
        <v>https://www.gbif.org/species/search?q=Ephedra&amp;highertaxon_key=6&amp;status=ACCEPTED</v>
      </c>
      <c r="AE2184" s="4" t="s">
        <v>1641</v>
      </c>
      <c r="AF2184" s="9" t="str">
        <f t="shared" si="188"/>
        <v>https://powo.science.kew.org/results?q=Ephedra</v>
      </c>
      <c r="AG2184" s="4" t="s">
        <v>579</v>
      </c>
      <c r="AH2184" s="4" t="s">
        <v>579</v>
      </c>
      <c r="AI2184" s="4" t="s">
        <v>7750</v>
      </c>
      <c r="CO2184" s="5"/>
      <c r="CP2184" s="5"/>
      <c r="CQ2184" s="5"/>
      <c r="CR2184" s="5"/>
      <c r="CS2184" s="5"/>
      <c r="CT2184" s="5"/>
      <c r="CU2184" s="5"/>
      <c r="CV2184" s="5"/>
      <c r="CW2184" s="5"/>
      <c r="CX2184" s="5"/>
    </row>
    <row r="2185" spans="1:102" x14ac:dyDescent="0.3">
      <c r="A2185" s="5" t="s">
        <v>1</v>
      </c>
      <c r="B2185" s="16" t="s">
        <v>5150</v>
      </c>
      <c r="C2185" s="5" t="s">
        <v>1639</v>
      </c>
      <c r="D2185" s="5" t="s">
        <v>1638</v>
      </c>
      <c r="E2185" s="5" t="s">
        <v>1638</v>
      </c>
      <c r="F2185" s="5" t="s">
        <v>1638</v>
      </c>
      <c r="H2185" s="4" t="s">
        <v>118</v>
      </c>
      <c r="N2185" s="4">
        <v>113</v>
      </c>
      <c r="O2185" s="4">
        <v>32</v>
      </c>
      <c r="P2185" s="4">
        <v>68</v>
      </c>
      <c r="Q2185" s="4">
        <v>213</v>
      </c>
      <c r="R2185" s="4" t="s">
        <v>412</v>
      </c>
      <c r="S2185" s="4" t="s">
        <v>412</v>
      </c>
      <c r="T2185" s="4" t="s">
        <v>7863</v>
      </c>
      <c r="U2185" s="4" t="s">
        <v>7088</v>
      </c>
      <c r="V2185" s="4" t="s">
        <v>7807</v>
      </c>
      <c r="AC2185" s="4" t="s">
        <v>1640</v>
      </c>
      <c r="AD2185" s="9" t="str">
        <f t="shared" si="187"/>
        <v>https://www.gbif.org/species/search?q=Ephedra&amp;highertaxon_key=6&amp;status=ACCEPTED</v>
      </c>
      <c r="AE2185" s="4" t="s">
        <v>1641</v>
      </c>
      <c r="AF2185" s="9" t="str">
        <f t="shared" si="188"/>
        <v>https://powo.science.kew.org/results?q=Ephedra</v>
      </c>
      <c r="AG2185" s="4" t="s">
        <v>579</v>
      </c>
      <c r="AH2185" s="4" t="s">
        <v>579</v>
      </c>
      <c r="AI2185" s="4" t="s">
        <v>7750</v>
      </c>
      <c r="CO2185" s="5"/>
      <c r="CP2185" s="5"/>
      <c r="CQ2185" s="5"/>
      <c r="CR2185" s="5"/>
      <c r="CS2185" s="5"/>
      <c r="CT2185" s="5"/>
      <c r="CU2185" s="5"/>
      <c r="CV2185" s="5"/>
      <c r="CW2185" s="5"/>
      <c r="CX2185" s="5"/>
    </row>
    <row r="2186" spans="1:102" x14ac:dyDescent="0.3">
      <c r="A2186" s="5" t="s">
        <v>14</v>
      </c>
      <c r="B2186" s="16" t="s">
        <v>5151</v>
      </c>
      <c r="C2186" s="5" t="s">
        <v>1639</v>
      </c>
      <c r="D2186" s="5" t="s">
        <v>1638</v>
      </c>
      <c r="E2186" s="5" t="s">
        <v>1638</v>
      </c>
      <c r="F2186" s="5" t="s">
        <v>1638</v>
      </c>
      <c r="H2186" s="4" t="s">
        <v>118</v>
      </c>
      <c r="N2186" s="4">
        <v>1</v>
      </c>
      <c r="O2186" s="4">
        <v>0</v>
      </c>
      <c r="P2186" s="4">
        <v>0</v>
      </c>
      <c r="Q2186" s="4">
        <v>1</v>
      </c>
      <c r="R2186" s="4" t="s">
        <v>412</v>
      </c>
      <c r="S2186" s="4" t="s">
        <v>412</v>
      </c>
      <c r="T2186" s="4" t="s">
        <v>7863</v>
      </c>
      <c r="U2186" s="4" t="s">
        <v>7088</v>
      </c>
      <c r="V2186" s="4" t="s">
        <v>7807</v>
      </c>
      <c r="AC2186" s="4" t="s">
        <v>1640</v>
      </c>
      <c r="AD2186" s="9" t="str">
        <f t="shared" si="187"/>
        <v>https://www.gbif.org/species/search?q=Ephedra&amp;highertaxon_key=6&amp;status=ACCEPTED</v>
      </c>
      <c r="AE2186" s="4" t="s">
        <v>1641</v>
      </c>
      <c r="AF2186" s="9" t="str">
        <f t="shared" si="188"/>
        <v>https://powo.science.kew.org/results?q=Ephedra</v>
      </c>
      <c r="AG2186" s="4" t="s">
        <v>579</v>
      </c>
      <c r="AH2186" s="4" t="s">
        <v>579</v>
      </c>
      <c r="AI2186" s="4" t="s">
        <v>7750</v>
      </c>
      <c r="CO2186" s="5"/>
      <c r="CP2186" s="5"/>
      <c r="CQ2186" s="5"/>
      <c r="CR2186" s="5"/>
      <c r="CS2186" s="5"/>
      <c r="CT2186" s="5"/>
      <c r="CU2186" s="5"/>
      <c r="CV2186" s="5"/>
      <c r="CW2186" s="5"/>
      <c r="CX2186" s="5"/>
    </row>
    <row r="2187" spans="1:102" x14ac:dyDescent="0.3">
      <c r="A2187" s="5" t="s">
        <v>14</v>
      </c>
      <c r="B2187" s="16" t="s">
        <v>5152</v>
      </c>
      <c r="C2187" s="5" t="s">
        <v>1639</v>
      </c>
      <c r="D2187" s="5" t="s">
        <v>1638</v>
      </c>
      <c r="E2187" s="5" t="s">
        <v>1638</v>
      </c>
      <c r="F2187" s="5" t="s">
        <v>1638</v>
      </c>
      <c r="H2187" s="4" t="s">
        <v>118</v>
      </c>
      <c r="N2187" s="4">
        <v>1</v>
      </c>
      <c r="O2187" s="4">
        <v>0</v>
      </c>
      <c r="P2187" s="4">
        <v>7</v>
      </c>
      <c r="Q2187" s="4">
        <v>8</v>
      </c>
      <c r="R2187" s="4" t="s">
        <v>412</v>
      </c>
      <c r="S2187" s="4" t="s">
        <v>412</v>
      </c>
      <c r="T2187" s="4" t="s">
        <v>7863</v>
      </c>
      <c r="U2187" s="4" t="s">
        <v>7088</v>
      </c>
      <c r="V2187" s="4" t="s">
        <v>7807</v>
      </c>
      <c r="AC2187" s="4" t="s">
        <v>1640</v>
      </c>
      <c r="AD2187" s="9" t="str">
        <f t="shared" si="187"/>
        <v>https://www.gbif.org/species/search?q=Ephedra&amp;highertaxon_key=6&amp;status=ACCEPTED</v>
      </c>
      <c r="AE2187" s="4" t="s">
        <v>1641</v>
      </c>
      <c r="AF2187" s="9" t="str">
        <f t="shared" si="188"/>
        <v>https://powo.science.kew.org/results?q=Ephedra</v>
      </c>
      <c r="AG2187" s="4" t="s">
        <v>579</v>
      </c>
      <c r="AH2187" s="4" t="s">
        <v>579</v>
      </c>
      <c r="AI2187" s="4" t="s">
        <v>7750</v>
      </c>
      <c r="CO2187" s="5"/>
      <c r="CP2187" s="5"/>
      <c r="CQ2187" s="5"/>
      <c r="CR2187" s="5"/>
      <c r="CS2187" s="5"/>
      <c r="CT2187" s="5"/>
      <c r="CU2187" s="5"/>
      <c r="CV2187" s="5"/>
      <c r="CW2187" s="5"/>
      <c r="CX2187" s="5"/>
    </row>
    <row r="2188" spans="1:102" x14ac:dyDescent="0.3">
      <c r="A2188" s="5" t="s">
        <v>14</v>
      </c>
      <c r="B2188" s="16" t="s">
        <v>1645</v>
      </c>
      <c r="C2188" s="5" t="s">
        <v>1639</v>
      </c>
      <c r="D2188" s="5" t="s">
        <v>1638</v>
      </c>
      <c r="E2188" s="5" t="s">
        <v>1638</v>
      </c>
      <c r="F2188" s="5" t="s">
        <v>1638</v>
      </c>
      <c r="H2188" s="4" t="s">
        <v>118</v>
      </c>
      <c r="N2188" s="4">
        <v>2</v>
      </c>
      <c r="O2188" s="4">
        <v>0</v>
      </c>
      <c r="P2188" s="4">
        <v>0</v>
      </c>
      <c r="Q2188" s="4">
        <v>2</v>
      </c>
      <c r="R2188" s="4" t="s">
        <v>412</v>
      </c>
      <c r="S2188" s="4" t="s">
        <v>412</v>
      </c>
      <c r="T2188" s="4" t="s">
        <v>7863</v>
      </c>
      <c r="U2188" s="4" t="s">
        <v>7088</v>
      </c>
      <c r="V2188" s="4" t="s">
        <v>7807</v>
      </c>
      <c r="AC2188" s="4" t="s">
        <v>1640</v>
      </c>
      <c r="AD2188" s="9" t="str">
        <f t="shared" si="187"/>
        <v>https://www.gbif.org/species/search?q=Ephedra&amp;highertaxon_key=6&amp;status=ACCEPTED</v>
      </c>
      <c r="AE2188" s="4" t="s">
        <v>1641</v>
      </c>
      <c r="AF2188" s="9" t="str">
        <f t="shared" si="188"/>
        <v>https://powo.science.kew.org/results?q=Ephedra</v>
      </c>
      <c r="AG2188" s="4" t="s">
        <v>579</v>
      </c>
      <c r="AH2188" s="4" t="s">
        <v>579</v>
      </c>
      <c r="AI2188" s="4" t="s">
        <v>7750</v>
      </c>
      <c r="CO2188" s="5"/>
      <c r="CP2188" s="5"/>
      <c r="CQ2188" s="5"/>
      <c r="CR2188" s="5"/>
      <c r="CS2188" s="5"/>
      <c r="CT2188" s="5"/>
      <c r="CU2188" s="5"/>
      <c r="CV2188" s="5"/>
      <c r="CW2188" s="5"/>
      <c r="CX2188" s="5"/>
    </row>
    <row r="2189" spans="1:102" x14ac:dyDescent="0.3">
      <c r="A2189" s="5" t="s">
        <v>77</v>
      </c>
      <c r="B2189" s="16" t="s">
        <v>7561</v>
      </c>
      <c r="C2189" s="5" t="s">
        <v>1639</v>
      </c>
      <c r="D2189" s="5" t="s">
        <v>1638</v>
      </c>
      <c r="E2189" s="5" t="s">
        <v>1638</v>
      </c>
      <c r="F2189" s="5" t="s">
        <v>1638</v>
      </c>
      <c r="H2189" s="4" t="s">
        <v>118</v>
      </c>
      <c r="N2189" s="4">
        <v>0</v>
      </c>
      <c r="O2189" s="4">
        <v>0</v>
      </c>
      <c r="P2189" s="4">
        <v>7</v>
      </c>
      <c r="Q2189" s="4">
        <v>7</v>
      </c>
      <c r="R2189" s="4" t="s">
        <v>412</v>
      </c>
      <c r="S2189" s="4" t="s">
        <v>412</v>
      </c>
      <c r="T2189" s="4" t="s">
        <v>7863</v>
      </c>
      <c r="U2189" s="4" t="s">
        <v>7088</v>
      </c>
      <c r="V2189" s="4" t="s">
        <v>7807</v>
      </c>
      <c r="AC2189" s="4" t="s">
        <v>1640</v>
      </c>
      <c r="AD2189" s="9" t="str">
        <f t="shared" si="187"/>
        <v>https://www.gbif.org/species/search?q=Ephedra&amp;highertaxon_key=6&amp;status=ACCEPTED</v>
      </c>
      <c r="AE2189" s="4" t="s">
        <v>1641</v>
      </c>
      <c r="AF2189" s="9" t="str">
        <f t="shared" si="188"/>
        <v>https://powo.science.kew.org/results?q=Ephedra</v>
      </c>
      <c r="AG2189" s="4" t="s">
        <v>579</v>
      </c>
      <c r="AH2189" s="4" t="s">
        <v>579</v>
      </c>
      <c r="AI2189" s="4" t="s">
        <v>7750</v>
      </c>
      <c r="CO2189" s="5"/>
      <c r="CP2189" s="5"/>
      <c r="CQ2189" s="5"/>
      <c r="CR2189" s="5"/>
      <c r="CS2189" s="5"/>
      <c r="CT2189" s="5"/>
      <c r="CU2189" s="5"/>
      <c r="CV2189" s="5"/>
      <c r="CW2189" s="5"/>
      <c r="CX2189" s="5"/>
    </row>
    <row r="2190" spans="1:102" x14ac:dyDescent="0.3">
      <c r="A2190" s="5" t="s">
        <v>14</v>
      </c>
      <c r="B2190" s="16" t="s">
        <v>5153</v>
      </c>
      <c r="C2190" s="5" t="s">
        <v>1639</v>
      </c>
      <c r="D2190" s="5" t="s">
        <v>1638</v>
      </c>
      <c r="E2190" s="5" t="s">
        <v>1638</v>
      </c>
      <c r="F2190" s="5" t="s">
        <v>1638</v>
      </c>
      <c r="H2190" s="4" t="s">
        <v>118</v>
      </c>
      <c r="N2190" s="4">
        <v>1</v>
      </c>
      <c r="O2190" s="4">
        <v>0</v>
      </c>
      <c r="P2190" s="4">
        <v>0</v>
      </c>
      <c r="Q2190" s="4">
        <v>1</v>
      </c>
      <c r="R2190" s="4" t="s">
        <v>412</v>
      </c>
      <c r="S2190" s="4" t="s">
        <v>412</v>
      </c>
      <c r="T2190" s="4" t="s">
        <v>7863</v>
      </c>
      <c r="U2190" s="4" t="s">
        <v>7088</v>
      </c>
      <c r="V2190" s="4" t="s">
        <v>7807</v>
      </c>
      <c r="AC2190" s="4" t="s">
        <v>1640</v>
      </c>
      <c r="AD2190" s="9" t="str">
        <f t="shared" si="187"/>
        <v>https://www.gbif.org/species/search?q=Ephedra&amp;highertaxon_key=6&amp;status=ACCEPTED</v>
      </c>
      <c r="AE2190" s="4" t="s">
        <v>1641</v>
      </c>
      <c r="AF2190" s="9" t="str">
        <f t="shared" si="188"/>
        <v>https://powo.science.kew.org/results?q=Ephedra</v>
      </c>
      <c r="AG2190" s="4" t="s">
        <v>579</v>
      </c>
      <c r="AH2190" s="4" t="s">
        <v>579</v>
      </c>
      <c r="AI2190" s="4" t="s">
        <v>7750</v>
      </c>
      <c r="CO2190" s="5"/>
      <c r="CP2190" s="5"/>
      <c r="CQ2190" s="5"/>
      <c r="CR2190" s="5"/>
      <c r="CS2190" s="5"/>
      <c r="CT2190" s="5"/>
      <c r="CU2190" s="5"/>
      <c r="CV2190" s="5"/>
      <c r="CW2190" s="5"/>
      <c r="CX2190" s="5"/>
    </row>
    <row r="2191" spans="1:102" x14ac:dyDescent="0.3">
      <c r="A2191" s="5" t="s">
        <v>14</v>
      </c>
      <c r="B2191" s="16" t="s">
        <v>8387</v>
      </c>
      <c r="C2191" s="5" t="s">
        <v>1639</v>
      </c>
      <c r="D2191" s="5" t="s">
        <v>1638</v>
      </c>
      <c r="E2191" s="5" t="s">
        <v>1638</v>
      </c>
      <c r="F2191" s="5" t="s">
        <v>1638</v>
      </c>
      <c r="H2191" s="4" t="s">
        <v>118</v>
      </c>
      <c r="N2191" s="4">
        <v>1</v>
      </c>
      <c r="O2191" s="4">
        <v>0</v>
      </c>
      <c r="P2191" s="4">
        <v>0</v>
      </c>
      <c r="Q2191" s="4">
        <v>1</v>
      </c>
      <c r="R2191" s="4" t="s">
        <v>412</v>
      </c>
      <c r="S2191" s="4" t="s">
        <v>412</v>
      </c>
      <c r="T2191" s="4" t="s">
        <v>7863</v>
      </c>
      <c r="U2191" s="4" t="s">
        <v>7088</v>
      </c>
      <c r="V2191" s="4" t="s">
        <v>7807</v>
      </c>
      <c r="AC2191" s="4" t="s">
        <v>1640</v>
      </c>
      <c r="AD2191" s="9" t="s">
        <v>8790</v>
      </c>
      <c r="AE2191" s="4" t="s">
        <v>1641</v>
      </c>
      <c r="AF2191" s="9" t="s">
        <v>8791</v>
      </c>
      <c r="AG2191" s="4" t="s">
        <v>579</v>
      </c>
      <c r="AH2191" s="4" t="s">
        <v>579</v>
      </c>
      <c r="AI2191" s="4" t="s">
        <v>7750</v>
      </c>
      <c r="CO2191" s="5"/>
      <c r="CP2191" s="5"/>
      <c r="CQ2191" s="5"/>
      <c r="CR2191" s="5"/>
      <c r="CS2191" s="5"/>
      <c r="CT2191" s="5"/>
      <c r="CU2191" s="5"/>
      <c r="CV2191" s="5"/>
      <c r="CW2191" s="5"/>
      <c r="CX2191" s="5"/>
    </row>
    <row r="2192" spans="1:102" x14ac:dyDescent="0.3">
      <c r="A2192" s="4" t="s">
        <v>14</v>
      </c>
      <c r="B2192" s="17" t="s">
        <v>1646</v>
      </c>
      <c r="C2192" s="4" t="s">
        <v>1639</v>
      </c>
      <c r="D2192" s="4" t="s">
        <v>1638</v>
      </c>
      <c r="E2192" s="4" t="s">
        <v>1638</v>
      </c>
      <c r="F2192" s="4" t="s">
        <v>1638</v>
      </c>
      <c r="H2192" s="4" t="s">
        <v>118</v>
      </c>
      <c r="N2192" s="4">
        <v>0</v>
      </c>
      <c r="O2192" s="4">
        <v>2</v>
      </c>
      <c r="P2192" s="4">
        <v>0</v>
      </c>
      <c r="Q2192" s="4">
        <v>2</v>
      </c>
      <c r="R2192" s="4" t="s">
        <v>412</v>
      </c>
      <c r="S2192" s="4" t="s">
        <v>412</v>
      </c>
      <c r="T2192" s="4" t="s">
        <v>7863</v>
      </c>
      <c r="U2192" s="4" t="s">
        <v>7088</v>
      </c>
      <c r="V2192" s="4" t="s">
        <v>7807</v>
      </c>
      <c r="AC2192" s="4" t="s">
        <v>1640</v>
      </c>
      <c r="AD2192" s="9" t="str">
        <f t="shared" ref="AD2192:AD2200" si="189">HYPERLINK("https://www.gbif.org/species/search?q=" &amp; E2192 &amp; "&amp;highertaxon_key=6&amp;status=ACCEPTED")</f>
        <v>https://www.gbif.org/species/search?q=Ephedra&amp;highertaxon_key=6&amp;status=ACCEPTED</v>
      </c>
      <c r="AE2192" s="4" t="s">
        <v>1641</v>
      </c>
      <c r="AF2192" s="9" t="str">
        <f t="shared" ref="AF2192:AF2200" si="190">HYPERLINK("https://powo.science.kew.org/results?q=" &amp; E2192)</f>
        <v>https://powo.science.kew.org/results?q=Ephedra</v>
      </c>
      <c r="AG2192" s="4" t="s">
        <v>579</v>
      </c>
      <c r="AH2192" s="4" t="s">
        <v>579</v>
      </c>
      <c r="AI2192" s="4" t="s">
        <v>7750</v>
      </c>
    </row>
    <row r="2193" spans="1:102" x14ac:dyDescent="0.3">
      <c r="A2193" s="5" t="s">
        <v>14</v>
      </c>
      <c r="B2193" s="16" t="s">
        <v>7128</v>
      </c>
      <c r="C2193" s="5" t="s">
        <v>1639</v>
      </c>
      <c r="D2193" s="5" t="s">
        <v>1638</v>
      </c>
      <c r="E2193" s="5" t="s">
        <v>1638</v>
      </c>
      <c r="F2193" s="5" t="s">
        <v>1638</v>
      </c>
      <c r="H2193" s="4" t="s">
        <v>118</v>
      </c>
      <c r="N2193" s="4">
        <v>4</v>
      </c>
      <c r="O2193" s="4">
        <v>1</v>
      </c>
      <c r="P2193" s="4">
        <v>0</v>
      </c>
      <c r="Q2193" s="4">
        <v>5</v>
      </c>
      <c r="R2193" s="4" t="s">
        <v>412</v>
      </c>
      <c r="S2193" s="4" t="s">
        <v>412</v>
      </c>
      <c r="T2193" s="4" t="s">
        <v>7863</v>
      </c>
      <c r="U2193" s="4" t="s">
        <v>7088</v>
      </c>
      <c r="V2193" s="4" t="s">
        <v>7807</v>
      </c>
      <c r="AC2193" s="4" t="s">
        <v>1640</v>
      </c>
      <c r="AD2193" s="9" t="str">
        <f t="shared" si="189"/>
        <v>https://www.gbif.org/species/search?q=Ephedra&amp;highertaxon_key=6&amp;status=ACCEPTED</v>
      </c>
      <c r="AE2193" s="4" t="s">
        <v>1641</v>
      </c>
      <c r="AF2193" s="9" t="str">
        <f t="shared" si="190"/>
        <v>https://powo.science.kew.org/results?q=Ephedra</v>
      </c>
      <c r="AG2193" s="4" t="s">
        <v>579</v>
      </c>
      <c r="AH2193" s="4" t="s">
        <v>579</v>
      </c>
      <c r="AI2193" s="4" t="s">
        <v>7750</v>
      </c>
      <c r="CO2193" s="5"/>
      <c r="CP2193" s="5"/>
      <c r="CQ2193" s="5"/>
      <c r="CR2193" s="5"/>
      <c r="CS2193" s="5"/>
      <c r="CT2193" s="5"/>
      <c r="CU2193" s="5"/>
      <c r="CV2193" s="5"/>
      <c r="CW2193" s="5"/>
      <c r="CX2193" s="5"/>
    </row>
    <row r="2194" spans="1:102" x14ac:dyDescent="0.3">
      <c r="A2194" s="4" t="s">
        <v>14</v>
      </c>
      <c r="B2194" s="17" t="s">
        <v>1639</v>
      </c>
      <c r="C2194" s="4" t="s">
        <v>1639</v>
      </c>
      <c r="D2194" s="4" t="s">
        <v>1639</v>
      </c>
      <c r="E2194" s="4" t="s">
        <v>1638</v>
      </c>
      <c r="F2194" s="4" t="s">
        <v>1638</v>
      </c>
      <c r="H2194" s="4" t="s">
        <v>118</v>
      </c>
      <c r="N2194" s="4">
        <v>1</v>
      </c>
      <c r="O2194" s="4">
        <v>1</v>
      </c>
      <c r="P2194" s="4">
        <v>0</v>
      </c>
      <c r="Q2194" s="4">
        <v>2</v>
      </c>
      <c r="R2194" s="4" t="s">
        <v>412</v>
      </c>
      <c r="S2194" s="4" t="s">
        <v>412</v>
      </c>
      <c r="T2194" s="4" t="s">
        <v>7863</v>
      </c>
      <c r="U2194" s="4" t="s">
        <v>7088</v>
      </c>
      <c r="V2194" s="4" t="s">
        <v>7807</v>
      </c>
      <c r="AC2194" s="4" t="s">
        <v>1640</v>
      </c>
      <c r="AD2194" s="9" t="str">
        <f t="shared" si="189"/>
        <v>https://www.gbif.org/species/search?q=Ephedra&amp;highertaxon_key=6&amp;status=ACCEPTED</v>
      </c>
      <c r="AE2194" s="4" t="s">
        <v>1641</v>
      </c>
      <c r="AF2194" s="9" t="str">
        <f t="shared" si="190"/>
        <v>https://powo.science.kew.org/results?q=Ephedra</v>
      </c>
      <c r="AG2194" s="4" t="s">
        <v>579</v>
      </c>
      <c r="AH2194" s="4" t="s">
        <v>579</v>
      </c>
      <c r="AI2194" s="4" t="s">
        <v>7750</v>
      </c>
    </row>
    <row r="2195" spans="1:102" x14ac:dyDescent="0.3">
      <c r="A2195" s="5" t="s">
        <v>14</v>
      </c>
      <c r="B2195" s="16" t="s">
        <v>5154</v>
      </c>
      <c r="C2195" s="5" t="s">
        <v>1639</v>
      </c>
      <c r="D2195" s="5" t="s">
        <v>1638</v>
      </c>
      <c r="E2195" s="5" t="s">
        <v>1638</v>
      </c>
      <c r="F2195" s="5" t="s">
        <v>1638</v>
      </c>
      <c r="H2195" s="4" t="s">
        <v>118</v>
      </c>
      <c r="N2195" s="4">
        <v>1</v>
      </c>
      <c r="O2195" s="4">
        <v>0</v>
      </c>
      <c r="P2195" s="4">
        <v>0</v>
      </c>
      <c r="Q2195" s="4">
        <v>1</v>
      </c>
      <c r="R2195" s="4" t="s">
        <v>412</v>
      </c>
      <c r="S2195" s="4" t="s">
        <v>412</v>
      </c>
      <c r="T2195" s="4" t="s">
        <v>7863</v>
      </c>
      <c r="U2195" s="4" t="s">
        <v>7088</v>
      </c>
      <c r="V2195" s="4" t="s">
        <v>7807</v>
      </c>
      <c r="AC2195" s="4" t="s">
        <v>1640</v>
      </c>
      <c r="AD2195" s="9" t="str">
        <f t="shared" si="189"/>
        <v>https://www.gbif.org/species/search?q=Ephedra&amp;highertaxon_key=6&amp;status=ACCEPTED</v>
      </c>
      <c r="AE2195" s="4" t="s">
        <v>1641</v>
      </c>
      <c r="AF2195" s="9" t="str">
        <f t="shared" si="190"/>
        <v>https://powo.science.kew.org/results?q=Ephedra</v>
      </c>
      <c r="AG2195" s="4" t="s">
        <v>579</v>
      </c>
      <c r="AH2195" s="4" t="s">
        <v>579</v>
      </c>
      <c r="AI2195" s="4" t="s">
        <v>7750</v>
      </c>
      <c r="CO2195" s="5"/>
      <c r="CP2195" s="5"/>
      <c r="CQ2195" s="5"/>
      <c r="CR2195" s="5"/>
      <c r="CS2195" s="5"/>
      <c r="CT2195" s="5"/>
      <c r="CU2195" s="5"/>
      <c r="CV2195" s="5"/>
      <c r="CW2195" s="5"/>
      <c r="CX2195" s="5"/>
    </row>
    <row r="2196" spans="1:102" x14ac:dyDescent="0.3">
      <c r="A2196" s="5" t="s">
        <v>14</v>
      </c>
      <c r="B2196" s="16" t="s">
        <v>8150</v>
      </c>
      <c r="C2196" s="5" t="s">
        <v>1639</v>
      </c>
      <c r="D2196" s="5" t="s">
        <v>1638</v>
      </c>
      <c r="E2196" s="5" t="s">
        <v>1638</v>
      </c>
      <c r="F2196" s="5" t="s">
        <v>1638</v>
      </c>
      <c r="H2196" s="4" t="s">
        <v>118</v>
      </c>
      <c r="N2196" s="4">
        <v>1</v>
      </c>
      <c r="O2196" s="4">
        <v>0</v>
      </c>
      <c r="P2196" s="4">
        <v>0</v>
      </c>
      <c r="Q2196" s="4">
        <v>1</v>
      </c>
      <c r="R2196" s="4" t="s">
        <v>412</v>
      </c>
      <c r="S2196" s="4" t="s">
        <v>412</v>
      </c>
      <c r="T2196" s="4" t="s">
        <v>7863</v>
      </c>
      <c r="U2196" s="4" t="s">
        <v>7088</v>
      </c>
      <c r="V2196" s="4" t="s">
        <v>7807</v>
      </c>
      <c r="AC2196" s="4" t="s">
        <v>1640</v>
      </c>
      <c r="AD2196" s="9" t="str">
        <f t="shared" si="189"/>
        <v>https://www.gbif.org/species/search?q=Ephedra&amp;highertaxon_key=6&amp;status=ACCEPTED</v>
      </c>
      <c r="AE2196" s="4" t="s">
        <v>1641</v>
      </c>
      <c r="AF2196" s="9" t="str">
        <f t="shared" si="190"/>
        <v>https://powo.science.kew.org/results?q=Ephedra</v>
      </c>
      <c r="AG2196" s="4" t="s">
        <v>579</v>
      </c>
      <c r="AH2196" s="4" t="s">
        <v>579</v>
      </c>
      <c r="AI2196" s="4" t="s">
        <v>7750</v>
      </c>
      <c r="CO2196" s="5"/>
      <c r="CP2196" s="5"/>
      <c r="CQ2196" s="5"/>
      <c r="CR2196" s="5"/>
      <c r="CS2196" s="5"/>
      <c r="CT2196" s="5"/>
      <c r="CU2196" s="5"/>
      <c r="CV2196" s="5"/>
      <c r="CW2196" s="5"/>
      <c r="CX2196" s="5"/>
    </row>
    <row r="2197" spans="1:102" x14ac:dyDescent="0.3">
      <c r="A2197" s="5" t="s">
        <v>14</v>
      </c>
      <c r="B2197" s="16" t="s">
        <v>5155</v>
      </c>
      <c r="C2197" s="5" t="s">
        <v>1639</v>
      </c>
      <c r="D2197" s="5" t="s">
        <v>1638</v>
      </c>
      <c r="E2197" s="5" t="s">
        <v>1638</v>
      </c>
      <c r="F2197" s="5" t="s">
        <v>1638</v>
      </c>
      <c r="H2197" s="4" t="s">
        <v>118</v>
      </c>
      <c r="N2197" s="4">
        <v>1</v>
      </c>
      <c r="O2197" s="4">
        <v>0</v>
      </c>
      <c r="P2197" s="4">
        <v>0</v>
      </c>
      <c r="Q2197" s="4">
        <v>1</v>
      </c>
      <c r="R2197" s="4" t="s">
        <v>412</v>
      </c>
      <c r="S2197" s="4" t="s">
        <v>412</v>
      </c>
      <c r="T2197" s="4" t="s">
        <v>7863</v>
      </c>
      <c r="U2197" s="4" t="s">
        <v>7088</v>
      </c>
      <c r="V2197" s="4" t="s">
        <v>7807</v>
      </c>
      <c r="AC2197" s="4" t="s">
        <v>1640</v>
      </c>
      <c r="AD2197" s="9" t="str">
        <f t="shared" si="189"/>
        <v>https://www.gbif.org/species/search?q=Ephedra&amp;highertaxon_key=6&amp;status=ACCEPTED</v>
      </c>
      <c r="AE2197" s="4" t="s">
        <v>1641</v>
      </c>
      <c r="AF2197" s="9" t="str">
        <f t="shared" si="190"/>
        <v>https://powo.science.kew.org/results?q=Ephedra</v>
      </c>
      <c r="AG2197" s="4" t="s">
        <v>579</v>
      </c>
      <c r="AH2197" s="4" t="s">
        <v>579</v>
      </c>
      <c r="AI2197" s="4" t="s">
        <v>7750</v>
      </c>
      <c r="CO2197" s="5"/>
      <c r="CP2197" s="5"/>
      <c r="CQ2197" s="5"/>
      <c r="CR2197" s="5"/>
      <c r="CS2197" s="5"/>
      <c r="CT2197" s="5"/>
      <c r="CU2197" s="5"/>
      <c r="CV2197" s="5"/>
      <c r="CW2197" s="5"/>
      <c r="CX2197" s="5"/>
    </row>
    <row r="2198" spans="1:102" x14ac:dyDescent="0.3">
      <c r="A2198" s="4" t="s">
        <v>14</v>
      </c>
      <c r="B2198" s="17" t="s">
        <v>2797</v>
      </c>
      <c r="C2198" s="4" t="s">
        <v>2793</v>
      </c>
      <c r="D2198" s="4" t="s">
        <v>2797</v>
      </c>
      <c r="E2198" s="4" t="s">
        <v>2793</v>
      </c>
      <c r="F2198" s="4" t="s">
        <v>2793</v>
      </c>
      <c r="G2198" s="4">
        <v>1</v>
      </c>
      <c r="N2198" s="4">
        <v>45</v>
      </c>
      <c r="O2198" s="4">
        <v>6</v>
      </c>
      <c r="P2198" s="4">
        <v>0</v>
      </c>
      <c r="Q2198" s="4">
        <v>51</v>
      </c>
      <c r="R2198" s="4" t="s">
        <v>104</v>
      </c>
      <c r="S2198" s="4" t="s">
        <v>105</v>
      </c>
      <c r="T2198" s="4" t="s">
        <v>7946</v>
      </c>
      <c r="AC2198" s="4" t="s">
        <v>2795</v>
      </c>
      <c r="AD2198" s="9" t="str">
        <f t="shared" si="189"/>
        <v>https://www.gbif.org/species/search?q=Onagraceae&amp;highertaxon_key=6&amp;status=ACCEPTED</v>
      </c>
      <c r="AF2198" s="9" t="str">
        <f t="shared" si="190"/>
        <v>https://powo.science.kew.org/results?q=Onagraceae</v>
      </c>
      <c r="AG2198" s="4" t="s">
        <v>33</v>
      </c>
      <c r="AH2198" s="4" t="s">
        <v>33</v>
      </c>
      <c r="AI2198" s="4" t="s">
        <v>7796</v>
      </c>
    </row>
    <row r="2199" spans="1:102" x14ac:dyDescent="0.3">
      <c r="A2199" s="5" t="s">
        <v>14</v>
      </c>
      <c r="B2199" s="16" t="s">
        <v>2798</v>
      </c>
      <c r="C2199" s="5" t="s">
        <v>2793</v>
      </c>
      <c r="D2199" s="5" t="s">
        <v>2797</v>
      </c>
      <c r="E2199" s="5" t="s">
        <v>2793</v>
      </c>
      <c r="F2199" s="5" t="s">
        <v>2793</v>
      </c>
      <c r="G2199" s="4">
        <v>1</v>
      </c>
      <c r="N2199" s="4">
        <v>3</v>
      </c>
      <c r="O2199" s="4">
        <v>0</v>
      </c>
      <c r="P2199" s="4">
        <v>0</v>
      </c>
      <c r="Q2199" s="4">
        <v>3</v>
      </c>
      <c r="R2199" s="4" t="s">
        <v>104</v>
      </c>
      <c r="S2199" s="4" t="s">
        <v>105</v>
      </c>
      <c r="T2199" s="4" t="s">
        <v>7946</v>
      </c>
      <c r="AC2199" s="4" t="s">
        <v>2795</v>
      </c>
      <c r="AD2199" s="9" t="str">
        <f t="shared" si="189"/>
        <v>https://www.gbif.org/species/search?q=Onagraceae&amp;highertaxon_key=6&amp;status=ACCEPTED</v>
      </c>
      <c r="AF2199" s="9" t="str">
        <f t="shared" si="190"/>
        <v>https://powo.science.kew.org/results?q=Onagraceae</v>
      </c>
      <c r="AG2199" s="4" t="s">
        <v>33</v>
      </c>
      <c r="AH2199" s="4" t="s">
        <v>33</v>
      </c>
      <c r="AI2199" s="4" t="s">
        <v>7796</v>
      </c>
      <c r="CO2199" s="5"/>
      <c r="CP2199" s="5"/>
      <c r="CQ2199" s="5"/>
      <c r="CR2199" s="5"/>
      <c r="CS2199" s="5"/>
      <c r="CT2199" s="5"/>
      <c r="CU2199" s="5"/>
      <c r="CV2199" s="5"/>
      <c r="CW2199" s="5"/>
      <c r="CX2199" s="5"/>
    </row>
    <row r="2200" spans="1:102" x14ac:dyDescent="0.3">
      <c r="A2200" s="4" t="s">
        <v>14</v>
      </c>
      <c r="B2200" s="17" t="s">
        <v>2820</v>
      </c>
      <c r="C2200" s="4" t="s">
        <v>2821</v>
      </c>
      <c r="D2200" s="4" t="s">
        <v>2820</v>
      </c>
      <c r="E2200" s="4" t="s">
        <v>2821</v>
      </c>
      <c r="F2200" s="4" t="s">
        <v>2821</v>
      </c>
      <c r="G2200" s="4">
        <v>1</v>
      </c>
      <c r="L2200" s="4" t="s">
        <v>2822</v>
      </c>
      <c r="N2200" s="4">
        <v>3</v>
      </c>
      <c r="O2200" s="4">
        <v>0</v>
      </c>
      <c r="P2200" s="4">
        <v>0</v>
      </c>
      <c r="Q2200" s="4">
        <v>3</v>
      </c>
      <c r="R2200" s="4" t="s">
        <v>104</v>
      </c>
      <c r="S2200" s="4" t="s">
        <v>105</v>
      </c>
      <c r="T2200" s="4" t="s">
        <v>7891</v>
      </c>
      <c r="AC2200" s="4" t="s">
        <v>2823</v>
      </c>
      <c r="AD2200" s="9" t="str">
        <f t="shared" si="189"/>
        <v>https://www.gbif.org/species/search?q=Orchidaceae&amp;highertaxon_key=6&amp;status=ACCEPTED</v>
      </c>
      <c r="AE2200" s="4" t="s">
        <v>2824</v>
      </c>
      <c r="AF2200" s="9" t="str">
        <f t="shared" si="190"/>
        <v>https://powo.science.kew.org/results?q=Orchidaceae</v>
      </c>
      <c r="AG2200" s="4" t="s">
        <v>129</v>
      </c>
      <c r="AH2200" s="4" t="s">
        <v>129</v>
      </c>
      <c r="AI2200" s="10" t="s">
        <v>894</v>
      </c>
      <c r="AQ2200" s="4" t="s">
        <v>2825</v>
      </c>
    </row>
    <row r="2201" spans="1:102" x14ac:dyDescent="0.3">
      <c r="A2201" s="6" t="s">
        <v>14</v>
      </c>
      <c r="B2201" s="15" t="s">
        <v>4178</v>
      </c>
      <c r="C2201" s="6" t="s">
        <v>4178</v>
      </c>
      <c r="D2201" s="6" t="s">
        <v>4178</v>
      </c>
      <c r="E2201" s="6"/>
      <c r="F2201" s="6"/>
      <c r="N2201" s="4">
        <v>1</v>
      </c>
      <c r="O2201" s="4">
        <v>0</v>
      </c>
      <c r="P2201" s="4">
        <v>0</v>
      </c>
      <c r="Q2201" s="4">
        <v>1</v>
      </c>
      <c r="AD2201" s="9"/>
      <c r="AF2201" s="9"/>
      <c r="CO2201" s="6"/>
      <c r="CP2201" s="6"/>
      <c r="CQ2201" s="6"/>
      <c r="CR2201" s="6"/>
      <c r="CS2201" s="6"/>
      <c r="CT2201" s="6"/>
      <c r="CU2201" s="6"/>
      <c r="CV2201" s="6"/>
      <c r="CW2201" s="6"/>
      <c r="CX2201" s="6"/>
    </row>
    <row r="2202" spans="1:102" x14ac:dyDescent="0.3">
      <c r="A2202" s="4" t="s">
        <v>14</v>
      </c>
      <c r="B2202" s="17" t="s">
        <v>1838</v>
      </c>
      <c r="C2202" s="4" t="s">
        <v>1839</v>
      </c>
      <c r="D2202" s="4" t="s">
        <v>1838</v>
      </c>
      <c r="E2202" s="4" t="s">
        <v>1839</v>
      </c>
      <c r="F2202" s="4" t="s">
        <v>1839</v>
      </c>
      <c r="N2202" s="4">
        <v>15</v>
      </c>
      <c r="O2202" s="4">
        <v>1</v>
      </c>
      <c r="P2202" s="4">
        <v>0</v>
      </c>
      <c r="Q2202" s="4">
        <v>16</v>
      </c>
      <c r="R2202" s="4" t="s">
        <v>28</v>
      </c>
      <c r="S2202" s="4" t="s">
        <v>29</v>
      </c>
      <c r="T2202" s="4" t="s">
        <v>7897</v>
      </c>
      <c r="AD2202" s="9"/>
      <c r="AF2202" s="9"/>
      <c r="AG2202" s="4" t="s">
        <v>129</v>
      </c>
      <c r="AH2202" s="4" t="s">
        <v>129</v>
      </c>
      <c r="AI2202" s="4" t="s">
        <v>7897</v>
      </c>
    </row>
    <row r="2203" spans="1:102" x14ac:dyDescent="0.3">
      <c r="A2203" s="5" t="s">
        <v>14</v>
      </c>
      <c r="B2203" s="16" t="s">
        <v>5156</v>
      </c>
      <c r="C2203" s="5" t="s">
        <v>1839</v>
      </c>
      <c r="D2203" s="5" t="s">
        <v>1838</v>
      </c>
      <c r="E2203" s="5" t="s">
        <v>1839</v>
      </c>
      <c r="F2203" s="5" t="s">
        <v>1839</v>
      </c>
      <c r="N2203" s="4">
        <v>15</v>
      </c>
      <c r="O2203" s="4">
        <v>4</v>
      </c>
      <c r="P2203" s="4">
        <v>0</v>
      </c>
      <c r="Q2203" s="4">
        <v>19</v>
      </c>
      <c r="R2203" s="4" t="s">
        <v>28</v>
      </c>
      <c r="S2203" s="4" t="s">
        <v>29</v>
      </c>
      <c r="T2203" s="4" t="s">
        <v>7897</v>
      </c>
      <c r="AD2203" s="9"/>
      <c r="AF2203" s="9"/>
      <c r="AG2203" s="4" t="s">
        <v>129</v>
      </c>
      <c r="AH2203" s="4" t="s">
        <v>129</v>
      </c>
      <c r="AI2203" s="4" t="s">
        <v>7897</v>
      </c>
      <c r="CO2203" s="5"/>
      <c r="CP2203" s="5"/>
      <c r="CQ2203" s="5"/>
      <c r="CR2203" s="5"/>
      <c r="CS2203" s="5"/>
      <c r="CT2203" s="5"/>
      <c r="CU2203" s="5"/>
      <c r="CV2203" s="5"/>
      <c r="CW2203" s="5"/>
      <c r="CX2203" s="5"/>
    </row>
    <row r="2204" spans="1:102" x14ac:dyDescent="0.3">
      <c r="A2204" s="5" t="s">
        <v>14</v>
      </c>
      <c r="B2204" s="16" t="s">
        <v>5157</v>
      </c>
      <c r="C2204" s="5" t="s">
        <v>1839</v>
      </c>
      <c r="D2204" s="5" t="s">
        <v>1838</v>
      </c>
      <c r="E2204" s="5" t="s">
        <v>1839</v>
      </c>
      <c r="F2204" s="5" t="s">
        <v>1839</v>
      </c>
      <c r="N2204" s="4">
        <v>32</v>
      </c>
      <c r="O2204" s="4">
        <v>10</v>
      </c>
      <c r="P2204" s="4">
        <v>0</v>
      </c>
      <c r="Q2204" s="4">
        <v>42</v>
      </c>
      <c r="R2204" s="4" t="s">
        <v>28</v>
      </c>
      <c r="S2204" s="4" t="s">
        <v>29</v>
      </c>
      <c r="T2204" s="4" t="s">
        <v>7897</v>
      </c>
      <c r="AD2204" s="9"/>
      <c r="AF2204" s="9"/>
      <c r="AG2204" s="4" t="s">
        <v>129</v>
      </c>
      <c r="AH2204" s="4" t="s">
        <v>129</v>
      </c>
      <c r="AI2204" s="4" t="s">
        <v>7897</v>
      </c>
      <c r="CO2204" s="5"/>
      <c r="CP2204" s="5"/>
      <c r="CQ2204" s="5"/>
      <c r="CR2204" s="5"/>
      <c r="CS2204" s="5"/>
      <c r="CT2204" s="5"/>
      <c r="CU2204" s="5"/>
      <c r="CV2204" s="5"/>
      <c r="CW2204" s="5"/>
      <c r="CX2204" s="5"/>
    </row>
    <row r="2205" spans="1:102" x14ac:dyDescent="0.3">
      <c r="A2205" s="5" t="s">
        <v>14</v>
      </c>
      <c r="B2205" s="16" t="s">
        <v>5158</v>
      </c>
      <c r="C2205" s="5" t="s">
        <v>580</v>
      </c>
      <c r="D2205" s="5" t="s">
        <v>3015</v>
      </c>
      <c r="E2205" s="5" t="s">
        <v>3022</v>
      </c>
      <c r="F2205" s="5" t="s">
        <v>3016</v>
      </c>
      <c r="H2205" s="4" t="s">
        <v>7037</v>
      </c>
      <c r="L2205" s="4" t="s">
        <v>3017</v>
      </c>
      <c r="N2205" s="4">
        <v>1</v>
      </c>
      <c r="O2205" s="4">
        <v>0</v>
      </c>
      <c r="P2205" s="4">
        <v>0</v>
      </c>
      <c r="Q2205" s="4">
        <v>1</v>
      </c>
      <c r="R2205" s="4" t="s">
        <v>3018</v>
      </c>
      <c r="S2205" s="4" t="s">
        <v>3018</v>
      </c>
      <c r="T2205" s="4" t="s">
        <v>7863</v>
      </c>
      <c r="U2205" s="4" t="s">
        <v>7807</v>
      </c>
      <c r="AB2205" s="4" t="s">
        <v>3019</v>
      </c>
      <c r="AC2205" s="4" t="s">
        <v>3020</v>
      </c>
      <c r="AD2205" s="9" t="str">
        <f>HYPERLINK("https://www.gbif.org/species/search?q=" &amp; E2205 &amp; "&amp;highertaxon_key=6&amp;status=ACCEPTED")</f>
        <v>https://www.gbif.org/species/search?q=Phoenix&amp;highertaxon_key=6&amp;status=ACCEPTED</v>
      </c>
      <c r="AE2205" s="4" t="s">
        <v>3021</v>
      </c>
      <c r="AF2205" s="9" t="str">
        <f>HYPERLINK("https://powo.science.kew.org/results?q=" &amp; E2205)</f>
        <v>https://powo.science.kew.org/results?q=Phoenix</v>
      </c>
      <c r="AG2205" s="4" t="s">
        <v>1142</v>
      </c>
      <c r="AH2205" s="4" t="s">
        <v>21</v>
      </c>
      <c r="AI2205" s="4" t="s">
        <v>7750</v>
      </c>
      <c r="CO2205" s="5"/>
      <c r="CP2205" s="5"/>
      <c r="CQ2205" s="5"/>
      <c r="CR2205" s="5"/>
      <c r="CS2205" s="5"/>
      <c r="CT2205" s="5"/>
      <c r="CU2205" s="5"/>
      <c r="CV2205" s="5"/>
      <c r="CW2205" s="5"/>
      <c r="CX2205" s="5"/>
    </row>
    <row r="2206" spans="1:102" x14ac:dyDescent="0.3">
      <c r="A2206" s="4" t="s">
        <v>14</v>
      </c>
      <c r="B2206" s="17" t="s">
        <v>2967</v>
      </c>
      <c r="C2206" s="4" t="s">
        <v>2968</v>
      </c>
      <c r="D2206" s="4" t="s">
        <v>2967</v>
      </c>
      <c r="E2206" s="4" t="s">
        <v>2948</v>
      </c>
      <c r="F2206" s="4" t="s">
        <v>2948</v>
      </c>
      <c r="G2206" s="4">
        <v>1</v>
      </c>
      <c r="N2206" s="4">
        <v>2</v>
      </c>
      <c r="O2206" s="4">
        <v>0</v>
      </c>
      <c r="P2206" s="4">
        <v>0</v>
      </c>
      <c r="Q2206" s="4">
        <v>2</v>
      </c>
      <c r="R2206" s="4" t="s">
        <v>28</v>
      </c>
      <c r="S2206" s="4" t="s">
        <v>29</v>
      </c>
      <c r="T2206" s="4" t="s">
        <v>2949</v>
      </c>
      <c r="AD2206" s="9"/>
      <c r="AF2206" s="9"/>
      <c r="AG2206" s="4" t="s">
        <v>2950</v>
      </c>
      <c r="AH2206" s="4" t="s">
        <v>2950</v>
      </c>
      <c r="AI2206" s="10" t="s">
        <v>2949</v>
      </c>
    </row>
    <row r="2207" spans="1:102" x14ac:dyDescent="0.3">
      <c r="A2207" s="6" t="s">
        <v>14</v>
      </c>
      <c r="B2207" s="15" t="s">
        <v>5159</v>
      </c>
      <c r="C2207" s="6" t="s">
        <v>735</v>
      </c>
      <c r="D2207" s="6" t="s">
        <v>5159</v>
      </c>
      <c r="E2207" s="6"/>
      <c r="F2207" s="6"/>
      <c r="N2207" s="4">
        <v>2</v>
      </c>
      <c r="O2207" s="4">
        <v>0</v>
      </c>
      <c r="P2207" s="4">
        <v>0</v>
      </c>
      <c r="Q2207" s="4">
        <v>2</v>
      </c>
      <c r="AD2207" s="9"/>
      <c r="AF2207" s="9"/>
      <c r="CO2207" s="6"/>
      <c r="CP2207" s="6"/>
      <c r="CQ2207" s="6"/>
      <c r="CR2207" s="6"/>
      <c r="CS2207" s="6"/>
      <c r="CT2207" s="6"/>
      <c r="CU2207" s="6"/>
      <c r="CV2207" s="6"/>
      <c r="CW2207" s="6"/>
      <c r="CX2207" s="6"/>
    </row>
    <row r="2208" spans="1:102" x14ac:dyDescent="0.3">
      <c r="A2208" s="4" t="s">
        <v>14</v>
      </c>
      <c r="B2208" s="17" t="s">
        <v>1655</v>
      </c>
      <c r="C2208" s="4" t="s">
        <v>564</v>
      </c>
      <c r="D2208" s="4" t="s">
        <v>1655</v>
      </c>
      <c r="E2208" s="4" t="s">
        <v>1655</v>
      </c>
      <c r="F2208" s="4" t="s">
        <v>1650</v>
      </c>
      <c r="H2208" s="4" t="s">
        <v>118</v>
      </c>
      <c r="N2208" s="4">
        <v>42</v>
      </c>
      <c r="O2208" s="4">
        <v>19</v>
      </c>
      <c r="P2208" s="4">
        <v>0</v>
      </c>
      <c r="Q2208" s="4">
        <v>61</v>
      </c>
      <c r="R2208" s="4" t="s">
        <v>1651</v>
      </c>
      <c r="S2208" s="4" t="s">
        <v>1651</v>
      </c>
      <c r="T2208" s="4" t="s">
        <v>7863</v>
      </c>
      <c r="U2208" s="4" t="s">
        <v>7807</v>
      </c>
      <c r="AC2208" s="4" t="s">
        <v>1652</v>
      </c>
      <c r="AD2208" s="9" t="str">
        <f t="shared" ref="AD2208:AD2219" si="191">HYPERLINK("https://www.gbif.org/species/search?q=" &amp; E2208 &amp; "&amp;highertaxon_key=6&amp;status=ACCEPTED")</f>
        <v>https://www.gbif.org/species/search?q=Erica&amp;highertaxon_key=6&amp;status=ACCEPTED</v>
      </c>
      <c r="AE2208" s="4" t="s">
        <v>1653</v>
      </c>
      <c r="AF2208" s="9" t="str">
        <f t="shared" ref="AF2208:AF2219" si="192">HYPERLINK("https://powo.science.kew.org/results?q=" &amp; E2208)</f>
        <v>https://powo.science.kew.org/results?q=Erica</v>
      </c>
      <c r="AG2208" s="4" t="s">
        <v>44</v>
      </c>
      <c r="AH2208" s="4" t="s">
        <v>44</v>
      </c>
      <c r="AI2208" s="4" t="s">
        <v>7971</v>
      </c>
    </row>
    <row r="2209" spans="1:102" x14ac:dyDescent="0.3">
      <c r="A2209" s="5" t="s">
        <v>14</v>
      </c>
      <c r="B2209" s="16" t="s">
        <v>5160</v>
      </c>
      <c r="C2209" s="5" t="s">
        <v>564</v>
      </c>
      <c r="D2209" s="5" t="s">
        <v>1655</v>
      </c>
      <c r="E2209" s="5" t="s">
        <v>1655</v>
      </c>
      <c r="F2209" s="5" t="s">
        <v>1650</v>
      </c>
      <c r="H2209" s="4" t="s">
        <v>118</v>
      </c>
      <c r="N2209" s="4">
        <v>1</v>
      </c>
      <c r="O2209" s="4">
        <v>0</v>
      </c>
      <c r="P2209" s="4">
        <v>0</v>
      </c>
      <c r="Q2209" s="4">
        <v>1</v>
      </c>
      <c r="R2209" s="4" t="s">
        <v>1651</v>
      </c>
      <c r="S2209" s="4" t="s">
        <v>1651</v>
      </c>
      <c r="T2209" s="4" t="s">
        <v>7863</v>
      </c>
      <c r="U2209" s="4" t="s">
        <v>7807</v>
      </c>
      <c r="AC2209" s="4" t="s">
        <v>1652</v>
      </c>
      <c r="AD2209" s="9" t="str">
        <f t="shared" si="191"/>
        <v>https://www.gbif.org/species/search?q=Erica&amp;highertaxon_key=6&amp;status=ACCEPTED</v>
      </c>
      <c r="AE2209" s="4" t="s">
        <v>1653</v>
      </c>
      <c r="AF2209" s="9" t="str">
        <f t="shared" si="192"/>
        <v>https://powo.science.kew.org/results?q=Erica</v>
      </c>
      <c r="AG2209" s="4" t="s">
        <v>44</v>
      </c>
      <c r="AH2209" s="4" t="s">
        <v>44</v>
      </c>
      <c r="AI2209" s="4" t="s">
        <v>7971</v>
      </c>
      <c r="CO2209" s="5"/>
      <c r="CP2209" s="5"/>
      <c r="CQ2209" s="5"/>
      <c r="CR2209" s="5"/>
      <c r="CS2209" s="5"/>
      <c r="CT2209" s="5"/>
      <c r="CU2209" s="5"/>
      <c r="CV2209" s="5"/>
      <c r="CW2209" s="5"/>
      <c r="CX2209" s="5"/>
    </row>
    <row r="2210" spans="1:102" x14ac:dyDescent="0.3">
      <c r="A2210" s="4" t="s">
        <v>1</v>
      </c>
      <c r="B2210" s="17" t="s">
        <v>1657</v>
      </c>
      <c r="C2210" s="4" t="s">
        <v>564</v>
      </c>
      <c r="D2210" s="4" t="s">
        <v>1655</v>
      </c>
      <c r="E2210" s="4" t="s">
        <v>1655</v>
      </c>
      <c r="F2210" s="4" t="s">
        <v>1650</v>
      </c>
      <c r="H2210" s="4" t="s">
        <v>118</v>
      </c>
      <c r="N2210" s="4">
        <v>19</v>
      </c>
      <c r="O2210" s="4">
        <v>8</v>
      </c>
      <c r="P2210" s="4">
        <v>12</v>
      </c>
      <c r="Q2210" s="4">
        <v>39</v>
      </c>
      <c r="R2210" s="4" t="s">
        <v>1651</v>
      </c>
      <c r="S2210" s="4" t="s">
        <v>1651</v>
      </c>
      <c r="T2210" s="4" t="s">
        <v>7863</v>
      </c>
      <c r="U2210" s="4" t="s">
        <v>7807</v>
      </c>
      <c r="AC2210" s="4" t="s">
        <v>1652</v>
      </c>
      <c r="AD2210" s="9" t="str">
        <f t="shared" si="191"/>
        <v>https://www.gbif.org/species/search?q=Erica&amp;highertaxon_key=6&amp;status=ACCEPTED</v>
      </c>
      <c r="AE2210" s="4" t="s">
        <v>1653</v>
      </c>
      <c r="AF2210" s="9" t="str">
        <f t="shared" si="192"/>
        <v>https://powo.science.kew.org/results?q=Erica</v>
      </c>
      <c r="AG2210" s="4" t="s">
        <v>44</v>
      </c>
      <c r="AH2210" s="4" t="s">
        <v>44</v>
      </c>
      <c r="AI2210" s="4" t="s">
        <v>7971</v>
      </c>
    </row>
    <row r="2211" spans="1:102" x14ac:dyDescent="0.3">
      <c r="A2211" s="5" t="s">
        <v>14</v>
      </c>
      <c r="B2211" s="16" t="s">
        <v>5161</v>
      </c>
      <c r="C2211" s="5" t="s">
        <v>564</v>
      </c>
      <c r="D2211" s="5" t="s">
        <v>1655</v>
      </c>
      <c r="E2211" s="5" t="s">
        <v>1655</v>
      </c>
      <c r="F2211" s="5" t="s">
        <v>1650</v>
      </c>
      <c r="H2211" s="4" t="s">
        <v>118</v>
      </c>
      <c r="N2211" s="4">
        <v>39</v>
      </c>
      <c r="O2211" s="4">
        <v>7</v>
      </c>
      <c r="P2211" s="4">
        <v>0</v>
      </c>
      <c r="Q2211" s="4">
        <v>46</v>
      </c>
      <c r="R2211" s="4" t="s">
        <v>1651</v>
      </c>
      <c r="S2211" s="4" t="s">
        <v>1651</v>
      </c>
      <c r="T2211" s="4" t="s">
        <v>7863</v>
      </c>
      <c r="U2211" s="4" t="s">
        <v>7807</v>
      </c>
      <c r="AC2211" s="4" t="s">
        <v>1652</v>
      </c>
      <c r="AD2211" s="9" t="str">
        <f t="shared" si="191"/>
        <v>https://www.gbif.org/species/search?q=Erica&amp;highertaxon_key=6&amp;status=ACCEPTED</v>
      </c>
      <c r="AE2211" s="4" t="s">
        <v>1653</v>
      </c>
      <c r="AF2211" s="9" t="str">
        <f t="shared" si="192"/>
        <v>https://powo.science.kew.org/results?q=Erica</v>
      </c>
      <c r="AG2211" s="4" t="s">
        <v>44</v>
      </c>
      <c r="AH2211" s="4" t="s">
        <v>44</v>
      </c>
      <c r="AI2211" s="4" t="s">
        <v>7971</v>
      </c>
      <c r="CO2211" s="5"/>
      <c r="CP2211" s="5"/>
      <c r="CQ2211" s="5"/>
      <c r="CR2211" s="5"/>
      <c r="CS2211" s="5"/>
      <c r="CT2211" s="5"/>
      <c r="CU2211" s="5"/>
      <c r="CV2211" s="5"/>
      <c r="CW2211" s="5"/>
      <c r="CX2211" s="5"/>
    </row>
    <row r="2212" spans="1:102" x14ac:dyDescent="0.3">
      <c r="A2212" s="4" t="s">
        <v>14</v>
      </c>
      <c r="B2212" s="17" t="s">
        <v>1659</v>
      </c>
      <c r="C2212" s="4" t="s">
        <v>564</v>
      </c>
      <c r="D2212" s="4" t="s">
        <v>1655</v>
      </c>
      <c r="E2212" s="4" t="s">
        <v>1655</v>
      </c>
      <c r="F2212" s="4" t="s">
        <v>1650</v>
      </c>
      <c r="H2212" s="4" t="s">
        <v>118</v>
      </c>
      <c r="N2212" s="4">
        <v>11</v>
      </c>
      <c r="O2212" s="4">
        <v>4</v>
      </c>
      <c r="P2212" s="4">
        <v>0</v>
      </c>
      <c r="Q2212" s="4">
        <v>15</v>
      </c>
      <c r="R2212" s="4" t="s">
        <v>1651</v>
      </c>
      <c r="S2212" s="4" t="s">
        <v>1651</v>
      </c>
      <c r="T2212" s="4" t="s">
        <v>7863</v>
      </c>
      <c r="U2212" s="4" t="s">
        <v>7807</v>
      </c>
      <c r="AC2212" s="4" t="s">
        <v>1652</v>
      </c>
      <c r="AD2212" s="9" t="str">
        <f t="shared" si="191"/>
        <v>https://www.gbif.org/species/search?q=Erica&amp;highertaxon_key=6&amp;status=ACCEPTED</v>
      </c>
      <c r="AE2212" s="4" t="s">
        <v>1653</v>
      </c>
      <c r="AF2212" s="9" t="str">
        <f t="shared" si="192"/>
        <v>https://powo.science.kew.org/results?q=Erica</v>
      </c>
      <c r="AG2212" s="4" t="s">
        <v>44</v>
      </c>
      <c r="AH2212" s="4" t="s">
        <v>44</v>
      </c>
      <c r="AI2212" s="4" t="s">
        <v>7971</v>
      </c>
    </row>
    <row r="2213" spans="1:102" x14ac:dyDescent="0.3">
      <c r="A2213" s="5" t="s">
        <v>14</v>
      </c>
      <c r="B2213" s="16" t="s">
        <v>5162</v>
      </c>
      <c r="C2213" s="5" t="s">
        <v>564</v>
      </c>
      <c r="D2213" s="5" t="s">
        <v>1655</v>
      </c>
      <c r="E2213" s="5" t="s">
        <v>1655</v>
      </c>
      <c r="F2213" s="5" t="s">
        <v>1650</v>
      </c>
      <c r="H2213" s="4" t="s">
        <v>118</v>
      </c>
      <c r="N2213" s="4">
        <v>2</v>
      </c>
      <c r="O2213" s="4">
        <v>1</v>
      </c>
      <c r="P2213" s="4">
        <v>0</v>
      </c>
      <c r="Q2213" s="4">
        <v>3</v>
      </c>
      <c r="R2213" s="4" t="s">
        <v>1651</v>
      </c>
      <c r="S2213" s="4" t="s">
        <v>1651</v>
      </c>
      <c r="T2213" s="4" t="s">
        <v>7863</v>
      </c>
      <c r="U2213" s="4" t="s">
        <v>7807</v>
      </c>
      <c r="AC2213" s="4" t="s">
        <v>1652</v>
      </c>
      <c r="AD2213" s="9" t="str">
        <f t="shared" si="191"/>
        <v>https://www.gbif.org/species/search?q=Erica&amp;highertaxon_key=6&amp;status=ACCEPTED</v>
      </c>
      <c r="AE2213" s="4" t="s">
        <v>1653</v>
      </c>
      <c r="AF2213" s="9" t="str">
        <f t="shared" si="192"/>
        <v>https://powo.science.kew.org/results?q=Erica</v>
      </c>
      <c r="AG2213" s="4" t="s">
        <v>44</v>
      </c>
      <c r="AH2213" s="4" t="s">
        <v>44</v>
      </c>
      <c r="AI2213" s="4" t="s">
        <v>7971</v>
      </c>
      <c r="CO2213" s="5"/>
      <c r="CP2213" s="5"/>
      <c r="CQ2213" s="5"/>
      <c r="CR2213" s="5"/>
      <c r="CS2213" s="5"/>
      <c r="CT2213" s="5"/>
      <c r="CU2213" s="5"/>
      <c r="CV2213" s="5"/>
      <c r="CW2213" s="5"/>
      <c r="CX2213" s="5"/>
    </row>
    <row r="2214" spans="1:102" x14ac:dyDescent="0.3">
      <c r="A2214" s="5" t="s">
        <v>14</v>
      </c>
      <c r="B2214" s="16" t="s">
        <v>7307</v>
      </c>
      <c r="C2214" s="5" t="s">
        <v>564</v>
      </c>
      <c r="D2214" s="5" t="s">
        <v>1655</v>
      </c>
      <c r="E2214" s="5" t="s">
        <v>1655</v>
      </c>
      <c r="F2214" s="5" t="s">
        <v>1650</v>
      </c>
      <c r="H2214" s="4" t="s">
        <v>118</v>
      </c>
      <c r="N2214" s="4">
        <v>1</v>
      </c>
      <c r="O2214" s="4">
        <v>0</v>
      </c>
      <c r="P2214" s="4">
        <v>0</v>
      </c>
      <c r="Q2214" s="4">
        <v>1</v>
      </c>
      <c r="R2214" s="4" t="s">
        <v>1651</v>
      </c>
      <c r="S2214" s="4" t="s">
        <v>1651</v>
      </c>
      <c r="T2214" s="4" t="s">
        <v>7863</v>
      </c>
      <c r="U2214" s="4" t="s">
        <v>7807</v>
      </c>
      <c r="AC2214" s="4" t="s">
        <v>1652</v>
      </c>
      <c r="AD2214" s="9" t="str">
        <f t="shared" si="191"/>
        <v>https://www.gbif.org/species/search?q=Erica&amp;highertaxon_key=6&amp;status=ACCEPTED</v>
      </c>
      <c r="AE2214" s="4" t="s">
        <v>1653</v>
      </c>
      <c r="AF2214" s="9" t="str">
        <f t="shared" si="192"/>
        <v>https://powo.science.kew.org/results?q=Erica</v>
      </c>
      <c r="AG2214" s="4" t="s">
        <v>44</v>
      </c>
      <c r="AH2214" s="4" t="s">
        <v>44</v>
      </c>
      <c r="AI2214" s="4" t="s">
        <v>7971</v>
      </c>
      <c r="CO2214" s="5"/>
      <c r="CP2214" s="5"/>
      <c r="CQ2214" s="5"/>
      <c r="CR2214" s="5"/>
      <c r="CS2214" s="5"/>
      <c r="CT2214" s="5"/>
      <c r="CU2214" s="5"/>
      <c r="CV2214" s="5"/>
      <c r="CW2214" s="5"/>
      <c r="CX2214" s="5"/>
    </row>
    <row r="2215" spans="1:102" x14ac:dyDescent="0.3">
      <c r="A2215" s="6" t="s">
        <v>77</v>
      </c>
      <c r="B2215" s="15" t="s">
        <v>8969</v>
      </c>
      <c r="C2215" s="6" t="s">
        <v>564</v>
      </c>
      <c r="D2215" s="6" t="s">
        <v>1655</v>
      </c>
      <c r="E2215" s="6" t="s">
        <v>1655</v>
      </c>
      <c r="F2215" s="6" t="s">
        <v>1650</v>
      </c>
      <c r="H2215" s="4" t="s">
        <v>118</v>
      </c>
      <c r="N2215" s="4">
        <v>0</v>
      </c>
      <c r="O2215" s="4">
        <v>0</v>
      </c>
      <c r="P2215" s="4">
        <v>19</v>
      </c>
      <c r="Q2215" s="4">
        <v>19</v>
      </c>
      <c r="R2215" s="4" t="s">
        <v>1651</v>
      </c>
      <c r="S2215" s="4" t="s">
        <v>1651</v>
      </c>
      <c r="T2215" s="4" t="s">
        <v>7863</v>
      </c>
      <c r="U2215" s="4" t="s">
        <v>7807</v>
      </c>
      <c r="AC2215" s="4" t="s">
        <v>1652</v>
      </c>
      <c r="AD2215" s="9" t="str">
        <f t="shared" si="191"/>
        <v>https://www.gbif.org/species/search?q=Erica&amp;highertaxon_key=6&amp;status=ACCEPTED</v>
      </c>
      <c r="AE2215" s="4" t="s">
        <v>1653</v>
      </c>
      <c r="AF2215" s="9" t="str">
        <f t="shared" si="192"/>
        <v>https://powo.science.kew.org/results?q=Erica</v>
      </c>
      <c r="AG2215" s="4" t="s">
        <v>44</v>
      </c>
      <c r="AH2215" s="4" t="s">
        <v>44</v>
      </c>
      <c r="AI2215" s="4" t="s">
        <v>7971</v>
      </c>
      <c r="CO2215" s="6"/>
      <c r="CP2215" s="6"/>
      <c r="CQ2215" s="6"/>
      <c r="CR2215" s="6"/>
      <c r="CS2215" s="6"/>
      <c r="CT2215" s="6"/>
      <c r="CU2215" s="6"/>
      <c r="CV2215" s="6"/>
      <c r="CW2215" s="6"/>
      <c r="CX2215" s="6"/>
    </row>
    <row r="2216" spans="1:102" x14ac:dyDescent="0.3">
      <c r="A2216" s="5" t="s">
        <v>14</v>
      </c>
      <c r="B2216" s="16" t="s">
        <v>5163</v>
      </c>
      <c r="C2216" s="5" t="s">
        <v>564</v>
      </c>
      <c r="D2216" s="5" t="s">
        <v>1655</v>
      </c>
      <c r="E2216" s="5" t="s">
        <v>1655</v>
      </c>
      <c r="F2216" s="5" t="s">
        <v>1650</v>
      </c>
      <c r="H2216" s="4" t="s">
        <v>118</v>
      </c>
      <c r="N2216" s="4">
        <v>0</v>
      </c>
      <c r="O2216" s="4">
        <v>1</v>
      </c>
      <c r="P2216" s="4">
        <v>0</v>
      </c>
      <c r="Q2216" s="4">
        <v>1</v>
      </c>
      <c r="R2216" s="4" t="s">
        <v>1651</v>
      </c>
      <c r="S2216" s="4" t="s">
        <v>1651</v>
      </c>
      <c r="T2216" s="4" t="s">
        <v>7863</v>
      </c>
      <c r="U2216" s="4" t="s">
        <v>7807</v>
      </c>
      <c r="AC2216" s="4" t="s">
        <v>1652</v>
      </c>
      <c r="AD2216" s="9" t="str">
        <f t="shared" si="191"/>
        <v>https://www.gbif.org/species/search?q=Erica&amp;highertaxon_key=6&amp;status=ACCEPTED</v>
      </c>
      <c r="AE2216" s="4" t="s">
        <v>1653</v>
      </c>
      <c r="AF2216" s="9" t="str">
        <f t="shared" si="192"/>
        <v>https://powo.science.kew.org/results?q=Erica</v>
      </c>
      <c r="AG2216" s="4" t="s">
        <v>44</v>
      </c>
      <c r="AH2216" s="4" t="s">
        <v>44</v>
      </c>
      <c r="AI2216" s="4" t="s">
        <v>7971</v>
      </c>
      <c r="CO2216" s="5"/>
      <c r="CP2216" s="5"/>
      <c r="CQ2216" s="5"/>
      <c r="CR2216" s="5"/>
      <c r="CS2216" s="5"/>
      <c r="CT2216" s="5"/>
      <c r="CU2216" s="5"/>
      <c r="CV2216" s="5"/>
      <c r="CW2216" s="5"/>
      <c r="CX2216" s="5"/>
    </row>
    <row r="2217" spans="1:102" x14ac:dyDescent="0.3">
      <c r="A2217" s="4" t="s">
        <v>14</v>
      </c>
      <c r="B2217" s="17" t="s">
        <v>1660</v>
      </c>
      <c r="C2217" s="4" t="s">
        <v>564</v>
      </c>
      <c r="D2217" s="4" t="s">
        <v>1655</v>
      </c>
      <c r="E2217" s="4" t="s">
        <v>1655</v>
      </c>
      <c r="F2217" s="4" t="s">
        <v>1650</v>
      </c>
      <c r="H2217" s="4" t="s">
        <v>118</v>
      </c>
      <c r="N2217" s="4">
        <v>0</v>
      </c>
      <c r="O2217" s="4">
        <v>1</v>
      </c>
      <c r="P2217" s="4">
        <v>0</v>
      </c>
      <c r="Q2217" s="4">
        <v>1</v>
      </c>
      <c r="R2217" s="4" t="s">
        <v>1651</v>
      </c>
      <c r="S2217" s="4" t="s">
        <v>1651</v>
      </c>
      <c r="T2217" s="4" t="s">
        <v>7863</v>
      </c>
      <c r="U2217" s="4" t="s">
        <v>7807</v>
      </c>
      <c r="AC2217" s="4" t="s">
        <v>1652</v>
      </c>
      <c r="AD2217" s="9" t="str">
        <f t="shared" si="191"/>
        <v>https://www.gbif.org/species/search?q=Erica&amp;highertaxon_key=6&amp;status=ACCEPTED</v>
      </c>
      <c r="AE2217" s="4" t="s">
        <v>1653</v>
      </c>
      <c r="AF2217" s="9" t="str">
        <f t="shared" si="192"/>
        <v>https://powo.science.kew.org/results?q=Erica</v>
      </c>
      <c r="AG2217" s="4" t="s">
        <v>44</v>
      </c>
      <c r="AH2217" s="4" t="s">
        <v>44</v>
      </c>
      <c r="AI2217" s="4" t="s">
        <v>7971</v>
      </c>
    </row>
    <row r="2218" spans="1:102" x14ac:dyDescent="0.3">
      <c r="A2218" s="5" t="s">
        <v>14</v>
      </c>
      <c r="B2218" s="16" t="s">
        <v>5164</v>
      </c>
      <c r="C2218" s="5" t="s">
        <v>564</v>
      </c>
      <c r="D2218" s="5" t="s">
        <v>1655</v>
      </c>
      <c r="E2218" s="5" t="s">
        <v>1655</v>
      </c>
      <c r="F2218" s="5" t="s">
        <v>1650</v>
      </c>
      <c r="H2218" s="4" t="s">
        <v>118</v>
      </c>
      <c r="N2218" s="4">
        <v>1</v>
      </c>
      <c r="O2218" s="4">
        <v>0</v>
      </c>
      <c r="P2218" s="4">
        <v>0</v>
      </c>
      <c r="Q2218" s="4">
        <v>1</v>
      </c>
      <c r="R2218" s="4" t="s">
        <v>1651</v>
      </c>
      <c r="S2218" s="4" t="s">
        <v>1651</v>
      </c>
      <c r="T2218" s="4" t="s">
        <v>7863</v>
      </c>
      <c r="U2218" s="4" t="s">
        <v>7807</v>
      </c>
      <c r="AC2218" s="4" t="s">
        <v>1652</v>
      </c>
      <c r="AD2218" s="9" t="str">
        <f t="shared" si="191"/>
        <v>https://www.gbif.org/species/search?q=Erica&amp;highertaxon_key=6&amp;status=ACCEPTED</v>
      </c>
      <c r="AE2218" s="4" t="s">
        <v>1653</v>
      </c>
      <c r="AF2218" s="9" t="str">
        <f t="shared" si="192"/>
        <v>https://powo.science.kew.org/results?q=Erica</v>
      </c>
      <c r="AG2218" s="4" t="s">
        <v>44</v>
      </c>
      <c r="AH2218" s="4" t="s">
        <v>44</v>
      </c>
      <c r="AI2218" s="4" t="s">
        <v>7971</v>
      </c>
      <c r="CO2218" s="5"/>
      <c r="CP2218" s="5"/>
      <c r="CQ2218" s="5"/>
      <c r="CR2218" s="5"/>
      <c r="CS2218" s="5"/>
      <c r="CT2218" s="5"/>
      <c r="CU2218" s="5"/>
      <c r="CV2218" s="5"/>
      <c r="CW2218" s="5"/>
      <c r="CX2218" s="5"/>
    </row>
    <row r="2219" spans="1:102" x14ac:dyDescent="0.3">
      <c r="A2219" s="5" t="s">
        <v>14</v>
      </c>
      <c r="B2219" s="16" t="s">
        <v>5165</v>
      </c>
      <c r="C2219" s="5" t="s">
        <v>564</v>
      </c>
      <c r="D2219" s="5" t="s">
        <v>1655</v>
      </c>
      <c r="E2219" s="5" t="s">
        <v>1655</v>
      </c>
      <c r="F2219" s="5" t="s">
        <v>1650</v>
      </c>
      <c r="H2219" s="4" t="s">
        <v>118</v>
      </c>
      <c r="N2219" s="4">
        <v>1</v>
      </c>
      <c r="O2219" s="4">
        <v>0</v>
      </c>
      <c r="P2219" s="4">
        <v>0</v>
      </c>
      <c r="Q2219" s="4">
        <v>1</v>
      </c>
      <c r="R2219" s="4" t="s">
        <v>1651</v>
      </c>
      <c r="S2219" s="4" t="s">
        <v>1651</v>
      </c>
      <c r="T2219" s="4" t="s">
        <v>7863</v>
      </c>
      <c r="U2219" s="4" t="s">
        <v>7807</v>
      </c>
      <c r="AC2219" s="4" t="s">
        <v>1652</v>
      </c>
      <c r="AD2219" s="9" t="str">
        <f t="shared" si="191"/>
        <v>https://www.gbif.org/species/search?q=Erica&amp;highertaxon_key=6&amp;status=ACCEPTED</v>
      </c>
      <c r="AE2219" s="4" t="s">
        <v>1653</v>
      </c>
      <c r="AF2219" s="9" t="str">
        <f t="shared" si="192"/>
        <v>https://powo.science.kew.org/results?q=Erica</v>
      </c>
      <c r="AG2219" s="4" t="s">
        <v>44</v>
      </c>
      <c r="AH2219" s="4" t="s">
        <v>44</v>
      </c>
      <c r="AI2219" s="4" t="s">
        <v>7971</v>
      </c>
      <c r="CO2219" s="5"/>
      <c r="CP2219" s="5"/>
      <c r="CQ2219" s="5"/>
      <c r="CR2219" s="5"/>
      <c r="CS2219" s="5"/>
      <c r="CT2219" s="5"/>
      <c r="CU2219" s="5"/>
      <c r="CV2219" s="5"/>
      <c r="CW2219" s="5"/>
      <c r="CX2219" s="5"/>
    </row>
    <row r="2220" spans="1:102" x14ac:dyDescent="0.3">
      <c r="A2220" s="5" t="s">
        <v>14</v>
      </c>
      <c r="B2220" s="16" t="s">
        <v>8388</v>
      </c>
      <c r="C2220" s="5" t="s">
        <v>564</v>
      </c>
      <c r="D2220" s="5" t="s">
        <v>1655</v>
      </c>
      <c r="E2220" s="5" t="s">
        <v>1655</v>
      </c>
      <c r="F2220" s="5" t="s">
        <v>1650</v>
      </c>
      <c r="H2220" s="4" t="s">
        <v>118</v>
      </c>
      <c r="N2220" s="4">
        <v>1</v>
      </c>
      <c r="O2220" s="4">
        <v>0</v>
      </c>
      <c r="P2220" s="4">
        <v>0</v>
      </c>
      <c r="Q2220" s="4">
        <v>1</v>
      </c>
      <c r="R2220" s="4" t="s">
        <v>1651</v>
      </c>
      <c r="S2220" s="4" t="s">
        <v>1651</v>
      </c>
      <c r="T2220" s="4" t="s">
        <v>7863</v>
      </c>
      <c r="U2220" s="4" t="s">
        <v>7807</v>
      </c>
      <c r="AC2220" s="4" t="s">
        <v>1652</v>
      </c>
      <c r="AD2220" s="9" t="s">
        <v>8792</v>
      </c>
      <c r="AE2220" s="4" t="s">
        <v>1653</v>
      </c>
      <c r="AF2220" s="9" t="s">
        <v>8793</v>
      </c>
      <c r="AG2220" s="4" t="s">
        <v>44</v>
      </c>
      <c r="AH2220" s="4" t="s">
        <v>44</v>
      </c>
      <c r="AI2220" s="4" t="s">
        <v>7971</v>
      </c>
      <c r="CO2220" s="5"/>
      <c r="CP2220" s="5"/>
      <c r="CQ2220" s="5"/>
      <c r="CR2220" s="5"/>
      <c r="CS2220" s="5"/>
      <c r="CT2220" s="5"/>
      <c r="CU2220" s="5"/>
      <c r="CV2220" s="5"/>
      <c r="CW2220" s="5"/>
      <c r="CX2220" s="5"/>
    </row>
    <row r="2221" spans="1:102" x14ac:dyDescent="0.3">
      <c r="A2221" s="5" t="s">
        <v>14</v>
      </c>
      <c r="B2221" s="16" t="s">
        <v>5166</v>
      </c>
      <c r="C2221" s="5" t="s">
        <v>564</v>
      </c>
      <c r="D2221" s="5" t="s">
        <v>1655</v>
      </c>
      <c r="E2221" s="5" t="s">
        <v>1655</v>
      </c>
      <c r="F2221" s="5" t="s">
        <v>1650</v>
      </c>
      <c r="H2221" s="4" t="s">
        <v>118</v>
      </c>
      <c r="N2221" s="4">
        <v>3</v>
      </c>
      <c r="O2221" s="4">
        <v>0</v>
      </c>
      <c r="P2221" s="4">
        <v>0</v>
      </c>
      <c r="Q2221" s="4">
        <v>3</v>
      </c>
      <c r="R2221" s="4" t="s">
        <v>1651</v>
      </c>
      <c r="S2221" s="4" t="s">
        <v>1651</v>
      </c>
      <c r="T2221" s="4" t="s">
        <v>7863</v>
      </c>
      <c r="U2221" s="4" t="s">
        <v>7807</v>
      </c>
      <c r="AC2221" s="4" t="s">
        <v>1652</v>
      </c>
      <c r="AD2221" s="9" t="str">
        <f>HYPERLINK("https://www.gbif.org/species/search?q=" &amp; E2221 &amp; "&amp;highertaxon_key=6&amp;status=ACCEPTED")</f>
        <v>https://www.gbif.org/species/search?q=Erica&amp;highertaxon_key=6&amp;status=ACCEPTED</v>
      </c>
      <c r="AE2221" s="4" t="s">
        <v>1653</v>
      </c>
      <c r="AF2221" s="9" t="str">
        <f>HYPERLINK("https://powo.science.kew.org/results?q=" &amp; E2221)</f>
        <v>https://powo.science.kew.org/results?q=Erica</v>
      </c>
      <c r="AG2221" s="4" t="s">
        <v>44</v>
      </c>
      <c r="AH2221" s="4" t="s">
        <v>44</v>
      </c>
      <c r="AI2221" s="4" t="s">
        <v>7971</v>
      </c>
      <c r="CO2221" s="5"/>
      <c r="CP2221" s="5"/>
      <c r="CQ2221" s="5"/>
      <c r="CR2221" s="5"/>
      <c r="CS2221" s="5"/>
      <c r="CT2221" s="5"/>
      <c r="CU2221" s="5"/>
      <c r="CV2221" s="5"/>
      <c r="CW2221" s="5"/>
      <c r="CX2221" s="5"/>
    </row>
    <row r="2222" spans="1:102" x14ac:dyDescent="0.3">
      <c r="A2222" s="4" t="s">
        <v>14</v>
      </c>
      <c r="B2222" s="17" t="s">
        <v>1661</v>
      </c>
      <c r="C2222" s="4" t="s">
        <v>564</v>
      </c>
      <c r="D2222" s="4" t="s">
        <v>1655</v>
      </c>
      <c r="E2222" s="4" t="s">
        <v>1655</v>
      </c>
      <c r="F2222" s="4" t="s">
        <v>1650</v>
      </c>
      <c r="H2222" s="4" t="s">
        <v>118</v>
      </c>
      <c r="N2222" s="4">
        <v>10</v>
      </c>
      <c r="O2222" s="4">
        <v>4</v>
      </c>
      <c r="P2222" s="4">
        <v>0</v>
      </c>
      <c r="Q2222" s="4">
        <v>14</v>
      </c>
      <c r="R2222" s="4" t="s">
        <v>1651</v>
      </c>
      <c r="S2222" s="4" t="s">
        <v>1651</v>
      </c>
      <c r="T2222" s="4" t="s">
        <v>7863</v>
      </c>
      <c r="U2222" s="4" t="s">
        <v>7807</v>
      </c>
      <c r="AC2222" s="4" t="s">
        <v>1652</v>
      </c>
      <c r="AD2222" s="9" t="str">
        <f>HYPERLINK("https://www.gbif.org/species/search?q=" &amp; E2222 &amp; "&amp;highertaxon_key=6&amp;status=ACCEPTED")</f>
        <v>https://www.gbif.org/species/search?q=Erica&amp;highertaxon_key=6&amp;status=ACCEPTED</v>
      </c>
      <c r="AE2222" s="4" t="s">
        <v>1653</v>
      </c>
      <c r="AF2222" s="9" t="str">
        <f>HYPERLINK("https://powo.science.kew.org/results?q=" &amp; E2222)</f>
        <v>https://powo.science.kew.org/results?q=Erica</v>
      </c>
      <c r="AG2222" s="4" t="s">
        <v>44</v>
      </c>
      <c r="AH2222" s="4" t="s">
        <v>44</v>
      </c>
      <c r="AI2222" s="4" t="s">
        <v>7971</v>
      </c>
    </row>
    <row r="2223" spans="1:102" x14ac:dyDescent="0.3">
      <c r="A2223" s="5" t="s">
        <v>14</v>
      </c>
      <c r="B2223" s="16" t="s">
        <v>5167</v>
      </c>
      <c r="C2223" s="5" t="s">
        <v>564</v>
      </c>
      <c r="D2223" s="5" t="s">
        <v>1655</v>
      </c>
      <c r="E2223" s="5" t="s">
        <v>1655</v>
      </c>
      <c r="F2223" s="5" t="s">
        <v>1650</v>
      </c>
      <c r="H2223" s="4" t="s">
        <v>118</v>
      </c>
      <c r="N2223" s="4">
        <v>2</v>
      </c>
      <c r="O2223" s="4">
        <v>1</v>
      </c>
      <c r="P2223" s="4">
        <v>0</v>
      </c>
      <c r="Q2223" s="4">
        <v>3</v>
      </c>
      <c r="R2223" s="4" t="s">
        <v>1651</v>
      </c>
      <c r="S2223" s="4" t="s">
        <v>1651</v>
      </c>
      <c r="T2223" s="4" t="s">
        <v>7863</v>
      </c>
      <c r="U2223" s="4" t="s">
        <v>7807</v>
      </c>
      <c r="AC2223" s="4" t="s">
        <v>1652</v>
      </c>
      <c r="AD2223" s="9" t="str">
        <f>HYPERLINK("https://www.gbif.org/species/search?q=" &amp; E2223 &amp; "&amp;highertaxon_key=6&amp;status=ACCEPTED")</f>
        <v>https://www.gbif.org/species/search?q=Erica&amp;highertaxon_key=6&amp;status=ACCEPTED</v>
      </c>
      <c r="AE2223" s="4" t="s">
        <v>1653</v>
      </c>
      <c r="AF2223" s="9" t="str">
        <f>HYPERLINK("https://powo.science.kew.org/results?q=" &amp; E2223)</f>
        <v>https://powo.science.kew.org/results?q=Erica</v>
      </c>
      <c r="AG2223" s="4" t="s">
        <v>44</v>
      </c>
      <c r="AH2223" s="4" t="s">
        <v>44</v>
      </c>
      <c r="AI2223" s="4" t="s">
        <v>7971</v>
      </c>
      <c r="CO2223" s="5"/>
      <c r="CP2223" s="5"/>
      <c r="CQ2223" s="5"/>
      <c r="CR2223" s="5"/>
      <c r="CS2223" s="5"/>
      <c r="CT2223" s="5"/>
      <c r="CU2223" s="5"/>
      <c r="CV2223" s="5"/>
      <c r="CW2223" s="5"/>
      <c r="CX2223" s="5"/>
    </row>
    <row r="2224" spans="1:102" x14ac:dyDescent="0.3">
      <c r="A2224" s="5" t="s">
        <v>14</v>
      </c>
      <c r="B2224" s="16" t="s">
        <v>7129</v>
      </c>
      <c r="C2224" s="5" t="s">
        <v>564</v>
      </c>
      <c r="D2224" s="5" t="s">
        <v>1655</v>
      </c>
      <c r="E2224" s="5" t="s">
        <v>1655</v>
      </c>
      <c r="F2224" s="5" t="s">
        <v>1650</v>
      </c>
      <c r="H2224" s="4" t="s">
        <v>118</v>
      </c>
      <c r="N2224" s="4">
        <v>2</v>
      </c>
      <c r="O2224" s="4">
        <v>0</v>
      </c>
      <c r="P2224" s="4">
        <v>0</v>
      </c>
      <c r="Q2224" s="4">
        <v>2</v>
      </c>
      <c r="R2224" s="4" t="s">
        <v>1651</v>
      </c>
      <c r="S2224" s="4" t="s">
        <v>1651</v>
      </c>
      <c r="T2224" s="4" t="s">
        <v>7863</v>
      </c>
      <c r="U2224" s="4" t="s">
        <v>7807</v>
      </c>
      <c r="AC2224" s="4" t="s">
        <v>1652</v>
      </c>
      <c r="AD2224" s="9" t="str">
        <f>HYPERLINK("https://www.gbif.org/species/search?q=" &amp; E2224 &amp; "&amp;highertaxon_key=6&amp;status=ACCEPTED")</f>
        <v>https://www.gbif.org/species/search?q=Erica&amp;highertaxon_key=6&amp;status=ACCEPTED</v>
      </c>
      <c r="AE2224" s="4" t="s">
        <v>1653</v>
      </c>
      <c r="AF2224" s="9" t="str">
        <f>HYPERLINK("https://powo.science.kew.org/results?q=" &amp; E2224)</f>
        <v>https://powo.science.kew.org/results?q=Erica</v>
      </c>
      <c r="AG2224" s="4" t="s">
        <v>44</v>
      </c>
      <c r="AH2224" s="4" t="s">
        <v>44</v>
      </c>
      <c r="AI2224" s="4" t="s">
        <v>7971</v>
      </c>
      <c r="CO2224" s="5"/>
      <c r="CP2224" s="5"/>
      <c r="CQ2224" s="5"/>
      <c r="CR2224" s="5"/>
      <c r="CS2224" s="5"/>
      <c r="CT2224" s="5"/>
      <c r="CU2224" s="5"/>
      <c r="CV2224" s="5"/>
      <c r="CW2224" s="5"/>
      <c r="CX2224" s="5"/>
    </row>
    <row r="2225" spans="1:102" x14ac:dyDescent="0.3">
      <c r="A2225" s="5" t="s">
        <v>14</v>
      </c>
      <c r="B2225" s="16" t="s">
        <v>5168</v>
      </c>
      <c r="C2225" s="5" t="s">
        <v>564</v>
      </c>
      <c r="D2225" s="5" t="s">
        <v>1655</v>
      </c>
      <c r="E2225" s="5" t="s">
        <v>1655</v>
      </c>
      <c r="F2225" s="5" t="s">
        <v>1650</v>
      </c>
      <c r="H2225" s="4" t="s">
        <v>118</v>
      </c>
      <c r="N2225" s="4">
        <v>0</v>
      </c>
      <c r="O2225" s="4">
        <v>1</v>
      </c>
      <c r="P2225" s="4">
        <v>0</v>
      </c>
      <c r="Q2225" s="4">
        <v>1</v>
      </c>
      <c r="R2225" s="4" t="s">
        <v>1651</v>
      </c>
      <c r="S2225" s="4" t="s">
        <v>1651</v>
      </c>
      <c r="T2225" s="4" t="s">
        <v>7863</v>
      </c>
      <c r="U2225" s="4" t="s">
        <v>7807</v>
      </c>
      <c r="AC2225" s="4" t="s">
        <v>1652</v>
      </c>
      <c r="AD2225" s="9" t="str">
        <f>HYPERLINK("https://www.gbif.org/species/search?q=" &amp; E2225 &amp; "&amp;highertaxon_key=6&amp;status=ACCEPTED")</f>
        <v>https://www.gbif.org/species/search?q=Erica&amp;highertaxon_key=6&amp;status=ACCEPTED</v>
      </c>
      <c r="AE2225" s="4" t="s">
        <v>1653</v>
      </c>
      <c r="AF2225" s="9" t="str">
        <f>HYPERLINK("https://powo.science.kew.org/results?q=" &amp; E2225)</f>
        <v>https://powo.science.kew.org/results?q=Erica</v>
      </c>
      <c r="AG2225" s="4" t="s">
        <v>44</v>
      </c>
      <c r="AH2225" s="4" t="s">
        <v>44</v>
      </c>
      <c r="AI2225" s="4" t="s">
        <v>7971</v>
      </c>
      <c r="CO2225" s="5"/>
      <c r="CP2225" s="5"/>
      <c r="CQ2225" s="5"/>
      <c r="CR2225" s="5"/>
      <c r="CS2225" s="5"/>
      <c r="CT2225" s="5"/>
      <c r="CU2225" s="5"/>
      <c r="CV2225" s="5"/>
      <c r="CW2225" s="5"/>
      <c r="CX2225" s="5"/>
    </row>
    <row r="2226" spans="1:102" x14ac:dyDescent="0.3">
      <c r="A2226" s="6" t="s">
        <v>14</v>
      </c>
      <c r="B2226" s="15" t="s">
        <v>5169</v>
      </c>
      <c r="C2226" s="6" t="s">
        <v>564</v>
      </c>
      <c r="D2226" s="6" t="s">
        <v>5169</v>
      </c>
      <c r="E2226" s="6"/>
      <c r="F2226" s="6"/>
      <c r="N2226" s="4">
        <v>1</v>
      </c>
      <c r="O2226" s="4">
        <v>0</v>
      </c>
      <c r="P2226" s="4">
        <v>0</v>
      </c>
      <c r="Q2226" s="4">
        <v>1</v>
      </c>
      <c r="AD2226" s="9"/>
      <c r="AF2226" s="9"/>
      <c r="CO2226" s="6"/>
      <c r="CP2226" s="6"/>
      <c r="CQ2226" s="6"/>
      <c r="CR2226" s="6"/>
      <c r="CS2226" s="6"/>
      <c r="CT2226" s="6"/>
      <c r="CU2226" s="6"/>
      <c r="CV2226" s="6"/>
      <c r="CW2226" s="6"/>
      <c r="CX2226" s="6"/>
    </row>
    <row r="2227" spans="1:102" x14ac:dyDescent="0.3">
      <c r="A2227" s="4" t="s">
        <v>1</v>
      </c>
      <c r="B2227" s="17" t="s">
        <v>564</v>
      </c>
      <c r="C2227" s="4" t="s">
        <v>564</v>
      </c>
      <c r="D2227" s="4" t="s">
        <v>564</v>
      </c>
      <c r="E2227" s="4" t="s">
        <v>1655</v>
      </c>
      <c r="F2227" s="4" t="s">
        <v>1650</v>
      </c>
      <c r="H2227" s="4" t="s">
        <v>118</v>
      </c>
      <c r="N2227" s="4">
        <v>109</v>
      </c>
      <c r="O2227" s="4">
        <v>20</v>
      </c>
      <c r="P2227" s="4">
        <v>1</v>
      </c>
      <c r="Q2227" s="4">
        <v>130</v>
      </c>
      <c r="R2227" s="4" t="s">
        <v>1651</v>
      </c>
      <c r="S2227" s="4" t="s">
        <v>1651</v>
      </c>
      <c r="T2227" s="4" t="s">
        <v>7863</v>
      </c>
      <c r="U2227" s="4" t="s">
        <v>7807</v>
      </c>
      <c r="AC2227" s="4" t="s">
        <v>1652</v>
      </c>
      <c r="AD2227" s="9" t="str">
        <f>HYPERLINK("https://www.gbif.org/species/search?q=" &amp; E2227 &amp; "&amp;highertaxon_key=6&amp;status=ACCEPTED")</f>
        <v>https://www.gbif.org/species/search?q=Erica&amp;highertaxon_key=6&amp;status=ACCEPTED</v>
      </c>
      <c r="AE2227" s="4" t="s">
        <v>1653</v>
      </c>
      <c r="AF2227" s="9" t="str">
        <f>HYPERLINK("https://powo.science.kew.org/results?q=" &amp; E2227)</f>
        <v>https://powo.science.kew.org/results?q=Erica</v>
      </c>
      <c r="AG2227" s="4" t="s">
        <v>44</v>
      </c>
      <c r="AH2227" s="4" t="s">
        <v>44</v>
      </c>
      <c r="AI2227" s="4" t="s">
        <v>7971</v>
      </c>
    </row>
    <row r="2228" spans="1:102" x14ac:dyDescent="0.3">
      <c r="A2228" s="5" t="s">
        <v>14</v>
      </c>
      <c r="B2228" s="16" t="s">
        <v>5170</v>
      </c>
      <c r="C2228" s="5" t="s">
        <v>564</v>
      </c>
      <c r="D2228" s="5" t="s">
        <v>564</v>
      </c>
      <c r="E2228" s="5" t="s">
        <v>1655</v>
      </c>
      <c r="F2228" s="5" t="s">
        <v>1650</v>
      </c>
      <c r="H2228" s="4" t="s">
        <v>118</v>
      </c>
      <c r="N2228" s="4">
        <v>0</v>
      </c>
      <c r="O2228" s="4">
        <v>1</v>
      </c>
      <c r="P2228" s="4">
        <v>0</v>
      </c>
      <c r="Q2228" s="4">
        <v>1</v>
      </c>
      <c r="R2228" s="4" t="s">
        <v>1651</v>
      </c>
      <c r="S2228" s="4" t="s">
        <v>1651</v>
      </c>
      <c r="T2228" s="4" t="s">
        <v>7863</v>
      </c>
      <c r="U2228" s="4" t="s">
        <v>7807</v>
      </c>
      <c r="AC2228" s="4" t="s">
        <v>1652</v>
      </c>
      <c r="AD2228" s="9" t="str">
        <f>HYPERLINK("https://www.gbif.org/species/search?q=" &amp; E2228 &amp; "&amp;highertaxon_key=6&amp;status=ACCEPTED")</f>
        <v>https://www.gbif.org/species/search?q=Erica&amp;highertaxon_key=6&amp;status=ACCEPTED</v>
      </c>
      <c r="AE2228" s="4" t="s">
        <v>1653</v>
      </c>
      <c r="AF2228" s="9" t="str">
        <f>HYPERLINK("https://powo.science.kew.org/results?q=" &amp; E2228)</f>
        <v>https://powo.science.kew.org/results?q=Erica</v>
      </c>
      <c r="AG2228" s="4" t="s">
        <v>44</v>
      </c>
      <c r="AH2228" s="4" t="s">
        <v>44</v>
      </c>
      <c r="AI2228" s="4" t="s">
        <v>7971</v>
      </c>
      <c r="CO2228" s="5"/>
      <c r="CP2228" s="5"/>
      <c r="CQ2228" s="5"/>
      <c r="CR2228" s="5"/>
      <c r="CS2228" s="5"/>
      <c r="CT2228" s="5"/>
      <c r="CU2228" s="5"/>
      <c r="CV2228" s="5"/>
      <c r="CW2228" s="5"/>
      <c r="CX2228" s="5"/>
    </row>
    <row r="2229" spans="1:102" x14ac:dyDescent="0.3">
      <c r="A2229" s="5" t="s">
        <v>14</v>
      </c>
      <c r="B2229" s="16" t="s">
        <v>8389</v>
      </c>
      <c r="C2229" s="5" t="s">
        <v>564</v>
      </c>
      <c r="D2229" s="5" t="s">
        <v>564</v>
      </c>
      <c r="E2229" s="5" t="s">
        <v>1655</v>
      </c>
      <c r="F2229" s="5" t="s">
        <v>1650</v>
      </c>
      <c r="H2229" s="4" t="s">
        <v>118</v>
      </c>
      <c r="N2229" s="4">
        <v>0</v>
      </c>
      <c r="O2229" s="4">
        <v>1</v>
      </c>
      <c r="P2229" s="4">
        <v>0</v>
      </c>
      <c r="Q2229" s="4">
        <v>1</v>
      </c>
      <c r="R2229" s="4" t="s">
        <v>1651</v>
      </c>
      <c r="S2229" s="4" t="s">
        <v>1651</v>
      </c>
      <c r="T2229" s="4" t="s">
        <v>7863</v>
      </c>
      <c r="U2229" s="4" t="s">
        <v>7807</v>
      </c>
      <c r="AC2229" s="4" t="s">
        <v>1652</v>
      </c>
      <c r="AD2229" s="9" t="s">
        <v>8792</v>
      </c>
      <c r="AE2229" s="4" t="s">
        <v>1653</v>
      </c>
      <c r="AF2229" s="9" t="s">
        <v>8793</v>
      </c>
      <c r="AG2229" s="4" t="s">
        <v>44</v>
      </c>
      <c r="AH2229" s="4" t="s">
        <v>44</v>
      </c>
      <c r="AI2229" s="4" t="s">
        <v>7971</v>
      </c>
      <c r="CO2229" s="5"/>
      <c r="CP2229" s="5"/>
      <c r="CQ2229" s="5"/>
      <c r="CR2229" s="5"/>
      <c r="CS2229" s="5"/>
      <c r="CT2229" s="5"/>
      <c r="CU2229" s="5"/>
      <c r="CV2229" s="5"/>
      <c r="CW2229" s="5"/>
      <c r="CX2229" s="5"/>
    </row>
    <row r="2230" spans="1:102" s="34" customFormat="1" x14ac:dyDescent="0.3">
      <c r="A2230" s="5" t="s">
        <v>14</v>
      </c>
      <c r="B2230" s="16" t="s">
        <v>9091</v>
      </c>
      <c r="C2230" s="5" t="s">
        <v>564</v>
      </c>
      <c r="D2230" s="5" t="s">
        <v>564</v>
      </c>
      <c r="E2230" s="5" t="s">
        <v>1655</v>
      </c>
      <c r="F2230" s="5" t="s">
        <v>1650</v>
      </c>
      <c r="G2230" s="4"/>
      <c r="H2230" s="4" t="s">
        <v>118</v>
      </c>
      <c r="I2230" s="4"/>
      <c r="J2230" s="4"/>
      <c r="K2230" s="4"/>
      <c r="L2230" s="4"/>
      <c r="M2230" s="4"/>
      <c r="N2230" s="4">
        <v>1</v>
      </c>
      <c r="O2230" s="4">
        <v>0</v>
      </c>
      <c r="P2230" s="4">
        <v>0</v>
      </c>
      <c r="Q2230" s="4">
        <v>1</v>
      </c>
      <c r="R2230" s="4" t="s">
        <v>1651</v>
      </c>
      <c r="S2230" s="4" t="s">
        <v>1651</v>
      </c>
      <c r="T2230" s="4" t="s">
        <v>7863</v>
      </c>
      <c r="U2230" s="4" t="s">
        <v>7807</v>
      </c>
      <c r="V2230" s="4"/>
      <c r="W2230" s="4"/>
      <c r="X2230" s="4"/>
      <c r="Y2230" s="4"/>
      <c r="Z2230" s="4"/>
      <c r="AA2230" s="4"/>
      <c r="AB2230" s="4"/>
      <c r="AC2230" s="4" t="s">
        <v>1652</v>
      </c>
      <c r="AD2230" s="9" t="s">
        <v>8792</v>
      </c>
      <c r="AE2230" s="4" t="s">
        <v>1653</v>
      </c>
      <c r="AF2230" s="9" t="s">
        <v>8793</v>
      </c>
      <c r="AG2230" s="4" t="s">
        <v>44</v>
      </c>
      <c r="AH2230" s="4" t="s">
        <v>44</v>
      </c>
      <c r="AI2230" s="4" t="s">
        <v>7971</v>
      </c>
      <c r="AJ2230" s="4"/>
      <c r="AK2230" s="4"/>
      <c r="AL2230" s="4"/>
      <c r="AM2230" s="4"/>
      <c r="AN2230" s="4"/>
      <c r="AO2230" s="4"/>
      <c r="AP2230" s="4"/>
      <c r="AQ2230" s="4"/>
      <c r="AR2230" s="4"/>
      <c r="AS2230" s="4"/>
      <c r="AT2230" s="4"/>
      <c r="AU2230" s="4"/>
      <c r="AV2230" s="4"/>
      <c r="AW2230" s="4"/>
      <c r="AX2230" s="4"/>
      <c r="AY2230" s="4"/>
      <c r="AZ2230" s="4"/>
      <c r="BA2230" s="4"/>
      <c r="BB2230" s="4"/>
      <c r="BC2230" s="4"/>
      <c r="BD2230" s="4"/>
      <c r="BE2230" s="4"/>
      <c r="BF2230" s="4"/>
      <c r="BG2230" s="4"/>
      <c r="BH2230" s="4"/>
      <c r="BI2230" s="4"/>
      <c r="BJ2230" s="4"/>
      <c r="BK2230" s="4"/>
      <c r="BL2230" s="4"/>
      <c r="BM2230" s="4"/>
      <c r="BN2230" s="4"/>
      <c r="BO2230" s="4"/>
      <c r="BP2230" s="4"/>
      <c r="BQ2230" s="4"/>
      <c r="BR2230" s="4"/>
      <c r="BS2230" s="4"/>
      <c r="BT2230" s="4"/>
      <c r="BU2230" s="4"/>
      <c r="BV2230" s="4"/>
      <c r="BW2230" s="4"/>
      <c r="BX2230" s="4"/>
      <c r="BY2230" s="4"/>
      <c r="BZ2230" s="4"/>
      <c r="CA2230" s="4"/>
      <c r="CB2230" s="4"/>
      <c r="CC2230" s="4"/>
      <c r="CD2230" s="4"/>
      <c r="CE2230" s="4"/>
      <c r="CF2230" s="4"/>
      <c r="CG2230" s="4"/>
      <c r="CH2230" s="4"/>
      <c r="CI2230" s="4"/>
      <c r="CJ2230" s="4"/>
      <c r="CK2230" s="4"/>
      <c r="CL2230" s="4"/>
      <c r="CM2230" s="4"/>
      <c r="CN2230" s="4"/>
      <c r="CO2230" s="5"/>
      <c r="CP2230" s="5"/>
      <c r="CQ2230" s="5"/>
      <c r="CR2230" s="5"/>
      <c r="CS2230" s="5"/>
      <c r="CT2230" s="5"/>
      <c r="CU2230" s="5"/>
      <c r="CV2230" s="5"/>
      <c r="CW2230" s="5"/>
      <c r="CX2230" s="5"/>
    </row>
    <row r="2231" spans="1:102" x14ac:dyDescent="0.3">
      <c r="A2231" s="5" t="s">
        <v>14</v>
      </c>
      <c r="B2231" s="16" t="s">
        <v>1662</v>
      </c>
      <c r="C2231" s="5" t="s">
        <v>564</v>
      </c>
      <c r="D2231" s="5" t="s">
        <v>564</v>
      </c>
      <c r="E2231" s="5" t="s">
        <v>1655</v>
      </c>
      <c r="F2231" s="5" t="s">
        <v>1650</v>
      </c>
      <c r="H2231" s="4" t="s">
        <v>118</v>
      </c>
      <c r="N2231" s="4">
        <v>11</v>
      </c>
      <c r="O2231" s="4">
        <v>0</v>
      </c>
      <c r="P2231" s="4">
        <v>7</v>
      </c>
      <c r="Q2231" s="4">
        <v>18</v>
      </c>
      <c r="R2231" s="4" t="s">
        <v>1651</v>
      </c>
      <c r="S2231" s="4" t="s">
        <v>1651</v>
      </c>
      <c r="T2231" s="4" t="s">
        <v>7863</v>
      </c>
      <c r="U2231" s="4" t="s">
        <v>7807</v>
      </c>
      <c r="AC2231" s="4" t="s">
        <v>1652</v>
      </c>
      <c r="AD2231" s="9" t="str">
        <f>HYPERLINK("https://www.gbif.org/species/search?q=" &amp; E2231 &amp; "&amp;highertaxon_key=6&amp;status=ACCEPTED")</f>
        <v>https://www.gbif.org/species/search?q=Erica&amp;highertaxon_key=6&amp;status=ACCEPTED</v>
      </c>
      <c r="AE2231" s="4" t="s">
        <v>1653</v>
      </c>
      <c r="AF2231" s="9" t="str">
        <f>HYPERLINK("https://powo.science.kew.org/results?q=" &amp; E2231)</f>
        <v>https://powo.science.kew.org/results?q=Erica</v>
      </c>
      <c r="AG2231" s="4" t="s">
        <v>44</v>
      </c>
      <c r="AH2231" s="4" t="s">
        <v>44</v>
      </c>
      <c r="AI2231" s="4" t="s">
        <v>7971</v>
      </c>
      <c r="CO2231" s="5"/>
      <c r="CP2231" s="5"/>
      <c r="CQ2231" s="5"/>
      <c r="CR2231" s="5"/>
      <c r="CS2231" s="5"/>
      <c r="CT2231" s="5"/>
      <c r="CU2231" s="5"/>
      <c r="CV2231" s="5"/>
      <c r="CW2231" s="5"/>
      <c r="CX2231" s="5"/>
    </row>
    <row r="2232" spans="1:102" x14ac:dyDescent="0.3">
      <c r="A2232" s="5" t="s">
        <v>14</v>
      </c>
      <c r="B2232" s="16" t="s">
        <v>5171</v>
      </c>
      <c r="C2232" s="5" t="s">
        <v>564</v>
      </c>
      <c r="D2232" s="5" t="s">
        <v>564</v>
      </c>
      <c r="E2232" s="5" t="s">
        <v>1655</v>
      </c>
      <c r="F2232" s="5" t="s">
        <v>1650</v>
      </c>
      <c r="H2232" s="4" t="s">
        <v>118</v>
      </c>
      <c r="N2232" s="4">
        <v>0</v>
      </c>
      <c r="O2232" s="4">
        <v>2</v>
      </c>
      <c r="P2232" s="4">
        <v>0</v>
      </c>
      <c r="Q2232" s="4">
        <v>2</v>
      </c>
      <c r="R2232" s="4" t="s">
        <v>1651</v>
      </c>
      <c r="S2232" s="4" t="s">
        <v>1651</v>
      </c>
      <c r="T2232" s="4" t="s">
        <v>7863</v>
      </c>
      <c r="U2232" s="4" t="s">
        <v>7807</v>
      </c>
      <c r="AC2232" s="4" t="s">
        <v>1652</v>
      </c>
      <c r="AD2232" s="9" t="str">
        <f>HYPERLINK("https://www.gbif.org/species/search?q=" &amp; E2232 &amp; "&amp;highertaxon_key=6&amp;status=ACCEPTED")</f>
        <v>https://www.gbif.org/species/search?q=Erica&amp;highertaxon_key=6&amp;status=ACCEPTED</v>
      </c>
      <c r="AE2232" s="4" t="s">
        <v>1653</v>
      </c>
      <c r="AF2232" s="9" t="str">
        <f>HYPERLINK("https://powo.science.kew.org/results?q=" &amp; E2232)</f>
        <v>https://powo.science.kew.org/results?q=Erica</v>
      </c>
      <c r="AG2232" s="4" t="s">
        <v>44</v>
      </c>
      <c r="AH2232" s="4" t="s">
        <v>44</v>
      </c>
      <c r="AI2232" s="4" t="s">
        <v>7971</v>
      </c>
      <c r="CO2232" s="5"/>
      <c r="CP2232" s="5"/>
      <c r="CQ2232" s="5"/>
      <c r="CR2232" s="5"/>
      <c r="CS2232" s="5"/>
      <c r="CT2232" s="5"/>
      <c r="CU2232" s="5"/>
      <c r="CV2232" s="5"/>
      <c r="CW2232" s="5"/>
      <c r="CX2232" s="5"/>
    </row>
    <row r="2233" spans="1:102" s="34" customFormat="1" x14ac:dyDescent="0.3">
      <c r="A2233" s="5" t="s">
        <v>14</v>
      </c>
      <c r="B2233" s="16" t="s">
        <v>9092</v>
      </c>
      <c r="C2233" s="5" t="s">
        <v>564</v>
      </c>
      <c r="D2233" s="5" t="s">
        <v>564</v>
      </c>
      <c r="E2233" s="5" t="s">
        <v>1655</v>
      </c>
      <c r="F2233" s="5" t="s">
        <v>1650</v>
      </c>
      <c r="G2233" s="4"/>
      <c r="H2233" s="4" t="s">
        <v>118</v>
      </c>
      <c r="I2233" s="4"/>
      <c r="J2233" s="4"/>
      <c r="K2233" s="4"/>
      <c r="L2233" s="4"/>
      <c r="M2233" s="4"/>
      <c r="N2233" s="4">
        <v>1</v>
      </c>
      <c r="O2233" s="4">
        <v>0</v>
      </c>
      <c r="P2233" s="4">
        <v>0</v>
      </c>
      <c r="Q2233" s="4">
        <v>1</v>
      </c>
      <c r="R2233" s="4" t="s">
        <v>1651</v>
      </c>
      <c r="S2233" s="4" t="s">
        <v>1651</v>
      </c>
      <c r="T2233" s="4" t="s">
        <v>7863</v>
      </c>
      <c r="U2233" s="4" t="s">
        <v>7807</v>
      </c>
      <c r="V2233" s="4"/>
      <c r="W2233" s="4"/>
      <c r="X2233" s="4"/>
      <c r="Y2233" s="4"/>
      <c r="Z2233" s="4"/>
      <c r="AA2233" s="4"/>
      <c r="AB2233" s="4"/>
      <c r="AC2233" s="4" t="s">
        <v>1652</v>
      </c>
      <c r="AD2233" s="9" t="s">
        <v>8792</v>
      </c>
      <c r="AE2233" s="4" t="s">
        <v>1653</v>
      </c>
      <c r="AF2233" s="9" t="s">
        <v>8793</v>
      </c>
      <c r="AG2233" s="4" t="s">
        <v>44</v>
      </c>
      <c r="AH2233" s="4" t="s">
        <v>44</v>
      </c>
      <c r="AI2233" s="4" t="s">
        <v>7971</v>
      </c>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4"/>
      <c r="BH2233" s="4"/>
      <c r="BI2233" s="4"/>
      <c r="BJ2233" s="4"/>
      <c r="BK2233" s="4"/>
      <c r="BL2233" s="4"/>
      <c r="BM2233" s="4"/>
      <c r="BN2233" s="4"/>
      <c r="BO2233" s="4"/>
      <c r="BP2233" s="4"/>
      <c r="BQ2233" s="4"/>
      <c r="BR2233" s="4"/>
      <c r="BS2233" s="4"/>
      <c r="BT2233" s="4"/>
      <c r="BU2233" s="4"/>
      <c r="BV2233" s="4"/>
      <c r="BW2233" s="4"/>
      <c r="BX2233" s="4"/>
      <c r="BY2233" s="4"/>
      <c r="BZ2233" s="4"/>
      <c r="CA2233" s="4"/>
      <c r="CB2233" s="4"/>
      <c r="CC2233" s="4"/>
      <c r="CD2233" s="4"/>
      <c r="CE2233" s="4"/>
      <c r="CF2233" s="4"/>
      <c r="CG2233" s="4"/>
      <c r="CH2233" s="4"/>
      <c r="CI2233" s="4"/>
      <c r="CJ2233" s="4"/>
      <c r="CK2233" s="4"/>
      <c r="CL2233" s="4"/>
      <c r="CM2233" s="4"/>
      <c r="CN2233" s="4"/>
      <c r="CO2233" s="5"/>
      <c r="CP2233" s="5"/>
      <c r="CQ2233" s="5"/>
      <c r="CR2233" s="5"/>
      <c r="CS2233" s="5"/>
      <c r="CT2233" s="5"/>
      <c r="CU2233" s="5"/>
      <c r="CV2233" s="5"/>
      <c r="CW2233" s="5"/>
      <c r="CX2233" s="5"/>
    </row>
    <row r="2234" spans="1:102" x14ac:dyDescent="0.3">
      <c r="A2234" s="5" t="s">
        <v>14</v>
      </c>
      <c r="B2234" s="16" t="s">
        <v>5172</v>
      </c>
      <c r="C2234" s="5" t="s">
        <v>564</v>
      </c>
      <c r="D2234" s="5" t="s">
        <v>564</v>
      </c>
      <c r="E2234" s="5" t="s">
        <v>1655</v>
      </c>
      <c r="F2234" s="5" t="s">
        <v>1650</v>
      </c>
      <c r="H2234" s="4" t="s">
        <v>118</v>
      </c>
      <c r="N2234" s="4">
        <v>0</v>
      </c>
      <c r="O2234" s="4">
        <v>1</v>
      </c>
      <c r="P2234" s="4">
        <v>0</v>
      </c>
      <c r="Q2234" s="4">
        <v>1</v>
      </c>
      <c r="R2234" s="4" t="s">
        <v>1651</v>
      </c>
      <c r="S2234" s="4" t="s">
        <v>1651</v>
      </c>
      <c r="T2234" s="4" t="s">
        <v>7863</v>
      </c>
      <c r="U2234" s="4" t="s">
        <v>7807</v>
      </c>
      <c r="AC2234" s="4" t="s">
        <v>1652</v>
      </c>
      <c r="AD2234" s="9" t="str">
        <f>HYPERLINK("https://www.gbif.org/species/search?q=" &amp; E2234 &amp; "&amp;highertaxon_key=6&amp;status=ACCEPTED")</f>
        <v>https://www.gbif.org/species/search?q=Erica&amp;highertaxon_key=6&amp;status=ACCEPTED</v>
      </c>
      <c r="AE2234" s="4" t="s">
        <v>1653</v>
      </c>
      <c r="AF2234" s="9" t="str">
        <f>HYPERLINK("https://powo.science.kew.org/results?q=" &amp; E2234)</f>
        <v>https://powo.science.kew.org/results?q=Erica</v>
      </c>
      <c r="AG2234" s="4" t="s">
        <v>44</v>
      </c>
      <c r="AH2234" s="4" t="s">
        <v>44</v>
      </c>
      <c r="AI2234" s="4" t="s">
        <v>7971</v>
      </c>
      <c r="CO2234" s="5"/>
      <c r="CP2234" s="5"/>
      <c r="CQ2234" s="5"/>
      <c r="CR2234" s="5"/>
      <c r="CS2234" s="5"/>
      <c r="CT2234" s="5"/>
      <c r="CU2234" s="5"/>
      <c r="CV2234" s="5"/>
      <c r="CW2234" s="5"/>
      <c r="CX2234" s="5"/>
    </row>
    <row r="2235" spans="1:102" x14ac:dyDescent="0.3">
      <c r="A2235" s="4" t="s">
        <v>14</v>
      </c>
      <c r="B2235" s="17" t="s">
        <v>1663</v>
      </c>
      <c r="C2235" s="4" t="s">
        <v>564</v>
      </c>
      <c r="D2235" s="4" t="s">
        <v>1663</v>
      </c>
      <c r="E2235" s="4" t="s">
        <v>1655</v>
      </c>
      <c r="F2235" s="4" t="s">
        <v>1650</v>
      </c>
      <c r="H2235" s="4" t="s">
        <v>118</v>
      </c>
      <c r="L2235" s="4" t="s">
        <v>1664</v>
      </c>
      <c r="M2235" s="4" t="s">
        <v>1665</v>
      </c>
      <c r="N2235" s="4">
        <v>4</v>
      </c>
      <c r="O2235" s="4">
        <v>1</v>
      </c>
      <c r="P2235" s="4">
        <v>0</v>
      </c>
      <c r="Q2235" s="4">
        <v>5</v>
      </c>
      <c r="R2235" s="4" t="s">
        <v>1651</v>
      </c>
      <c r="S2235" s="4" t="s">
        <v>1651</v>
      </c>
      <c r="T2235" s="4" t="s">
        <v>7863</v>
      </c>
      <c r="U2235" s="4" t="s">
        <v>7807</v>
      </c>
      <c r="AC2235" s="4" t="s">
        <v>1652</v>
      </c>
      <c r="AD2235" s="9" t="str">
        <f>HYPERLINK("https://www.gbif.org/species/search?q=" &amp; E2235 &amp; "&amp;highertaxon_key=6&amp;status=ACCEPTED")</f>
        <v>https://www.gbif.org/species/search?q=Erica&amp;highertaxon_key=6&amp;status=ACCEPTED</v>
      </c>
      <c r="AE2235" s="4" t="s">
        <v>1653</v>
      </c>
      <c r="AF2235" s="9" t="str">
        <f>HYPERLINK("https://powo.science.kew.org/results?q=" &amp; E2235)</f>
        <v>https://powo.science.kew.org/results?q=Erica</v>
      </c>
      <c r="AG2235" s="4" t="s">
        <v>44</v>
      </c>
      <c r="AH2235" s="4" t="s">
        <v>44</v>
      </c>
      <c r="AI2235" s="4" t="s">
        <v>7971</v>
      </c>
    </row>
    <row r="2236" spans="1:102" x14ac:dyDescent="0.3">
      <c r="A2236" s="5" t="s">
        <v>14</v>
      </c>
      <c r="B2236" s="16" t="s">
        <v>1656</v>
      </c>
      <c r="C2236" s="5" t="s">
        <v>564</v>
      </c>
      <c r="D2236" s="5" t="s">
        <v>1655</v>
      </c>
      <c r="E2236" s="5" t="s">
        <v>1655</v>
      </c>
      <c r="F2236" s="5" t="s">
        <v>1650</v>
      </c>
      <c r="H2236" s="4" t="s">
        <v>118</v>
      </c>
      <c r="N2236" s="4">
        <v>8</v>
      </c>
      <c r="O2236" s="4">
        <v>1</v>
      </c>
      <c r="P2236" s="4">
        <v>0</v>
      </c>
      <c r="Q2236" s="4">
        <v>9</v>
      </c>
      <c r="R2236" s="4" t="s">
        <v>1651</v>
      </c>
      <c r="S2236" s="4" t="s">
        <v>1651</v>
      </c>
      <c r="T2236" s="4" t="s">
        <v>7863</v>
      </c>
      <c r="U2236" s="4" t="s">
        <v>7807</v>
      </c>
      <c r="AC2236" s="4" t="s">
        <v>1652</v>
      </c>
      <c r="AD2236" s="9" t="str">
        <f>HYPERLINK("https://www.gbif.org/species/search?q=" &amp; E2236 &amp; "&amp;highertaxon_key=6&amp;status=ACCEPTED")</f>
        <v>https://www.gbif.org/species/search?q=Erica&amp;highertaxon_key=6&amp;status=ACCEPTED</v>
      </c>
      <c r="AE2236" s="4" t="s">
        <v>1653</v>
      </c>
      <c r="AF2236" s="9" t="str">
        <f>HYPERLINK("https://powo.science.kew.org/results?q=" &amp; E2236)</f>
        <v>https://powo.science.kew.org/results?q=Erica</v>
      </c>
      <c r="AG2236" s="4" t="s">
        <v>44</v>
      </c>
      <c r="AH2236" s="4" t="s">
        <v>44</v>
      </c>
      <c r="AI2236" s="4" t="s">
        <v>7971</v>
      </c>
      <c r="CO2236" s="5"/>
      <c r="CP2236" s="5"/>
      <c r="CQ2236" s="5"/>
      <c r="CR2236" s="5"/>
      <c r="CS2236" s="5"/>
      <c r="CT2236" s="5"/>
      <c r="CU2236" s="5"/>
      <c r="CV2236" s="5"/>
      <c r="CW2236" s="5"/>
      <c r="CX2236" s="5"/>
    </row>
    <row r="2237" spans="1:102" x14ac:dyDescent="0.3">
      <c r="A2237" s="5" t="s">
        <v>14</v>
      </c>
      <c r="B2237" s="16" t="s">
        <v>1658</v>
      </c>
      <c r="C2237" s="5" t="s">
        <v>564</v>
      </c>
      <c r="D2237" s="5" t="s">
        <v>1655</v>
      </c>
      <c r="E2237" s="5" t="s">
        <v>1655</v>
      </c>
      <c r="F2237" s="5" t="s">
        <v>1650</v>
      </c>
      <c r="H2237" s="4" t="s">
        <v>118</v>
      </c>
      <c r="N2237" s="4">
        <v>3</v>
      </c>
      <c r="O2237" s="4">
        <v>0</v>
      </c>
      <c r="P2237" s="4">
        <v>0</v>
      </c>
      <c r="Q2237" s="4">
        <v>3</v>
      </c>
      <c r="R2237" s="4" t="s">
        <v>1651</v>
      </c>
      <c r="S2237" s="4" t="s">
        <v>1651</v>
      </c>
      <c r="T2237" s="4" t="s">
        <v>7863</v>
      </c>
      <c r="U2237" s="4" t="s">
        <v>7807</v>
      </c>
      <c r="AC2237" s="4" t="s">
        <v>1652</v>
      </c>
      <c r="AD2237" s="9" t="str">
        <f>HYPERLINK("https://www.gbif.org/species/search?q=" &amp; E2237 &amp; "&amp;highertaxon_key=6&amp;status=ACCEPTED")</f>
        <v>https://www.gbif.org/species/search?q=Erica&amp;highertaxon_key=6&amp;status=ACCEPTED</v>
      </c>
      <c r="AE2237" s="4" t="s">
        <v>1653</v>
      </c>
      <c r="AF2237" s="9" t="str">
        <f>HYPERLINK("https://powo.science.kew.org/results?q=" &amp; E2237)</f>
        <v>https://powo.science.kew.org/results?q=Erica</v>
      </c>
      <c r="AG2237" s="4" t="s">
        <v>44</v>
      </c>
      <c r="AH2237" s="4" t="s">
        <v>44</v>
      </c>
      <c r="AI2237" s="4" t="s">
        <v>7971</v>
      </c>
      <c r="CO2237" s="5"/>
      <c r="CP2237" s="5"/>
      <c r="CQ2237" s="5"/>
      <c r="CR2237" s="5"/>
      <c r="CS2237" s="5"/>
      <c r="CT2237" s="5"/>
      <c r="CU2237" s="5"/>
      <c r="CV2237" s="5"/>
      <c r="CW2237" s="5"/>
      <c r="CX2237" s="5"/>
    </row>
    <row r="2238" spans="1:102" x14ac:dyDescent="0.3">
      <c r="A2238" s="6" t="s">
        <v>77</v>
      </c>
      <c r="B2238" s="15" t="s">
        <v>8970</v>
      </c>
      <c r="C2238" s="6" t="s">
        <v>375</v>
      </c>
      <c r="D2238" s="6" t="s">
        <v>8970</v>
      </c>
      <c r="E2238" s="6"/>
      <c r="F2238" s="6"/>
      <c r="N2238" s="4">
        <v>0</v>
      </c>
      <c r="O2238" s="4">
        <v>0</v>
      </c>
      <c r="P2238" s="4">
        <v>2</v>
      </c>
      <c r="Q2238" s="4">
        <v>2</v>
      </c>
      <c r="AD2238" s="9"/>
      <c r="AF2238" s="9"/>
      <c r="CO2238" s="6"/>
      <c r="CP2238" s="6"/>
      <c r="CQ2238" s="6"/>
      <c r="CR2238" s="6"/>
      <c r="CS2238" s="6"/>
      <c r="CT2238" s="6"/>
      <c r="CU2238" s="6"/>
      <c r="CV2238" s="6"/>
      <c r="CW2238" s="6"/>
      <c r="CX2238" s="6"/>
    </row>
    <row r="2239" spans="1:102" x14ac:dyDescent="0.3">
      <c r="A2239" s="5" t="s">
        <v>77</v>
      </c>
      <c r="B2239" s="16" t="s">
        <v>6936</v>
      </c>
      <c r="C2239" s="5" t="s">
        <v>1666</v>
      </c>
      <c r="D2239" s="5" t="s">
        <v>1666</v>
      </c>
      <c r="E2239" s="5" t="s">
        <v>1667</v>
      </c>
      <c r="F2239" s="5" t="s">
        <v>1667</v>
      </c>
      <c r="N2239" s="4">
        <v>0</v>
      </c>
      <c r="O2239" s="4">
        <v>0</v>
      </c>
      <c r="P2239" s="4">
        <v>2</v>
      </c>
      <c r="Q2239" s="4">
        <v>2</v>
      </c>
      <c r="R2239" s="4" t="s">
        <v>142</v>
      </c>
      <c r="S2239" s="4" t="s">
        <v>142</v>
      </c>
      <c r="T2239" s="4" t="s">
        <v>7829</v>
      </c>
      <c r="AC2239" s="4" t="s">
        <v>1668</v>
      </c>
      <c r="AD2239" s="9" t="str">
        <f>HYPERLINK("https://www.gbif.org/species/search?q=" &amp; E2239 &amp; "&amp;highertaxon_key=6&amp;status=ACCEPTED")</f>
        <v>https://www.gbif.org/species/search?q=Eriocaulon&amp;highertaxon_key=6&amp;status=ACCEPTED</v>
      </c>
      <c r="AE2239" s="4" t="s">
        <v>1669</v>
      </c>
      <c r="AF2239" s="9" t="str">
        <f>HYPERLINK("https://powo.science.kew.org/results?q=" &amp; E2239)</f>
        <v>https://powo.science.kew.org/results?q=Eriocaulon</v>
      </c>
      <c r="AG2239" s="4" t="s">
        <v>124</v>
      </c>
      <c r="AH2239" s="4" t="s">
        <v>124</v>
      </c>
      <c r="AI2239" s="4" t="s">
        <v>8020</v>
      </c>
      <c r="CO2239" s="5"/>
      <c r="CP2239" s="5"/>
      <c r="CQ2239" s="5"/>
      <c r="CR2239" s="5"/>
      <c r="CS2239" s="5"/>
      <c r="CT2239" s="5"/>
      <c r="CU2239" s="5"/>
      <c r="CV2239" s="5"/>
      <c r="CW2239" s="5"/>
      <c r="CX2239" s="5"/>
    </row>
    <row r="2240" spans="1:102" x14ac:dyDescent="0.3">
      <c r="A2240" s="4" t="s">
        <v>14</v>
      </c>
      <c r="B2240" s="17" t="s">
        <v>1667</v>
      </c>
      <c r="C2240" s="4" t="s">
        <v>1666</v>
      </c>
      <c r="D2240" s="4" t="s">
        <v>1667</v>
      </c>
      <c r="E2240" s="4" t="s">
        <v>1667</v>
      </c>
      <c r="F2240" s="4" t="s">
        <v>1667</v>
      </c>
      <c r="N2240" s="4">
        <v>3</v>
      </c>
      <c r="O2240" s="4">
        <v>0</v>
      </c>
      <c r="P2240" s="4">
        <v>0</v>
      </c>
      <c r="Q2240" s="4">
        <v>3</v>
      </c>
      <c r="R2240" s="4" t="s">
        <v>142</v>
      </c>
      <c r="S2240" s="4" t="s">
        <v>142</v>
      </c>
      <c r="T2240" s="4" t="s">
        <v>7829</v>
      </c>
      <c r="AC2240" s="4" t="s">
        <v>1668</v>
      </c>
      <c r="AD2240" s="9" t="str">
        <f>HYPERLINK("https://www.gbif.org/species/search?q=" &amp; E2240 &amp; "&amp;highertaxon_key=6&amp;status=ACCEPTED")</f>
        <v>https://www.gbif.org/species/search?q=Eriocaulon&amp;highertaxon_key=6&amp;status=ACCEPTED</v>
      </c>
      <c r="AE2240" s="4" t="s">
        <v>1669</v>
      </c>
      <c r="AF2240" s="9" t="str">
        <f>HYPERLINK("https://powo.science.kew.org/results?q=" &amp; E2240)</f>
        <v>https://powo.science.kew.org/results?q=Eriocaulon</v>
      </c>
      <c r="AG2240" s="4" t="s">
        <v>124</v>
      </c>
      <c r="AH2240" s="4" t="s">
        <v>124</v>
      </c>
      <c r="AI2240" s="4" t="s">
        <v>8020</v>
      </c>
    </row>
    <row r="2241" spans="1:102" x14ac:dyDescent="0.3">
      <c r="A2241" s="5" t="s">
        <v>14</v>
      </c>
      <c r="B2241" s="16" t="s">
        <v>5173</v>
      </c>
      <c r="C2241" s="5" t="s">
        <v>1666</v>
      </c>
      <c r="D2241" s="5" t="s">
        <v>1667</v>
      </c>
      <c r="E2241" s="5" t="s">
        <v>1667</v>
      </c>
      <c r="F2241" s="5" t="s">
        <v>1667</v>
      </c>
      <c r="N2241" s="4">
        <v>3</v>
      </c>
      <c r="O2241" s="4">
        <v>0</v>
      </c>
      <c r="P2241" s="4">
        <v>0</v>
      </c>
      <c r="Q2241" s="4">
        <v>3</v>
      </c>
      <c r="R2241" s="4" t="s">
        <v>142</v>
      </c>
      <c r="S2241" s="4" t="s">
        <v>142</v>
      </c>
      <c r="T2241" s="4" t="s">
        <v>7829</v>
      </c>
      <c r="AC2241" s="4" t="s">
        <v>1668</v>
      </c>
      <c r="AD2241" s="9" t="str">
        <f>HYPERLINK("https://www.gbif.org/species/search?q=" &amp; E2241 &amp; "&amp;highertaxon_key=6&amp;status=ACCEPTED")</f>
        <v>https://www.gbif.org/species/search?q=Eriocaulon&amp;highertaxon_key=6&amp;status=ACCEPTED</v>
      </c>
      <c r="AE2241" s="4" t="s">
        <v>1669</v>
      </c>
      <c r="AF2241" s="9" t="str">
        <f>HYPERLINK("https://powo.science.kew.org/results?q=" &amp; E2241)</f>
        <v>https://powo.science.kew.org/results?q=Eriocaulon</v>
      </c>
      <c r="AG2241" s="4" t="s">
        <v>124</v>
      </c>
      <c r="AH2241" s="4" t="s">
        <v>124</v>
      </c>
      <c r="AI2241" s="4" t="s">
        <v>8020</v>
      </c>
      <c r="CO2241" s="5"/>
      <c r="CP2241" s="5"/>
      <c r="CQ2241" s="5"/>
      <c r="CR2241" s="5"/>
      <c r="CS2241" s="5"/>
      <c r="CT2241" s="5"/>
      <c r="CU2241" s="5"/>
      <c r="CV2241" s="5"/>
      <c r="CW2241" s="5"/>
      <c r="CX2241" s="5"/>
    </row>
    <row r="2242" spans="1:102" x14ac:dyDescent="0.3">
      <c r="A2242" s="6" t="s">
        <v>14</v>
      </c>
      <c r="B2242" s="15" t="s">
        <v>5174</v>
      </c>
      <c r="C2242" s="6" t="s">
        <v>1759</v>
      </c>
      <c r="D2242" s="6" t="s">
        <v>4179</v>
      </c>
      <c r="E2242" s="6"/>
      <c r="F2242" s="6"/>
      <c r="N2242" s="4">
        <v>0</v>
      </c>
      <c r="O2242" s="4">
        <v>1</v>
      </c>
      <c r="P2242" s="4">
        <v>0</v>
      </c>
      <c r="Q2242" s="4">
        <v>1</v>
      </c>
      <c r="AD2242" s="9"/>
      <c r="AF2242" s="9"/>
      <c r="CO2242" s="6"/>
      <c r="CP2242" s="6"/>
      <c r="CQ2242" s="6"/>
      <c r="CR2242" s="6"/>
      <c r="CS2242" s="6"/>
      <c r="CT2242" s="6"/>
      <c r="CU2242" s="6"/>
      <c r="CV2242" s="6"/>
      <c r="CW2242" s="6"/>
      <c r="CX2242" s="6"/>
    </row>
    <row r="2243" spans="1:102" x14ac:dyDescent="0.3">
      <c r="A2243" s="5" t="s">
        <v>77</v>
      </c>
      <c r="B2243" s="16" t="s">
        <v>1670</v>
      </c>
      <c r="C2243" s="5" t="s">
        <v>187</v>
      </c>
      <c r="D2243" s="5" t="s">
        <v>1670</v>
      </c>
      <c r="E2243" s="5" t="s">
        <v>1670</v>
      </c>
      <c r="F2243" s="5" t="s">
        <v>1670</v>
      </c>
      <c r="H2243" s="4" t="s">
        <v>7038</v>
      </c>
      <c r="I2243" s="4" t="s">
        <v>134</v>
      </c>
      <c r="J2243" s="4" t="s">
        <v>135</v>
      </c>
      <c r="N2243" s="4">
        <v>0</v>
      </c>
      <c r="O2243" s="4">
        <v>0</v>
      </c>
      <c r="P2243" s="4">
        <v>7</v>
      </c>
      <c r="Q2243" s="4">
        <v>7</v>
      </c>
      <c r="R2243" s="4" t="s">
        <v>142</v>
      </c>
      <c r="S2243" s="4" t="s">
        <v>142</v>
      </c>
      <c r="T2243" s="4" t="s">
        <v>7863</v>
      </c>
      <c r="U2243" s="4" t="s">
        <v>7807</v>
      </c>
      <c r="AC2243" s="4" t="s">
        <v>1672</v>
      </c>
      <c r="AD2243" s="9" t="str">
        <f t="shared" ref="AD2243:AD2257" si="193">HYPERLINK("https://www.gbif.org/species/search?q=" &amp; E2243 &amp; "&amp;highertaxon_key=6&amp;status=ACCEPTED")</f>
        <v>https://www.gbif.org/species/search?q=Eriosema&amp;highertaxon_key=6&amp;status=ACCEPTED</v>
      </c>
      <c r="AE2243" s="4" t="s">
        <v>1673</v>
      </c>
      <c r="AF2243" s="9" t="str">
        <f t="shared" ref="AF2243:AF2253" si="194">HYPERLINK("https://powo.science.kew.org/results?q=" &amp; E2243)</f>
        <v>https://powo.science.kew.org/results?q=Eriosema</v>
      </c>
      <c r="AG2243" s="4" t="s">
        <v>99</v>
      </c>
      <c r="AH2243" s="4" t="s">
        <v>99</v>
      </c>
      <c r="AI2243" s="4" t="s">
        <v>8003</v>
      </c>
      <c r="CO2243" s="5"/>
      <c r="CP2243" s="5"/>
      <c r="CQ2243" s="5"/>
      <c r="CR2243" s="5"/>
      <c r="CS2243" s="5"/>
      <c r="CT2243" s="5"/>
      <c r="CU2243" s="5"/>
      <c r="CV2243" s="5"/>
      <c r="CW2243" s="5"/>
      <c r="CX2243" s="5"/>
    </row>
    <row r="2244" spans="1:102" x14ac:dyDescent="0.3">
      <c r="A2244" s="5" t="s">
        <v>14</v>
      </c>
      <c r="B2244" s="16" t="s">
        <v>1671</v>
      </c>
      <c r="C2244" s="5" t="s">
        <v>187</v>
      </c>
      <c r="D2244" s="5" t="s">
        <v>1670</v>
      </c>
      <c r="E2244" s="5" t="s">
        <v>1670</v>
      </c>
      <c r="F2244" s="5" t="s">
        <v>1670</v>
      </c>
      <c r="H2244" s="4" t="s">
        <v>7038</v>
      </c>
      <c r="I2244" s="4" t="s">
        <v>134</v>
      </c>
      <c r="J2244" s="4" t="s">
        <v>135</v>
      </c>
      <c r="N2244" s="4">
        <v>4</v>
      </c>
      <c r="O2244" s="4">
        <v>0</v>
      </c>
      <c r="P2244" s="4">
        <v>0</v>
      </c>
      <c r="Q2244" s="4">
        <v>4</v>
      </c>
      <c r="R2244" s="4" t="s">
        <v>142</v>
      </c>
      <c r="S2244" s="4" t="s">
        <v>142</v>
      </c>
      <c r="T2244" s="4" t="s">
        <v>7863</v>
      </c>
      <c r="U2244" s="4" t="s">
        <v>7807</v>
      </c>
      <c r="AC2244" s="4" t="s">
        <v>1672</v>
      </c>
      <c r="AD2244" s="9" t="str">
        <f t="shared" si="193"/>
        <v>https://www.gbif.org/species/search?q=Eriosema&amp;highertaxon_key=6&amp;status=ACCEPTED</v>
      </c>
      <c r="AE2244" s="4" t="s">
        <v>1673</v>
      </c>
      <c r="AF2244" s="9" t="str">
        <f t="shared" si="194"/>
        <v>https://powo.science.kew.org/results?q=Eriosema</v>
      </c>
      <c r="AG2244" s="4" t="s">
        <v>99</v>
      </c>
      <c r="AH2244" s="4" t="s">
        <v>99</v>
      </c>
      <c r="AI2244" s="4" t="s">
        <v>8003</v>
      </c>
      <c r="CO2244" s="5"/>
      <c r="CP2244" s="5"/>
      <c r="CQ2244" s="5"/>
      <c r="CR2244" s="5"/>
      <c r="CS2244" s="5"/>
      <c r="CT2244" s="5"/>
      <c r="CU2244" s="5"/>
      <c r="CV2244" s="5"/>
      <c r="CW2244" s="5"/>
      <c r="CX2244" s="5"/>
    </row>
    <row r="2245" spans="1:102" x14ac:dyDescent="0.3">
      <c r="A2245" s="4" t="s">
        <v>1</v>
      </c>
      <c r="B2245" s="17" t="s">
        <v>1674</v>
      </c>
      <c r="C2245" s="4" t="s">
        <v>1675</v>
      </c>
      <c r="D2245" s="4" t="s">
        <v>1674</v>
      </c>
      <c r="E2245" s="4" t="s">
        <v>1674</v>
      </c>
      <c r="F2245" s="4" t="s">
        <v>1674</v>
      </c>
      <c r="N2245" s="4">
        <v>48</v>
      </c>
      <c r="O2245" s="4">
        <v>12</v>
      </c>
      <c r="P2245" s="4">
        <v>7</v>
      </c>
      <c r="Q2245" s="4">
        <v>67</v>
      </c>
      <c r="R2245" s="4" t="s">
        <v>1676</v>
      </c>
      <c r="S2245" s="4" t="s">
        <v>1676</v>
      </c>
      <c r="T2245" s="4" t="s">
        <v>7750</v>
      </c>
      <c r="AC2245" s="4" t="s">
        <v>1677</v>
      </c>
      <c r="AD2245" s="9" t="str">
        <f t="shared" si="193"/>
        <v>https://www.gbif.org/species/search?q=Erodium&amp;highertaxon_key=6&amp;status=ACCEPTED</v>
      </c>
      <c r="AE2245" s="4" t="s">
        <v>1678</v>
      </c>
      <c r="AF2245" s="9" t="str">
        <f t="shared" si="194"/>
        <v>https://powo.science.kew.org/results?q=Erodium</v>
      </c>
      <c r="AG2245" s="4" t="s">
        <v>129</v>
      </c>
      <c r="AH2245" s="4" t="s">
        <v>129</v>
      </c>
      <c r="AI2245" s="4" t="s">
        <v>7750</v>
      </c>
    </row>
    <row r="2246" spans="1:102" x14ac:dyDescent="0.3">
      <c r="A2246" s="5" t="s">
        <v>14</v>
      </c>
      <c r="B2246" s="16" t="s">
        <v>5175</v>
      </c>
      <c r="C2246" s="5" t="s">
        <v>1675</v>
      </c>
      <c r="D2246" s="5" t="s">
        <v>1674</v>
      </c>
      <c r="E2246" s="5" t="s">
        <v>1674</v>
      </c>
      <c r="F2246" s="5" t="s">
        <v>1674</v>
      </c>
      <c r="N2246" s="4">
        <v>1</v>
      </c>
      <c r="O2246" s="4">
        <v>0</v>
      </c>
      <c r="P2246" s="4">
        <v>0</v>
      </c>
      <c r="Q2246" s="4">
        <v>1</v>
      </c>
      <c r="R2246" s="4" t="s">
        <v>1676</v>
      </c>
      <c r="S2246" s="4" t="s">
        <v>1676</v>
      </c>
      <c r="T2246" s="4" t="s">
        <v>7750</v>
      </c>
      <c r="AC2246" s="4" t="s">
        <v>1677</v>
      </c>
      <c r="AD2246" s="9" t="str">
        <f t="shared" si="193"/>
        <v>https://www.gbif.org/species/search?q=Erodium&amp;highertaxon_key=6&amp;status=ACCEPTED</v>
      </c>
      <c r="AE2246" s="4" t="s">
        <v>1678</v>
      </c>
      <c r="AF2246" s="9" t="str">
        <f t="shared" si="194"/>
        <v>https://powo.science.kew.org/results?q=Erodium</v>
      </c>
      <c r="AG2246" s="4" t="s">
        <v>129</v>
      </c>
      <c r="AH2246" s="4" t="s">
        <v>129</v>
      </c>
      <c r="AI2246" s="4" t="s">
        <v>7750</v>
      </c>
      <c r="CO2246" s="5"/>
      <c r="CP2246" s="5"/>
      <c r="CQ2246" s="5"/>
      <c r="CR2246" s="5"/>
      <c r="CS2246" s="5"/>
      <c r="CT2246" s="5"/>
      <c r="CU2246" s="5"/>
      <c r="CV2246" s="5"/>
      <c r="CW2246" s="5"/>
      <c r="CX2246" s="5"/>
    </row>
    <row r="2247" spans="1:102" s="34" customFormat="1" x14ac:dyDescent="0.3">
      <c r="A2247" s="5" t="s">
        <v>14</v>
      </c>
      <c r="B2247" s="16" t="s">
        <v>9093</v>
      </c>
      <c r="C2247" s="5" t="s">
        <v>1675</v>
      </c>
      <c r="D2247" s="5" t="s">
        <v>1674</v>
      </c>
      <c r="E2247" s="5" t="s">
        <v>1674</v>
      </c>
      <c r="F2247" s="5" t="s">
        <v>1674</v>
      </c>
      <c r="G2247" s="4"/>
      <c r="H2247" s="4"/>
      <c r="I2247" s="4"/>
      <c r="J2247" s="4"/>
      <c r="K2247" s="4"/>
      <c r="L2247" s="4"/>
      <c r="M2247" s="4"/>
      <c r="N2247" s="4">
        <v>1</v>
      </c>
      <c r="O2247" s="4">
        <v>0</v>
      </c>
      <c r="P2247" s="4">
        <v>0</v>
      </c>
      <c r="Q2247" s="4">
        <v>1</v>
      </c>
      <c r="R2247" s="4" t="s">
        <v>1676</v>
      </c>
      <c r="S2247" s="4" t="s">
        <v>1676</v>
      </c>
      <c r="T2247" s="4" t="s">
        <v>7750</v>
      </c>
      <c r="U2247" s="4"/>
      <c r="V2247" s="4"/>
      <c r="W2247" s="4"/>
      <c r="X2247" s="4"/>
      <c r="Y2247" s="4"/>
      <c r="Z2247" s="4"/>
      <c r="AA2247" s="4"/>
      <c r="AB2247" s="4"/>
      <c r="AC2247" s="4" t="s">
        <v>1677</v>
      </c>
      <c r="AD2247" s="9" t="str">
        <f t="shared" si="193"/>
        <v>https://www.gbif.org/species/search?q=Erodium&amp;highertaxon_key=6&amp;status=ACCEPTED</v>
      </c>
      <c r="AE2247" s="4" t="s">
        <v>1678</v>
      </c>
      <c r="AF2247" s="9" t="str">
        <f t="shared" si="194"/>
        <v>https://powo.science.kew.org/results?q=Erodium</v>
      </c>
      <c r="AG2247" s="4" t="s">
        <v>129</v>
      </c>
      <c r="AH2247" s="4" t="s">
        <v>129</v>
      </c>
      <c r="AI2247" s="4" t="s">
        <v>7750</v>
      </c>
      <c r="AJ2247" s="4"/>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c r="BI2247" s="4"/>
      <c r="BJ2247" s="4"/>
      <c r="BK2247" s="4"/>
      <c r="BL2247" s="4"/>
      <c r="BM2247" s="4"/>
      <c r="BN2247" s="4"/>
      <c r="BO2247" s="4"/>
      <c r="BP2247" s="4"/>
      <c r="BQ2247" s="4"/>
      <c r="BR2247" s="4"/>
      <c r="BS2247" s="4"/>
      <c r="BT2247" s="4"/>
      <c r="BU2247" s="4"/>
      <c r="BV2247" s="4"/>
      <c r="BW2247" s="4"/>
      <c r="BX2247" s="4"/>
      <c r="BY2247" s="4"/>
      <c r="BZ2247" s="4"/>
      <c r="CA2247" s="4"/>
      <c r="CB2247" s="4"/>
      <c r="CC2247" s="4"/>
      <c r="CD2247" s="4"/>
      <c r="CE2247" s="4"/>
      <c r="CF2247" s="4"/>
      <c r="CG2247" s="4"/>
      <c r="CH2247" s="4"/>
      <c r="CI2247" s="4"/>
      <c r="CJ2247" s="4"/>
      <c r="CK2247" s="4"/>
      <c r="CL2247" s="4"/>
      <c r="CM2247" s="4"/>
      <c r="CN2247" s="4"/>
      <c r="CO2247" s="5"/>
      <c r="CP2247" s="5"/>
      <c r="CQ2247" s="5"/>
      <c r="CR2247" s="5"/>
      <c r="CS2247" s="5"/>
      <c r="CT2247" s="5"/>
      <c r="CU2247" s="5"/>
      <c r="CV2247" s="5"/>
      <c r="CW2247" s="5"/>
      <c r="CX2247" s="5"/>
    </row>
    <row r="2248" spans="1:102" x14ac:dyDescent="0.3">
      <c r="A2248" s="5" t="s">
        <v>14</v>
      </c>
      <c r="B2248" s="16" t="s">
        <v>5176</v>
      </c>
      <c r="C2248" s="5" t="s">
        <v>1675</v>
      </c>
      <c r="D2248" s="5" t="s">
        <v>1674</v>
      </c>
      <c r="E2248" s="5" t="s">
        <v>1674</v>
      </c>
      <c r="F2248" s="5" t="s">
        <v>1674</v>
      </c>
      <c r="N2248" s="4">
        <v>1</v>
      </c>
      <c r="O2248" s="4">
        <v>2</v>
      </c>
      <c r="P2248" s="4">
        <v>0</v>
      </c>
      <c r="Q2248" s="4">
        <v>3</v>
      </c>
      <c r="R2248" s="4" t="s">
        <v>1676</v>
      </c>
      <c r="S2248" s="4" t="s">
        <v>1676</v>
      </c>
      <c r="T2248" s="4" t="s">
        <v>7750</v>
      </c>
      <c r="AC2248" s="4" t="s">
        <v>1677</v>
      </c>
      <c r="AD2248" s="9" t="str">
        <f t="shared" si="193"/>
        <v>https://www.gbif.org/species/search?q=Erodium&amp;highertaxon_key=6&amp;status=ACCEPTED</v>
      </c>
      <c r="AE2248" s="4" t="s">
        <v>1678</v>
      </c>
      <c r="AF2248" s="9" t="str">
        <f t="shared" si="194"/>
        <v>https://powo.science.kew.org/results?q=Erodium</v>
      </c>
      <c r="AG2248" s="4" t="s">
        <v>129</v>
      </c>
      <c r="AH2248" s="4" t="s">
        <v>129</v>
      </c>
      <c r="AI2248" s="4" t="s">
        <v>7750</v>
      </c>
      <c r="CO2248" s="5"/>
      <c r="CP2248" s="5"/>
      <c r="CQ2248" s="5"/>
      <c r="CR2248" s="5"/>
      <c r="CS2248" s="5"/>
      <c r="CT2248" s="5"/>
      <c r="CU2248" s="5"/>
      <c r="CV2248" s="5"/>
      <c r="CW2248" s="5"/>
      <c r="CX2248" s="5"/>
    </row>
    <row r="2249" spans="1:102" x14ac:dyDescent="0.3">
      <c r="A2249" s="4" t="s">
        <v>14</v>
      </c>
      <c r="B2249" s="17" t="s">
        <v>509</v>
      </c>
      <c r="C2249" s="4" t="s">
        <v>488</v>
      </c>
      <c r="D2249" s="4" t="s">
        <v>509</v>
      </c>
      <c r="E2249" s="4" t="s">
        <v>488</v>
      </c>
      <c r="F2249" s="4" t="s">
        <v>489</v>
      </c>
      <c r="H2249" s="4" t="s">
        <v>118</v>
      </c>
      <c r="L2249" s="4" t="s">
        <v>490</v>
      </c>
      <c r="N2249" s="4">
        <v>23</v>
      </c>
      <c r="O2249" s="4">
        <v>2</v>
      </c>
      <c r="P2249" s="4">
        <v>0</v>
      </c>
      <c r="Q2249" s="4">
        <v>25</v>
      </c>
      <c r="R2249" s="4" t="s">
        <v>28</v>
      </c>
      <c r="S2249" s="4" t="s">
        <v>29</v>
      </c>
      <c r="T2249" s="4" t="s">
        <v>7848</v>
      </c>
      <c r="AB2249" s="4" t="s">
        <v>491</v>
      </c>
      <c r="AC2249" s="4" t="s">
        <v>492</v>
      </c>
      <c r="AD2249" s="9" t="str">
        <f t="shared" si="193"/>
        <v>https://www.gbif.org/species/search?q=Apiaceae&amp;highertaxon_key=6&amp;status=ACCEPTED</v>
      </c>
      <c r="AF2249" s="9" t="str">
        <f t="shared" si="194"/>
        <v>https://powo.science.kew.org/results?q=Apiaceae</v>
      </c>
      <c r="AG2249" s="4" t="s">
        <v>33</v>
      </c>
      <c r="AH2249" s="4" t="s">
        <v>33</v>
      </c>
      <c r="AI2249" s="4" t="s">
        <v>7848</v>
      </c>
      <c r="AQ2249" s="4" t="s">
        <v>493</v>
      </c>
    </row>
    <row r="2250" spans="1:102" x14ac:dyDescent="0.3">
      <c r="A2250" s="5" t="s">
        <v>14</v>
      </c>
      <c r="B2250" s="16" t="s">
        <v>5177</v>
      </c>
      <c r="C2250" s="5" t="s">
        <v>488</v>
      </c>
      <c r="D2250" s="5" t="s">
        <v>509</v>
      </c>
      <c r="E2250" s="5" t="s">
        <v>488</v>
      </c>
      <c r="F2250" s="5" t="s">
        <v>489</v>
      </c>
      <c r="N2250" s="4">
        <v>3</v>
      </c>
      <c r="O2250" s="4">
        <v>0</v>
      </c>
      <c r="P2250" s="4">
        <v>0</v>
      </c>
      <c r="Q2250" s="4">
        <v>3</v>
      </c>
      <c r="R2250" s="4" t="s">
        <v>28</v>
      </c>
      <c r="S2250" s="4" t="s">
        <v>29</v>
      </c>
      <c r="T2250" s="4" t="s">
        <v>7848</v>
      </c>
      <c r="AB2250" s="4" t="s">
        <v>491</v>
      </c>
      <c r="AC2250" s="4" t="s">
        <v>492</v>
      </c>
      <c r="AD2250" s="9" t="str">
        <f t="shared" si="193"/>
        <v>https://www.gbif.org/species/search?q=Apiaceae&amp;highertaxon_key=6&amp;status=ACCEPTED</v>
      </c>
      <c r="AF2250" s="9" t="str">
        <f t="shared" si="194"/>
        <v>https://powo.science.kew.org/results?q=Apiaceae</v>
      </c>
      <c r="AG2250" s="4" t="s">
        <v>33</v>
      </c>
      <c r="AH2250" s="4" t="s">
        <v>33</v>
      </c>
      <c r="AI2250" s="4" t="s">
        <v>7848</v>
      </c>
      <c r="AQ2250" s="4" t="s">
        <v>493</v>
      </c>
      <c r="CO2250" s="5"/>
      <c r="CP2250" s="5"/>
      <c r="CQ2250" s="5"/>
      <c r="CR2250" s="5"/>
      <c r="CS2250" s="5"/>
      <c r="CT2250" s="5"/>
      <c r="CU2250" s="5"/>
      <c r="CV2250" s="5"/>
      <c r="CW2250" s="5"/>
      <c r="CX2250" s="5"/>
    </row>
    <row r="2251" spans="1:102" x14ac:dyDescent="0.3">
      <c r="A2251" s="5" t="s">
        <v>14</v>
      </c>
      <c r="B2251" s="16" t="s">
        <v>5178</v>
      </c>
      <c r="C2251" s="5" t="s">
        <v>488</v>
      </c>
      <c r="D2251" s="5" t="s">
        <v>509</v>
      </c>
      <c r="E2251" s="5" t="s">
        <v>488</v>
      </c>
      <c r="F2251" s="5" t="s">
        <v>489</v>
      </c>
      <c r="N2251" s="4">
        <v>17</v>
      </c>
      <c r="O2251" s="4">
        <v>8</v>
      </c>
      <c r="P2251" s="4">
        <v>0</v>
      </c>
      <c r="Q2251" s="4">
        <v>25</v>
      </c>
      <c r="R2251" s="4" t="s">
        <v>28</v>
      </c>
      <c r="S2251" s="4" t="s">
        <v>29</v>
      </c>
      <c r="T2251" s="4" t="s">
        <v>7848</v>
      </c>
      <c r="AB2251" s="4" t="s">
        <v>491</v>
      </c>
      <c r="AC2251" s="4" t="s">
        <v>492</v>
      </c>
      <c r="AD2251" s="9" t="str">
        <f t="shared" si="193"/>
        <v>https://www.gbif.org/species/search?q=Apiaceae&amp;highertaxon_key=6&amp;status=ACCEPTED</v>
      </c>
      <c r="AF2251" s="9" t="str">
        <f t="shared" si="194"/>
        <v>https://powo.science.kew.org/results?q=Apiaceae</v>
      </c>
      <c r="AG2251" s="4" t="s">
        <v>33</v>
      </c>
      <c r="AH2251" s="4" t="s">
        <v>33</v>
      </c>
      <c r="AI2251" s="4" t="s">
        <v>7848</v>
      </c>
      <c r="AQ2251" s="4" t="s">
        <v>493</v>
      </c>
      <c r="CO2251" s="5"/>
      <c r="CP2251" s="5"/>
      <c r="CQ2251" s="5"/>
      <c r="CR2251" s="5"/>
      <c r="CS2251" s="5"/>
      <c r="CT2251" s="5"/>
      <c r="CU2251" s="5"/>
      <c r="CV2251" s="5"/>
      <c r="CW2251" s="5"/>
      <c r="CX2251" s="5"/>
    </row>
    <row r="2252" spans="1:102" s="34" customFormat="1" x14ac:dyDescent="0.3">
      <c r="A2252" s="5" t="s">
        <v>14</v>
      </c>
      <c r="B2252" s="16" t="s">
        <v>9094</v>
      </c>
      <c r="C2252" s="5" t="s">
        <v>488</v>
      </c>
      <c r="D2252" s="5" t="s">
        <v>509</v>
      </c>
      <c r="E2252" s="5" t="s">
        <v>488</v>
      </c>
      <c r="F2252" s="5" t="s">
        <v>489</v>
      </c>
      <c r="G2252" s="4"/>
      <c r="H2252" s="4"/>
      <c r="I2252" s="4"/>
      <c r="J2252" s="4"/>
      <c r="K2252" s="4"/>
      <c r="L2252" s="4"/>
      <c r="M2252" s="4"/>
      <c r="N2252" s="4">
        <v>1</v>
      </c>
      <c r="O2252" s="4">
        <v>0</v>
      </c>
      <c r="P2252" s="4">
        <v>0</v>
      </c>
      <c r="Q2252" s="4">
        <v>1</v>
      </c>
      <c r="R2252" s="4" t="s">
        <v>28</v>
      </c>
      <c r="S2252" s="4" t="s">
        <v>29</v>
      </c>
      <c r="T2252" s="4" t="s">
        <v>7848</v>
      </c>
      <c r="U2252" s="4"/>
      <c r="V2252" s="4"/>
      <c r="W2252" s="4"/>
      <c r="X2252" s="4"/>
      <c r="Y2252" s="4"/>
      <c r="Z2252" s="4"/>
      <c r="AA2252" s="4"/>
      <c r="AB2252" s="4" t="s">
        <v>491</v>
      </c>
      <c r="AC2252" s="4" t="s">
        <v>492</v>
      </c>
      <c r="AD2252" s="9" t="str">
        <f t="shared" si="193"/>
        <v>https://www.gbif.org/species/search?q=Apiaceae&amp;highertaxon_key=6&amp;status=ACCEPTED</v>
      </c>
      <c r="AE2252" s="4"/>
      <c r="AF2252" s="9" t="str">
        <f t="shared" si="194"/>
        <v>https://powo.science.kew.org/results?q=Apiaceae</v>
      </c>
      <c r="AG2252" s="4" t="s">
        <v>33</v>
      </c>
      <c r="AH2252" s="4" t="s">
        <v>33</v>
      </c>
      <c r="AI2252" s="4" t="s">
        <v>7848</v>
      </c>
      <c r="AJ2252" s="4"/>
      <c r="AK2252" s="4"/>
      <c r="AL2252" s="4"/>
      <c r="AM2252" s="4"/>
      <c r="AN2252" s="4"/>
      <c r="AO2252" s="4"/>
      <c r="AP2252" s="4"/>
      <c r="AQ2252" s="4"/>
      <c r="AR2252" s="4"/>
      <c r="AS2252" s="4"/>
      <c r="AT2252" s="4"/>
      <c r="AU2252" s="4"/>
      <c r="AV2252" s="4"/>
      <c r="AW2252" s="4"/>
      <c r="AX2252" s="4"/>
      <c r="AY2252" s="4"/>
      <c r="AZ2252" s="4"/>
      <c r="BA2252" s="4"/>
      <c r="BB2252" s="4"/>
      <c r="BC2252" s="4"/>
      <c r="BD2252" s="4"/>
      <c r="BE2252" s="4"/>
      <c r="BF2252" s="4"/>
      <c r="BG2252" s="4"/>
      <c r="BH2252" s="4"/>
      <c r="BI2252" s="4"/>
      <c r="BJ2252" s="4"/>
      <c r="BK2252" s="4"/>
      <c r="BL2252" s="4"/>
      <c r="BM2252" s="4"/>
      <c r="BN2252" s="4"/>
      <c r="BO2252" s="4"/>
      <c r="BP2252" s="4"/>
      <c r="BQ2252" s="4"/>
      <c r="BR2252" s="4"/>
      <c r="BS2252" s="4"/>
      <c r="BT2252" s="4"/>
      <c r="BU2252" s="4"/>
      <c r="BV2252" s="4"/>
      <c r="BW2252" s="4"/>
      <c r="BX2252" s="4"/>
      <c r="BY2252" s="4"/>
      <c r="BZ2252" s="4"/>
      <c r="CA2252" s="4"/>
      <c r="CB2252" s="4"/>
      <c r="CC2252" s="4"/>
      <c r="CD2252" s="4"/>
      <c r="CE2252" s="4"/>
      <c r="CF2252" s="4"/>
      <c r="CG2252" s="4"/>
      <c r="CH2252" s="4"/>
      <c r="CI2252" s="4"/>
      <c r="CJ2252" s="4"/>
      <c r="CK2252" s="4"/>
      <c r="CL2252" s="4"/>
      <c r="CM2252" s="4"/>
      <c r="CN2252" s="4"/>
      <c r="CO2252" s="5"/>
      <c r="CP2252" s="5"/>
      <c r="CQ2252" s="5"/>
      <c r="CR2252" s="5"/>
      <c r="CS2252" s="5"/>
      <c r="CT2252" s="5"/>
      <c r="CU2252" s="5"/>
      <c r="CV2252" s="5"/>
      <c r="CW2252" s="5"/>
      <c r="CX2252" s="5"/>
    </row>
    <row r="2253" spans="1:102" x14ac:dyDescent="0.3">
      <c r="A2253" s="5" t="s">
        <v>1</v>
      </c>
      <c r="B2253" s="17" t="s">
        <v>1679</v>
      </c>
      <c r="C2253" s="4" t="s">
        <v>187</v>
      </c>
      <c r="D2253" s="4" t="s">
        <v>1679</v>
      </c>
      <c r="E2253" s="4" t="s">
        <v>1679</v>
      </c>
      <c r="F2253" s="4" t="s">
        <v>1679</v>
      </c>
      <c r="H2253" s="4" t="s">
        <v>417</v>
      </c>
      <c r="N2253" s="4">
        <v>1</v>
      </c>
      <c r="O2253" s="4">
        <v>0</v>
      </c>
      <c r="P2253" s="4">
        <v>6</v>
      </c>
      <c r="Q2253" s="4">
        <v>7</v>
      </c>
      <c r="R2253" s="4" t="s">
        <v>188</v>
      </c>
      <c r="S2253" s="4" t="s">
        <v>188</v>
      </c>
      <c r="T2253" s="4" t="s">
        <v>7863</v>
      </c>
      <c r="U2253" s="4" t="s">
        <v>7807</v>
      </c>
      <c r="AB2253" s="4" t="s">
        <v>1680</v>
      </c>
      <c r="AC2253" s="4" t="s">
        <v>1681</v>
      </c>
      <c r="AD2253" s="9" t="str">
        <f t="shared" si="193"/>
        <v>https://www.gbif.org/species/search?q=Erythrina&amp;highertaxon_key=6&amp;status=ACCEPTED</v>
      </c>
      <c r="AE2253" s="4" t="s">
        <v>1682</v>
      </c>
      <c r="AF2253" s="9" t="str">
        <f t="shared" si="194"/>
        <v>https://powo.science.kew.org/results?q=Erythrina</v>
      </c>
      <c r="AG2253" s="4" t="s">
        <v>33</v>
      </c>
      <c r="AH2253" s="4" t="s">
        <v>33</v>
      </c>
      <c r="AI2253" s="4" t="s">
        <v>7750</v>
      </c>
    </row>
    <row r="2254" spans="1:102" x14ac:dyDescent="0.3">
      <c r="A2254" s="4" t="s">
        <v>14</v>
      </c>
      <c r="B2254" s="17" t="s">
        <v>1683</v>
      </c>
      <c r="C2254" s="4" t="s">
        <v>95</v>
      </c>
      <c r="D2254" s="4" t="s">
        <v>1683</v>
      </c>
      <c r="E2254" s="4" t="s">
        <v>1684</v>
      </c>
      <c r="F2254" s="4" t="s">
        <v>1684</v>
      </c>
      <c r="H2254" s="4" t="s">
        <v>410</v>
      </c>
      <c r="L2254" s="4" t="s">
        <v>1686</v>
      </c>
      <c r="N2254" s="4">
        <v>3</v>
      </c>
      <c r="O2254" s="4">
        <v>0</v>
      </c>
      <c r="P2254" s="4">
        <v>0</v>
      </c>
      <c r="Q2254" s="4">
        <v>3</v>
      </c>
      <c r="R2254" s="4" t="s">
        <v>1687</v>
      </c>
      <c r="S2254" s="4" t="s">
        <v>1687</v>
      </c>
      <c r="T2254" s="4" t="s">
        <v>7863</v>
      </c>
      <c r="U2254" s="4" t="s">
        <v>7807</v>
      </c>
      <c r="AB2254" s="4" t="s">
        <v>1688</v>
      </c>
      <c r="AC2254" s="4" t="s">
        <v>1689</v>
      </c>
      <c r="AD2254" s="9" t="str">
        <f t="shared" si="193"/>
        <v>https://www.gbif.org/species/search?q=Erythrococca/Micrococca&amp;highertaxon_key=6&amp;status=ACCEPTED</v>
      </c>
      <c r="AE2254" s="4" t="s">
        <v>1690</v>
      </c>
      <c r="AF2254" s="9" t="s">
        <v>8136</v>
      </c>
      <c r="AG2254" s="4" t="s">
        <v>99</v>
      </c>
      <c r="AH2254" s="4" t="s">
        <v>99</v>
      </c>
      <c r="AI2254" s="4" t="s">
        <v>7750</v>
      </c>
    </row>
    <row r="2255" spans="1:102" x14ac:dyDescent="0.3">
      <c r="A2255" s="4" t="s">
        <v>14</v>
      </c>
      <c r="B2255" s="17" t="s">
        <v>1691</v>
      </c>
      <c r="C2255" s="4" t="s">
        <v>95</v>
      </c>
      <c r="D2255" s="4" t="s">
        <v>1683</v>
      </c>
      <c r="E2255" s="4" t="s">
        <v>1684</v>
      </c>
      <c r="F2255" s="4" t="s">
        <v>1684</v>
      </c>
      <c r="H2255" s="4" t="s">
        <v>410</v>
      </c>
      <c r="L2255" s="4" t="s">
        <v>1686</v>
      </c>
      <c r="N2255" s="4">
        <v>5</v>
      </c>
      <c r="O2255" s="4">
        <v>0</v>
      </c>
      <c r="P2255" s="4">
        <v>54</v>
      </c>
      <c r="Q2255" s="4">
        <v>59</v>
      </c>
      <c r="R2255" s="4" t="s">
        <v>1687</v>
      </c>
      <c r="S2255" s="4" t="s">
        <v>1687</v>
      </c>
      <c r="T2255" s="4" t="s">
        <v>7863</v>
      </c>
      <c r="U2255" s="4" t="s">
        <v>7807</v>
      </c>
      <c r="AB2255" s="4" t="s">
        <v>1688</v>
      </c>
      <c r="AC2255" s="4" t="s">
        <v>1692</v>
      </c>
      <c r="AD2255" s="9" t="str">
        <f t="shared" si="193"/>
        <v>https://www.gbif.org/species/search?q=Erythrococca/Micrococca&amp;highertaxon_key=6&amp;status=ACCEPTED</v>
      </c>
      <c r="AE2255" s="4" t="s">
        <v>1690</v>
      </c>
      <c r="AF2255" s="9" t="s">
        <v>8136</v>
      </c>
      <c r="AG2255" s="4" t="s">
        <v>99</v>
      </c>
      <c r="AH2255" s="4" t="s">
        <v>99</v>
      </c>
      <c r="AI2255" s="4" t="s">
        <v>7750</v>
      </c>
    </row>
    <row r="2256" spans="1:102" x14ac:dyDescent="0.3">
      <c r="A2256" s="5" t="s">
        <v>14</v>
      </c>
      <c r="B2256" s="16" t="s">
        <v>1685</v>
      </c>
      <c r="C2256" s="5" t="s">
        <v>95</v>
      </c>
      <c r="D2256" s="5" t="s">
        <v>1683</v>
      </c>
      <c r="E2256" s="5" t="s">
        <v>1684</v>
      </c>
      <c r="F2256" s="5" t="s">
        <v>1684</v>
      </c>
      <c r="H2256" s="4" t="s">
        <v>410</v>
      </c>
      <c r="L2256" s="4" t="s">
        <v>1686</v>
      </c>
      <c r="N2256" s="4">
        <v>4</v>
      </c>
      <c r="O2256" s="4">
        <v>0</v>
      </c>
      <c r="P2256" s="4">
        <v>0</v>
      </c>
      <c r="Q2256" s="4">
        <v>4</v>
      </c>
      <c r="R2256" s="4" t="s">
        <v>1687</v>
      </c>
      <c r="S2256" s="4" t="s">
        <v>1687</v>
      </c>
      <c r="T2256" s="4" t="s">
        <v>7863</v>
      </c>
      <c r="U2256" s="4" t="s">
        <v>7807</v>
      </c>
      <c r="AB2256" s="4" t="s">
        <v>1688</v>
      </c>
      <c r="AC2256" s="4" t="s">
        <v>1689</v>
      </c>
      <c r="AD2256" s="9" t="str">
        <f t="shared" si="193"/>
        <v>https://www.gbif.org/species/search?q=Erythrococca/Micrococca&amp;highertaxon_key=6&amp;status=ACCEPTED</v>
      </c>
      <c r="AE2256" s="4" t="s">
        <v>1690</v>
      </c>
      <c r="AF2256" s="9" t="s">
        <v>8136</v>
      </c>
      <c r="AG2256" s="4" t="s">
        <v>99</v>
      </c>
      <c r="AH2256" s="4" t="s">
        <v>99</v>
      </c>
      <c r="AI2256" s="4" t="s">
        <v>7750</v>
      </c>
      <c r="CO2256" s="5"/>
      <c r="CP2256" s="5"/>
      <c r="CQ2256" s="5"/>
      <c r="CR2256" s="5"/>
      <c r="CS2256" s="5"/>
      <c r="CT2256" s="5"/>
      <c r="CU2256" s="5"/>
      <c r="CV2256" s="5"/>
      <c r="CW2256" s="5"/>
      <c r="CX2256" s="5"/>
    </row>
    <row r="2257" spans="1:102" x14ac:dyDescent="0.3">
      <c r="A2257" s="4" t="s">
        <v>77</v>
      </c>
      <c r="B2257" s="17" t="s">
        <v>6937</v>
      </c>
      <c r="C2257" s="4" t="s">
        <v>208</v>
      </c>
      <c r="D2257" s="4" t="s">
        <v>1697</v>
      </c>
      <c r="E2257" s="4" t="s">
        <v>1697</v>
      </c>
      <c r="F2257" s="4" t="s">
        <v>1697</v>
      </c>
      <c r="H2257" s="4" t="s">
        <v>7063</v>
      </c>
      <c r="N2257" s="4">
        <v>0</v>
      </c>
      <c r="O2257" s="4">
        <v>0</v>
      </c>
      <c r="P2257" s="4">
        <v>43</v>
      </c>
      <c r="Q2257" s="4">
        <v>43</v>
      </c>
      <c r="R2257" s="4" t="s">
        <v>142</v>
      </c>
      <c r="S2257" s="4" t="s">
        <v>142</v>
      </c>
      <c r="T2257" s="4" t="s">
        <v>7863</v>
      </c>
      <c r="AC2257" s="4" t="s">
        <v>1698</v>
      </c>
      <c r="AD2257" s="9" t="str">
        <f t="shared" si="193"/>
        <v>https://www.gbif.org/species/search?q=Erythrophleum&amp;highertaxon_key=6&amp;status=ACCEPTED</v>
      </c>
      <c r="AE2257" s="4" t="s">
        <v>1699</v>
      </c>
      <c r="AF2257" s="9" t="str">
        <f>HYPERLINK("https://powo.science.kew.org/results?q=" &amp; E2257)</f>
        <v>https://powo.science.kew.org/results?q=Erythrophleum</v>
      </c>
      <c r="AG2257" s="4" t="s">
        <v>21</v>
      </c>
      <c r="AH2257" s="4" t="s">
        <v>21</v>
      </c>
      <c r="AI2257" s="4" t="s">
        <v>7981</v>
      </c>
    </row>
    <row r="2258" spans="1:102" x14ac:dyDescent="0.3">
      <c r="A2258" s="5" t="s">
        <v>14</v>
      </c>
      <c r="B2258" s="16" t="s">
        <v>5179</v>
      </c>
      <c r="C2258" s="5" t="s">
        <v>263</v>
      </c>
      <c r="D2258" s="5" t="s">
        <v>264</v>
      </c>
      <c r="E2258" s="5" t="s">
        <v>255</v>
      </c>
      <c r="F2258" s="5" t="s">
        <v>255</v>
      </c>
      <c r="N2258" s="4">
        <v>1</v>
      </c>
      <c r="O2258" s="4">
        <v>0</v>
      </c>
      <c r="P2258" s="4">
        <v>0</v>
      </c>
      <c r="Q2258" s="4">
        <v>1</v>
      </c>
      <c r="R2258" s="4" t="s">
        <v>28</v>
      </c>
      <c r="S2258" s="4" t="s">
        <v>29</v>
      </c>
      <c r="T2258" s="4" t="s">
        <v>256</v>
      </c>
      <c r="AD2258" s="9"/>
      <c r="AF2258" s="9"/>
      <c r="AG2258" s="4" t="s">
        <v>255</v>
      </c>
      <c r="AH2258" s="4" t="s">
        <v>255</v>
      </c>
      <c r="AI2258" s="4" t="s">
        <v>256</v>
      </c>
      <c r="CO2258" s="5"/>
      <c r="CP2258" s="5"/>
      <c r="CQ2258" s="5"/>
      <c r="CR2258" s="5"/>
      <c r="CS2258" s="5"/>
      <c r="CT2258" s="5"/>
      <c r="CU2258" s="5"/>
      <c r="CV2258" s="5"/>
      <c r="CW2258" s="5"/>
      <c r="CX2258" s="5"/>
    </row>
    <row r="2259" spans="1:102" x14ac:dyDescent="0.3">
      <c r="A2259" s="5" t="s">
        <v>14</v>
      </c>
      <c r="B2259" s="16" t="s">
        <v>5180</v>
      </c>
      <c r="C2259" s="5" t="s">
        <v>263</v>
      </c>
      <c r="D2259" s="5" t="s">
        <v>264</v>
      </c>
      <c r="E2259" s="5" t="s">
        <v>255</v>
      </c>
      <c r="F2259" s="5" t="s">
        <v>255</v>
      </c>
      <c r="N2259" s="4">
        <v>1</v>
      </c>
      <c r="O2259" s="4">
        <v>0</v>
      </c>
      <c r="P2259" s="4">
        <v>0</v>
      </c>
      <c r="Q2259" s="4">
        <v>1</v>
      </c>
      <c r="R2259" s="4" t="s">
        <v>28</v>
      </c>
      <c r="S2259" s="4" t="s">
        <v>29</v>
      </c>
      <c r="T2259" s="4" t="s">
        <v>256</v>
      </c>
      <c r="AD2259" s="9"/>
      <c r="AF2259" s="9"/>
      <c r="AG2259" s="4" t="s">
        <v>255</v>
      </c>
      <c r="AH2259" s="4" t="s">
        <v>255</v>
      </c>
      <c r="AI2259" s="4" t="s">
        <v>256</v>
      </c>
      <c r="CO2259" s="5"/>
      <c r="CP2259" s="5"/>
      <c r="CQ2259" s="5"/>
      <c r="CR2259" s="5"/>
      <c r="CS2259" s="5"/>
      <c r="CT2259" s="5"/>
      <c r="CU2259" s="5"/>
      <c r="CV2259" s="5"/>
      <c r="CW2259" s="5"/>
      <c r="CX2259" s="5"/>
    </row>
    <row r="2260" spans="1:102" x14ac:dyDescent="0.3">
      <c r="A2260" s="4" t="s">
        <v>1</v>
      </c>
      <c r="B2260" s="17" t="s">
        <v>1700</v>
      </c>
      <c r="C2260" s="4" t="s">
        <v>1701</v>
      </c>
      <c r="D2260" s="4" t="s">
        <v>1700</v>
      </c>
      <c r="E2260" s="4" t="s">
        <v>1700</v>
      </c>
      <c r="F2260" s="4" t="s">
        <v>1700</v>
      </c>
      <c r="N2260" s="4">
        <v>23</v>
      </c>
      <c r="O2260" s="4">
        <v>2</v>
      </c>
      <c r="P2260" s="4">
        <v>81</v>
      </c>
      <c r="Q2260" s="4">
        <v>106</v>
      </c>
      <c r="R2260" s="4" t="s">
        <v>1702</v>
      </c>
      <c r="S2260" s="4" t="s">
        <v>126</v>
      </c>
      <c r="T2260" s="4" t="s">
        <v>7750</v>
      </c>
      <c r="AC2260" s="4" t="s">
        <v>1703</v>
      </c>
      <c r="AD2260" s="9" t="str">
        <f>HYPERLINK("https://www.gbif.org/species/search?q=" &amp; E2260 &amp; "&amp;highertaxon_key=6&amp;status=ACCEPTED")</f>
        <v>https://www.gbif.org/species/search?q=Eucalyptus&amp;highertaxon_key=6&amp;status=ACCEPTED</v>
      </c>
      <c r="AE2260" s="4" t="s">
        <v>1704</v>
      </c>
      <c r="AF2260" s="9" t="str">
        <f>HYPERLINK("https://powo.science.kew.org/results?q=" &amp; E2260)</f>
        <v>https://powo.science.kew.org/results?q=Eucalyptus</v>
      </c>
      <c r="AG2260" s="4" t="s">
        <v>44</v>
      </c>
      <c r="AH2260" s="4" t="s">
        <v>44</v>
      </c>
      <c r="AI2260" s="4" t="s">
        <v>7750</v>
      </c>
    </row>
    <row r="2261" spans="1:102" s="34" customFormat="1" x14ac:dyDescent="0.3">
      <c r="A2261" s="5" t="s">
        <v>14</v>
      </c>
      <c r="B2261" s="16" t="s">
        <v>9095</v>
      </c>
      <c r="C2261" s="5" t="s">
        <v>1701</v>
      </c>
      <c r="D2261" s="5" t="s">
        <v>1700</v>
      </c>
      <c r="E2261" s="5" t="s">
        <v>1700</v>
      </c>
      <c r="F2261" s="5" t="s">
        <v>1700</v>
      </c>
      <c r="G2261" s="4"/>
      <c r="H2261" s="4"/>
      <c r="I2261" s="4"/>
      <c r="J2261" s="4"/>
      <c r="K2261" s="4"/>
      <c r="L2261" s="4"/>
      <c r="M2261" s="4"/>
      <c r="N2261" s="4">
        <v>1</v>
      </c>
      <c r="O2261" s="4">
        <v>0</v>
      </c>
      <c r="P2261" s="4">
        <v>0</v>
      </c>
      <c r="Q2261" s="4">
        <v>1</v>
      </c>
      <c r="R2261" s="4" t="s">
        <v>1702</v>
      </c>
      <c r="S2261" s="4" t="s">
        <v>126</v>
      </c>
      <c r="T2261" s="4" t="s">
        <v>7750</v>
      </c>
      <c r="U2261" s="4"/>
      <c r="V2261" s="4"/>
      <c r="W2261" s="4"/>
      <c r="X2261" s="4"/>
      <c r="Y2261" s="4"/>
      <c r="Z2261" s="4"/>
      <c r="AA2261" s="4"/>
      <c r="AB2261" s="4"/>
      <c r="AC2261" s="4" t="s">
        <v>1703</v>
      </c>
      <c r="AD2261" s="9" t="str">
        <f>HYPERLINK("https://www.gbif.org/species/search?q=" &amp; E2261 &amp; "&amp;highertaxon_key=6&amp;status=ACCEPTED")</f>
        <v>https://www.gbif.org/species/search?q=Eucalyptus&amp;highertaxon_key=6&amp;status=ACCEPTED</v>
      </c>
      <c r="AE2261" s="4" t="s">
        <v>1704</v>
      </c>
      <c r="AF2261" s="9" t="str">
        <f>HYPERLINK("https://powo.science.kew.org/results?q=" &amp; E2261)</f>
        <v>https://powo.science.kew.org/results?q=Eucalyptus</v>
      </c>
      <c r="AG2261" s="4" t="s">
        <v>44</v>
      </c>
      <c r="AH2261" s="4" t="s">
        <v>44</v>
      </c>
      <c r="AI2261" s="4" t="s">
        <v>7750</v>
      </c>
      <c r="AJ2261" s="4"/>
      <c r="AK2261" s="4"/>
      <c r="AL2261" s="4"/>
      <c r="AM2261" s="4"/>
      <c r="AN2261" s="4"/>
      <c r="AO2261" s="4"/>
      <c r="AP2261" s="4"/>
      <c r="AQ2261" s="4"/>
      <c r="AR2261" s="4"/>
      <c r="AS2261" s="4"/>
      <c r="AT2261" s="4"/>
      <c r="AU2261" s="4"/>
      <c r="AV2261" s="4"/>
      <c r="AW2261" s="4"/>
      <c r="AX2261" s="4"/>
      <c r="AY2261" s="4"/>
      <c r="AZ2261" s="4"/>
      <c r="BA2261" s="4"/>
      <c r="BB2261" s="4"/>
      <c r="BC2261" s="4"/>
      <c r="BD2261" s="4"/>
      <c r="BE2261" s="4"/>
      <c r="BF2261" s="4"/>
      <c r="BG2261" s="4"/>
      <c r="BH2261" s="4"/>
      <c r="BI2261" s="4"/>
      <c r="BJ2261" s="4"/>
      <c r="BK2261" s="4"/>
      <c r="BL2261" s="4"/>
      <c r="BM2261" s="4"/>
      <c r="BN2261" s="4"/>
      <c r="BO2261" s="4"/>
      <c r="BP2261" s="4"/>
      <c r="BQ2261" s="4"/>
      <c r="BR2261" s="4"/>
      <c r="BS2261" s="4"/>
      <c r="BT2261" s="4"/>
      <c r="BU2261" s="4"/>
      <c r="BV2261" s="4"/>
      <c r="BW2261" s="4"/>
      <c r="BX2261" s="4"/>
      <c r="BY2261" s="4"/>
      <c r="BZ2261" s="4"/>
      <c r="CA2261" s="4"/>
      <c r="CB2261" s="4"/>
      <c r="CC2261" s="4"/>
      <c r="CD2261" s="4"/>
      <c r="CE2261" s="4"/>
      <c r="CF2261" s="4"/>
      <c r="CG2261" s="4"/>
      <c r="CH2261" s="4"/>
      <c r="CI2261" s="4"/>
      <c r="CJ2261" s="4"/>
      <c r="CK2261" s="4"/>
      <c r="CL2261" s="4"/>
      <c r="CM2261" s="4"/>
      <c r="CN2261" s="4"/>
      <c r="CO2261" s="5"/>
      <c r="CP2261" s="5"/>
      <c r="CQ2261" s="5"/>
      <c r="CR2261" s="5"/>
      <c r="CS2261" s="5"/>
      <c r="CT2261" s="5"/>
      <c r="CU2261" s="5"/>
      <c r="CV2261" s="5"/>
      <c r="CW2261" s="5"/>
      <c r="CX2261" s="5"/>
    </row>
    <row r="2262" spans="1:102" x14ac:dyDescent="0.3">
      <c r="A2262" s="4" t="s">
        <v>14</v>
      </c>
      <c r="B2262" s="17" t="s">
        <v>1545</v>
      </c>
      <c r="C2262" s="4" t="s">
        <v>1538</v>
      </c>
      <c r="D2262" s="4" t="s">
        <v>1545</v>
      </c>
      <c r="E2262" s="4" t="s">
        <v>8124</v>
      </c>
      <c r="F2262" s="4" t="s">
        <v>1539</v>
      </c>
      <c r="H2262" s="4" t="s">
        <v>460</v>
      </c>
      <c r="N2262" s="4">
        <v>10</v>
      </c>
      <c r="O2262" s="4">
        <v>0</v>
      </c>
      <c r="P2262" s="4">
        <v>0</v>
      </c>
      <c r="Q2262" s="4">
        <v>10</v>
      </c>
      <c r="R2262" s="4" t="s">
        <v>142</v>
      </c>
      <c r="S2262" s="4" t="s">
        <v>142</v>
      </c>
      <c r="T2262" s="4" t="s">
        <v>7863</v>
      </c>
      <c r="U2262" s="4" t="s">
        <v>7088</v>
      </c>
      <c r="V2262" s="4" t="s">
        <v>7807</v>
      </c>
      <c r="AC2262" s="4" t="s">
        <v>1540</v>
      </c>
      <c r="AD2262" s="9" t="str">
        <f>HYPERLINK("https://www.gbif.org/species/search?q=" &amp; E2262 &amp; "&amp;highertaxon_key=6&amp;status=ACCEPTED")</f>
        <v>https://www.gbif.org/species/search?q=Diospyros/Euclea&amp;highertaxon_key=6&amp;status=ACCEPTED</v>
      </c>
      <c r="AE2262" s="4" t="s">
        <v>1546</v>
      </c>
      <c r="AF2262" s="9" t="s">
        <v>8135</v>
      </c>
      <c r="AG2262" s="4" t="s">
        <v>44</v>
      </c>
      <c r="AH2262" s="4" t="s">
        <v>44</v>
      </c>
      <c r="AI2262" s="4" t="s">
        <v>7750</v>
      </c>
    </row>
    <row r="2263" spans="1:102" x14ac:dyDescent="0.3">
      <c r="A2263" s="5" t="s">
        <v>14</v>
      </c>
      <c r="B2263" s="16" t="s">
        <v>5181</v>
      </c>
      <c r="C2263" s="5" t="s">
        <v>1538</v>
      </c>
      <c r="D2263" s="5" t="s">
        <v>1545</v>
      </c>
      <c r="E2263" s="5" t="s">
        <v>8124</v>
      </c>
      <c r="F2263" s="5" t="s">
        <v>1539</v>
      </c>
      <c r="H2263" s="4" t="s">
        <v>460</v>
      </c>
      <c r="N2263" s="4">
        <v>1</v>
      </c>
      <c r="O2263" s="4">
        <v>0</v>
      </c>
      <c r="P2263" s="4">
        <v>0</v>
      </c>
      <c r="Q2263" s="4">
        <v>1</v>
      </c>
      <c r="R2263" s="4" t="s">
        <v>142</v>
      </c>
      <c r="S2263" s="4" t="s">
        <v>142</v>
      </c>
      <c r="T2263" s="4" t="s">
        <v>7863</v>
      </c>
      <c r="U2263" s="4" t="s">
        <v>7088</v>
      </c>
      <c r="V2263" s="4" t="s">
        <v>7807</v>
      </c>
      <c r="AC2263" s="4" t="s">
        <v>1540</v>
      </c>
      <c r="AD2263" s="9" t="str">
        <f>HYPERLINK("https://www.gbif.org/species/search?q=" &amp; E2263 &amp; "&amp;highertaxon_key=6&amp;status=ACCEPTED")</f>
        <v>https://www.gbif.org/species/search?q=Diospyros/Euclea&amp;highertaxon_key=6&amp;status=ACCEPTED</v>
      </c>
      <c r="AE2263" s="4" t="s">
        <v>1546</v>
      </c>
      <c r="AF2263" s="9" t="s">
        <v>8135</v>
      </c>
      <c r="AG2263" s="4" t="s">
        <v>44</v>
      </c>
      <c r="AH2263" s="4" t="s">
        <v>44</v>
      </c>
      <c r="AI2263" s="4" t="s">
        <v>7750</v>
      </c>
      <c r="CO2263" s="5"/>
      <c r="CP2263" s="5"/>
      <c r="CQ2263" s="5"/>
      <c r="CR2263" s="5"/>
      <c r="CS2263" s="5"/>
      <c r="CT2263" s="5"/>
      <c r="CU2263" s="5"/>
      <c r="CV2263" s="5"/>
      <c r="CW2263" s="5"/>
      <c r="CX2263" s="5"/>
    </row>
    <row r="2264" spans="1:102" x14ac:dyDescent="0.3">
      <c r="A2264" s="6" t="s">
        <v>14</v>
      </c>
      <c r="B2264" s="15" t="s">
        <v>4180</v>
      </c>
      <c r="C2264" s="6" t="s">
        <v>4181</v>
      </c>
      <c r="D2264" s="6" t="s">
        <v>4180</v>
      </c>
      <c r="E2264" s="6"/>
      <c r="F2264" s="6"/>
      <c r="N2264" s="4">
        <v>0</v>
      </c>
      <c r="O2264" s="4">
        <v>2</v>
      </c>
      <c r="P2264" s="4">
        <v>0</v>
      </c>
      <c r="Q2264" s="4">
        <v>2</v>
      </c>
      <c r="AD2264" s="9"/>
      <c r="AF2264" s="9"/>
      <c r="CO2264" s="6"/>
      <c r="CP2264" s="6"/>
      <c r="CQ2264" s="6"/>
      <c r="CR2264" s="6"/>
      <c r="CS2264" s="6"/>
      <c r="CT2264" s="6"/>
      <c r="CU2264" s="6"/>
      <c r="CV2264" s="6"/>
      <c r="CW2264" s="6"/>
      <c r="CX2264" s="6"/>
    </row>
    <row r="2265" spans="1:102" x14ac:dyDescent="0.3">
      <c r="A2265" s="6" t="s">
        <v>14</v>
      </c>
      <c r="B2265" s="15" t="s">
        <v>7206</v>
      </c>
      <c r="C2265" s="6" t="s">
        <v>7537</v>
      </c>
      <c r="D2265" s="6" t="s">
        <v>7537</v>
      </c>
      <c r="E2265" s="6"/>
      <c r="F2265" s="6"/>
      <c r="N2265" s="4">
        <v>0</v>
      </c>
      <c r="O2265" s="4">
        <v>1</v>
      </c>
      <c r="P2265" s="4">
        <v>0</v>
      </c>
      <c r="Q2265" s="4">
        <v>1</v>
      </c>
      <c r="AD2265" s="9"/>
      <c r="AF2265" s="9"/>
      <c r="CO2265" s="6"/>
      <c r="CP2265" s="6"/>
      <c r="CQ2265" s="6"/>
      <c r="CR2265" s="6"/>
      <c r="CS2265" s="6"/>
      <c r="CT2265" s="6"/>
      <c r="CU2265" s="6"/>
      <c r="CV2265" s="6"/>
      <c r="CW2265" s="6"/>
      <c r="CX2265" s="6"/>
    </row>
    <row r="2266" spans="1:102" x14ac:dyDescent="0.3">
      <c r="A2266" s="4" t="s">
        <v>1</v>
      </c>
      <c r="B2266" s="17" t="s">
        <v>1705</v>
      </c>
      <c r="C2266" s="4" t="s">
        <v>1701</v>
      </c>
      <c r="D2266" s="4" t="s">
        <v>1705</v>
      </c>
      <c r="E2266" s="4" t="s">
        <v>1705</v>
      </c>
      <c r="F2266" s="4" t="s">
        <v>1705</v>
      </c>
      <c r="H2266" s="4" t="s">
        <v>8117</v>
      </c>
      <c r="N2266" s="4">
        <v>3</v>
      </c>
      <c r="O2266" s="4">
        <v>3</v>
      </c>
      <c r="P2266" s="4">
        <v>2</v>
      </c>
      <c r="Q2266" s="4">
        <v>8</v>
      </c>
      <c r="R2266" s="4" t="s">
        <v>142</v>
      </c>
      <c r="S2266" s="4" t="s">
        <v>142</v>
      </c>
      <c r="T2266" s="4" t="s">
        <v>7863</v>
      </c>
      <c r="U2266" s="4" t="s">
        <v>7088</v>
      </c>
      <c r="V2266" s="4" t="s">
        <v>7807</v>
      </c>
      <c r="AB2266" s="4" t="s">
        <v>1707</v>
      </c>
      <c r="AC2266" s="4" t="s">
        <v>1708</v>
      </c>
      <c r="AD2266" s="9" t="str">
        <f>HYPERLINK("https://www.gbif.org/species/search?q=" &amp; E2266 &amp; "&amp;highertaxon_key=6&amp;status=ACCEPTED")</f>
        <v>https://www.gbif.org/species/search?q=Eugenia&amp;highertaxon_key=6&amp;status=ACCEPTED</v>
      </c>
      <c r="AE2266" s="4" t="s">
        <v>1709</v>
      </c>
      <c r="AF2266" s="9" t="str">
        <f>HYPERLINK("https://powo.science.kew.org/results?q=" &amp; E2266)</f>
        <v>https://powo.science.kew.org/results?q=Eugenia</v>
      </c>
      <c r="AG2266" s="4" t="s">
        <v>44</v>
      </c>
      <c r="AH2266" s="4" t="s">
        <v>44</v>
      </c>
      <c r="AI2266" s="4" t="s">
        <v>8096</v>
      </c>
    </row>
    <row r="2267" spans="1:102" x14ac:dyDescent="0.3">
      <c r="A2267" s="6" t="s">
        <v>14</v>
      </c>
      <c r="B2267" s="15" t="s">
        <v>1706</v>
      </c>
      <c r="C2267" s="6" t="s">
        <v>1701</v>
      </c>
      <c r="D2267" s="6" t="s">
        <v>1706</v>
      </c>
      <c r="E2267" s="6"/>
      <c r="F2267" s="6"/>
      <c r="N2267" s="4">
        <v>1</v>
      </c>
      <c r="O2267" s="4">
        <v>1</v>
      </c>
      <c r="P2267" s="4">
        <v>0</v>
      </c>
      <c r="Q2267" s="4">
        <v>2</v>
      </c>
      <c r="AD2267" s="9"/>
      <c r="AF2267" s="9"/>
      <c r="CO2267" s="6"/>
      <c r="CP2267" s="6"/>
      <c r="CQ2267" s="6"/>
      <c r="CR2267" s="6"/>
      <c r="CS2267" s="6"/>
      <c r="CT2267" s="6"/>
      <c r="CU2267" s="6"/>
      <c r="CV2267" s="6"/>
      <c r="CW2267" s="6"/>
      <c r="CX2267" s="6"/>
    </row>
    <row r="2268" spans="1:102" x14ac:dyDescent="0.3">
      <c r="A2268" s="4" t="s">
        <v>14</v>
      </c>
      <c r="B2268" s="17" t="s">
        <v>1076</v>
      </c>
      <c r="C2268" s="4" t="s">
        <v>1037</v>
      </c>
      <c r="D2268" s="4" t="s">
        <v>1076</v>
      </c>
      <c r="E2268" s="4" t="s">
        <v>1037</v>
      </c>
      <c r="F2268" s="4" t="s">
        <v>1070</v>
      </c>
      <c r="H2268" s="4" t="s">
        <v>118</v>
      </c>
      <c r="N2268" s="4">
        <v>3</v>
      </c>
      <c r="O2268" s="4">
        <v>1</v>
      </c>
      <c r="P2268" s="4">
        <v>0</v>
      </c>
      <c r="Q2268" s="4">
        <v>4</v>
      </c>
      <c r="R2268" s="4" t="s">
        <v>104</v>
      </c>
      <c r="S2268" s="4" t="s">
        <v>105</v>
      </c>
      <c r="T2268" s="4" t="s">
        <v>7079</v>
      </c>
      <c r="AC2268" s="4" t="s">
        <v>1073</v>
      </c>
      <c r="AD2268" s="9" t="str">
        <f>HYPERLINK("https://www.gbif.org/species/search?q=" &amp; E2268 &amp; "&amp;highertaxon_key=6&amp;status=ACCEPTED")</f>
        <v>https://www.gbif.org/species/search?q=Celastraceae&amp;highertaxon_key=6&amp;status=ACCEPTED</v>
      </c>
      <c r="AF2268" s="9" t="str">
        <f>HYPERLINK("https://powo.science.kew.org/results?q=" &amp; E2268)</f>
        <v>https://powo.science.kew.org/results?q=Celastraceae</v>
      </c>
      <c r="AG2268" s="4" t="s">
        <v>146</v>
      </c>
      <c r="AH2268" s="4" t="s">
        <v>33</v>
      </c>
      <c r="AI2268" s="4" t="s">
        <v>7079</v>
      </c>
    </row>
    <row r="2269" spans="1:102" x14ac:dyDescent="0.3">
      <c r="A2269" s="4" t="s">
        <v>14</v>
      </c>
      <c r="B2269" s="17" t="s">
        <v>1077</v>
      </c>
      <c r="C2269" s="4" t="s">
        <v>1037</v>
      </c>
      <c r="D2269" s="4" t="s">
        <v>1076</v>
      </c>
      <c r="E2269" s="4" t="s">
        <v>1037</v>
      </c>
      <c r="F2269" s="4" t="s">
        <v>1070</v>
      </c>
      <c r="H2269" s="4" t="s">
        <v>118</v>
      </c>
      <c r="N2269" s="4">
        <v>2</v>
      </c>
      <c r="O2269" s="4">
        <v>0</v>
      </c>
      <c r="P2269" s="4">
        <v>0</v>
      </c>
      <c r="Q2269" s="4">
        <v>2</v>
      </c>
      <c r="R2269" s="4" t="s">
        <v>104</v>
      </c>
      <c r="S2269" s="4" t="s">
        <v>105</v>
      </c>
      <c r="T2269" s="4" t="s">
        <v>7079</v>
      </c>
      <c r="AC2269" s="4" t="s">
        <v>1073</v>
      </c>
      <c r="AD2269" s="9" t="str">
        <f>HYPERLINK("https://www.gbif.org/species/search?q=" &amp; E2269 &amp; "&amp;highertaxon_key=6&amp;status=ACCEPTED")</f>
        <v>https://www.gbif.org/species/search?q=Celastraceae&amp;highertaxon_key=6&amp;status=ACCEPTED</v>
      </c>
      <c r="AF2269" s="9" t="str">
        <f>HYPERLINK("https://powo.science.kew.org/results?q=" &amp; E2269)</f>
        <v>https://powo.science.kew.org/results?q=Celastraceae</v>
      </c>
      <c r="AG2269" s="4" t="s">
        <v>146</v>
      </c>
      <c r="AH2269" s="4" t="s">
        <v>33</v>
      </c>
      <c r="AI2269" s="4" t="s">
        <v>7079</v>
      </c>
    </row>
    <row r="2270" spans="1:102" x14ac:dyDescent="0.3">
      <c r="A2270" s="4" t="s">
        <v>14</v>
      </c>
      <c r="B2270" s="17" t="s">
        <v>624</v>
      </c>
      <c r="C2270" s="4" t="s">
        <v>612</v>
      </c>
      <c r="D2270" s="4" t="s">
        <v>624</v>
      </c>
      <c r="E2270" s="4" t="s">
        <v>616</v>
      </c>
      <c r="F2270" s="4" t="s">
        <v>613</v>
      </c>
      <c r="L2270" s="4" t="s">
        <v>615</v>
      </c>
      <c r="N2270" s="4">
        <v>3</v>
      </c>
      <c r="O2270" s="4">
        <v>0</v>
      </c>
      <c r="P2270" s="4">
        <v>0</v>
      </c>
      <c r="Q2270" s="4">
        <v>3</v>
      </c>
      <c r="R2270" s="4" t="s">
        <v>28</v>
      </c>
      <c r="S2270" s="4" t="s">
        <v>29</v>
      </c>
      <c r="T2270" s="4" t="s">
        <v>7886</v>
      </c>
      <c r="AD2270" s="9"/>
      <c r="AF2270" s="9"/>
      <c r="AG2270" s="4" t="s">
        <v>99</v>
      </c>
      <c r="AH2270" s="4" t="s">
        <v>99</v>
      </c>
      <c r="AI2270" s="4" t="s">
        <v>7886</v>
      </c>
    </row>
    <row r="2271" spans="1:102" x14ac:dyDescent="0.3">
      <c r="A2271" s="4" t="s">
        <v>1</v>
      </c>
      <c r="B2271" s="17" t="s">
        <v>1710</v>
      </c>
      <c r="C2271" s="4" t="s">
        <v>95</v>
      </c>
      <c r="D2271" s="4" t="s">
        <v>1710</v>
      </c>
      <c r="E2271" s="4" t="s">
        <v>1710</v>
      </c>
      <c r="F2271" s="4" t="s">
        <v>1711</v>
      </c>
      <c r="H2271" s="4" t="s">
        <v>118</v>
      </c>
      <c r="I2271" s="4" t="s">
        <v>410</v>
      </c>
      <c r="N2271" s="4">
        <v>120</v>
      </c>
      <c r="O2271" s="4">
        <v>28</v>
      </c>
      <c r="P2271" s="4">
        <v>132</v>
      </c>
      <c r="Q2271" s="4">
        <v>280</v>
      </c>
      <c r="R2271" s="4" t="s">
        <v>28</v>
      </c>
      <c r="S2271" s="4" t="s">
        <v>29</v>
      </c>
      <c r="T2271" s="4" t="s">
        <v>7750</v>
      </c>
      <c r="AC2271" s="4" t="s">
        <v>1713</v>
      </c>
      <c r="AD2271" s="9" t="str">
        <f>HYPERLINK("https://www.gbif.org/species/search?q=" &amp; E2271 &amp; "&amp;highertaxon_key=6&amp;status=ACCEPTED")</f>
        <v>https://www.gbif.org/species/search?q=Euphorbia&amp;highertaxon_key=6&amp;status=ACCEPTED</v>
      </c>
      <c r="AE2271" s="4" t="s">
        <v>1714</v>
      </c>
      <c r="AF2271" s="9" t="str">
        <f>HYPERLINK("https://powo.science.kew.org/results?q=" &amp; E2271)</f>
        <v>https://powo.science.kew.org/results?q=Euphorbia</v>
      </c>
      <c r="AG2271" s="4" t="s">
        <v>33</v>
      </c>
      <c r="AH2271" s="4" t="s">
        <v>33</v>
      </c>
      <c r="AI2271" s="4" t="s">
        <v>7750</v>
      </c>
    </row>
    <row r="2272" spans="1:102" x14ac:dyDescent="0.3">
      <c r="A2272" s="5" t="s">
        <v>14</v>
      </c>
      <c r="B2272" s="16" t="s">
        <v>5182</v>
      </c>
      <c r="C2272" s="5" t="s">
        <v>95</v>
      </c>
      <c r="D2272" s="5" t="s">
        <v>1710</v>
      </c>
      <c r="E2272" s="5" t="s">
        <v>1710</v>
      </c>
      <c r="F2272" s="5" t="s">
        <v>1711</v>
      </c>
      <c r="H2272" s="4" t="s">
        <v>118</v>
      </c>
      <c r="I2272" s="4" t="s">
        <v>410</v>
      </c>
      <c r="N2272" s="4">
        <v>2</v>
      </c>
      <c r="O2272" s="4">
        <v>2</v>
      </c>
      <c r="P2272" s="4">
        <v>0</v>
      </c>
      <c r="Q2272" s="4">
        <v>4</v>
      </c>
      <c r="R2272" s="4" t="s">
        <v>28</v>
      </c>
      <c r="S2272" s="4" t="s">
        <v>29</v>
      </c>
      <c r="T2272" s="4" t="s">
        <v>7750</v>
      </c>
      <c r="AC2272" s="4" t="s">
        <v>1713</v>
      </c>
      <c r="AD2272" s="9" t="str">
        <f>HYPERLINK("https://www.gbif.org/species/search?q=" &amp; E2272 &amp; "&amp;highertaxon_key=6&amp;status=ACCEPTED")</f>
        <v>https://www.gbif.org/species/search?q=Euphorbia&amp;highertaxon_key=6&amp;status=ACCEPTED</v>
      </c>
      <c r="AE2272" s="4" t="s">
        <v>1714</v>
      </c>
      <c r="AF2272" s="9" t="str">
        <f>HYPERLINK("https://powo.science.kew.org/results?q=" &amp; E2272)</f>
        <v>https://powo.science.kew.org/results?q=Euphorbia</v>
      </c>
      <c r="AG2272" s="4" t="s">
        <v>33</v>
      </c>
      <c r="AH2272" s="4" t="s">
        <v>33</v>
      </c>
      <c r="AI2272" s="4" t="s">
        <v>7750</v>
      </c>
      <c r="CO2272" s="5"/>
      <c r="CP2272" s="5"/>
      <c r="CQ2272" s="5"/>
      <c r="CR2272" s="5"/>
      <c r="CS2272" s="5"/>
      <c r="CT2272" s="5"/>
      <c r="CU2272" s="5"/>
      <c r="CV2272" s="5"/>
      <c r="CW2272" s="5"/>
      <c r="CX2272" s="5"/>
    </row>
    <row r="2273" spans="1:102" x14ac:dyDescent="0.3">
      <c r="A2273" s="5" t="s">
        <v>14</v>
      </c>
      <c r="B2273" s="16" t="s">
        <v>5183</v>
      </c>
      <c r="C2273" s="5" t="s">
        <v>95</v>
      </c>
      <c r="D2273" s="5" t="s">
        <v>1710</v>
      </c>
      <c r="E2273" s="5" t="s">
        <v>1710</v>
      </c>
      <c r="F2273" s="5" t="s">
        <v>1711</v>
      </c>
      <c r="H2273" s="4" t="s">
        <v>118</v>
      </c>
      <c r="I2273" s="4" t="s">
        <v>410</v>
      </c>
      <c r="N2273" s="4">
        <v>1</v>
      </c>
      <c r="O2273" s="4">
        <v>0</v>
      </c>
      <c r="P2273" s="4">
        <v>0</v>
      </c>
      <c r="Q2273" s="4">
        <v>1</v>
      </c>
      <c r="R2273" s="4" t="s">
        <v>28</v>
      </c>
      <c r="S2273" s="4" t="s">
        <v>29</v>
      </c>
      <c r="T2273" s="4" t="s">
        <v>7750</v>
      </c>
      <c r="AC2273" s="4" t="s">
        <v>1713</v>
      </c>
      <c r="AD2273" s="9" t="str">
        <f>HYPERLINK("https://www.gbif.org/species/search?q=" &amp; E2273 &amp; "&amp;highertaxon_key=6&amp;status=ACCEPTED")</f>
        <v>https://www.gbif.org/species/search?q=Euphorbia&amp;highertaxon_key=6&amp;status=ACCEPTED</v>
      </c>
      <c r="AE2273" s="4" t="s">
        <v>1714</v>
      </c>
      <c r="AF2273" s="9" t="str">
        <f>HYPERLINK("https://powo.science.kew.org/results?q=" &amp; E2273)</f>
        <v>https://powo.science.kew.org/results?q=Euphorbia</v>
      </c>
      <c r="AG2273" s="4" t="s">
        <v>33</v>
      </c>
      <c r="AH2273" s="4" t="s">
        <v>33</v>
      </c>
      <c r="AI2273" s="4" t="s">
        <v>7750</v>
      </c>
      <c r="CO2273" s="5"/>
      <c r="CP2273" s="5"/>
      <c r="CQ2273" s="5"/>
      <c r="CR2273" s="5"/>
      <c r="CS2273" s="5"/>
      <c r="CT2273" s="5"/>
      <c r="CU2273" s="5"/>
      <c r="CV2273" s="5"/>
      <c r="CW2273" s="5"/>
      <c r="CX2273" s="5"/>
    </row>
    <row r="2274" spans="1:102" x14ac:dyDescent="0.3">
      <c r="A2274" s="5" t="s">
        <v>14</v>
      </c>
      <c r="B2274" s="16" t="s">
        <v>8390</v>
      </c>
      <c r="C2274" s="5" t="s">
        <v>95</v>
      </c>
      <c r="D2274" s="5" t="s">
        <v>1710</v>
      </c>
      <c r="E2274" s="5" t="s">
        <v>1710</v>
      </c>
      <c r="F2274" s="5" t="s">
        <v>1711</v>
      </c>
      <c r="H2274" s="4" t="s">
        <v>118</v>
      </c>
      <c r="I2274" s="4" t="s">
        <v>410</v>
      </c>
      <c r="N2274" s="4">
        <v>1</v>
      </c>
      <c r="O2274" s="4">
        <v>0</v>
      </c>
      <c r="P2274" s="4">
        <v>0</v>
      </c>
      <c r="Q2274" s="4">
        <v>1</v>
      </c>
      <c r="R2274" s="4" t="s">
        <v>28</v>
      </c>
      <c r="S2274" s="4" t="s">
        <v>29</v>
      </c>
      <c r="T2274" s="4" t="s">
        <v>7750</v>
      </c>
      <c r="AC2274" s="4" t="s">
        <v>1713</v>
      </c>
      <c r="AD2274" s="9" t="s">
        <v>8794</v>
      </c>
      <c r="AE2274" s="4" t="s">
        <v>1714</v>
      </c>
      <c r="AF2274" s="9" t="s">
        <v>8795</v>
      </c>
      <c r="AG2274" s="4" t="s">
        <v>33</v>
      </c>
      <c r="AH2274" s="4" t="s">
        <v>33</v>
      </c>
      <c r="AI2274" s="4" t="s">
        <v>7750</v>
      </c>
      <c r="CO2274" s="5"/>
      <c r="CP2274" s="5"/>
      <c r="CQ2274" s="5"/>
      <c r="CR2274" s="5"/>
      <c r="CS2274" s="5"/>
      <c r="CT2274" s="5"/>
      <c r="CU2274" s="5"/>
      <c r="CV2274" s="5"/>
      <c r="CW2274" s="5"/>
      <c r="CX2274" s="5"/>
    </row>
    <row r="2275" spans="1:102" x14ac:dyDescent="0.3">
      <c r="A2275" s="5" t="s">
        <v>77</v>
      </c>
      <c r="B2275" s="16" t="s">
        <v>8391</v>
      </c>
      <c r="C2275" s="5" t="s">
        <v>95</v>
      </c>
      <c r="D2275" s="5" t="s">
        <v>1710</v>
      </c>
      <c r="E2275" s="5" t="s">
        <v>1710</v>
      </c>
      <c r="F2275" s="5" t="s">
        <v>1711</v>
      </c>
      <c r="H2275" s="4" t="s">
        <v>118</v>
      </c>
      <c r="I2275" s="4" t="s">
        <v>410</v>
      </c>
      <c r="N2275" s="4">
        <v>0</v>
      </c>
      <c r="O2275" s="4">
        <v>0</v>
      </c>
      <c r="P2275" s="4">
        <v>11</v>
      </c>
      <c r="Q2275" s="4">
        <v>11</v>
      </c>
      <c r="R2275" s="4" t="s">
        <v>28</v>
      </c>
      <c r="S2275" s="4" t="s">
        <v>29</v>
      </c>
      <c r="T2275" s="4" t="s">
        <v>7750</v>
      </c>
      <c r="AC2275" s="4" t="s">
        <v>1713</v>
      </c>
      <c r="AD2275" s="9" t="s">
        <v>8794</v>
      </c>
      <c r="AE2275" s="4" t="s">
        <v>1714</v>
      </c>
      <c r="AF2275" s="9" t="s">
        <v>8795</v>
      </c>
      <c r="AG2275" s="4" t="s">
        <v>33</v>
      </c>
      <c r="AH2275" s="4" t="s">
        <v>33</v>
      </c>
      <c r="AI2275" s="4" t="s">
        <v>7750</v>
      </c>
      <c r="CO2275" s="5"/>
      <c r="CP2275" s="5"/>
      <c r="CQ2275" s="5"/>
      <c r="CR2275" s="5"/>
      <c r="CS2275" s="5"/>
      <c r="CT2275" s="5"/>
      <c r="CU2275" s="5"/>
      <c r="CV2275" s="5"/>
      <c r="CW2275" s="5"/>
      <c r="CX2275" s="5"/>
    </row>
    <row r="2276" spans="1:102" x14ac:dyDescent="0.3">
      <c r="A2276" s="5" t="s">
        <v>77</v>
      </c>
      <c r="B2276" s="16" t="s">
        <v>1715</v>
      </c>
      <c r="C2276" s="5" t="s">
        <v>95</v>
      </c>
      <c r="D2276" s="5" t="s">
        <v>1710</v>
      </c>
      <c r="E2276" s="5" t="s">
        <v>1710</v>
      </c>
      <c r="F2276" s="5" t="s">
        <v>1711</v>
      </c>
      <c r="H2276" s="4" t="s">
        <v>118</v>
      </c>
      <c r="I2276" s="4" t="s">
        <v>410</v>
      </c>
      <c r="N2276" s="4">
        <v>0</v>
      </c>
      <c r="O2276" s="4">
        <v>0</v>
      </c>
      <c r="P2276" s="4">
        <v>1</v>
      </c>
      <c r="Q2276" s="4">
        <v>1</v>
      </c>
      <c r="R2276" s="4" t="s">
        <v>28</v>
      </c>
      <c r="S2276" s="4" t="s">
        <v>29</v>
      </c>
      <c r="T2276" s="4" t="s">
        <v>7750</v>
      </c>
      <c r="AC2276" s="4" t="s">
        <v>1713</v>
      </c>
      <c r="AD2276" s="9" t="str">
        <f t="shared" ref="AD2276:AD2284" si="195">HYPERLINK("https://www.gbif.org/species/search?q=" &amp; E2276 &amp; "&amp;highertaxon_key=6&amp;status=ACCEPTED")</f>
        <v>https://www.gbif.org/species/search?q=Euphorbia&amp;highertaxon_key=6&amp;status=ACCEPTED</v>
      </c>
      <c r="AE2276" s="4" t="s">
        <v>1714</v>
      </c>
      <c r="AF2276" s="9" t="str">
        <f t="shared" ref="AF2276:AF2284" si="196">HYPERLINK("https://powo.science.kew.org/results?q=" &amp; E2276)</f>
        <v>https://powo.science.kew.org/results?q=Euphorbia</v>
      </c>
      <c r="AG2276" s="4" t="s">
        <v>33</v>
      </c>
      <c r="AH2276" s="4" t="s">
        <v>33</v>
      </c>
      <c r="AI2276" s="4" t="s">
        <v>7750</v>
      </c>
      <c r="CO2276" s="5"/>
      <c r="CP2276" s="5"/>
      <c r="CQ2276" s="5"/>
      <c r="CR2276" s="5"/>
      <c r="CS2276" s="5"/>
      <c r="CT2276" s="5"/>
      <c r="CU2276" s="5"/>
      <c r="CV2276" s="5"/>
      <c r="CW2276" s="5"/>
      <c r="CX2276" s="5"/>
    </row>
    <row r="2277" spans="1:102" x14ac:dyDescent="0.3">
      <c r="A2277" s="5" t="s">
        <v>14</v>
      </c>
      <c r="B2277" s="16" t="s">
        <v>5184</v>
      </c>
      <c r="C2277" s="5" t="s">
        <v>95</v>
      </c>
      <c r="D2277" s="5" t="s">
        <v>1710</v>
      </c>
      <c r="E2277" s="5" t="s">
        <v>1710</v>
      </c>
      <c r="F2277" s="5" t="s">
        <v>1711</v>
      </c>
      <c r="H2277" s="4" t="s">
        <v>118</v>
      </c>
      <c r="I2277" s="4" t="s">
        <v>410</v>
      </c>
      <c r="N2277" s="4">
        <v>1</v>
      </c>
      <c r="O2277" s="4">
        <v>0</v>
      </c>
      <c r="P2277" s="4">
        <v>0</v>
      </c>
      <c r="Q2277" s="4">
        <v>1</v>
      </c>
      <c r="R2277" s="4" t="s">
        <v>28</v>
      </c>
      <c r="S2277" s="4" t="s">
        <v>29</v>
      </c>
      <c r="T2277" s="4" t="s">
        <v>7750</v>
      </c>
      <c r="AC2277" s="4" t="s">
        <v>1713</v>
      </c>
      <c r="AD2277" s="9" t="str">
        <f t="shared" si="195"/>
        <v>https://www.gbif.org/species/search?q=Euphorbia&amp;highertaxon_key=6&amp;status=ACCEPTED</v>
      </c>
      <c r="AE2277" s="4" t="s">
        <v>1714</v>
      </c>
      <c r="AF2277" s="9" t="str">
        <f t="shared" si="196"/>
        <v>https://powo.science.kew.org/results?q=Euphorbia</v>
      </c>
      <c r="AG2277" s="4" t="s">
        <v>33</v>
      </c>
      <c r="AH2277" s="4" t="s">
        <v>33</v>
      </c>
      <c r="AI2277" s="4" t="s">
        <v>7750</v>
      </c>
      <c r="CO2277" s="5"/>
      <c r="CP2277" s="5"/>
      <c r="CQ2277" s="5"/>
      <c r="CR2277" s="5"/>
      <c r="CS2277" s="5"/>
      <c r="CT2277" s="5"/>
      <c r="CU2277" s="5"/>
      <c r="CV2277" s="5"/>
      <c r="CW2277" s="5"/>
      <c r="CX2277" s="5"/>
    </row>
    <row r="2278" spans="1:102" x14ac:dyDescent="0.3">
      <c r="A2278" s="4" t="s">
        <v>14</v>
      </c>
      <c r="B2278" s="17" t="s">
        <v>1716</v>
      </c>
      <c r="C2278" s="4" t="s">
        <v>95</v>
      </c>
      <c r="D2278" s="4" t="s">
        <v>1710</v>
      </c>
      <c r="E2278" s="4" t="s">
        <v>1710</v>
      </c>
      <c r="F2278" s="4" t="s">
        <v>1711</v>
      </c>
      <c r="H2278" s="4" t="s">
        <v>118</v>
      </c>
      <c r="I2278" s="4" t="s">
        <v>410</v>
      </c>
      <c r="N2278" s="4">
        <v>2</v>
      </c>
      <c r="O2278" s="4">
        <v>0</v>
      </c>
      <c r="P2278" s="4">
        <v>50</v>
      </c>
      <c r="Q2278" s="4">
        <v>52</v>
      </c>
      <c r="R2278" s="4" t="s">
        <v>28</v>
      </c>
      <c r="S2278" s="4" t="s">
        <v>29</v>
      </c>
      <c r="T2278" s="4" t="s">
        <v>7750</v>
      </c>
      <c r="AC2278" s="4" t="s">
        <v>1713</v>
      </c>
      <c r="AD2278" s="9" t="str">
        <f t="shared" si="195"/>
        <v>https://www.gbif.org/species/search?q=Euphorbia&amp;highertaxon_key=6&amp;status=ACCEPTED</v>
      </c>
      <c r="AE2278" s="4" t="s">
        <v>1714</v>
      </c>
      <c r="AF2278" s="9" t="str">
        <f t="shared" si="196"/>
        <v>https://powo.science.kew.org/results?q=Euphorbia</v>
      </c>
      <c r="AG2278" s="4" t="s">
        <v>33</v>
      </c>
      <c r="AH2278" s="4" t="s">
        <v>33</v>
      </c>
      <c r="AI2278" s="4" t="s">
        <v>7750</v>
      </c>
    </row>
    <row r="2279" spans="1:102" x14ac:dyDescent="0.3">
      <c r="A2279" s="5" t="s">
        <v>14</v>
      </c>
      <c r="B2279" s="16" t="s">
        <v>5185</v>
      </c>
      <c r="C2279" s="5" t="s">
        <v>95</v>
      </c>
      <c r="D2279" s="5" t="s">
        <v>1710</v>
      </c>
      <c r="E2279" s="5" t="s">
        <v>1710</v>
      </c>
      <c r="F2279" s="5" t="s">
        <v>1711</v>
      </c>
      <c r="H2279" s="4" t="s">
        <v>118</v>
      </c>
      <c r="I2279" s="4" t="s">
        <v>410</v>
      </c>
      <c r="N2279" s="4">
        <v>10</v>
      </c>
      <c r="O2279" s="4">
        <v>0</v>
      </c>
      <c r="P2279" s="4">
        <v>7</v>
      </c>
      <c r="Q2279" s="4">
        <v>17</v>
      </c>
      <c r="R2279" s="4" t="s">
        <v>28</v>
      </c>
      <c r="S2279" s="4" t="s">
        <v>29</v>
      </c>
      <c r="T2279" s="4" t="s">
        <v>7750</v>
      </c>
      <c r="AC2279" s="4" t="s">
        <v>1713</v>
      </c>
      <c r="AD2279" s="9" t="str">
        <f t="shared" si="195"/>
        <v>https://www.gbif.org/species/search?q=Euphorbia&amp;highertaxon_key=6&amp;status=ACCEPTED</v>
      </c>
      <c r="AE2279" s="4" t="s">
        <v>1714</v>
      </c>
      <c r="AF2279" s="9" t="str">
        <f t="shared" si="196"/>
        <v>https://powo.science.kew.org/results?q=Euphorbia</v>
      </c>
      <c r="AG2279" s="4" t="s">
        <v>33</v>
      </c>
      <c r="AH2279" s="4" t="s">
        <v>33</v>
      </c>
      <c r="AI2279" s="4" t="s">
        <v>7750</v>
      </c>
      <c r="CO2279" s="5"/>
      <c r="CP2279" s="5"/>
      <c r="CQ2279" s="5"/>
      <c r="CR2279" s="5"/>
      <c r="CS2279" s="5"/>
      <c r="CT2279" s="5"/>
      <c r="CU2279" s="5"/>
      <c r="CV2279" s="5"/>
      <c r="CW2279" s="5"/>
      <c r="CX2279" s="5"/>
    </row>
    <row r="2280" spans="1:102" x14ac:dyDescent="0.3">
      <c r="A2280" s="5" t="s">
        <v>77</v>
      </c>
      <c r="B2280" s="16" t="s">
        <v>7680</v>
      </c>
      <c r="C2280" s="5" t="s">
        <v>95</v>
      </c>
      <c r="D2280" s="5" t="s">
        <v>1710</v>
      </c>
      <c r="E2280" s="5" t="s">
        <v>1710</v>
      </c>
      <c r="F2280" s="5" t="s">
        <v>1711</v>
      </c>
      <c r="H2280" s="4" t="s">
        <v>118</v>
      </c>
      <c r="I2280" s="4" t="s">
        <v>410</v>
      </c>
      <c r="N2280" s="4">
        <v>0</v>
      </c>
      <c r="O2280" s="4">
        <v>0</v>
      </c>
      <c r="P2280" s="4">
        <v>23</v>
      </c>
      <c r="Q2280" s="4">
        <v>23</v>
      </c>
      <c r="R2280" s="4" t="s">
        <v>28</v>
      </c>
      <c r="S2280" s="4" t="s">
        <v>29</v>
      </c>
      <c r="T2280" s="4" t="s">
        <v>7750</v>
      </c>
      <c r="AC2280" s="4" t="s">
        <v>1713</v>
      </c>
      <c r="AD2280" s="9" t="str">
        <f t="shared" si="195"/>
        <v>https://www.gbif.org/species/search?q=Euphorbia&amp;highertaxon_key=6&amp;status=ACCEPTED</v>
      </c>
      <c r="AE2280" s="4" t="s">
        <v>1714</v>
      </c>
      <c r="AF2280" s="9" t="str">
        <f t="shared" si="196"/>
        <v>https://powo.science.kew.org/results?q=Euphorbia</v>
      </c>
      <c r="AG2280" s="4" t="s">
        <v>33</v>
      </c>
      <c r="AH2280" s="4" t="s">
        <v>33</v>
      </c>
      <c r="AI2280" s="4" t="s">
        <v>7750</v>
      </c>
      <c r="CO2280" s="5"/>
      <c r="CP2280" s="5"/>
      <c r="CQ2280" s="5"/>
      <c r="CR2280" s="5"/>
      <c r="CS2280" s="5"/>
      <c r="CT2280" s="5"/>
      <c r="CU2280" s="5"/>
      <c r="CV2280" s="5"/>
      <c r="CW2280" s="5"/>
      <c r="CX2280" s="5"/>
    </row>
    <row r="2281" spans="1:102" x14ac:dyDescent="0.3">
      <c r="A2281" s="4" t="s">
        <v>14</v>
      </c>
      <c r="B2281" s="17" t="s">
        <v>1718</v>
      </c>
      <c r="C2281" s="4" t="s">
        <v>95</v>
      </c>
      <c r="D2281" s="4" t="s">
        <v>1710</v>
      </c>
      <c r="E2281" s="4" t="s">
        <v>1710</v>
      </c>
      <c r="F2281" s="4" t="s">
        <v>1711</v>
      </c>
      <c r="H2281" s="4" t="s">
        <v>118</v>
      </c>
      <c r="I2281" s="4" t="s">
        <v>410</v>
      </c>
      <c r="N2281" s="4">
        <v>1</v>
      </c>
      <c r="O2281" s="4">
        <v>0</v>
      </c>
      <c r="P2281" s="4">
        <v>54</v>
      </c>
      <c r="Q2281" s="4">
        <v>55</v>
      </c>
      <c r="R2281" s="4" t="s">
        <v>28</v>
      </c>
      <c r="S2281" s="4" t="s">
        <v>29</v>
      </c>
      <c r="T2281" s="4" t="s">
        <v>7750</v>
      </c>
      <c r="AC2281" s="4" t="s">
        <v>1713</v>
      </c>
      <c r="AD2281" s="9" t="str">
        <f t="shared" si="195"/>
        <v>https://www.gbif.org/species/search?q=Euphorbia&amp;highertaxon_key=6&amp;status=ACCEPTED</v>
      </c>
      <c r="AE2281" s="4" t="s">
        <v>1714</v>
      </c>
      <c r="AF2281" s="9" t="str">
        <f t="shared" si="196"/>
        <v>https://powo.science.kew.org/results?q=Euphorbia</v>
      </c>
      <c r="AG2281" s="4" t="s">
        <v>33</v>
      </c>
      <c r="AH2281" s="4" t="s">
        <v>33</v>
      </c>
      <c r="AI2281" s="4" t="s">
        <v>7750</v>
      </c>
    </row>
    <row r="2282" spans="1:102" x14ac:dyDescent="0.3">
      <c r="A2282" s="5" t="s">
        <v>14</v>
      </c>
      <c r="B2282" s="16" t="s">
        <v>5186</v>
      </c>
      <c r="C2282" s="5" t="s">
        <v>95</v>
      </c>
      <c r="D2282" s="5" t="s">
        <v>1710</v>
      </c>
      <c r="E2282" s="5" t="s">
        <v>1710</v>
      </c>
      <c r="F2282" s="5" t="s">
        <v>1711</v>
      </c>
      <c r="H2282" s="4" t="s">
        <v>118</v>
      </c>
      <c r="I2282" s="4" t="s">
        <v>410</v>
      </c>
      <c r="N2282" s="4">
        <v>3</v>
      </c>
      <c r="O2282" s="4">
        <v>0</v>
      </c>
      <c r="P2282" s="4">
        <v>0</v>
      </c>
      <c r="Q2282" s="4">
        <v>3</v>
      </c>
      <c r="R2282" s="4" t="s">
        <v>28</v>
      </c>
      <c r="S2282" s="4" t="s">
        <v>29</v>
      </c>
      <c r="T2282" s="4" t="s">
        <v>7750</v>
      </c>
      <c r="AC2282" s="4" t="s">
        <v>1713</v>
      </c>
      <c r="AD2282" s="9" t="str">
        <f t="shared" si="195"/>
        <v>https://www.gbif.org/species/search?q=Euphorbia&amp;highertaxon_key=6&amp;status=ACCEPTED</v>
      </c>
      <c r="AE2282" s="4" t="s">
        <v>1714</v>
      </c>
      <c r="AF2282" s="9" t="str">
        <f t="shared" si="196"/>
        <v>https://powo.science.kew.org/results?q=Euphorbia</v>
      </c>
      <c r="AG2282" s="4" t="s">
        <v>33</v>
      </c>
      <c r="AH2282" s="4" t="s">
        <v>33</v>
      </c>
      <c r="AI2282" s="4" t="s">
        <v>7750</v>
      </c>
      <c r="CO2282" s="5"/>
      <c r="CP2282" s="5"/>
      <c r="CQ2282" s="5"/>
      <c r="CR2282" s="5"/>
      <c r="CS2282" s="5"/>
      <c r="CT2282" s="5"/>
      <c r="CU2282" s="5"/>
      <c r="CV2282" s="5"/>
      <c r="CW2282" s="5"/>
      <c r="CX2282" s="5"/>
    </row>
    <row r="2283" spans="1:102" x14ac:dyDescent="0.3">
      <c r="A2283" s="5" t="s">
        <v>14</v>
      </c>
      <c r="B2283" s="16" t="s">
        <v>5187</v>
      </c>
      <c r="C2283" s="5" t="s">
        <v>95</v>
      </c>
      <c r="D2283" s="5" t="s">
        <v>1710</v>
      </c>
      <c r="E2283" s="5" t="s">
        <v>1710</v>
      </c>
      <c r="F2283" s="5" t="s">
        <v>1711</v>
      </c>
      <c r="H2283" s="4" t="s">
        <v>118</v>
      </c>
      <c r="I2283" s="4" t="s">
        <v>410</v>
      </c>
      <c r="N2283" s="4">
        <v>1</v>
      </c>
      <c r="O2283" s="4">
        <v>0</v>
      </c>
      <c r="P2283" s="4">
        <v>0</v>
      </c>
      <c r="Q2283" s="4">
        <v>1</v>
      </c>
      <c r="R2283" s="4" t="s">
        <v>28</v>
      </c>
      <c r="S2283" s="4" t="s">
        <v>29</v>
      </c>
      <c r="T2283" s="4" t="s">
        <v>7750</v>
      </c>
      <c r="AC2283" s="4" t="s">
        <v>1713</v>
      </c>
      <c r="AD2283" s="9" t="str">
        <f t="shared" si="195"/>
        <v>https://www.gbif.org/species/search?q=Euphorbia&amp;highertaxon_key=6&amp;status=ACCEPTED</v>
      </c>
      <c r="AE2283" s="4" t="s">
        <v>1714</v>
      </c>
      <c r="AF2283" s="9" t="str">
        <f t="shared" si="196"/>
        <v>https://powo.science.kew.org/results?q=Euphorbia</v>
      </c>
      <c r="AG2283" s="4" t="s">
        <v>33</v>
      </c>
      <c r="AH2283" s="4" t="s">
        <v>33</v>
      </c>
      <c r="AI2283" s="4" t="s">
        <v>7750</v>
      </c>
      <c r="CO2283" s="5"/>
      <c r="CP2283" s="5"/>
      <c r="CQ2283" s="5"/>
      <c r="CR2283" s="5"/>
      <c r="CS2283" s="5"/>
      <c r="CT2283" s="5"/>
      <c r="CU2283" s="5"/>
      <c r="CV2283" s="5"/>
      <c r="CW2283" s="5"/>
      <c r="CX2283" s="5"/>
    </row>
    <row r="2284" spans="1:102" x14ac:dyDescent="0.3">
      <c r="A2284" s="5" t="s">
        <v>14</v>
      </c>
      <c r="B2284" s="16" t="s">
        <v>5188</v>
      </c>
      <c r="C2284" s="5" t="s">
        <v>95</v>
      </c>
      <c r="D2284" s="5" t="s">
        <v>1710</v>
      </c>
      <c r="E2284" s="5" t="s">
        <v>1710</v>
      </c>
      <c r="F2284" s="5" t="s">
        <v>1711</v>
      </c>
      <c r="H2284" s="4" t="s">
        <v>118</v>
      </c>
      <c r="I2284" s="4" t="s">
        <v>410</v>
      </c>
      <c r="N2284" s="4">
        <v>1</v>
      </c>
      <c r="O2284" s="4">
        <v>0</v>
      </c>
      <c r="P2284" s="4">
        <v>0</v>
      </c>
      <c r="Q2284" s="4">
        <v>1</v>
      </c>
      <c r="R2284" s="4" t="s">
        <v>28</v>
      </c>
      <c r="S2284" s="4" t="s">
        <v>29</v>
      </c>
      <c r="T2284" s="4" t="s">
        <v>7750</v>
      </c>
      <c r="AC2284" s="4" t="s">
        <v>1713</v>
      </c>
      <c r="AD2284" s="9" t="str">
        <f t="shared" si="195"/>
        <v>https://www.gbif.org/species/search?q=Euphorbia&amp;highertaxon_key=6&amp;status=ACCEPTED</v>
      </c>
      <c r="AE2284" s="4" t="s">
        <v>1714</v>
      </c>
      <c r="AF2284" s="9" t="str">
        <f t="shared" si="196"/>
        <v>https://powo.science.kew.org/results?q=Euphorbia</v>
      </c>
      <c r="AG2284" s="4" t="s">
        <v>33</v>
      </c>
      <c r="AH2284" s="4" t="s">
        <v>33</v>
      </c>
      <c r="AI2284" s="4" t="s">
        <v>7750</v>
      </c>
      <c r="CO2284" s="5"/>
      <c r="CP2284" s="5"/>
      <c r="CQ2284" s="5"/>
      <c r="CR2284" s="5"/>
      <c r="CS2284" s="5"/>
      <c r="CT2284" s="5"/>
      <c r="CU2284" s="5"/>
      <c r="CV2284" s="5"/>
      <c r="CW2284" s="5"/>
      <c r="CX2284" s="5"/>
    </row>
    <row r="2285" spans="1:102" x14ac:dyDescent="0.3">
      <c r="A2285" s="5" t="s">
        <v>77</v>
      </c>
      <c r="B2285" s="16" t="s">
        <v>8392</v>
      </c>
      <c r="C2285" s="5" t="s">
        <v>95</v>
      </c>
      <c r="D2285" s="5" t="s">
        <v>1710</v>
      </c>
      <c r="E2285" s="5" t="s">
        <v>1710</v>
      </c>
      <c r="F2285" s="5" t="s">
        <v>1711</v>
      </c>
      <c r="H2285" s="4" t="s">
        <v>118</v>
      </c>
      <c r="I2285" s="4" t="s">
        <v>410</v>
      </c>
      <c r="N2285" s="4">
        <v>0</v>
      </c>
      <c r="O2285" s="4">
        <v>0</v>
      </c>
      <c r="P2285" s="4">
        <v>2</v>
      </c>
      <c r="Q2285" s="4">
        <v>2</v>
      </c>
      <c r="R2285" s="4" t="s">
        <v>28</v>
      </c>
      <c r="S2285" s="4" t="s">
        <v>29</v>
      </c>
      <c r="T2285" s="4" t="s">
        <v>7750</v>
      </c>
      <c r="AC2285" s="4" t="s">
        <v>1713</v>
      </c>
      <c r="AD2285" s="9" t="s">
        <v>8794</v>
      </c>
      <c r="AE2285" s="4" t="s">
        <v>1714</v>
      </c>
      <c r="AF2285" s="9" t="s">
        <v>8795</v>
      </c>
      <c r="AG2285" s="4" t="s">
        <v>33</v>
      </c>
      <c r="AH2285" s="4" t="s">
        <v>33</v>
      </c>
      <c r="AI2285" s="4" t="s">
        <v>7750</v>
      </c>
      <c r="CO2285" s="5"/>
      <c r="CP2285" s="5"/>
      <c r="CQ2285" s="5"/>
      <c r="CR2285" s="5"/>
      <c r="CS2285" s="5"/>
      <c r="CT2285" s="5"/>
      <c r="CU2285" s="5"/>
      <c r="CV2285" s="5"/>
      <c r="CW2285" s="5"/>
      <c r="CX2285" s="5"/>
    </row>
    <row r="2286" spans="1:102" x14ac:dyDescent="0.3">
      <c r="A2286" s="5" t="s">
        <v>14</v>
      </c>
      <c r="B2286" s="16" t="s">
        <v>7130</v>
      </c>
      <c r="C2286" s="5" t="s">
        <v>95</v>
      </c>
      <c r="D2286" s="5" t="s">
        <v>1710</v>
      </c>
      <c r="E2286" s="5" t="s">
        <v>1710</v>
      </c>
      <c r="F2286" s="5" t="s">
        <v>1711</v>
      </c>
      <c r="H2286" s="4" t="s">
        <v>118</v>
      </c>
      <c r="I2286" s="4" t="s">
        <v>410</v>
      </c>
      <c r="N2286" s="4">
        <v>1</v>
      </c>
      <c r="O2286" s="4">
        <v>0</v>
      </c>
      <c r="P2286" s="4">
        <v>0</v>
      </c>
      <c r="Q2286" s="4">
        <v>1</v>
      </c>
      <c r="R2286" s="4" t="s">
        <v>28</v>
      </c>
      <c r="S2286" s="4" t="s">
        <v>29</v>
      </c>
      <c r="T2286" s="4" t="s">
        <v>7750</v>
      </c>
      <c r="AC2286" s="4" t="s">
        <v>1713</v>
      </c>
      <c r="AD2286" s="9" t="str">
        <f t="shared" ref="AD2286:AD2302" si="197">HYPERLINK("https://www.gbif.org/species/search?q=" &amp; E2286 &amp; "&amp;highertaxon_key=6&amp;status=ACCEPTED")</f>
        <v>https://www.gbif.org/species/search?q=Euphorbia&amp;highertaxon_key=6&amp;status=ACCEPTED</v>
      </c>
      <c r="AE2286" s="4" t="s">
        <v>1714</v>
      </c>
      <c r="AF2286" s="9" t="str">
        <f>HYPERLINK("https://powo.science.kew.org/results?q=" &amp; E2286)</f>
        <v>https://powo.science.kew.org/results?q=Euphorbia</v>
      </c>
      <c r="AG2286" s="4" t="s">
        <v>33</v>
      </c>
      <c r="AH2286" s="4" t="s">
        <v>33</v>
      </c>
      <c r="AI2286" s="4" t="s">
        <v>7750</v>
      </c>
      <c r="CO2286" s="5"/>
      <c r="CP2286" s="5"/>
      <c r="CQ2286" s="5"/>
      <c r="CR2286" s="5"/>
      <c r="CS2286" s="5"/>
      <c r="CT2286" s="5"/>
      <c r="CU2286" s="5"/>
      <c r="CV2286" s="5"/>
      <c r="CW2286" s="5"/>
      <c r="CX2286" s="5"/>
    </row>
    <row r="2287" spans="1:102" s="34" customFormat="1" x14ac:dyDescent="0.3">
      <c r="A2287" s="5" t="s">
        <v>14</v>
      </c>
      <c r="B2287" s="16" t="s">
        <v>9096</v>
      </c>
      <c r="C2287" s="5" t="s">
        <v>95</v>
      </c>
      <c r="D2287" s="5" t="s">
        <v>1710</v>
      </c>
      <c r="E2287" s="5" t="s">
        <v>1710</v>
      </c>
      <c r="F2287" s="5" t="s">
        <v>1711</v>
      </c>
      <c r="G2287" s="4"/>
      <c r="H2287" s="4" t="s">
        <v>118</v>
      </c>
      <c r="I2287" s="4"/>
      <c r="J2287" s="4"/>
      <c r="K2287" s="4"/>
      <c r="L2287" s="4"/>
      <c r="M2287" s="4"/>
      <c r="N2287" s="4">
        <v>1</v>
      </c>
      <c r="O2287" s="4">
        <v>0</v>
      </c>
      <c r="P2287" s="4">
        <v>0</v>
      </c>
      <c r="Q2287" s="4">
        <v>1</v>
      </c>
      <c r="R2287" s="4" t="s">
        <v>28</v>
      </c>
      <c r="S2287" s="4" t="s">
        <v>29</v>
      </c>
      <c r="T2287" s="4" t="s">
        <v>7750</v>
      </c>
      <c r="U2287" s="4"/>
      <c r="V2287" s="4"/>
      <c r="W2287" s="4"/>
      <c r="X2287" s="4"/>
      <c r="Y2287" s="4"/>
      <c r="Z2287" s="4"/>
      <c r="AA2287" s="4"/>
      <c r="AB2287" s="4"/>
      <c r="AC2287" s="4" t="s">
        <v>1713</v>
      </c>
      <c r="AD2287" s="9" t="str">
        <f t="shared" si="197"/>
        <v>https://www.gbif.org/species/search?q=Euphorbia&amp;highertaxon_key=6&amp;status=ACCEPTED</v>
      </c>
      <c r="AE2287" s="4" t="s">
        <v>1714</v>
      </c>
      <c r="AF2287" s="9" t="str">
        <f>HYPERLINK("https://powo.science.kew.org/results?q=" &amp; E2287)</f>
        <v>https://powo.science.kew.org/results?q=Euphorbia</v>
      </c>
      <c r="AG2287" s="4" t="s">
        <v>33</v>
      </c>
      <c r="AH2287" s="4" t="s">
        <v>33</v>
      </c>
      <c r="AI2287" s="4" t="s">
        <v>7750</v>
      </c>
      <c r="AJ2287" s="4"/>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c r="BI2287" s="4"/>
      <c r="BJ2287" s="4"/>
      <c r="BK2287" s="4"/>
      <c r="BL2287" s="4"/>
      <c r="BM2287" s="4"/>
      <c r="BN2287" s="4"/>
      <c r="BO2287" s="4"/>
      <c r="BP2287" s="4"/>
      <c r="BQ2287" s="4"/>
      <c r="BR2287" s="4"/>
      <c r="BS2287" s="4"/>
      <c r="BT2287" s="4"/>
      <c r="BU2287" s="4"/>
      <c r="BV2287" s="4"/>
      <c r="BW2287" s="4"/>
      <c r="BX2287" s="4"/>
      <c r="BY2287" s="4"/>
      <c r="BZ2287" s="4"/>
      <c r="CA2287" s="4"/>
      <c r="CB2287" s="4"/>
      <c r="CC2287" s="4"/>
      <c r="CD2287" s="4"/>
      <c r="CE2287" s="4"/>
      <c r="CF2287" s="4"/>
      <c r="CG2287" s="4"/>
      <c r="CH2287" s="4"/>
      <c r="CI2287" s="4"/>
      <c r="CJ2287" s="4"/>
      <c r="CK2287" s="4"/>
      <c r="CL2287" s="4"/>
      <c r="CM2287" s="4"/>
      <c r="CN2287" s="4"/>
      <c r="CO2287" s="5"/>
      <c r="CP2287" s="5"/>
      <c r="CQ2287" s="5"/>
      <c r="CR2287" s="5"/>
      <c r="CS2287" s="5"/>
      <c r="CT2287" s="5"/>
      <c r="CU2287" s="5"/>
      <c r="CV2287" s="5"/>
      <c r="CW2287" s="5"/>
      <c r="CX2287" s="5"/>
    </row>
    <row r="2288" spans="1:102" x14ac:dyDescent="0.3">
      <c r="A2288" s="4" t="s">
        <v>1</v>
      </c>
      <c r="B2288" s="17" t="s">
        <v>95</v>
      </c>
      <c r="C2288" s="4" t="s">
        <v>95</v>
      </c>
      <c r="D2288" s="4" t="s">
        <v>95</v>
      </c>
      <c r="E2288" s="4" t="s">
        <v>95</v>
      </c>
      <c r="F2288" s="4" t="s">
        <v>1719</v>
      </c>
      <c r="N2288" s="4">
        <v>54</v>
      </c>
      <c r="O2288" s="4">
        <v>12</v>
      </c>
      <c r="P2288" s="4">
        <v>67</v>
      </c>
      <c r="Q2288" s="4">
        <v>133</v>
      </c>
      <c r="R2288" s="4" t="s">
        <v>28</v>
      </c>
      <c r="S2288" s="4" t="s">
        <v>29</v>
      </c>
      <c r="T2288" s="4" t="s">
        <v>7079</v>
      </c>
      <c r="AC2288" s="4" t="s">
        <v>1721</v>
      </c>
      <c r="AD2288" s="9" t="str">
        <f t="shared" si="197"/>
        <v>https://www.gbif.org/species/search?q=Euphorbiaceae&amp;highertaxon_key=6&amp;status=ACCEPTED</v>
      </c>
      <c r="AF2288" s="9" t="str">
        <f>HYPERLINK("https://powo.science.kew.org/results?q=" &amp; E2288)</f>
        <v>https://powo.science.kew.org/results?q=Euphorbiaceae</v>
      </c>
      <c r="AG2288" s="4" t="s">
        <v>33</v>
      </c>
      <c r="AH2288" s="4" t="s">
        <v>33</v>
      </c>
      <c r="AI2288" s="4" t="s">
        <v>7946</v>
      </c>
      <c r="AJ2288" s="4" t="s">
        <v>7079</v>
      </c>
    </row>
    <row r="2289" spans="1:102" x14ac:dyDescent="0.3">
      <c r="A2289" s="5" t="s">
        <v>14</v>
      </c>
      <c r="B2289" s="16" t="s">
        <v>5189</v>
      </c>
      <c r="C2289" s="5" t="s">
        <v>95</v>
      </c>
      <c r="D2289" s="5" t="s">
        <v>2224</v>
      </c>
      <c r="E2289" s="5" t="s">
        <v>2225</v>
      </c>
      <c r="F2289" s="5" t="s">
        <v>2225</v>
      </c>
      <c r="H2289" s="4" t="s">
        <v>7034</v>
      </c>
      <c r="L2289" s="4" t="s">
        <v>2227</v>
      </c>
      <c r="M2289" s="4" t="s">
        <v>2228</v>
      </c>
      <c r="N2289" s="4">
        <v>2</v>
      </c>
      <c r="O2289" s="4">
        <v>0</v>
      </c>
      <c r="P2289" s="4">
        <v>0</v>
      </c>
      <c r="Q2289" s="4">
        <v>2</v>
      </c>
      <c r="R2289" s="4" t="s">
        <v>722</v>
      </c>
      <c r="S2289" s="4" t="s">
        <v>722</v>
      </c>
      <c r="T2289" s="4" t="s">
        <v>7863</v>
      </c>
      <c r="U2289" s="4" t="s">
        <v>7807</v>
      </c>
      <c r="AC2289" s="4" t="s">
        <v>2229</v>
      </c>
      <c r="AD2289" s="9" t="str">
        <f t="shared" si="197"/>
        <v>https://www.gbif.org/species/search?q=Jatropha/Croton&amp;highertaxon_key=6&amp;status=ACCEPTED</v>
      </c>
      <c r="AE2289" s="4" t="s">
        <v>2230</v>
      </c>
      <c r="AF2289" s="9" t="s">
        <v>8137</v>
      </c>
      <c r="AG2289" s="4" t="s">
        <v>33</v>
      </c>
      <c r="AH2289" s="4" t="s">
        <v>33</v>
      </c>
      <c r="AI2289" s="4" t="s">
        <v>7750</v>
      </c>
      <c r="CO2289" s="5"/>
      <c r="CP2289" s="5"/>
      <c r="CQ2289" s="5"/>
      <c r="CR2289" s="5"/>
      <c r="CS2289" s="5"/>
      <c r="CT2289" s="5"/>
      <c r="CU2289" s="5"/>
      <c r="CV2289" s="5"/>
      <c r="CW2289" s="5"/>
      <c r="CX2289" s="5"/>
    </row>
    <row r="2290" spans="1:102" x14ac:dyDescent="0.3">
      <c r="A2290" s="5" t="s">
        <v>14</v>
      </c>
      <c r="B2290" s="16" t="s">
        <v>5190</v>
      </c>
      <c r="C2290" s="5" t="s">
        <v>95</v>
      </c>
      <c r="D2290" s="5" t="s">
        <v>95</v>
      </c>
      <c r="E2290" s="5" t="s">
        <v>95</v>
      </c>
      <c r="F2290" s="5" t="s">
        <v>1719</v>
      </c>
      <c r="N2290" s="4">
        <v>1</v>
      </c>
      <c r="O2290" s="4">
        <v>0</v>
      </c>
      <c r="P2290" s="4">
        <v>0</v>
      </c>
      <c r="Q2290" s="4">
        <v>1</v>
      </c>
      <c r="R2290" s="4" t="s">
        <v>28</v>
      </c>
      <c r="S2290" s="4" t="s">
        <v>29</v>
      </c>
      <c r="T2290" s="4" t="s">
        <v>7079</v>
      </c>
      <c r="AC2290" s="4" t="s">
        <v>1721</v>
      </c>
      <c r="AD2290" s="9" t="str">
        <f t="shared" si="197"/>
        <v>https://www.gbif.org/species/search?q=Euphorbiaceae&amp;highertaxon_key=6&amp;status=ACCEPTED</v>
      </c>
      <c r="AF2290" s="9" t="str">
        <f>HYPERLINK("https://powo.science.kew.org/results?q=" &amp; E2290)</f>
        <v>https://powo.science.kew.org/results?q=Euphorbiaceae</v>
      </c>
      <c r="AG2290" s="4" t="s">
        <v>33</v>
      </c>
      <c r="AH2290" s="4" t="s">
        <v>33</v>
      </c>
      <c r="AI2290" s="4" t="s">
        <v>7946</v>
      </c>
      <c r="AJ2290" s="4" t="s">
        <v>7079</v>
      </c>
      <c r="CO2290" s="5"/>
      <c r="CP2290" s="5"/>
      <c r="CQ2290" s="5"/>
      <c r="CR2290" s="5"/>
      <c r="CS2290" s="5"/>
      <c r="CT2290" s="5"/>
      <c r="CU2290" s="5"/>
      <c r="CV2290" s="5"/>
      <c r="CW2290" s="5"/>
      <c r="CX2290" s="5"/>
    </row>
    <row r="2291" spans="1:102" s="34" customFormat="1" x14ac:dyDescent="0.3">
      <c r="A2291" s="5" t="s">
        <v>14</v>
      </c>
      <c r="B2291" s="16" t="s">
        <v>5191</v>
      </c>
      <c r="C2291" s="5" t="s">
        <v>95</v>
      </c>
      <c r="D2291" s="5" t="s">
        <v>2234</v>
      </c>
      <c r="E2291" s="5" t="s">
        <v>2225</v>
      </c>
      <c r="F2291" s="5" t="s">
        <v>2225</v>
      </c>
      <c r="G2291" s="4"/>
      <c r="H2291" s="4" t="s">
        <v>7034</v>
      </c>
      <c r="I2291" s="4"/>
      <c r="J2291" s="4"/>
      <c r="K2291" s="4"/>
      <c r="L2291" s="4" t="s">
        <v>2227</v>
      </c>
      <c r="M2291" s="4" t="s">
        <v>2228</v>
      </c>
      <c r="N2291" s="4">
        <v>1</v>
      </c>
      <c r="O2291" s="4">
        <v>0</v>
      </c>
      <c r="P2291" s="4">
        <v>0</v>
      </c>
      <c r="Q2291" s="4">
        <v>1</v>
      </c>
      <c r="R2291" s="4" t="s">
        <v>722</v>
      </c>
      <c r="S2291" s="4" t="s">
        <v>722</v>
      </c>
      <c r="T2291" s="4" t="s">
        <v>7863</v>
      </c>
      <c r="U2291" s="4" t="s">
        <v>7807</v>
      </c>
      <c r="V2291" s="4"/>
      <c r="W2291" s="4"/>
      <c r="X2291" s="4"/>
      <c r="Y2291" s="4"/>
      <c r="Z2291" s="4"/>
      <c r="AA2291" s="4"/>
      <c r="AB2291" s="4"/>
      <c r="AC2291" s="4" t="s">
        <v>2235</v>
      </c>
      <c r="AD2291" s="9" t="str">
        <f t="shared" si="197"/>
        <v>https://www.gbif.org/species/search?q=Jatropha/Croton&amp;highertaxon_key=6&amp;status=ACCEPTED</v>
      </c>
      <c r="AE2291" s="4" t="s">
        <v>2236</v>
      </c>
      <c r="AF2291" s="9" t="s">
        <v>8137</v>
      </c>
      <c r="AG2291" s="4" t="s">
        <v>33</v>
      </c>
      <c r="AH2291" s="4" t="s">
        <v>33</v>
      </c>
      <c r="AI2291" s="4" t="s">
        <v>7750</v>
      </c>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4"/>
      <c r="BH2291" s="4"/>
      <c r="BI2291" s="4"/>
      <c r="BJ2291" s="4"/>
      <c r="BK2291" s="4"/>
      <c r="BL2291" s="4"/>
      <c r="BM2291" s="4"/>
      <c r="BN2291" s="4"/>
      <c r="BO2291" s="4"/>
      <c r="BP2291" s="4"/>
      <c r="BQ2291" s="4"/>
      <c r="BR2291" s="4"/>
      <c r="BS2291" s="4"/>
      <c r="BT2291" s="4"/>
      <c r="BU2291" s="4"/>
      <c r="BV2291" s="4"/>
      <c r="BW2291" s="4"/>
      <c r="BX2291" s="4"/>
      <c r="BY2291" s="4"/>
      <c r="BZ2291" s="4"/>
      <c r="CA2291" s="4"/>
      <c r="CB2291" s="4"/>
      <c r="CC2291" s="4"/>
      <c r="CD2291" s="4"/>
      <c r="CE2291" s="4"/>
      <c r="CF2291" s="4"/>
      <c r="CG2291" s="4"/>
      <c r="CH2291" s="4"/>
      <c r="CI2291" s="4"/>
      <c r="CJ2291" s="4"/>
      <c r="CK2291" s="4"/>
      <c r="CL2291" s="4"/>
      <c r="CM2291" s="4"/>
      <c r="CN2291" s="4"/>
      <c r="CO2291" s="5"/>
      <c r="CP2291" s="5"/>
      <c r="CQ2291" s="5"/>
      <c r="CR2291" s="5"/>
      <c r="CS2291" s="5"/>
      <c r="CT2291" s="5"/>
      <c r="CU2291" s="5"/>
      <c r="CV2291" s="5"/>
      <c r="CW2291" s="5"/>
      <c r="CX2291" s="5"/>
    </row>
    <row r="2292" spans="1:102" x14ac:dyDescent="0.3">
      <c r="A2292" s="5" t="s">
        <v>1</v>
      </c>
      <c r="B2292" s="16" t="s">
        <v>1720</v>
      </c>
      <c r="C2292" s="5" t="s">
        <v>95</v>
      </c>
      <c r="D2292" s="5" t="s">
        <v>95</v>
      </c>
      <c r="E2292" s="5" t="s">
        <v>95</v>
      </c>
      <c r="F2292" s="5" t="s">
        <v>1719</v>
      </c>
      <c r="N2292" s="4">
        <v>16</v>
      </c>
      <c r="O2292" s="4">
        <v>6</v>
      </c>
      <c r="P2292" s="4">
        <v>17</v>
      </c>
      <c r="Q2292" s="4">
        <v>39</v>
      </c>
      <c r="R2292" s="4" t="s">
        <v>28</v>
      </c>
      <c r="S2292" s="4" t="s">
        <v>29</v>
      </c>
      <c r="T2292" s="4" t="s">
        <v>7079</v>
      </c>
      <c r="AC2292" s="4" t="s">
        <v>1721</v>
      </c>
      <c r="AD2292" s="9" t="str">
        <f t="shared" si="197"/>
        <v>https://www.gbif.org/species/search?q=Euphorbiaceae&amp;highertaxon_key=6&amp;status=ACCEPTED</v>
      </c>
      <c r="AF2292" s="9" t="str">
        <f t="shared" ref="AF2292:AF2302" si="198">HYPERLINK("https://powo.science.kew.org/results?q=" &amp; E2292)</f>
        <v>https://powo.science.kew.org/results?q=Euphorbiaceae</v>
      </c>
      <c r="AG2292" s="4" t="s">
        <v>33</v>
      </c>
      <c r="AH2292" s="4" t="s">
        <v>33</v>
      </c>
      <c r="AI2292" s="4" t="s">
        <v>7946</v>
      </c>
      <c r="AJ2292" s="4" t="s">
        <v>7079</v>
      </c>
      <c r="CO2292" s="5"/>
      <c r="CP2292" s="5"/>
      <c r="CQ2292" s="5"/>
      <c r="CR2292" s="5"/>
      <c r="CS2292" s="5"/>
      <c r="CT2292" s="5"/>
      <c r="CU2292" s="5"/>
      <c r="CV2292" s="5"/>
      <c r="CW2292" s="5"/>
      <c r="CX2292" s="5"/>
    </row>
    <row r="2293" spans="1:102" x14ac:dyDescent="0.3">
      <c r="A2293" s="5" t="s">
        <v>14</v>
      </c>
      <c r="B2293" s="16" t="s">
        <v>7218</v>
      </c>
      <c r="C2293" s="5" t="s">
        <v>95</v>
      </c>
      <c r="D2293" s="5" t="s">
        <v>95</v>
      </c>
      <c r="E2293" s="5" t="s">
        <v>95</v>
      </c>
      <c r="F2293" s="5" t="s">
        <v>1719</v>
      </c>
      <c r="N2293" s="4">
        <v>1</v>
      </c>
      <c r="O2293" s="4">
        <v>0</v>
      </c>
      <c r="P2293" s="4">
        <v>0</v>
      </c>
      <c r="Q2293" s="4">
        <v>1</v>
      </c>
      <c r="R2293" s="4" t="s">
        <v>28</v>
      </c>
      <c r="S2293" s="4" t="s">
        <v>29</v>
      </c>
      <c r="T2293" s="4" t="s">
        <v>7079</v>
      </c>
      <c r="AC2293" s="4" t="s">
        <v>1721</v>
      </c>
      <c r="AD2293" s="9" t="str">
        <f t="shared" si="197"/>
        <v>https://www.gbif.org/species/search?q=Euphorbiaceae&amp;highertaxon_key=6&amp;status=ACCEPTED</v>
      </c>
      <c r="AF2293" s="9" t="str">
        <f t="shared" si="198"/>
        <v>https://powo.science.kew.org/results?q=Euphorbiaceae</v>
      </c>
      <c r="AG2293" s="4" t="s">
        <v>33</v>
      </c>
      <c r="AH2293" s="4" t="s">
        <v>33</v>
      </c>
      <c r="AI2293" s="4" t="s">
        <v>7946</v>
      </c>
      <c r="AJ2293" s="4" t="s">
        <v>7079</v>
      </c>
      <c r="CO2293" s="5"/>
      <c r="CP2293" s="5"/>
      <c r="CQ2293" s="5"/>
      <c r="CR2293" s="5"/>
      <c r="CS2293" s="5"/>
      <c r="CT2293" s="5"/>
      <c r="CU2293" s="5"/>
      <c r="CV2293" s="5"/>
      <c r="CW2293" s="5"/>
      <c r="CX2293" s="5"/>
    </row>
    <row r="2294" spans="1:102" x14ac:dyDescent="0.3">
      <c r="A2294" s="5" t="s">
        <v>14</v>
      </c>
      <c r="B2294" s="16" t="s">
        <v>5192</v>
      </c>
      <c r="C2294" s="5" t="s">
        <v>95</v>
      </c>
      <c r="D2294" s="5" t="s">
        <v>95</v>
      </c>
      <c r="E2294" s="5" t="s">
        <v>95</v>
      </c>
      <c r="F2294" s="5" t="s">
        <v>1719</v>
      </c>
      <c r="N2294" s="4">
        <v>0</v>
      </c>
      <c r="O2294" s="4">
        <v>2</v>
      </c>
      <c r="P2294" s="4">
        <v>0</v>
      </c>
      <c r="Q2294" s="4">
        <v>2</v>
      </c>
      <c r="R2294" s="4" t="s">
        <v>28</v>
      </c>
      <c r="S2294" s="4" t="s">
        <v>29</v>
      </c>
      <c r="T2294" s="4" t="s">
        <v>7079</v>
      </c>
      <c r="AC2294" s="4" t="s">
        <v>1721</v>
      </c>
      <c r="AD2294" s="9" t="str">
        <f t="shared" si="197"/>
        <v>https://www.gbif.org/species/search?q=Euphorbiaceae&amp;highertaxon_key=6&amp;status=ACCEPTED</v>
      </c>
      <c r="AF2294" s="9" t="str">
        <f t="shared" si="198"/>
        <v>https://powo.science.kew.org/results?q=Euphorbiaceae</v>
      </c>
      <c r="AG2294" s="4" t="s">
        <v>33</v>
      </c>
      <c r="AH2294" s="4" t="s">
        <v>33</v>
      </c>
      <c r="AI2294" s="4" t="s">
        <v>7946</v>
      </c>
      <c r="AJ2294" s="4" t="s">
        <v>7079</v>
      </c>
      <c r="CO2294" s="5"/>
      <c r="CP2294" s="5"/>
      <c r="CQ2294" s="5"/>
      <c r="CR2294" s="5"/>
      <c r="CS2294" s="5"/>
      <c r="CT2294" s="5"/>
      <c r="CU2294" s="5"/>
      <c r="CV2294" s="5"/>
      <c r="CW2294" s="5"/>
      <c r="CX2294" s="5"/>
    </row>
    <row r="2295" spans="1:102" x14ac:dyDescent="0.3">
      <c r="A2295" s="5" t="s">
        <v>14</v>
      </c>
      <c r="B2295" s="16" t="s">
        <v>5193</v>
      </c>
      <c r="C2295" s="5" t="s">
        <v>95</v>
      </c>
      <c r="D2295" s="5" t="s">
        <v>95</v>
      </c>
      <c r="E2295" s="5" t="s">
        <v>95</v>
      </c>
      <c r="F2295" s="5" t="s">
        <v>1719</v>
      </c>
      <c r="N2295" s="4">
        <v>0</v>
      </c>
      <c r="O2295" s="4">
        <v>2</v>
      </c>
      <c r="P2295" s="4">
        <v>0</v>
      </c>
      <c r="Q2295" s="4">
        <v>2</v>
      </c>
      <c r="R2295" s="4" t="s">
        <v>28</v>
      </c>
      <c r="S2295" s="4" t="s">
        <v>29</v>
      </c>
      <c r="T2295" s="4" t="s">
        <v>7079</v>
      </c>
      <c r="AC2295" s="4" t="s">
        <v>1721</v>
      </c>
      <c r="AD2295" s="9" t="str">
        <f t="shared" si="197"/>
        <v>https://www.gbif.org/species/search?q=Euphorbiaceae&amp;highertaxon_key=6&amp;status=ACCEPTED</v>
      </c>
      <c r="AF2295" s="9" t="str">
        <f t="shared" si="198"/>
        <v>https://powo.science.kew.org/results?q=Euphorbiaceae</v>
      </c>
      <c r="AG2295" s="4" t="s">
        <v>33</v>
      </c>
      <c r="AH2295" s="4" t="s">
        <v>33</v>
      </c>
      <c r="AI2295" s="4" t="s">
        <v>7946</v>
      </c>
      <c r="AJ2295" s="4" t="s">
        <v>7079</v>
      </c>
      <c r="CO2295" s="5"/>
      <c r="CP2295" s="5"/>
      <c r="CQ2295" s="5"/>
      <c r="CR2295" s="5"/>
      <c r="CS2295" s="5"/>
      <c r="CT2295" s="5"/>
      <c r="CU2295" s="5"/>
      <c r="CV2295" s="5"/>
      <c r="CW2295" s="5"/>
      <c r="CX2295" s="5"/>
    </row>
    <row r="2296" spans="1:102" x14ac:dyDescent="0.3">
      <c r="A2296" s="5" t="s">
        <v>14</v>
      </c>
      <c r="B2296" s="16" t="s">
        <v>5194</v>
      </c>
      <c r="C2296" s="5" t="s">
        <v>95</v>
      </c>
      <c r="D2296" s="5" t="s">
        <v>95</v>
      </c>
      <c r="E2296" s="5" t="s">
        <v>95</v>
      </c>
      <c r="F2296" s="5" t="s">
        <v>1719</v>
      </c>
      <c r="N2296" s="4">
        <v>0</v>
      </c>
      <c r="O2296" s="4">
        <v>1</v>
      </c>
      <c r="P2296" s="4">
        <v>0</v>
      </c>
      <c r="Q2296" s="4">
        <v>1</v>
      </c>
      <c r="R2296" s="4" t="s">
        <v>28</v>
      </c>
      <c r="S2296" s="4" t="s">
        <v>29</v>
      </c>
      <c r="T2296" s="4" t="s">
        <v>7079</v>
      </c>
      <c r="AC2296" s="4" t="s">
        <v>1721</v>
      </c>
      <c r="AD2296" s="9" t="str">
        <f t="shared" si="197"/>
        <v>https://www.gbif.org/species/search?q=Euphorbiaceae&amp;highertaxon_key=6&amp;status=ACCEPTED</v>
      </c>
      <c r="AF2296" s="9" t="str">
        <f t="shared" si="198"/>
        <v>https://powo.science.kew.org/results?q=Euphorbiaceae</v>
      </c>
      <c r="AG2296" s="4" t="s">
        <v>33</v>
      </c>
      <c r="AH2296" s="4" t="s">
        <v>33</v>
      </c>
      <c r="AI2296" s="4" t="s">
        <v>7946</v>
      </c>
      <c r="AJ2296" s="4" t="s">
        <v>7079</v>
      </c>
      <c r="CO2296" s="5"/>
      <c r="CP2296" s="5"/>
      <c r="CQ2296" s="5"/>
      <c r="CR2296" s="5"/>
      <c r="CS2296" s="5"/>
      <c r="CT2296" s="5"/>
      <c r="CU2296" s="5"/>
      <c r="CV2296" s="5"/>
      <c r="CW2296" s="5"/>
      <c r="CX2296" s="5"/>
    </row>
    <row r="2297" spans="1:102" x14ac:dyDescent="0.3">
      <c r="A2297" s="5" t="s">
        <v>1</v>
      </c>
      <c r="B2297" s="16" t="s">
        <v>1712</v>
      </c>
      <c r="C2297" s="5" t="s">
        <v>95</v>
      </c>
      <c r="D2297" s="5" t="s">
        <v>1710</v>
      </c>
      <c r="E2297" s="5" t="s">
        <v>1710</v>
      </c>
      <c r="F2297" s="5" t="s">
        <v>1711</v>
      </c>
      <c r="H2297" s="4" t="s">
        <v>118</v>
      </c>
      <c r="I2297" s="4" t="s">
        <v>410</v>
      </c>
      <c r="N2297" s="4">
        <v>25</v>
      </c>
      <c r="O2297" s="4">
        <v>2</v>
      </c>
      <c r="P2297" s="4">
        <v>74</v>
      </c>
      <c r="Q2297" s="4">
        <v>101</v>
      </c>
      <c r="R2297" s="4" t="s">
        <v>28</v>
      </c>
      <c r="S2297" s="4" t="s">
        <v>29</v>
      </c>
      <c r="T2297" s="4" t="s">
        <v>7750</v>
      </c>
      <c r="AC2297" s="4" t="s">
        <v>1713</v>
      </c>
      <c r="AD2297" s="9" t="str">
        <f t="shared" si="197"/>
        <v>https://www.gbif.org/species/search?q=Euphorbia&amp;highertaxon_key=6&amp;status=ACCEPTED</v>
      </c>
      <c r="AE2297" s="4" t="s">
        <v>1714</v>
      </c>
      <c r="AF2297" s="9" t="str">
        <f t="shared" si="198"/>
        <v>https://powo.science.kew.org/results?q=Euphorbia</v>
      </c>
      <c r="AG2297" s="4" t="s">
        <v>33</v>
      </c>
      <c r="AH2297" s="4" t="s">
        <v>33</v>
      </c>
      <c r="AI2297" s="4" t="s">
        <v>7750</v>
      </c>
      <c r="CO2297" s="5"/>
      <c r="CP2297" s="5"/>
      <c r="CQ2297" s="5"/>
      <c r="CR2297" s="5"/>
      <c r="CS2297" s="5"/>
      <c r="CT2297" s="5"/>
      <c r="CU2297" s="5"/>
      <c r="CV2297" s="5"/>
      <c r="CW2297" s="5"/>
      <c r="CX2297" s="5"/>
    </row>
    <row r="2298" spans="1:102" x14ac:dyDescent="0.3">
      <c r="A2298" s="5" t="s">
        <v>14</v>
      </c>
      <c r="B2298" s="16" t="s">
        <v>1717</v>
      </c>
      <c r="C2298" s="5" t="s">
        <v>95</v>
      </c>
      <c r="D2298" s="5" t="s">
        <v>1710</v>
      </c>
      <c r="E2298" s="5" t="s">
        <v>1710</v>
      </c>
      <c r="F2298" s="5" t="s">
        <v>1711</v>
      </c>
      <c r="H2298" s="4" t="s">
        <v>118</v>
      </c>
      <c r="I2298" s="4" t="s">
        <v>410</v>
      </c>
      <c r="N2298" s="4">
        <v>3</v>
      </c>
      <c r="O2298" s="4">
        <v>0</v>
      </c>
      <c r="P2298" s="4">
        <v>0</v>
      </c>
      <c r="Q2298" s="4">
        <v>3</v>
      </c>
      <c r="R2298" s="4" t="s">
        <v>28</v>
      </c>
      <c r="S2298" s="4" t="s">
        <v>29</v>
      </c>
      <c r="T2298" s="4" t="s">
        <v>7750</v>
      </c>
      <c r="AC2298" s="4" t="s">
        <v>1713</v>
      </c>
      <c r="AD2298" s="9" t="str">
        <f t="shared" si="197"/>
        <v>https://www.gbif.org/species/search?q=Euphorbia&amp;highertaxon_key=6&amp;status=ACCEPTED</v>
      </c>
      <c r="AE2298" s="4" t="s">
        <v>1714</v>
      </c>
      <c r="AF2298" s="9" t="str">
        <f t="shared" si="198"/>
        <v>https://powo.science.kew.org/results?q=Euphorbia</v>
      </c>
      <c r="AG2298" s="4" t="s">
        <v>33</v>
      </c>
      <c r="AH2298" s="4" t="s">
        <v>33</v>
      </c>
      <c r="AI2298" s="4" t="s">
        <v>7750</v>
      </c>
      <c r="CO2298" s="5"/>
      <c r="CP2298" s="5"/>
      <c r="CQ2298" s="5"/>
      <c r="CR2298" s="5"/>
      <c r="CS2298" s="5"/>
      <c r="CT2298" s="5"/>
      <c r="CU2298" s="5"/>
      <c r="CV2298" s="5"/>
      <c r="CW2298" s="5"/>
      <c r="CX2298" s="5"/>
    </row>
    <row r="2299" spans="1:102" x14ac:dyDescent="0.3">
      <c r="A2299" s="5" t="s">
        <v>14</v>
      </c>
      <c r="B2299" s="16" t="s">
        <v>5195</v>
      </c>
      <c r="C2299" s="5" t="s">
        <v>95</v>
      </c>
      <c r="D2299" s="5" t="s">
        <v>1710</v>
      </c>
      <c r="E2299" s="5" t="s">
        <v>1710</v>
      </c>
      <c r="F2299" s="5" t="s">
        <v>1711</v>
      </c>
      <c r="H2299" s="4" t="s">
        <v>118</v>
      </c>
      <c r="I2299" s="4" t="s">
        <v>410</v>
      </c>
      <c r="N2299" s="4">
        <v>1</v>
      </c>
      <c r="O2299" s="4">
        <v>0</v>
      </c>
      <c r="P2299" s="4">
        <v>0</v>
      </c>
      <c r="Q2299" s="4">
        <v>1</v>
      </c>
      <c r="R2299" s="4" t="s">
        <v>28</v>
      </c>
      <c r="S2299" s="4" t="s">
        <v>29</v>
      </c>
      <c r="T2299" s="4" t="s">
        <v>7750</v>
      </c>
      <c r="AC2299" s="4" t="s">
        <v>1713</v>
      </c>
      <c r="AD2299" s="9" t="str">
        <f t="shared" si="197"/>
        <v>https://www.gbif.org/species/search?q=Euphorbia&amp;highertaxon_key=6&amp;status=ACCEPTED</v>
      </c>
      <c r="AE2299" s="4" t="s">
        <v>1714</v>
      </c>
      <c r="AF2299" s="9" t="str">
        <f t="shared" si="198"/>
        <v>https://powo.science.kew.org/results?q=Euphorbia</v>
      </c>
      <c r="AG2299" s="4" t="s">
        <v>33</v>
      </c>
      <c r="AH2299" s="4" t="s">
        <v>33</v>
      </c>
      <c r="AI2299" s="4" t="s">
        <v>7750</v>
      </c>
      <c r="CO2299" s="5"/>
      <c r="CP2299" s="5"/>
      <c r="CQ2299" s="5"/>
      <c r="CR2299" s="5"/>
      <c r="CS2299" s="5"/>
      <c r="CT2299" s="5"/>
      <c r="CU2299" s="5"/>
      <c r="CV2299" s="5"/>
      <c r="CW2299" s="5"/>
      <c r="CX2299" s="5"/>
    </row>
    <row r="2300" spans="1:102" x14ac:dyDescent="0.3">
      <c r="A2300" s="5" t="s">
        <v>14</v>
      </c>
      <c r="B2300" s="16" t="s">
        <v>5196</v>
      </c>
      <c r="C2300" s="5" t="s">
        <v>95</v>
      </c>
      <c r="D2300" s="5" t="s">
        <v>1710</v>
      </c>
      <c r="E2300" s="5" t="s">
        <v>1710</v>
      </c>
      <c r="F2300" s="5" t="s">
        <v>1711</v>
      </c>
      <c r="H2300" s="4" t="s">
        <v>118</v>
      </c>
      <c r="I2300" s="4" t="s">
        <v>410</v>
      </c>
      <c r="N2300" s="4">
        <v>1</v>
      </c>
      <c r="O2300" s="4">
        <v>0</v>
      </c>
      <c r="P2300" s="4">
        <v>0</v>
      </c>
      <c r="Q2300" s="4">
        <v>1</v>
      </c>
      <c r="R2300" s="4" t="s">
        <v>28</v>
      </c>
      <c r="S2300" s="4" t="s">
        <v>29</v>
      </c>
      <c r="T2300" s="4" t="s">
        <v>7750</v>
      </c>
      <c r="AC2300" s="4" t="s">
        <v>1713</v>
      </c>
      <c r="AD2300" s="9" t="str">
        <f t="shared" si="197"/>
        <v>https://www.gbif.org/species/search?q=Euphorbia&amp;highertaxon_key=6&amp;status=ACCEPTED</v>
      </c>
      <c r="AE2300" s="4" t="s">
        <v>1714</v>
      </c>
      <c r="AF2300" s="9" t="str">
        <f t="shared" si="198"/>
        <v>https://powo.science.kew.org/results?q=Euphorbia</v>
      </c>
      <c r="AG2300" s="4" t="s">
        <v>33</v>
      </c>
      <c r="AH2300" s="4" t="s">
        <v>33</v>
      </c>
      <c r="AI2300" s="4" t="s">
        <v>7750</v>
      </c>
      <c r="CO2300" s="5"/>
      <c r="CP2300" s="5"/>
      <c r="CQ2300" s="5"/>
      <c r="CR2300" s="5"/>
      <c r="CS2300" s="5"/>
      <c r="CT2300" s="5"/>
      <c r="CU2300" s="5"/>
      <c r="CV2300" s="5"/>
      <c r="CW2300" s="5"/>
      <c r="CX2300" s="5"/>
    </row>
    <row r="2301" spans="1:102" x14ac:dyDescent="0.3">
      <c r="A2301" s="4" t="s">
        <v>14</v>
      </c>
      <c r="B2301" s="17" t="s">
        <v>3565</v>
      </c>
      <c r="C2301" s="4" t="s">
        <v>2924</v>
      </c>
      <c r="D2301" s="4" t="s">
        <v>3565</v>
      </c>
      <c r="E2301" s="4" t="s">
        <v>2924</v>
      </c>
      <c r="F2301" s="4" t="s">
        <v>3561</v>
      </c>
      <c r="H2301" s="4" t="s">
        <v>118</v>
      </c>
      <c r="N2301" s="4">
        <v>6</v>
      </c>
      <c r="O2301" s="4">
        <v>1</v>
      </c>
      <c r="P2301" s="4">
        <v>0</v>
      </c>
      <c r="Q2301" s="4">
        <v>7</v>
      </c>
      <c r="R2301" s="4" t="s">
        <v>28</v>
      </c>
      <c r="S2301" s="4" t="s">
        <v>29</v>
      </c>
      <c r="T2301" s="4" t="s">
        <v>7946</v>
      </c>
      <c r="AC2301" s="4" t="s">
        <v>3556</v>
      </c>
      <c r="AD2301" s="9" t="str">
        <f t="shared" si="197"/>
        <v>https://www.gbif.org/species/search?q=Scrophulariaceae&amp;highertaxon_key=6&amp;status=ACCEPTED</v>
      </c>
      <c r="AF2301" s="9" t="str">
        <f t="shared" si="198"/>
        <v>https://powo.science.kew.org/results?q=Scrophulariaceae</v>
      </c>
      <c r="AG2301" s="4" t="s">
        <v>33</v>
      </c>
      <c r="AH2301" s="4" t="s">
        <v>33</v>
      </c>
      <c r="AI2301" s="4" t="s">
        <v>7946</v>
      </c>
    </row>
    <row r="2302" spans="1:102" x14ac:dyDescent="0.3">
      <c r="A2302" s="5" t="s">
        <v>14</v>
      </c>
      <c r="B2302" s="16" t="s">
        <v>5197</v>
      </c>
      <c r="C2302" s="5" t="s">
        <v>2924</v>
      </c>
      <c r="D2302" s="5" t="s">
        <v>3565</v>
      </c>
      <c r="E2302" s="5" t="s">
        <v>2924</v>
      </c>
      <c r="F2302" s="5" t="s">
        <v>3561</v>
      </c>
      <c r="H2302" s="4" t="s">
        <v>118</v>
      </c>
      <c r="N2302" s="4">
        <v>8</v>
      </c>
      <c r="O2302" s="4">
        <v>0</v>
      </c>
      <c r="P2302" s="4">
        <v>0</v>
      </c>
      <c r="Q2302" s="4">
        <v>8</v>
      </c>
      <c r="R2302" s="4" t="s">
        <v>28</v>
      </c>
      <c r="S2302" s="4" t="s">
        <v>29</v>
      </c>
      <c r="T2302" s="4" t="s">
        <v>7946</v>
      </c>
      <c r="AC2302" s="4" t="s">
        <v>3556</v>
      </c>
      <c r="AD2302" s="9" t="str">
        <f t="shared" si="197"/>
        <v>https://www.gbif.org/species/search?q=Scrophulariaceae&amp;highertaxon_key=6&amp;status=ACCEPTED</v>
      </c>
      <c r="AF2302" s="9" t="str">
        <f t="shared" si="198"/>
        <v>https://powo.science.kew.org/results?q=Scrophulariaceae</v>
      </c>
      <c r="AG2302" s="4" t="s">
        <v>33</v>
      </c>
      <c r="AH2302" s="4" t="s">
        <v>33</v>
      </c>
      <c r="AI2302" s="4" t="s">
        <v>7946</v>
      </c>
      <c r="CO2302" s="5"/>
      <c r="CP2302" s="5"/>
      <c r="CQ2302" s="5"/>
      <c r="CR2302" s="5"/>
      <c r="CS2302" s="5"/>
      <c r="CT2302" s="5"/>
      <c r="CU2302" s="5"/>
      <c r="CV2302" s="5"/>
      <c r="CW2302" s="5"/>
      <c r="CX2302" s="5"/>
    </row>
    <row r="2303" spans="1:102" x14ac:dyDescent="0.3">
      <c r="A2303" s="6" t="s">
        <v>14</v>
      </c>
      <c r="B2303" s="15" t="s">
        <v>4182</v>
      </c>
      <c r="C2303" s="6" t="s">
        <v>1344</v>
      </c>
      <c r="D2303" s="6" t="s">
        <v>4183</v>
      </c>
      <c r="E2303" s="6"/>
      <c r="F2303" s="6"/>
      <c r="G2303" s="4">
        <v>1</v>
      </c>
      <c r="N2303" s="4">
        <v>3</v>
      </c>
      <c r="O2303" s="4">
        <v>0</v>
      </c>
      <c r="P2303" s="4">
        <v>0</v>
      </c>
      <c r="Q2303" s="4">
        <v>3</v>
      </c>
      <c r="AD2303" s="9"/>
      <c r="AF2303" s="9"/>
      <c r="CO2303" s="6"/>
      <c r="CP2303" s="6"/>
      <c r="CQ2303" s="6"/>
      <c r="CR2303" s="6"/>
      <c r="CS2303" s="6"/>
      <c r="CT2303" s="6"/>
      <c r="CU2303" s="6"/>
      <c r="CV2303" s="6"/>
      <c r="CW2303" s="6"/>
      <c r="CX2303" s="6"/>
    </row>
    <row r="2304" spans="1:102" x14ac:dyDescent="0.3">
      <c r="A2304" s="4" t="s">
        <v>14</v>
      </c>
      <c r="B2304" s="17" t="s">
        <v>1722</v>
      </c>
      <c r="C2304" s="4" t="s">
        <v>1722</v>
      </c>
      <c r="D2304" s="4" t="s">
        <v>1722</v>
      </c>
      <c r="E2304" s="4" t="s">
        <v>1722</v>
      </c>
      <c r="F2304" s="4" t="s">
        <v>1723</v>
      </c>
      <c r="N2304" s="4">
        <v>145</v>
      </c>
      <c r="O2304" s="4">
        <v>34</v>
      </c>
      <c r="P2304" s="4">
        <v>0</v>
      </c>
      <c r="Q2304" s="4">
        <v>179</v>
      </c>
      <c r="R2304" s="4" t="s">
        <v>28</v>
      </c>
      <c r="S2304" s="4" t="s">
        <v>29</v>
      </c>
      <c r="T2304" s="4" t="s">
        <v>7079</v>
      </c>
      <c r="AC2304" s="4" t="s">
        <v>1725</v>
      </c>
      <c r="AD2304" s="9" t="str">
        <f>HYPERLINK("https://www.gbif.org/species/search?q=" &amp; E2304 &amp; "&amp;highertaxon_key=6&amp;status=ACCEPTED")</f>
        <v>https://www.gbif.org/species/search?q=Fabaceae&amp;highertaxon_key=6&amp;status=ACCEPTED</v>
      </c>
      <c r="AF2304" s="9" t="str">
        <f>HYPERLINK("https://powo.science.kew.org/results?q=" &amp; E2304)</f>
        <v>https://powo.science.kew.org/results?q=Fabaceae</v>
      </c>
      <c r="AG2304" s="4" t="s">
        <v>146</v>
      </c>
      <c r="AH2304" s="4" t="s">
        <v>33</v>
      </c>
      <c r="AI2304" s="4" t="s">
        <v>7079</v>
      </c>
    </row>
    <row r="2305" spans="1:102" x14ac:dyDescent="0.3">
      <c r="A2305" s="5" t="s">
        <v>14</v>
      </c>
      <c r="B2305" s="16" t="s">
        <v>7369</v>
      </c>
      <c r="C2305" s="5" t="s">
        <v>187</v>
      </c>
      <c r="D2305" s="5" t="s">
        <v>2827</v>
      </c>
      <c r="E2305" s="5" t="s">
        <v>2827</v>
      </c>
      <c r="F2305" s="5" t="s">
        <v>2828</v>
      </c>
      <c r="H2305" s="4" t="s">
        <v>134</v>
      </c>
      <c r="I2305" s="4" t="s">
        <v>135</v>
      </c>
      <c r="L2305" s="4" t="s">
        <v>2830</v>
      </c>
      <c r="N2305" s="4">
        <v>1</v>
      </c>
      <c r="O2305" s="4">
        <v>0</v>
      </c>
      <c r="P2305" s="4">
        <v>0</v>
      </c>
      <c r="Q2305" s="4">
        <v>1</v>
      </c>
      <c r="R2305" s="4" t="s">
        <v>137</v>
      </c>
      <c r="S2305" s="4" t="s">
        <v>137</v>
      </c>
      <c r="T2305" s="4" t="s">
        <v>7807</v>
      </c>
      <c r="AC2305" s="4" t="s">
        <v>2831</v>
      </c>
      <c r="AD2305" s="9" t="str">
        <f>HYPERLINK("https://www.gbif.org/species/search?q=" &amp; E2305 &amp; "&amp;highertaxon_key=6&amp;status=ACCEPTED")</f>
        <v>https://www.gbif.org/species/search?q=Ormocarpum&amp;highertaxon_key=6&amp;status=ACCEPTED</v>
      </c>
      <c r="AE2305" s="4" t="s">
        <v>2832</v>
      </c>
      <c r="AF2305" s="9" t="str">
        <f>HYPERLINK("https://powo.science.kew.org/results?q=" &amp; E2305)</f>
        <v>https://powo.science.kew.org/results?q=Ormocarpum</v>
      </c>
      <c r="AG2305" s="4" t="s">
        <v>44</v>
      </c>
      <c r="AH2305" s="4" t="s">
        <v>44</v>
      </c>
      <c r="AI2305" s="4" t="s">
        <v>8003</v>
      </c>
      <c r="CO2305" s="5"/>
      <c r="CP2305" s="5"/>
      <c r="CQ2305" s="5"/>
      <c r="CR2305" s="5"/>
      <c r="CS2305" s="5"/>
      <c r="CT2305" s="5"/>
      <c r="CU2305" s="5"/>
      <c r="CV2305" s="5"/>
      <c r="CW2305" s="5"/>
      <c r="CX2305" s="5"/>
    </row>
    <row r="2306" spans="1:102" x14ac:dyDescent="0.3">
      <c r="A2306" s="5" t="s">
        <v>14</v>
      </c>
      <c r="B2306" s="16" t="s">
        <v>5198</v>
      </c>
      <c r="C2306" s="5" t="s">
        <v>187</v>
      </c>
      <c r="D2306" s="5" t="s">
        <v>1736</v>
      </c>
      <c r="E2306" s="5" t="s">
        <v>4307</v>
      </c>
      <c r="F2306" s="5" t="s">
        <v>1727</v>
      </c>
      <c r="H2306" s="4" t="s">
        <v>134</v>
      </c>
      <c r="I2306" s="4" t="s">
        <v>135</v>
      </c>
      <c r="L2306" s="4" t="s">
        <v>1737</v>
      </c>
      <c r="N2306" s="4">
        <v>1</v>
      </c>
      <c r="O2306" s="4">
        <v>0</v>
      </c>
      <c r="P2306" s="4">
        <v>0</v>
      </c>
      <c r="Q2306" s="4">
        <v>1</v>
      </c>
      <c r="R2306" s="4" t="s">
        <v>28</v>
      </c>
      <c r="S2306" s="4" t="s">
        <v>29</v>
      </c>
      <c r="T2306" s="4" t="s">
        <v>7079</v>
      </c>
      <c r="AC2306" s="4" t="s">
        <v>1725</v>
      </c>
      <c r="AD2306" s="9" t="str">
        <f>HYPERLINK("https://www.gbif.org/species/search?q=" &amp; E2306 &amp; "&amp;highertaxon_key=6&amp;status=ACCEPTED")</f>
        <v>https://www.gbif.org/species/search?q=Faboideae&amp;highertaxon_key=6&amp;status=ACCEPTED</v>
      </c>
      <c r="AF2306" s="9" t="str">
        <f>HYPERLINK("https://powo.science.kew.org/results?q=" &amp; E2306)</f>
        <v>https://powo.science.kew.org/results?q=Faboideae</v>
      </c>
      <c r="AG2306" s="4" t="s">
        <v>146</v>
      </c>
      <c r="AH2306" s="4" t="s">
        <v>33</v>
      </c>
      <c r="AI2306" s="4" t="s">
        <v>7079</v>
      </c>
      <c r="CO2306" s="5"/>
      <c r="CP2306" s="5"/>
      <c r="CQ2306" s="5"/>
      <c r="CR2306" s="5"/>
      <c r="CS2306" s="5"/>
      <c r="CT2306" s="5"/>
      <c r="CU2306" s="5"/>
      <c r="CV2306" s="5"/>
      <c r="CW2306" s="5"/>
      <c r="CX2306" s="5"/>
    </row>
    <row r="2307" spans="1:102" x14ac:dyDescent="0.3">
      <c r="A2307" s="5" t="s">
        <v>14</v>
      </c>
      <c r="B2307" s="16" t="s">
        <v>5199</v>
      </c>
      <c r="C2307" s="5" t="s">
        <v>187</v>
      </c>
      <c r="D2307" s="5" t="s">
        <v>2183</v>
      </c>
      <c r="E2307" s="5" t="s">
        <v>2183</v>
      </c>
      <c r="F2307" s="5" t="s">
        <v>2183</v>
      </c>
      <c r="H2307" s="4" t="s">
        <v>8109</v>
      </c>
      <c r="N2307" s="4">
        <v>1</v>
      </c>
      <c r="O2307" s="4">
        <v>0</v>
      </c>
      <c r="P2307" s="4">
        <v>0</v>
      </c>
      <c r="Q2307" s="4">
        <v>1</v>
      </c>
      <c r="R2307" s="4" t="s">
        <v>722</v>
      </c>
      <c r="S2307" s="4" t="s">
        <v>722</v>
      </c>
      <c r="T2307" s="4" t="s">
        <v>7863</v>
      </c>
      <c r="U2307" s="4" t="s">
        <v>7807</v>
      </c>
      <c r="AC2307" s="4" t="s">
        <v>2184</v>
      </c>
      <c r="AD2307" s="9" t="str">
        <f>HYPERLINK("https://www.gbif.org/species/search?q=" &amp; E2307 &amp; "&amp;highertaxon_key=6&amp;status=ACCEPTED")</f>
        <v>https://www.gbif.org/species/search?q=Indigofera&amp;highertaxon_key=6&amp;status=ACCEPTED</v>
      </c>
      <c r="AE2307" s="4" t="s">
        <v>2185</v>
      </c>
      <c r="AF2307" s="9" t="str">
        <f>HYPERLINK("https://powo.science.kew.org/results?q=" &amp; E2307)</f>
        <v>https://powo.science.kew.org/results?q=Indigofera</v>
      </c>
      <c r="AG2307" s="4" t="s">
        <v>99</v>
      </c>
      <c r="AH2307" s="4" t="s">
        <v>99</v>
      </c>
      <c r="AI2307" s="4" t="s">
        <v>7750</v>
      </c>
      <c r="CO2307" s="5"/>
      <c r="CP2307" s="5"/>
      <c r="CQ2307" s="5"/>
      <c r="CR2307" s="5"/>
      <c r="CS2307" s="5"/>
      <c r="CT2307" s="5"/>
      <c r="CU2307" s="5"/>
      <c r="CV2307" s="5"/>
      <c r="CW2307" s="5"/>
      <c r="CX2307" s="5"/>
    </row>
    <row r="2308" spans="1:102" x14ac:dyDescent="0.3">
      <c r="A2308" s="5" t="s">
        <v>14</v>
      </c>
      <c r="B2308" s="16" t="s">
        <v>8393</v>
      </c>
      <c r="C2308" s="5" t="s">
        <v>1722</v>
      </c>
      <c r="D2308" s="5" t="s">
        <v>1722</v>
      </c>
      <c r="E2308" s="5" t="s">
        <v>1722</v>
      </c>
      <c r="F2308" s="5" t="s">
        <v>1723</v>
      </c>
      <c r="N2308" s="4">
        <v>1</v>
      </c>
      <c r="O2308" s="4">
        <v>0</v>
      </c>
      <c r="P2308" s="4">
        <v>0</v>
      </c>
      <c r="Q2308" s="4">
        <v>1</v>
      </c>
      <c r="R2308" s="4" t="s">
        <v>28</v>
      </c>
      <c r="S2308" s="4" t="s">
        <v>29</v>
      </c>
      <c r="T2308" s="4" t="s">
        <v>7079</v>
      </c>
      <c r="AC2308" s="4" t="s">
        <v>1725</v>
      </c>
      <c r="AD2308" s="9" t="s">
        <v>8796</v>
      </c>
      <c r="AF2308" s="9" t="s">
        <v>8797</v>
      </c>
      <c r="AG2308" s="4" t="s">
        <v>146</v>
      </c>
      <c r="AH2308" s="4" t="s">
        <v>33</v>
      </c>
      <c r="AI2308" s="4" t="s">
        <v>7079</v>
      </c>
      <c r="CO2308" s="5"/>
      <c r="CP2308" s="5"/>
      <c r="CQ2308" s="5"/>
      <c r="CR2308" s="5"/>
      <c r="CS2308" s="5"/>
      <c r="CT2308" s="5"/>
      <c r="CU2308" s="5"/>
      <c r="CV2308" s="5"/>
      <c r="CW2308" s="5"/>
      <c r="CX2308" s="5"/>
    </row>
    <row r="2309" spans="1:102" x14ac:dyDescent="0.3">
      <c r="A2309" s="5" t="s">
        <v>14</v>
      </c>
      <c r="B2309" s="16" t="s">
        <v>5200</v>
      </c>
      <c r="C2309" s="5" t="s">
        <v>1722</v>
      </c>
      <c r="D2309" s="5" t="s">
        <v>1722</v>
      </c>
      <c r="E2309" s="5" t="s">
        <v>1722</v>
      </c>
      <c r="F2309" s="5" t="s">
        <v>1723</v>
      </c>
      <c r="N2309" s="4">
        <v>1</v>
      </c>
      <c r="O2309" s="4">
        <v>0</v>
      </c>
      <c r="P2309" s="4">
        <v>0</v>
      </c>
      <c r="Q2309" s="4">
        <v>1</v>
      </c>
      <c r="R2309" s="4" t="s">
        <v>28</v>
      </c>
      <c r="S2309" s="4" t="s">
        <v>29</v>
      </c>
      <c r="T2309" s="4" t="s">
        <v>7079</v>
      </c>
      <c r="AC2309" s="4" t="s">
        <v>1725</v>
      </c>
      <c r="AD2309" s="9" t="str">
        <f t="shared" ref="AD2309:AD2317" si="199">HYPERLINK("https://www.gbif.org/species/search?q=" &amp; E2309 &amp; "&amp;highertaxon_key=6&amp;status=ACCEPTED")</f>
        <v>https://www.gbif.org/species/search?q=Fabaceae&amp;highertaxon_key=6&amp;status=ACCEPTED</v>
      </c>
      <c r="AF2309" s="9" t="str">
        <f t="shared" ref="AF2309:AF2317" si="200">HYPERLINK("https://powo.science.kew.org/results?q=" &amp; E2309)</f>
        <v>https://powo.science.kew.org/results?q=Fabaceae</v>
      </c>
      <c r="AG2309" s="4" t="s">
        <v>146</v>
      </c>
      <c r="AH2309" s="4" t="s">
        <v>33</v>
      </c>
      <c r="AI2309" s="4" t="s">
        <v>7079</v>
      </c>
      <c r="CO2309" s="5"/>
      <c r="CP2309" s="5"/>
      <c r="CQ2309" s="5"/>
      <c r="CR2309" s="5"/>
      <c r="CS2309" s="5"/>
      <c r="CT2309" s="5"/>
      <c r="CU2309" s="5"/>
      <c r="CV2309" s="5"/>
      <c r="CW2309" s="5"/>
      <c r="CX2309" s="5"/>
    </row>
    <row r="2310" spans="1:102" x14ac:dyDescent="0.3">
      <c r="A2310" s="5" t="s">
        <v>1</v>
      </c>
      <c r="B2310" s="16" t="s">
        <v>1724</v>
      </c>
      <c r="C2310" s="5" t="s">
        <v>1722</v>
      </c>
      <c r="D2310" s="5" t="s">
        <v>1722</v>
      </c>
      <c r="E2310" s="5" t="s">
        <v>1722</v>
      </c>
      <c r="F2310" s="5" t="s">
        <v>1723</v>
      </c>
      <c r="N2310" s="4">
        <v>57</v>
      </c>
      <c r="O2310" s="4">
        <v>8</v>
      </c>
      <c r="P2310" s="4">
        <v>26</v>
      </c>
      <c r="Q2310" s="4">
        <v>91</v>
      </c>
      <c r="R2310" s="4" t="s">
        <v>28</v>
      </c>
      <c r="S2310" s="4" t="s">
        <v>29</v>
      </c>
      <c r="T2310" s="4" t="s">
        <v>7079</v>
      </c>
      <c r="AC2310" s="4" t="s">
        <v>1725</v>
      </c>
      <c r="AD2310" s="9" t="str">
        <f t="shared" si="199"/>
        <v>https://www.gbif.org/species/search?q=Fabaceae&amp;highertaxon_key=6&amp;status=ACCEPTED</v>
      </c>
      <c r="AF2310" s="9" t="str">
        <f t="shared" si="200"/>
        <v>https://powo.science.kew.org/results?q=Fabaceae</v>
      </c>
      <c r="AG2310" s="4" t="s">
        <v>146</v>
      </c>
      <c r="AH2310" s="4" t="s">
        <v>33</v>
      </c>
      <c r="AI2310" s="4" t="s">
        <v>7079</v>
      </c>
      <c r="CO2310" s="5"/>
      <c r="CP2310" s="5"/>
      <c r="CQ2310" s="5"/>
      <c r="CR2310" s="5"/>
      <c r="CS2310" s="5"/>
      <c r="CT2310" s="5"/>
      <c r="CU2310" s="5"/>
      <c r="CV2310" s="5"/>
      <c r="CW2310" s="5"/>
      <c r="CX2310" s="5"/>
    </row>
    <row r="2311" spans="1:102" x14ac:dyDescent="0.3">
      <c r="A2311" s="5" t="s">
        <v>14</v>
      </c>
      <c r="B2311" s="16" t="s">
        <v>7131</v>
      </c>
      <c r="C2311" s="5" t="s">
        <v>1722</v>
      </c>
      <c r="D2311" s="5" t="s">
        <v>1722</v>
      </c>
      <c r="E2311" s="5" t="s">
        <v>1722</v>
      </c>
      <c r="F2311" s="5" t="s">
        <v>1723</v>
      </c>
      <c r="N2311" s="4">
        <v>1</v>
      </c>
      <c r="O2311" s="4">
        <v>0</v>
      </c>
      <c r="P2311" s="4">
        <v>0</v>
      </c>
      <c r="Q2311" s="4">
        <v>1</v>
      </c>
      <c r="R2311" s="4" t="s">
        <v>28</v>
      </c>
      <c r="S2311" s="4" t="s">
        <v>29</v>
      </c>
      <c r="T2311" s="4" t="s">
        <v>7079</v>
      </c>
      <c r="AC2311" s="4" t="s">
        <v>1725</v>
      </c>
      <c r="AD2311" s="9" t="str">
        <f t="shared" si="199"/>
        <v>https://www.gbif.org/species/search?q=Fabaceae&amp;highertaxon_key=6&amp;status=ACCEPTED</v>
      </c>
      <c r="AF2311" s="9" t="str">
        <f t="shared" si="200"/>
        <v>https://powo.science.kew.org/results?q=Fabaceae</v>
      </c>
      <c r="AG2311" s="4" t="s">
        <v>146</v>
      </c>
      <c r="AH2311" s="4" t="s">
        <v>33</v>
      </c>
      <c r="AI2311" s="4" t="s">
        <v>7079</v>
      </c>
      <c r="CO2311" s="5"/>
      <c r="CP2311" s="5"/>
      <c r="CQ2311" s="5"/>
      <c r="CR2311" s="5"/>
      <c r="CS2311" s="5"/>
      <c r="CT2311" s="5"/>
      <c r="CU2311" s="5"/>
      <c r="CV2311" s="5"/>
      <c r="CW2311" s="5"/>
      <c r="CX2311" s="5"/>
    </row>
    <row r="2312" spans="1:102" x14ac:dyDescent="0.3">
      <c r="A2312" s="5" t="s">
        <v>14</v>
      </c>
      <c r="B2312" s="16" t="s">
        <v>4307</v>
      </c>
      <c r="C2312" s="5" t="s">
        <v>1722</v>
      </c>
      <c r="D2312" s="5" t="s">
        <v>1722</v>
      </c>
      <c r="E2312" s="5" t="s">
        <v>1722</v>
      </c>
      <c r="F2312" s="5" t="s">
        <v>1723</v>
      </c>
      <c r="N2312" s="4">
        <v>3</v>
      </c>
      <c r="O2312" s="4">
        <v>1</v>
      </c>
      <c r="P2312" s="4">
        <v>0</v>
      </c>
      <c r="Q2312" s="4">
        <v>4</v>
      </c>
      <c r="R2312" s="4" t="s">
        <v>28</v>
      </c>
      <c r="S2312" s="4" t="s">
        <v>29</v>
      </c>
      <c r="T2312" s="4" t="s">
        <v>7079</v>
      </c>
      <c r="AC2312" s="4" t="s">
        <v>1725</v>
      </c>
      <c r="AD2312" s="9" t="str">
        <f t="shared" si="199"/>
        <v>https://www.gbif.org/species/search?q=Fabaceae&amp;highertaxon_key=6&amp;status=ACCEPTED</v>
      </c>
      <c r="AF2312" s="9" t="str">
        <f t="shared" si="200"/>
        <v>https://powo.science.kew.org/results?q=Fabaceae</v>
      </c>
      <c r="AG2312" s="4" t="s">
        <v>146</v>
      </c>
      <c r="AH2312" s="4" t="s">
        <v>33</v>
      </c>
      <c r="AI2312" s="4" t="s">
        <v>7079</v>
      </c>
      <c r="CO2312" s="5"/>
      <c r="CP2312" s="5"/>
      <c r="CQ2312" s="5"/>
      <c r="CR2312" s="5"/>
      <c r="CS2312" s="5"/>
      <c r="CT2312" s="5"/>
      <c r="CU2312" s="5"/>
      <c r="CV2312" s="5"/>
      <c r="CW2312" s="5"/>
      <c r="CX2312" s="5"/>
    </row>
    <row r="2313" spans="1:102" x14ac:dyDescent="0.3">
      <c r="A2313" s="5" t="s">
        <v>14</v>
      </c>
      <c r="B2313" s="16" t="s">
        <v>5201</v>
      </c>
      <c r="C2313" s="5" t="s">
        <v>1023</v>
      </c>
      <c r="D2313" s="5" t="s">
        <v>3313</v>
      </c>
      <c r="E2313" s="5" t="s">
        <v>3313</v>
      </c>
      <c r="F2313" s="5" t="s">
        <v>3328</v>
      </c>
      <c r="H2313" s="4" t="s">
        <v>118</v>
      </c>
      <c r="N2313" s="4">
        <v>1</v>
      </c>
      <c r="O2313" s="4">
        <v>0</v>
      </c>
      <c r="P2313" s="4">
        <v>0</v>
      </c>
      <c r="Q2313" s="4">
        <v>1</v>
      </c>
      <c r="R2313" s="4" t="s">
        <v>17</v>
      </c>
      <c r="S2313" s="4" t="s">
        <v>17</v>
      </c>
      <c r="T2313" s="4" t="s">
        <v>7863</v>
      </c>
      <c r="AC2313" s="4" t="s">
        <v>3315</v>
      </c>
      <c r="AD2313" s="9" t="str">
        <f t="shared" si="199"/>
        <v>https://www.gbif.org/species/search?q=Quercus&amp;highertaxon_key=6&amp;status=ACCEPTED</v>
      </c>
      <c r="AE2313" s="4" t="s">
        <v>3316</v>
      </c>
      <c r="AF2313" s="9" t="str">
        <f t="shared" si="200"/>
        <v>https://powo.science.kew.org/results?q=Quercus</v>
      </c>
      <c r="AG2313" s="4" t="s">
        <v>21</v>
      </c>
      <c r="AH2313" s="4" t="s">
        <v>21</v>
      </c>
      <c r="AI2313" s="4" t="s">
        <v>8070</v>
      </c>
      <c r="CO2313" s="5"/>
      <c r="CP2313" s="5"/>
      <c r="CQ2313" s="5"/>
      <c r="CR2313" s="5"/>
      <c r="CS2313" s="5"/>
      <c r="CT2313" s="5"/>
      <c r="CU2313" s="5"/>
      <c r="CV2313" s="5"/>
      <c r="CW2313" s="5"/>
      <c r="CX2313" s="5"/>
    </row>
    <row r="2314" spans="1:102" x14ac:dyDescent="0.3">
      <c r="A2314" s="4" t="s">
        <v>77</v>
      </c>
      <c r="B2314" s="17" t="s">
        <v>1748</v>
      </c>
      <c r="C2314" s="4" t="s">
        <v>202</v>
      </c>
      <c r="D2314" s="4" t="s">
        <v>1748</v>
      </c>
      <c r="E2314" s="4" t="s">
        <v>1748</v>
      </c>
      <c r="F2314" s="4" t="s">
        <v>1748</v>
      </c>
      <c r="H2314" s="4" t="s">
        <v>8109</v>
      </c>
      <c r="L2314" s="4" t="s">
        <v>1749</v>
      </c>
      <c r="N2314" s="4">
        <v>2</v>
      </c>
      <c r="O2314" s="4">
        <v>0</v>
      </c>
      <c r="P2314" s="4">
        <v>0</v>
      </c>
      <c r="Q2314" s="4">
        <v>2</v>
      </c>
      <c r="R2314" s="4" t="s">
        <v>324</v>
      </c>
      <c r="S2314" s="4" t="s">
        <v>324</v>
      </c>
      <c r="T2314" s="4" t="s">
        <v>7863</v>
      </c>
      <c r="AB2314" s="4" t="s">
        <v>1750</v>
      </c>
      <c r="AC2314" s="4" t="s">
        <v>1751</v>
      </c>
      <c r="AD2314" s="9" t="str">
        <f t="shared" si="199"/>
        <v>https://www.gbif.org/species/search?q=Fagara&amp;highertaxon_key=6&amp;status=ACCEPTED</v>
      </c>
      <c r="AE2314" s="4" t="s">
        <v>1752</v>
      </c>
      <c r="AF2314" s="9" t="str">
        <f t="shared" si="200"/>
        <v>https://powo.science.kew.org/results?q=Fagara</v>
      </c>
      <c r="AG2314" s="4" t="s">
        <v>43</v>
      </c>
      <c r="AH2314" s="4" t="s">
        <v>44</v>
      </c>
      <c r="AI2314" s="10" t="s">
        <v>7892</v>
      </c>
    </row>
    <row r="2315" spans="1:102" x14ac:dyDescent="0.3">
      <c r="A2315" s="4" t="s">
        <v>77</v>
      </c>
      <c r="B2315" s="17" t="s">
        <v>1753</v>
      </c>
      <c r="C2315" s="4" t="s">
        <v>202</v>
      </c>
      <c r="D2315" s="4" t="s">
        <v>1748</v>
      </c>
      <c r="E2315" s="4" t="s">
        <v>1748</v>
      </c>
      <c r="F2315" s="4" t="s">
        <v>1748</v>
      </c>
      <c r="H2315" s="4" t="s">
        <v>8109</v>
      </c>
      <c r="N2315" s="4">
        <v>0</v>
      </c>
      <c r="O2315" s="4">
        <v>0</v>
      </c>
      <c r="P2315" s="4">
        <v>1</v>
      </c>
      <c r="Q2315" s="4">
        <v>1</v>
      </c>
      <c r="R2315" s="4" t="s">
        <v>324</v>
      </c>
      <c r="S2315" s="4" t="s">
        <v>324</v>
      </c>
      <c r="T2315" s="4" t="s">
        <v>7863</v>
      </c>
      <c r="AB2315" s="4" t="s">
        <v>1750</v>
      </c>
      <c r="AC2315" s="4" t="s">
        <v>1751</v>
      </c>
      <c r="AD2315" s="9" t="str">
        <f t="shared" si="199"/>
        <v>https://www.gbif.org/species/search?q=Fagara&amp;highertaxon_key=6&amp;status=ACCEPTED</v>
      </c>
      <c r="AE2315" s="4" t="s">
        <v>1752</v>
      </c>
      <c r="AF2315" s="9" t="str">
        <f t="shared" si="200"/>
        <v>https://powo.science.kew.org/results?q=Fagara</v>
      </c>
      <c r="AG2315" s="4" t="s">
        <v>43</v>
      </c>
      <c r="AH2315" s="4" t="s">
        <v>44</v>
      </c>
      <c r="AI2315" s="10" t="s">
        <v>7892</v>
      </c>
    </row>
    <row r="2316" spans="1:102" x14ac:dyDescent="0.3">
      <c r="A2316" s="5" t="s">
        <v>77</v>
      </c>
      <c r="B2316" s="16" t="s">
        <v>7637</v>
      </c>
      <c r="C2316" s="5" t="s">
        <v>202</v>
      </c>
      <c r="D2316" s="5" t="s">
        <v>1748</v>
      </c>
      <c r="E2316" s="5" t="s">
        <v>1748</v>
      </c>
      <c r="F2316" s="5" t="s">
        <v>1748</v>
      </c>
      <c r="H2316" s="4" t="s">
        <v>8109</v>
      </c>
      <c r="N2316" s="4">
        <v>0</v>
      </c>
      <c r="O2316" s="4">
        <v>0</v>
      </c>
      <c r="P2316" s="4">
        <v>2</v>
      </c>
      <c r="Q2316" s="4">
        <v>2</v>
      </c>
      <c r="R2316" s="4" t="s">
        <v>324</v>
      </c>
      <c r="S2316" s="4" t="s">
        <v>324</v>
      </c>
      <c r="T2316" s="4" t="s">
        <v>7863</v>
      </c>
      <c r="AB2316" s="4" t="s">
        <v>1750</v>
      </c>
      <c r="AC2316" s="4" t="s">
        <v>1751</v>
      </c>
      <c r="AD2316" s="9" t="str">
        <f t="shared" si="199"/>
        <v>https://www.gbif.org/species/search?q=Fagara&amp;highertaxon_key=6&amp;status=ACCEPTED</v>
      </c>
      <c r="AE2316" s="4" t="s">
        <v>1752</v>
      </c>
      <c r="AF2316" s="9" t="str">
        <f t="shared" si="200"/>
        <v>https://powo.science.kew.org/results?q=Fagara</v>
      </c>
      <c r="AG2316" s="4" t="s">
        <v>43</v>
      </c>
      <c r="AH2316" s="4" t="s">
        <v>44</v>
      </c>
      <c r="AI2316" s="4" t="s">
        <v>7892</v>
      </c>
      <c r="CO2316" s="5"/>
      <c r="CP2316" s="5"/>
      <c r="CQ2316" s="5"/>
      <c r="CR2316" s="5"/>
      <c r="CS2316" s="5"/>
      <c r="CT2316" s="5"/>
      <c r="CU2316" s="5"/>
      <c r="CV2316" s="5"/>
      <c r="CW2316" s="5"/>
      <c r="CX2316" s="5"/>
    </row>
    <row r="2317" spans="1:102" x14ac:dyDescent="0.3">
      <c r="A2317" s="4" t="s">
        <v>1</v>
      </c>
      <c r="B2317" s="17" t="s">
        <v>1754</v>
      </c>
      <c r="C2317" s="4" t="s">
        <v>660</v>
      </c>
      <c r="D2317" s="4" t="s">
        <v>1754</v>
      </c>
      <c r="E2317" s="4" t="s">
        <v>1754</v>
      </c>
      <c r="F2317" s="4" t="s">
        <v>1754</v>
      </c>
      <c r="H2317" s="4" t="s">
        <v>8109</v>
      </c>
      <c r="I2317" s="4" t="s">
        <v>661</v>
      </c>
      <c r="N2317" s="4">
        <v>34</v>
      </c>
      <c r="O2317" s="4">
        <v>13</v>
      </c>
      <c r="P2317" s="4">
        <v>97</v>
      </c>
      <c r="Q2317" s="4">
        <v>144</v>
      </c>
      <c r="R2317" s="4" t="s">
        <v>412</v>
      </c>
      <c r="S2317" s="4" t="s">
        <v>412</v>
      </c>
      <c r="T2317" s="4" t="s">
        <v>7869</v>
      </c>
      <c r="U2317" s="4" t="s">
        <v>7863</v>
      </c>
      <c r="V2317" s="4" t="s">
        <v>7807</v>
      </c>
      <c r="AB2317" s="4" t="s">
        <v>1755</v>
      </c>
      <c r="AC2317" s="4" t="s">
        <v>1756</v>
      </c>
      <c r="AD2317" s="9" t="str">
        <f t="shared" si="199"/>
        <v>https://www.gbif.org/species/search?q=Fagonia&amp;highertaxon_key=6&amp;status=ACCEPTED</v>
      </c>
      <c r="AF2317" s="9" t="str">
        <f t="shared" si="200"/>
        <v>https://powo.science.kew.org/results?q=Fagonia</v>
      </c>
      <c r="AG2317" s="4" t="s">
        <v>99</v>
      </c>
      <c r="AH2317" s="4" t="s">
        <v>99</v>
      </c>
      <c r="AI2317" s="4" t="s">
        <v>7973</v>
      </c>
      <c r="AQ2317" s="4" t="s">
        <v>1757</v>
      </c>
    </row>
    <row r="2318" spans="1:102" x14ac:dyDescent="0.3">
      <c r="A2318" s="5" t="s">
        <v>77</v>
      </c>
      <c r="B2318" s="16" t="s">
        <v>8394</v>
      </c>
      <c r="C2318" s="5" t="s">
        <v>660</v>
      </c>
      <c r="D2318" s="5" t="s">
        <v>1754</v>
      </c>
      <c r="E2318" s="5" t="s">
        <v>1754</v>
      </c>
      <c r="F2318" s="5" t="s">
        <v>1754</v>
      </c>
      <c r="H2318" s="4" t="s">
        <v>8109</v>
      </c>
      <c r="I2318" s="4" t="s">
        <v>661</v>
      </c>
      <c r="N2318" s="4">
        <v>0</v>
      </c>
      <c r="O2318" s="4">
        <v>0</v>
      </c>
      <c r="P2318" s="4">
        <v>2</v>
      </c>
      <c r="Q2318" s="4">
        <v>2</v>
      </c>
      <c r="R2318" s="4" t="s">
        <v>412</v>
      </c>
      <c r="S2318" s="4" t="s">
        <v>412</v>
      </c>
      <c r="T2318" s="4" t="s">
        <v>7869</v>
      </c>
      <c r="U2318" s="4" t="s">
        <v>7863</v>
      </c>
      <c r="V2318" s="4" t="s">
        <v>7807</v>
      </c>
      <c r="AB2318" s="4" t="s">
        <v>1755</v>
      </c>
      <c r="AC2318" s="4" t="s">
        <v>1756</v>
      </c>
      <c r="AD2318" s="9" t="s">
        <v>8798</v>
      </c>
      <c r="AF2318" s="9" t="s">
        <v>8799</v>
      </c>
      <c r="AG2318" s="4" t="s">
        <v>99</v>
      </c>
      <c r="AH2318" s="4" t="s">
        <v>99</v>
      </c>
      <c r="AI2318" s="4" t="s">
        <v>7973</v>
      </c>
      <c r="AQ2318" s="4" t="s">
        <v>1757</v>
      </c>
      <c r="CO2318" s="5"/>
      <c r="CP2318" s="5"/>
      <c r="CQ2318" s="5"/>
      <c r="CR2318" s="5"/>
      <c r="CS2318" s="5"/>
      <c r="CT2318" s="5"/>
      <c r="CU2318" s="5"/>
      <c r="CV2318" s="5"/>
      <c r="CW2318" s="5"/>
      <c r="CX2318" s="5"/>
    </row>
    <row r="2319" spans="1:102" x14ac:dyDescent="0.3">
      <c r="A2319" s="4" t="s">
        <v>14</v>
      </c>
      <c r="B2319" s="17" t="s">
        <v>1758</v>
      </c>
      <c r="C2319" s="4" t="s">
        <v>1759</v>
      </c>
      <c r="D2319" s="4" t="s">
        <v>1758</v>
      </c>
      <c r="E2319" s="4" t="s">
        <v>1758</v>
      </c>
      <c r="F2319" s="4" t="s">
        <v>1758</v>
      </c>
      <c r="H2319" s="4" t="s">
        <v>1233</v>
      </c>
      <c r="N2319" s="4">
        <v>21</v>
      </c>
      <c r="O2319" s="4">
        <v>7</v>
      </c>
      <c r="P2319" s="4">
        <v>0</v>
      </c>
      <c r="Q2319" s="4">
        <v>28</v>
      </c>
      <c r="R2319" s="4" t="s">
        <v>1760</v>
      </c>
      <c r="S2319" s="4" t="s">
        <v>1760</v>
      </c>
      <c r="T2319" s="4" t="s">
        <v>7850</v>
      </c>
      <c r="AB2319" s="4" t="s">
        <v>1761</v>
      </c>
      <c r="AC2319" s="4" t="s">
        <v>1762</v>
      </c>
      <c r="AD2319" s="9" t="str">
        <f t="shared" ref="AD2319:AD2329" si="201">HYPERLINK("https://www.gbif.org/species/search?q=" &amp; E2319 &amp; "&amp;highertaxon_key=6&amp;status=ACCEPTED")</f>
        <v>https://www.gbif.org/species/search?q=Fagopyrum&amp;highertaxon_key=6&amp;status=ACCEPTED</v>
      </c>
      <c r="AE2319" s="4" t="s">
        <v>1763</v>
      </c>
      <c r="AF2319" s="9" t="str">
        <f t="shared" ref="AF2319:AF2329" si="202">HYPERLINK("https://powo.science.kew.org/results?q=" &amp; E2319)</f>
        <v>https://powo.science.kew.org/results?q=Fagopyrum</v>
      </c>
      <c r="AG2319" s="4" t="s">
        <v>129</v>
      </c>
      <c r="AH2319" s="4" t="s">
        <v>129</v>
      </c>
      <c r="AI2319" s="10" t="s">
        <v>7918</v>
      </c>
    </row>
    <row r="2320" spans="1:102" x14ac:dyDescent="0.3">
      <c r="A2320" s="5" t="s">
        <v>14</v>
      </c>
      <c r="B2320" s="16" t="s">
        <v>1764</v>
      </c>
      <c r="C2320" s="5" t="s">
        <v>1759</v>
      </c>
      <c r="D2320" s="5" t="s">
        <v>1758</v>
      </c>
      <c r="E2320" s="5" t="s">
        <v>1758</v>
      </c>
      <c r="F2320" s="5" t="s">
        <v>1758</v>
      </c>
      <c r="H2320" s="4" t="s">
        <v>1233</v>
      </c>
      <c r="N2320" s="4">
        <v>2</v>
      </c>
      <c r="O2320" s="4">
        <v>0</v>
      </c>
      <c r="P2320" s="4">
        <v>0</v>
      </c>
      <c r="Q2320" s="4">
        <v>2</v>
      </c>
      <c r="R2320" s="4" t="s">
        <v>1760</v>
      </c>
      <c r="S2320" s="4" t="s">
        <v>1760</v>
      </c>
      <c r="T2320" s="4" t="s">
        <v>7850</v>
      </c>
      <c r="AB2320" s="4" t="s">
        <v>1761</v>
      </c>
      <c r="AC2320" s="4" t="s">
        <v>1762</v>
      </c>
      <c r="AD2320" s="9" t="str">
        <f t="shared" si="201"/>
        <v>https://www.gbif.org/species/search?q=Fagopyrum&amp;highertaxon_key=6&amp;status=ACCEPTED</v>
      </c>
      <c r="AE2320" s="4" t="s">
        <v>1763</v>
      </c>
      <c r="AF2320" s="9" t="str">
        <f t="shared" si="202"/>
        <v>https://powo.science.kew.org/results?q=Fagopyrum</v>
      </c>
      <c r="AG2320" s="4" t="s">
        <v>129</v>
      </c>
      <c r="AH2320" s="4" t="s">
        <v>129</v>
      </c>
      <c r="AI2320" s="4" t="s">
        <v>7918</v>
      </c>
      <c r="CO2320" s="5"/>
      <c r="CP2320" s="5"/>
      <c r="CQ2320" s="5"/>
      <c r="CR2320" s="5"/>
      <c r="CS2320" s="5"/>
      <c r="CT2320" s="5"/>
      <c r="CU2320" s="5"/>
      <c r="CV2320" s="5"/>
      <c r="CW2320" s="5"/>
      <c r="CX2320" s="5"/>
    </row>
    <row r="2321" spans="1:102" x14ac:dyDescent="0.3">
      <c r="A2321" s="4" t="s">
        <v>14</v>
      </c>
      <c r="B2321" s="17" t="s">
        <v>1765</v>
      </c>
      <c r="C2321" s="4" t="s">
        <v>1023</v>
      </c>
      <c r="D2321" s="4" t="s">
        <v>1765</v>
      </c>
      <c r="E2321" s="4" t="s">
        <v>1765</v>
      </c>
      <c r="F2321" s="4" t="s">
        <v>1765</v>
      </c>
      <c r="H2321" s="4" t="s">
        <v>118</v>
      </c>
      <c r="N2321" s="4">
        <v>106</v>
      </c>
      <c r="O2321" s="4">
        <v>30</v>
      </c>
      <c r="P2321" s="4">
        <v>0</v>
      </c>
      <c r="Q2321" s="4">
        <v>136</v>
      </c>
      <c r="R2321" s="4" t="s">
        <v>17</v>
      </c>
      <c r="S2321" s="4" t="s">
        <v>17</v>
      </c>
      <c r="T2321" s="4" t="s">
        <v>8216</v>
      </c>
      <c r="AC2321" s="4" t="s">
        <v>1766</v>
      </c>
      <c r="AD2321" s="9" t="str">
        <f t="shared" si="201"/>
        <v>https://www.gbif.org/species/search?q=Fagus&amp;highertaxon_key=6&amp;status=ACCEPTED</v>
      </c>
      <c r="AE2321" s="4" t="s">
        <v>1767</v>
      </c>
      <c r="AF2321" s="9" t="str">
        <f t="shared" si="202"/>
        <v>https://powo.science.kew.org/results?q=Fagus</v>
      </c>
      <c r="AG2321" s="4" t="s">
        <v>21</v>
      </c>
      <c r="AH2321" s="4" t="s">
        <v>21</v>
      </c>
      <c r="AI2321" s="10" t="s">
        <v>8216</v>
      </c>
    </row>
    <row r="2322" spans="1:102" x14ac:dyDescent="0.3">
      <c r="A2322" s="4" t="s">
        <v>14</v>
      </c>
      <c r="B2322" s="17" t="s">
        <v>1768</v>
      </c>
      <c r="C2322" s="4" t="s">
        <v>1023</v>
      </c>
      <c r="D2322" s="4" t="s">
        <v>1765</v>
      </c>
      <c r="E2322" s="4" t="s">
        <v>1765</v>
      </c>
      <c r="F2322" s="4" t="s">
        <v>1765</v>
      </c>
      <c r="H2322" s="4" t="s">
        <v>118</v>
      </c>
      <c r="N2322" s="4">
        <v>17</v>
      </c>
      <c r="O2322" s="4">
        <v>0</v>
      </c>
      <c r="P2322" s="4">
        <v>0</v>
      </c>
      <c r="Q2322" s="4">
        <v>17</v>
      </c>
      <c r="R2322" s="4" t="s">
        <v>17</v>
      </c>
      <c r="S2322" s="4" t="s">
        <v>17</v>
      </c>
      <c r="T2322" s="4" t="s">
        <v>8216</v>
      </c>
      <c r="AC2322" s="4" t="s">
        <v>1766</v>
      </c>
      <c r="AD2322" s="9" t="str">
        <f t="shared" si="201"/>
        <v>https://www.gbif.org/species/search?q=Fagus&amp;highertaxon_key=6&amp;status=ACCEPTED</v>
      </c>
      <c r="AE2322" s="4" t="s">
        <v>1767</v>
      </c>
      <c r="AF2322" s="9" t="str">
        <f t="shared" si="202"/>
        <v>https://powo.science.kew.org/results?q=Fagus</v>
      </c>
      <c r="AG2322" s="4" t="s">
        <v>21</v>
      </c>
      <c r="AH2322" s="4" t="s">
        <v>21</v>
      </c>
      <c r="AI2322" s="10" t="s">
        <v>8216</v>
      </c>
    </row>
    <row r="2323" spans="1:102" x14ac:dyDescent="0.3">
      <c r="A2323" s="4" t="s">
        <v>77</v>
      </c>
      <c r="B2323" s="17" t="s">
        <v>1774</v>
      </c>
      <c r="C2323" s="4" t="s">
        <v>37</v>
      </c>
      <c r="D2323" s="4" t="s">
        <v>1774</v>
      </c>
      <c r="E2323" s="4" t="s">
        <v>1770</v>
      </c>
      <c r="F2323" s="4" t="s">
        <v>1770</v>
      </c>
      <c r="N2323" s="4">
        <v>0</v>
      </c>
      <c r="O2323" s="4">
        <v>0</v>
      </c>
      <c r="P2323" s="4">
        <v>7</v>
      </c>
      <c r="Q2323" s="4">
        <v>7</v>
      </c>
      <c r="R2323" s="4" t="s">
        <v>722</v>
      </c>
      <c r="S2323" s="4" t="s">
        <v>722</v>
      </c>
      <c r="T2323" s="4" t="s">
        <v>7807</v>
      </c>
      <c r="AB2323" s="4" t="s">
        <v>1771</v>
      </c>
      <c r="AC2323" s="4" t="s">
        <v>1772</v>
      </c>
      <c r="AD2323" s="9" t="str">
        <f t="shared" si="201"/>
        <v>https://www.gbif.org/species/search?q=Faidherbia albida&amp;highertaxon_key=6&amp;status=ACCEPTED</v>
      </c>
      <c r="AE2323" s="4" t="s">
        <v>1773</v>
      </c>
      <c r="AF2323" s="9" t="str">
        <f t="shared" si="202"/>
        <v>https://powo.science.kew.org/results?q=Faidherbia albida</v>
      </c>
      <c r="AG2323" s="4" t="s">
        <v>21</v>
      </c>
      <c r="AH2323" s="4" t="s">
        <v>21</v>
      </c>
      <c r="AI2323" s="4" t="s">
        <v>7946</v>
      </c>
    </row>
    <row r="2324" spans="1:102" x14ac:dyDescent="0.3">
      <c r="A2324" s="4" t="s">
        <v>14</v>
      </c>
      <c r="B2324" s="17" t="s">
        <v>1770</v>
      </c>
      <c r="C2324" s="4" t="s">
        <v>37</v>
      </c>
      <c r="D2324" s="4" t="s">
        <v>1774</v>
      </c>
      <c r="E2324" s="4" t="s">
        <v>1770</v>
      </c>
      <c r="F2324" s="4" t="s">
        <v>1770</v>
      </c>
      <c r="L2324" s="4" t="s">
        <v>1775</v>
      </c>
      <c r="N2324" s="4">
        <v>4</v>
      </c>
      <c r="O2324" s="4">
        <v>0</v>
      </c>
      <c r="P2324" s="4">
        <v>0</v>
      </c>
      <c r="Q2324" s="4">
        <v>4</v>
      </c>
      <c r="R2324" s="4" t="s">
        <v>722</v>
      </c>
      <c r="S2324" s="4" t="s">
        <v>722</v>
      </c>
      <c r="T2324" s="4" t="s">
        <v>7807</v>
      </c>
      <c r="AB2324" s="4" t="s">
        <v>1771</v>
      </c>
      <c r="AC2324" s="4" t="s">
        <v>1772</v>
      </c>
      <c r="AD2324" s="9" t="str">
        <f t="shared" si="201"/>
        <v>https://www.gbif.org/species/search?q=Faidherbia albida&amp;highertaxon_key=6&amp;status=ACCEPTED</v>
      </c>
      <c r="AE2324" s="4" t="s">
        <v>1773</v>
      </c>
      <c r="AF2324" s="9" t="str">
        <f t="shared" si="202"/>
        <v>https://powo.science.kew.org/results?q=Faidherbia albida</v>
      </c>
      <c r="AG2324" s="4" t="s">
        <v>21</v>
      </c>
      <c r="AH2324" s="4" t="s">
        <v>21</v>
      </c>
      <c r="AI2324" s="4" t="s">
        <v>7946</v>
      </c>
    </row>
    <row r="2325" spans="1:102" x14ac:dyDescent="0.3">
      <c r="A2325" s="5" t="s">
        <v>1</v>
      </c>
      <c r="B2325" s="16" t="s">
        <v>5202</v>
      </c>
      <c r="C2325" s="5" t="s">
        <v>37</v>
      </c>
      <c r="D2325" s="5" t="s">
        <v>1774</v>
      </c>
      <c r="E2325" s="5" t="s">
        <v>1770</v>
      </c>
      <c r="F2325" s="5" t="s">
        <v>1770</v>
      </c>
      <c r="L2325" s="4" t="s">
        <v>1775</v>
      </c>
      <c r="N2325" s="4">
        <v>2</v>
      </c>
      <c r="O2325" s="4">
        <v>0</v>
      </c>
      <c r="P2325" s="4">
        <v>6</v>
      </c>
      <c r="Q2325" s="4">
        <v>8</v>
      </c>
      <c r="R2325" s="4" t="s">
        <v>722</v>
      </c>
      <c r="S2325" s="4" t="s">
        <v>722</v>
      </c>
      <c r="T2325" s="4" t="s">
        <v>7807</v>
      </c>
      <c r="AB2325" s="4" t="s">
        <v>1771</v>
      </c>
      <c r="AC2325" s="4" t="s">
        <v>1772</v>
      </c>
      <c r="AD2325" s="9" t="str">
        <f t="shared" si="201"/>
        <v>https://www.gbif.org/species/search?q=Faidherbia albida&amp;highertaxon_key=6&amp;status=ACCEPTED</v>
      </c>
      <c r="AE2325" s="4" t="s">
        <v>1773</v>
      </c>
      <c r="AF2325" s="9" t="str">
        <f t="shared" si="202"/>
        <v>https://powo.science.kew.org/results?q=Faidherbia albida</v>
      </c>
      <c r="AG2325" s="4" t="s">
        <v>21</v>
      </c>
      <c r="AH2325" s="4" t="s">
        <v>21</v>
      </c>
      <c r="AI2325" s="4" t="s">
        <v>7946</v>
      </c>
      <c r="CO2325" s="5"/>
      <c r="CP2325" s="5"/>
      <c r="CQ2325" s="5"/>
      <c r="CR2325" s="5"/>
      <c r="CS2325" s="5"/>
      <c r="CT2325" s="5"/>
      <c r="CU2325" s="5"/>
      <c r="CV2325" s="5"/>
      <c r="CW2325" s="5"/>
      <c r="CX2325" s="5"/>
    </row>
    <row r="2326" spans="1:102" x14ac:dyDescent="0.3">
      <c r="A2326" s="4" t="s">
        <v>14</v>
      </c>
      <c r="B2326" s="17" t="s">
        <v>510</v>
      </c>
      <c r="C2326" s="4" t="s">
        <v>488</v>
      </c>
      <c r="D2326" s="4" t="s">
        <v>510</v>
      </c>
      <c r="E2326" s="4" t="s">
        <v>488</v>
      </c>
      <c r="F2326" s="4" t="s">
        <v>489</v>
      </c>
      <c r="H2326" s="4" t="s">
        <v>118</v>
      </c>
      <c r="L2326" s="4" t="s">
        <v>490</v>
      </c>
      <c r="N2326" s="4">
        <v>2</v>
      </c>
      <c r="O2326" s="4">
        <v>0</v>
      </c>
      <c r="P2326" s="4">
        <v>0</v>
      </c>
      <c r="Q2326" s="4">
        <v>2</v>
      </c>
      <c r="R2326" s="4" t="s">
        <v>28</v>
      </c>
      <c r="S2326" s="4" t="s">
        <v>29</v>
      </c>
      <c r="T2326" s="4" t="s">
        <v>7848</v>
      </c>
      <c r="AB2326" s="4" t="s">
        <v>491</v>
      </c>
      <c r="AC2326" s="4" t="s">
        <v>492</v>
      </c>
      <c r="AD2326" s="9" t="str">
        <f t="shared" si="201"/>
        <v>https://www.gbif.org/species/search?q=Apiaceae&amp;highertaxon_key=6&amp;status=ACCEPTED</v>
      </c>
      <c r="AF2326" s="9" t="str">
        <f t="shared" si="202"/>
        <v>https://powo.science.kew.org/results?q=Apiaceae</v>
      </c>
      <c r="AG2326" s="4" t="s">
        <v>33</v>
      </c>
      <c r="AH2326" s="4" t="s">
        <v>33</v>
      </c>
      <c r="AI2326" s="4" t="s">
        <v>7848</v>
      </c>
      <c r="AQ2326" s="4" t="s">
        <v>493</v>
      </c>
    </row>
    <row r="2327" spans="1:102" x14ac:dyDescent="0.3">
      <c r="A2327" s="5" t="s">
        <v>14</v>
      </c>
      <c r="B2327" s="16" t="s">
        <v>5203</v>
      </c>
      <c r="C2327" s="5" t="s">
        <v>488</v>
      </c>
      <c r="D2327" s="5" t="s">
        <v>510</v>
      </c>
      <c r="E2327" s="5" t="s">
        <v>488</v>
      </c>
      <c r="F2327" s="5" t="s">
        <v>489</v>
      </c>
      <c r="N2327" s="4">
        <v>12</v>
      </c>
      <c r="O2327" s="4">
        <v>0</v>
      </c>
      <c r="P2327" s="4">
        <v>0</v>
      </c>
      <c r="Q2327" s="4">
        <v>12</v>
      </c>
      <c r="R2327" s="4" t="s">
        <v>28</v>
      </c>
      <c r="S2327" s="4" t="s">
        <v>29</v>
      </c>
      <c r="T2327" s="4" t="s">
        <v>7848</v>
      </c>
      <c r="AB2327" s="4" t="s">
        <v>491</v>
      </c>
      <c r="AC2327" s="4" t="s">
        <v>492</v>
      </c>
      <c r="AD2327" s="9" t="str">
        <f t="shared" si="201"/>
        <v>https://www.gbif.org/species/search?q=Apiaceae&amp;highertaxon_key=6&amp;status=ACCEPTED</v>
      </c>
      <c r="AF2327" s="9" t="str">
        <f t="shared" si="202"/>
        <v>https://powo.science.kew.org/results?q=Apiaceae</v>
      </c>
      <c r="AG2327" s="4" t="s">
        <v>33</v>
      </c>
      <c r="AH2327" s="4" t="s">
        <v>33</v>
      </c>
      <c r="AI2327" s="4" t="s">
        <v>7848</v>
      </c>
      <c r="AQ2327" s="4" t="s">
        <v>493</v>
      </c>
      <c r="CO2327" s="5"/>
      <c r="CP2327" s="5"/>
      <c r="CQ2327" s="5"/>
      <c r="CR2327" s="5"/>
      <c r="CS2327" s="5"/>
      <c r="CT2327" s="5"/>
      <c r="CU2327" s="5"/>
      <c r="CV2327" s="5"/>
      <c r="CW2327" s="5"/>
      <c r="CX2327" s="5"/>
    </row>
    <row r="2328" spans="1:102" x14ac:dyDescent="0.3">
      <c r="A2328" s="4" t="s">
        <v>14</v>
      </c>
      <c r="B2328" s="17" t="s">
        <v>1776</v>
      </c>
      <c r="C2328" s="4" t="s">
        <v>643</v>
      </c>
      <c r="D2328" s="4" t="s">
        <v>1776</v>
      </c>
      <c r="E2328" s="4" t="s">
        <v>1776</v>
      </c>
      <c r="F2328" s="4" t="s">
        <v>1776</v>
      </c>
      <c r="L2328" s="4" t="s">
        <v>1630</v>
      </c>
      <c r="N2328" s="4">
        <v>0</v>
      </c>
      <c r="O2328" s="4">
        <v>1</v>
      </c>
      <c r="P2328" s="4">
        <v>0</v>
      </c>
      <c r="Q2328" s="4">
        <v>1</v>
      </c>
      <c r="R2328" s="4" t="s">
        <v>17</v>
      </c>
      <c r="S2328" s="4" t="s">
        <v>17</v>
      </c>
      <c r="T2328" s="4" t="s">
        <v>7918</v>
      </c>
      <c r="AB2328" s="4" t="s">
        <v>1777</v>
      </c>
      <c r="AC2328" s="4" t="s">
        <v>1778</v>
      </c>
      <c r="AD2328" s="9" t="str">
        <f t="shared" si="201"/>
        <v>https://www.gbif.org/species/search?q=Fallopia&amp;highertaxon_key=6&amp;status=ACCEPTED</v>
      </c>
      <c r="AE2328" s="4" t="s">
        <v>1779</v>
      </c>
      <c r="AF2328" s="9" t="str">
        <f t="shared" si="202"/>
        <v>https://powo.science.kew.org/results?q=Fallopia</v>
      </c>
      <c r="AG2328" s="4" t="s">
        <v>99</v>
      </c>
      <c r="AH2328" s="4" t="s">
        <v>99</v>
      </c>
      <c r="AI2328" s="10" t="s">
        <v>7918</v>
      </c>
    </row>
    <row r="2329" spans="1:102" x14ac:dyDescent="0.3">
      <c r="A2329" s="4" t="s">
        <v>14</v>
      </c>
      <c r="B2329" s="17" t="s">
        <v>1780</v>
      </c>
      <c r="C2329" s="4" t="s">
        <v>643</v>
      </c>
      <c r="D2329" s="4" t="s">
        <v>1776</v>
      </c>
      <c r="E2329" s="4" t="s">
        <v>1776</v>
      </c>
      <c r="F2329" s="4" t="s">
        <v>1776</v>
      </c>
      <c r="N2329" s="4">
        <v>4</v>
      </c>
      <c r="O2329" s="4">
        <v>0</v>
      </c>
      <c r="P2329" s="4">
        <v>0</v>
      </c>
      <c r="Q2329" s="4">
        <v>4</v>
      </c>
      <c r="R2329" s="4" t="s">
        <v>17</v>
      </c>
      <c r="S2329" s="4" t="s">
        <v>17</v>
      </c>
      <c r="T2329" s="4" t="s">
        <v>7918</v>
      </c>
      <c r="AB2329" s="4" t="s">
        <v>1777</v>
      </c>
      <c r="AC2329" s="4" t="s">
        <v>1778</v>
      </c>
      <c r="AD2329" s="9" t="str">
        <f t="shared" si="201"/>
        <v>https://www.gbif.org/species/search?q=Fallopia&amp;highertaxon_key=6&amp;status=ACCEPTED</v>
      </c>
      <c r="AE2329" s="4" t="s">
        <v>1779</v>
      </c>
      <c r="AF2329" s="9" t="str">
        <f t="shared" si="202"/>
        <v>https://powo.science.kew.org/results?q=Fallopia</v>
      </c>
      <c r="AG2329" s="4" t="s">
        <v>99</v>
      </c>
      <c r="AH2329" s="4" t="s">
        <v>99</v>
      </c>
      <c r="AI2329" s="10" t="s">
        <v>7918</v>
      </c>
    </row>
    <row r="2330" spans="1:102" x14ac:dyDescent="0.3">
      <c r="A2330" s="5" t="s">
        <v>14</v>
      </c>
      <c r="B2330" s="16" t="s">
        <v>8395</v>
      </c>
      <c r="C2330" s="5" t="s">
        <v>643</v>
      </c>
      <c r="D2330" s="5" t="s">
        <v>1776</v>
      </c>
      <c r="E2330" s="5" t="s">
        <v>1776</v>
      </c>
      <c r="F2330" s="5" t="s">
        <v>1776</v>
      </c>
      <c r="N2330" s="4">
        <v>1</v>
      </c>
      <c r="O2330" s="4">
        <v>0</v>
      </c>
      <c r="P2330" s="4">
        <v>0</v>
      </c>
      <c r="Q2330" s="4">
        <v>1</v>
      </c>
      <c r="R2330" s="4" t="s">
        <v>17</v>
      </c>
      <c r="S2330" s="4" t="s">
        <v>17</v>
      </c>
      <c r="T2330" s="4" t="s">
        <v>7918</v>
      </c>
      <c r="AB2330" s="4" t="s">
        <v>1777</v>
      </c>
      <c r="AC2330" s="4" t="s">
        <v>1778</v>
      </c>
      <c r="AD2330" s="9" t="s">
        <v>8800</v>
      </c>
      <c r="AE2330" s="4" t="s">
        <v>1779</v>
      </c>
      <c r="AF2330" s="9" t="s">
        <v>8801</v>
      </c>
      <c r="AG2330" s="4" t="s">
        <v>99</v>
      </c>
      <c r="AH2330" s="4" t="s">
        <v>99</v>
      </c>
      <c r="AI2330" s="4" t="s">
        <v>7918</v>
      </c>
      <c r="CO2330" s="5"/>
      <c r="CP2330" s="5"/>
      <c r="CQ2330" s="5"/>
      <c r="CR2330" s="5"/>
      <c r="CS2330" s="5"/>
      <c r="CT2330" s="5"/>
      <c r="CU2330" s="5"/>
      <c r="CV2330" s="5"/>
      <c r="CW2330" s="5"/>
      <c r="CX2330" s="5"/>
    </row>
    <row r="2331" spans="1:102" x14ac:dyDescent="0.3">
      <c r="A2331" s="5" t="s">
        <v>14</v>
      </c>
      <c r="B2331" s="16" t="s">
        <v>5204</v>
      </c>
      <c r="C2331" s="5" t="s">
        <v>643</v>
      </c>
      <c r="D2331" s="5" t="s">
        <v>1776</v>
      </c>
      <c r="E2331" s="5" t="s">
        <v>1776</v>
      </c>
      <c r="F2331" s="5" t="s">
        <v>1776</v>
      </c>
      <c r="N2331" s="4">
        <v>9</v>
      </c>
      <c r="O2331" s="4">
        <v>9</v>
      </c>
      <c r="P2331" s="4">
        <v>0</v>
      </c>
      <c r="Q2331" s="4">
        <v>18</v>
      </c>
      <c r="R2331" s="4" t="s">
        <v>17</v>
      </c>
      <c r="S2331" s="4" t="s">
        <v>17</v>
      </c>
      <c r="T2331" s="4" t="s">
        <v>7918</v>
      </c>
      <c r="AB2331" s="4" t="s">
        <v>1777</v>
      </c>
      <c r="AC2331" s="4" t="s">
        <v>1778</v>
      </c>
      <c r="AD2331" s="9" t="str">
        <f>HYPERLINK("https://www.gbif.org/species/search?q=" &amp; E2331 &amp; "&amp;highertaxon_key=6&amp;status=ACCEPTED")</f>
        <v>https://www.gbif.org/species/search?q=Fallopia&amp;highertaxon_key=6&amp;status=ACCEPTED</v>
      </c>
      <c r="AE2331" s="4" t="s">
        <v>1779</v>
      </c>
      <c r="AF2331" s="9" t="str">
        <f>HYPERLINK("https://powo.science.kew.org/results?q=" &amp; E2331)</f>
        <v>https://powo.science.kew.org/results?q=Fallopia</v>
      </c>
      <c r="AG2331" s="4" t="s">
        <v>99</v>
      </c>
      <c r="AH2331" s="4" t="s">
        <v>99</v>
      </c>
      <c r="AI2331" s="4" t="s">
        <v>7918</v>
      </c>
      <c r="CO2331" s="5"/>
      <c r="CP2331" s="5"/>
      <c r="CQ2331" s="5"/>
      <c r="CR2331" s="5"/>
      <c r="CS2331" s="5"/>
      <c r="CT2331" s="5"/>
      <c r="CU2331" s="5"/>
      <c r="CV2331" s="5"/>
      <c r="CW2331" s="5"/>
      <c r="CX2331" s="5"/>
    </row>
    <row r="2332" spans="1:102" x14ac:dyDescent="0.3">
      <c r="A2332" s="5" t="s">
        <v>14</v>
      </c>
      <c r="B2332" s="16" t="s">
        <v>5205</v>
      </c>
      <c r="C2332" s="5" t="s">
        <v>1782</v>
      </c>
      <c r="D2332" s="5" t="s">
        <v>1782</v>
      </c>
      <c r="E2332" s="5" t="s">
        <v>1782</v>
      </c>
      <c r="F2332" s="5" t="s">
        <v>1782</v>
      </c>
      <c r="N2332" s="4">
        <v>0</v>
      </c>
      <c r="O2332" s="4">
        <v>3</v>
      </c>
      <c r="P2332" s="4">
        <v>0</v>
      </c>
      <c r="Q2332" s="4">
        <v>3</v>
      </c>
      <c r="R2332" s="4" t="s">
        <v>28</v>
      </c>
      <c r="S2332" s="4" t="s">
        <v>29</v>
      </c>
      <c r="T2332" s="4" t="s">
        <v>7894</v>
      </c>
      <c r="AD2332" s="9"/>
      <c r="AF2332" s="9"/>
      <c r="AG2332" s="4" t="s">
        <v>1782</v>
      </c>
      <c r="AH2332" s="4" t="s">
        <v>1782</v>
      </c>
      <c r="AI2332" s="4" t="s">
        <v>7894</v>
      </c>
      <c r="CO2332" s="5"/>
      <c r="CP2332" s="5"/>
      <c r="CQ2332" s="5"/>
      <c r="CR2332" s="5"/>
      <c r="CS2332" s="5"/>
      <c r="CT2332" s="5"/>
      <c r="CU2332" s="5"/>
      <c r="CV2332" s="5"/>
      <c r="CW2332" s="5"/>
      <c r="CX2332" s="5"/>
    </row>
    <row r="2333" spans="1:102" x14ac:dyDescent="0.3">
      <c r="A2333" s="5" t="s">
        <v>14</v>
      </c>
      <c r="B2333" s="16" t="s">
        <v>5206</v>
      </c>
      <c r="C2333" s="5" t="s">
        <v>1782</v>
      </c>
      <c r="D2333" s="5" t="s">
        <v>1782</v>
      </c>
      <c r="E2333" s="5" t="s">
        <v>1782</v>
      </c>
      <c r="F2333" s="5" t="s">
        <v>1782</v>
      </c>
      <c r="N2333" s="4">
        <v>0</v>
      </c>
      <c r="O2333" s="4">
        <v>1</v>
      </c>
      <c r="P2333" s="4">
        <v>0</v>
      </c>
      <c r="Q2333" s="4">
        <v>1</v>
      </c>
      <c r="R2333" s="4" t="s">
        <v>28</v>
      </c>
      <c r="S2333" s="4" t="s">
        <v>29</v>
      </c>
      <c r="T2333" s="4" t="s">
        <v>7894</v>
      </c>
      <c r="AD2333" s="9"/>
      <c r="AF2333" s="9"/>
      <c r="AG2333" s="4" t="s">
        <v>1782</v>
      </c>
      <c r="AH2333" s="4" t="s">
        <v>1782</v>
      </c>
      <c r="AI2333" s="4" t="s">
        <v>7894</v>
      </c>
      <c r="CO2333" s="5"/>
      <c r="CP2333" s="5"/>
      <c r="CQ2333" s="5"/>
      <c r="CR2333" s="5"/>
      <c r="CS2333" s="5"/>
      <c r="CT2333" s="5"/>
      <c r="CU2333" s="5"/>
      <c r="CV2333" s="5"/>
      <c r="CW2333" s="5"/>
      <c r="CX2333" s="5"/>
    </row>
    <row r="2334" spans="1:102" x14ac:dyDescent="0.3">
      <c r="A2334" s="4" t="s">
        <v>14</v>
      </c>
      <c r="B2334" s="17" t="s">
        <v>804</v>
      </c>
      <c r="C2334" s="4" t="s">
        <v>793</v>
      </c>
      <c r="D2334" s="4" t="s">
        <v>804</v>
      </c>
      <c r="E2334" s="4" t="s">
        <v>793</v>
      </c>
      <c r="F2334" s="4" t="s">
        <v>793</v>
      </c>
      <c r="N2334" s="4">
        <v>1</v>
      </c>
      <c r="O2334" s="4">
        <v>0</v>
      </c>
      <c r="P2334" s="4">
        <v>0</v>
      </c>
      <c r="Q2334" s="4">
        <v>1</v>
      </c>
      <c r="R2334" s="4" t="s">
        <v>28</v>
      </c>
      <c r="S2334" s="4" t="s">
        <v>29</v>
      </c>
      <c r="T2334" s="4" t="s">
        <v>7946</v>
      </c>
      <c r="AB2334" s="4" t="s">
        <v>794</v>
      </c>
      <c r="AC2334" s="4" t="s">
        <v>795</v>
      </c>
      <c r="AD2334" s="9" t="str">
        <f t="shared" ref="AD2334:AD2339" si="203">HYPERLINK("https://www.gbif.org/species/search?q=" &amp; E2334 &amp; "&amp;highertaxon_key=6&amp;status=ACCEPTED")</f>
        <v>https://www.gbif.org/species/search?q=Brassicaceae&amp;highertaxon_key=6&amp;status=ACCEPTED</v>
      </c>
      <c r="AF2334" s="9" t="str">
        <f t="shared" ref="AF2334:AF2339" si="204">HYPERLINK("https://powo.science.kew.org/results?q=" &amp; E2334)</f>
        <v>https://powo.science.kew.org/results?q=Brassicaceae</v>
      </c>
      <c r="AG2334" s="4" t="s">
        <v>99</v>
      </c>
      <c r="AH2334" s="4" t="s">
        <v>99</v>
      </c>
      <c r="AI2334" s="4" t="s">
        <v>7946</v>
      </c>
    </row>
    <row r="2335" spans="1:102" x14ac:dyDescent="0.3">
      <c r="A2335" s="5" t="s">
        <v>14</v>
      </c>
      <c r="B2335" s="16" t="s">
        <v>805</v>
      </c>
      <c r="C2335" s="5" t="s">
        <v>793</v>
      </c>
      <c r="D2335" s="5" t="s">
        <v>804</v>
      </c>
      <c r="E2335" s="5" t="s">
        <v>793</v>
      </c>
      <c r="F2335" s="5" t="s">
        <v>793</v>
      </c>
      <c r="N2335" s="4">
        <v>3</v>
      </c>
      <c r="O2335" s="4">
        <v>0</v>
      </c>
      <c r="P2335" s="4">
        <v>0</v>
      </c>
      <c r="Q2335" s="4">
        <v>3</v>
      </c>
      <c r="R2335" s="4" t="s">
        <v>28</v>
      </c>
      <c r="S2335" s="4" t="s">
        <v>29</v>
      </c>
      <c r="T2335" s="4" t="s">
        <v>7946</v>
      </c>
      <c r="AB2335" s="4" t="s">
        <v>794</v>
      </c>
      <c r="AC2335" s="4" t="s">
        <v>795</v>
      </c>
      <c r="AD2335" s="9" t="str">
        <f t="shared" si="203"/>
        <v>https://www.gbif.org/species/search?q=Brassicaceae&amp;highertaxon_key=6&amp;status=ACCEPTED</v>
      </c>
      <c r="AF2335" s="9" t="str">
        <f t="shared" si="204"/>
        <v>https://powo.science.kew.org/results?q=Brassicaceae</v>
      </c>
      <c r="AG2335" s="4" t="s">
        <v>99</v>
      </c>
      <c r="AH2335" s="4" t="s">
        <v>99</v>
      </c>
      <c r="AI2335" s="4" t="s">
        <v>7946</v>
      </c>
      <c r="CO2335" s="5"/>
      <c r="CP2335" s="5"/>
      <c r="CQ2335" s="5"/>
      <c r="CR2335" s="5"/>
      <c r="CS2335" s="5"/>
      <c r="CT2335" s="5"/>
      <c r="CU2335" s="5"/>
      <c r="CV2335" s="5"/>
      <c r="CW2335" s="5"/>
      <c r="CX2335" s="5"/>
    </row>
    <row r="2336" spans="1:102" x14ac:dyDescent="0.3">
      <c r="A2336" s="5" t="s">
        <v>14</v>
      </c>
      <c r="B2336" s="16" t="s">
        <v>806</v>
      </c>
      <c r="C2336" s="5" t="s">
        <v>793</v>
      </c>
      <c r="D2336" s="5" t="s">
        <v>804</v>
      </c>
      <c r="E2336" s="5" t="s">
        <v>793</v>
      </c>
      <c r="F2336" s="5" t="s">
        <v>793</v>
      </c>
      <c r="N2336" s="4">
        <v>3</v>
      </c>
      <c r="O2336" s="4">
        <v>0</v>
      </c>
      <c r="P2336" s="4">
        <v>0</v>
      </c>
      <c r="Q2336" s="4">
        <v>3</v>
      </c>
      <c r="R2336" s="4" t="s">
        <v>28</v>
      </c>
      <c r="S2336" s="4" t="s">
        <v>29</v>
      </c>
      <c r="T2336" s="4" t="s">
        <v>7946</v>
      </c>
      <c r="AB2336" s="4" t="s">
        <v>794</v>
      </c>
      <c r="AC2336" s="4" t="s">
        <v>795</v>
      </c>
      <c r="AD2336" s="9" t="str">
        <f t="shared" si="203"/>
        <v>https://www.gbif.org/species/search?q=Brassicaceae&amp;highertaxon_key=6&amp;status=ACCEPTED</v>
      </c>
      <c r="AF2336" s="9" t="str">
        <f t="shared" si="204"/>
        <v>https://powo.science.kew.org/results?q=Brassicaceae</v>
      </c>
      <c r="AG2336" s="4" t="s">
        <v>99</v>
      </c>
      <c r="AH2336" s="4" t="s">
        <v>99</v>
      </c>
      <c r="AI2336" s="4" t="s">
        <v>7946</v>
      </c>
      <c r="CO2336" s="5"/>
      <c r="CP2336" s="5"/>
      <c r="CQ2336" s="5"/>
      <c r="CR2336" s="5"/>
      <c r="CS2336" s="5"/>
      <c r="CT2336" s="5"/>
      <c r="CU2336" s="5"/>
      <c r="CV2336" s="5"/>
      <c r="CW2336" s="5"/>
      <c r="CX2336" s="5"/>
    </row>
    <row r="2337" spans="1:102" x14ac:dyDescent="0.3">
      <c r="A2337" s="5" t="s">
        <v>14</v>
      </c>
      <c r="B2337" s="16" t="s">
        <v>5207</v>
      </c>
      <c r="C2337" s="5" t="s">
        <v>793</v>
      </c>
      <c r="D2337" s="5" t="s">
        <v>804</v>
      </c>
      <c r="E2337" s="5" t="s">
        <v>793</v>
      </c>
      <c r="F2337" s="5" t="s">
        <v>793</v>
      </c>
      <c r="N2337" s="4">
        <v>1</v>
      </c>
      <c r="O2337" s="4">
        <v>0</v>
      </c>
      <c r="P2337" s="4">
        <v>50</v>
      </c>
      <c r="Q2337" s="4">
        <v>51</v>
      </c>
      <c r="R2337" s="4" t="s">
        <v>28</v>
      </c>
      <c r="S2337" s="4" t="s">
        <v>29</v>
      </c>
      <c r="T2337" s="4" t="s">
        <v>7946</v>
      </c>
      <c r="AB2337" s="4" t="s">
        <v>794</v>
      </c>
      <c r="AC2337" s="4" t="s">
        <v>795</v>
      </c>
      <c r="AD2337" s="9" t="str">
        <f t="shared" si="203"/>
        <v>https://www.gbif.org/species/search?q=Brassicaceae&amp;highertaxon_key=6&amp;status=ACCEPTED</v>
      </c>
      <c r="AF2337" s="9" t="str">
        <f t="shared" si="204"/>
        <v>https://powo.science.kew.org/results?q=Brassicaceae</v>
      </c>
      <c r="AG2337" s="4" t="s">
        <v>99</v>
      </c>
      <c r="AH2337" s="4" t="s">
        <v>99</v>
      </c>
      <c r="AI2337" s="4" t="s">
        <v>7946</v>
      </c>
      <c r="CO2337" s="5"/>
      <c r="CP2337" s="5"/>
      <c r="CQ2337" s="5"/>
      <c r="CR2337" s="5"/>
      <c r="CS2337" s="5"/>
      <c r="CT2337" s="5"/>
      <c r="CU2337" s="5"/>
      <c r="CV2337" s="5"/>
      <c r="CW2337" s="5"/>
      <c r="CX2337" s="5"/>
    </row>
    <row r="2338" spans="1:102" x14ac:dyDescent="0.3">
      <c r="A2338" s="4" t="s">
        <v>14</v>
      </c>
      <c r="B2338" s="17" t="s">
        <v>1122</v>
      </c>
      <c r="C2338" s="4" t="s">
        <v>1117</v>
      </c>
      <c r="D2338" s="4" t="s">
        <v>1122</v>
      </c>
      <c r="E2338" s="4" t="s">
        <v>1116</v>
      </c>
      <c r="F2338" s="4" t="s">
        <v>1118</v>
      </c>
      <c r="H2338" s="4" t="s">
        <v>118</v>
      </c>
      <c r="N2338" s="4">
        <v>2</v>
      </c>
      <c r="O2338" s="4">
        <v>0</v>
      </c>
      <c r="P2338" s="4">
        <v>0</v>
      </c>
      <c r="Q2338" s="4">
        <v>2</v>
      </c>
      <c r="R2338" s="4" t="s">
        <v>565</v>
      </c>
      <c r="S2338" s="4" t="s">
        <v>565</v>
      </c>
      <c r="T2338" s="4" t="s">
        <v>7936</v>
      </c>
      <c r="AC2338" s="4" t="s">
        <v>1119</v>
      </c>
      <c r="AD2338" s="9" t="str">
        <f t="shared" si="203"/>
        <v>https://www.gbif.org/species/search?q=Centranthus&amp;highertaxon_key=6&amp;status=ACCEPTED</v>
      </c>
      <c r="AE2338" s="4" t="s">
        <v>1120</v>
      </c>
      <c r="AF2338" s="9" t="str">
        <f t="shared" si="204"/>
        <v>https://powo.science.kew.org/results?q=Centranthus</v>
      </c>
      <c r="AG2338" s="4" t="s">
        <v>99</v>
      </c>
      <c r="AH2338" s="4" t="s">
        <v>99</v>
      </c>
      <c r="AI2338" s="4" t="s">
        <v>8045</v>
      </c>
      <c r="AQ2338" s="4" t="s">
        <v>1121</v>
      </c>
    </row>
    <row r="2339" spans="1:102" x14ac:dyDescent="0.3">
      <c r="A2339" s="4" t="s">
        <v>14</v>
      </c>
      <c r="B2339" s="17" t="s">
        <v>1123</v>
      </c>
      <c r="C2339" s="4" t="s">
        <v>1117</v>
      </c>
      <c r="D2339" s="4" t="s">
        <v>1122</v>
      </c>
      <c r="E2339" s="4" t="s">
        <v>1116</v>
      </c>
      <c r="F2339" s="4" t="s">
        <v>1118</v>
      </c>
      <c r="H2339" s="4" t="s">
        <v>118</v>
      </c>
      <c r="N2339" s="4">
        <v>4</v>
      </c>
      <c r="O2339" s="4">
        <v>0</v>
      </c>
      <c r="P2339" s="4">
        <v>0</v>
      </c>
      <c r="Q2339" s="4">
        <v>4</v>
      </c>
      <c r="R2339" s="4" t="s">
        <v>565</v>
      </c>
      <c r="S2339" s="4" t="s">
        <v>565</v>
      </c>
      <c r="T2339" s="4" t="s">
        <v>7936</v>
      </c>
      <c r="AC2339" s="4" t="s">
        <v>1119</v>
      </c>
      <c r="AD2339" s="9" t="str">
        <f t="shared" si="203"/>
        <v>https://www.gbif.org/species/search?q=Centranthus&amp;highertaxon_key=6&amp;status=ACCEPTED</v>
      </c>
      <c r="AE2339" s="4" t="s">
        <v>1120</v>
      </c>
      <c r="AF2339" s="9" t="str">
        <f t="shared" si="204"/>
        <v>https://powo.science.kew.org/results?q=Centranthus</v>
      </c>
      <c r="AG2339" s="4" t="s">
        <v>99</v>
      </c>
      <c r="AH2339" s="4" t="s">
        <v>99</v>
      </c>
      <c r="AI2339" s="4" t="s">
        <v>8045</v>
      </c>
      <c r="AQ2339" s="4" t="s">
        <v>1121</v>
      </c>
    </row>
    <row r="2340" spans="1:102" x14ac:dyDescent="0.3">
      <c r="A2340" s="5" t="s">
        <v>14</v>
      </c>
      <c r="B2340" s="16" t="s">
        <v>5208</v>
      </c>
      <c r="C2340" s="5" t="s">
        <v>1187</v>
      </c>
      <c r="D2340" s="5" t="s">
        <v>1192</v>
      </c>
      <c r="E2340" s="5" t="s">
        <v>1188</v>
      </c>
      <c r="F2340" s="5" t="s">
        <v>1188</v>
      </c>
      <c r="L2340" s="4" t="s">
        <v>1193</v>
      </c>
      <c r="M2340" s="4" t="s">
        <v>1194</v>
      </c>
      <c r="N2340" s="4">
        <v>3</v>
      </c>
      <c r="O2340" s="4">
        <v>0</v>
      </c>
      <c r="P2340" s="4">
        <v>0</v>
      </c>
      <c r="Q2340" s="4">
        <v>3</v>
      </c>
      <c r="R2340" s="4" t="s">
        <v>28</v>
      </c>
      <c r="S2340" s="4" t="s">
        <v>29</v>
      </c>
      <c r="T2340" s="4" t="s">
        <v>7910</v>
      </c>
      <c r="AD2340" s="9"/>
      <c r="AF2340" s="9"/>
      <c r="AG2340" s="4" t="s">
        <v>99</v>
      </c>
      <c r="AH2340" s="4" t="s">
        <v>99</v>
      </c>
      <c r="AI2340" s="4" t="s">
        <v>8010</v>
      </c>
      <c r="CO2340" s="5"/>
      <c r="CP2340" s="5"/>
      <c r="CQ2340" s="5"/>
      <c r="CR2340" s="5"/>
      <c r="CS2340" s="5"/>
      <c r="CT2340" s="5"/>
      <c r="CU2340" s="5"/>
      <c r="CV2340" s="5"/>
      <c r="CW2340" s="5"/>
      <c r="CX2340" s="5"/>
    </row>
    <row r="2341" spans="1:102" x14ac:dyDescent="0.3">
      <c r="A2341" s="5" t="s">
        <v>77</v>
      </c>
      <c r="B2341" s="16" t="s">
        <v>1192</v>
      </c>
      <c r="C2341" s="5" t="s">
        <v>1187</v>
      </c>
      <c r="D2341" s="5" t="s">
        <v>1192</v>
      </c>
      <c r="E2341" s="5" t="s">
        <v>1188</v>
      </c>
      <c r="F2341" s="5" t="s">
        <v>1188</v>
      </c>
      <c r="L2341" s="4" t="s">
        <v>1193</v>
      </c>
      <c r="M2341" s="4" t="s">
        <v>1194</v>
      </c>
      <c r="N2341" s="4">
        <v>0</v>
      </c>
      <c r="O2341" s="4">
        <v>0</v>
      </c>
      <c r="P2341" s="4">
        <v>25</v>
      </c>
      <c r="Q2341" s="4">
        <v>25</v>
      </c>
      <c r="R2341" s="4" t="s">
        <v>28</v>
      </c>
      <c r="S2341" s="4" t="s">
        <v>29</v>
      </c>
      <c r="T2341" s="4" t="s">
        <v>7910</v>
      </c>
      <c r="AD2341" s="9"/>
      <c r="AF2341" s="9"/>
      <c r="AG2341" s="4" t="s">
        <v>99</v>
      </c>
      <c r="AH2341" s="4" t="s">
        <v>99</v>
      </c>
      <c r="AI2341" s="4" t="s">
        <v>8010</v>
      </c>
      <c r="CO2341" s="5"/>
      <c r="CP2341" s="5"/>
      <c r="CQ2341" s="5"/>
      <c r="CR2341" s="5"/>
      <c r="CS2341" s="5"/>
      <c r="CT2341" s="5"/>
      <c r="CU2341" s="5"/>
      <c r="CV2341" s="5"/>
      <c r="CW2341" s="5"/>
      <c r="CX2341" s="5"/>
    </row>
    <row r="2342" spans="1:102" x14ac:dyDescent="0.3">
      <c r="A2342" s="5" t="s">
        <v>77</v>
      </c>
      <c r="B2342" s="16" t="s">
        <v>7599</v>
      </c>
      <c r="C2342" s="5" t="s">
        <v>1187</v>
      </c>
      <c r="D2342" s="5" t="s">
        <v>1192</v>
      </c>
      <c r="E2342" s="5" t="s">
        <v>1188</v>
      </c>
      <c r="F2342" s="5" t="s">
        <v>1188</v>
      </c>
      <c r="L2342" s="4" t="s">
        <v>1193</v>
      </c>
      <c r="M2342" s="4" t="s">
        <v>1194</v>
      </c>
      <c r="N2342" s="4">
        <v>0</v>
      </c>
      <c r="O2342" s="4">
        <v>0</v>
      </c>
      <c r="P2342" s="4">
        <v>2</v>
      </c>
      <c r="Q2342" s="4">
        <v>2</v>
      </c>
      <c r="R2342" s="4" t="s">
        <v>28</v>
      </c>
      <c r="S2342" s="4" t="s">
        <v>29</v>
      </c>
      <c r="T2342" s="4" t="s">
        <v>7910</v>
      </c>
      <c r="AD2342" s="9"/>
      <c r="AF2342" s="9"/>
      <c r="AG2342" s="4" t="s">
        <v>99</v>
      </c>
      <c r="AH2342" s="4" t="s">
        <v>99</v>
      </c>
      <c r="AI2342" s="4" t="s">
        <v>8010</v>
      </c>
      <c r="CO2342" s="5"/>
      <c r="CP2342" s="5"/>
      <c r="CQ2342" s="5"/>
      <c r="CR2342" s="5"/>
      <c r="CS2342" s="5"/>
      <c r="CT2342" s="5"/>
      <c r="CU2342" s="5"/>
      <c r="CV2342" s="5"/>
      <c r="CW2342" s="5"/>
      <c r="CX2342" s="5"/>
    </row>
    <row r="2343" spans="1:102" x14ac:dyDescent="0.3">
      <c r="A2343" s="5" t="s">
        <v>14</v>
      </c>
      <c r="B2343" s="16" t="s">
        <v>5209</v>
      </c>
      <c r="C2343" s="5" t="s">
        <v>1782</v>
      </c>
      <c r="D2343" s="5" t="s">
        <v>1782</v>
      </c>
      <c r="E2343" s="5" t="s">
        <v>1782</v>
      </c>
      <c r="F2343" s="5" t="s">
        <v>1782</v>
      </c>
      <c r="N2343" s="4">
        <v>1</v>
      </c>
      <c r="O2343" s="4">
        <v>6</v>
      </c>
      <c r="P2343" s="4">
        <v>0</v>
      </c>
      <c r="Q2343" s="4">
        <v>7</v>
      </c>
      <c r="R2343" s="4" t="s">
        <v>28</v>
      </c>
      <c r="S2343" s="4" t="s">
        <v>29</v>
      </c>
      <c r="T2343" s="4" t="s">
        <v>7894</v>
      </c>
      <c r="AD2343" s="9"/>
      <c r="AF2343" s="9"/>
      <c r="AG2343" s="4" t="s">
        <v>1782</v>
      </c>
      <c r="AH2343" s="4" t="s">
        <v>1782</v>
      </c>
      <c r="AI2343" s="4" t="s">
        <v>7894</v>
      </c>
      <c r="CO2343" s="5"/>
      <c r="CP2343" s="5"/>
      <c r="CQ2343" s="5"/>
      <c r="CR2343" s="5"/>
      <c r="CS2343" s="5"/>
      <c r="CT2343" s="5"/>
      <c r="CU2343" s="5"/>
      <c r="CV2343" s="5"/>
      <c r="CW2343" s="5"/>
      <c r="CX2343" s="5"/>
    </row>
    <row r="2344" spans="1:102" x14ac:dyDescent="0.3">
      <c r="A2344" s="5" t="s">
        <v>14</v>
      </c>
      <c r="B2344" s="16" t="s">
        <v>5210</v>
      </c>
      <c r="C2344" s="5" t="s">
        <v>1782</v>
      </c>
      <c r="D2344" s="5" t="s">
        <v>1782</v>
      </c>
      <c r="E2344" s="5" t="s">
        <v>1782</v>
      </c>
      <c r="F2344" s="5" t="s">
        <v>1782</v>
      </c>
      <c r="N2344" s="4">
        <v>1</v>
      </c>
      <c r="O2344" s="4">
        <v>0</v>
      </c>
      <c r="P2344" s="4">
        <v>0</v>
      </c>
      <c r="Q2344" s="4">
        <v>1</v>
      </c>
      <c r="R2344" s="4" t="s">
        <v>28</v>
      </c>
      <c r="S2344" s="4" t="s">
        <v>29</v>
      </c>
      <c r="T2344" s="4" t="s">
        <v>7894</v>
      </c>
      <c r="AD2344" s="9"/>
      <c r="AF2344" s="9"/>
      <c r="AG2344" s="4" t="s">
        <v>1782</v>
      </c>
      <c r="AH2344" s="4" t="s">
        <v>1782</v>
      </c>
      <c r="AI2344" s="4" t="s">
        <v>7894</v>
      </c>
      <c r="CO2344" s="5"/>
      <c r="CP2344" s="5"/>
      <c r="CQ2344" s="5"/>
      <c r="CR2344" s="5"/>
      <c r="CS2344" s="5"/>
      <c r="CT2344" s="5"/>
      <c r="CU2344" s="5"/>
      <c r="CV2344" s="5"/>
      <c r="CW2344" s="5"/>
      <c r="CX2344" s="5"/>
    </row>
    <row r="2345" spans="1:102" x14ac:dyDescent="0.3">
      <c r="A2345" s="5" t="s">
        <v>14</v>
      </c>
      <c r="B2345" s="16" t="s">
        <v>5211</v>
      </c>
      <c r="C2345" s="5" t="s">
        <v>1782</v>
      </c>
      <c r="D2345" s="5" t="s">
        <v>1782</v>
      </c>
      <c r="E2345" s="5" t="s">
        <v>1782</v>
      </c>
      <c r="F2345" s="5" t="s">
        <v>1782</v>
      </c>
      <c r="N2345" s="4">
        <v>1</v>
      </c>
      <c r="O2345" s="4">
        <v>0</v>
      </c>
      <c r="P2345" s="4">
        <v>0</v>
      </c>
      <c r="Q2345" s="4">
        <v>1</v>
      </c>
      <c r="R2345" s="4" t="s">
        <v>28</v>
      </c>
      <c r="S2345" s="4" t="s">
        <v>29</v>
      </c>
      <c r="T2345" s="4" t="s">
        <v>7894</v>
      </c>
      <c r="AD2345" s="9"/>
      <c r="AF2345" s="9"/>
      <c r="AG2345" s="4" t="s">
        <v>1782</v>
      </c>
      <c r="AH2345" s="4" t="s">
        <v>1782</v>
      </c>
      <c r="AI2345" s="4" t="s">
        <v>7894</v>
      </c>
      <c r="CO2345" s="5"/>
      <c r="CP2345" s="5"/>
      <c r="CQ2345" s="5"/>
      <c r="CR2345" s="5"/>
      <c r="CS2345" s="5"/>
      <c r="CT2345" s="5"/>
      <c r="CU2345" s="5"/>
      <c r="CV2345" s="5"/>
      <c r="CW2345" s="5"/>
      <c r="CX2345" s="5"/>
    </row>
    <row r="2346" spans="1:102" x14ac:dyDescent="0.3">
      <c r="A2346" s="5" t="s">
        <v>14</v>
      </c>
      <c r="B2346" s="16" t="s">
        <v>5212</v>
      </c>
      <c r="C2346" s="5" t="s">
        <v>1782</v>
      </c>
      <c r="D2346" s="5" t="s">
        <v>1782</v>
      </c>
      <c r="E2346" s="5" t="s">
        <v>1782</v>
      </c>
      <c r="F2346" s="5" t="s">
        <v>1782</v>
      </c>
      <c r="N2346" s="4">
        <v>1</v>
      </c>
      <c r="O2346" s="4">
        <v>0</v>
      </c>
      <c r="P2346" s="4">
        <v>0</v>
      </c>
      <c r="Q2346" s="4">
        <v>1</v>
      </c>
      <c r="R2346" s="4" t="s">
        <v>28</v>
      </c>
      <c r="S2346" s="4" t="s">
        <v>29</v>
      </c>
      <c r="T2346" s="4" t="s">
        <v>7894</v>
      </c>
      <c r="AD2346" s="9"/>
      <c r="AF2346" s="9"/>
      <c r="AG2346" s="4" t="s">
        <v>1782</v>
      </c>
      <c r="AH2346" s="4" t="s">
        <v>1782</v>
      </c>
      <c r="AI2346" s="4" t="s">
        <v>7894</v>
      </c>
      <c r="CO2346" s="5"/>
      <c r="CP2346" s="5"/>
      <c r="CQ2346" s="5"/>
      <c r="CR2346" s="5"/>
      <c r="CS2346" s="5"/>
      <c r="CT2346" s="5"/>
      <c r="CU2346" s="5"/>
      <c r="CV2346" s="5"/>
      <c r="CW2346" s="5"/>
      <c r="CX2346" s="5"/>
    </row>
    <row r="2347" spans="1:102" x14ac:dyDescent="0.3">
      <c r="A2347" s="4" t="s">
        <v>14</v>
      </c>
      <c r="B2347" s="17" t="s">
        <v>511</v>
      </c>
      <c r="C2347" s="4" t="s">
        <v>488</v>
      </c>
      <c r="D2347" s="4" t="s">
        <v>511</v>
      </c>
      <c r="E2347" s="4" t="s">
        <v>488</v>
      </c>
      <c r="F2347" s="4" t="s">
        <v>489</v>
      </c>
      <c r="H2347" s="4" t="s">
        <v>118</v>
      </c>
      <c r="L2347" s="4" t="s">
        <v>490</v>
      </c>
      <c r="N2347" s="4">
        <v>0</v>
      </c>
      <c r="O2347" s="4">
        <v>1</v>
      </c>
      <c r="P2347" s="4">
        <v>0</v>
      </c>
      <c r="Q2347" s="4">
        <v>1</v>
      </c>
      <c r="R2347" s="4" t="s">
        <v>28</v>
      </c>
      <c r="S2347" s="4" t="s">
        <v>29</v>
      </c>
      <c r="T2347" s="4" t="s">
        <v>7848</v>
      </c>
      <c r="AB2347" s="4" t="s">
        <v>491</v>
      </c>
      <c r="AC2347" s="4" t="s">
        <v>492</v>
      </c>
      <c r="AD2347" s="9" t="str">
        <f t="shared" ref="AD2347:AD2356" si="205">HYPERLINK("https://www.gbif.org/species/search?q=" &amp; E2347 &amp; "&amp;highertaxon_key=6&amp;status=ACCEPTED")</f>
        <v>https://www.gbif.org/species/search?q=Apiaceae&amp;highertaxon_key=6&amp;status=ACCEPTED</v>
      </c>
      <c r="AF2347" s="9" t="str">
        <f t="shared" ref="AF2347:AF2356" si="206">HYPERLINK("https://powo.science.kew.org/results?q=" &amp; E2347)</f>
        <v>https://powo.science.kew.org/results?q=Apiaceae</v>
      </c>
      <c r="AG2347" s="4" t="s">
        <v>33</v>
      </c>
      <c r="AH2347" s="4" t="s">
        <v>33</v>
      </c>
      <c r="AI2347" s="4" t="s">
        <v>7848</v>
      </c>
      <c r="AQ2347" s="4" t="s">
        <v>493</v>
      </c>
    </row>
    <row r="2348" spans="1:102" x14ac:dyDescent="0.3">
      <c r="A2348" s="5" t="s">
        <v>14</v>
      </c>
      <c r="B2348" s="16" t="s">
        <v>5213</v>
      </c>
      <c r="C2348" s="5" t="s">
        <v>488</v>
      </c>
      <c r="D2348" s="5" t="s">
        <v>511</v>
      </c>
      <c r="E2348" s="5" t="s">
        <v>488</v>
      </c>
      <c r="F2348" s="5" t="s">
        <v>489</v>
      </c>
      <c r="N2348" s="4">
        <v>1</v>
      </c>
      <c r="O2348" s="4">
        <v>0</v>
      </c>
      <c r="P2348" s="4">
        <v>0</v>
      </c>
      <c r="Q2348" s="4">
        <v>1</v>
      </c>
      <c r="R2348" s="4" t="s">
        <v>28</v>
      </c>
      <c r="S2348" s="4" t="s">
        <v>29</v>
      </c>
      <c r="T2348" s="4" t="s">
        <v>7848</v>
      </c>
      <c r="AB2348" s="4" t="s">
        <v>491</v>
      </c>
      <c r="AC2348" s="4" t="s">
        <v>492</v>
      </c>
      <c r="AD2348" s="9" t="str">
        <f t="shared" si="205"/>
        <v>https://www.gbif.org/species/search?q=Apiaceae&amp;highertaxon_key=6&amp;status=ACCEPTED</v>
      </c>
      <c r="AF2348" s="9" t="str">
        <f t="shared" si="206"/>
        <v>https://powo.science.kew.org/results?q=Apiaceae</v>
      </c>
      <c r="AG2348" s="4" t="s">
        <v>33</v>
      </c>
      <c r="AH2348" s="4" t="s">
        <v>33</v>
      </c>
      <c r="AI2348" s="4" t="s">
        <v>7848</v>
      </c>
      <c r="AQ2348" s="4" t="s">
        <v>493</v>
      </c>
      <c r="CO2348" s="5"/>
      <c r="CP2348" s="5"/>
      <c r="CQ2348" s="5"/>
      <c r="CR2348" s="5"/>
      <c r="CS2348" s="5"/>
      <c r="CT2348" s="5"/>
      <c r="CU2348" s="5"/>
      <c r="CV2348" s="5"/>
      <c r="CW2348" s="5"/>
      <c r="CX2348" s="5"/>
    </row>
    <row r="2349" spans="1:102" x14ac:dyDescent="0.3">
      <c r="A2349" s="5" t="s">
        <v>14</v>
      </c>
      <c r="B2349" s="16" t="s">
        <v>5214</v>
      </c>
      <c r="C2349" s="5" t="s">
        <v>488</v>
      </c>
      <c r="D2349" s="5" t="s">
        <v>511</v>
      </c>
      <c r="E2349" s="5" t="s">
        <v>488</v>
      </c>
      <c r="F2349" s="5" t="s">
        <v>489</v>
      </c>
      <c r="N2349" s="4">
        <v>18</v>
      </c>
      <c r="O2349" s="4">
        <v>5</v>
      </c>
      <c r="P2349" s="4">
        <v>0</v>
      </c>
      <c r="Q2349" s="4">
        <v>23</v>
      </c>
      <c r="R2349" s="4" t="s">
        <v>28</v>
      </c>
      <c r="S2349" s="4" t="s">
        <v>29</v>
      </c>
      <c r="T2349" s="4" t="s">
        <v>7848</v>
      </c>
      <c r="AB2349" s="4" t="s">
        <v>491</v>
      </c>
      <c r="AC2349" s="4" t="s">
        <v>492</v>
      </c>
      <c r="AD2349" s="9" t="str">
        <f t="shared" si="205"/>
        <v>https://www.gbif.org/species/search?q=Apiaceae&amp;highertaxon_key=6&amp;status=ACCEPTED</v>
      </c>
      <c r="AF2349" s="9" t="str">
        <f t="shared" si="206"/>
        <v>https://powo.science.kew.org/results?q=Apiaceae</v>
      </c>
      <c r="AG2349" s="4" t="s">
        <v>33</v>
      </c>
      <c r="AH2349" s="4" t="s">
        <v>33</v>
      </c>
      <c r="AI2349" s="4" t="s">
        <v>7848</v>
      </c>
      <c r="AQ2349" s="4" t="s">
        <v>493</v>
      </c>
      <c r="CO2349" s="5"/>
      <c r="CP2349" s="5"/>
      <c r="CQ2349" s="5"/>
      <c r="CR2349" s="5"/>
      <c r="CS2349" s="5"/>
      <c r="CT2349" s="5"/>
      <c r="CU2349" s="5"/>
      <c r="CV2349" s="5"/>
      <c r="CW2349" s="5"/>
      <c r="CX2349" s="5"/>
    </row>
    <row r="2350" spans="1:102" s="34" customFormat="1" x14ac:dyDescent="0.3">
      <c r="A2350" s="5" t="s">
        <v>14</v>
      </c>
      <c r="B2350" s="16" t="s">
        <v>9097</v>
      </c>
      <c r="C2350" s="5" t="s">
        <v>488</v>
      </c>
      <c r="D2350" s="5" t="s">
        <v>511</v>
      </c>
      <c r="E2350" s="5" t="s">
        <v>488</v>
      </c>
      <c r="F2350" s="5" t="s">
        <v>489</v>
      </c>
      <c r="G2350" s="4"/>
      <c r="H2350" s="4"/>
      <c r="I2350" s="4"/>
      <c r="J2350" s="4"/>
      <c r="K2350" s="4"/>
      <c r="L2350" s="4"/>
      <c r="M2350" s="4"/>
      <c r="N2350" s="4">
        <v>1</v>
      </c>
      <c r="O2350" s="4">
        <v>0</v>
      </c>
      <c r="P2350" s="4">
        <v>0</v>
      </c>
      <c r="Q2350" s="4">
        <v>1</v>
      </c>
      <c r="R2350" s="4" t="s">
        <v>28</v>
      </c>
      <c r="S2350" s="4" t="s">
        <v>29</v>
      </c>
      <c r="T2350" s="4" t="s">
        <v>7848</v>
      </c>
      <c r="U2350" s="4"/>
      <c r="V2350" s="4"/>
      <c r="W2350" s="4"/>
      <c r="X2350" s="4"/>
      <c r="Y2350" s="4"/>
      <c r="Z2350" s="4"/>
      <c r="AA2350" s="4"/>
      <c r="AB2350" s="4" t="s">
        <v>491</v>
      </c>
      <c r="AC2350" s="4" t="s">
        <v>492</v>
      </c>
      <c r="AD2350" s="9" t="str">
        <f t="shared" si="205"/>
        <v>https://www.gbif.org/species/search?q=Apiaceae&amp;highertaxon_key=6&amp;status=ACCEPTED</v>
      </c>
      <c r="AE2350" s="4"/>
      <c r="AF2350" s="9" t="str">
        <f t="shared" si="206"/>
        <v>https://powo.science.kew.org/results?q=Apiaceae</v>
      </c>
      <c r="AG2350" s="4" t="s">
        <v>33</v>
      </c>
      <c r="AH2350" s="4" t="s">
        <v>33</v>
      </c>
      <c r="AI2350" s="4" t="s">
        <v>7848</v>
      </c>
      <c r="AJ2350" s="4"/>
      <c r="AK2350" s="4"/>
      <c r="AL2350" s="4"/>
      <c r="AM2350" s="4"/>
      <c r="AN2350" s="4"/>
      <c r="AO2350" s="4"/>
      <c r="AP2350" s="4"/>
      <c r="AQ2350" s="4" t="s">
        <v>493</v>
      </c>
      <c r="AR2350" s="4"/>
      <c r="AS2350" s="4"/>
      <c r="AT2350" s="4"/>
      <c r="AU2350" s="4"/>
      <c r="AV2350" s="4"/>
      <c r="AW2350" s="4"/>
      <c r="AX2350" s="4"/>
      <c r="AY2350" s="4"/>
      <c r="AZ2350" s="4"/>
      <c r="BA2350" s="4"/>
      <c r="BB2350" s="4"/>
      <c r="BC2350" s="4"/>
      <c r="BD2350" s="4"/>
      <c r="BE2350" s="4"/>
      <c r="BF2350" s="4"/>
      <c r="BG2350" s="4"/>
      <c r="BH2350" s="4"/>
      <c r="BI2350" s="4"/>
      <c r="BJ2350" s="4"/>
      <c r="BK2350" s="4"/>
      <c r="BL2350" s="4"/>
      <c r="BM2350" s="4"/>
      <c r="BN2350" s="4"/>
      <c r="BO2350" s="4"/>
      <c r="BP2350" s="4"/>
      <c r="BQ2350" s="4"/>
      <c r="BR2350" s="4"/>
      <c r="BS2350" s="4"/>
      <c r="BT2350" s="4"/>
      <c r="BU2350" s="4"/>
      <c r="BV2350" s="4"/>
      <c r="BW2350" s="4"/>
      <c r="BX2350" s="4"/>
      <c r="BY2350" s="4"/>
      <c r="BZ2350" s="4"/>
      <c r="CA2350" s="4"/>
      <c r="CB2350" s="4"/>
      <c r="CC2350" s="4"/>
      <c r="CD2350" s="4"/>
      <c r="CE2350" s="4"/>
      <c r="CF2350" s="4"/>
      <c r="CG2350" s="4"/>
      <c r="CH2350" s="4"/>
      <c r="CI2350" s="4"/>
      <c r="CJ2350" s="4"/>
      <c r="CK2350" s="4"/>
      <c r="CL2350" s="4"/>
      <c r="CM2350" s="4"/>
      <c r="CN2350" s="4"/>
      <c r="CO2350" s="5"/>
      <c r="CP2350" s="5"/>
      <c r="CQ2350" s="5"/>
      <c r="CR2350" s="5"/>
      <c r="CS2350" s="5"/>
      <c r="CT2350" s="5"/>
      <c r="CU2350" s="5"/>
      <c r="CV2350" s="5"/>
      <c r="CW2350" s="5"/>
      <c r="CX2350" s="5"/>
    </row>
    <row r="2351" spans="1:102" x14ac:dyDescent="0.3">
      <c r="A2351" s="4" t="s">
        <v>1</v>
      </c>
      <c r="B2351" s="17" t="s">
        <v>1845</v>
      </c>
      <c r="C2351" s="4" t="s">
        <v>472</v>
      </c>
      <c r="D2351" s="4" t="s">
        <v>1845</v>
      </c>
      <c r="E2351" s="4" t="s">
        <v>1845</v>
      </c>
      <c r="F2351" s="4" t="s">
        <v>1845</v>
      </c>
      <c r="H2351" s="4" t="s">
        <v>134</v>
      </c>
      <c r="I2351" s="4" t="s">
        <v>135</v>
      </c>
      <c r="N2351" s="4">
        <v>50</v>
      </c>
      <c r="O2351" s="4">
        <v>9</v>
      </c>
      <c r="P2351" s="4">
        <v>114</v>
      </c>
      <c r="Q2351" s="4">
        <v>173</v>
      </c>
      <c r="R2351" s="4" t="s">
        <v>1846</v>
      </c>
      <c r="S2351" s="4" t="s">
        <v>1846</v>
      </c>
      <c r="T2351" s="4" t="s">
        <v>7863</v>
      </c>
      <c r="U2351" s="4" t="s">
        <v>7088</v>
      </c>
      <c r="V2351" s="4" t="s">
        <v>7807</v>
      </c>
      <c r="AB2351" s="4" t="s">
        <v>1847</v>
      </c>
      <c r="AC2351" s="4" t="s">
        <v>1848</v>
      </c>
      <c r="AD2351" s="9" t="str">
        <f t="shared" si="205"/>
        <v>https://www.gbif.org/species/search?q=Ficus&amp;highertaxon_key=6&amp;status=ACCEPTED</v>
      </c>
      <c r="AE2351" s="4" t="s">
        <v>1849</v>
      </c>
      <c r="AF2351" s="9" t="str">
        <f t="shared" si="206"/>
        <v>https://powo.science.kew.org/results?q=Ficus</v>
      </c>
      <c r="AG2351" s="4" t="s">
        <v>1850</v>
      </c>
      <c r="AH2351" s="4" t="s">
        <v>44</v>
      </c>
      <c r="AI2351" s="4" t="s">
        <v>7750</v>
      </c>
    </row>
    <row r="2352" spans="1:102" x14ac:dyDescent="0.3">
      <c r="A2352" s="5" t="s">
        <v>14</v>
      </c>
      <c r="B2352" s="16" t="s">
        <v>5215</v>
      </c>
      <c r="C2352" s="5" t="s">
        <v>472</v>
      </c>
      <c r="D2352" s="5" t="s">
        <v>1845</v>
      </c>
      <c r="E2352" s="5" t="s">
        <v>1845</v>
      </c>
      <c r="F2352" s="5" t="s">
        <v>1845</v>
      </c>
      <c r="H2352" s="4" t="s">
        <v>134</v>
      </c>
      <c r="I2352" s="4" t="s">
        <v>135</v>
      </c>
      <c r="N2352" s="4">
        <v>1</v>
      </c>
      <c r="O2352" s="4">
        <v>0</v>
      </c>
      <c r="P2352" s="4">
        <v>0</v>
      </c>
      <c r="Q2352" s="4">
        <v>1</v>
      </c>
      <c r="R2352" s="4" t="s">
        <v>1846</v>
      </c>
      <c r="S2352" s="4" t="s">
        <v>1846</v>
      </c>
      <c r="T2352" s="4" t="s">
        <v>7863</v>
      </c>
      <c r="U2352" s="4" t="s">
        <v>7088</v>
      </c>
      <c r="V2352" s="4" t="s">
        <v>7807</v>
      </c>
      <c r="AB2352" s="4" t="s">
        <v>1847</v>
      </c>
      <c r="AC2352" s="4" t="s">
        <v>1848</v>
      </c>
      <c r="AD2352" s="9" t="str">
        <f t="shared" si="205"/>
        <v>https://www.gbif.org/species/search?q=Ficus&amp;highertaxon_key=6&amp;status=ACCEPTED</v>
      </c>
      <c r="AE2352" s="4" t="s">
        <v>1849</v>
      </c>
      <c r="AF2352" s="9" t="str">
        <f t="shared" si="206"/>
        <v>https://powo.science.kew.org/results?q=Ficus</v>
      </c>
      <c r="AG2352" s="4" t="s">
        <v>1850</v>
      </c>
      <c r="AH2352" s="4" t="s">
        <v>44</v>
      </c>
      <c r="AI2352" s="4" t="s">
        <v>7750</v>
      </c>
      <c r="CO2352" s="5"/>
      <c r="CP2352" s="5"/>
      <c r="CQ2352" s="5"/>
      <c r="CR2352" s="5"/>
      <c r="CS2352" s="5"/>
      <c r="CT2352" s="5"/>
      <c r="CU2352" s="5"/>
      <c r="CV2352" s="5"/>
      <c r="CW2352" s="5"/>
      <c r="CX2352" s="5"/>
    </row>
    <row r="2353" spans="1:102" x14ac:dyDescent="0.3">
      <c r="A2353" s="4" t="s">
        <v>14</v>
      </c>
      <c r="B2353" s="17" t="s">
        <v>1851</v>
      </c>
      <c r="C2353" s="4" t="s">
        <v>472</v>
      </c>
      <c r="D2353" s="4" t="s">
        <v>1845</v>
      </c>
      <c r="E2353" s="4" t="s">
        <v>1845</v>
      </c>
      <c r="F2353" s="4" t="s">
        <v>1845</v>
      </c>
      <c r="H2353" s="4" t="s">
        <v>134</v>
      </c>
      <c r="I2353" s="4" t="s">
        <v>135</v>
      </c>
      <c r="N2353" s="4">
        <v>10</v>
      </c>
      <c r="O2353" s="4">
        <v>3</v>
      </c>
      <c r="P2353" s="4">
        <v>0</v>
      </c>
      <c r="Q2353" s="4">
        <v>13</v>
      </c>
      <c r="R2353" s="4" t="s">
        <v>1846</v>
      </c>
      <c r="S2353" s="4" t="s">
        <v>1846</v>
      </c>
      <c r="T2353" s="4" t="s">
        <v>7863</v>
      </c>
      <c r="U2353" s="4" t="s">
        <v>7088</v>
      </c>
      <c r="V2353" s="4" t="s">
        <v>7807</v>
      </c>
      <c r="AB2353" s="4" t="s">
        <v>1847</v>
      </c>
      <c r="AC2353" s="4" t="s">
        <v>1848</v>
      </c>
      <c r="AD2353" s="9" t="str">
        <f t="shared" si="205"/>
        <v>https://www.gbif.org/species/search?q=Ficus&amp;highertaxon_key=6&amp;status=ACCEPTED</v>
      </c>
      <c r="AE2353" s="4" t="s">
        <v>1849</v>
      </c>
      <c r="AF2353" s="9" t="str">
        <f t="shared" si="206"/>
        <v>https://powo.science.kew.org/results?q=Ficus</v>
      </c>
      <c r="AG2353" s="4" t="s">
        <v>1850</v>
      </c>
      <c r="AH2353" s="4" t="s">
        <v>44</v>
      </c>
      <c r="AI2353" s="4" t="s">
        <v>7750</v>
      </c>
    </row>
    <row r="2354" spans="1:102" x14ac:dyDescent="0.3">
      <c r="A2354" s="5" t="s">
        <v>1</v>
      </c>
      <c r="B2354" s="16" t="s">
        <v>7481</v>
      </c>
      <c r="C2354" s="5" t="s">
        <v>472</v>
      </c>
      <c r="D2354" s="5" t="s">
        <v>1845</v>
      </c>
      <c r="E2354" s="5" t="s">
        <v>1845</v>
      </c>
      <c r="F2354" s="5" t="s">
        <v>1845</v>
      </c>
      <c r="H2354" s="4" t="s">
        <v>134</v>
      </c>
      <c r="I2354" s="4" t="s">
        <v>135</v>
      </c>
      <c r="N2354" s="4">
        <v>0</v>
      </c>
      <c r="O2354" s="4">
        <v>2</v>
      </c>
      <c r="P2354" s="4">
        <v>2</v>
      </c>
      <c r="Q2354" s="4">
        <v>4</v>
      </c>
      <c r="R2354" s="4" t="s">
        <v>1846</v>
      </c>
      <c r="S2354" s="4" t="s">
        <v>1846</v>
      </c>
      <c r="T2354" s="4" t="s">
        <v>7863</v>
      </c>
      <c r="U2354" s="4" t="s">
        <v>7088</v>
      </c>
      <c r="V2354" s="4" t="s">
        <v>7807</v>
      </c>
      <c r="AB2354" s="4" t="s">
        <v>1847</v>
      </c>
      <c r="AC2354" s="4" t="s">
        <v>1848</v>
      </c>
      <c r="AD2354" s="9" t="str">
        <f t="shared" si="205"/>
        <v>https://www.gbif.org/species/search?q=Ficus&amp;highertaxon_key=6&amp;status=ACCEPTED</v>
      </c>
      <c r="AE2354" s="4" t="s">
        <v>1849</v>
      </c>
      <c r="AF2354" s="9" t="str">
        <f t="shared" si="206"/>
        <v>https://powo.science.kew.org/results?q=Ficus</v>
      </c>
      <c r="AG2354" s="4" t="s">
        <v>1850</v>
      </c>
      <c r="AH2354" s="4" t="s">
        <v>44</v>
      </c>
      <c r="AI2354" s="4" t="s">
        <v>7750</v>
      </c>
      <c r="CO2354" s="5"/>
      <c r="CP2354" s="5"/>
      <c r="CQ2354" s="5"/>
      <c r="CR2354" s="5"/>
      <c r="CS2354" s="5"/>
      <c r="CT2354" s="5"/>
      <c r="CU2354" s="5"/>
      <c r="CV2354" s="5"/>
      <c r="CW2354" s="5"/>
      <c r="CX2354" s="5"/>
    </row>
    <row r="2355" spans="1:102" x14ac:dyDescent="0.3">
      <c r="A2355" s="6" t="s">
        <v>14</v>
      </c>
      <c r="B2355" s="15" t="s">
        <v>8151</v>
      </c>
      <c r="C2355" s="6" t="s">
        <v>472</v>
      </c>
      <c r="D2355" s="6" t="s">
        <v>1845</v>
      </c>
      <c r="E2355" s="6" t="s">
        <v>1845</v>
      </c>
      <c r="F2355" s="6" t="s">
        <v>1845</v>
      </c>
      <c r="H2355" s="4" t="s">
        <v>134</v>
      </c>
      <c r="I2355" s="4" t="s">
        <v>135</v>
      </c>
      <c r="N2355" s="4">
        <v>1</v>
      </c>
      <c r="O2355" s="4">
        <v>0</v>
      </c>
      <c r="P2355" s="4">
        <v>0</v>
      </c>
      <c r="Q2355" s="4">
        <v>1</v>
      </c>
      <c r="R2355" s="4" t="s">
        <v>1846</v>
      </c>
      <c r="S2355" s="4" t="s">
        <v>1846</v>
      </c>
      <c r="T2355" s="4" t="s">
        <v>7863</v>
      </c>
      <c r="U2355" s="4" t="s">
        <v>7088</v>
      </c>
      <c r="V2355" s="4" t="s">
        <v>7807</v>
      </c>
      <c r="AB2355" s="4" t="s">
        <v>1847</v>
      </c>
      <c r="AC2355" s="4" t="s">
        <v>1848</v>
      </c>
      <c r="AD2355" s="9" t="str">
        <f t="shared" si="205"/>
        <v>https://www.gbif.org/species/search?q=Ficus&amp;highertaxon_key=6&amp;status=ACCEPTED</v>
      </c>
      <c r="AE2355" s="4" t="s">
        <v>1849</v>
      </c>
      <c r="AF2355" s="9" t="str">
        <f t="shared" si="206"/>
        <v>https://powo.science.kew.org/results?q=Ficus</v>
      </c>
      <c r="AG2355" s="4" t="s">
        <v>1850</v>
      </c>
      <c r="AH2355" s="4" t="s">
        <v>44</v>
      </c>
      <c r="AI2355" s="4" t="s">
        <v>7750</v>
      </c>
      <c r="CO2355" s="6"/>
      <c r="CP2355" s="6"/>
      <c r="CQ2355" s="6"/>
      <c r="CR2355" s="6"/>
      <c r="CS2355" s="6"/>
      <c r="CT2355" s="6"/>
      <c r="CU2355" s="6"/>
      <c r="CV2355" s="6"/>
      <c r="CW2355" s="6"/>
      <c r="CX2355" s="6"/>
    </row>
    <row r="2356" spans="1:102" x14ac:dyDescent="0.3">
      <c r="A2356" s="6" t="s">
        <v>14</v>
      </c>
      <c r="B2356" s="15" t="s">
        <v>8152</v>
      </c>
      <c r="C2356" s="6" t="s">
        <v>472</v>
      </c>
      <c r="D2356" s="6" t="s">
        <v>1845</v>
      </c>
      <c r="E2356" s="6" t="s">
        <v>1845</v>
      </c>
      <c r="F2356" s="6" t="s">
        <v>1845</v>
      </c>
      <c r="H2356" s="4" t="s">
        <v>134</v>
      </c>
      <c r="I2356" s="4" t="s">
        <v>135</v>
      </c>
      <c r="N2356" s="4">
        <v>1</v>
      </c>
      <c r="O2356" s="4">
        <v>2</v>
      </c>
      <c r="P2356" s="4">
        <v>0</v>
      </c>
      <c r="Q2356" s="4">
        <v>1</v>
      </c>
      <c r="R2356" s="4" t="s">
        <v>1846</v>
      </c>
      <c r="S2356" s="4" t="s">
        <v>1846</v>
      </c>
      <c r="T2356" s="4" t="s">
        <v>7863</v>
      </c>
      <c r="U2356" s="4" t="s">
        <v>7088</v>
      </c>
      <c r="V2356" s="4" t="s">
        <v>7807</v>
      </c>
      <c r="AB2356" s="4" t="s">
        <v>1847</v>
      </c>
      <c r="AC2356" s="4" t="s">
        <v>1848</v>
      </c>
      <c r="AD2356" s="9" t="str">
        <f t="shared" si="205"/>
        <v>https://www.gbif.org/species/search?q=Ficus&amp;highertaxon_key=6&amp;status=ACCEPTED</v>
      </c>
      <c r="AE2356" s="4" t="s">
        <v>1849</v>
      </c>
      <c r="AF2356" s="9" t="str">
        <f t="shared" si="206"/>
        <v>https://powo.science.kew.org/results?q=Ficus</v>
      </c>
      <c r="AG2356" s="4" t="s">
        <v>1850</v>
      </c>
      <c r="AH2356" s="4" t="s">
        <v>44</v>
      </c>
      <c r="AI2356" s="4" t="s">
        <v>7750</v>
      </c>
      <c r="CO2356" s="6"/>
      <c r="CP2356" s="6"/>
      <c r="CQ2356" s="6"/>
      <c r="CR2356" s="6"/>
      <c r="CS2356" s="6"/>
      <c r="CT2356" s="6"/>
      <c r="CU2356" s="6"/>
      <c r="CV2356" s="6"/>
      <c r="CW2356" s="6"/>
      <c r="CX2356" s="6"/>
    </row>
    <row r="2357" spans="1:102" x14ac:dyDescent="0.3">
      <c r="A2357" s="4" t="s">
        <v>14</v>
      </c>
      <c r="B2357" s="17" t="s">
        <v>625</v>
      </c>
      <c r="C2357" s="4" t="s">
        <v>612</v>
      </c>
      <c r="D2357" s="4" t="s">
        <v>625</v>
      </c>
      <c r="E2357" s="4" t="s">
        <v>616</v>
      </c>
      <c r="F2357" s="4" t="s">
        <v>613</v>
      </c>
      <c r="L2357" s="4" t="s">
        <v>615</v>
      </c>
      <c r="N2357" s="4">
        <v>1</v>
      </c>
      <c r="O2357" s="4">
        <v>1</v>
      </c>
      <c r="P2357" s="4">
        <v>0</v>
      </c>
      <c r="Q2357" s="4">
        <v>2</v>
      </c>
      <c r="R2357" s="4" t="s">
        <v>28</v>
      </c>
      <c r="S2357" s="4" t="s">
        <v>29</v>
      </c>
      <c r="T2357" s="4" t="s">
        <v>7886</v>
      </c>
      <c r="AD2357" s="9"/>
      <c r="AF2357" s="9"/>
      <c r="AG2357" s="4" t="s">
        <v>99</v>
      </c>
      <c r="AH2357" s="4" t="s">
        <v>99</v>
      </c>
      <c r="AI2357" s="4" t="s">
        <v>7886</v>
      </c>
    </row>
    <row r="2358" spans="1:102" x14ac:dyDescent="0.3">
      <c r="A2358" s="5" t="s">
        <v>1</v>
      </c>
      <c r="B2358" s="16" t="s">
        <v>5216</v>
      </c>
      <c r="C2358" s="5" t="s">
        <v>612</v>
      </c>
      <c r="D2358" s="5" t="s">
        <v>625</v>
      </c>
      <c r="E2358" s="5" t="s">
        <v>616</v>
      </c>
      <c r="F2358" s="5" t="s">
        <v>613</v>
      </c>
      <c r="N2358" s="4">
        <v>37</v>
      </c>
      <c r="O2358" s="4">
        <v>13</v>
      </c>
      <c r="P2358" s="4">
        <v>30</v>
      </c>
      <c r="Q2358" s="4">
        <v>80</v>
      </c>
      <c r="R2358" s="4" t="s">
        <v>28</v>
      </c>
      <c r="S2358" s="4" t="s">
        <v>29</v>
      </c>
      <c r="T2358" s="4" t="s">
        <v>7886</v>
      </c>
      <c r="AD2358" s="9"/>
      <c r="AF2358" s="9"/>
      <c r="AG2358" s="4" t="s">
        <v>99</v>
      </c>
      <c r="AH2358" s="4" t="s">
        <v>99</v>
      </c>
      <c r="AI2358" s="4" t="s">
        <v>7886</v>
      </c>
      <c r="CO2358" s="5"/>
      <c r="CP2358" s="5"/>
      <c r="CQ2358" s="5"/>
      <c r="CR2358" s="5"/>
      <c r="CS2358" s="5"/>
      <c r="CT2358" s="5"/>
      <c r="CU2358" s="5"/>
      <c r="CV2358" s="5"/>
      <c r="CW2358" s="5"/>
      <c r="CX2358" s="5"/>
    </row>
    <row r="2359" spans="1:102" s="34" customFormat="1" x14ac:dyDescent="0.3">
      <c r="A2359" s="5" t="s">
        <v>14</v>
      </c>
      <c r="B2359" s="16" t="s">
        <v>9098</v>
      </c>
      <c r="C2359" s="5" t="s">
        <v>612</v>
      </c>
      <c r="D2359" s="5" t="s">
        <v>625</v>
      </c>
      <c r="E2359" s="5" t="s">
        <v>616</v>
      </c>
      <c r="F2359" s="5" t="s">
        <v>613</v>
      </c>
      <c r="G2359" s="4"/>
      <c r="H2359" s="4"/>
      <c r="I2359" s="4"/>
      <c r="J2359" s="4"/>
      <c r="K2359" s="4"/>
      <c r="L2359" s="4"/>
      <c r="M2359" s="4"/>
      <c r="N2359" s="4">
        <v>1</v>
      </c>
      <c r="O2359" s="4">
        <v>0</v>
      </c>
      <c r="P2359" s="4">
        <v>0</v>
      </c>
      <c r="Q2359" s="4">
        <v>1</v>
      </c>
      <c r="R2359" s="4" t="s">
        <v>28</v>
      </c>
      <c r="S2359" s="4" t="s">
        <v>29</v>
      </c>
      <c r="T2359" s="4" t="s">
        <v>7886</v>
      </c>
      <c r="U2359" s="4"/>
      <c r="V2359" s="4"/>
      <c r="W2359" s="4"/>
      <c r="X2359" s="4"/>
      <c r="Y2359" s="4"/>
      <c r="Z2359" s="4"/>
      <c r="AA2359" s="4"/>
      <c r="AB2359" s="4"/>
      <c r="AC2359" s="4"/>
      <c r="AD2359" s="9"/>
      <c r="AE2359" s="4"/>
      <c r="AF2359" s="9"/>
      <c r="AG2359" s="4" t="s">
        <v>99</v>
      </c>
      <c r="AH2359" s="4" t="s">
        <v>99</v>
      </c>
      <c r="AI2359" s="4" t="s">
        <v>7886</v>
      </c>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4"/>
      <c r="BH2359" s="4"/>
      <c r="BI2359" s="4"/>
      <c r="BJ2359" s="4"/>
      <c r="BK2359" s="4"/>
      <c r="BL2359" s="4"/>
      <c r="BM2359" s="4"/>
      <c r="BN2359" s="4"/>
      <c r="BO2359" s="4"/>
      <c r="BP2359" s="4"/>
      <c r="BQ2359" s="4"/>
      <c r="BR2359" s="4"/>
      <c r="BS2359" s="4"/>
      <c r="BT2359" s="4"/>
      <c r="BU2359" s="4"/>
      <c r="BV2359" s="4"/>
      <c r="BW2359" s="4"/>
      <c r="BX2359" s="4"/>
      <c r="BY2359" s="4"/>
      <c r="BZ2359" s="4"/>
      <c r="CA2359" s="4"/>
      <c r="CB2359" s="4"/>
      <c r="CC2359" s="4"/>
      <c r="CD2359" s="4"/>
      <c r="CE2359" s="4"/>
      <c r="CF2359" s="4"/>
      <c r="CG2359" s="4"/>
      <c r="CH2359" s="4"/>
      <c r="CI2359" s="4"/>
      <c r="CJ2359" s="4"/>
      <c r="CK2359" s="4"/>
      <c r="CL2359" s="4"/>
      <c r="CM2359" s="4"/>
      <c r="CN2359" s="4"/>
      <c r="CO2359" s="5"/>
      <c r="CP2359" s="5"/>
      <c r="CQ2359" s="5"/>
      <c r="CR2359" s="5"/>
      <c r="CS2359" s="5"/>
      <c r="CT2359" s="5"/>
      <c r="CU2359" s="5"/>
      <c r="CV2359" s="5"/>
      <c r="CW2359" s="5"/>
      <c r="CX2359" s="5"/>
    </row>
    <row r="2360" spans="1:102" x14ac:dyDescent="0.3">
      <c r="A2360" s="5" t="s">
        <v>14</v>
      </c>
      <c r="B2360" s="16" t="s">
        <v>1802</v>
      </c>
      <c r="C2360" s="5" t="s">
        <v>1782</v>
      </c>
      <c r="D2360" s="5" t="s">
        <v>1802</v>
      </c>
      <c r="E2360" s="5" t="s">
        <v>1782</v>
      </c>
      <c r="F2360" s="5" t="s">
        <v>1782</v>
      </c>
      <c r="N2360" s="4">
        <v>0</v>
      </c>
      <c r="O2360" s="4">
        <v>1</v>
      </c>
      <c r="P2360" s="4">
        <v>0</v>
      </c>
      <c r="Q2360" s="4">
        <v>1</v>
      </c>
      <c r="R2360" s="4" t="s">
        <v>28</v>
      </c>
      <c r="S2360" s="4" t="s">
        <v>29</v>
      </c>
      <c r="T2360" s="4" t="s">
        <v>7894</v>
      </c>
      <c r="AD2360" s="9"/>
      <c r="AF2360" s="9"/>
      <c r="AG2360" s="4" t="s">
        <v>1782</v>
      </c>
      <c r="AH2360" s="4" t="s">
        <v>1782</v>
      </c>
      <c r="AI2360" s="4" t="s">
        <v>7894</v>
      </c>
      <c r="CO2360" s="5"/>
      <c r="CP2360" s="5"/>
      <c r="CQ2360" s="5"/>
      <c r="CR2360" s="5"/>
      <c r="CS2360" s="5"/>
      <c r="CT2360" s="5"/>
      <c r="CU2360" s="5"/>
      <c r="CV2360" s="5"/>
      <c r="CW2360" s="5"/>
      <c r="CX2360" s="5"/>
    </row>
    <row r="2361" spans="1:102" x14ac:dyDescent="0.3">
      <c r="A2361" s="5" t="s">
        <v>14</v>
      </c>
      <c r="B2361" s="16" t="s">
        <v>5217</v>
      </c>
      <c r="C2361" s="5" t="s">
        <v>1782</v>
      </c>
      <c r="D2361" s="5" t="s">
        <v>1802</v>
      </c>
      <c r="E2361" s="5" t="s">
        <v>1782</v>
      </c>
      <c r="F2361" s="5" t="s">
        <v>1782</v>
      </c>
      <c r="N2361" s="4">
        <v>0</v>
      </c>
      <c r="O2361" s="4">
        <v>1</v>
      </c>
      <c r="P2361" s="4">
        <v>0</v>
      </c>
      <c r="Q2361" s="4">
        <v>1</v>
      </c>
      <c r="R2361" s="4" t="s">
        <v>28</v>
      </c>
      <c r="S2361" s="4" t="s">
        <v>29</v>
      </c>
      <c r="T2361" s="4" t="s">
        <v>7894</v>
      </c>
      <c r="AD2361" s="9"/>
      <c r="AF2361" s="9"/>
      <c r="AG2361" s="4" t="s">
        <v>1782</v>
      </c>
      <c r="AH2361" s="4" t="s">
        <v>1782</v>
      </c>
      <c r="AI2361" s="4" t="s">
        <v>7894</v>
      </c>
      <c r="CO2361" s="5"/>
      <c r="CP2361" s="5"/>
      <c r="CQ2361" s="5"/>
      <c r="CR2361" s="5"/>
      <c r="CS2361" s="5"/>
      <c r="CT2361" s="5"/>
      <c r="CU2361" s="5"/>
      <c r="CV2361" s="5"/>
      <c r="CW2361" s="5"/>
      <c r="CX2361" s="5"/>
    </row>
    <row r="2362" spans="1:102" x14ac:dyDescent="0.3">
      <c r="A2362" s="5" t="s">
        <v>14</v>
      </c>
      <c r="B2362" s="16" t="s">
        <v>8396</v>
      </c>
      <c r="C2362" s="5" t="s">
        <v>1782</v>
      </c>
      <c r="D2362" s="5" t="s">
        <v>1802</v>
      </c>
      <c r="E2362" s="5" t="s">
        <v>1782</v>
      </c>
      <c r="F2362" s="5" t="s">
        <v>1782</v>
      </c>
      <c r="N2362" s="4">
        <v>1</v>
      </c>
      <c r="O2362" s="4">
        <v>0</v>
      </c>
      <c r="P2362" s="4">
        <v>0</v>
      </c>
      <c r="Q2362" s="4">
        <v>1</v>
      </c>
      <c r="R2362" s="4" t="s">
        <v>28</v>
      </c>
      <c r="S2362" s="4" t="s">
        <v>29</v>
      </c>
      <c r="T2362" s="4" t="s">
        <v>7894</v>
      </c>
      <c r="AD2362" s="9"/>
      <c r="AF2362" s="9"/>
      <c r="AG2362" s="4" t="s">
        <v>1782</v>
      </c>
      <c r="AH2362" s="4" t="s">
        <v>1782</v>
      </c>
      <c r="AI2362" s="4" t="s">
        <v>7894</v>
      </c>
      <c r="CO2362" s="5"/>
      <c r="CP2362" s="5"/>
      <c r="CQ2362" s="5"/>
      <c r="CR2362" s="5"/>
      <c r="CS2362" s="5"/>
      <c r="CT2362" s="5"/>
      <c r="CU2362" s="5"/>
      <c r="CV2362" s="5"/>
      <c r="CW2362" s="5"/>
      <c r="CX2362" s="5"/>
    </row>
    <row r="2363" spans="1:102" x14ac:dyDescent="0.3">
      <c r="A2363" s="4" t="s">
        <v>14</v>
      </c>
      <c r="B2363" s="17" t="s">
        <v>1852</v>
      </c>
      <c r="C2363" s="4" t="s">
        <v>213</v>
      </c>
      <c r="D2363" s="4" t="s">
        <v>1852</v>
      </c>
      <c r="E2363" s="4" t="s">
        <v>1852</v>
      </c>
      <c r="F2363" s="4" t="s">
        <v>1853</v>
      </c>
      <c r="H2363" s="4" t="s">
        <v>214</v>
      </c>
      <c r="N2363" s="4">
        <v>85</v>
      </c>
      <c r="O2363" s="4">
        <v>22</v>
      </c>
      <c r="P2363" s="4">
        <v>0</v>
      </c>
      <c r="Q2363" s="4">
        <v>107</v>
      </c>
      <c r="R2363" s="4" t="s">
        <v>17</v>
      </c>
      <c r="S2363" s="4" t="s">
        <v>17</v>
      </c>
      <c r="T2363" s="4" t="s">
        <v>7872</v>
      </c>
      <c r="AC2363" s="4" t="s">
        <v>1854</v>
      </c>
      <c r="AD2363" s="9" t="str">
        <f t="shared" ref="AD2363:AD2368" si="207">HYPERLINK("https://www.gbif.org/species/search?q=" &amp; E2363 &amp; "&amp;highertaxon_key=6&amp;status=ACCEPTED")</f>
        <v>https://www.gbif.org/species/search?q=Filipendula&amp;highertaxon_key=6&amp;status=ACCEPTED</v>
      </c>
      <c r="AE2363" s="4" t="s">
        <v>1855</v>
      </c>
      <c r="AF2363" s="9" t="str">
        <f t="shared" ref="AF2363:AF2368" si="208">HYPERLINK("https://powo.science.kew.org/results?q=" &amp; E2363)</f>
        <v>https://powo.science.kew.org/results?q=Filipendula</v>
      </c>
      <c r="AG2363" s="4" t="s">
        <v>129</v>
      </c>
      <c r="AH2363" s="4" t="s">
        <v>129</v>
      </c>
      <c r="AI2363" s="4" t="s">
        <v>7872</v>
      </c>
    </row>
    <row r="2364" spans="1:102" x14ac:dyDescent="0.3">
      <c r="A2364" s="5" t="s">
        <v>14</v>
      </c>
      <c r="B2364" s="16" t="s">
        <v>5218</v>
      </c>
      <c r="C2364" s="5" t="s">
        <v>213</v>
      </c>
      <c r="D2364" s="5" t="s">
        <v>1852</v>
      </c>
      <c r="E2364" s="5" t="s">
        <v>1852</v>
      </c>
      <c r="F2364" s="5" t="s">
        <v>1853</v>
      </c>
      <c r="H2364" s="4" t="s">
        <v>214</v>
      </c>
      <c r="N2364" s="4">
        <v>3</v>
      </c>
      <c r="O2364" s="4">
        <v>0</v>
      </c>
      <c r="P2364" s="4">
        <v>0</v>
      </c>
      <c r="Q2364" s="4">
        <v>3</v>
      </c>
      <c r="R2364" s="4" t="s">
        <v>17</v>
      </c>
      <c r="S2364" s="4" t="s">
        <v>17</v>
      </c>
      <c r="T2364" s="4" t="s">
        <v>7872</v>
      </c>
      <c r="AC2364" s="4" t="s">
        <v>1854</v>
      </c>
      <c r="AD2364" s="9" t="str">
        <f t="shared" si="207"/>
        <v>https://www.gbif.org/species/search?q=Filipendula&amp;highertaxon_key=6&amp;status=ACCEPTED</v>
      </c>
      <c r="AE2364" s="4" t="s">
        <v>1855</v>
      </c>
      <c r="AF2364" s="9" t="str">
        <f t="shared" si="208"/>
        <v>https://powo.science.kew.org/results?q=Filipendula</v>
      </c>
      <c r="AG2364" s="4" t="s">
        <v>129</v>
      </c>
      <c r="AH2364" s="4" t="s">
        <v>129</v>
      </c>
      <c r="AI2364" s="4" t="s">
        <v>7872</v>
      </c>
      <c r="CO2364" s="5"/>
      <c r="CP2364" s="5"/>
      <c r="CQ2364" s="5"/>
      <c r="CR2364" s="5"/>
      <c r="CS2364" s="5"/>
      <c r="CT2364" s="5"/>
      <c r="CU2364" s="5"/>
      <c r="CV2364" s="5"/>
      <c r="CW2364" s="5"/>
      <c r="CX2364" s="5"/>
    </row>
    <row r="2365" spans="1:102" s="34" customFormat="1" x14ac:dyDescent="0.3">
      <c r="A2365" s="5" t="s">
        <v>14</v>
      </c>
      <c r="B2365" s="30" t="s">
        <v>9099</v>
      </c>
      <c r="C2365" s="4" t="s">
        <v>213</v>
      </c>
      <c r="D2365" s="4" t="s">
        <v>1852</v>
      </c>
      <c r="E2365" s="4" t="s">
        <v>1852</v>
      </c>
      <c r="F2365" s="4" t="s">
        <v>1853</v>
      </c>
      <c r="G2365" s="4"/>
      <c r="H2365" s="4" t="s">
        <v>214</v>
      </c>
      <c r="I2365" s="4"/>
      <c r="J2365" s="4"/>
      <c r="K2365" s="4"/>
      <c r="L2365" s="4"/>
      <c r="M2365" s="4"/>
      <c r="N2365" s="4">
        <v>1</v>
      </c>
      <c r="O2365" s="4">
        <v>0</v>
      </c>
      <c r="P2365" s="4">
        <v>0</v>
      </c>
      <c r="Q2365" s="4">
        <v>1</v>
      </c>
      <c r="R2365" s="4" t="s">
        <v>17</v>
      </c>
      <c r="S2365" s="4" t="s">
        <v>17</v>
      </c>
      <c r="T2365" s="4" t="s">
        <v>7872</v>
      </c>
      <c r="U2365" s="4"/>
      <c r="V2365" s="4"/>
      <c r="W2365" s="4"/>
      <c r="X2365" s="4"/>
      <c r="Y2365" s="4"/>
      <c r="Z2365" s="4"/>
      <c r="AA2365" s="4"/>
      <c r="AB2365" s="4"/>
      <c r="AC2365" s="4" t="s">
        <v>1854</v>
      </c>
      <c r="AD2365" s="9" t="str">
        <f t="shared" si="207"/>
        <v>https://www.gbif.org/species/search?q=Filipendula&amp;highertaxon_key=6&amp;status=ACCEPTED</v>
      </c>
      <c r="AE2365" s="4" t="s">
        <v>1855</v>
      </c>
      <c r="AF2365" s="9" t="str">
        <f t="shared" si="208"/>
        <v>https://powo.science.kew.org/results?q=Filipendula</v>
      </c>
      <c r="AG2365" s="4" t="s">
        <v>129</v>
      </c>
      <c r="AH2365" s="4" t="s">
        <v>129</v>
      </c>
      <c r="AI2365" s="4" t="s">
        <v>7872</v>
      </c>
      <c r="AJ2365" s="4"/>
      <c r="AK2365" s="4"/>
      <c r="AL2365" s="4"/>
      <c r="AM2365" s="4"/>
      <c r="AN2365" s="4"/>
      <c r="AO2365" s="4"/>
      <c r="AP2365" s="4"/>
      <c r="AQ2365" s="4"/>
      <c r="AR2365" s="4"/>
      <c r="AS2365" s="4"/>
      <c r="AT2365" s="4"/>
      <c r="AU2365" s="4"/>
      <c r="AV2365" s="4"/>
      <c r="AW2365" s="4"/>
      <c r="AX2365" s="4"/>
      <c r="AY2365" s="4"/>
      <c r="AZ2365" s="4"/>
      <c r="BA2365" s="4"/>
      <c r="BB2365" s="4"/>
      <c r="BC2365" s="4"/>
      <c r="BD2365" s="4"/>
      <c r="BE2365" s="4"/>
      <c r="BF2365" s="4"/>
      <c r="BG2365" s="4"/>
      <c r="BH2365" s="4"/>
      <c r="BI2365" s="4"/>
      <c r="BJ2365" s="4"/>
      <c r="BK2365" s="4"/>
      <c r="BL2365" s="4"/>
      <c r="BM2365" s="4"/>
      <c r="BN2365" s="4"/>
      <c r="BO2365" s="4"/>
      <c r="BP2365" s="4"/>
      <c r="BQ2365" s="4"/>
      <c r="BR2365" s="4"/>
      <c r="BS2365" s="4"/>
      <c r="BT2365" s="4"/>
      <c r="BU2365" s="4"/>
      <c r="BV2365" s="4"/>
      <c r="BW2365" s="4"/>
      <c r="BX2365" s="4"/>
      <c r="BY2365" s="4"/>
      <c r="BZ2365" s="4"/>
      <c r="CA2365" s="4"/>
      <c r="CB2365" s="4"/>
      <c r="CC2365" s="4"/>
      <c r="CD2365" s="4"/>
      <c r="CE2365" s="4"/>
      <c r="CF2365" s="4"/>
      <c r="CG2365" s="4"/>
      <c r="CH2365" s="4"/>
      <c r="CI2365" s="4"/>
      <c r="CJ2365" s="4"/>
      <c r="CK2365" s="4"/>
      <c r="CL2365" s="4"/>
      <c r="CM2365" s="4"/>
      <c r="CN2365" s="4"/>
      <c r="CO2365" s="5"/>
      <c r="CP2365" s="5"/>
      <c r="CQ2365" s="5"/>
      <c r="CR2365" s="5"/>
      <c r="CS2365" s="5"/>
      <c r="CT2365" s="5"/>
      <c r="CU2365" s="5"/>
      <c r="CV2365" s="5"/>
      <c r="CW2365" s="5"/>
      <c r="CX2365" s="5"/>
    </row>
    <row r="2366" spans="1:102" x14ac:dyDescent="0.3">
      <c r="A2366" s="5" t="s">
        <v>14</v>
      </c>
      <c r="B2366" s="16" t="s">
        <v>5219</v>
      </c>
      <c r="C2366" s="5" t="s">
        <v>213</v>
      </c>
      <c r="D2366" s="5" t="s">
        <v>1852</v>
      </c>
      <c r="E2366" s="5" t="s">
        <v>1852</v>
      </c>
      <c r="F2366" s="5" t="s">
        <v>1853</v>
      </c>
      <c r="H2366" s="4" t="s">
        <v>214</v>
      </c>
      <c r="N2366" s="4">
        <v>1</v>
      </c>
      <c r="O2366" s="4">
        <v>0</v>
      </c>
      <c r="P2366" s="4">
        <v>0</v>
      </c>
      <c r="Q2366" s="4">
        <v>1</v>
      </c>
      <c r="R2366" s="4" t="s">
        <v>17</v>
      </c>
      <c r="S2366" s="4" t="s">
        <v>17</v>
      </c>
      <c r="T2366" s="4" t="s">
        <v>7872</v>
      </c>
      <c r="AC2366" s="4" t="s">
        <v>1854</v>
      </c>
      <c r="AD2366" s="9" t="str">
        <f t="shared" si="207"/>
        <v>https://www.gbif.org/species/search?q=Filipendula&amp;highertaxon_key=6&amp;status=ACCEPTED</v>
      </c>
      <c r="AE2366" s="4" t="s">
        <v>1855</v>
      </c>
      <c r="AF2366" s="9" t="str">
        <f t="shared" si="208"/>
        <v>https://powo.science.kew.org/results?q=Filipendula</v>
      </c>
      <c r="AG2366" s="4" t="s">
        <v>129</v>
      </c>
      <c r="AH2366" s="4" t="s">
        <v>129</v>
      </c>
      <c r="AI2366" s="4" t="s">
        <v>7872</v>
      </c>
      <c r="CO2366" s="5"/>
      <c r="CP2366" s="5"/>
      <c r="CQ2366" s="5"/>
      <c r="CR2366" s="5"/>
      <c r="CS2366" s="5"/>
      <c r="CT2366" s="5"/>
      <c r="CU2366" s="5"/>
      <c r="CV2366" s="5"/>
      <c r="CW2366" s="5"/>
      <c r="CX2366" s="5"/>
    </row>
    <row r="2367" spans="1:102" x14ac:dyDescent="0.3">
      <c r="A2367" s="5" t="s">
        <v>14</v>
      </c>
      <c r="B2367" s="16" t="s">
        <v>1858</v>
      </c>
      <c r="C2367" s="5" t="s">
        <v>1045</v>
      </c>
      <c r="D2367" s="5" t="s">
        <v>1857</v>
      </c>
      <c r="E2367" s="5" t="s">
        <v>1857</v>
      </c>
      <c r="F2367" s="5" t="s">
        <v>1857</v>
      </c>
      <c r="H2367" s="4" t="s">
        <v>7022</v>
      </c>
      <c r="N2367" s="4">
        <v>1</v>
      </c>
      <c r="O2367" s="4">
        <v>0</v>
      </c>
      <c r="P2367" s="4">
        <v>0</v>
      </c>
      <c r="Q2367" s="4">
        <v>1</v>
      </c>
      <c r="R2367" s="4" t="s">
        <v>424</v>
      </c>
      <c r="S2367" s="4" t="s">
        <v>424</v>
      </c>
      <c r="T2367" s="4" t="s">
        <v>7760</v>
      </c>
      <c r="AC2367" s="4" t="s">
        <v>1859</v>
      </c>
      <c r="AD2367" s="9" t="str">
        <f t="shared" si="207"/>
        <v>https://www.gbif.org/species/search?q=Flabellaria&amp;highertaxon_key=6&amp;status=ACCEPTED</v>
      </c>
      <c r="AE2367" s="4" t="s">
        <v>1860</v>
      </c>
      <c r="AF2367" s="9" t="str">
        <f t="shared" si="208"/>
        <v>https://powo.science.kew.org/results?q=Flabellaria</v>
      </c>
      <c r="AG2367" s="4" t="s">
        <v>938</v>
      </c>
      <c r="AH2367" s="4" t="s">
        <v>99</v>
      </c>
      <c r="AI2367" s="4" t="s">
        <v>8024</v>
      </c>
      <c r="CO2367" s="5"/>
      <c r="CP2367" s="5"/>
      <c r="CQ2367" s="5"/>
      <c r="CR2367" s="5"/>
      <c r="CS2367" s="5"/>
      <c r="CT2367" s="5"/>
      <c r="CU2367" s="5"/>
      <c r="CV2367" s="5"/>
      <c r="CW2367" s="5"/>
      <c r="CX2367" s="5"/>
    </row>
    <row r="2368" spans="1:102" x14ac:dyDescent="0.3">
      <c r="A2368" s="4" t="s">
        <v>14</v>
      </c>
      <c r="B2368" s="17" t="s">
        <v>1861</v>
      </c>
      <c r="C2368" s="4" t="s">
        <v>1862</v>
      </c>
      <c r="D2368" s="4" t="s">
        <v>1861</v>
      </c>
      <c r="E2368" s="4" t="s">
        <v>1861</v>
      </c>
      <c r="F2368" s="4" t="s">
        <v>1861</v>
      </c>
      <c r="N2368" s="4">
        <v>3</v>
      </c>
      <c r="O2368" s="4">
        <v>0</v>
      </c>
      <c r="P2368" s="4">
        <v>0</v>
      </c>
      <c r="Q2368" s="4">
        <v>3</v>
      </c>
      <c r="R2368" s="4" t="s">
        <v>137</v>
      </c>
      <c r="S2368" s="4" t="s">
        <v>137</v>
      </c>
      <c r="T2368" s="4" t="s">
        <v>7863</v>
      </c>
      <c r="AC2368" s="4" t="s">
        <v>1863</v>
      </c>
      <c r="AD2368" s="9" t="str">
        <f t="shared" si="207"/>
        <v>https://www.gbif.org/species/search?q=Flacourtia&amp;highertaxon_key=6&amp;status=ACCEPTED</v>
      </c>
      <c r="AE2368" s="4" t="s">
        <v>1864</v>
      </c>
      <c r="AF2368" s="9" t="str">
        <f t="shared" si="208"/>
        <v>https://powo.science.kew.org/results?q=Flacourtia</v>
      </c>
      <c r="AG2368" s="4" t="s">
        <v>44</v>
      </c>
      <c r="AH2368" s="4" t="s">
        <v>44</v>
      </c>
      <c r="AI2368" s="4" t="s">
        <v>7750</v>
      </c>
    </row>
    <row r="2369" spans="1:102" x14ac:dyDescent="0.3">
      <c r="A2369" s="6" t="s">
        <v>14</v>
      </c>
      <c r="B2369" s="15" t="s">
        <v>1862</v>
      </c>
      <c r="C2369" s="6" t="s">
        <v>3190</v>
      </c>
      <c r="D2369" s="6" t="s">
        <v>3190</v>
      </c>
      <c r="E2369" s="6"/>
      <c r="F2369" s="6"/>
      <c r="N2369" s="4">
        <v>0</v>
      </c>
      <c r="O2369" s="4">
        <v>1</v>
      </c>
      <c r="P2369" s="4">
        <v>0</v>
      </c>
      <c r="Q2369" s="4">
        <v>1</v>
      </c>
      <c r="AD2369" s="9"/>
      <c r="AF2369" s="9"/>
      <c r="CO2369" s="6"/>
      <c r="CP2369" s="6"/>
      <c r="CQ2369" s="6"/>
      <c r="CR2369" s="6"/>
      <c r="CS2369" s="6"/>
      <c r="CT2369" s="6"/>
      <c r="CU2369" s="6"/>
      <c r="CV2369" s="6"/>
      <c r="CW2369" s="6"/>
      <c r="CX2369" s="6"/>
    </row>
    <row r="2370" spans="1:102" x14ac:dyDescent="0.3">
      <c r="A2370" s="5" t="s">
        <v>14</v>
      </c>
      <c r="B2370" s="16" t="s">
        <v>5220</v>
      </c>
      <c r="C2370" s="5" t="s">
        <v>612</v>
      </c>
      <c r="D2370" s="5" t="s">
        <v>626</v>
      </c>
      <c r="E2370" s="5" t="s">
        <v>616</v>
      </c>
      <c r="F2370" s="5" t="s">
        <v>613</v>
      </c>
      <c r="N2370" s="4">
        <v>1</v>
      </c>
      <c r="O2370" s="4">
        <v>0</v>
      </c>
      <c r="P2370" s="4">
        <v>0</v>
      </c>
      <c r="Q2370" s="4">
        <v>1</v>
      </c>
      <c r="R2370" s="4" t="s">
        <v>28</v>
      </c>
      <c r="S2370" s="4" t="s">
        <v>29</v>
      </c>
      <c r="T2370" s="4" t="s">
        <v>7886</v>
      </c>
      <c r="AD2370" s="9"/>
      <c r="AF2370" s="9"/>
      <c r="AG2370" s="4" t="s">
        <v>99</v>
      </c>
      <c r="AH2370" s="4" t="s">
        <v>99</v>
      </c>
      <c r="AI2370" s="4" t="s">
        <v>7886</v>
      </c>
      <c r="CO2370" s="5"/>
      <c r="CP2370" s="5"/>
      <c r="CQ2370" s="5"/>
      <c r="CR2370" s="5"/>
      <c r="CS2370" s="5"/>
      <c r="CT2370" s="5"/>
      <c r="CU2370" s="5"/>
      <c r="CV2370" s="5"/>
      <c r="CW2370" s="5"/>
      <c r="CX2370" s="5"/>
    </row>
    <row r="2371" spans="1:102" x14ac:dyDescent="0.3">
      <c r="A2371" s="6" t="s">
        <v>14</v>
      </c>
      <c r="B2371" s="15" t="s">
        <v>5221</v>
      </c>
      <c r="C2371" s="6" t="s">
        <v>2335</v>
      </c>
      <c r="D2371" s="6" t="s">
        <v>7538</v>
      </c>
      <c r="E2371" s="6"/>
      <c r="F2371" s="6"/>
      <c r="N2371" s="4">
        <v>1</v>
      </c>
      <c r="O2371" s="4">
        <v>0</v>
      </c>
      <c r="P2371" s="4">
        <v>0</v>
      </c>
      <c r="Q2371" s="4">
        <v>1</v>
      </c>
      <c r="AD2371" s="9"/>
      <c r="AF2371" s="9"/>
      <c r="CO2371" s="6"/>
      <c r="CP2371" s="6"/>
      <c r="CQ2371" s="6"/>
      <c r="CR2371" s="6"/>
      <c r="CS2371" s="6"/>
      <c r="CT2371" s="6"/>
      <c r="CU2371" s="6"/>
      <c r="CV2371" s="6"/>
      <c r="CW2371" s="6"/>
      <c r="CX2371" s="6"/>
    </row>
    <row r="2372" spans="1:102" x14ac:dyDescent="0.3">
      <c r="A2372" s="5" t="s">
        <v>14</v>
      </c>
      <c r="B2372" s="16" t="s">
        <v>5222</v>
      </c>
      <c r="C2372" s="5" t="s">
        <v>409</v>
      </c>
      <c r="D2372" s="5" t="s">
        <v>3603</v>
      </c>
      <c r="E2372" s="5" t="s">
        <v>8132</v>
      </c>
      <c r="F2372" s="5" t="s">
        <v>3604</v>
      </c>
      <c r="H2372" s="4" t="s">
        <v>410</v>
      </c>
      <c r="L2372" s="4" t="s">
        <v>3605</v>
      </c>
      <c r="M2372" s="4" t="s">
        <v>2273</v>
      </c>
      <c r="N2372" s="4">
        <v>1</v>
      </c>
      <c r="O2372" s="4">
        <v>0</v>
      </c>
      <c r="P2372" s="4">
        <v>0</v>
      </c>
      <c r="Q2372" s="4">
        <v>1</v>
      </c>
      <c r="R2372" s="4" t="s">
        <v>4300</v>
      </c>
      <c r="S2372" s="4" t="s">
        <v>4300</v>
      </c>
      <c r="T2372" s="4" t="s">
        <v>7878</v>
      </c>
      <c r="AB2372" s="4" t="s">
        <v>3606</v>
      </c>
      <c r="AC2372" s="4" t="s">
        <v>3607</v>
      </c>
      <c r="AD2372" s="9" t="str">
        <f t="shared" ref="AD2372:AD2377" si="209">HYPERLINK("https://www.gbif.org/species/search?q=" &amp; E2372 &amp; "&amp;highertaxon_key=6&amp;status=ACCEPTED")</f>
        <v>https://www.gbif.org/species/search?q=Securinega &amp;highertaxon_key=6&amp;status=ACCEPTED</v>
      </c>
      <c r="AE2372" s="4" t="s">
        <v>3608</v>
      </c>
      <c r="AF2372" s="9" t="str">
        <f t="shared" ref="AF2372:AF2377" si="210">HYPERLINK("https://powo.science.kew.org/results?q=" &amp; E2372)</f>
        <v xml:space="preserve">https://powo.science.kew.org/results?q=Securinega </v>
      </c>
      <c r="AG2372" s="4" t="s">
        <v>44</v>
      </c>
      <c r="AH2372" s="4" t="s">
        <v>44</v>
      </c>
      <c r="AI2372" s="4" t="s">
        <v>7878</v>
      </c>
      <c r="CO2372" s="5"/>
      <c r="CP2372" s="5"/>
      <c r="CQ2372" s="5"/>
      <c r="CR2372" s="5"/>
      <c r="CS2372" s="5"/>
      <c r="CT2372" s="5"/>
      <c r="CU2372" s="5"/>
      <c r="CV2372" s="5"/>
      <c r="CW2372" s="5"/>
      <c r="CX2372" s="5"/>
    </row>
    <row r="2373" spans="1:102" x14ac:dyDescent="0.3">
      <c r="A2373" s="4" t="s">
        <v>14</v>
      </c>
      <c r="B2373" s="17" t="s">
        <v>3602</v>
      </c>
      <c r="C2373" s="4" t="s">
        <v>409</v>
      </c>
      <c r="D2373" s="4" t="s">
        <v>3603</v>
      </c>
      <c r="E2373" s="4" t="s">
        <v>8132</v>
      </c>
      <c r="F2373" s="4" t="s">
        <v>3604</v>
      </c>
      <c r="H2373" s="4" t="s">
        <v>410</v>
      </c>
      <c r="L2373" s="4" t="s">
        <v>3605</v>
      </c>
      <c r="M2373" s="4" t="s">
        <v>2273</v>
      </c>
      <c r="N2373" s="4">
        <v>1</v>
      </c>
      <c r="O2373" s="4">
        <v>0</v>
      </c>
      <c r="P2373" s="4">
        <v>0</v>
      </c>
      <c r="Q2373" s="4">
        <v>1</v>
      </c>
      <c r="R2373" s="4" t="s">
        <v>4300</v>
      </c>
      <c r="S2373" s="4" t="s">
        <v>4300</v>
      </c>
      <c r="T2373" s="4" t="s">
        <v>7920</v>
      </c>
      <c r="AB2373" s="4" t="s">
        <v>3606</v>
      </c>
      <c r="AC2373" s="4" t="s">
        <v>3607</v>
      </c>
      <c r="AD2373" s="9" t="str">
        <f t="shared" si="209"/>
        <v>https://www.gbif.org/species/search?q=Securinega &amp;highertaxon_key=6&amp;status=ACCEPTED</v>
      </c>
      <c r="AE2373" s="4" t="s">
        <v>3608</v>
      </c>
      <c r="AF2373" s="9" t="str">
        <f t="shared" si="210"/>
        <v xml:space="preserve">https://powo.science.kew.org/results?q=Securinega </v>
      </c>
      <c r="AG2373" s="4" t="s">
        <v>44</v>
      </c>
      <c r="AH2373" s="4" t="s">
        <v>44</v>
      </c>
      <c r="AI2373" s="4" t="s">
        <v>7920</v>
      </c>
    </row>
    <row r="2374" spans="1:102" x14ac:dyDescent="0.3">
      <c r="A2374" s="5" t="s">
        <v>14</v>
      </c>
      <c r="B2374" s="16" t="s">
        <v>5223</v>
      </c>
      <c r="C2374" s="5" t="s">
        <v>409</v>
      </c>
      <c r="D2374" s="5" t="s">
        <v>3603</v>
      </c>
      <c r="E2374" s="5" t="s">
        <v>8132</v>
      </c>
      <c r="F2374" s="5" t="s">
        <v>3604</v>
      </c>
      <c r="H2374" s="4" t="s">
        <v>410</v>
      </c>
      <c r="L2374" s="4" t="s">
        <v>3605</v>
      </c>
      <c r="M2374" s="4" t="s">
        <v>2273</v>
      </c>
      <c r="N2374" s="4">
        <v>2</v>
      </c>
      <c r="O2374" s="4">
        <v>0</v>
      </c>
      <c r="P2374" s="4">
        <v>0</v>
      </c>
      <c r="Q2374" s="4">
        <v>2</v>
      </c>
      <c r="R2374" s="4" t="s">
        <v>4300</v>
      </c>
      <c r="S2374" s="4" t="s">
        <v>4300</v>
      </c>
      <c r="T2374" s="4" t="s">
        <v>7878</v>
      </c>
      <c r="AB2374" s="4" t="s">
        <v>3606</v>
      </c>
      <c r="AC2374" s="4" t="s">
        <v>3607</v>
      </c>
      <c r="AD2374" s="9" t="str">
        <f t="shared" si="209"/>
        <v>https://www.gbif.org/species/search?q=Securinega &amp;highertaxon_key=6&amp;status=ACCEPTED</v>
      </c>
      <c r="AE2374" s="4" t="s">
        <v>3608</v>
      </c>
      <c r="AF2374" s="9" t="str">
        <f t="shared" si="210"/>
        <v xml:space="preserve">https://powo.science.kew.org/results?q=Securinega </v>
      </c>
      <c r="AG2374" s="4" t="s">
        <v>44</v>
      </c>
      <c r="AH2374" s="4" t="s">
        <v>44</v>
      </c>
      <c r="AI2374" s="4" t="s">
        <v>7878</v>
      </c>
      <c r="CO2374" s="5"/>
      <c r="CP2374" s="5"/>
      <c r="CQ2374" s="5"/>
      <c r="CR2374" s="5"/>
      <c r="CS2374" s="5"/>
      <c r="CT2374" s="5"/>
      <c r="CU2374" s="5"/>
      <c r="CV2374" s="5"/>
      <c r="CW2374" s="5"/>
      <c r="CX2374" s="5"/>
    </row>
    <row r="2375" spans="1:102" x14ac:dyDescent="0.3">
      <c r="A2375" s="5" t="s">
        <v>14</v>
      </c>
      <c r="B2375" s="16" t="s">
        <v>5224</v>
      </c>
      <c r="C2375" s="5" t="s">
        <v>488</v>
      </c>
      <c r="D2375" s="5" t="s">
        <v>512</v>
      </c>
      <c r="E2375" s="5" t="s">
        <v>488</v>
      </c>
      <c r="F2375" s="5" t="s">
        <v>489</v>
      </c>
      <c r="N2375" s="4">
        <v>4</v>
      </c>
      <c r="O2375" s="4">
        <v>0</v>
      </c>
      <c r="P2375" s="4">
        <v>0</v>
      </c>
      <c r="Q2375" s="4">
        <v>4</v>
      </c>
      <c r="R2375" s="4" t="s">
        <v>28</v>
      </c>
      <c r="S2375" s="4" t="s">
        <v>29</v>
      </c>
      <c r="T2375" s="4" t="s">
        <v>7848</v>
      </c>
      <c r="AB2375" s="4" t="s">
        <v>491</v>
      </c>
      <c r="AC2375" s="4" t="s">
        <v>492</v>
      </c>
      <c r="AD2375" s="9" t="str">
        <f t="shared" si="209"/>
        <v>https://www.gbif.org/species/search?q=Apiaceae&amp;highertaxon_key=6&amp;status=ACCEPTED</v>
      </c>
      <c r="AF2375" s="9" t="str">
        <f t="shared" si="210"/>
        <v>https://powo.science.kew.org/results?q=Apiaceae</v>
      </c>
      <c r="AG2375" s="4" t="s">
        <v>33</v>
      </c>
      <c r="AH2375" s="4" t="s">
        <v>33</v>
      </c>
      <c r="AI2375" s="4" t="s">
        <v>7848</v>
      </c>
      <c r="AQ2375" s="4" t="s">
        <v>493</v>
      </c>
      <c r="CO2375" s="5"/>
      <c r="CP2375" s="5"/>
      <c r="CQ2375" s="5"/>
      <c r="CR2375" s="5"/>
      <c r="CS2375" s="5"/>
      <c r="CT2375" s="5"/>
      <c r="CU2375" s="5"/>
      <c r="CV2375" s="5"/>
      <c r="CW2375" s="5"/>
      <c r="CX2375" s="5"/>
    </row>
    <row r="2376" spans="1:102" x14ac:dyDescent="0.3">
      <c r="A2376" s="4" t="s">
        <v>14</v>
      </c>
      <c r="B2376" s="17" t="s">
        <v>1865</v>
      </c>
      <c r="C2376" s="4" t="s">
        <v>1154</v>
      </c>
      <c r="D2376" s="4" t="s">
        <v>1865</v>
      </c>
      <c r="E2376" s="4" t="s">
        <v>1865</v>
      </c>
      <c r="F2376" s="4" t="s">
        <v>1865</v>
      </c>
      <c r="N2376" s="4">
        <v>1</v>
      </c>
      <c r="O2376" s="4">
        <v>0</v>
      </c>
      <c r="P2376" s="4">
        <v>0</v>
      </c>
      <c r="Q2376" s="4">
        <v>1</v>
      </c>
      <c r="R2376" s="4" t="s">
        <v>565</v>
      </c>
      <c r="S2376" s="4" t="s">
        <v>565</v>
      </c>
      <c r="T2376" s="4" t="s">
        <v>7821</v>
      </c>
      <c r="AC2376" s="4" t="s">
        <v>1866</v>
      </c>
      <c r="AD2376" s="9" t="str">
        <f t="shared" si="209"/>
        <v>https://www.gbif.org/species/search?q=Fontanesia&amp;highertaxon_key=6&amp;status=ACCEPTED</v>
      </c>
      <c r="AE2376" s="4" t="s">
        <v>1867</v>
      </c>
      <c r="AF2376" s="9" t="str">
        <f t="shared" si="210"/>
        <v>https://powo.science.kew.org/results?q=Fontanesia</v>
      </c>
      <c r="AG2376" s="4" t="s">
        <v>44</v>
      </c>
      <c r="AH2376" s="4" t="s">
        <v>44</v>
      </c>
      <c r="AI2376" s="4" t="s">
        <v>7821</v>
      </c>
    </row>
    <row r="2377" spans="1:102" x14ac:dyDescent="0.3">
      <c r="A2377" s="4" t="s">
        <v>14</v>
      </c>
      <c r="B2377" s="17" t="s">
        <v>1868</v>
      </c>
      <c r="C2377" s="4" t="s">
        <v>1154</v>
      </c>
      <c r="D2377" s="4" t="s">
        <v>1865</v>
      </c>
      <c r="E2377" s="4" t="s">
        <v>1865</v>
      </c>
      <c r="F2377" s="4" t="s">
        <v>1865</v>
      </c>
      <c r="N2377" s="4">
        <v>3</v>
      </c>
      <c r="O2377" s="4">
        <v>1</v>
      </c>
      <c r="P2377" s="4">
        <v>0</v>
      </c>
      <c r="Q2377" s="4">
        <v>4</v>
      </c>
      <c r="R2377" s="4" t="s">
        <v>565</v>
      </c>
      <c r="S2377" s="4" t="s">
        <v>565</v>
      </c>
      <c r="T2377" s="4" t="s">
        <v>7821</v>
      </c>
      <c r="AC2377" s="4" t="s">
        <v>1866</v>
      </c>
      <c r="AD2377" s="9" t="str">
        <f t="shared" si="209"/>
        <v>https://www.gbif.org/species/search?q=Fontanesia&amp;highertaxon_key=6&amp;status=ACCEPTED</v>
      </c>
      <c r="AE2377" s="4" t="s">
        <v>1867</v>
      </c>
      <c r="AF2377" s="9" t="str">
        <f t="shared" si="210"/>
        <v>https://powo.science.kew.org/results?q=Fontanesia</v>
      </c>
      <c r="AG2377" s="4" t="s">
        <v>44</v>
      </c>
      <c r="AH2377" s="4" t="s">
        <v>44</v>
      </c>
      <c r="AI2377" s="4" t="s">
        <v>7821</v>
      </c>
    </row>
    <row r="2378" spans="1:102" x14ac:dyDescent="0.3">
      <c r="A2378" s="6" t="s">
        <v>14</v>
      </c>
      <c r="B2378" s="15" t="s">
        <v>5225</v>
      </c>
      <c r="C2378" s="6" t="s">
        <v>6933</v>
      </c>
      <c r="D2378" s="6" t="s">
        <v>6933</v>
      </c>
      <c r="E2378" s="6" t="s">
        <v>6933</v>
      </c>
      <c r="F2378" s="6" t="s">
        <v>6933</v>
      </c>
      <c r="N2378" s="4">
        <v>5</v>
      </c>
      <c r="O2378" s="4">
        <v>0</v>
      </c>
      <c r="P2378" s="4">
        <v>0</v>
      </c>
      <c r="Q2378" s="4">
        <v>5</v>
      </c>
      <c r="AD2378" s="9"/>
      <c r="AF2378" s="9"/>
      <c r="CO2378" s="6"/>
      <c r="CP2378" s="6"/>
      <c r="CQ2378" s="6"/>
      <c r="CR2378" s="6"/>
      <c r="CS2378" s="6"/>
      <c r="CT2378" s="6"/>
      <c r="CU2378" s="6"/>
      <c r="CV2378" s="6"/>
      <c r="CW2378" s="6"/>
      <c r="CX2378" s="6"/>
    </row>
    <row r="2379" spans="1:102" x14ac:dyDescent="0.3">
      <c r="A2379" s="6" t="s">
        <v>14</v>
      </c>
      <c r="B2379" s="15" t="s">
        <v>5226</v>
      </c>
      <c r="C2379" s="6" t="s">
        <v>6933</v>
      </c>
      <c r="D2379" s="6" t="s">
        <v>6933</v>
      </c>
      <c r="E2379" s="6" t="s">
        <v>6933</v>
      </c>
      <c r="F2379" s="6" t="s">
        <v>6933</v>
      </c>
      <c r="N2379" s="4">
        <v>1</v>
      </c>
      <c r="O2379" s="4">
        <v>0</v>
      </c>
      <c r="P2379" s="4">
        <v>0</v>
      </c>
      <c r="Q2379" s="4">
        <v>1</v>
      </c>
      <c r="AD2379" s="9"/>
      <c r="AF2379" s="9"/>
      <c r="CO2379" s="6"/>
      <c r="CP2379" s="6"/>
      <c r="CQ2379" s="6"/>
      <c r="CR2379" s="6"/>
      <c r="CS2379" s="6"/>
      <c r="CT2379" s="6"/>
      <c r="CU2379" s="6"/>
      <c r="CV2379" s="6"/>
      <c r="CW2379" s="6"/>
      <c r="CX2379" s="6"/>
    </row>
    <row r="2380" spans="1:102" x14ac:dyDescent="0.3">
      <c r="A2380" s="6" t="s">
        <v>14</v>
      </c>
      <c r="B2380" s="15" t="s">
        <v>7182</v>
      </c>
      <c r="C2380" s="6" t="s">
        <v>6933</v>
      </c>
      <c r="D2380" s="6" t="s">
        <v>6933</v>
      </c>
      <c r="E2380" s="6" t="s">
        <v>6933</v>
      </c>
      <c r="F2380" s="6" t="s">
        <v>6933</v>
      </c>
      <c r="N2380" s="4">
        <v>2</v>
      </c>
      <c r="O2380" s="4">
        <v>0</v>
      </c>
      <c r="P2380" s="4">
        <v>0</v>
      </c>
      <c r="Q2380" s="4">
        <v>2</v>
      </c>
      <c r="AD2380" s="9"/>
      <c r="AF2380" s="9"/>
      <c r="CO2380" s="6"/>
      <c r="CP2380" s="6"/>
      <c r="CQ2380" s="6"/>
      <c r="CR2380" s="6"/>
      <c r="CS2380" s="6"/>
      <c r="CT2380" s="6"/>
      <c r="CU2380" s="6"/>
      <c r="CV2380" s="6"/>
      <c r="CW2380" s="6"/>
      <c r="CX2380" s="6"/>
    </row>
    <row r="2381" spans="1:102" x14ac:dyDescent="0.3">
      <c r="A2381" s="6" t="s">
        <v>14</v>
      </c>
      <c r="B2381" s="15" t="s">
        <v>5227</v>
      </c>
      <c r="C2381" s="6" t="s">
        <v>6933</v>
      </c>
      <c r="D2381" s="6" t="s">
        <v>6933</v>
      </c>
      <c r="E2381" s="6" t="s">
        <v>6933</v>
      </c>
      <c r="F2381" s="6" t="s">
        <v>6933</v>
      </c>
      <c r="N2381" s="4">
        <v>1</v>
      </c>
      <c r="O2381" s="4">
        <v>2</v>
      </c>
      <c r="P2381" s="4">
        <v>0</v>
      </c>
      <c r="Q2381" s="4">
        <v>3</v>
      </c>
      <c r="AD2381" s="9"/>
      <c r="AF2381" s="9"/>
      <c r="CO2381" s="6"/>
      <c r="CP2381" s="6"/>
      <c r="CQ2381" s="6"/>
      <c r="CR2381" s="6"/>
      <c r="CS2381" s="6"/>
      <c r="CT2381" s="6"/>
      <c r="CU2381" s="6"/>
      <c r="CV2381" s="6"/>
      <c r="CW2381" s="6"/>
      <c r="CX2381" s="6"/>
    </row>
    <row r="2382" spans="1:102" x14ac:dyDescent="0.3">
      <c r="A2382" s="4" t="s">
        <v>14</v>
      </c>
      <c r="B2382" s="17" t="s">
        <v>1869</v>
      </c>
      <c r="C2382" s="4" t="s">
        <v>1870</v>
      </c>
      <c r="D2382" s="4" t="s">
        <v>1869</v>
      </c>
      <c r="E2382" s="4" t="s">
        <v>1869</v>
      </c>
      <c r="F2382" s="4" t="s">
        <v>1869</v>
      </c>
      <c r="H2382" s="4" t="s">
        <v>118</v>
      </c>
      <c r="N2382" s="4">
        <v>9</v>
      </c>
      <c r="O2382" s="4">
        <v>0</v>
      </c>
      <c r="P2382" s="4">
        <v>0</v>
      </c>
      <c r="Q2382" s="4">
        <v>9</v>
      </c>
      <c r="R2382" s="4" t="s">
        <v>314</v>
      </c>
      <c r="S2382" s="4" t="s">
        <v>314</v>
      </c>
      <c r="T2382" s="4" t="s">
        <v>7856</v>
      </c>
      <c r="AC2382" s="4" t="s">
        <v>1871</v>
      </c>
      <c r="AD2382" s="9" t="str">
        <f t="shared" ref="AD2382:AD2402" si="211">HYPERLINK("https://www.gbif.org/species/search?q=" &amp; E2382 &amp; "&amp;highertaxon_key=6&amp;status=ACCEPTED")</f>
        <v>https://www.gbif.org/species/search?q=Frangula&amp;highertaxon_key=6&amp;status=ACCEPTED</v>
      </c>
      <c r="AE2382" s="4" t="s">
        <v>1872</v>
      </c>
      <c r="AF2382" s="9" t="str">
        <f t="shared" ref="AF2382:AF2402" si="212">HYPERLINK("https://powo.science.kew.org/results?q=" &amp; E2382)</f>
        <v>https://powo.science.kew.org/results?q=Frangula</v>
      </c>
      <c r="AG2382" s="4" t="s">
        <v>44</v>
      </c>
      <c r="AH2382" s="4" t="s">
        <v>44</v>
      </c>
      <c r="AI2382" s="4" t="s">
        <v>7856</v>
      </c>
    </row>
    <row r="2383" spans="1:102" x14ac:dyDescent="0.3">
      <c r="A2383" s="4" t="s">
        <v>14</v>
      </c>
      <c r="B2383" s="17" t="s">
        <v>1873</v>
      </c>
      <c r="C2383" s="4" t="s">
        <v>1870</v>
      </c>
      <c r="D2383" s="4" t="s">
        <v>1869</v>
      </c>
      <c r="E2383" s="4" t="s">
        <v>1869</v>
      </c>
      <c r="F2383" s="4" t="s">
        <v>1869</v>
      </c>
      <c r="H2383" s="4" t="s">
        <v>118</v>
      </c>
      <c r="N2383" s="4">
        <v>10</v>
      </c>
      <c r="O2383" s="4">
        <v>3</v>
      </c>
      <c r="P2383" s="4">
        <v>0</v>
      </c>
      <c r="Q2383" s="4">
        <v>13</v>
      </c>
      <c r="R2383" s="4" t="s">
        <v>314</v>
      </c>
      <c r="S2383" s="4" t="s">
        <v>314</v>
      </c>
      <c r="T2383" s="4" t="s">
        <v>7856</v>
      </c>
      <c r="AC2383" s="4" t="s">
        <v>1871</v>
      </c>
      <c r="AD2383" s="9" t="str">
        <f t="shared" si="211"/>
        <v>https://www.gbif.org/species/search?q=Frangula&amp;highertaxon_key=6&amp;status=ACCEPTED</v>
      </c>
      <c r="AE2383" s="4" t="s">
        <v>1872</v>
      </c>
      <c r="AF2383" s="9" t="str">
        <f t="shared" si="212"/>
        <v>https://powo.science.kew.org/results?q=Frangula</v>
      </c>
      <c r="AG2383" s="4" t="s">
        <v>44</v>
      </c>
      <c r="AH2383" s="4" t="s">
        <v>44</v>
      </c>
      <c r="AI2383" s="4" t="s">
        <v>7856</v>
      </c>
    </row>
    <row r="2384" spans="1:102" x14ac:dyDescent="0.3">
      <c r="A2384" s="5" t="s">
        <v>14</v>
      </c>
      <c r="B2384" s="16" t="s">
        <v>1876</v>
      </c>
      <c r="C2384" s="5" t="s">
        <v>1875</v>
      </c>
      <c r="D2384" s="5" t="s">
        <v>1876</v>
      </c>
      <c r="E2384" s="5" t="s">
        <v>1876</v>
      </c>
      <c r="F2384" s="5" t="s">
        <v>1876</v>
      </c>
      <c r="H2384" s="4" t="s">
        <v>118</v>
      </c>
      <c r="N2384" s="4">
        <v>2</v>
      </c>
      <c r="O2384" s="4">
        <v>0</v>
      </c>
      <c r="P2384" s="4">
        <v>0</v>
      </c>
      <c r="Q2384" s="4">
        <v>2</v>
      </c>
      <c r="R2384" s="4" t="s">
        <v>412</v>
      </c>
      <c r="S2384" s="4" t="s">
        <v>412</v>
      </c>
      <c r="T2384" s="4" t="s">
        <v>7863</v>
      </c>
      <c r="AC2384" s="4" t="s">
        <v>1877</v>
      </c>
      <c r="AD2384" s="9" t="str">
        <f t="shared" si="211"/>
        <v>https://www.gbif.org/species/search?q=Frankenia&amp;highertaxon_key=6&amp;status=ACCEPTED</v>
      </c>
      <c r="AE2384" s="4" t="s">
        <v>1878</v>
      </c>
      <c r="AF2384" s="9" t="str">
        <f t="shared" si="212"/>
        <v>https://powo.science.kew.org/results?q=Frankenia</v>
      </c>
      <c r="AG2384" s="4" t="s">
        <v>99</v>
      </c>
      <c r="AH2384" s="4" t="s">
        <v>99</v>
      </c>
      <c r="AI2384" s="4" t="s">
        <v>8025</v>
      </c>
      <c r="CO2384" s="5"/>
      <c r="CP2384" s="5"/>
      <c r="CQ2384" s="5"/>
      <c r="CR2384" s="5"/>
      <c r="CS2384" s="5"/>
      <c r="CT2384" s="5"/>
      <c r="CU2384" s="5"/>
      <c r="CV2384" s="5"/>
      <c r="CW2384" s="5"/>
      <c r="CX2384" s="5"/>
    </row>
    <row r="2385" spans="1:102" x14ac:dyDescent="0.3">
      <c r="A2385" s="5" t="s">
        <v>14</v>
      </c>
      <c r="B2385" s="16" t="s">
        <v>5228</v>
      </c>
      <c r="C2385" s="5" t="s">
        <v>1875</v>
      </c>
      <c r="D2385" s="5" t="s">
        <v>1876</v>
      </c>
      <c r="E2385" s="5" t="s">
        <v>1876</v>
      </c>
      <c r="F2385" s="5" t="s">
        <v>1876</v>
      </c>
      <c r="H2385" s="4" t="s">
        <v>118</v>
      </c>
      <c r="N2385" s="4">
        <v>4</v>
      </c>
      <c r="O2385" s="4">
        <v>0</v>
      </c>
      <c r="P2385" s="4">
        <v>0</v>
      </c>
      <c r="Q2385" s="4">
        <v>4</v>
      </c>
      <c r="R2385" s="4" t="s">
        <v>412</v>
      </c>
      <c r="S2385" s="4" t="s">
        <v>412</v>
      </c>
      <c r="T2385" s="4" t="s">
        <v>7863</v>
      </c>
      <c r="AC2385" s="4" t="s">
        <v>1877</v>
      </c>
      <c r="AD2385" s="9" t="str">
        <f t="shared" si="211"/>
        <v>https://www.gbif.org/species/search?q=Frankenia&amp;highertaxon_key=6&amp;status=ACCEPTED</v>
      </c>
      <c r="AE2385" s="4" t="s">
        <v>1878</v>
      </c>
      <c r="AF2385" s="9" t="str">
        <f t="shared" si="212"/>
        <v>https://powo.science.kew.org/results?q=Frankenia</v>
      </c>
      <c r="AG2385" s="4" t="s">
        <v>99</v>
      </c>
      <c r="AH2385" s="4" t="s">
        <v>99</v>
      </c>
      <c r="AI2385" s="4" t="s">
        <v>8025</v>
      </c>
      <c r="CO2385" s="5"/>
      <c r="CP2385" s="5"/>
      <c r="CQ2385" s="5"/>
      <c r="CR2385" s="5"/>
      <c r="CS2385" s="5"/>
      <c r="CT2385" s="5"/>
      <c r="CU2385" s="5"/>
      <c r="CV2385" s="5"/>
      <c r="CW2385" s="5"/>
      <c r="CX2385" s="5"/>
    </row>
    <row r="2386" spans="1:102" x14ac:dyDescent="0.3">
      <c r="A2386" s="5" t="s">
        <v>14</v>
      </c>
      <c r="B2386" s="16" t="s">
        <v>5229</v>
      </c>
      <c r="C2386" s="5" t="s">
        <v>1154</v>
      </c>
      <c r="D2386" s="5" t="s">
        <v>1879</v>
      </c>
      <c r="E2386" s="5" t="s">
        <v>1879</v>
      </c>
      <c r="F2386" s="5" t="s">
        <v>1879</v>
      </c>
      <c r="H2386" s="4" t="s">
        <v>1880</v>
      </c>
      <c r="N2386" s="4">
        <v>1</v>
      </c>
      <c r="O2386" s="4">
        <v>0</v>
      </c>
      <c r="P2386" s="4">
        <v>0</v>
      </c>
      <c r="Q2386" s="4">
        <v>1</v>
      </c>
      <c r="R2386" s="4" t="s">
        <v>314</v>
      </c>
      <c r="S2386" s="4" t="s">
        <v>314</v>
      </c>
      <c r="T2386" s="4" t="s">
        <v>7863</v>
      </c>
      <c r="AC2386" s="4" t="s">
        <v>1881</v>
      </c>
      <c r="AD2386" s="9" t="str">
        <f t="shared" si="211"/>
        <v>https://www.gbif.org/species/search?q=Fraxinus&amp;highertaxon_key=6&amp;status=ACCEPTED</v>
      </c>
      <c r="AE2386" s="4" t="s">
        <v>1882</v>
      </c>
      <c r="AF2386" s="9" t="str">
        <f t="shared" si="212"/>
        <v>https://powo.science.kew.org/results?q=Fraxinus</v>
      </c>
      <c r="AG2386" s="4" t="s">
        <v>44</v>
      </c>
      <c r="AH2386" s="4" t="s">
        <v>44</v>
      </c>
      <c r="AI2386" s="4" t="s">
        <v>7986</v>
      </c>
      <c r="CO2386" s="5"/>
      <c r="CP2386" s="5"/>
      <c r="CQ2386" s="5"/>
      <c r="CR2386" s="5"/>
      <c r="CS2386" s="5"/>
      <c r="CT2386" s="5"/>
      <c r="CU2386" s="5"/>
      <c r="CV2386" s="5"/>
      <c r="CW2386" s="5"/>
      <c r="CX2386" s="5"/>
    </row>
    <row r="2387" spans="1:102" x14ac:dyDescent="0.3">
      <c r="A2387" s="4" t="s">
        <v>1</v>
      </c>
      <c r="B2387" s="17" t="s">
        <v>1879</v>
      </c>
      <c r="C2387" s="4" t="s">
        <v>1154</v>
      </c>
      <c r="D2387" s="4" t="s">
        <v>1879</v>
      </c>
      <c r="E2387" s="4" t="s">
        <v>1879</v>
      </c>
      <c r="F2387" s="4" t="s">
        <v>1879</v>
      </c>
      <c r="H2387" s="4" t="s">
        <v>1880</v>
      </c>
      <c r="N2387" s="4">
        <v>90</v>
      </c>
      <c r="O2387" s="4">
        <v>17</v>
      </c>
      <c r="P2387" s="4">
        <v>61</v>
      </c>
      <c r="Q2387" s="4">
        <v>168</v>
      </c>
      <c r="R2387" s="4" t="s">
        <v>314</v>
      </c>
      <c r="S2387" s="4" t="s">
        <v>314</v>
      </c>
      <c r="T2387" s="4" t="s">
        <v>7863</v>
      </c>
      <c r="AC2387" s="4" t="s">
        <v>1881</v>
      </c>
      <c r="AD2387" s="9" t="str">
        <f t="shared" si="211"/>
        <v>https://www.gbif.org/species/search?q=Fraxinus&amp;highertaxon_key=6&amp;status=ACCEPTED</v>
      </c>
      <c r="AE2387" s="4" t="s">
        <v>1882</v>
      </c>
      <c r="AF2387" s="9" t="str">
        <f t="shared" si="212"/>
        <v>https://powo.science.kew.org/results?q=Fraxinus</v>
      </c>
      <c r="AG2387" s="4" t="s">
        <v>44</v>
      </c>
      <c r="AH2387" s="4" t="s">
        <v>44</v>
      </c>
      <c r="AI2387" s="4" t="s">
        <v>7986</v>
      </c>
    </row>
    <row r="2388" spans="1:102" x14ac:dyDescent="0.3">
      <c r="A2388" s="4" t="s">
        <v>14</v>
      </c>
      <c r="B2388" s="17" t="s">
        <v>1883</v>
      </c>
      <c r="C2388" s="4" t="s">
        <v>1154</v>
      </c>
      <c r="D2388" s="4" t="s">
        <v>1879</v>
      </c>
      <c r="E2388" s="4" t="s">
        <v>1879</v>
      </c>
      <c r="F2388" s="4" t="s">
        <v>1879</v>
      </c>
      <c r="H2388" s="4" t="s">
        <v>1880</v>
      </c>
      <c r="N2388" s="4">
        <v>10</v>
      </c>
      <c r="O2388" s="4">
        <v>3</v>
      </c>
      <c r="P2388" s="4">
        <v>0</v>
      </c>
      <c r="Q2388" s="4">
        <v>13</v>
      </c>
      <c r="R2388" s="4" t="s">
        <v>314</v>
      </c>
      <c r="S2388" s="4" t="s">
        <v>314</v>
      </c>
      <c r="T2388" s="4" t="s">
        <v>7863</v>
      </c>
      <c r="AC2388" s="4" t="s">
        <v>1881</v>
      </c>
      <c r="AD2388" s="9" t="str">
        <f t="shared" si="211"/>
        <v>https://www.gbif.org/species/search?q=Fraxinus&amp;highertaxon_key=6&amp;status=ACCEPTED</v>
      </c>
      <c r="AE2388" s="4" t="s">
        <v>1882</v>
      </c>
      <c r="AF2388" s="9" t="str">
        <f t="shared" si="212"/>
        <v>https://powo.science.kew.org/results?q=Fraxinus</v>
      </c>
      <c r="AG2388" s="4" t="s">
        <v>44</v>
      </c>
      <c r="AH2388" s="4" t="s">
        <v>44</v>
      </c>
      <c r="AI2388" s="4" t="s">
        <v>7986</v>
      </c>
    </row>
    <row r="2389" spans="1:102" x14ac:dyDescent="0.3">
      <c r="A2389" s="5" t="s">
        <v>14</v>
      </c>
      <c r="B2389" s="16" t="s">
        <v>7461</v>
      </c>
      <c r="C2389" s="5" t="s">
        <v>1154</v>
      </c>
      <c r="D2389" s="5" t="s">
        <v>1879</v>
      </c>
      <c r="E2389" s="5" t="s">
        <v>1879</v>
      </c>
      <c r="F2389" s="5" t="s">
        <v>1879</v>
      </c>
      <c r="H2389" s="4" t="s">
        <v>1880</v>
      </c>
      <c r="N2389" s="4">
        <v>2</v>
      </c>
      <c r="O2389" s="4">
        <v>1</v>
      </c>
      <c r="P2389" s="4">
        <v>0</v>
      </c>
      <c r="Q2389" s="4">
        <v>3</v>
      </c>
      <c r="R2389" s="4" t="s">
        <v>314</v>
      </c>
      <c r="S2389" s="4" t="s">
        <v>314</v>
      </c>
      <c r="T2389" s="4" t="s">
        <v>7863</v>
      </c>
      <c r="AC2389" s="4" t="s">
        <v>1881</v>
      </c>
      <c r="AD2389" s="9" t="str">
        <f t="shared" si="211"/>
        <v>https://www.gbif.org/species/search?q=Fraxinus&amp;highertaxon_key=6&amp;status=ACCEPTED</v>
      </c>
      <c r="AE2389" s="4" t="s">
        <v>1882</v>
      </c>
      <c r="AF2389" s="9" t="str">
        <f t="shared" si="212"/>
        <v>https://powo.science.kew.org/results?q=Fraxinus</v>
      </c>
      <c r="AG2389" s="4" t="s">
        <v>44</v>
      </c>
      <c r="AH2389" s="4" t="s">
        <v>44</v>
      </c>
      <c r="AI2389" s="4" t="s">
        <v>7986</v>
      </c>
      <c r="CO2389" s="5"/>
      <c r="CP2389" s="5"/>
      <c r="CQ2389" s="5"/>
      <c r="CR2389" s="5"/>
      <c r="CS2389" s="5"/>
      <c r="CT2389" s="5"/>
      <c r="CU2389" s="5"/>
      <c r="CV2389" s="5"/>
      <c r="CW2389" s="5"/>
      <c r="CX2389" s="5"/>
    </row>
    <row r="2390" spans="1:102" x14ac:dyDescent="0.3">
      <c r="A2390" s="5" t="s">
        <v>14</v>
      </c>
      <c r="B2390" s="16" t="s">
        <v>5230</v>
      </c>
      <c r="C2390" s="5" t="s">
        <v>1154</v>
      </c>
      <c r="D2390" s="5" t="s">
        <v>1879</v>
      </c>
      <c r="E2390" s="5" t="s">
        <v>1879</v>
      </c>
      <c r="F2390" s="5" t="s">
        <v>1879</v>
      </c>
      <c r="H2390" s="4" t="s">
        <v>1880</v>
      </c>
      <c r="N2390" s="4">
        <v>7</v>
      </c>
      <c r="O2390" s="4">
        <v>0</v>
      </c>
      <c r="P2390" s="4">
        <v>0</v>
      </c>
      <c r="Q2390" s="4">
        <v>7</v>
      </c>
      <c r="R2390" s="4" t="s">
        <v>314</v>
      </c>
      <c r="S2390" s="4" t="s">
        <v>314</v>
      </c>
      <c r="T2390" s="4" t="s">
        <v>7863</v>
      </c>
      <c r="AC2390" s="4" t="s">
        <v>1881</v>
      </c>
      <c r="AD2390" s="9" t="str">
        <f t="shared" si="211"/>
        <v>https://www.gbif.org/species/search?q=Fraxinus&amp;highertaxon_key=6&amp;status=ACCEPTED</v>
      </c>
      <c r="AE2390" s="4" t="s">
        <v>1882</v>
      </c>
      <c r="AF2390" s="9" t="str">
        <f t="shared" si="212"/>
        <v>https://powo.science.kew.org/results?q=Fraxinus</v>
      </c>
      <c r="AG2390" s="4" t="s">
        <v>44</v>
      </c>
      <c r="AH2390" s="4" t="s">
        <v>44</v>
      </c>
      <c r="AI2390" s="4" t="s">
        <v>7986</v>
      </c>
      <c r="CO2390" s="5"/>
      <c r="CP2390" s="5"/>
      <c r="CQ2390" s="5"/>
      <c r="CR2390" s="5"/>
      <c r="CS2390" s="5"/>
      <c r="CT2390" s="5"/>
      <c r="CU2390" s="5"/>
      <c r="CV2390" s="5"/>
      <c r="CW2390" s="5"/>
      <c r="CX2390" s="5"/>
    </row>
    <row r="2391" spans="1:102" x14ac:dyDescent="0.3">
      <c r="A2391" s="4" t="s">
        <v>14</v>
      </c>
      <c r="B2391" s="17" t="s">
        <v>1884</v>
      </c>
      <c r="C2391" s="4" t="s">
        <v>1154</v>
      </c>
      <c r="D2391" s="4" t="s">
        <v>1879</v>
      </c>
      <c r="E2391" s="4" t="s">
        <v>1879</v>
      </c>
      <c r="F2391" s="4" t="s">
        <v>1879</v>
      </c>
      <c r="H2391" s="4" t="s">
        <v>1880</v>
      </c>
      <c r="N2391" s="4">
        <v>35</v>
      </c>
      <c r="O2391" s="4">
        <v>9</v>
      </c>
      <c r="P2391" s="4">
        <v>0</v>
      </c>
      <c r="Q2391" s="4">
        <v>44</v>
      </c>
      <c r="R2391" s="4" t="s">
        <v>314</v>
      </c>
      <c r="S2391" s="4" t="s">
        <v>314</v>
      </c>
      <c r="T2391" s="4" t="s">
        <v>7863</v>
      </c>
      <c r="AC2391" s="4" t="s">
        <v>1881</v>
      </c>
      <c r="AD2391" s="9" t="str">
        <f t="shared" si="211"/>
        <v>https://www.gbif.org/species/search?q=Fraxinus&amp;highertaxon_key=6&amp;status=ACCEPTED</v>
      </c>
      <c r="AE2391" s="4" t="s">
        <v>1882</v>
      </c>
      <c r="AF2391" s="9" t="str">
        <f t="shared" si="212"/>
        <v>https://powo.science.kew.org/results?q=Fraxinus</v>
      </c>
      <c r="AG2391" s="4" t="s">
        <v>44</v>
      </c>
      <c r="AH2391" s="4" t="s">
        <v>44</v>
      </c>
      <c r="AI2391" s="4" t="s">
        <v>7986</v>
      </c>
    </row>
    <row r="2392" spans="1:102" x14ac:dyDescent="0.3">
      <c r="A2392" s="5" t="s">
        <v>14</v>
      </c>
      <c r="B2392" s="16" t="s">
        <v>5231</v>
      </c>
      <c r="C2392" s="5" t="s">
        <v>1154</v>
      </c>
      <c r="D2392" s="5" t="s">
        <v>1879</v>
      </c>
      <c r="E2392" s="5" t="s">
        <v>1879</v>
      </c>
      <c r="F2392" s="5" t="s">
        <v>1879</v>
      </c>
      <c r="H2392" s="4" t="s">
        <v>1880</v>
      </c>
      <c r="N2392" s="4">
        <v>36</v>
      </c>
      <c r="O2392" s="4">
        <v>9</v>
      </c>
      <c r="P2392" s="4">
        <v>0</v>
      </c>
      <c r="Q2392" s="4">
        <v>45</v>
      </c>
      <c r="R2392" s="4" t="s">
        <v>314</v>
      </c>
      <c r="S2392" s="4" t="s">
        <v>314</v>
      </c>
      <c r="T2392" s="4" t="s">
        <v>7863</v>
      </c>
      <c r="AC2392" s="4" t="s">
        <v>1881</v>
      </c>
      <c r="AD2392" s="9" t="str">
        <f t="shared" si="211"/>
        <v>https://www.gbif.org/species/search?q=Fraxinus&amp;highertaxon_key=6&amp;status=ACCEPTED</v>
      </c>
      <c r="AE2392" s="4" t="s">
        <v>1882</v>
      </c>
      <c r="AF2392" s="9" t="str">
        <f t="shared" si="212"/>
        <v>https://powo.science.kew.org/results?q=Fraxinus</v>
      </c>
      <c r="AG2392" s="4" t="s">
        <v>44</v>
      </c>
      <c r="AH2392" s="4" t="s">
        <v>44</v>
      </c>
      <c r="AI2392" s="4" t="s">
        <v>7986</v>
      </c>
      <c r="CO2392" s="5"/>
      <c r="CP2392" s="5"/>
      <c r="CQ2392" s="5"/>
      <c r="CR2392" s="5"/>
      <c r="CS2392" s="5"/>
      <c r="CT2392" s="5"/>
      <c r="CU2392" s="5"/>
      <c r="CV2392" s="5"/>
      <c r="CW2392" s="5"/>
      <c r="CX2392" s="5"/>
    </row>
    <row r="2393" spans="1:102" x14ac:dyDescent="0.3">
      <c r="A2393" s="4" t="s">
        <v>14</v>
      </c>
      <c r="B2393" s="17" t="s">
        <v>1885</v>
      </c>
      <c r="C2393" s="4" t="s">
        <v>1154</v>
      </c>
      <c r="D2393" s="4" t="s">
        <v>1879</v>
      </c>
      <c r="E2393" s="4" t="s">
        <v>1879</v>
      </c>
      <c r="F2393" s="4" t="s">
        <v>1879</v>
      </c>
      <c r="H2393" s="4" t="s">
        <v>1880</v>
      </c>
      <c r="N2393" s="4">
        <v>79</v>
      </c>
      <c r="O2393" s="4">
        <v>23</v>
      </c>
      <c r="P2393" s="4">
        <v>0</v>
      </c>
      <c r="Q2393" s="4">
        <v>102</v>
      </c>
      <c r="R2393" s="4" t="s">
        <v>314</v>
      </c>
      <c r="S2393" s="4" t="s">
        <v>314</v>
      </c>
      <c r="T2393" s="4" t="s">
        <v>7863</v>
      </c>
      <c r="AC2393" s="4" t="s">
        <v>1881</v>
      </c>
      <c r="AD2393" s="9" t="str">
        <f t="shared" si="211"/>
        <v>https://www.gbif.org/species/search?q=Fraxinus&amp;highertaxon_key=6&amp;status=ACCEPTED</v>
      </c>
      <c r="AE2393" s="4" t="s">
        <v>1882</v>
      </c>
      <c r="AF2393" s="9" t="str">
        <f t="shared" si="212"/>
        <v>https://powo.science.kew.org/results?q=Fraxinus</v>
      </c>
      <c r="AG2393" s="4" t="s">
        <v>44</v>
      </c>
      <c r="AH2393" s="4" t="s">
        <v>44</v>
      </c>
      <c r="AI2393" s="4" t="s">
        <v>7986</v>
      </c>
    </row>
    <row r="2394" spans="1:102" x14ac:dyDescent="0.3">
      <c r="A2394" s="5" t="s">
        <v>14</v>
      </c>
      <c r="B2394" s="16" t="s">
        <v>5232</v>
      </c>
      <c r="C2394" s="5" t="s">
        <v>1154</v>
      </c>
      <c r="D2394" s="5" t="s">
        <v>1879</v>
      </c>
      <c r="E2394" s="5" t="s">
        <v>1879</v>
      </c>
      <c r="F2394" s="5" t="s">
        <v>1879</v>
      </c>
      <c r="H2394" s="4" t="s">
        <v>1880</v>
      </c>
      <c r="N2394" s="4">
        <v>8</v>
      </c>
      <c r="O2394" s="4">
        <v>0</v>
      </c>
      <c r="P2394" s="4">
        <v>0</v>
      </c>
      <c r="Q2394" s="4">
        <v>8</v>
      </c>
      <c r="R2394" s="4" t="s">
        <v>314</v>
      </c>
      <c r="S2394" s="4" t="s">
        <v>314</v>
      </c>
      <c r="T2394" s="4" t="s">
        <v>7863</v>
      </c>
      <c r="AC2394" s="4" t="s">
        <v>1881</v>
      </c>
      <c r="AD2394" s="9" t="str">
        <f t="shared" si="211"/>
        <v>https://www.gbif.org/species/search?q=Fraxinus&amp;highertaxon_key=6&amp;status=ACCEPTED</v>
      </c>
      <c r="AE2394" s="4" t="s">
        <v>1882</v>
      </c>
      <c r="AF2394" s="9" t="str">
        <f t="shared" si="212"/>
        <v>https://powo.science.kew.org/results?q=Fraxinus</v>
      </c>
      <c r="AG2394" s="4" t="s">
        <v>44</v>
      </c>
      <c r="AH2394" s="4" t="s">
        <v>44</v>
      </c>
      <c r="AI2394" s="4" t="s">
        <v>7986</v>
      </c>
      <c r="CO2394" s="5"/>
      <c r="CP2394" s="5"/>
      <c r="CQ2394" s="5"/>
      <c r="CR2394" s="5"/>
      <c r="CS2394" s="5"/>
      <c r="CT2394" s="5"/>
      <c r="CU2394" s="5"/>
      <c r="CV2394" s="5"/>
      <c r="CW2394" s="5"/>
      <c r="CX2394" s="5"/>
    </row>
    <row r="2395" spans="1:102" x14ac:dyDescent="0.3">
      <c r="A2395" s="5" t="s">
        <v>14</v>
      </c>
      <c r="B2395" s="16" t="s">
        <v>7482</v>
      </c>
      <c r="C2395" s="5" t="s">
        <v>1154</v>
      </c>
      <c r="D2395" s="5" t="s">
        <v>1879</v>
      </c>
      <c r="E2395" s="5" t="s">
        <v>1879</v>
      </c>
      <c r="F2395" s="5" t="s">
        <v>1879</v>
      </c>
      <c r="H2395" s="4" t="s">
        <v>1880</v>
      </c>
      <c r="N2395" s="4">
        <v>0</v>
      </c>
      <c r="O2395" s="4">
        <v>1</v>
      </c>
      <c r="P2395" s="4">
        <v>0</v>
      </c>
      <c r="Q2395" s="4">
        <v>1</v>
      </c>
      <c r="R2395" s="4" t="s">
        <v>314</v>
      </c>
      <c r="S2395" s="4" t="s">
        <v>314</v>
      </c>
      <c r="T2395" s="4" t="s">
        <v>7863</v>
      </c>
      <c r="AC2395" s="4" t="s">
        <v>1881</v>
      </c>
      <c r="AD2395" s="9" t="str">
        <f t="shared" si="211"/>
        <v>https://www.gbif.org/species/search?q=Fraxinus&amp;highertaxon_key=6&amp;status=ACCEPTED</v>
      </c>
      <c r="AE2395" s="4" t="s">
        <v>1882</v>
      </c>
      <c r="AF2395" s="9" t="str">
        <f t="shared" si="212"/>
        <v>https://powo.science.kew.org/results?q=Fraxinus</v>
      </c>
      <c r="AG2395" s="4" t="s">
        <v>44</v>
      </c>
      <c r="AH2395" s="4" t="s">
        <v>44</v>
      </c>
      <c r="AI2395" s="4" t="s">
        <v>7986</v>
      </c>
      <c r="CO2395" s="5"/>
      <c r="CP2395" s="5"/>
      <c r="CQ2395" s="5"/>
      <c r="CR2395" s="5"/>
      <c r="CS2395" s="5"/>
      <c r="CT2395" s="5"/>
      <c r="CU2395" s="5"/>
      <c r="CV2395" s="5"/>
      <c r="CW2395" s="5"/>
      <c r="CX2395" s="5"/>
    </row>
    <row r="2396" spans="1:102" x14ac:dyDescent="0.3">
      <c r="A2396" s="4" t="s">
        <v>14</v>
      </c>
      <c r="B2396" s="17" t="s">
        <v>1886</v>
      </c>
      <c r="C2396" s="4" t="s">
        <v>1154</v>
      </c>
      <c r="D2396" s="4" t="s">
        <v>1879</v>
      </c>
      <c r="E2396" s="4" t="s">
        <v>1879</v>
      </c>
      <c r="F2396" s="4" t="s">
        <v>1879</v>
      </c>
      <c r="H2396" s="4" t="s">
        <v>1880</v>
      </c>
      <c r="N2396" s="4">
        <v>1</v>
      </c>
      <c r="O2396" s="4">
        <v>0</v>
      </c>
      <c r="P2396" s="4">
        <v>0</v>
      </c>
      <c r="Q2396" s="4">
        <v>1</v>
      </c>
      <c r="R2396" s="4" t="s">
        <v>314</v>
      </c>
      <c r="S2396" s="4" t="s">
        <v>314</v>
      </c>
      <c r="T2396" s="4" t="s">
        <v>7863</v>
      </c>
      <c r="AC2396" s="4" t="s">
        <v>1881</v>
      </c>
      <c r="AD2396" s="9" t="str">
        <f t="shared" si="211"/>
        <v>https://www.gbif.org/species/search?q=Fraxinus&amp;highertaxon_key=6&amp;status=ACCEPTED</v>
      </c>
      <c r="AE2396" s="4" t="s">
        <v>1882</v>
      </c>
      <c r="AF2396" s="9" t="str">
        <f t="shared" si="212"/>
        <v>https://powo.science.kew.org/results?q=Fraxinus</v>
      </c>
      <c r="AG2396" s="4" t="s">
        <v>44</v>
      </c>
      <c r="AH2396" s="4" t="s">
        <v>44</v>
      </c>
      <c r="AI2396" s="4" t="s">
        <v>7986</v>
      </c>
    </row>
    <row r="2397" spans="1:102" s="34" customFormat="1" x14ac:dyDescent="0.3">
      <c r="A2397" s="5" t="s">
        <v>14</v>
      </c>
      <c r="B2397" s="16" t="s">
        <v>9100</v>
      </c>
      <c r="C2397" s="5" t="s">
        <v>1154</v>
      </c>
      <c r="D2397" s="5" t="s">
        <v>1879</v>
      </c>
      <c r="E2397" s="5" t="s">
        <v>1879</v>
      </c>
      <c r="F2397" s="5" t="s">
        <v>1879</v>
      </c>
      <c r="G2397" s="4"/>
      <c r="H2397" s="4" t="s">
        <v>1880</v>
      </c>
      <c r="I2397" s="4"/>
      <c r="J2397" s="4"/>
      <c r="K2397" s="4"/>
      <c r="L2397" s="4"/>
      <c r="M2397" s="4"/>
      <c r="N2397" s="4">
        <v>1</v>
      </c>
      <c r="O2397" s="4">
        <v>0</v>
      </c>
      <c r="P2397" s="4">
        <v>0</v>
      </c>
      <c r="Q2397" s="4">
        <v>1</v>
      </c>
      <c r="R2397" s="4" t="s">
        <v>314</v>
      </c>
      <c r="S2397" s="4" t="s">
        <v>314</v>
      </c>
      <c r="T2397" s="4" t="s">
        <v>7863</v>
      </c>
      <c r="U2397" s="4"/>
      <c r="V2397" s="4"/>
      <c r="W2397" s="4"/>
      <c r="X2397" s="4"/>
      <c r="Y2397" s="4"/>
      <c r="Z2397" s="4"/>
      <c r="AA2397" s="4"/>
      <c r="AB2397" s="4"/>
      <c r="AC2397" s="4" t="s">
        <v>1881</v>
      </c>
      <c r="AD2397" s="9" t="str">
        <f t="shared" si="211"/>
        <v>https://www.gbif.org/species/search?q=Fraxinus&amp;highertaxon_key=6&amp;status=ACCEPTED</v>
      </c>
      <c r="AE2397" s="4" t="s">
        <v>1882</v>
      </c>
      <c r="AF2397" s="9" t="str">
        <f t="shared" si="212"/>
        <v>https://powo.science.kew.org/results?q=Fraxinus</v>
      </c>
      <c r="AG2397" s="4" t="s">
        <v>44</v>
      </c>
      <c r="AH2397" s="4" t="s">
        <v>44</v>
      </c>
      <c r="AI2397" s="4" t="s">
        <v>7986</v>
      </c>
      <c r="AJ2397" s="4"/>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c r="BI2397" s="4"/>
      <c r="BJ2397" s="4"/>
      <c r="BK2397" s="4"/>
      <c r="BL2397" s="4"/>
      <c r="BM2397" s="4"/>
      <c r="BN2397" s="4"/>
      <c r="BO2397" s="4"/>
      <c r="BP2397" s="4"/>
      <c r="BQ2397" s="4"/>
      <c r="BR2397" s="4"/>
      <c r="BS2397" s="4"/>
      <c r="BT2397" s="4"/>
      <c r="BU2397" s="4"/>
      <c r="BV2397" s="4"/>
      <c r="BW2397" s="4"/>
      <c r="BX2397" s="4"/>
      <c r="BY2397" s="4"/>
      <c r="BZ2397" s="4"/>
      <c r="CA2397" s="4"/>
      <c r="CB2397" s="4"/>
      <c r="CC2397" s="4"/>
      <c r="CD2397" s="4"/>
      <c r="CE2397" s="4"/>
      <c r="CF2397" s="4"/>
      <c r="CG2397" s="4"/>
      <c r="CH2397" s="4"/>
      <c r="CI2397" s="4"/>
      <c r="CJ2397" s="4"/>
      <c r="CK2397" s="4"/>
      <c r="CL2397" s="4"/>
      <c r="CM2397" s="4"/>
      <c r="CN2397" s="4"/>
      <c r="CO2397" s="5"/>
      <c r="CP2397" s="5"/>
      <c r="CQ2397" s="5"/>
      <c r="CR2397" s="5"/>
      <c r="CS2397" s="5"/>
      <c r="CT2397" s="5"/>
      <c r="CU2397" s="5"/>
      <c r="CV2397" s="5"/>
      <c r="CW2397" s="5"/>
      <c r="CX2397" s="5"/>
    </row>
    <row r="2398" spans="1:102" s="34" customFormat="1" x14ac:dyDescent="0.3">
      <c r="A2398" s="5" t="s">
        <v>14</v>
      </c>
      <c r="B2398" s="16" t="s">
        <v>9101</v>
      </c>
      <c r="C2398" s="5" t="s">
        <v>1154</v>
      </c>
      <c r="D2398" s="5" t="s">
        <v>1879</v>
      </c>
      <c r="E2398" s="5" t="s">
        <v>1879</v>
      </c>
      <c r="F2398" s="5" t="s">
        <v>1879</v>
      </c>
      <c r="G2398" s="4"/>
      <c r="H2398" s="4" t="s">
        <v>1880</v>
      </c>
      <c r="I2398" s="4"/>
      <c r="J2398" s="4"/>
      <c r="K2398" s="4"/>
      <c r="L2398" s="4"/>
      <c r="M2398" s="4"/>
      <c r="N2398" s="4">
        <v>1</v>
      </c>
      <c r="O2398" s="4">
        <v>0</v>
      </c>
      <c r="P2398" s="4">
        <v>0</v>
      </c>
      <c r="Q2398" s="4">
        <v>1</v>
      </c>
      <c r="R2398" s="4" t="s">
        <v>314</v>
      </c>
      <c r="S2398" s="4" t="s">
        <v>314</v>
      </c>
      <c r="T2398" s="4" t="s">
        <v>7863</v>
      </c>
      <c r="U2398" s="4"/>
      <c r="V2398" s="4"/>
      <c r="W2398" s="4"/>
      <c r="X2398" s="4"/>
      <c r="Y2398" s="4"/>
      <c r="Z2398" s="4"/>
      <c r="AA2398" s="4"/>
      <c r="AB2398" s="4"/>
      <c r="AC2398" s="4" t="s">
        <v>1881</v>
      </c>
      <c r="AD2398" s="9" t="str">
        <f t="shared" si="211"/>
        <v>https://www.gbif.org/species/search?q=Fraxinus&amp;highertaxon_key=6&amp;status=ACCEPTED</v>
      </c>
      <c r="AE2398" s="4" t="s">
        <v>1882</v>
      </c>
      <c r="AF2398" s="9" t="str">
        <f t="shared" si="212"/>
        <v>https://powo.science.kew.org/results?q=Fraxinus</v>
      </c>
      <c r="AG2398" s="4" t="s">
        <v>44</v>
      </c>
      <c r="AH2398" s="4" t="s">
        <v>44</v>
      </c>
      <c r="AI2398" s="4" t="s">
        <v>7986</v>
      </c>
      <c r="AJ2398" s="4"/>
      <c r="AK2398" s="4"/>
      <c r="AL2398" s="4"/>
      <c r="AM2398" s="4"/>
      <c r="AN2398" s="4"/>
      <c r="AO2398" s="4"/>
      <c r="AP2398" s="4"/>
      <c r="AQ2398" s="4"/>
      <c r="AR2398" s="4"/>
      <c r="AS2398" s="4"/>
      <c r="AT2398" s="4"/>
      <c r="AU2398" s="4"/>
      <c r="AV2398" s="4"/>
      <c r="AW2398" s="4"/>
      <c r="AX2398" s="4"/>
      <c r="AY2398" s="4"/>
      <c r="AZ2398" s="4"/>
      <c r="BA2398" s="4"/>
      <c r="BB2398" s="4"/>
      <c r="BC2398" s="4"/>
      <c r="BD2398" s="4"/>
      <c r="BE2398" s="4"/>
      <c r="BF2398" s="4"/>
      <c r="BG2398" s="4"/>
      <c r="BH2398" s="4"/>
      <c r="BI2398" s="4"/>
      <c r="BJ2398" s="4"/>
      <c r="BK2398" s="4"/>
      <c r="BL2398" s="4"/>
      <c r="BM2398" s="4"/>
      <c r="BN2398" s="4"/>
      <c r="BO2398" s="4"/>
      <c r="BP2398" s="4"/>
      <c r="BQ2398" s="4"/>
      <c r="BR2398" s="4"/>
      <c r="BS2398" s="4"/>
      <c r="BT2398" s="4"/>
      <c r="BU2398" s="4"/>
      <c r="BV2398" s="4"/>
      <c r="BW2398" s="4"/>
      <c r="BX2398" s="4"/>
      <c r="BY2398" s="4"/>
      <c r="BZ2398" s="4"/>
      <c r="CA2398" s="4"/>
      <c r="CB2398" s="4"/>
      <c r="CC2398" s="4"/>
      <c r="CD2398" s="4"/>
      <c r="CE2398" s="4"/>
      <c r="CF2398" s="4"/>
      <c r="CG2398" s="4"/>
      <c r="CH2398" s="4"/>
      <c r="CI2398" s="4"/>
      <c r="CJ2398" s="4"/>
      <c r="CK2398" s="4"/>
      <c r="CL2398" s="4"/>
      <c r="CM2398" s="4"/>
      <c r="CN2398" s="4"/>
      <c r="CO2398" s="5"/>
      <c r="CP2398" s="5"/>
      <c r="CQ2398" s="5"/>
      <c r="CR2398" s="5"/>
      <c r="CS2398" s="5"/>
      <c r="CT2398" s="5"/>
      <c r="CU2398" s="5"/>
      <c r="CV2398" s="5"/>
      <c r="CW2398" s="5"/>
      <c r="CX2398" s="5"/>
    </row>
    <row r="2399" spans="1:102" x14ac:dyDescent="0.3">
      <c r="A2399" s="5" t="s">
        <v>14</v>
      </c>
      <c r="B2399" s="16" t="s">
        <v>7144</v>
      </c>
      <c r="C2399" s="5" t="s">
        <v>1154</v>
      </c>
      <c r="D2399" s="5" t="s">
        <v>1879</v>
      </c>
      <c r="E2399" s="5" t="s">
        <v>1879</v>
      </c>
      <c r="F2399" s="5" t="s">
        <v>1879</v>
      </c>
      <c r="H2399" s="4" t="s">
        <v>1880</v>
      </c>
      <c r="N2399" s="4">
        <v>4</v>
      </c>
      <c r="O2399" s="4">
        <v>0</v>
      </c>
      <c r="P2399" s="4">
        <v>0</v>
      </c>
      <c r="Q2399" s="4">
        <v>4</v>
      </c>
      <c r="R2399" s="4" t="s">
        <v>314</v>
      </c>
      <c r="S2399" s="4" t="s">
        <v>314</v>
      </c>
      <c r="T2399" s="4" t="s">
        <v>7863</v>
      </c>
      <c r="AC2399" s="4" t="s">
        <v>1881</v>
      </c>
      <c r="AD2399" s="9" t="str">
        <f t="shared" si="211"/>
        <v>https://www.gbif.org/species/search?q=Fraxinus&amp;highertaxon_key=6&amp;status=ACCEPTED</v>
      </c>
      <c r="AE2399" s="4" t="s">
        <v>1882</v>
      </c>
      <c r="AF2399" s="9" t="str">
        <f t="shared" si="212"/>
        <v>https://powo.science.kew.org/results?q=Fraxinus</v>
      </c>
      <c r="AG2399" s="4" t="s">
        <v>44</v>
      </c>
      <c r="AH2399" s="4" t="s">
        <v>44</v>
      </c>
      <c r="AI2399" s="4" t="s">
        <v>7986</v>
      </c>
      <c r="CO2399" s="5"/>
      <c r="CP2399" s="5"/>
      <c r="CQ2399" s="5"/>
      <c r="CR2399" s="5"/>
      <c r="CS2399" s="5"/>
      <c r="CT2399" s="5"/>
      <c r="CU2399" s="5"/>
      <c r="CV2399" s="5"/>
      <c r="CW2399" s="5"/>
      <c r="CX2399" s="5"/>
    </row>
    <row r="2400" spans="1:102" x14ac:dyDescent="0.3">
      <c r="A2400" s="5" t="s">
        <v>14</v>
      </c>
      <c r="B2400" s="16" t="s">
        <v>5233</v>
      </c>
      <c r="C2400" s="5" t="s">
        <v>1154</v>
      </c>
      <c r="D2400" s="5" t="s">
        <v>1879</v>
      </c>
      <c r="E2400" s="5" t="s">
        <v>1879</v>
      </c>
      <c r="F2400" s="5" t="s">
        <v>1879</v>
      </c>
      <c r="H2400" s="4" t="s">
        <v>1880</v>
      </c>
      <c r="N2400" s="4">
        <v>1</v>
      </c>
      <c r="O2400" s="4">
        <v>0</v>
      </c>
      <c r="P2400" s="4">
        <v>0</v>
      </c>
      <c r="Q2400" s="4">
        <v>1</v>
      </c>
      <c r="R2400" s="4" t="s">
        <v>314</v>
      </c>
      <c r="S2400" s="4" t="s">
        <v>314</v>
      </c>
      <c r="T2400" s="4" t="s">
        <v>7863</v>
      </c>
      <c r="AC2400" s="4" t="s">
        <v>1881</v>
      </c>
      <c r="AD2400" s="9" t="str">
        <f t="shared" si="211"/>
        <v>https://www.gbif.org/species/search?q=Fraxinus&amp;highertaxon_key=6&amp;status=ACCEPTED</v>
      </c>
      <c r="AE2400" s="4" t="s">
        <v>1882</v>
      </c>
      <c r="AF2400" s="9" t="str">
        <f t="shared" si="212"/>
        <v>https://powo.science.kew.org/results?q=Fraxinus</v>
      </c>
      <c r="AG2400" s="4" t="s">
        <v>44</v>
      </c>
      <c r="AH2400" s="4" t="s">
        <v>44</v>
      </c>
      <c r="AI2400" s="4" t="s">
        <v>7986</v>
      </c>
      <c r="CO2400" s="5"/>
      <c r="CP2400" s="5"/>
      <c r="CQ2400" s="5"/>
      <c r="CR2400" s="5"/>
      <c r="CS2400" s="5"/>
      <c r="CT2400" s="5"/>
      <c r="CU2400" s="5"/>
      <c r="CV2400" s="5"/>
      <c r="CW2400" s="5"/>
      <c r="CX2400" s="5"/>
    </row>
    <row r="2401" spans="1:102" x14ac:dyDescent="0.3">
      <c r="A2401" s="5" t="s">
        <v>14</v>
      </c>
      <c r="B2401" s="16" t="s">
        <v>5234</v>
      </c>
      <c r="C2401" s="5" t="s">
        <v>1154</v>
      </c>
      <c r="D2401" s="5" t="s">
        <v>1879</v>
      </c>
      <c r="E2401" s="5" t="s">
        <v>1879</v>
      </c>
      <c r="F2401" s="5" t="s">
        <v>1879</v>
      </c>
      <c r="H2401" s="4" t="s">
        <v>1880</v>
      </c>
      <c r="N2401" s="4">
        <v>1</v>
      </c>
      <c r="O2401" s="4">
        <v>0</v>
      </c>
      <c r="P2401" s="4">
        <v>0</v>
      </c>
      <c r="Q2401" s="4">
        <v>1</v>
      </c>
      <c r="R2401" s="4" t="s">
        <v>314</v>
      </c>
      <c r="S2401" s="4" t="s">
        <v>314</v>
      </c>
      <c r="T2401" s="4" t="s">
        <v>7863</v>
      </c>
      <c r="AC2401" s="4" t="s">
        <v>1881</v>
      </c>
      <c r="AD2401" s="9" t="str">
        <f t="shared" si="211"/>
        <v>https://www.gbif.org/species/search?q=Fraxinus&amp;highertaxon_key=6&amp;status=ACCEPTED</v>
      </c>
      <c r="AE2401" s="4" t="s">
        <v>1882</v>
      </c>
      <c r="AF2401" s="9" t="str">
        <f t="shared" si="212"/>
        <v>https://powo.science.kew.org/results?q=Fraxinus</v>
      </c>
      <c r="AG2401" s="4" t="s">
        <v>44</v>
      </c>
      <c r="AH2401" s="4" t="s">
        <v>44</v>
      </c>
      <c r="AI2401" s="4" t="s">
        <v>7986</v>
      </c>
      <c r="CO2401" s="5"/>
      <c r="CP2401" s="5"/>
      <c r="CQ2401" s="5"/>
      <c r="CR2401" s="5"/>
      <c r="CS2401" s="5"/>
      <c r="CT2401" s="5"/>
      <c r="CU2401" s="5"/>
      <c r="CV2401" s="5"/>
      <c r="CW2401" s="5"/>
      <c r="CX2401" s="5"/>
    </row>
    <row r="2402" spans="1:102" x14ac:dyDescent="0.3">
      <c r="A2402" s="5" t="s">
        <v>14</v>
      </c>
      <c r="B2402" s="16" t="s">
        <v>8153</v>
      </c>
      <c r="C2402" s="5" t="s">
        <v>1154</v>
      </c>
      <c r="D2402" s="5" t="s">
        <v>1879</v>
      </c>
      <c r="E2402" s="5" t="s">
        <v>1879</v>
      </c>
      <c r="F2402" s="5" t="s">
        <v>1879</v>
      </c>
      <c r="H2402" s="4" t="s">
        <v>1880</v>
      </c>
      <c r="N2402" s="4">
        <v>1</v>
      </c>
      <c r="O2402" s="4">
        <v>0</v>
      </c>
      <c r="P2402" s="4">
        <v>0</v>
      </c>
      <c r="Q2402" s="4">
        <v>1</v>
      </c>
      <c r="R2402" s="4" t="s">
        <v>314</v>
      </c>
      <c r="S2402" s="4" t="s">
        <v>314</v>
      </c>
      <c r="T2402" s="4" t="s">
        <v>7863</v>
      </c>
      <c r="AC2402" s="4" t="s">
        <v>1881</v>
      </c>
      <c r="AD2402" s="9" t="str">
        <f t="shared" si="211"/>
        <v>https://www.gbif.org/species/search?q=Fraxinus&amp;highertaxon_key=6&amp;status=ACCEPTED</v>
      </c>
      <c r="AE2402" s="4" t="s">
        <v>1882</v>
      </c>
      <c r="AF2402" s="9" t="str">
        <f t="shared" si="212"/>
        <v>https://powo.science.kew.org/results?q=Fraxinus</v>
      </c>
      <c r="AG2402" s="4" t="s">
        <v>44</v>
      </c>
      <c r="AH2402" s="4" t="s">
        <v>44</v>
      </c>
      <c r="AI2402" s="4" t="s">
        <v>7986</v>
      </c>
      <c r="CO2402" s="5"/>
      <c r="CP2402" s="5"/>
      <c r="CQ2402" s="5"/>
      <c r="CR2402" s="5"/>
      <c r="CS2402" s="5"/>
      <c r="CT2402" s="5"/>
      <c r="CU2402" s="5"/>
      <c r="CV2402" s="5"/>
      <c r="CW2402" s="5"/>
      <c r="CX2402" s="5"/>
    </row>
    <row r="2403" spans="1:102" x14ac:dyDescent="0.3">
      <c r="A2403" s="5" t="s">
        <v>14</v>
      </c>
      <c r="B2403" s="16" t="s">
        <v>5235</v>
      </c>
      <c r="C2403" s="5" t="s">
        <v>255</v>
      </c>
      <c r="D2403" s="5" t="s">
        <v>255</v>
      </c>
      <c r="E2403" s="5" t="s">
        <v>255</v>
      </c>
      <c r="F2403" s="5" t="s">
        <v>255</v>
      </c>
      <c r="N2403" s="4">
        <v>1</v>
      </c>
      <c r="O2403" s="4">
        <v>0</v>
      </c>
      <c r="P2403" s="4">
        <v>0</v>
      </c>
      <c r="Q2403" s="4">
        <v>1</v>
      </c>
      <c r="R2403" s="4" t="s">
        <v>28</v>
      </c>
      <c r="S2403" s="4" t="s">
        <v>29</v>
      </c>
      <c r="T2403" s="4" t="s">
        <v>256</v>
      </c>
      <c r="AD2403" s="9"/>
      <c r="AF2403" s="9"/>
      <c r="AG2403" s="4" t="s">
        <v>255</v>
      </c>
      <c r="AH2403" s="4" t="s">
        <v>255</v>
      </c>
      <c r="AI2403" s="4" t="s">
        <v>256</v>
      </c>
      <c r="CO2403" s="5"/>
      <c r="CP2403" s="5"/>
      <c r="CQ2403" s="5"/>
      <c r="CR2403" s="5"/>
      <c r="CS2403" s="5"/>
      <c r="CT2403" s="5"/>
      <c r="CU2403" s="5"/>
      <c r="CV2403" s="5"/>
      <c r="CW2403" s="5"/>
      <c r="CX2403" s="5"/>
    </row>
    <row r="2404" spans="1:102" x14ac:dyDescent="0.3">
      <c r="A2404" s="5" t="s">
        <v>77</v>
      </c>
      <c r="B2404" s="16" t="s">
        <v>2969</v>
      </c>
      <c r="C2404" s="5" t="s">
        <v>2970</v>
      </c>
      <c r="D2404" s="5" t="s">
        <v>2969</v>
      </c>
      <c r="E2404" s="5" t="s">
        <v>2948</v>
      </c>
      <c r="F2404" s="5" t="s">
        <v>2948</v>
      </c>
      <c r="N2404" s="4">
        <v>0</v>
      </c>
      <c r="O2404" s="4">
        <v>0</v>
      </c>
      <c r="P2404" s="4">
        <v>1</v>
      </c>
      <c r="Q2404" s="4">
        <v>1</v>
      </c>
      <c r="R2404" s="4" t="s">
        <v>28</v>
      </c>
      <c r="S2404" s="4" t="s">
        <v>29</v>
      </c>
      <c r="T2404" s="4" t="s">
        <v>2949</v>
      </c>
      <c r="AD2404" s="9"/>
      <c r="AF2404" s="9"/>
      <c r="AG2404" s="4" t="s">
        <v>2950</v>
      </c>
      <c r="AH2404" s="4" t="s">
        <v>2950</v>
      </c>
      <c r="AI2404" s="4" t="s">
        <v>2949</v>
      </c>
      <c r="CO2404" s="5"/>
      <c r="CP2404" s="5"/>
      <c r="CQ2404" s="5"/>
      <c r="CR2404" s="5"/>
      <c r="CS2404" s="5"/>
      <c r="CT2404" s="5"/>
      <c r="CU2404" s="5"/>
      <c r="CV2404" s="5"/>
      <c r="CW2404" s="5"/>
      <c r="CX2404" s="5"/>
    </row>
    <row r="2405" spans="1:102" x14ac:dyDescent="0.3">
      <c r="A2405" s="5" t="s">
        <v>14</v>
      </c>
      <c r="B2405" s="16" t="s">
        <v>5236</v>
      </c>
      <c r="C2405" s="5" t="s">
        <v>2970</v>
      </c>
      <c r="D2405" s="5" t="s">
        <v>2969</v>
      </c>
      <c r="E2405" s="5" t="s">
        <v>2948</v>
      </c>
      <c r="F2405" s="5" t="s">
        <v>2948</v>
      </c>
      <c r="G2405" s="4">
        <v>1</v>
      </c>
      <c r="N2405" s="4">
        <v>6</v>
      </c>
      <c r="O2405" s="4">
        <v>0</v>
      </c>
      <c r="P2405" s="4">
        <v>0</v>
      </c>
      <c r="Q2405" s="4">
        <v>6</v>
      </c>
      <c r="R2405" s="4" t="s">
        <v>28</v>
      </c>
      <c r="S2405" s="4" t="s">
        <v>29</v>
      </c>
      <c r="T2405" s="4" t="s">
        <v>2949</v>
      </c>
      <c r="AD2405" s="9"/>
      <c r="AF2405" s="9"/>
      <c r="AG2405" s="4" t="s">
        <v>2950</v>
      </c>
      <c r="AH2405" s="4" t="s">
        <v>2950</v>
      </c>
      <c r="AI2405" s="4" t="s">
        <v>2949</v>
      </c>
      <c r="CO2405" s="5"/>
      <c r="CP2405" s="5"/>
      <c r="CQ2405" s="5"/>
      <c r="CR2405" s="5"/>
      <c r="CS2405" s="5"/>
      <c r="CT2405" s="5"/>
      <c r="CU2405" s="5"/>
      <c r="CV2405" s="5"/>
      <c r="CW2405" s="5"/>
      <c r="CX2405" s="5"/>
    </row>
    <row r="2406" spans="1:102" s="33" customFormat="1" x14ac:dyDescent="0.3">
      <c r="A2406" s="5" t="s">
        <v>14</v>
      </c>
      <c r="B2406" s="16" t="s">
        <v>5237</v>
      </c>
      <c r="C2406" s="5" t="s">
        <v>2970</v>
      </c>
      <c r="D2406" s="5" t="s">
        <v>2969</v>
      </c>
      <c r="E2406" s="5" t="s">
        <v>2948</v>
      </c>
      <c r="F2406" s="5" t="s">
        <v>2948</v>
      </c>
      <c r="G2406" s="4">
        <v>1</v>
      </c>
      <c r="H2406" s="4"/>
      <c r="I2406" s="4"/>
      <c r="J2406" s="4"/>
      <c r="K2406" s="4"/>
      <c r="L2406" s="4"/>
      <c r="M2406" s="4"/>
      <c r="N2406" s="4">
        <v>2</v>
      </c>
      <c r="O2406" s="4">
        <v>0</v>
      </c>
      <c r="P2406" s="4">
        <v>0</v>
      </c>
      <c r="Q2406" s="4">
        <v>2</v>
      </c>
      <c r="R2406" s="4" t="s">
        <v>28</v>
      </c>
      <c r="S2406" s="4" t="s">
        <v>29</v>
      </c>
      <c r="T2406" s="4" t="s">
        <v>2949</v>
      </c>
      <c r="U2406" s="4"/>
      <c r="V2406" s="4"/>
      <c r="W2406" s="4"/>
      <c r="X2406" s="4"/>
      <c r="Y2406" s="4"/>
      <c r="Z2406" s="4"/>
      <c r="AA2406" s="4"/>
      <c r="AB2406" s="4"/>
      <c r="AC2406" s="4"/>
      <c r="AD2406" s="9"/>
      <c r="AE2406" s="4"/>
      <c r="AF2406" s="9"/>
      <c r="AG2406" s="4" t="s">
        <v>2950</v>
      </c>
      <c r="AH2406" s="4" t="s">
        <v>2950</v>
      </c>
      <c r="AI2406" s="4" t="s">
        <v>2949</v>
      </c>
      <c r="AJ2406" s="4"/>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c r="BI2406" s="4"/>
      <c r="BJ2406" s="4"/>
      <c r="BK2406" s="4"/>
      <c r="BL2406" s="4"/>
      <c r="BM2406" s="4"/>
      <c r="BN2406" s="4"/>
      <c r="BO2406" s="4"/>
      <c r="BP2406" s="4"/>
      <c r="BQ2406" s="4"/>
      <c r="BR2406" s="4"/>
      <c r="BS2406" s="4"/>
      <c r="BT2406" s="4"/>
      <c r="BU2406" s="4"/>
      <c r="BV2406" s="4"/>
      <c r="BW2406" s="4"/>
      <c r="BX2406" s="4"/>
      <c r="BY2406" s="4"/>
      <c r="BZ2406" s="4"/>
      <c r="CA2406" s="4"/>
      <c r="CB2406" s="4"/>
      <c r="CC2406" s="4"/>
      <c r="CD2406" s="4"/>
      <c r="CE2406" s="4"/>
      <c r="CF2406" s="4"/>
      <c r="CG2406" s="4"/>
      <c r="CH2406" s="4"/>
      <c r="CI2406" s="4"/>
      <c r="CJ2406" s="4"/>
      <c r="CK2406" s="4"/>
      <c r="CL2406" s="4"/>
      <c r="CM2406" s="4"/>
      <c r="CN2406" s="4"/>
      <c r="CO2406" s="5"/>
      <c r="CP2406" s="5"/>
      <c r="CQ2406" s="5"/>
      <c r="CR2406" s="5"/>
      <c r="CS2406" s="5"/>
      <c r="CT2406" s="5"/>
      <c r="CU2406" s="5"/>
      <c r="CV2406" s="5"/>
      <c r="CW2406" s="5"/>
      <c r="CX2406" s="5"/>
    </row>
    <row r="2407" spans="1:102" x14ac:dyDescent="0.3">
      <c r="A2407" s="4" t="s">
        <v>14</v>
      </c>
      <c r="B2407" s="17" t="s">
        <v>265</v>
      </c>
      <c r="C2407" s="4" t="s">
        <v>255</v>
      </c>
      <c r="D2407" s="4" t="s">
        <v>265</v>
      </c>
      <c r="E2407" s="4" t="s">
        <v>255</v>
      </c>
      <c r="F2407" s="4" t="s">
        <v>255</v>
      </c>
      <c r="N2407" s="4">
        <v>1</v>
      </c>
      <c r="O2407" s="4">
        <v>0</v>
      </c>
      <c r="P2407" s="4">
        <v>0</v>
      </c>
      <c r="Q2407" s="4">
        <v>1</v>
      </c>
      <c r="R2407" s="4" t="s">
        <v>28</v>
      </c>
      <c r="S2407" s="4" t="s">
        <v>29</v>
      </c>
      <c r="T2407" s="4" t="s">
        <v>256</v>
      </c>
      <c r="AD2407" s="9"/>
      <c r="AF2407" s="9"/>
      <c r="AG2407" s="4" t="s">
        <v>255</v>
      </c>
      <c r="AH2407" s="4" t="s">
        <v>255</v>
      </c>
      <c r="AI2407" s="4" t="s">
        <v>256</v>
      </c>
    </row>
    <row r="2408" spans="1:102" x14ac:dyDescent="0.3">
      <c r="A2408" s="4" t="s">
        <v>14</v>
      </c>
      <c r="B2408" s="17" t="s">
        <v>1226</v>
      </c>
      <c r="C2408" s="4" t="s">
        <v>1216</v>
      </c>
      <c r="D2408" s="4" t="s">
        <v>1226</v>
      </c>
      <c r="E2408" s="4" t="s">
        <v>1216</v>
      </c>
      <c r="F2408" s="4" t="s">
        <v>1216</v>
      </c>
      <c r="N2408" s="4">
        <v>4</v>
      </c>
      <c r="O2408" s="4">
        <v>0</v>
      </c>
      <c r="P2408" s="4">
        <v>0</v>
      </c>
      <c r="Q2408" s="4">
        <v>4</v>
      </c>
      <c r="R2408" s="4" t="s">
        <v>412</v>
      </c>
      <c r="S2408" s="4" t="s">
        <v>412</v>
      </c>
      <c r="T2408" s="4" t="s">
        <v>7848</v>
      </c>
      <c r="U2408" s="4" t="s">
        <v>7807</v>
      </c>
      <c r="AC2408" s="4" t="s">
        <v>1218</v>
      </c>
      <c r="AD2408" s="9" t="str">
        <f>HYPERLINK("https://www.gbif.org/species/search?q=" &amp; E2408 &amp; "&amp;highertaxon_key=6&amp;status=ACCEPTED")</f>
        <v>https://www.gbif.org/species/search?q=Cistaceae&amp;highertaxon_key=6&amp;status=ACCEPTED</v>
      </c>
      <c r="AF2408" s="9" t="str">
        <f>HYPERLINK("https://powo.science.kew.org/results?q=" &amp; E2408)</f>
        <v>https://powo.science.kew.org/results?q=Cistaceae</v>
      </c>
      <c r="AG2408" s="4" t="s">
        <v>99</v>
      </c>
      <c r="AH2408" s="4" t="s">
        <v>99</v>
      </c>
      <c r="AI2408" s="4" t="s">
        <v>7949</v>
      </c>
    </row>
    <row r="2409" spans="1:102" x14ac:dyDescent="0.3">
      <c r="A2409" s="5" t="s">
        <v>14</v>
      </c>
      <c r="B2409" s="16" t="s">
        <v>5238</v>
      </c>
      <c r="C2409" s="5" t="s">
        <v>1216</v>
      </c>
      <c r="D2409" s="5" t="s">
        <v>1226</v>
      </c>
      <c r="E2409" s="5" t="s">
        <v>1216</v>
      </c>
      <c r="F2409" s="5" t="s">
        <v>1216</v>
      </c>
      <c r="N2409" s="4">
        <v>1</v>
      </c>
      <c r="O2409" s="4">
        <v>0</v>
      </c>
      <c r="P2409" s="4">
        <v>0</v>
      </c>
      <c r="Q2409" s="4">
        <v>1</v>
      </c>
      <c r="R2409" s="4" t="s">
        <v>412</v>
      </c>
      <c r="S2409" s="4" t="s">
        <v>412</v>
      </c>
      <c r="T2409" s="4" t="s">
        <v>7848</v>
      </c>
      <c r="U2409" s="4" t="s">
        <v>7807</v>
      </c>
      <c r="AC2409" s="4" t="s">
        <v>1218</v>
      </c>
      <c r="AD2409" s="9" t="str">
        <f>HYPERLINK("https://www.gbif.org/species/search?q=" &amp; E2409 &amp; "&amp;highertaxon_key=6&amp;status=ACCEPTED")</f>
        <v>https://www.gbif.org/species/search?q=Cistaceae&amp;highertaxon_key=6&amp;status=ACCEPTED</v>
      </c>
      <c r="AF2409" s="9" t="str">
        <f>HYPERLINK("https://powo.science.kew.org/results?q=" &amp; E2409)</f>
        <v>https://powo.science.kew.org/results?q=Cistaceae</v>
      </c>
      <c r="AG2409" s="4" t="s">
        <v>99</v>
      </c>
      <c r="AH2409" s="4" t="s">
        <v>99</v>
      </c>
      <c r="AI2409" s="4" t="s">
        <v>7949</v>
      </c>
      <c r="CO2409" s="5"/>
      <c r="CP2409" s="5"/>
      <c r="CQ2409" s="5"/>
      <c r="CR2409" s="5"/>
      <c r="CS2409" s="5"/>
      <c r="CT2409" s="5"/>
      <c r="CU2409" s="5"/>
      <c r="CV2409" s="5"/>
      <c r="CW2409" s="5"/>
      <c r="CX2409" s="5"/>
    </row>
    <row r="2410" spans="1:102" x14ac:dyDescent="0.3">
      <c r="A2410" s="4" t="s">
        <v>14</v>
      </c>
      <c r="B2410" s="17" t="s">
        <v>1887</v>
      </c>
      <c r="C2410" s="4" t="s">
        <v>1379</v>
      </c>
      <c r="D2410" s="4" t="s">
        <v>1887</v>
      </c>
      <c r="E2410" s="4" t="s">
        <v>1887</v>
      </c>
      <c r="F2410" s="4" t="s">
        <v>1887</v>
      </c>
      <c r="H2410" s="4" t="s">
        <v>1380</v>
      </c>
      <c r="I2410" s="4" t="s">
        <v>8111</v>
      </c>
      <c r="N2410" s="4">
        <v>10</v>
      </c>
      <c r="O2410" s="4">
        <v>1</v>
      </c>
      <c r="P2410" s="4">
        <v>0</v>
      </c>
      <c r="Q2410" s="4">
        <v>11</v>
      </c>
      <c r="R2410" s="4" t="s">
        <v>1888</v>
      </c>
      <c r="S2410" s="4" t="s">
        <v>1888</v>
      </c>
      <c r="T2410" s="4" t="s">
        <v>7750</v>
      </c>
      <c r="AB2410" s="4" t="s">
        <v>1889</v>
      </c>
      <c r="AC2410" s="4" t="s">
        <v>1890</v>
      </c>
      <c r="AD2410" s="9" t="str">
        <f>HYPERLINK("https://www.gbif.org/species/search?q=" &amp; E2410 &amp; "&amp;highertaxon_key=6&amp;status=ACCEPTED")</f>
        <v>https://www.gbif.org/species/search?q=Fumaria&amp;highertaxon_key=6&amp;status=ACCEPTED</v>
      </c>
      <c r="AE2410" s="4" t="s">
        <v>1891</v>
      </c>
      <c r="AF2410" s="9" t="str">
        <f>HYPERLINK("https://powo.science.kew.org/results?q=" &amp; E2410)</f>
        <v>https://powo.science.kew.org/results?q=Fumaria</v>
      </c>
      <c r="AG2410" s="4" t="s">
        <v>129</v>
      </c>
      <c r="AH2410" s="4" t="s">
        <v>129</v>
      </c>
      <c r="AI2410" s="4" t="s">
        <v>7750</v>
      </c>
    </row>
    <row r="2411" spans="1:102" x14ac:dyDescent="0.3">
      <c r="A2411" s="4" t="s">
        <v>14</v>
      </c>
      <c r="B2411" s="17" t="s">
        <v>1892</v>
      </c>
      <c r="C2411" s="4" t="s">
        <v>1379</v>
      </c>
      <c r="D2411" s="4" t="s">
        <v>1887</v>
      </c>
      <c r="E2411" s="4" t="s">
        <v>1887</v>
      </c>
      <c r="F2411" s="4" t="s">
        <v>1887</v>
      </c>
      <c r="H2411" s="4" t="s">
        <v>1380</v>
      </c>
      <c r="I2411" s="4" t="s">
        <v>8111</v>
      </c>
      <c r="N2411" s="4">
        <v>1</v>
      </c>
      <c r="O2411" s="4">
        <v>0</v>
      </c>
      <c r="P2411" s="4">
        <v>0</v>
      </c>
      <c r="Q2411" s="4">
        <v>1</v>
      </c>
      <c r="R2411" s="4" t="s">
        <v>1888</v>
      </c>
      <c r="S2411" s="4" t="s">
        <v>1888</v>
      </c>
      <c r="T2411" s="4" t="s">
        <v>7750</v>
      </c>
      <c r="AB2411" s="4" t="s">
        <v>1889</v>
      </c>
      <c r="AC2411" s="4" t="s">
        <v>1890</v>
      </c>
      <c r="AD2411" s="9" t="str">
        <f>HYPERLINK("https://www.gbif.org/species/search?q=" &amp; E2411 &amp; "&amp;highertaxon_key=6&amp;status=ACCEPTED")</f>
        <v>https://www.gbif.org/species/search?q=Fumaria&amp;highertaxon_key=6&amp;status=ACCEPTED</v>
      </c>
      <c r="AE2411" s="4" t="s">
        <v>1891</v>
      </c>
      <c r="AF2411" s="9" t="str">
        <f>HYPERLINK("https://powo.science.kew.org/results?q=" &amp; E2411)</f>
        <v>https://powo.science.kew.org/results?q=Fumaria</v>
      </c>
      <c r="AG2411" s="4" t="s">
        <v>129</v>
      </c>
      <c r="AH2411" s="4" t="s">
        <v>129</v>
      </c>
      <c r="AI2411" s="4" t="s">
        <v>7750</v>
      </c>
    </row>
    <row r="2412" spans="1:102" x14ac:dyDescent="0.3">
      <c r="A2412" s="5" t="s">
        <v>14</v>
      </c>
      <c r="B2412" s="16" t="s">
        <v>5239</v>
      </c>
      <c r="C2412" s="5" t="s">
        <v>1379</v>
      </c>
      <c r="D2412" s="5" t="s">
        <v>1887</v>
      </c>
      <c r="E2412" s="5" t="s">
        <v>1887</v>
      </c>
      <c r="F2412" s="5" t="s">
        <v>1887</v>
      </c>
      <c r="H2412" s="4" t="s">
        <v>1380</v>
      </c>
      <c r="I2412" s="4" t="s">
        <v>8111</v>
      </c>
      <c r="N2412" s="4">
        <v>1</v>
      </c>
      <c r="O2412" s="4">
        <v>0</v>
      </c>
      <c r="P2412" s="4">
        <v>0</v>
      </c>
      <c r="Q2412" s="4">
        <v>1</v>
      </c>
      <c r="R2412" s="4" t="s">
        <v>1888</v>
      </c>
      <c r="S2412" s="4" t="s">
        <v>1888</v>
      </c>
      <c r="T2412" s="4" t="s">
        <v>7750</v>
      </c>
      <c r="AB2412" s="4" t="s">
        <v>1889</v>
      </c>
      <c r="AC2412" s="4" t="s">
        <v>1890</v>
      </c>
      <c r="AD2412" s="9" t="str">
        <f>HYPERLINK("https://www.gbif.org/species/search?q=" &amp; E2412 &amp; "&amp;highertaxon_key=6&amp;status=ACCEPTED")</f>
        <v>https://www.gbif.org/species/search?q=Fumaria&amp;highertaxon_key=6&amp;status=ACCEPTED</v>
      </c>
      <c r="AE2412" s="4" t="s">
        <v>1891</v>
      </c>
      <c r="AF2412" s="9" t="str">
        <f>HYPERLINK("https://powo.science.kew.org/results?q=" &amp; E2412)</f>
        <v>https://powo.science.kew.org/results?q=Fumaria</v>
      </c>
      <c r="AG2412" s="4" t="s">
        <v>129</v>
      </c>
      <c r="AH2412" s="4" t="s">
        <v>129</v>
      </c>
      <c r="AI2412" s="4" t="s">
        <v>7750</v>
      </c>
      <c r="CO2412" s="5"/>
      <c r="CP2412" s="5"/>
      <c r="CQ2412" s="5"/>
      <c r="CR2412" s="5"/>
      <c r="CS2412" s="5"/>
      <c r="CT2412" s="5"/>
      <c r="CU2412" s="5"/>
      <c r="CV2412" s="5"/>
      <c r="CW2412" s="5"/>
      <c r="CX2412" s="5"/>
    </row>
    <row r="2413" spans="1:102" x14ac:dyDescent="0.3">
      <c r="A2413" s="5" t="s">
        <v>14</v>
      </c>
      <c r="B2413" s="16" t="s">
        <v>5240</v>
      </c>
      <c r="C2413" s="5" t="s">
        <v>1894</v>
      </c>
      <c r="D2413" s="5" t="s">
        <v>1894</v>
      </c>
      <c r="E2413" s="5" t="s">
        <v>1894</v>
      </c>
      <c r="F2413" s="5" t="s">
        <v>1894</v>
      </c>
      <c r="N2413" s="4">
        <v>1</v>
      </c>
      <c r="O2413" s="4">
        <v>0</v>
      </c>
      <c r="P2413" s="4">
        <v>0</v>
      </c>
      <c r="Q2413" s="4">
        <v>1</v>
      </c>
      <c r="R2413" s="4" t="s">
        <v>28</v>
      </c>
      <c r="S2413" s="4" t="s">
        <v>29</v>
      </c>
      <c r="T2413" s="4" t="s">
        <v>7898</v>
      </c>
      <c r="AD2413" s="9"/>
      <c r="AF2413" s="9"/>
      <c r="AG2413" s="4" t="s">
        <v>1894</v>
      </c>
      <c r="AH2413" s="4" t="s">
        <v>1894</v>
      </c>
      <c r="AI2413" s="4" t="s">
        <v>7898</v>
      </c>
      <c r="CO2413" s="5"/>
      <c r="CP2413" s="5"/>
      <c r="CQ2413" s="5"/>
      <c r="CR2413" s="5"/>
      <c r="CS2413" s="5"/>
      <c r="CT2413" s="5"/>
      <c r="CU2413" s="5"/>
      <c r="CV2413" s="5"/>
      <c r="CW2413" s="5"/>
      <c r="CX2413" s="5"/>
    </row>
    <row r="2414" spans="1:102" x14ac:dyDescent="0.3">
      <c r="A2414" s="5" t="s">
        <v>14</v>
      </c>
      <c r="B2414" s="16" t="s">
        <v>5241</v>
      </c>
      <c r="C2414" s="5" t="s">
        <v>1894</v>
      </c>
      <c r="D2414" s="5" t="s">
        <v>1894</v>
      </c>
      <c r="E2414" s="5" t="s">
        <v>1894</v>
      </c>
      <c r="F2414" s="5" t="s">
        <v>1894</v>
      </c>
      <c r="N2414" s="4">
        <v>3</v>
      </c>
      <c r="O2414" s="4">
        <v>0</v>
      </c>
      <c r="P2414" s="4">
        <v>0</v>
      </c>
      <c r="Q2414" s="4">
        <v>3</v>
      </c>
      <c r="R2414" s="4" t="s">
        <v>28</v>
      </c>
      <c r="S2414" s="4" t="s">
        <v>29</v>
      </c>
      <c r="T2414" s="4" t="s">
        <v>7898</v>
      </c>
      <c r="AD2414" s="9"/>
      <c r="AF2414" s="9"/>
      <c r="AG2414" s="4" t="s">
        <v>1894</v>
      </c>
      <c r="AH2414" s="4" t="s">
        <v>1894</v>
      </c>
      <c r="AI2414" s="4" t="s">
        <v>7898</v>
      </c>
      <c r="CO2414" s="5"/>
      <c r="CP2414" s="5"/>
      <c r="CQ2414" s="5"/>
      <c r="CR2414" s="5"/>
      <c r="CS2414" s="5"/>
      <c r="CT2414" s="5"/>
      <c r="CU2414" s="5"/>
      <c r="CV2414" s="5"/>
      <c r="CW2414" s="5"/>
      <c r="CX2414" s="5"/>
    </row>
    <row r="2415" spans="1:102" x14ac:dyDescent="0.3">
      <c r="A2415" s="4" t="s">
        <v>14</v>
      </c>
      <c r="B2415" s="17" t="s">
        <v>1894</v>
      </c>
      <c r="C2415" s="4" t="s">
        <v>1894</v>
      </c>
      <c r="D2415" s="4" t="s">
        <v>1894</v>
      </c>
      <c r="E2415" s="4" t="s">
        <v>1894</v>
      </c>
      <c r="F2415" s="4" t="s">
        <v>1894</v>
      </c>
      <c r="N2415" s="4">
        <v>1</v>
      </c>
      <c r="O2415" s="4">
        <v>1</v>
      </c>
      <c r="P2415" s="4">
        <v>0</v>
      </c>
      <c r="Q2415" s="4">
        <v>2</v>
      </c>
      <c r="R2415" s="4" t="s">
        <v>28</v>
      </c>
      <c r="S2415" s="4" t="s">
        <v>29</v>
      </c>
      <c r="T2415" s="4" t="s">
        <v>7898</v>
      </c>
      <c r="AD2415" s="9"/>
      <c r="AF2415" s="9"/>
      <c r="AG2415" s="4" t="s">
        <v>1894</v>
      </c>
      <c r="AH2415" s="4" t="s">
        <v>1894</v>
      </c>
      <c r="AI2415" s="4" t="s">
        <v>7898</v>
      </c>
    </row>
    <row r="2416" spans="1:102" x14ac:dyDescent="0.3">
      <c r="A2416" s="5" t="s">
        <v>14</v>
      </c>
      <c r="B2416" s="16" t="s">
        <v>7324</v>
      </c>
      <c r="C2416" s="5" t="s">
        <v>1894</v>
      </c>
      <c r="D2416" s="5" t="s">
        <v>1894</v>
      </c>
      <c r="E2416" s="5" t="s">
        <v>1894</v>
      </c>
      <c r="F2416" s="5" t="s">
        <v>1894</v>
      </c>
      <c r="N2416" s="4">
        <v>1</v>
      </c>
      <c r="O2416" s="4">
        <v>0</v>
      </c>
      <c r="P2416" s="4">
        <v>0</v>
      </c>
      <c r="Q2416" s="4">
        <v>1</v>
      </c>
      <c r="R2416" s="4" t="s">
        <v>28</v>
      </c>
      <c r="S2416" s="4" t="s">
        <v>29</v>
      </c>
      <c r="T2416" s="4" t="s">
        <v>7898</v>
      </c>
      <c r="AD2416" s="9"/>
      <c r="AF2416" s="9"/>
      <c r="AG2416" s="4" t="s">
        <v>1894</v>
      </c>
      <c r="AH2416" s="4" t="s">
        <v>1894</v>
      </c>
      <c r="AI2416" s="4" t="s">
        <v>7898</v>
      </c>
      <c r="CO2416" s="5"/>
      <c r="CP2416" s="5"/>
      <c r="CQ2416" s="5"/>
      <c r="CR2416" s="5"/>
      <c r="CS2416" s="5"/>
      <c r="CT2416" s="5"/>
      <c r="CU2416" s="5"/>
      <c r="CV2416" s="5"/>
      <c r="CW2416" s="5"/>
      <c r="CX2416" s="5"/>
    </row>
    <row r="2417" spans="1:102" x14ac:dyDescent="0.3">
      <c r="A2417" s="5" t="s">
        <v>14</v>
      </c>
      <c r="B2417" s="16" t="s">
        <v>5242</v>
      </c>
      <c r="C2417" s="5" t="s">
        <v>1894</v>
      </c>
      <c r="D2417" s="5" t="s">
        <v>1894</v>
      </c>
      <c r="E2417" s="5" t="s">
        <v>1894</v>
      </c>
      <c r="F2417" s="5" t="s">
        <v>1894</v>
      </c>
      <c r="N2417" s="4">
        <v>1</v>
      </c>
      <c r="O2417" s="4">
        <v>0</v>
      </c>
      <c r="P2417" s="4">
        <v>0</v>
      </c>
      <c r="Q2417" s="4">
        <v>1</v>
      </c>
      <c r="R2417" s="4" t="s">
        <v>28</v>
      </c>
      <c r="S2417" s="4" t="s">
        <v>29</v>
      </c>
      <c r="T2417" s="4" t="s">
        <v>7898</v>
      </c>
      <c r="AD2417" s="9"/>
      <c r="AF2417" s="9"/>
      <c r="AG2417" s="4" t="s">
        <v>1894</v>
      </c>
      <c r="AH2417" s="4" t="s">
        <v>1894</v>
      </c>
      <c r="AI2417" s="4" t="s">
        <v>7898</v>
      </c>
      <c r="CO2417" s="5"/>
      <c r="CP2417" s="5"/>
      <c r="CQ2417" s="5"/>
      <c r="CR2417" s="5"/>
      <c r="CS2417" s="5"/>
      <c r="CT2417" s="5"/>
      <c r="CU2417" s="5"/>
      <c r="CV2417" s="5"/>
      <c r="CW2417" s="5"/>
      <c r="CX2417" s="5"/>
    </row>
    <row r="2418" spans="1:102" x14ac:dyDescent="0.3">
      <c r="A2418" s="5" t="s">
        <v>14</v>
      </c>
      <c r="B2418" s="16" t="s">
        <v>5243</v>
      </c>
      <c r="C2418" s="5" t="s">
        <v>1894</v>
      </c>
      <c r="D2418" s="5" t="s">
        <v>1894</v>
      </c>
      <c r="E2418" s="5" t="s">
        <v>1894</v>
      </c>
      <c r="F2418" s="5" t="s">
        <v>1894</v>
      </c>
      <c r="N2418" s="4">
        <v>1</v>
      </c>
      <c r="O2418" s="4">
        <v>0</v>
      </c>
      <c r="P2418" s="4">
        <v>0</v>
      </c>
      <c r="Q2418" s="4">
        <v>1</v>
      </c>
      <c r="R2418" s="4" t="s">
        <v>28</v>
      </c>
      <c r="S2418" s="4" t="s">
        <v>29</v>
      </c>
      <c r="T2418" s="4" t="s">
        <v>7898</v>
      </c>
      <c r="AD2418" s="9"/>
      <c r="AF2418" s="9"/>
      <c r="AG2418" s="4" t="s">
        <v>1894</v>
      </c>
      <c r="AH2418" s="4" t="s">
        <v>1894</v>
      </c>
      <c r="AI2418" s="4" t="s">
        <v>7898</v>
      </c>
      <c r="CO2418" s="5"/>
      <c r="CP2418" s="5"/>
      <c r="CQ2418" s="5"/>
      <c r="CR2418" s="5"/>
      <c r="CS2418" s="5"/>
      <c r="CT2418" s="5"/>
      <c r="CU2418" s="5"/>
      <c r="CV2418" s="5"/>
      <c r="CW2418" s="5"/>
      <c r="CX2418" s="5"/>
    </row>
    <row r="2419" spans="1:102" x14ac:dyDescent="0.3">
      <c r="A2419" s="5" t="s">
        <v>14</v>
      </c>
      <c r="B2419" s="16" t="s">
        <v>5244</v>
      </c>
      <c r="C2419" s="5" t="s">
        <v>1894</v>
      </c>
      <c r="D2419" s="5" t="s">
        <v>1894</v>
      </c>
      <c r="E2419" s="5" t="s">
        <v>1894</v>
      </c>
      <c r="F2419" s="5" t="s">
        <v>1894</v>
      </c>
      <c r="N2419" s="4">
        <v>1</v>
      </c>
      <c r="O2419" s="4">
        <v>0</v>
      </c>
      <c r="P2419" s="4">
        <v>0</v>
      </c>
      <c r="Q2419" s="4">
        <v>1</v>
      </c>
      <c r="R2419" s="4" t="s">
        <v>28</v>
      </c>
      <c r="S2419" s="4" t="s">
        <v>29</v>
      </c>
      <c r="T2419" s="4" t="s">
        <v>7898</v>
      </c>
      <c r="AD2419" s="9"/>
      <c r="AF2419" s="9"/>
      <c r="AG2419" s="4" t="s">
        <v>1894</v>
      </c>
      <c r="AH2419" s="4" t="s">
        <v>1894</v>
      </c>
      <c r="AI2419" s="4" t="s">
        <v>7898</v>
      </c>
      <c r="CO2419" s="5"/>
      <c r="CP2419" s="5"/>
      <c r="CQ2419" s="5"/>
      <c r="CR2419" s="5"/>
      <c r="CS2419" s="5"/>
      <c r="CT2419" s="5"/>
      <c r="CU2419" s="5"/>
      <c r="CV2419" s="5"/>
      <c r="CW2419" s="5"/>
      <c r="CX2419" s="5"/>
    </row>
    <row r="2420" spans="1:102" x14ac:dyDescent="0.3">
      <c r="A2420" s="5" t="s">
        <v>14</v>
      </c>
      <c r="B2420" s="16" t="s">
        <v>5245</v>
      </c>
      <c r="C2420" s="5" t="s">
        <v>1894</v>
      </c>
      <c r="D2420" s="5" t="s">
        <v>1894</v>
      </c>
      <c r="E2420" s="5" t="s">
        <v>1894</v>
      </c>
      <c r="F2420" s="5" t="s">
        <v>1894</v>
      </c>
      <c r="N2420" s="4">
        <v>1</v>
      </c>
      <c r="O2420" s="4">
        <v>0</v>
      </c>
      <c r="P2420" s="4">
        <v>0</v>
      </c>
      <c r="Q2420" s="4">
        <v>1</v>
      </c>
      <c r="R2420" s="4" t="s">
        <v>28</v>
      </c>
      <c r="S2420" s="4" t="s">
        <v>29</v>
      </c>
      <c r="T2420" s="4" t="s">
        <v>7898</v>
      </c>
      <c r="AD2420" s="9"/>
      <c r="AF2420" s="9"/>
      <c r="AG2420" s="4" t="s">
        <v>1894</v>
      </c>
      <c r="AH2420" s="4" t="s">
        <v>1894</v>
      </c>
      <c r="AI2420" s="4" t="s">
        <v>7898</v>
      </c>
      <c r="CO2420" s="5"/>
      <c r="CP2420" s="5"/>
      <c r="CQ2420" s="5"/>
      <c r="CR2420" s="5"/>
      <c r="CS2420" s="5"/>
      <c r="CT2420" s="5"/>
      <c r="CU2420" s="5"/>
      <c r="CV2420" s="5"/>
      <c r="CW2420" s="5"/>
      <c r="CX2420" s="5"/>
    </row>
    <row r="2421" spans="1:102" x14ac:dyDescent="0.3">
      <c r="A2421" s="5" t="s">
        <v>14</v>
      </c>
      <c r="B2421" s="16" t="s">
        <v>5246</v>
      </c>
      <c r="C2421" s="5" t="s">
        <v>1894</v>
      </c>
      <c r="D2421" s="5" t="s">
        <v>1894</v>
      </c>
      <c r="E2421" s="5" t="s">
        <v>1894</v>
      </c>
      <c r="F2421" s="5" t="s">
        <v>1894</v>
      </c>
      <c r="N2421" s="4">
        <v>1</v>
      </c>
      <c r="O2421" s="4">
        <v>0</v>
      </c>
      <c r="P2421" s="4">
        <v>0</v>
      </c>
      <c r="Q2421" s="4">
        <v>1</v>
      </c>
      <c r="R2421" s="4" t="s">
        <v>28</v>
      </c>
      <c r="S2421" s="4" t="s">
        <v>29</v>
      </c>
      <c r="T2421" s="4" t="s">
        <v>7898</v>
      </c>
      <c r="AD2421" s="9"/>
      <c r="AF2421" s="9"/>
      <c r="AG2421" s="4" t="s">
        <v>1894</v>
      </c>
      <c r="AH2421" s="4" t="s">
        <v>1894</v>
      </c>
      <c r="AI2421" s="4" t="s">
        <v>7898</v>
      </c>
      <c r="CO2421" s="5"/>
      <c r="CP2421" s="5"/>
      <c r="CQ2421" s="5"/>
      <c r="CR2421" s="5"/>
      <c r="CS2421" s="5"/>
      <c r="CT2421" s="5"/>
      <c r="CU2421" s="5"/>
      <c r="CV2421" s="5"/>
      <c r="CW2421" s="5"/>
      <c r="CX2421" s="5"/>
    </row>
    <row r="2422" spans="1:102" x14ac:dyDescent="0.3">
      <c r="A2422" s="5" t="s">
        <v>14</v>
      </c>
      <c r="B2422" s="16" t="s">
        <v>5247</v>
      </c>
      <c r="C2422" s="5" t="s">
        <v>1894</v>
      </c>
      <c r="D2422" s="5" t="s">
        <v>1894</v>
      </c>
      <c r="E2422" s="5" t="s">
        <v>1894</v>
      </c>
      <c r="F2422" s="5" t="s">
        <v>1894</v>
      </c>
      <c r="N2422" s="4">
        <v>1</v>
      </c>
      <c r="O2422" s="4">
        <v>0</v>
      </c>
      <c r="P2422" s="4">
        <v>0</v>
      </c>
      <c r="Q2422" s="4">
        <v>1</v>
      </c>
      <c r="R2422" s="4" t="s">
        <v>28</v>
      </c>
      <c r="S2422" s="4" t="s">
        <v>29</v>
      </c>
      <c r="T2422" s="4" t="s">
        <v>7898</v>
      </c>
      <c r="AD2422" s="9"/>
      <c r="AF2422" s="9"/>
      <c r="AG2422" s="4" t="s">
        <v>1894</v>
      </c>
      <c r="AH2422" s="4" t="s">
        <v>1894</v>
      </c>
      <c r="AI2422" s="4" t="s">
        <v>7898</v>
      </c>
      <c r="CO2422" s="5"/>
      <c r="CP2422" s="5"/>
      <c r="CQ2422" s="5"/>
      <c r="CR2422" s="5"/>
      <c r="CS2422" s="5"/>
      <c r="CT2422" s="5"/>
      <c r="CU2422" s="5"/>
      <c r="CV2422" s="5"/>
      <c r="CW2422" s="5"/>
      <c r="CX2422" s="5"/>
    </row>
    <row r="2423" spans="1:102" x14ac:dyDescent="0.3">
      <c r="A2423" s="5" t="s">
        <v>14</v>
      </c>
      <c r="B2423" s="16" t="s">
        <v>5248</v>
      </c>
      <c r="C2423" s="5" t="s">
        <v>1894</v>
      </c>
      <c r="D2423" s="5" t="s">
        <v>1894</v>
      </c>
      <c r="E2423" s="5" t="s">
        <v>1894</v>
      </c>
      <c r="F2423" s="5" t="s">
        <v>1894</v>
      </c>
      <c r="N2423" s="4">
        <v>1</v>
      </c>
      <c r="O2423" s="4">
        <v>0</v>
      </c>
      <c r="P2423" s="4">
        <v>0</v>
      </c>
      <c r="Q2423" s="4">
        <v>1</v>
      </c>
      <c r="R2423" s="4" t="s">
        <v>28</v>
      </c>
      <c r="S2423" s="4" t="s">
        <v>29</v>
      </c>
      <c r="T2423" s="4" t="s">
        <v>7898</v>
      </c>
      <c r="AD2423" s="9"/>
      <c r="AF2423" s="9"/>
      <c r="AG2423" s="4" t="s">
        <v>1894</v>
      </c>
      <c r="AH2423" s="4" t="s">
        <v>1894</v>
      </c>
      <c r="AI2423" s="4" t="s">
        <v>7898</v>
      </c>
      <c r="CO2423" s="5"/>
      <c r="CP2423" s="5"/>
      <c r="CQ2423" s="5"/>
      <c r="CR2423" s="5"/>
      <c r="CS2423" s="5"/>
      <c r="CT2423" s="5"/>
      <c r="CU2423" s="5"/>
      <c r="CV2423" s="5"/>
      <c r="CW2423" s="5"/>
      <c r="CX2423" s="5"/>
    </row>
    <row r="2424" spans="1:102" x14ac:dyDescent="0.3">
      <c r="A2424" s="5" t="s">
        <v>14</v>
      </c>
      <c r="B2424" s="16" t="s">
        <v>5249</v>
      </c>
      <c r="C2424" s="5" t="s">
        <v>1894</v>
      </c>
      <c r="D2424" s="5" t="s">
        <v>1894</v>
      </c>
      <c r="E2424" s="5" t="s">
        <v>1894</v>
      </c>
      <c r="F2424" s="5" t="s">
        <v>1894</v>
      </c>
      <c r="N2424" s="4">
        <v>1</v>
      </c>
      <c r="O2424" s="4">
        <v>0</v>
      </c>
      <c r="P2424" s="4">
        <v>0</v>
      </c>
      <c r="Q2424" s="4">
        <v>1</v>
      </c>
      <c r="R2424" s="4" t="s">
        <v>28</v>
      </c>
      <c r="S2424" s="4" t="s">
        <v>29</v>
      </c>
      <c r="T2424" s="4" t="s">
        <v>7898</v>
      </c>
      <c r="AD2424" s="9"/>
      <c r="AF2424" s="9"/>
      <c r="AG2424" s="4" t="s">
        <v>1894</v>
      </c>
      <c r="AH2424" s="4" t="s">
        <v>1894</v>
      </c>
      <c r="AI2424" s="4" t="s">
        <v>7898</v>
      </c>
      <c r="CO2424" s="5"/>
      <c r="CP2424" s="5"/>
      <c r="CQ2424" s="5"/>
      <c r="CR2424" s="5"/>
      <c r="CS2424" s="5"/>
      <c r="CT2424" s="5"/>
      <c r="CU2424" s="5"/>
      <c r="CV2424" s="5"/>
      <c r="CW2424" s="5"/>
      <c r="CX2424" s="5"/>
    </row>
    <row r="2425" spans="1:102" x14ac:dyDescent="0.3">
      <c r="A2425" s="5" t="s">
        <v>14</v>
      </c>
      <c r="B2425" s="16" t="s">
        <v>5250</v>
      </c>
      <c r="C2425" s="5" t="s">
        <v>1894</v>
      </c>
      <c r="D2425" s="5" t="s">
        <v>1894</v>
      </c>
      <c r="E2425" s="5" t="s">
        <v>1894</v>
      </c>
      <c r="F2425" s="5" t="s">
        <v>1894</v>
      </c>
      <c r="N2425" s="4">
        <v>1</v>
      </c>
      <c r="O2425" s="4">
        <v>0</v>
      </c>
      <c r="P2425" s="4">
        <v>0</v>
      </c>
      <c r="Q2425" s="4">
        <v>1</v>
      </c>
      <c r="R2425" s="4" t="s">
        <v>28</v>
      </c>
      <c r="S2425" s="4" t="s">
        <v>29</v>
      </c>
      <c r="T2425" s="4" t="s">
        <v>7898</v>
      </c>
      <c r="AD2425" s="9"/>
      <c r="AF2425" s="9"/>
      <c r="AG2425" s="4" t="s">
        <v>1894</v>
      </c>
      <c r="AH2425" s="4" t="s">
        <v>1894</v>
      </c>
      <c r="AI2425" s="4" t="s">
        <v>7898</v>
      </c>
      <c r="CO2425" s="5"/>
      <c r="CP2425" s="5"/>
      <c r="CQ2425" s="5"/>
      <c r="CR2425" s="5"/>
      <c r="CS2425" s="5"/>
      <c r="CT2425" s="5"/>
      <c r="CU2425" s="5"/>
      <c r="CV2425" s="5"/>
      <c r="CW2425" s="5"/>
      <c r="CX2425" s="5"/>
    </row>
    <row r="2426" spans="1:102" x14ac:dyDescent="0.3">
      <c r="A2426" s="5" t="s">
        <v>14</v>
      </c>
      <c r="B2426" s="16" t="s">
        <v>5251</v>
      </c>
      <c r="C2426" s="5" t="s">
        <v>1894</v>
      </c>
      <c r="D2426" s="5" t="s">
        <v>1894</v>
      </c>
      <c r="E2426" s="5" t="s">
        <v>1894</v>
      </c>
      <c r="F2426" s="5" t="s">
        <v>1894</v>
      </c>
      <c r="N2426" s="4">
        <v>0</v>
      </c>
      <c r="O2426" s="4">
        <v>1</v>
      </c>
      <c r="P2426" s="4">
        <v>0</v>
      </c>
      <c r="Q2426" s="4">
        <v>1</v>
      </c>
      <c r="R2426" s="4" t="s">
        <v>28</v>
      </c>
      <c r="S2426" s="4" t="s">
        <v>29</v>
      </c>
      <c r="T2426" s="4" t="s">
        <v>7898</v>
      </c>
      <c r="AD2426" s="9"/>
      <c r="AF2426" s="9"/>
      <c r="AG2426" s="4" t="s">
        <v>1894</v>
      </c>
      <c r="AH2426" s="4" t="s">
        <v>1894</v>
      </c>
      <c r="AI2426" s="4" t="s">
        <v>7898</v>
      </c>
      <c r="CO2426" s="5"/>
      <c r="CP2426" s="5"/>
      <c r="CQ2426" s="5"/>
      <c r="CR2426" s="5"/>
      <c r="CS2426" s="5"/>
      <c r="CT2426" s="5"/>
      <c r="CU2426" s="5"/>
      <c r="CV2426" s="5"/>
      <c r="CW2426" s="5"/>
      <c r="CX2426" s="5"/>
    </row>
    <row r="2427" spans="1:102" x14ac:dyDescent="0.3">
      <c r="A2427" s="5" t="s">
        <v>14</v>
      </c>
      <c r="B2427" s="16" t="s">
        <v>5252</v>
      </c>
      <c r="C2427" s="5" t="s">
        <v>1894</v>
      </c>
      <c r="D2427" s="5" t="s">
        <v>1894</v>
      </c>
      <c r="E2427" s="5" t="s">
        <v>1894</v>
      </c>
      <c r="F2427" s="5" t="s">
        <v>1894</v>
      </c>
      <c r="N2427" s="4">
        <v>1</v>
      </c>
      <c r="O2427" s="4">
        <v>0</v>
      </c>
      <c r="P2427" s="4">
        <v>0</v>
      </c>
      <c r="Q2427" s="4">
        <v>1</v>
      </c>
      <c r="R2427" s="4" t="s">
        <v>28</v>
      </c>
      <c r="S2427" s="4" t="s">
        <v>29</v>
      </c>
      <c r="T2427" s="4" t="s">
        <v>7898</v>
      </c>
      <c r="AD2427" s="9"/>
      <c r="AF2427" s="9"/>
      <c r="AG2427" s="4" t="s">
        <v>1894</v>
      </c>
      <c r="AH2427" s="4" t="s">
        <v>1894</v>
      </c>
      <c r="AI2427" s="4" t="s">
        <v>7898</v>
      </c>
      <c r="CO2427" s="5"/>
      <c r="CP2427" s="5"/>
      <c r="CQ2427" s="5"/>
      <c r="CR2427" s="5"/>
      <c r="CS2427" s="5"/>
      <c r="CT2427" s="5"/>
      <c r="CU2427" s="5"/>
      <c r="CV2427" s="5"/>
      <c r="CW2427" s="5"/>
      <c r="CX2427" s="5"/>
    </row>
    <row r="2428" spans="1:102" x14ac:dyDescent="0.3">
      <c r="A2428" s="5" t="s">
        <v>14</v>
      </c>
      <c r="B2428" s="16" t="s">
        <v>5253</v>
      </c>
      <c r="C2428" s="5" t="s">
        <v>1894</v>
      </c>
      <c r="D2428" s="5" t="s">
        <v>1894</v>
      </c>
      <c r="E2428" s="5" t="s">
        <v>1894</v>
      </c>
      <c r="F2428" s="5" t="s">
        <v>1894</v>
      </c>
      <c r="N2428" s="4">
        <v>1</v>
      </c>
      <c r="O2428" s="4">
        <v>0</v>
      </c>
      <c r="P2428" s="4">
        <v>0</v>
      </c>
      <c r="Q2428" s="4">
        <v>1</v>
      </c>
      <c r="R2428" s="4" t="s">
        <v>28</v>
      </c>
      <c r="S2428" s="4" t="s">
        <v>29</v>
      </c>
      <c r="T2428" s="4" t="s">
        <v>7898</v>
      </c>
      <c r="AD2428" s="9"/>
      <c r="AF2428" s="9"/>
      <c r="AG2428" s="4" t="s">
        <v>1894</v>
      </c>
      <c r="AH2428" s="4" t="s">
        <v>1894</v>
      </c>
      <c r="AI2428" s="4" t="s">
        <v>7898</v>
      </c>
      <c r="CO2428" s="5"/>
      <c r="CP2428" s="5"/>
      <c r="CQ2428" s="5"/>
      <c r="CR2428" s="5"/>
      <c r="CS2428" s="5"/>
      <c r="CT2428" s="5"/>
      <c r="CU2428" s="5"/>
      <c r="CV2428" s="5"/>
      <c r="CW2428" s="5"/>
      <c r="CX2428" s="5"/>
    </row>
    <row r="2429" spans="1:102" x14ac:dyDescent="0.3">
      <c r="A2429" s="5" t="s">
        <v>14</v>
      </c>
      <c r="B2429" s="16" t="s">
        <v>5254</v>
      </c>
      <c r="C2429" s="5" t="s">
        <v>1894</v>
      </c>
      <c r="D2429" s="5" t="s">
        <v>1894</v>
      </c>
      <c r="E2429" s="5" t="s">
        <v>1894</v>
      </c>
      <c r="F2429" s="5" t="s">
        <v>1894</v>
      </c>
      <c r="N2429" s="4">
        <v>1</v>
      </c>
      <c r="O2429" s="4">
        <v>0</v>
      </c>
      <c r="P2429" s="4">
        <v>0</v>
      </c>
      <c r="Q2429" s="4">
        <v>1</v>
      </c>
      <c r="R2429" s="4" t="s">
        <v>28</v>
      </c>
      <c r="S2429" s="4" t="s">
        <v>29</v>
      </c>
      <c r="T2429" s="4" t="s">
        <v>7898</v>
      </c>
      <c r="AD2429" s="9"/>
      <c r="AF2429" s="9"/>
      <c r="AG2429" s="4" t="s">
        <v>1894</v>
      </c>
      <c r="AH2429" s="4" t="s">
        <v>1894</v>
      </c>
      <c r="AI2429" s="4" t="s">
        <v>7898</v>
      </c>
      <c r="CO2429" s="5"/>
      <c r="CP2429" s="5"/>
      <c r="CQ2429" s="5"/>
      <c r="CR2429" s="5"/>
      <c r="CS2429" s="5"/>
      <c r="CT2429" s="5"/>
      <c r="CU2429" s="5"/>
      <c r="CV2429" s="5"/>
      <c r="CW2429" s="5"/>
      <c r="CX2429" s="5"/>
    </row>
    <row r="2430" spans="1:102" x14ac:dyDescent="0.3">
      <c r="A2430" s="5" t="s">
        <v>14</v>
      </c>
      <c r="B2430" s="16" t="s">
        <v>5255</v>
      </c>
      <c r="C2430" s="5" t="s">
        <v>1894</v>
      </c>
      <c r="D2430" s="5" t="s">
        <v>1894</v>
      </c>
      <c r="E2430" s="5" t="s">
        <v>1894</v>
      </c>
      <c r="F2430" s="5" t="s">
        <v>1894</v>
      </c>
      <c r="N2430" s="4">
        <v>7</v>
      </c>
      <c r="O2430" s="4">
        <v>0</v>
      </c>
      <c r="P2430" s="4">
        <v>0</v>
      </c>
      <c r="Q2430" s="4">
        <v>7</v>
      </c>
      <c r="R2430" s="4" t="s">
        <v>28</v>
      </c>
      <c r="S2430" s="4" t="s">
        <v>29</v>
      </c>
      <c r="T2430" s="4" t="s">
        <v>7898</v>
      </c>
      <c r="AD2430" s="9"/>
      <c r="AF2430" s="9"/>
      <c r="AG2430" s="4" t="s">
        <v>1894</v>
      </c>
      <c r="AH2430" s="4" t="s">
        <v>1894</v>
      </c>
      <c r="AI2430" s="4" t="s">
        <v>7898</v>
      </c>
      <c r="CO2430" s="5"/>
      <c r="CP2430" s="5"/>
      <c r="CQ2430" s="5"/>
      <c r="CR2430" s="5"/>
      <c r="CS2430" s="5"/>
      <c r="CT2430" s="5"/>
      <c r="CU2430" s="5"/>
      <c r="CV2430" s="5"/>
      <c r="CW2430" s="5"/>
      <c r="CX2430" s="5"/>
    </row>
    <row r="2431" spans="1:102" x14ac:dyDescent="0.3">
      <c r="A2431" s="5" t="s">
        <v>14</v>
      </c>
      <c r="B2431" s="16" t="s">
        <v>5256</v>
      </c>
      <c r="C2431" s="5" t="s">
        <v>1894</v>
      </c>
      <c r="D2431" s="5" t="s">
        <v>1894</v>
      </c>
      <c r="E2431" s="5" t="s">
        <v>1894</v>
      </c>
      <c r="F2431" s="5" t="s">
        <v>1894</v>
      </c>
      <c r="N2431" s="4">
        <v>1</v>
      </c>
      <c r="O2431" s="4">
        <v>0</v>
      </c>
      <c r="P2431" s="4">
        <v>0</v>
      </c>
      <c r="Q2431" s="4">
        <v>1</v>
      </c>
      <c r="R2431" s="4" t="s">
        <v>28</v>
      </c>
      <c r="S2431" s="4" t="s">
        <v>29</v>
      </c>
      <c r="T2431" s="4" t="s">
        <v>7898</v>
      </c>
      <c r="AD2431" s="9"/>
      <c r="AF2431" s="9"/>
      <c r="AG2431" s="4" t="s">
        <v>1894</v>
      </c>
      <c r="AH2431" s="4" t="s">
        <v>1894</v>
      </c>
      <c r="AI2431" s="4" t="s">
        <v>7898</v>
      </c>
      <c r="CO2431" s="5"/>
      <c r="CP2431" s="5"/>
      <c r="CQ2431" s="5"/>
      <c r="CR2431" s="5"/>
      <c r="CS2431" s="5"/>
      <c r="CT2431" s="5"/>
      <c r="CU2431" s="5"/>
      <c r="CV2431" s="5"/>
      <c r="CW2431" s="5"/>
      <c r="CX2431" s="5"/>
    </row>
    <row r="2432" spans="1:102" x14ac:dyDescent="0.3">
      <c r="A2432" s="5" t="s">
        <v>14</v>
      </c>
      <c r="B2432" s="16" t="s">
        <v>5257</v>
      </c>
      <c r="C2432" s="5" t="s">
        <v>1894</v>
      </c>
      <c r="D2432" s="5" t="s">
        <v>1894</v>
      </c>
      <c r="E2432" s="5" t="s">
        <v>1894</v>
      </c>
      <c r="F2432" s="5" t="s">
        <v>1894</v>
      </c>
      <c r="N2432" s="4">
        <v>1</v>
      </c>
      <c r="O2432" s="4">
        <v>0</v>
      </c>
      <c r="P2432" s="4">
        <v>0</v>
      </c>
      <c r="Q2432" s="4">
        <v>1</v>
      </c>
      <c r="R2432" s="4" t="s">
        <v>28</v>
      </c>
      <c r="S2432" s="4" t="s">
        <v>29</v>
      </c>
      <c r="T2432" s="4" t="s">
        <v>7898</v>
      </c>
      <c r="AD2432" s="9"/>
      <c r="AF2432" s="9"/>
      <c r="AG2432" s="4" t="s">
        <v>1894</v>
      </c>
      <c r="AH2432" s="4" t="s">
        <v>1894</v>
      </c>
      <c r="AI2432" s="4" t="s">
        <v>7898</v>
      </c>
      <c r="CO2432" s="5"/>
      <c r="CP2432" s="5"/>
      <c r="CQ2432" s="5"/>
      <c r="CR2432" s="5"/>
      <c r="CS2432" s="5"/>
      <c r="CT2432" s="5"/>
      <c r="CU2432" s="5"/>
      <c r="CV2432" s="5"/>
      <c r="CW2432" s="5"/>
      <c r="CX2432" s="5"/>
    </row>
    <row r="2433" spans="1:102" x14ac:dyDescent="0.3">
      <c r="A2433" s="5" t="s">
        <v>14</v>
      </c>
      <c r="B2433" s="16" t="s">
        <v>5258</v>
      </c>
      <c r="C2433" s="5" t="s">
        <v>1894</v>
      </c>
      <c r="D2433" s="5" t="s">
        <v>1894</v>
      </c>
      <c r="E2433" s="5" t="s">
        <v>1894</v>
      </c>
      <c r="F2433" s="5" t="s">
        <v>1894</v>
      </c>
      <c r="N2433" s="4">
        <v>2</v>
      </c>
      <c r="O2433" s="4">
        <v>0</v>
      </c>
      <c r="P2433" s="4">
        <v>0</v>
      </c>
      <c r="Q2433" s="4">
        <v>2</v>
      </c>
      <c r="R2433" s="4" t="s">
        <v>28</v>
      </c>
      <c r="S2433" s="4" t="s">
        <v>29</v>
      </c>
      <c r="T2433" s="4" t="s">
        <v>7898</v>
      </c>
      <c r="AD2433" s="9"/>
      <c r="AF2433" s="9"/>
      <c r="AG2433" s="4" t="s">
        <v>1894</v>
      </c>
      <c r="AH2433" s="4" t="s">
        <v>1894</v>
      </c>
      <c r="AI2433" s="4" t="s">
        <v>7898</v>
      </c>
      <c r="CO2433" s="5"/>
      <c r="CP2433" s="5"/>
      <c r="CQ2433" s="5"/>
      <c r="CR2433" s="5"/>
      <c r="CS2433" s="5"/>
      <c r="CT2433" s="5"/>
      <c r="CU2433" s="5"/>
      <c r="CV2433" s="5"/>
      <c r="CW2433" s="5"/>
      <c r="CX2433" s="5"/>
    </row>
    <row r="2434" spans="1:102" x14ac:dyDescent="0.3">
      <c r="A2434" s="5" t="s">
        <v>14</v>
      </c>
      <c r="B2434" s="16" t="s">
        <v>5259</v>
      </c>
      <c r="C2434" s="5" t="s">
        <v>1894</v>
      </c>
      <c r="D2434" s="5" t="s">
        <v>1894</v>
      </c>
      <c r="E2434" s="5" t="s">
        <v>1894</v>
      </c>
      <c r="F2434" s="5" t="s">
        <v>1894</v>
      </c>
      <c r="N2434" s="4">
        <v>1</v>
      </c>
      <c r="O2434" s="4">
        <v>0</v>
      </c>
      <c r="P2434" s="4">
        <v>0</v>
      </c>
      <c r="Q2434" s="4">
        <v>1</v>
      </c>
      <c r="R2434" s="4" t="s">
        <v>28</v>
      </c>
      <c r="S2434" s="4" t="s">
        <v>29</v>
      </c>
      <c r="T2434" s="4" t="s">
        <v>7898</v>
      </c>
      <c r="AD2434" s="9"/>
      <c r="AF2434" s="9"/>
      <c r="AG2434" s="4" t="s">
        <v>1894</v>
      </c>
      <c r="AH2434" s="4" t="s">
        <v>1894</v>
      </c>
      <c r="AI2434" s="4" t="s">
        <v>7898</v>
      </c>
      <c r="CO2434" s="5"/>
      <c r="CP2434" s="5"/>
      <c r="CQ2434" s="5"/>
      <c r="CR2434" s="5"/>
      <c r="CS2434" s="5"/>
      <c r="CT2434" s="5"/>
      <c r="CU2434" s="5"/>
      <c r="CV2434" s="5"/>
      <c r="CW2434" s="5"/>
      <c r="CX2434" s="5"/>
    </row>
    <row r="2435" spans="1:102" x14ac:dyDescent="0.3">
      <c r="A2435" s="5" t="s">
        <v>14</v>
      </c>
      <c r="B2435" s="16" t="s">
        <v>5260</v>
      </c>
      <c r="C2435" s="5" t="s">
        <v>1894</v>
      </c>
      <c r="D2435" s="5" t="s">
        <v>1894</v>
      </c>
      <c r="E2435" s="5" t="s">
        <v>1894</v>
      </c>
      <c r="F2435" s="5" t="s">
        <v>1894</v>
      </c>
      <c r="N2435" s="4">
        <v>1</v>
      </c>
      <c r="O2435" s="4">
        <v>0</v>
      </c>
      <c r="P2435" s="4">
        <v>0</v>
      </c>
      <c r="Q2435" s="4">
        <v>1</v>
      </c>
      <c r="R2435" s="4" t="s">
        <v>28</v>
      </c>
      <c r="S2435" s="4" t="s">
        <v>29</v>
      </c>
      <c r="T2435" s="4" t="s">
        <v>7898</v>
      </c>
      <c r="AD2435" s="9"/>
      <c r="AF2435" s="9"/>
      <c r="AG2435" s="4" t="s">
        <v>1894</v>
      </c>
      <c r="AH2435" s="4" t="s">
        <v>1894</v>
      </c>
      <c r="AI2435" s="4" t="s">
        <v>7898</v>
      </c>
      <c r="CO2435" s="5"/>
      <c r="CP2435" s="5"/>
      <c r="CQ2435" s="5"/>
      <c r="CR2435" s="5"/>
      <c r="CS2435" s="5"/>
      <c r="CT2435" s="5"/>
      <c r="CU2435" s="5"/>
      <c r="CV2435" s="5"/>
      <c r="CW2435" s="5"/>
      <c r="CX2435" s="5"/>
    </row>
    <row r="2436" spans="1:102" x14ac:dyDescent="0.3">
      <c r="A2436" s="5" t="s">
        <v>14</v>
      </c>
      <c r="B2436" s="16" t="s">
        <v>5261</v>
      </c>
      <c r="C2436" s="5" t="s">
        <v>1894</v>
      </c>
      <c r="D2436" s="5" t="s">
        <v>1894</v>
      </c>
      <c r="E2436" s="5" t="s">
        <v>1894</v>
      </c>
      <c r="F2436" s="5" t="s">
        <v>1894</v>
      </c>
      <c r="N2436" s="4">
        <v>1</v>
      </c>
      <c r="O2436" s="4">
        <v>0</v>
      </c>
      <c r="P2436" s="4">
        <v>0</v>
      </c>
      <c r="Q2436" s="4">
        <v>1</v>
      </c>
      <c r="R2436" s="4" t="s">
        <v>28</v>
      </c>
      <c r="S2436" s="4" t="s">
        <v>29</v>
      </c>
      <c r="T2436" s="4" t="s">
        <v>7898</v>
      </c>
      <c r="AD2436" s="9"/>
      <c r="AF2436" s="9"/>
      <c r="AG2436" s="4" t="s">
        <v>1894</v>
      </c>
      <c r="AH2436" s="4" t="s">
        <v>1894</v>
      </c>
      <c r="AI2436" s="4" t="s">
        <v>7898</v>
      </c>
      <c r="CO2436" s="5"/>
      <c r="CP2436" s="5"/>
      <c r="CQ2436" s="5"/>
      <c r="CR2436" s="5"/>
      <c r="CS2436" s="5"/>
      <c r="CT2436" s="5"/>
      <c r="CU2436" s="5"/>
      <c r="CV2436" s="5"/>
      <c r="CW2436" s="5"/>
      <c r="CX2436" s="5"/>
    </row>
    <row r="2437" spans="1:102" x14ac:dyDescent="0.3">
      <c r="A2437" s="5" t="s">
        <v>14</v>
      </c>
      <c r="B2437" s="16" t="s">
        <v>5262</v>
      </c>
      <c r="C2437" s="5" t="s">
        <v>1894</v>
      </c>
      <c r="D2437" s="5" t="s">
        <v>1894</v>
      </c>
      <c r="E2437" s="5" t="s">
        <v>1894</v>
      </c>
      <c r="F2437" s="5" t="s">
        <v>1894</v>
      </c>
      <c r="N2437" s="4">
        <v>1</v>
      </c>
      <c r="O2437" s="4">
        <v>0</v>
      </c>
      <c r="P2437" s="4">
        <v>0</v>
      </c>
      <c r="Q2437" s="4">
        <v>1</v>
      </c>
      <c r="R2437" s="4" t="s">
        <v>28</v>
      </c>
      <c r="S2437" s="4" t="s">
        <v>29</v>
      </c>
      <c r="T2437" s="4" t="s">
        <v>7898</v>
      </c>
      <c r="AD2437" s="9"/>
      <c r="AF2437" s="9"/>
      <c r="AG2437" s="4" t="s">
        <v>1894</v>
      </c>
      <c r="AH2437" s="4" t="s">
        <v>1894</v>
      </c>
      <c r="AI2437" s="4" t="s">
        <v>7898</v>
      </c>
      <c r="CO2437" s="5"/>
      <c r="CP2437" s="5"/>
      <c r="CQ2437" s="5"/>
      <c r="CR2437" s="5"/>
      <c r="CS2437" s="5"/>
      <c r="CT2437" s="5"/>
      <c r="CU2437" s="5"/>
      <c r="CV2437" s="5"/>
      <c r="CW2437" s="5"/>
      <c r="CX2437" s="5"/>
    </row>
    <row r="2438" spans="1:102" x14ac:dyDescent="0.3">
      <c r="A2438" s="5" t="s">
        <v>14</v>
      </c>
      <c r="B2438" s="16" t="s">
        <v>5263</v>
      </c>
      <c r="C2438" s="5" t="s">
        <v>1894</v>
      </c>
      <c r="D2438" s="5" t="s">
        <v>1894</v>
      </c>
      <c r="E2438" s="5" t="s">
        <v>1894</v>
      </c>
      <c r="F2438" s="5" t="s">
        <v>1894</v>
      </c>
      <c r="N2438" s="4">
        <v>1</v>
      </c>
      <c r="O2438" s="4">
        <v>0</v>
      </c>
      <c r="P2438" s="4">
        <v>0</v>
      </c>
      <c r="Q2438" s="4">
        <v>1</v>
      </c>
      <c r="R2438" s="4" t="s">
        <v>28</v>
      </c>
      <c r="S2438" s="4" t="s">
        <v>29</v>
      </c>
      <c r="T2438" s="4" t="s">
        <v>7898</v>
      </c>
      <c r="AD2438" s="9"/>
      <c r="AF2438" s="9"/>
      <c r="AG2438" s="4" t="s">
        <v>1894</v>
      </c>
      <c r="AH2438" s="4" t="s">
        <v>1894</v>
      </c>
      <c r="AI2438" s="4" t="s">
        <v>7898</v>
      </c>
      <c r="CO2438" s="5"/>
      <c r="CP2438" s="5"/>
      <c r="CQ2438" s="5"/>
      <c r="CR2438" s="5"/>
      <c r="CS2438" s="5"/>
      <c r="CT2438" s="5"/>
      <c r="CU2438" s="5"/>
      <c r="CV2438" s="5"/>
      <c r="CW2438" s="5"/>
      <c r="CX2438" s="5"/>
    </row>
    <row r="2439" spans="1:102" x14ac:dyDescent="0.3">
      <c r="A2439" s="5" t="s">
        <v>14</v>
      </c>
      <c r="B2439" s="16" t="s">
        <v>5264</v>
      </c>
      <c r="C2439" s="5" t="s">
        <v>1894</v>
      </c>
      <c r="D2439" s="5" t="s">
        <v>1894</v>
      </c>
      <c r="E2439" s="5" t="s">
        <v>1894</v>
      </c>
      <c r="F2439" s="5" t="s">
        <v>1894</v>
      </c>
      <c r="N2439" s="4">
        <v>1</v>
      </c>
      <c r="O2439" s="4">
        <v>0</v>
      </c>
      <c r="P2439" s="4">
        <v>0</v>
      </c>
      <c r="Q2439" s="4">
        <v>1</v>
      </c>
      <c r="R2439" s="4" t="s">
        <v>28</v>
      </c>
      <c r="S2439" s="4" t="s">
        <v>29</v>
      </c>
      <c r="T2439" s="4" t="s">
        <v>7898</v>
      </c>
      <c r="AD2439" s="9"/>
      <c r="AF2439" s="9"/>
      <c r="AG2439" s="4" t="s">
        <v>1894</v>
      </c>
      <c r="AH2439" s="4" t="s">
        <v>1894</v>
      </c>
      <c r="AI2439" s="4" t="s">
        <v>7898</v>
      </c>
      <c r="CO2439" s="5"/>
      <c r="CP2439" s="5"/>
      <c r="CQ2439" s="5"/>
      <c r="CR2439" s="5"/>
      <c r="CS2439" s="5"/>
      <c r="CT2439" s="5"/>
      <c r="CU2439" s="5"/>
      <c r="CV2439" s="5"/>
      <c r="CW2439" s="5"/>
      <c r="CX2439" s="5"/>
    </row>
    <row r="2440" spans="1:102" x14ac:dyDescent="0.3">
      <c r="A2440" s="5" t="s">
        <v>14</v>
      </c>
      <c r="B2440" s="16" t="s">
        <v>5265</v>
      </c>
      <c r="C2440" s="5" t="s">
        <v>1894</v>
      </c>
      <c r="D2440" s="5" t="s">
        <v>1894</v>
      </c>
      <c r="E2440" s="5" t="s">
        <v>1894</v>
      </c>
      <c r="F2440" s="5" t="s">
        <v>1894</v>
      </c>
      <c r="N2440" s="4">
        <v>1</v>
      </c>
      <c r="O2440" s="4">
        <v>0</v>
      </c>
      <c r="P2440" s="4">
        <v>0</v>
      </c>
      <c r="Q2440" s="4">
        <v>1</v>
      </c>
      <c r="R2440" s="4" t="s">
        <v>28</v>
      </c>
      <c r="S2440" s="4" t="s">
        <v>29</v>
      </c>
      <c r="T2440" s="4" t="s">
        <v>7898</v>
      </c>
      <c r="AD2440" s="9"/>
      <c r="AF2440" s="9"/>
      <c r="AG2440" s="4" t="s">
        <v>1894</v>
      </c>
      <c r="AH2440" s="4" t="s">
        <v>1894</v>
      </c>
      <c r="AI2440" s="4" t="s">
        <v>7898</v>
      </c>
      <c r="CO2440" s="5"/>
      <c r="CP2440" s="5"/>
      <c r="CQ2440" s="5"/>
      <c r="CR2440" s="5"/>
      <c r="CS2440" s="5"/>
      <c r="CT2440" s="5"/>
      <c r="CU2440" s="5"/>
      <c r="CV2440" s="5"/>
      <c r="CW2440" s="5"/>
      <c r="CX2440" s="5"/>
    </row>
    <row r="2441" spans="1:102" x14ac:dyDescent="0.3">
      <c r="A2441" s="5" t="s">
        <v>14</v>
      </c>
      <c r="B2441" s="16" t="s">
        <v>5266</v>
      </c>
      <c r="C2441" s="5" t="s">
        <v>1894</v>
      </c>
      <c r="D2441" s="5" t="s">
        <v>1894</v>
      </c>
      <c r="E2441" s="5" t="s">
        <v>1894</v>
      </c>
      <c r="F2441" s="5" t="s">
        <v>1894</v>
      </c>
      <c r="N2441" s="4">
        <v>1</v>
      </c>
      <c r="O2441" s="4">
        <v>0</v>
      </c>
      <c r="P2441" s="4">
        <v>0</v>
      </c>
      <c r="Q2441" s="4">
        <v>1</v>
      </c>
      <c r="R2441" s="4" t="s">
        <v>28</v>
      </c>
      <c r="S2441" s="4" t="s">
        <v>29</v>
      </c>
      <c r="T2441" s="4" t="s">
        <v>7898</v>
      </c>
      <c r="AD2441" s="9"/>
      <c r="AF2441" s="9"/>
      <c r="AG2441" s="4" t="s">
        <v>1894</v>
      </c>
      <c r="AH2441" s="4" t="s">
        <v>1894</v>
      </c>
      <c r="AI2441" s="4" t="s">
        <v>7898</v>
      </c>
      <c r="CO2441" s="5"/>
      <c r="CP2441" s="5"/>
      <c r="CQ2441" s="5"/>
      <c r="CR2441" s="5"/>
      <c r="CS2441" s="5"/>
      <c r="CT2441" s="5"/>
      <c r="CU2441" s="5"/>
      <c r="CV2441" s="5"/>
      <c r="CW2441" s="5"/>
      <c r="CX2441" s="5"/>
    </row>
    <row r="2442" spans="1:102" x14ac:dyDescent="0.3">
      <c r="A2442" s="5" t="s">
        <v>14</v>
      </c>
      <c r="B2442" s="16" t="s">
        <v>5267</v>
      </c>
      <c r="C2442" s="5" t="s">
        <v>1894</v>
      </c>
      <c r="D2442" s="5" t="s">
        <v>1894</v>
      </c>
      <c r="E2442" s="5" t="s">
        <v>1894</v>
      </c>
      <c r="F2442" s="5" t="s">
        <v>1894</v>
      </c>
      <c r="N2442" s="4">
        <v>1</v>
      </c>
      <c r="O2442" s="4">
        <v>0</v>
      </c>
      <c r="P2442" s="4">
        <v>0</v>
      </c>
      <c r="Q2442" s="4">
        <v>1</v>
      </c>
      <c r="R2442" s="4" t="s">
        <v>28</v>
      </c>
      <c r="S2442" s="4" t="s">
        <v>29</v>
      </c>
      <c r="T2442" s="4" t="s">
        <v>7898</v>
      </c>
      <c r="AD2442" s="9"/>
      <c r="AF2442" s="9"/>
      <c r="AG2442" s="4" t="s">
        <v>1894</v>
      </c>
      <c r="AH2442" s="4" t="s">
        <v>1894</v>
      </c>
      <c r="AI2442" s="4" t="s">
        <v>7898</v>
      </c>
      <c r="CO2442" s="5"/>
      <c r="CP2442" s="5"/>
      <c r="CQ2442" s="5"/>
      <c r="CR2442" s="5"/>
      <c r="CS2442" s="5"/>
      <c r="CT2442" s="5"/>
      <c r="CU2442" s="5"/>
      <c r="CV2442" s="5"/>
      <c r="CW2442" s="5"/>
      <c r="CX2442" s="5"/>
    </row>
    <row r="2443" spans="1:102" x14ac:dyDescent="0.3">
      <c r="A2443" s="5" t="s">
        <v>14</v>
      </c>
      <c r="B2443" s="16" t="s">
        <v>5268</v>
      </c>
      <c r="C2443" s="5" t="s">
        <v>1894</v>
      </c>
      <c r="D2443" s="5" t="s">
        <v>1894</v>
      </c>
      <c r="E2443" s="5" t="s">
        <v>1894</v>
      </c>
      <c r="F2443" s="5" t="s">
        <v>1894</v>
      </c>
      <c r="N2443" s="4">
        <v>1</v>
      </c>
      <c r="O2443" s="4">
        <v>0</v>
      </c>
      <c r="P2443" s="4">
        <v>0</v>
      </c>
      <c r="Q2443" s="4">
        <v>1</v>
      </c>
      <c r="R2443" s="4" t="s">
        <v>28</v>
      </c>
      <c r="S2443" s="4" t="s">
        <v>29</v>
      </c>
      <c r="T2443" s="4" t="s">
        <v>7898</v>
      </c>
      <c r="AD2443" s="9"/>
      <c r="AF2443" s="9"/>
      <c r="AG2443" s="4" t="s">
        <v>1894</v>
      </c>
      <c r="AH2443" s="4" t="s">
        <v>1894</v>
      </c>
      <c r="AI2443" s="4" t="s">
        <v>7898</v>
      </c>
      <c r="CO2443" s="5"/>
      <c r="CP2443" s="5"/>
      <c r="CQ2443" s="5"/>
      <c r="CR2443" s="5"/>
      <c r="CS2443" s="5"/>
      <c r="CT2443" s="5"/>
      <c r="CU2443" s="5"/>
      <c r="CV2443" s="5"/>
      <c r="CW2443" s="5"/>
      <c r="CX2443" s="5"/>
    </row>
    <row r="2444" spans="1:102" x14ac:dyDescent="0.3">
      <c r="A2444" s="5" t="s">
        <v>14</v>
      </c>
      <c r="B2444" s="16" t="s">
        <v>5269</v>
      </c>
      <c r="C2444" s="5" t="s">
        <v>1894</v>
      </c>
      <c r="D2444" s="5" t="s">
        <v>1894</v>
      </c>
      <c r="E2444" s="5" t="s">
        <v>1894</v>
      </c>
      <c r="F2444" s="5" t="s">
        <v>1894</v>
      </c>
      <c r="N2444" s="4">
        <v>1</v>
      </c>
      <c r="O2444" s="4">
        <v>0</v>
      </c>
      <c r="P2444" s="4">
        <v>0</v>
      </c>
      <c r="Q2444" s="4">
        <v>1</v>
      </c>
      <c r="R2444" s="4" t="s">
        <v>28</v>
      </c>
      <c r="S2444" s="4" t="s">
        <v>29</v>
      </c>
      <c r="T2444" s="4" t="s">
        <v>7898</v>
      </c>
      <c r="AD2444" s="9"/>
      <c r="AF2444" s="9"/>
      <c r="AG2444" s="4" t="s">
        <v>1894</v>
      </c>
      <c r="AH2444" s="4" t="s">
        <v>1894</v>
      </c>
      <c r="AI2444" s="4" t="s">
        <v>7898</v>
      </c>
      <c r="CO2444" s="5"/>
      <c r="CP2444" s="5"/>
      <c r="CQ2444" s="5"/>
      <c r="CR2444" s="5"/>
      <c r="CS2444" s="5"/>
      <c r="CT2444" s="5"/>
      <c r="CU2444" s="5"/>
      <c r="CV2444" s="5"/>
      <c r="CW2444" s="5"/>
      <c r="CX2444" s="5"/>
    </row>
    <row r="2445" spans="1:102" x14ac:dyDescent="0.3">
      <c r="A2445" s="5" t="s">
        <v>14</v>
      </c>
      <c r="B2445" s="16" t="s">
        <v>5270</v>
      </c>
      <c r="C2445" s="5" t="s">
        <v>1894</v>
      </c>
      <c r="D2445" s="5" t="s">
        <v>1894</v>
      </c>
      <c r="E2445" s="5" t="s">
        <v>1894</v>
      </c>
      <c r="F2445" s="5" t="s">
        <v>1894</v>
      </c>
      <c r="N2445" s="4">
        <v>1</v>
      </c>
      <c r="O2445" s="4">
        <v>0</v>
      </c>
      <c r="P2445" s="4">
        <v>0</v>
      </c>
      <c r="Q2445" s="4">
        <v>1</v>
      </c>
      <c r="R2445" s="4" t="s">
        <v>28</v>
      </c>
      <c r="S2445" s="4" t="s">
        <v>29</v>
      </c>
      <c r="T2445" s="4" t="s">
        <v>7898</v>
      </c>
      <c r="AD2445" s="9"/>
      <c r="AF2445" s="9"/>
      <c r="AG2445" s="4" t="s">
        <v>1894</v>
      </c>
      <c r="AH2445" s="4" t="s">
        <v>1894</v>
      </c>
      <c r="AI2445" s="4" t="s">
        <v>7898</v>
      </c>
      <c r="CO2445" s="5"/>
      <c r="CP2445" s="5"/>
      <c r="CQ2445" s="5"/>
      <c r="CR2445" s="5"/>
      <c r="CS2445" s="5"/>
      <c r="CT2445" s="5"/>
      <c r="CU2445" s="5"/>
      <c r="CV2445" s="5"/>
      <c r="CW2445" s="5"/>
      <c r="CX2445" s="5"/>
    </row>
    <row r="2446" spans="1:102" x14ac:dyDescent="0.3">
      <c r="A2446" s="5" t="s">
        <v>14</v>
      </c>
      <c r="B2446" s="16" t="s">
        <v>5271</v>
      </c>
      <c r="C2446" s="5" t="s">
        <v>1894</v>
      </c>
      <c r="D2446" s="5" t="s">
        <v>1894</v>
      </c>
      <c r="E2446" s="5" t="s">
        <v>1894</v>
      </c>
      <c r="F2446" s="5" t="s">
        <v>1894</v>
      </c>
      <c r="N2446" s="4">
        <v>1</v>
      </c>
      <c r="O2446" s="4">
        <v>0</v>
      </c>
      <c r="P2446" s="4">
        <v>0</v>
      </c>
      <c r="Q2446" s="4">
        <v>1</v>
      </c>
      <c r="R2446" s="4" t="s">
        <v>28</v>
      </c>
      <c r="S2446" s="4" t="s">
        <v>29</v>
      </c>
      <c r="T2446" s="4" t="s">
        <v>7898</v>
      </c>
      <c r="AD2446" s="9"/>
      <c r="AF2446" s="9"/>
      <c r="AG2446" s="4" t="s">
        <v>1894</v>
      </c>
      <c r="AH2446" s="4" t="s">
        <v>1894</v>
      </c>
      <c r="AI2446" s="4" t="s">
        <v>7898</v>
      </c>
      <c r="CO2446" s="5"/>
      <c r="CP2446" s="5"/>
      <c r="CQ2446" s="5"/>
      <c r="CR2446" s="5"/>
      <c r="CS2446" s="5"/>
      <c r="CT2446" s="5"/>
      <c r="CU2446" s="5"/>
      <c r="CV2446" s="5"/>
      <c r="CW2446" s="5"/>
      <c r="CX2446" s="5"/>
    </row>
    <row r="2447" spans="1:102" s="33" customFormat="1" x14ac:dyDescent="0.3">
      <c r="A2447" s="5" t="s">
        <v>14</v>
      </c>
      <c r="B2447" s="16" t="s">
        <v>5272</v>
      </c>
      <c r="C2447" s="5" t="s">
        <v>1894</v>
      </c>
      <c r="D2447" s="5" t="s">
        <v>1894</v>
      </c>
      <c r="E2447" s="5" t="s">
        <v>1894</v>
      </c>
      <c r="F2447" s="5" t="s">
        <v>1894</v>
      </c>
      <c r="G2447" s="4"/>
      <c r="H2447" s="4"/>
      <c r="I2447" s="4"/>
      <c r="J2447" s="4"/>
      <c r="K2447" s="4"/>
      <c r="L2447" s="4"/>
      <c r="M2447" s="4"/>
      <c r="N2447" s="4">
        <v>1</v>
      </c>
      <c r="O2447" s="4">
        <v>0</v>
      </c>
      <c r="P2447" s="4">
        <v>0</v>
      </c>
      <c r="Q2447" s="4">
        <v>1</v>
      </c>
      <c r="R2447" s="4" t="s">
        <v>28</v>
      </c>
      <c r="S2447" s="4" t="s">
        <v>29</v>
      </c>
      <c r="T2447" s="4" t="s">
        <v>7898</v>
      </c>
      <c r="U2447" s="4"/>
      <c r="V2447" s="4"/>
      <c r="W2447" s="4"/>
      <c r="X2447" s="4"/>
      <c r="Y2447" s="4"/>
      <c r="Z2447" s="4"/>
      <c r="AA2447" s="4"/>
      <c r="AB2447" s="4"/>
      <c r="AC2447" s="4"/>
      <c r="AD2447" s="9"/>
      <c r="AE2447" s="4"/>
      <c r="AF2447" s="9"/>
      <c r="AG2447" s="4" t="s">
        <v>1894</v>
      </c>
      <c r="AH2447" s="4" t="s">
        <v>1894</v>
      </c>
      <c r="AI2447" s="4" t="s">
        <v>7898</v>
      </c>
      <c r="AJ2447" s="4"/>
      <c r="AK2447" s="4"/>
      <c r="AL2447" s="4"/>
      <c r="AM2447" s="4"/>
      <c r="AN2447" s="4"/>
      <c r="AO2447" s="4"/>
      <c r="AP2447" s="4"/>
      <c r="AQ2447" s="4"/>
      <c r="AR2447" s="4"/>
      <c r="AS2447" s="4"/>
      <c r="AT2447" s="4"/>
      <c r="AU2447" s="4"/>
      <c r="AV2447" s="4"/>
      <c r="AW2447" s="4"/>
      <c r="AX2447" s="4"/>
      <c r="AY2447" s="4"/>
      <c r="AZ2447" s="4"/>
      <c r="BA2447" s="4"/>
      <c r="BB2447" s="4"/>
      <c r="BC2447" s="4"/>
      <c r="BD2447" s="4"/>
      <c r="BE2447" s="4"/>
      <c r="BF2447" s="4"/>
      <c r="BG2447" s="4"/>
      <c r="BH2447" s="4"/>
      <c r="BI2447" s="4"/>
      <c r="BJ2447" s="4"/>
      <c r="BK2447" s="4"/>
      <c r="BL2447" s="4"/>
      <c r="BM2447" s="4"/>
      <c r="BN2447" s="4"/>
      <c r="BO2447" s="4"/>
      <c r="BP2447" s="4"/>
      <c r="BQ2447" s="4"/>
      <c r="BR2447" s="4"/>
      <c r="BS2447" s="4"/>
      <c r="BT2447" s="4"/>
      <c r="BU2447" s="4"/>
      <c r="BV2447" s="4"/>
      <c r="BW2447" s="4"/>
      <c r="BX2447" s="4"/>
      <c r="BY2447" s="4"/>
      <c r="BZ2447" s="4"/>
      <c r="CA2447" s="4"/>
      <c r="CB2447" s="4"/>
      <c r="CC2447" s="4"/>
      <c r="CD2447" s="4"/>
      <c r="CE2447" s="4"/>
      <c r="CF2447" s="4"/>
      <c r="CG2447" s="4"/>
      <c r="CH2447" s="4"/>
      <c r="CI2447" s="4"/>
      <c r="CJ2447" s="4"/>
      <c r="CK2447" s="4"/>
      <c r="CL2447" s="4"/>
      <c r="CM2447" s="4"/>
      <c r="CN2447" s="4"/>
      <c r="CO2447" s="5"/>
      <c r="CP2447" s="5"/>
      <c r="CQ2447" s="5"/>
      <c r="CR2447" s="5"/>
      <c r="CS2447" s="5"/>
      <c r="CT2447" s="5"/>
      <c r="CU2447" s="5"/>
      <c r="CV2447" s="5"/>
      <c r="CW2447" s="5"/>
      <c r="CX2447" s="5"/>
    </row>
    <row r="2448" spans="1:102" x14ac:dyDescent="0.3">
      <c r="A2448" s="5" t="s">
        <v>14</v>
      </c>
      <c r="B2448" s="16" t="s">
        <v>5273</v>
      </c>
      <c r="C2448" s="5" t="s">
        <v>1894</v>
      </c>
      <c r="D2448" s="5" t="s">
        <v>1894</v>
      </c>
      <c r="E2448" s="5" t="s">
        <v>1894</v>
      </c>
      <c r="F2448" s="5" t="s">
        <v>1894</v>
      </c>
      <c r="N2448" s="4">
        <v>2</v>
      </c>
      <c r="O2448" s="4">
        <v>0</v>
      </c>
      <c r="P2448" s="4">
        <v>0</v>
      </c>
      <c r="Q2448" s="4">
        <v>2</v>
      </c>
      <c r="R2448" s="4" t="s">
        <v>28</v>
      </c>
      <c r="S2448" s="4" t="s">
        <v>29</v>
      </c>
      <c r="T2448" s="4" t="s">
        <v>7898</v>
      </c>
      <c r="AD2448" s="9"/>
      <c r="AF2448" s="9"/>
      <c r="AG2448" s="4" t="s">
        <v>1894</v>
      </c>
      <c r="AH2448" s="4" t="s">
        <v>1894</v>
      </c>
      <c r="AI2448" s="4" t="s">
        <v>7898</v>
      </c>
      <c r="CO2448" s="5"/>
      <c r="CP2448" s="5"/>
      <c r="CQ2448" s="5"/>
      <c r="CR2448" s="5"/>
      <c r="CS2448" s="5"/>
      <c r="CT2448" s="5"/>
      <c r="CU2448" s="5"/>
      <c r="CV2448" s="5"/>
      <c r="CW2448" s="5"/>
      <c r="CX2448" s="5"/>
    </row>
    <row r="2449" spans="1:102" x14ac:dyDescent="0.3">
      <c r="A2449" s="5" t="s">
        <v>14</v>
      </c>
      <c r="B2449" s="16" t="s">
        <v>5274</v>
      </c>
      <c r="C2449" s="5" t="s">
        <v>1894</v>
      </c>
      <c r="D2449" s="5" t="s">
        <v>1894</v>
      </c>
      <c r="E2449" s="5" t="s">
        <v>1894</v>
      </c>
      <c r="F2449" s="5" t="s">
        <v>1894</v>
      </c>
      <c r="N2449" s="4">
        <v>1</v>
      </c>
      <c r="O2449" s="4">
        <v>0</v>
      </c>
      <c r="P2449" s="4">
        <v>0</v>
      </c>
      <c r="Q2449" s="4">
        <v>1</v>
      </c>
      <c r="R2449" s="4" t="s">
        <v>28</v>
      </c>
      <c r="S2449" s="4" t="s">
        <v>29</v>
      </c>
      <c r="T2449" s="4" t="s">
        <v>7898</v>
      </c>
      <c r="AD2449" s="9"/>
      <c r="AF2449" s="9"/>
      <c r="AG2449" s="4" t="s">
        <v>1894</v>
      </c>
      <c r="AH2449" s="4" t="s">
        <v>1894</v>
      </c>
      <c r="AI2449" s="4" t="s">
        <v>7898</v>
      </c>
      <c r="CO2449" s="5"/>
      <c r="CP2449" s="5"/>
      <c r="CQ2449" s="5"/>
      <c r="CR2449" s="5"/>
      <c r="CS2449" s="5"/>
      <c r="CT2449" s="5"/>
      <c r="CU2449" s="5"/>
      <c r="CV2449" s="5"/>
      <c r="CW2449" s="5"/>
      <c r="CX2449" s="5"/>
    </row>
    <row r="2450" spans="1:102" x14ac:dyDescent="0.3">
      <c r="A2450" s="5" t="s">
        <v>14</v>
      </c>
      <c r="B2450" s="16" t="s">
        <v>5275</v>
      </c>
      <c r="C2450" s="5" t="s">
        <v>1894</v>
      </c>
      <c r="D2450" s="5" t="s">
        <v>1894</v>
      </c>
      <c r="E2450" s="5" t="s">
        <v>1894</v>
      </c>
      <c r="F2450" s="5" t="s">
        <v>1894</v>
      </c>
      <c r="N2450" s="4">
        <v>1</v>
      </c>
      <c r="O2450" s="4">
        <v>0</v>
      </c>
      <c r="P2450" s="4">
        <v>0</v>
      </c>
      <c r="Q2450" s="4">
        <v>1</v>
      </c>
      <c r="R2450" s="4" t="s">
        <v>28</v>
      </c>
      <c r="S2450" s="4" t="s">
        <v>29</v>
      </c>
      <c r="T2450" s="4" t="s">
        <v>7898</v>
      </c>
      <c r="AD2450" s="9"/>
      <c r="AF2450" s="9"/>
      <c r="AG2450" s="4" t="s">
        <v>1894</v>
      </c>
      <c r="AH2450" s="4" t="s">
        <v>1894</v>
      </c>
      <c r="AI2450" s="4" t="s">
        <v>7898</v>
      </c>
      <c r="CO2450" s="5"/>
      <c r="CP2450" s="5"/>
      <c r="CQ2450" s="5"/>
      <c r="CR2450" s="5"/>
      <c r="CS2450" s="5"/>
      <c r="CT2450" s="5"/>
      <c r="CU2450" s="5"/>
      <c r="CV2450" s="5"/>
      <c r="CW2450" s="5"/>
      <c r="CX2450" s="5"/>
    </row>
    <row r="2451" spans="1:102" x14ac:dyDescent="0.3">
      <c r="A2451" s="5" t="s">
        <v>14</v>
      </c>
      <c r="B2451" s="16" t="s">
        <v>5276</v>
      </c>
      <c r="C2451" s="5" t="s">
        <v>1894</v>
      </c>
      <c r="D2451" s="5" t="s">
        <v>1894</v>
      </c>
      <c r="E2451" s="5" t="s">
        <v>1894</v>
      </c>
      <c r="F2451" s="5" t="s">
        <v>1894</v>
      </c>
      <c r="N2451" s="4">
        <v>1</v>
      </c>
      <c r="O2451" s="4">
        <v>0</v>
      </c>
      <c r="P2451" s="4">
        <v>0</v>
      </c>
      <c r="Q2451" s="4">
        <v>1</v>
      </c>
      <c r="R2451" s="4" t="s">
        <v>28</v>
      </c>
      <c r="S2451" s="4" t="s">
        <v>29</v>
      </c>
      <c r="T2451" s="4" t="s">
        <v>7898</v>
      </c>
      <c r="AD2451" s="9"/>
      <c r="AF2451" s="9"/>
      <c r="AG2451" s="4" t="s">
        <v>1894</v>
      </c>
      <c r="AH2451" s="4" t="s">
        <v>1894</v>
      </c>
      <c r="AI2451" s="4" t="s">
        <v>7898</v>
      </c>
      <c r="CO2451" s="5"/>
      <c r="CP2451" s="5"/>
      <c r="CQ2451" s="5"/>
      <c r="CR2451" s="5"/>
      <c r="CS2451" s="5"/>
      <c r="CT2451" s="5"/>
      <c r="CU2451" s="5"/>
      <c r="CV2451" s="5"/>
      <c r="CW2451" s="5"/>
      <c r="CX2451" s="5"/>
    </row>
    <row r="2452" spans="1:102" x14ac:dyDescent="0.3">
      <c r="A2452" s="5" t="s">
        <v>14</v>
      </c>
      <c r="B2452" s="16" t="s">
        <v>5277</v>
      </c>
      <c r="C2452" s="5" t="s">
        <v>1894</v>
      </c>
      <c r="D2452" s="5" t="s">
        <v>1894</v>
      </c>
      <c r="E2452" s="5" t="s">
        <v>1894</v>
      </c>
      <c r="F2452" s="5" t="s">
        <v>1894</v>
      </c>
      <c r="N2452" s="4">
        <v>1</v>
      </c>
      <c r="O2452" s="4">
        <v>0</v>
      </c>
      <c r="P2452" s="4">
        <v>0</v>
      </c>
      <c r="Q2452" s="4">
        <v>1</v>
      </c>
      <c r="R2452" s="4" t="s">
        <v>28</v>
      </c>
      <c r="S2452" s="4" t="s">
        <v>29</v>
      </c>
      <c r="T2452" s="4" t="s">
        <v>7898</v>
      </c>
      <c r="AD2452" s="9"/>
      <c r="AF2452" s="9"/>
      <c r="AG2452" s="4" t="s">
        <v>1894</v>
      </c>
      <c r="AH2452" s="4" t="s">
        <v>1894</v>
      </c>
      <c r="AI2452" s="4" t="s">
        <v>7898</v>
      </c>
      <c r="CO2452" s="5"/>
      <c r="CP2452" s="5"/>
      <c r="CQ2452" s="5"/>
      <c r="CR2452" s="5"/>
      <c r="CS2452" s="5"/>
      <c r="CT2452" s="5"/>
      <c r="CU2452" s="5"/>
      <c r="CV2452" s="5"/>
      <c r="CW2452" s="5"/>
      <c r="CX2452" s="5"/>
    </row>
    <row r="2453" spans="1:102" x14ac:dyDescent="0.3">
      <c r="A2453" s="5" t="s">
        <v>14</v>
      </c>
      <c r="B2453" s="16" t="s">
        <v>5278</v>
      </c>
      <c r="C2453" s="5" t="s">
        <v>1894</v>
      </c>
      <c r="D2453" s="5" t="s">
        <v>1894</v>
      </c>
      <c r="E2453" s="5" t="s">
        <v>1894</v>
      </c>
      <c r="F2453" s="5" t="s">
        <v>1894</v>
      </c>
      <c r="N2453" s="4">
        <v>1</v>
      </c>
      <c r="O2453" s="4">
        <v>0</v>
      </c>
      <c r="P2453" s="4">
        <v>0</v>
      </c>
      <c r="Q2453" s="4">
        <v>1</v>
      </c>
      <c r="R2453" s="4" t="s">
        <v>28</v>
      </c>
      <c r="S2453" s="4" t="s">
        <v>29</v>
      </c>
      <c r="T2453" s="4" t="s">
        <v>7898</v>
      </c>
      <c r="AD2453" s="9"/>
      <c r="AF2453" s="9"/>
      <c r="AG2453" s="4" t="s">
        <v>1894</v>
      </c>
      <c r="AH2453" s="4" t="s">
        <v>1894</v>
      </c>
      <c r="AI2453" s="4" t="s">
        <v>7898</v>
      </c>
      <c r="CO2453" s="5"/>
      <c r="CP2453" s="5"/>
      <c r="CQ2453" s="5"/>
      <c r="CR2453" s="5"/>
      <c r="CS2453" s="5"/>
      <c r="CT2453" s="5"/>
      <c r="CU2453" s="5"/>
      <c r="CV2453" s="5"/>
      <c r="CW2453" s="5"/>
      <c r="CX2453" s="5"/>
    </row>
    <row r="2454" spans="1:102" x14ac:dyDescent="0.3">
      <c r="A2454" s="5" t="s">
        <v>14</v>
      </c>
      <c r="B2454" s="16" t="s">
        <v>5279</v>
      </c>
      <c r="C2454" s="5" t="s">
        <v>1894</v>
      </c>
      <c r="D2454" s="5" t="s">
        <v>1894</v>
      </c>
      <c r="E2454" s="5" t="s">
        <v>1894</v>
      </c>
      <c r="F2454" s="5" t="s">
        <v>1894</v>
      </c>
      <c r="N2454" s="4">
        <v>1</v>
      </c>
      <c r="O2454" s="4">
        <v>0</v>
      </c>
      <c r="P2454" s="4">
        <v>0</v>
      </c>
      <c r="Q2454" s="4">
        <v>1</v>
      </c>
      <c r="R2454" s="4" t="s">
        <v>28</v>
      </c>
      <c r="S2454" s="4" t="s">
        <v>29</v>
      </c>
      <c r="T2454" s="4" t="s">
        <v>7898</v>
      </c>
      <c r="AD2454" s="9"/>
      <c r="AF2454" s="9"/>
      <c r="AG2454" s="4" t="s">
        <v>1894</v>
      </c>
      <c r="AH2454" s="4" t="s">
        <v>1894</v>
      </c>
      <c r="AI2454" s="4" t="s">
        <v>7898</v>
      </c>
      <c r="CO2454" s="5"/>
      <c r="CP2454" s="5"/>
      <c r="CQ2454" s="5"/>
      <c r="CR2454" s="5"/>
      <c r="CS2454" s="5"/>
      <c r="CT2454" s="5"/>
      <c r="CU2454" s="5"/>
      <c r="CV2454" s="5"/>
      <c r="CW2454" s="5"/>
      <c r="CX2454" s="5"/>
    </row>
    <row r="2455" spans="1:102" x14ac:dyDescent="0.3">
      <c r="A2455" s="5" t="s">
        <v>14</v>
      </c>
      <c r="B2455" s="16" t="s">
        <v>5280</v>
      </c>
      <c r="C2455" s="5" t="s">
        <v>1894</v>
      </c>
      <c r="D2455" s="5" t="s">
        <v>1894</v>
      </c>
      <c r="E2455" s="5" t="s">
        <v>1894</v>
      </c>
      <c r="F2455" s="5" t="s">
        <v>1894</v>
      </c>
      <c r="N2455" s="4">
        <v>1</v>
      </c>
      <c r="O2455" s="4">
        <v>0</v>
      </c>
      <c r="P2455" s="4">
        <v>0</v>
      </c>
      <c r="Q2455" s="4">
        <v>1</v>
      </c>
      <c r="R2455" s="4" t="s">
        <v>28</v>
      </c>
      <c r="S2455" s="4" t="s">
        <v>29</v>
      </c>
      <c r="T2455" s="4" t="s">
        <v>7898</v>
      </c>
      <c r="AD2455" s="9"/>
      <c r="AF2455" s="9"/>
      <c r="AG2455" s="4" t="s">
        <v>1894</v>
      </c>
      <c r="AH2455" s="4" t="s">
        <v>1894</v>
      </c>
      <c r="AI2455" s="4" t="s">
        <v>7898</v>
      </c>
      <c r="CO2455" s="5"/>
      <c r="CP2455" s="5"/>
      <c r="CQ2455" s="5"/>
      <c r="CR2455" s="5"/>
      <c r="CS2455" s="5"/>
      <c r="CT2455" s="5"/>
      <c r="CU2455" s="5"/>
      <c r="CV2455" s="5"/>
      <c r="CW2455" s="5"/>
      <c r="CX2455" s="5"/>
    </row>
    <row r="2456" spans="1:102" x14ac:dyDescent="0.3">
      <c r="A2456" s="5" t="s">
        <v>14</v>
      </c>
      <c r="B2456" s="16" t="s">
        <v>5281</v>
      </c>
      <c r="C2456" s="5" t="s">
        <v>1894</v>
      </c>
      <c r="D2456" s="5" t="s">
        <v>1894</v>
      </c>
      <c r="E2456" s="5" t="s">
        <v>1894</v>
      </c>
      <c r="F2456" s="5" t="s">
        <v>1894</v>
      </c>
      <c r="N2456" s="4">
        <v>1</v>
      </c>
      <c r="O2456" s="4">
        <v>0</v>
      </c>
      <c r="P2456" s="4">
        <v>0</v>
      </c>
      <c r="Q2456" s="4">
        <v>1</v>
      </c>
      <c r="R2456" s="4" t="s">
        <v>28</v>
      </c>
      <c r="S2456" s="4" t="s">
        <v>29</v>
      </c>
      <c r="T2456" s="4" t="s">
        <v>7898</v>
      </c>
      <c r="AD2456" s="9"/>
      <c r="AF2456" s="9"/>
      <c r="AG2456" s="4" t="s">
        <v>1894</v>
      </c>
      <c r="AH2456" s="4" t="s">
        <v>1894</v>
      </c>
      <c r="AI2456" s="4" t="s">
        <v>7898</v>
      </c>
      <c r="CO2456" s="5"/>
      <c r="CP2456" s="5"/>
      <c r="CQ2456" s="5"/>
      <c r="CR2456" s="5"/>
      <c r="CS2456" s="5"/>
      <c r="CT2456" s="5"/>
      <c r="CU2456" s="5"/>
      <c r="CV2456" s="5"/>
      <c r="CW2456" s="5"/>
      <c r="CX2456" s="5"/>
    </row>
    <row r="2457" spans="1:102" x14ac:dyDescent="0.3">
      <c r="A2457" s="5" t="s">
        <v>14</v>
      </c>
      <c r="B2457" s="16" t="s">
        <v>5282</v>
      </c>
      <c r="C2457" s="5" t="s">
        <v>1894</v>
      </c>
      <c r="D2457" s="5" t="s">
        <v>1894</v>
      </c>
      <c r="E2457" s="5" t="s">
        <v>1894</v>
      </c>
      <c r="F2457" s="5" t="s">
        <v>1894</v>
      </c>
      <c r="N2457" s="4">
        <v>1</v>
      </c>
      <c r="O2457" s="4">
        <v>0</v>
      </c>
      <c r="P2457" s="4">
        <v>0</v>
      </c>
      <c r="Q2457" s="4">
        <v>1</v>
      </c>
      <c r="R2457" s="4" t="s">
        <v>28</v>
      </c>
      <c r="S2457" s="4" t="s">
        <v>29</v>
      </c>
      <c r="T2457" s="4" t="s">
        <v>7898</v>
      </c>
      <c r="AD2457" s="9"/>
      <c r="AF2457" s="9"/>
      <c r="AG2457" s="4" t="s">
        <v>1894</v>
      </c>
      <c r="AH2457" s="4" t="s">
        <v>1894</v>
      </c>
      <c r="AI2457" s="4" t="s">
        <v>7898</v>
      </c>
      <c r="CO2457" s="5"/>
      <c r="CP2457" s="5"/>
      <c r="CQ2457" s="5"/>
      <c r="CR2457" s="5"/>
      <c r="CS2457" s="5"/>
      <c r="CT2457" s="5"/>
      <c r="CU2457" s="5"/>
      <c r="CV2457" s="5"/>
      <c r="CW2457" s="5"/>
      <c r="CX2457" s="5"/>
    </row>
    <row r="2458" spans="1:102" x14ac:dyDescent="0.3">
      <c r="A2458" s="5" t="s">
        <v>14</v>
      </c>
      <c r="B2458" s="16" t="s">
        <v>5283</v>
      </c>
      <c r="C2458" s="5" t="s">
        <v>1894</v>
      </c>
      <c r="D2458" s="5" t="s">
        <v>1894</v>
      </c>
      <c r="E2458" s="5" t="s">
        <v>1894</v>
      </c>
      <c r="F2458" s="5" t="s">
        <v>1894</v>
      </c>
      <c r="N2458" s="4">
        <v>1</v>
      </c>
      <c r="O2458" s="4">
        <v>0</v>
      </c>
      <c r="P2458" s="4">
        <v>0</v>
      </c>
      <c r="Q2458" s="4">
        <v>1</v>
      </c>
      <c r="R2458" s="4" t="s">
        <v>28</v>
      </c>
      <c r="S2458" s="4" t="s">
        <v>29</v>
      </c>
      <c r="T2458" s="4" t="s">
        <v>7898</v>
      </c>
      <c r="AD2458" s="9"/>
      <c r="AF2458" s="9"/>
      <c r="AG2458" s="4" t="s">
        <v>1894</v>
      </c>
      <c r="AH2458" s="4" t="s">
        <v>1894</v>
      </c>
      <c r="AI2458" s="4" t="s">
        <v>7898</v>
      </c>
      <c r="CO2458" s="5"/>
      <c r="CP2458" s="5"/>
      <c r="CQ2458" s="5"/>
      <c r="CR2458" s="5"/>
      <c r="CS2458" s="5"/>
      <c r="CT2458" s="5"/>
      <c r="CU2458" s="5"/>
      <c r="CV2458" s="5"/>
      <c r="CW2458" s="5"/>
      <c r="CX2458" s="5"/>
    </row>
    <row r="2459" spans="1:102" x14ac:dyDescent="0.3">
      <c r="A2459" s="5" t="s">
        <v>14</v>
      </c>
      <c r="B2459" s="16" t="s">
        <v>5284</v>
      </c>
      <c r="C2459" s="5" t="s">
        <v>1894</v>
      </c>
      <c r="D2459" s="5" t="s">
        <v>1894</v>
      </c>
      <c r="E2459" s="5" t="s">
        <v>1894</v>
      </c>
      <c r="F2459" s="5" t="s">
        <v>1894</v>
      </c>
      <c r="N2459" s="4">
        <v>1</v>
      </c>
      <c r="O2459" s="4">
        <v>0</v>
      </c>
      <c r="P2459" s="4">
        <v>0</v>
      </c>
      <c r="Q2459" s="4">
        <v>1</v>
      </c>
      <c r="R2459" s="4" t="s">
        <v>28</v>
      </c>
      <c r="S2459" s="4" t="s">
        <v>29</v>
      </c>
      <c r="T2459" s="4" t="s">
        <v>7898</v>
      </c>
      <c r="AD2459" s="9"/>
      <c r="AF2459" s="9"/>
      <c r="AG2459" s="4" t="s">
        <v>1894</v>
      </c>
      <c r="AH2459" s="4" t="s">
        <v>1894</v>
      </c>
      <c r="AI2459" s="4" t="s">
        <v>7898</v>
      </c>
      <c r="CO2459" s="5"/>
      <c r="CP2459" s="5"/>
      <c r="CQ2459" s="5"/>
      <c r="CR2459" s="5"/>
      <c r="CS2459" s="5"/>
      <c r="CT2459" s="5"/>
      <c r="CU2459" s="5"/>
      <c r="CV2459" s="5"/>
      <c r="CW2459" s="5"/>
      <c r="CX2459" s="5"/>
    </row>
    <row r="2460" spans="1:102" x14ac:dyDescent="0.3">
      <c r="A2460" s="5" t="s">
        <v>14</v>
      </c>
      <c r="B2460" s="16" t="s">
        <v>5285</v>
      </c>
      <c r="C2460" s="5" t="s">
        <v>1894</v>
      </c>
      <c r="D2460" s="5" t="s">
        <v>1894</v>
      </c>
      <c r="E2460" s="5" t="s">
        <v>1894</v>
      </c>
      <c r="F2460" s="5" t="s">
        <v>1894</v>
      </c>
      <c r="N2460" s="4">
        <v>1</v>
      </c>
      <c r="O2460" s="4">
        <v>0</v>
      </c>
      <c r="P2460" s="4">
        <v>0</v>
      </c>
      <c r="Q2460" s="4">
        <v>1</v>
      </c>
      <c r="R2460" s="4" t="s">
        <v>28</v>
      </c>
      <c r="S2460" s="4" t="s">
        <v>29</v>
      </c>
      <c r="T2460" s="4" t="s">
        <v>7898</v>
      </c>
      <c r="AD2460" s="9"/>
      <c r="AF2460" s="9"/>
      <c r="AG2460" s="4" t="s">
        <v>1894</v>
      </c>
      <c r="AH2460" s="4" t="s">
        <v>1894</v>
      </c>
      <c r="AI2460" s="4" t="s">
        <v>7898</v>
      </c>
      <c r="CO2460" s="5"/>
      <c r="CP2460" s="5"/>
      <c r="CQ2460" s="5"/>
      <c r="CR2460" s="5"/>
      <c r="CS2460" s="5"/>
      <c r="CT2460" s="5"/>
      <c r="CU2460" s="5"/>
      <c r="CV2460" s="5"/>
      <c r="CW2460" s="5"/>
      <c r="CX2460" s="5"/>
    </row>
    <row r="2461" spans="1:102" x14ac:dyDescent="0.3">
      <c r="A2461" s="5" t="s">
        <v>14</v>
      </c>
      <c r="B2461" s="16" t="s">
        <v>5286</v>
      </c>
      <c r="C2461" s="5" t="s">
        <v>1894</v>
      </c>
      <c r="D2461" s="5" t="s">
        <v>1894</v>
      </c>
      <c r="E2461" s="5" t="s">
        <v>1894</v>
      </c>
      <c r="F2461" s="5" t="s">
        <v>1894</v>
      </c>
      <c r="N2461" s="4">
        <v>1</v>
      </c>
      <c r="O2461" s="4">
        <v>0</v>
      </c>
      <c r="P2461" s="4">
        <v>0</v>
      </c>
      <c r="Q2461" s="4">
        <v>1</v>
      </c>
      <c r="R2461" s="4" t="s">
        <v>28</v>
      </c>
      <c r="S2461" s="4" t="s">
        <v>29</v>
      </c>
      <c r="T2461" s="4" t="s">
        <v>7898</v>
      </c>
      <c r="AD2461" s="9"/>
      <c r="AF2461" s="9"/>
      <c r="AG2461" s="4" t="s">
        <v>1894</v>
      </c>
      <c r="AH2461" s="4" t="s">
        <v>1894</v>
      </c>
      <c r="AI2461" s="4" t="s">
        <v>7898</v>
      </c>
      <c r="CO2461" s="5"/>
      <c r="CP2461" s="5"/>
      <c r="CQ2461" s="5"/>
      <c r="CR2461" s="5"/>
      <c r="CS2461" s="5"/>
      <c r="CT2461" s="5"/>
      <c r="CU2461" s="5"/>
      <c r="CV2461" s="5"/>
      <c r="CW2461" s="5"/>
      <c r="CX2461" s="5"/>
    </row>
    <row r="2462" spans="1:102" x14ac:dyDescent="0.3">
      <c r="A2462" s="5" t="s">
        <v>14</v>
      </c>
      <c r="B2462" s="16" t="s">
        <v>5287</v>
      </c>
      <c r="C2462" s="5" t="s">
        <v>1894</v>
      </c>
      <c r="D2462" s="5" t="s">
        <v>1894</v>
      </c>
      <c r="E2462" s="5" t="s">
        <v>1894</v>
      </c>
      <c r="F2462" s="5" t="s">
        <v>1894</v>
      </c>
      <c r="N2462" s="4">
        <v>1</v>
      </c>
      <c r="O2462" s="4">
        <v>0</v>
      </c>
      <c r="P2462" s="4">
        <v>0</v>
      </c>
      <c r="Q2462" s="4">
        <v>1</v>
      </c>
      <c r="R2462" s="4" t="s">
        <v>28</v>
      </c>
      <c r="S2462" s="4" t="s">
        <v>29</v>
      </c>
      <c r="T2462" s="4" t="s">
        <v>7898</v>
      </c>
      <c r="AD2462" s="9"/>
      <c r="AF2462" s="9"/>
      <c r="AG2462" s="4" t="s">
        <v>1894</v>
      </c>
      <c r="AH2462" s="4" t="s">
        <v>1894</v>
      </c>
      <c r="AI2462" s="4" t="s">
        <v>7898</v>
      </c>
      <c r="CO2462" s="5"/>
      <c r="CP2462" s="5"/>
      <c r="CQ2462" s="5"/>
      <c r="CR2462" s="5"/>
      <c r="CS2462" s="5"/>
      <c r="CT2462" s="5"/>
      <c r="CU2462" s="5"/>
      <c r="CV2462" s="5"/>
      <c r="CW2462" s="5"/>
      <c r="CX2462" s="5"/>
    </row>
    <row r="2463" spans="1:102" x14ac:dyDescent="0.3">
      <c r="A2463" s="5" t="s">
        <v>14</v>
      </c>
      <c r="B2463" s="16" t="s">
        <v>5288</v>
      </c>
      <c r="C2463" s="5" t="s">
        <v>1894</v>
      </c>
      <c r="D2463" s="5" t="s">
        <v>1894</v>
      </c>
      <c r="E2463" s="5" t="s">
        <v>1894</v>
      </c>
      <c r="F2463" s="5" t="s">
        <v>1894</v>
      </c>
      <c r="N2463" s="4">
        <v>1</v>
      </c>
      <c r="O2463" s="4">
        <v>0</v>
      </c>
      <c r="P2463" s="4">
        <v>0</v>
      </c>
      <c r="Q2463" s="4">
        <v>1</v>
      </c>
      <c r="R2463" s="4" t="s">
        <v>28</v>
      </c>
      <c r="S2463" s="4" t="s">
        <v>29</v>
      </c>
      <c r="T2463" s="4" t="s">
        <v>7898</v>
      </c>
      <c r="AD2463" s="9"/>
      <c r="AF2463" s="9"/>
      <c r="AG2463" s="4" t="s">
        <v>1894</v>
      </c>
      <c r="AH2463" s="4" t="s">
        <v>1894</v>
      </c>
      <c r="AI2463" s="4" t="s">
        <v>7898</v>
      </c>
      <c r="CO2463" s="5"/>
      <c r="CP2463" s="5"/>
      <c r="CQ2463" s="5"/>
      <c r="CR2463" s="5"/>
      <c r="CS2463" s="5"/>
      <c r="CT2463" s="5"/>
      <c r="CU2463" s="5"/>
      <c r="CV2463" s="5"/>
      <c r="CW2463" s="5"/>
      <c r="CX2463" s="5"/>
    </row>
    <row r="2464" spans="1:102" x14ac:dyDescent="0.3">
      <c r="A2464" s="5" t="s">
        <v>14</v>
      </c>
      <c r="B2464" s="16" t="s">
        <v>5289</v>
      </c>
      <c r="C2464" s="5" t="s">
        <v>1894</v>
      </c>
      <c r="D2464" s="5" t="s">
        <v>1894</v>
      </c>
      <c r="E2464" s="5" t="s">
        <v>1894</v>
      </c>
      <c r="F2464" s="5" t="s">
        <v>1894</v>
      </c>
      <c r="N2464" s="4">
        <v>1</v>
      </c>
      <c r="O2464" s="4">
        <v>0</v>
      </c>
      <c r="P2464" s="4">
        <v>0</v>
      </c>
      <c r="Q2464" s="4">
        <v>1</v>
      </c>
      <c r="R2464" s="4" t="s">
        <v>28</v>
      </c>
      <c r="S2464" s="4" t="s">
        <v>29</v>
      </c>
      <c r="T2464" s="4" t="s">
        <v>7898</v>
      </c>
      <c r="AD2464" s="9"/>
      <c r="AF2464" s="9"/>
      <c r="AG2464" s="4" t="s">
        <v>1894</v>
      </c>
      <c r="AH2464" s="4" t="s">
        <v>1894</v>
      </c>
      <c r="AI2464" s="4" t="s">
        <v>7898</v>
      </c>
      <c r="CO2464" s="5"/>
      <c r="CP2464" s="5"/>
      <c r="CQ2464" s="5"/>
      <c r="CR2464" s="5"/>
      <c r="CS2464" s="5"/>
      <c r="CT2464" s="5"/>
      <c r="CU2464" s="5"/>
      <c r="CV2464" s="5"/>
      <c r="CW2464" s="5"/>
      <c r="CX2464" s="5"/>
    </row>
    <row r="2465" spans="1:102" x14ac:dyDescent="0.3">
      <c r="A2465" s="5" t="s">
        <v>14</v>
      </c>
      <c r="B2465" s="16" t="s">
        <v>5290</v>
      </c>
      <c r="C2465" s="5" t="s">
        <v>1894</v>
      </c>
      <c r="D2465" s="5" t="s">
        <v>1894</v>
      </c>
      <c r="E2465" s="5" t="s">
        <v>1894</v>
      </c>
      <c r="F2465" s="5" t="s">
        <v>1894</v>
      </c>
      <c r="N2465" s="4">
        <v>1</v>
      </c>
      <c r="O2465" s="4">
        <v>0</v>
      </c>
      <c r="P2465" s="4">
        <v>0</v>
      </c>
      <c r="Q2465" s="4">
        <v>1</v>
      </c>
      <c r="R2465" s="4" t="s">
        <v>28</v>
      </c>
      <c r="S2465" s="4" t="s">
        <v>29</v>
      </c>
      <c r="T2465" s="4" t="s">
        <v>7898</v>
      </c>
      <c r="AD2465" s="9"/>
      <c r="AF2465" s="9"/>
      <c r="AG2465" s="4" t="s">
        <v>1894</v>
      </c>
      <c r="AH2465" s="4" t="s">
        <v>1894</v>
      </c>
      <c r="AI2465" s="4" t="s">
        <v>7898</v>
      </c>
      <c r="CO2465" s="5"/>
      <c r="CP2465" s="5"/>
      <c r="CQ2465" s="5"/>
      <c r="CR2465" s="5"/>
      <c r="CS2465" s="5"/>
      <c r="CT2465" s="5"/>
      <c r="CU2465" s="5"/>
      <c r="CV2465" s="5"/>
      <c r="CW2465" s="5"/>
      <c r="CX2465" s="5"/>
    </row>
    <row r="2466" spans="1:102" x14ac:dyDescent="0.3">
      <c r="A2466" s="5" t="s">
        <v>14</v>
      </c>
      <c r="B2466" s="16" t="s">
        <v>5291</v>
      </c>
      <c r="C2466" s="5" t="s">
        <v>1894</v>
      </c>
      <c r="D2466" s="5" t="s">
        <v>1894</v>
      </c>
      <c r="E2466" s="5" t="s">
        <v>1894</v>
      </c>
      <c r="F2466" s="5" t="s">
        <v>1894</v>
      </c>
      <c r="N2466" s="4">
        <v>1</v>
      </c>
      <c r="O2466" s="4">
        <v>0</v>
      </c>
      <c r="P2466" s="4">
        <v>0</v>
      </c>
      <c r="Q2466" s="4">
        <v>1</v>
      </c>
      <c r="R2466" s="4" t="s">
        <v>28</v>
      </c>
      <c r="S2466" s="4" t="s">
        <v>29</v>
      </c>
      <c r="T2466" s="4" t="s">
        <v>7898</v>
      </c>
      <c r="AD2466" s="9"/>
      <c r="AF2466" s="9"/>
      <c r="AG2466" s="4" t="s">
        <v>1894</v>
      </c>
      <c r="AH2466" s="4" t="s">
        <v>1894</v>
      </c>
      <c r="AI2466" s="4" t="s">
        <v>7898</v>
      </c>
      <c r="CO2466" s="5"/>
      <c r="CP2466" s="5"/>
      <c r="CQ2466" s="5"/>
      <c r="CR2466" s="5"/>
      <c r="CS2466" s="5"/>
      <c r="CT2466" s="5"/>
      <c r="CU2466" s="5"/>
      <c r="CV2466" s="5"/>
      <c r="CW2466" s="5"/>
      <c r="CX2466" s="5"/>
    </row>
    <row r="2467" spans="1:102" x14ac:dyDescent="0.3">
      <c r="A2467" s="5" t="s">
        <v>14</v>
      </c>
      <c r="B2467" s="16" t="s">
        <v>5292</v>
      </c>
      <c r="C2467" s="5" t="s">
        <v>1894</v>
      </c>
      <c r="D2467" s="5" t="s">
        <v>1894</v>
      </c>
      <c r="E2467" s="5" t="s">
        <v>1894</v>
      </c>
      <c r="F2467" s="5" t="s">
        <v>1894</v>
      </c>
      <c r="N2467" s="4">
        <v>1</v>
      </c>
      <c r="O2467" s="4">
        <v>0</v>
      </c>
      <c r="P2467" s="4">
        <v>0</v>
      </c>
      <c r="Q2467" s="4">
        <v>1</v>
      </c>
      <c r="R2467" s="4" t="s">
        <v>28</v>
      </c>
      <c r="S2467" s="4" t="s">
        <v>29</v>
      </c>
      <c r="T2467" s="4" t="s">
        <v>7898</v>
      </c>
      <c r="AD2467" s="9"/>
      <c r="AF2467" s="9"/>
      <c r="AG2467" s="4" t="s">
        <v>1894</v>
      </c>
      <c r="AH2467" s="4" t="s">
        <v>1894</v>
      </c>
      <c r="AI2467" s="4" t="s">
        <v>7898</v>
      </c>
      <c r="CO2467" s="5"/>
      <c r="CP2467" s="5"/>
      <c r="CQ2467" s="5"/>
      <c r="CR2467" s="5"/>
      <c r="CS2467" s="5"/>
      <c r="CT2467" s="5"/>
      <c r="CU2467" s="5"/>
      <c r="CV2467" s="5"/>
      <c r="CW2467" s="5"/>
      <c r="CX2467" s="5"/>
    </row>
    <row r="2468" spans="1:102" x14ac:dyDescent="0.3">
      <c r="A2468" s="5" t="s">
        <v>14</v>
      </c>
      <c r="B2468" s="16" t="s">
        <v>5293</v>
      </c>
      <c r="C2468" s="5" t="s">
        <v>1894</v>
      </c>
      <c r="D2468" s="5" t="s">
        <v>1894</v>
      </c>
      <c r="E2468" s="5" t="s">
        <v>1894</v>
      </c>
      <c r="F2468" s="5" t="s">
        <v>1894</v>
      </c>
      <c r="N2468" s="4">
        <v>1</v>
      </c>
      <c r="O2468" s="4">
        <v>0</v>
      </c>
      <c r="P2468" s="4">
        <v>0</v>
      </c>
      <c r="Q2468" s="4">
        <v>1</v>
      </c>
      <c r="R2468" s="4" t="s">
        <v>28</v>
      </c>
      <c r="S2468" s="4" t="s">
        <v>29</v>
      </c>
      <c r="T2468" s="4" t="s">
        <v>7898</v>
      </c>
      <c r="AD2468" s="9"/>
      <c r="AF2468" s="9"/>
      <c r="AG2468" s="4" t="s">
        <v>1894</v>
      </c>
      <c r="AH2468" s="4" t="s">
        <v>1894</v>
      </c>
      <c r="AI2468" s="4" t="s">
        <v>7898</v>
      </c>
      <c r="CO2468" s="5"/>
      <c r="CP2468" s="5"/>
      <c r="CQ2468" s="5"/>
      <c r="CR2468" s="5"/>
      <c r="CS2468" s="5"/>
      <c r="CT2468" s="5"/>
      <c r="CU2468" s="5"/>
      <c r="CV2468" s="5"/>
      <c r="CW2468" s="5"/>
      <c r="CX2468" s="5"/>
    </row>
    <row r="2469" spans="1:102" x14ac:dyDescent="0.3">
      <c r="A2469" s="5" t="s">
        <v>14</v>
      </c>
      <c r="B2469" s="16" t="s">
        <v>5294</v>
      </c>
      <c r="C2469" s="5" t="s">
        <v>1894</v>
      </c>
      <c r="D2469" s="5" t="s">
        <v>1894</v>
      </c>
      <c r="E2469" s="5" t="s">
        <v>1894</v>
      </c>
      <c r="F2469" s="5" t="s">
        <v>1894</v>
      </c>
      <c r="N2469" s="4">
        <v>1</v>
      </c>
      <c r="O2469" s="4">
        <v>0</v>
      </c>
      <c r="P2469" s="4">
        <v>0</v>
      </c>
      <c r="Q2469" s="4">
        <v>1</v>
      </c>
      <c r="R2469" s="4" t="s">
        <v>28</v>
      </c>
      <c r="S2469" s="4" t="s">
        <v>29</v>
      </c>
      <c r="T2469" s="4" t="s">
        <v>7898</v>
      </c>
      <c r="AD2469" s="9"/>
      <c r="AF2469" s="9"/>
      <c r="AG2469" s="4" t="s">
        <v>1894</v>
      </c>
      <c r="AH2469" s="4" t="s">
        <v>1894</v>
      </c>
      <c r="AI2469" s="4" t="s">
        <v>7898</v>
      </c>
      <c r="CO2469" s="5"/>
      <c r="CP2469" s="5"/>
      <c r="CQ2469" s="5"/>
      <c r="CR2469" s="5"/>
      <c r="CS2469" s="5"/>
      <c r="CT2469" s="5"/>
      <c r="CU2469" s="5"/>
      <c r="CV2469" s="5"/>
      <c r="CW2469" s="5"/>
      <c r="CX2469" s="5"/>
    </row>
    <row r="2470" spans="1:102" x14ac:dyDescent="0.3">
      <c r="A2470" s="5" t="s">
        <v>14</v>
      </c>
      <c r="B2470" s="16" t="s">
        <v>5295</v>
      </c>
      <c r="C2470" s="5" t="s">
        <v>1894</v>
      </c>
      <c r="D2470" s="5" t="s">
        <v>1894</v>
      </c>
      <c r="E2470" s="5" t="s">
        <v>1894</v>
      </c>
      <c r="F2470" s="5" t="s">
        <v>1894</v>
      </c>
      <c r="N2470" s="4">
        <v>1</v>
      </c>
      <c r="O2470" s="4">
        <v>0</v>
      </c>
      <c r="P2470" s="4">
        <v>0</v>
      </c>
      <c r="Q2470" s="4">
        <v>1</v>
      </c>
      <c r="R2470" s="4" t="s">
        <v>28</v>
      </c>
      <c r="S2470" s="4" t="s">
        <v>29</v>
      </c>
      <c r="T2470" s="4" t="s">
        <v>7898</v>
      </c>
      <c r="AD2470" s="9"/>
      <c r="AF2470" s="9"/>
      <c r="AG2470" s="4" t="s">
        <v>1894</v>
      </c>
      <c r="AH2470" s="4" t="s">
        <v>1894</v>
      </c>
      <c r="AI2470" s="4" t="s">
        <v>7898</v>
      </c>
      <c r="CO2470" s="5"/>
      <c r="CP2470" s="5"/>
      <c r="CQ2470" s="5"/>
      <c r="CR2470" s="5"/>
      <c r="CS2470" s="5"/>
      <c r="CT2470" s="5"/>
      <c r="CU2470" s="5"/>
      <c r="CV2470" s="5"/>
      <c r="CW2470" s="5"/>
      <c r="CX2470" s="5"/>
    </row>
    <row r="2471" spans="1:102" x14ac:dyDescent="0.3">
      <c r="A2471" s="5" t="s">
        <v>14</v>
      </c>
      <c r="B2471" s="16" t="s">
        <v>5296</v>
      </c>
      <c r="C2471" s="5" t="s">
        <v>1894</v>
      </c>
      <c r="D2471" s="5" t="s">
        <v>1894</v>
      </c>
      <c r="E2471" s="5" t="s">
        <v>1894</v>
      </c>
      <c r="F2471" s="5" t="s">
        <v>1894</v>
      </c>
      <c r="N2471" s="4">
        <v>1</v>
      </c>
      <c r="O2471" s="4">
        <v>0</v>
      </c>
      <c r="P2471" s="4">
        <v>0</v>
      </c>
      <c r="Q2471" s="4">
        <v>1</v>
      </c>
      <c r="R2471" s="4" t="s">
        <v>28</v>
      </c>
      <c r="S2471" s="4" t="s">
        <v>29</v>
      </c>
      <c r="T2471" s="4" t="s">
        <v>7898</v>
      </c>
      <c r="AD2471" s="9"/>
      <c r="AF2471" s="9"/>
      <c r="AG2471" s="4" t="s">
        <v>1894</v>
      </c>
      <c r="AH2471" s="4" t="s">
        <v>1894</v>
      </c>
      <c r="AI2471" s="4" t="s">
        <v>7898</v>
      </c>
      <c r="CO2471" s="5"/>
      <c r="CP2471" s="5"/>
      <c r="CQ2471" s="5"/>
      <c r="CR2471" s="5"/>
      <c r="CS2471" s="5"/>
      <c r="CT2471" s="5"/>
      <c r="CU2471" s="5"/>
      <c r="CV2471" s="5"/>
      <c r="CW2471" s="5"/>
      <c r="CX2471" s="5"/>
    </row>
    <row r="2472" spans="1:102" x14ac:dyDescent="0.3">
      <c r="A2472" s="5" t="s">
        <v>14</v>
      </c>
      <c r="B2472" s="16" t="s">
        <v>5297</v>
      </c>
      <c r="C2472" s="5" t="s">
        <v>1894</v>
      </c>
      <c r="D2472" s="5" t="s">
        <v>1894</v>
      </c>
      <c r="E2472" s="5" t="s">
        <v>1894</v>
      </c>
      <c r="F2472" s="5" t="s">
        <v>1894</v>
      </c>
      <c r="N2472" s="4">
        <v>1</v>
      </c>
      <c r="O2472" s="4">
        <v>1</v>
      </c>
      <c r="P2472" s="4">
        <v>0</v>
      </c>
      <c r="Q2472" s="4">
        <v>2</v>
      </c>
      <c r="R2472" s="4" t="s">
        <v>28</v>
      </c>
      <c r="S2472" s="4" t="s">
        <v>29</v>
      </c>
      <c r="T2472" s="4" t="s">
        <v>7898</v>
      </c>
      <c r="AD2472" s="9"/>
      <c r="AF2472" s="9"/>
      <c r="AG2472" s="4" t="s">
        <v>1894</v>
      </c>
      <c r="AH2472" s="4" t="s">
        <v>1894</v>
      </c>
      <c r="AI2472" s="4" t="s">
        <v>7898</v>
      </c>
      <c r="CO2472" s="5"/>
      <c r="CP2472" s="5"/>
      <c r="CQ2472" s="5"/>
      <c r="CR2472" s="5"/>
      <c r="CS2472" s="5"/>
      <c r="CT2472" s="5"/>
      <c r="CU2472" s="5"/>
      <c r="CV2472" s="5"/>
      <c r="CW2472" s="5"/>
      <c r="CX2472" s="5"/>
    </row>
    <row r="2473" spans="1:102" x14ac:dyDescent="0.3">
      <c r="A2473" s="5" t="s">
        <v>14</v>
      </c>
      <c r="B2473" s="16" t="s">
        <v>5298</v>
      </c>
      <c r="C2473" s="5" t="s">
        <v>1894</v>
      </c>
      <c r="D2473" s="5" t="s">
        <v>1894</v>
      </c>
      <c r="E2473" s="5" t="s">
        <v>1894</v>
      </c>
      <c r="F2473" s="5" t="s">
        <v>1894</v>
      </c>
      <c r="N2473" s="4">
        <v>1</v>
      </c>
      <c r="O2473" s="4">
        <v>0</v>
      </c>
      <c r="P2473" s="4">
        <v>0</v>
      </c>
      <c r="Q2473" s="4">
        <v>1</v>
      </c>
      <c r="R2473" s="4" t="s">
        <v>28</v>
      </c>
      <c r="S2473" s="4" t="s">
        <v>29</v>
      </c>
      <c r="T2473" s="4" t="s">
        <v>7898</v>
      </c>
      <c r="AD2473" s="9"/>
      <c r="AF2473" s="9"/>
      <c r="AG2473" s="4" t="s">
        <v>1894</v>
      </c>
      <c r="AH2473" s="4" t="s">
        <v>1894</v>
      </c>
      <c r="AI2473" s="4" t="s">
        <v>7898</v>
      </c>
      <c r="CO2473" s="5"/>
      <c r="CP2473" s="5"/>
      <c r="CQ2473" s="5"/>
      <c r="CR2473" s="5"/>
      <c r="CS2473" s="5"/>
      <c r="CT2473" s="5"/>
      <c r="CU2473" s="5"/>
      <c r="CV2473" s="5"/>
      <c r="CW2473" s="5"/>
      <c r="CX2473" s="5"/>
    </row>
    <row r="2474" spans="1:102" x14ac:dyDescent="0.3">
      <c r="A2474" s="5" t="s">
        <v>14</v>
      </c>
      <c r="B2474" s="16" t="s">
        <v>5299</v>
      </c>
      <c r="C2474" s="5" t="s">
        <v>1894</v>
      </c>
      <c r="D2474" s="5" t="s">
        <v>1894</v>
      </c>
      <c r="E2474" s="5" t="s">
        <v>1894</v>
      </c>
      <c r="F2474" s="5" t="s">
        <v>1894</v>
      </c>
      <c r="N2474" s="4">
        <v>1</v>
      </c>
      <c r="O2474" s="4">
        <v>0</v>
      </c>
      <c r="P2474" s="4">
        <v>0</v>
      </c>
      <c r="Q2474" s="4">
        <v>1</v>
      </c>
      <c r="R2474" s="4" t="s">
        <v>28</v>
      </c>
      <c r="S2474" s="4" t="s">
        <v>29</v>
      </c>
      <c r="T2474" s="4" t="s">
        <v>7898</v>
      </c>
      <c r="AD2474" s="9"/>
      <c r="AF2474" s="9"/>
      <c r="AG2474" s="4" t="s">
        <v>1894</v>
      </c>
      <c r="AH2474" s="4" t="s">
        <v>1894</v>
      </c>
      <c r="AI2474" s="4" t="s">
        <v>7898</v>
      </c>
      <c r="CO2474" s="5"/>
      <c r="CP2474" s="5"/>
      <c r="CQ2474" s="5"/>
      <c r="CR2474" s="5"/>
      <c r="CS2474" s="5"/>
      <c r="CT2474" s="5"/>
      <c r="CU2474" s="5"/>
      <c r="CV2474" s="5"/>
      <c r="CW2474" s="5"/>
      <c r="CX2474" s="5"/>
    </row>
    <row r="2475" spans="1:102" x14ac:dyDescent="0.3">
      <c r="A2475" s="5" t="s">
        <v>14</v>
      </c>
      <c r="B2475" s="16" t="s">
        <v>5300</v>
      </c>
      <c r="C2475" s="5" t="s">
        <v>1894</v>
      </c>
      <c r="D2475" s="5" t="s">
        <v>1894</v>
      </c>
      <c r="E2475" s="5" t="s">
        <v>1894</v>
      </c>
      <c r="F2475" s="5" t="s">
        <v>1894</v>
      </c>
      <c r="N2475" s="4">
        <v>1</v>
      </c>
      <c r="O2475" s="4">
        <v>0</v>
      </c>
      <c r="P2475" s="4">
        <v>0</v>
      </c>
      <c r="Q2475" s="4">
        <v>1</v>
      </c>
      <c r="R2475" s="4" t="s">
        <v>28</v>
      </c>
      <c r="S2475" s="4" t="s">
        <v>29</v>
      </c>
      <c r="T2475" s="4" t="s">
        <v>7898</v>
      </c>
      <c r="AD2475" s="9"/>
      <c r="AF2475" s="9"/>
      <c r="AG2475" s="4" t="s">
        <v>1894</v>
      </c>
      <c r="AH2475" s="4" t="s">
        <v>1894</v>
      </c>
      <c r="AI2475" s="4" t="s">
        <v>7898</v>
      </c>
      <c r="CO2475" s="5"/>
      <c r="CP2475" s="5"/>
      <c r="CQ2475" s="5"/>
      <c r="CR2475" s="5"/>
      <c r="CS2475" s="5"/>
      <c r="CT2475" s="5"/>
      <c r="CU2475" s="5"/>
      <c r="CV2475" s="5"/>
      <c r="CW2475" s="5"/>
      <c r="CX2475" s="5"/>
    </row>
    <row r="2476" spans="1:102" x14ac:dyDescent="0.3">
      <c r="A2476" s="5" t="s">
        <v>14</v>
      </c>
      <c r="B2476" s="16" t="s">
        <v>5301</v>
      </c>
      <c r="C2476" s="5" t="s">
        <v>1894</v>
      </c>
      <c r="D2476" s="5" t="s">
        <v>1894</v>
      </c>
      <c r="E2476" s="5" t="s">
        <v>1894</v>
      </c>
      <c r="F2476" s="5" t="s">
        <v>1894</v>
      </c>
      <c r="N2476" s="4">
        <v>1</v>
      </c>
      <c r="O2476" s="4">
        <v>0</v>
      </c>
      <c r="P2476" s="4">
        <v>0</v>
      </c>
      <c r="Q2476" s="4">
        <v>1</v>
      </c>
      <c r="R2476" s="4" t="s">
        <v>28</v>
      </c>
      <c r="S2476" s="4" t="s">
        <v>29</v>
      </c>
      <c r="T2476" s="4" t="s">
        <v>7898</v>
      </c>
      <c r="AD2476" s="9"/>
      <c r="AF2476" s="9"/>
      <c r="AG2476" s="4" t="s">
        <v>1894</v>
      </c>
      <c r="AH2476" s="4" t="s">
        <v>1894</v>
      </c>
      <c r="AI2476" s="4" t="s">
        <v>7898</v>
      </c>
      <c r="CO2476" s="5"/>
      <c r="CP2476" s="5"/>
      <c r="CQ2476" s="5"/>
      <c r="CR2476" s="5"/>
      <c r="CS2476" s="5"/>
      <c r="CT2476" s="5"/>
      <c r="CU2476" s="5"/>
      <c r="CV2476" s="5"/>
      <c r="CW2476" s="5"/>
      <c r="CX2476" s="5"/>
    </row>
    <row r="2477" spans="1:102" x14ac:dyDescent="0.3">
      <c r="A2477" s="5" t="s">
        <v>14</v>
      </c>
      <c r="B2477" s="16" t="s">
        <v>7145</v>
      </c>
      <c r="C2477" s="5" t="s">
        <v>1894</v>
      </c>
      <c r="D2477" s="5" t="s">
        <v>1894</v>
      </c>
      <c r="E2477" s="5" t="s">
        <v>1894</v>
      </c>
      <c r="F2477" s="5" t="s">
        <v>1894</v>
      </c>
      <c r="N2477" s="4">
        <v>2</v>
      </c>
      <c r="O2477" s="4">
        <v>0</v>
      </c>
      <c r="P2477" s="4">
        <v>0</v>
      </c>
      <c r="Q2477" s="4">
        <v>2</v>
      </c>
      <c r="R2477" s="4" t="s">
        <v>28</v>
      </c>
      <c r="S2477" s="4" t="s">
        <v>29</v>
      </c>
      <c r="T2477" s="4" t="s">
        <v>7898</v>
      </c>
      <c r="AD2477" s="9"/>
      <c r="AF2477" s="9"/>
      <c r="AG2477" s="4" t="s">
        <v>1894</v>
      </c>
      <c r="AH2477" s="4" t="s">
        <v>1894</v>
      </c>
      <c r="AI2477" s="4" t="s">
        <v>7898</v>
      </c>
      <c r="CO2477" s="5"/>
      <c r="CP2477" s="5"/>
      <c r="CQ2477" s="5"/>
      <c r="CR2477" s="5"/>
      <c r="CS2477" s="5"/>
      <c r="CT2477" s="5"/>
      <c r="CU2477" s="5"/>
      <c r="CV2477" s="5"/>
      <c r="CW2477" s="5"/>
      <c r="CX2477" s="5"/>
    </row>
    <row r="2478" spans="1:102" x14ac:dyDescent="0.3">
      <c r="A2478" s="5" t="s">
        <v>14</v>
      </c>
      <c r="B2478" s="16" t="s">
        <v>8397</v>
      </c>
      <c r="C2478" s="5" t="s">
        <v>1894</v>
      </c>
      <c r="D2478" s="5" t="s">
        <v>1894</v>
      </c>
      <c r="E2478" s="5" t="s">
        <v>1894</v>
      </c>
      <c r="F2478" s="5" t="s">
        <v>1894</v>
      </c>
      <c r="N2478" s="4">
        <v>1</v>
      </c>
      <c r="O2478" s="4">
        <v>0</v>
      </c>
      <c r="P2478" s="4">
        <v>0</v>
      </c>
      <c r="Q2478" s="4">
        <v>1</v>
      </c>
      <c r="R2478" s="4" t="s">
        <v>28</v>
      </c>
      <c r="S2478" s="4" t="s">
        <v>29</v>
      </c>
      <c r="T2478" s="4" t="s">
        <v>7898</v>
      </c>
      <c r="AD2478" s="9"/>
      <c r="AF2478" s="9"/>
      <c r="AG2478" s="4" t="s">
        <v>1894</v>
      </c>
      <c r="AH2478" s="4" t="s">
        <v>1894</v>
      </c>
      <c r="AI2478" s="4" t="s">
        <v>7898</v>
      </c>
      <c r="CO2478" s="5"/>
      <c r="CP2478" s="5"/>
      <c r="CQ2478" s="5"/>
      <c r="CR2478" s="5"/>
      <c r="CS2478" s="5"/>
      <c r="CT2478" s="5"/>
      <c r="CU2478" s="5"/>
      <c r="CV2478" s="5"/>
      <c r="CW2478" s="5"/>
      <c r="CX2478" s="5"/>
    </row>
    <row r="2479" spans="1:102" x14ac:dyDescent="0.3">
      <c r="A2479" s="5" t="s">
        <v>14</v>
      </c>
      <c r="B2479" s="16" t="s">
        <v>8398</v>
      </c>
      <c r="C2479" s="5" t="s">
        <v>1894</v>
      </c>
      <c r="D2479" s="5" t="s">
        <v>1894</v>
      </c>
      <c r="E2479" s="5" t="s">
        <v>1894</v>
      </c>
      <c r="F2479" s="5" t="s">
        <v>1894</v>
      </c>
      <c r="N2479" s="4">
        <v>2</v>
      </c>
      <c r="O2479" s="4">
        <v>0</v>
      </c>
      <c r="P2479" s="4">
        <v>0</v>
      </c>
      <c r="Q2479" s="4">
        <v>2</v>
      </c>
      <c r="R2479" s="4" t="s">
        <v>28</v>
      </c>
      <c r="S2479" s="4" t="s">
        <v>29</v>
      </c>
      <c r="T2479" s="4" t="s">
        <v>7898</v>
      </c>
      <c r="AD2479" s="9"/>
      <c r="AF2479" s="9"/>
      <c r="AG2479" s="4" t="s">
        <v>1894</v>
      </c>
      <c r="AH2479" s="4" t="s">
        <v>1894</v>
      </c>
      <c r="AI2479" s="4" t="s">
        <v>7898</v>
      </c>
      <c r="CO2479" s="5"/>
      <c r="CP2479" s="5"/>
      <c r="CQ2479" s="5"/>
      <c r="CR2479" s="5"/>
      <c r="CS2479" s="5"/>
      <c r="CT2479" s="5"/>
      <c r="CU2479" s="5"/>
      <c r="CV2479" s="5"/>
      <c r="CW2479" s="5"/>
      <c r="CX2479" s="5"/>
    </row>
    <row r="2480" spans="1:102" x14ac:dyDescent="0.3">
      <c r="A2480" s="5" t="s">
        <v>14</v>
      </c>
      <c r="B2480" s="16" t="s">
        <v>5302</v>
      </c>
      <c r="C2480" s="5" t="s">
        <v>1894</v>
      </c>
      <c r="D2480" s="5" t="s">
        <v>1894</v>
      </c>
      <c r="E2480" s="5" t="s">
        <v>1894</v>
      </c>
      <c r="F2480" s="5" t="s">
        <v>1894</v>
      </c>
      <c r="N2480" s="4">
        <v>5</v>
      </c>
      <c r="O2480" s="4">
        <v>0</v>
      </c>
      <c r="P2480" s="4">
        <v>0</v>
      </c>
      <c r="Q2480" s="4">
        <v>5</v>
      </c>
      <c r="R2480" s="4" t="s">
        <v>28</v>
      </c>
      <c r="S2480" s="4" t="s">
        <v>29</v>
      </c>
      <c r="T2480" s="4" t="s">
        <v>7898</v>
      </c>
      <c r="AD2480" s="9"/>
      <c r="AF2480" s="9"/>
      <c r="AG2480" s="4" t="s">
        <v>1894</v>
      </c>
      <c r="AH2480" s="4" t="s">
        <v>1894</v>
      </c>
      <c r="AI2480" s="4" t="s">
        <v>7898</v>
      </c>
      <c r="CO2480" s="5"/>
      <c r="CP2480" s="5"/>
      <c r="CQ2480" s="5"/>
      <c r="CR2480" s="5"/>
      <c r="CS2480" s="5"/>
      <c r="CT2480" s="5"/>
      <c r="CU2480" s="5"/>
      <c r="CV2480" s="5"/>
      <c r="CW2480" s="5"/>
      <c r="CX2480" s="5"/>
    </row>
    <row r="2481" spans="1:102" x14ac:dyDescent="0.3">
      <c r="A2481" s="6" t="s">
        <v>14</v>
      </c>
      <c r="B2481" s="15" t="s">
        <v>4184</v>
      </c>
      <c r="C2481" s="6" t="s">
        <v>148</v>
      </c>
      <c r="D2481" s="6" t="s">
        <v>4184</v>
      </c>
      <c r="E2481" s="6"/>
      <c r="F2481" s="6"/>
      <c r="N2481" s="4">
        <v>1</v>
      </c>
      <c r="O2481" s="4">
        <v>0</v>
      </c>
      <c r="P2481" s="4">
        <v>0</v>
      </c>
      <c r="Q2481" s="4">
        <v>1</v>
      </c>
      <c r="AD2481" s="9"/>
      <c r="AF2481" s="9"/>
      <c r="CO2481" s="6"/>
      <c r="CP2481" s="6"/>
      <c r="CQ2481" s="6"/>
      <c r="CR2481" s="6"/>
      <c r="CS2481" s="6"/>
      <c r="CT2481" s="6"/>
      <c r="CU2481" s="6"/>
      <c r="CV2481" s="6"/>
      <c r="CW2481" s="6"/>
      <c r="CX2481" s="6"/>
    </row>
    <row r="2482" spans="1:102" x14ac:dyDescent="0.3">
      <c r="A2482" s="5" t="s">
        <v>14</v>
      </c>
      <c r="B2482" s="16" t="s">
        <v>5303</v>
      </c>
      <c r="C2482" s="5" t="s">
        <v>1894</v>
      </c>
      <c r="D2482" s="5" t="s">
        <v>1915</v>
      </c>
      <c r="E2482" s="5" t="s">
        <v>1894</v>
      </c>
      <c r="F2482" s="5" t="s">
        <v>1894</v>
      </c>
      <c r="N2482" s="4">
        <v>1</v>
      </c>
      <c r="O2482" s="4">
        <v>0</v>
      </c>
      <c r="P2482" s="4">
        <v>0</v>
      </c>
      <c r="Q2482" s="4">
        <v>1</v>
      </c>
      <c r="R2482" s="4" t="s">
        <v>28</v>
      </c>
      <c r="S2482" s="4" t="s">
        <v>29</v>
      </c>
      <c r="T2482" s="4" t="s">
        <v>7898</v>
      </c>
      <c r="AD2482" s="9"/>
      <c r="AF2482" s="9"/>
      <c r="AG2482" s="4" t="s">
        <v>1894</v>
      </c>
      <c r="AH2482" s="4" t="s">
        <v>1894</v>
      </c>
      <c r="AI2482" s="4" t="s">
        <v>7898</v>
      </c>
      <c r="CO2482" s="5"/>
      <c r="CP2482" s="5"/>
      <c r="CQ2482" s="5"/>
      <c r="CR2482" s="5"/>
      <c r="CS2482" s="5"/>
      <c r="CT2482" s="5"/>
      <c r="CU2482" s="5"/>
      <c r="CV2482" s="5"/>
      <c r="CW2482" s="5"/>
      <c r="CX2482" s="5"/>
    </row>
    <row r="2483" spans="1:102" x14ac:dyDescent="0.3">
      <c r="A2483" s="6" t="s">
        <v>14</v>
      </c>
      <c r="B2483" s="15" t="s">
        <v>4185</v>
      </c>
      <c r="C2483" s="6" t="s">
        <v>155</v>
      </c>
      <c r="D2483" s="6" t="s">
        <v>4185</v>
      </c>
      <c r="E2483" s="6"/>
      <c r="F2483" s="6"/>
      <c r="N2483" s="4">
        <v>3</v>
      </c>
      <c r="O2483" s="4">
        <v>2</v>
      </c>
      <c r="P2483" s="4">
        <v>0</v>
      </c>
      <c r="Q2483" s="4">
        <v>5</v>
      </c>
      <c r="AD2483" s="9"/>
      <c r="AF2483" s="9"/>
      <c r="CO2483" s="6"/>
      <c r="CP2483" s="6"/>
      <c r="CQ2483" s="6"/>
      <c r="CR2483" s="6"/>
      <c r="CS2483" s="6"/>
      <c r="CT2483" s="6"/>
      <c r="CU2483" s="6"/>
      <c r="CV2483" s="6"/>
      <c r="CW2483" s="6"/>
      <c r="CX2483" s="6"/>
    </row>
    <row r="2484" spans="1:102" x14ac:dyDescent="0.3">
      <c r="A2484" s="6" t="s">
        <v>14</v>
      </c>
      <c r="B2484" s="15" t="s">
        <v>5304</v>
      </c>
      <c r="C2484" s="6" t="s">
        <v>155</v>
      </c>
      <c r="D2484" s="6" t="s">
        <v>4185</v>
      </c>
      <c r="E2484" s="6"/>
      <c r="F2484" s="6"/>
      <c r="N2484" s="4">
        <v>0</v>
      </c>
      <c r="O2484" s="4">
        <v>1</v>
      </c>
      <c r="P2484" s="4">
        <v>0</v>
      </c>
      <c r="Q2484" s="4">
        <v>1</v>
      </c>
      <c r="AD2484" s="9"/>
      <c r="AF2484" s="9"/>
      <c r="CO2484" s="6"/>
      <c r="CP2484" s="6"/>
      <c r="CQ2484" s="6"/>
      <c r="CR2484" s="6"/>
      <c r="CS2484" s="6"/>
      <c r="CT2484" s="6"/>
      <c r="CU2484" s="6"/>
      <c r="CV2484" s="6"/>
      <c r="CW2484" s="6"/>
      <c r="CX2484" s="6"/>
    </row>
    <row r="2485" spans="1:102" s="33" customFormat="1" x14ac:dyDescent="0.3">
      <c r="A2485" s="6" t="s">
        <v>14</v>
      </c>
      <c r="B2485" s="15" t="s">
        <v>9102</v>
      </c>
      <c r="C2485" s="6" t="s">
        <v>2970</v>
      </c>
      <c r="D2485" s="6" t="s">
        <v>2971</v>
      </c>
      <c r="E2485" s="6" t="s">
        <v>2948</v>
      </c>
      <c r="F2485" s="6" t="s">
        <v>2948</v>
      </c>
      <c r="G2485" s="4"/>
      <c r="H2485" s="4"/>
      <c r="I2485" s="4"/>
      <c r="J2485" s="4"/>
      <c r="K2485" s="4"/>
      <c r="L2485" s="4"/>
      <c r="M2485" s="4"/>
      <c r="N2485" s="4">
        <v>1</v>
      </c>
      <c r="O2485" s="4">
        <v>0</v>
      </c>
      <c r="P2485" s="4">
        <v>0</v>
      </c>
      <c r="Q2485" s="4">
        <v>1</v>
      </c>
      <c r="R2485" s="4" t="s">
        <v>28</v>
      </c>
      <c r="S2485" s="4" t="s">
        <v>29</v>
      </c>
      <c r="T2485" s="4" t="s">
        <v>2949</v>
      </c>
      <c r="U2485" s="4"/>
      <c r="V2485" s="4"/>
      <c r="W2485" s="4"/>
      <c r="X2485" s="4"/>
      <c r="Y2485" s="4"/>
      <c r="Z2485" s="4"/>
      <c r="AA2485" s="4"/>
      <c r="AB2485" s="4"/>
      <c r="AC2485" s="4"/>
      <c r="AD2485" s="9"/>
      <c r="AE2485" s="4"/>
      <c r="AF2485" s="9"/>
      <c r="AG2485" s="4" t="s">
        <v>2950</v>
      </c>
      <c r="AH2485" s="4" t="s">
        <v>2950</v>
      </c>
      <c r="AI2485" s="4" t="s">
        <v>2949</v>
      </c>
      <c r="AJ2485" s="4"/>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c r="BI2485" s="4"/>
      <c r="BJ2485" s="4"/>
      <c r="BK2485" s="4"/>
      <c r="BL2485" s="4"/>
      <c r="BM2485" s="4"/>
      <c r="BN2485" s="4"/>
      <c r="BO2485" s="4"/>
      <c r="BP2485" s="4"/>
      <c r="BQ2485" s="4"/>
      <c r="BR2485" s="4"/>
      <c r="BS2485" s="4"/>
      <c r="BT2485" s="4"/>
      <c r="BU2485" s="4"/>
      <c r="BV2485" s="4"/>
      <c r="BW2485" s="4"/>
      <c r="BX2485" s="4"/>
      <c r="BY2485" s="4"/>
      <c r="BZ2485" s="4"/>
      <c r="CA2485" s="4"/>
      <c r="CB2485" s="4"/>
      <c r="CC2485" s="4"/>
      <c r="CD2485" s="4"/>
      <c r="CE2485" s="4"/>
      <c r="CF2485" s="4"/>
      <c r="CG2485" s="4"/>
      <c r="CH2485" s="4"/>
      <c r="CI2485" s="4"/>
      <c r="CJ2485" s="4"/>
      <c r="CK2485" s="4"/>
      <c r="CL2485" s="4"/>
      <c r="CM2485" s="4"/>
      <c r="CN2485" s="4"/>
      <c r="CO2485" s="6"/>
      <c r="CP2485" s="6"/>
      <c r="CQ2485" s="6"/>
      <c r="CR2485" s="6"/>
      <c r="CS2485" s="6"/>
      <c r="CT2485" s="6"/>
      <c r="CU2485" s="6"/>
      <c r="CV2485" s="6"/>
      <c r="CW2485" s="6"/>
      <c r="CX2485" s="6"/>
    </row>
    <row r="2486" spans="1:102" s="33" customFormat="1" x14ac:dyDescent="0.3">
      <c r="A2486" s="6" t="s">
        <v>14</v>
      </c>
      <c r="B2486" s="15" t="s">
        <v>9103</v>
      </c>
      <c r="C2486" s="6" t="s">
        <v>2970</v>
      </c>
      <c r="D2486" s="6" t="s">
        <v>2971</v>
      </c>
      <c r="E2486" s="6" t="s">
        <v>2948</v>
      </c>
      <c r="F2486" s="6" t="s">
        <v>2948</v>
      </c>
      <c r="G2486" s="4"/>
      <c r="H2486" s="4"/>
      <c r="I2486" s="4"/>
      <c r="J2486" s="4"/>
      <c r="K2486" s="4"/>
      <c r="L2486" s="4"/>
      <c r="M2486" s="4"/>
      <c r="N2486" s="4">
        <v>1</v>
      </c>
      <c r="O2486" s="4">
        <v>0</v>
      </c>
      <c r="P2486" s="4">
        <v>0</v>
      </c>
      <c r="Q2486" s="4">
        <v>1</v>
      </c>
      <c r="R2486" s="4" t="s">
        <v>28</v>
      </c>
      <c r="S2486" s="4" t="s">
        <v>29</v>
      </c>
      <c r="T2486" s="4" t="s">
        <v>2949</v>
      </c>
      <c r="U2486" s="4"/>
      <c r="V2486" s="4"/>
      <c r="W2486" s="4"/>
      <c r="X2486" s="4"/>
      <c r="Y2486" s="4"/>
      <c r="Z2486" s="4"/>
      <c r="AA2486" s="4"/>
      <c r="AB2486" s="4"/>
      <c r="AC2486" s="4"/>
      <c r="AD2486" s="9"/>
      <c r="AE2486" s="4"/>
      <c r="AF2486" s="9"/>
      <c r="AG2486" s="4" t="s">
        <v>2950</v>
      </c>
      <c r="AH2486" s="4" t="s">
        <v>2950</v>
      </c>
      <c r="AI2486" s="4" t="s">
        <v>2949</v>
      </c>
      <c r="AJ2486" s="4"/>
      <c r="AK2486" s="4"/>
      <c r="AL2486" s="4"/>
      <c r="AM2486" s="4"/>
      <c r="AN2486" s="4"/>
      <c r="AO2486" s="4"/>
      <c r="AP2486" s="4"/>
      <c r="AQ2486" s="4"/>
      <c r="AR2486" s="4"/>
      <c r="AS2486" s="4"/>
      <c r="AT2486" s="4"/>
      <c r="AU2486" s="4"/>
      <c r="AV2486" s="4"/>
      <c r="AW2486" s="4"/>
      <c r="AX2486" s="4"/>
      <c r="AY2486" s="4"/>
      <c r="AZ2486" s="4"/>
      <c r="BA2486" s="4"/>
      <c r="BB2486" s="4"/>
      <c r="BC2486" s="4"/>
      <c r="BD2486" s="4"/>
      <c r="BE2486" s="4"/>
      <c r="BF2486" s="4"/>
      <c r="BG2486" s="4"/>
      <c r="BH2486" s="4"/>
      <c r="BI2486" s="4"/>
      <c r="BJ2486" s="4"/>
      <c r="BK2486" s="4"/>
      <c r="BL2486" s="4"/>
      <c r="BM2486" s="4"/>
      <c r="BN2486" s="4"/>
      <c r="BO2486" s="4"/>
      <c r="BP2486" s="4"/>
      <c r="BQ2486" s="4"/>
      <c r="BR2486" s="4"/>
      <c r="BS2486" s="4"/>
      <c r="BT2486" s="4"/>
      <c r="BU2486" s="4"/>
      <c r="BV2486" s="4"/>
      <c r="BW2486" s="4"/>
      <c r="BX2486" s="4"/>
      <c r="BY2486" s="4"/>
      <c r="BZ2486" s="4"/>
      <c r="CA2486" s="4"/>
      <c r="CB2486" s="4"/>
      <c r="CC2486" s="4"/>
      <c r="CD2486" s="4"/>
      <c r="CE2486" s="4"/>
      <c r="CF2486" s="4"/>
      <c r="CG2486" s="4"/>
      <c r="CH2486" s="4"/>
      <c r="CI2486" s="4"/>
      <c r="CJ2486" s="4"/>
      <c r="CK2486" s="4"/>
      <c r="CL2486" s="4"/>
      <c r="CM2486" s="4"/>
      <c r="CN2486" s="4"/>
      <c r="CO2486" s="6"/>
      <c r="CP2486" s="6"/>
      <c r="CQ2486" s="6"/>
      <c r="CR2486" s="6"/>
      <c r="CS2486" s="6"/>
      <c r="CT2486" s="6"/>
      <c r="CU2486" s="6"/>
      <c r="CV2486" s="6"/>
      <c r="CW2486" s="6"/>
      <c r="CX2486" s="6"/>
    </row>
    <row r="2487" spans="1:102" x14ac:dyDescent="0.3">
      <c r="A2487" s="5" t="s">
        <v>14</v>
      </c>
      <c r="B2487" s="16" t="s">
        <v>5305</v>
      </c>
      <c r="C2487" s="5" t="s">
        <v>2970</v>
      </c>
      <c r="D2487" s="5" t="s">
        <v>2971</v>
      </c>
      <c r="E2487" s="5" t="s">
        <v>2948</v>
      </c>
      <c r="F2487" s="5" t="s">
        <v>2948</v>
      </c>
      <c r="G2487" s="4">
        <v>1</v>
      </c>
      <c r="N2487" s="4">
        <v>6</v>
      </c>
      <c r="O2487" s="4">
        <v>0</v>
      </c>
      <c r="P2487" s="4">
        <v>0</v>
      </c>
      <c r="Q2487" s="4">
        <v>6</v>
      </c>
      <c r="R2487" s="4" t="s">
        <v>28</v>
      </c>
      <c r="S2487" s="4" t="s">
        <v>29</v>
      </c>
      <c r="T2487" s="4" t="s">
        <v>2949</v>
      </c>
      <c r="AD2487" s="9"/>
      <c r="AF2487" s="9"/>
      <c r="AG2487" s="4" t="s">
        <v>2950</v>
      </c>
      <c r="AH2487" s="4" t="s">
        <v>2950</v>
      </c>
      <c r="AI2487" s="4" t="s">
        <v>2949</v>
      </c>
      <c r="CO2487" s="5"/>
      <c r="CP2487" s="5"/>
      <c r="CQ2487" s="5"/>
      <c r="CR2487" s="5"/>
      <c r="CS2487" s="5"/>
      <c r="CT2487" s="5"/>
      <c r="CU2487" s="5"/>
      <c r="CV2487" s="5"/>
      <c r="CW2487" s="5"/>
      <c r="CX2487" s="5"/>
    </row>
    <row r="2488" spans="1:102" x14ac:dyDescent="0.3">
      <c r="A2488" s="5" t="s">
        <v>14</v>
      </c>
      <c r="B2488" s="16" t="s">
        <v>5306</v>
      </c>
      <c r="C2488" s="5" t="s">
        <v>2970</v>
      </c>
      <c r="D2488" s="5" t="s">
        <v>2971</v>
      </c>
      <c r="E2488" s="5" t="s">
        <v>2948</v>
      </c>
      <c r="F2488" s="5" t="s">
        <v>2948</v>
      </c>
      <c r="G2488" s="4">
        <v>1</v>
      </c>
      <c r="N2488" s="4">
        <v>2</v>
      </c>
      <c r="O2488" s="4">
        <v>1</v>
      </c>
      <c r="P2488" s="4">
        <v>0</v>
      </c>
      <c r="Q2488" s="4">
        <v>3</v>
      </c>
      <c r="R2488" s="4" t="s">
        <v>28</v>
      </c>
      <c r="S2488" s="4" t="s">
        <v>29</v>
      </c>
      <c r="T2488" s="4" t="s">
        <v>2949</v>
      </c>
      <c r="AD2488" s="9"/>
      <c r="AF2488" s="9"/>
      <c r="AG2488" s="4" t="s">
        <v>2950</v>
      </c>
      <c r="AH2488" s="4" t="s">
        <v>2950</v>
      </c>
      <c r="AI2488" s="4" t="s">
        <v>2949</v>
      </c>
      <c r="CO2488" s="5"/>
      <c r="CP2488" s="5"/>
      <c r="CQ2488" s="5"/>
      <c r="CR2488" s="5"/>
      <c r="CS2488" s="5"/>
      <c r="CT2488" s="5"/>
      <c r="CU2488" s="5"/>
      <c r="CV2488" s="5"/>
      <c r="CW2488" s="5"/>
      <c r="CX2488" s="5"/>
    </row>
    <row r="2489" spans="1:102" x14ac:dyDescent="0.3">
      <c r="A2489" s="6" t="s">
        <v>14</v>
      </c>
      <c r="B2489" s="15" t="s">
        <v>5307</v>
      </c>
      <c r="C2489" s="6" t="s">
        <v>155</v>
      </c>
      <c r="D2489" s="6" t="s">
        <v>4186</v>
      </c>
      <c r="E2489" s="6"/>
      <c r="F2489" s="6"/>
      <c r="N2489" s="4">
        <v>0</v>
      </c>
      <c r="O2489" s="4">
        <v>1</v>
      </c>
      <c r="P2489" s="4">
        <v>0</v>
      </c>
      <c r="Q2489" s="4">
        <v>1</v>
      </c>
      <c r="AD2489" s="9"/>
      <c r="AF2489" s="9"/>
      <c r="CO2489" s="6"/>
      <c r="CP2489" s="6"/>
      <c r="CQ2489" s="6"/>
      <c r="CR2489" s="6"/>
      <c r="CS2489" s="6"/>
      <c r="CT2489" s="6"/>
      <c r="CU2489" s="6"/>
      <c r="CV2489" s="6"/>
      <c r="CW2489" s="6"/>
      <c r="CX2489" s="6"/>
    </row>
    <row r="2490" spans="1:102" x14ac:dyDescent="0.3">
      <c r="A2490" s="4" t="s">
        <v>14</v>
      </c>
      <c r="B2490" s="17" t="s">
        <v>2972</v>
      </c>
      <c r="C2490" s="4" t="s">
        <v>2952</v>
      </c>
      <c r="D2490" s="4" t="s">
        <v>2972</v>
      </c>
      <c r="E2490" s="4" t="s">
        <v>2948</v>
      </c>
      <c r="F2490" s="4" t="s">
        <v>2948</v>
      </c>
      <c r="G2490" s="4">
        <v>1</v>
      </c>
      <c r="N2490" s="4">
        <v>0</v>
      </c>
      <c r="O2490" s="4">
        <v>1</v>
      </c>
      <c r="P2490" s="4">
        <v>0</v>
      </c>
      <c r="Q2490" s="4">
        <v>1</v>
      </c>
      <c r="R2490" s="4" t="s">
        <v>28</v>
      </c>
      <c r="S2490" s="4" t="s">
        <v>29</v>
      </c>
      <c r="T2490" s="4" t="s">
        <v>2949</v>
      </c>
      <c r="AD2490" s="9"/>
      <c r="AF2490" s="9"/>
      <c r="AG2490" s="4" t="s">
        <v>2950</v>
      </c>
      <c r="AH2490" s="4" t="s">
        <v>2950</v>
      </c>
      <c r="AI2490" s="10" t="s">
        <v>2949</v>
      </c>
    </row>
    <row r="2491" spans="1:102" x14ac:dyDescent="0.3">
      <c r="A2491" s="5" t="s">
        <v>14</v>
      </c>
      <c r="B2491" s="16" t="s">
        <v>5308</v>
      </c>
      <c r="C2491" s="5" t="s">
        <v>2952</v>
      </c>
      <c r="D2491" s="5" t="s">
        <v>2972</v>
      </c>
      <c r="E2491" s="5" t="s">
        <v>2948</v>
      </c>
      <c r="F2491" s="5" t="s">
        <v>2948</v>
      </c>
      <c r="G2491" s="4">
        <v>1</v>
      </c>
      <c r="N2491" s="4">
        <v>2</v>
      </c>
      <c r="O2491" s="4">
        <v>0</v>
      </c>
      <c r="P2491" s="4">
        <v>0</v>
      </c>
      <c r="Q2491" s="4">
        <v>2</v>
      </c>
      <c r="R2491" s="4" t="s">
        <v>28</v>
      </c>
      <c r="S2491" s="4" t="s">
        <v>29</v>
      </c>
      <c r="T2491" s="4" t="s">
        <v>2949</v>
      </c>
      <c r="AD2491" s="9"/>
      <c r="AF2491" s="9"/>
      <c r="AG2491" s="4" t="s">
        <v>2950</v>
      </c>
      <c r="AH2491" s="4" t="s">
        <v>2950</v>
      </c>
      <c r="AI2491" s="4" t="s">
        <v>2949</v>
      </c>
      <c r="CO2491" s="5"/>
      <c r="CP2491" s="5"/>
      <c r="CQ2491" s="5"/>
      <c r="CR2491" s="5"/>
      <c r="CS2491" s="5"/>
      <c r="CT2491" s="5"/>
      <c r="CU2491" s="5"/>
      <c r="CV2491" s="5"/>
      <c r="CW2491" s="5"/>
      <c r="CX2491" s="5"/>
    </row>
    <row r="2492" spans="1:102" x14ac:dyDescent="0.3">
      <c r="A2492" s="5" t="s">
        <v>14</v>
      </c>
      <c r="B2492" s="16" t="s">
        <v>5309</v>
      </c>
      <c r="C2492" s="5" t="s">
        <v>187</v>
      </c>
      <c r="D2492" s="5" t="s">
        <v>2813</v>
      </c>
      <c r="E2492" s="5" t="s">
        <v>2819</v>
      </c>
      <c r="F2492" s="5" t="s">
        <v>2810</v>
      </c>
      <c r="H2492" s="4" t="s">
        <v>8111</v>
      </c>
      <c r="N2492" s="4">
        <v>1</v>
      </c>
      <c r="O2492" s="4">
        <v>0</v>
      </c>
      <c r="P2492" s="4">
        <v>0</v>
      </c>
      <c r="Q2492" s="4">
        <v>1</v>
      </c>
      <c r="R2492" s="4" t="s">
        <v>565</v>
      </c>
      <c r="S2492" s="4" t="s">
        <v>565</v>
      </c>
      <c r="T2492" s="4" t="s">
        <v>7869</v>
      </c>
      <c r="U2492" s="4" t="s">
        <v>7863</v>
      </c>
      <c r="AB2492" s="4" t="s">
        <v>566</v>
      </c>
      <c r="AC2492" s="4" t="s">
        <v>2811</v>
      </c>
      <c r="AD2492" s="9" t="str">
        <f t="shared" ref="AD2492:AD2501" si="213">HYPERLINK("https://www.gbif.org/species/search?q=" &amp; E2492 &amp; "&amp;highertaxon_key=6&amp;status=ACCEPTED")</f>
        <v>https://www.gbif.org/species/search?q=Ononis&amp;highertaxon_key=6&amp;status=ACCEPTED</v>
      </c>
      <c r="AE2492" s="4" t="s">
        <v>2812</v>
      </c>
      <c r="AF2492" s="9" t="str">
        <f t="shared" ref="AF2492:AF2501" si="214">HYPERLINK("https://powo.science.kew.org/results?q=" &amp; E2492)</f>
        <v>https://powo.science.kew.org/results?q=Ononis</v>
      </c>
      <c r="AG2492" s="4" t="s">
        <v>99</v>
      </c>
      <c r="AH2492" s="4" t="s">
        <v>99</v>
      </c>
      <c r="AI2492" s="4" t="s">
        <v>8003</v>
      </c>
      <c r="CO2492" s="5"/>
      <c r="CP2492" s="5"/>
      <c r="CQ2492" s="5"/>
      <c r="CR2492" s="5"/>
      <c r="CS2492" s="5"/>
      <c r="CT2492" s="5"/>
      <c r="CU2492" s="5"/>
      <c r="CV2492" s="5"/>
      <c r="CW2492" s="5"/>
      <c r="CX2492" s="5"/>
    </row>
    <row r="2493" spans="1:102" x14ac:dyDescent="0.3">
      <c r="A2493" s="4" t="s">
        <v>14</v>
      </c>
      <c r="B2493" s="17" t="s">
        <v>2296</v>
      </c>
      <c r="C2493" s="4" t="s">
        <v>1269</v>
      </c>
      <c r="D2493" s="4" t="s">
        <v>2296</v>
      </c>
      <c r="E2493" s="4" t="s">
        <v>1269</v>
      </c>
      <c r="F2493" s="4" t="s">
        <v>2293</v>
      </c>
      <c r="L2493" s="4" t="s">
        <v>2294</v>
      </c>
      <c r="N2493" s="4">
        <v>2</v>
      </c>
      <c r="O2493" s="4">
        <v>0</v>
      </c>
      <c r="P2493" s="4">
        <v>0</v>
      </c>
      <c r="Q2493" s="4">
        <v>2</v>
      </c>
      <c r="R2493" s="4" t="s">
        <v>28</v>
      </c>
      <c r="S2493" s="4" t="s">
        <v>29</v>
      </c>
      <c r="T2493" s="4" t="s">
        <v>7946</v>
      </c>
      <c r="U2493" s="4" t="s">
        <v>7079</v>
      </c>
      <c r="AC2493" s="4" t="s">
        <v>2295</v>
      </c>
      <c r="AD2493" s="9" t="str">
        <f t="shared" si="213"/>
        <v>https://www.gbif.org/species/search?q=Lamiaceae&amp;highertaxon_key=6&amp;status=ACCEPTED</v>
      </c>
      <c r="AF2493" s="9" t="str">
        <f t="shared" si="214"/>
        <v>https://powo.science.kew.org/results?q=Lamiaceae</v>
      </c>
      <c r="AG2493" s="4" t="s">
        <v>33</v>
      </c>
      <c r="AH2493" s="4" t="s">
        <v>33</v>
      </c>
      <c r="AI2493" s="4" t="s">
        <v>7079</v>
      </c>
    </row>
    <row r="2494" spans="1:102" x14ac:dyDescent="0.3">
      <c r="A2494" s="5" t="s">
        <v>14</v>
      </c>
      <c r="B2494" s="16" t="s">
        <v>5310</v>
      </c>
      <c r="C2494" s="5" t="s">
        <v>1269</v>
      </c>
      <c r="D2494" s="5" t="s">
        <v>2296</v>
      </c>
      <c r="E2494" s="5" t="s">
        <v>1269</v>
      </c>
      <c r="F2494" s="5" t="s">
        <v>2293</v>
      </c>
      <c r="L2494" s="4" t="s">
        <v>2294</v>
      </c>
      <c r="N2494" s="4">
        <v>4</v>
      </c>
      <c r="O2494" s="4">
        <v>0</v>
      </c>
      <c r="P2494" s="4">
        <v>0</v>
      </c>
      <c r="Q2494" s="4">
        <v>4</v>
      </c>
      <c r="R2494" s="4" t="s">
        <v>28</v>
      </c>
      <c r="S2494" s="4" t="s">
        <v>29</v>
      </c>
      <c r="T2494" s="4" t="s">
        <v>7946</v>
      </c>
      <c r="U2494" s="4" t="s">
        <v>7079</v>
      </c>
      <c r="AC2494" s="4" t="s">
        <v>2295</v>
      </c>
      <c r="AD2494" s="9" t="str">
        <f t="shared" si="213"/>
        <v>https://www.gbif.org/species/search?q=Lamiaceae&amp;highertaxon_key=6&amp;status=ACCEPTED</v>
      </c>
      <c r="AF2494" s="9" t="str">
        <f t="shared" si="214"/>
        <v>https://powo.science.kew.org/results?q=Lamiaceae</v>
      </c>
      <c r="AG2494" s="4" t="s">
        <v>33</v>
      </c>
      <c r="AH2494" s="4" t="s">
        <v>33</v>
      </c>
      <c r="AI2494" s="4" t="s">
        <v>7079</v>
      </c>
      <c r="CO2494" s="5"/>
      <c r="CP2494" s="5"/>
      <c r="CQ2494" s="5"/>
      <c r="CR2494" s="5"/>
      <c r="CS2494" s="5"/>
      <c r="CT2494" s="5"/>
      <c r="CU2494" s="5"/>
      <c r="CV2494" s="5"/>
      <c r="CW2494" s="5"/>
      <c r="CX2494" s="5"/>
    </row>
    <row r="2495" spans="1:102" x14ac:dyDescent="0.3">
      <c r="A2495" s="5" t="s">
        <v>14</v>
      </c>
      <c r="B2495" s="16" t="s">
        <v>5311</v>
      </c>
      <c r="C2495" s="5" t="s">
        <v>155</v>
      </c>
      <c r="D2495" s="5" t="s">
        <v>1942</v>
      </c>
      <c r="E2495" s="5" t="s">
        <v>1942</v>
      </c>
      <c r="F2495" s="5" t="s">
        <v>1942</v>
      </c>
      <c r="H2495" s="4" t="s">
        <v>7005</v>
      </c>
      <c r="N2495" s="4">
        <v>1</v>
      </c>
      <c r="O2495" s="4">
        <v>0</v>
      </c>
      <c r="P2495" s="4">
        <v>0</v>
      </c>
      <c r="Q2495" s="4">
        <v>1</v>
      </c>
      <c r="R2495" s="4" t="s">
        <v>1943</v>
      </c>
      <c r="S2495" s="4" t="s">
        <v>1943</v>
      </c>
      <c r="T2495" s="4" t="s">
        <v>7079</v>
      </c>
      <c r="AB2495" s="4" t="s">
        <v>7080</v>
      </c>
      <c r="AC2495" s="4" t="s">
        <v>1944</v>
      </c>
      <c r="AD2495" s="9" t="str">
        <f t="shared" si="213"/>
        <v>https://www.gbif.org/species/search?q=Galiniera&amp;highertaxon_key=6&amp;status=ACCEPTED</v>
      </c>
      <c r="AE2495" s="4" t="s">
        <v>1945</v>
      </c>
      <c r="AF2495" s="9" t="str">
        <f t="shared" si="214"/>
        <v>https://powo.science.kew.org/results?q=Galiniera</v>
      </c>
      <c r="AG2495" s="4" t="s">
        <v>44</v>
      </c>
      <c r="AH2495" s="4" t="s">
        <v>44</v>
      </c>
      <c r="AI2495" s="4" t="s">
        <v>7979</v>
      </c>
      <c r="CO2495" s="5"/>
      <c r="CP2495" s="5"/>
      <c r="CQ2495" s="5"/>
      <c r="CR2495" s="5"/>
      <c r="CS2495" s="5"/>
      <c r="CT2495" s="5"/>
      <c r="CU2495" s="5"/>
      <c r="CV2495" s="5"/>
      <c r="CW2495" s="5"/>
      <c r="CX2495" s="5"/>
    </row>
    <row r="2496" spans="1:102" x14ac:dyDescent="0.3">
      <c r="A2496" s="5" t="s">
        <v>14</v>
      </c>
      <c r="B2496" s="16" t="s">
        <v>5312</v>
      </c>
      <c r="C2496" s="5" t="s">
        <v>155</v>
      </c>
      <c r="D2496" s="5" t="s">
        <v>1942</v>
      </c>
      <c r="E2496" s="5" t="s">
        <v>1942</v>
      </c>
      <c r="F2496" s="5" t="s">
        <v>1942</v>
      </c>
      <c r="H2496" s="4" t="s">
        <v>7005</v>
      </c>
      <c r="N2496" s="4">
        <v>1</v>
      </c>
      <c r="O2496" s="4">
        <v>0</v>
      </c>
      <c r="P2496" s="4">
        <v>0</v>
      </c>
      <c r="Q2496" s="4">
        <v>1</v>
      </c>
      <c r="R2496" s="4" t="s">
        <v>1943</v>
      </c>
      <c r="S2496" s="4" t="s">
        <v>1943</v>
      </c>
      <c r="T2496" s="4" t="s">
        <v>7079</v>
      </c>
      <c r="AB2496" s="4" t="s">
        <v>7080</v>
      </c>
      <c r="AC2496" s="4" t="s">
        <v>1944</v>
      </c>
      <c r="AD2496" s="9" t="str">
        <f t="shared" si="213"/>
        <v>https://www.gbif.org/species/search?q=Galiniera&amp;highertaxon_key=6&amp;status=ACCEPTED</v>
      </c>
      <c r="AE2496" s="4" t="s">
        <v>1945</v>
      </c>
      <c r="AF2496" s="9" t="str">
        <f t="shared" si="214"/>
        <v>https://powo.science.kew.org/results?q=Galiniera</v>
      </c>
      <c r="AG2496" s="4" t="s">
        <v>44</v>
      </c>
      <c r="AH2496" s="4" t="s">
        <v>44</v>
      </c>
      <c r="AI2496" s="4" t="s">
        <v>7979</v>
      </c>
      <c r="CO2496" s="5"/>
      <c r="CP2496" s="5"/>
      <c r="CQ2496" s="5"/>
      <c r="CR2496" s="5"/>
      <c r="CS2496" s="5"/>
      <c r="CT2496" s="5"/>
      <c r="CU2496" s="5"/>
      <c r="CV2496" s="5"/>
      <c r="CW2496" s="5"/>
      <c r="CX2496" s="5"/>
    </row>
    <row r="2497" spans="1:102" x14ac:dyDescent="0.3">
      <c r="A2497" s="5" t="s">
        <v>14</v>
      </c>
      <c r="B2497" s="16" t="s">
        <v>5313</v>
      </c>
      <c r="C2497" s="5" t="s">
        <v>155</v>
      </c>
      <c r="D2497" s="5" t="s">
        <v>1942</v>
      </c>
      <c r="E2497" s="5" t="s">
        <v>1942</v>
      </c>
      <c r="F2497" s="5" t="s">
        <v>1942</v>
      </c>
      <c r="H2497" s="4" t="s">
        <v>7005</v>
      </c>
      <c r="N2497" s="4">
        <v>1</v>
      </c>
      <c r="O2497" s="4">
        <v>0</v>
      </c>
      <c r="P2497" s="4">
        <v>0</v>
      </c>
      <c r="Q2497" s="4">
        <v>1</v>
      </c>
      <c r="R2497" s="4" t="s">
        <v>1943</v>
      </c>
      <c r="S2497" s="4" t="s">
        <v>1943</v>
      </c>
      <c r="T2497" s="4" t="s">
        <v>7079</v>
      </c>
      <c r="AB2497" s="4" t="s">
        <v>7080</v>
      </c>
      <c r="AC2497" s="4" t="s">
        <v>1944</v>
      </c>
      <c r="AD2497" s="9" t="str">
        <f t="shared" si="213"/>
        <v>https://www.gbif.org/species/search?q=Galiniera&amp;highertaxon_key=6&amp;status=ACCEPTED</v>
      </c>
      <c r="AE2497" s="4" t="s">
        <v>1945</v>
      </c>
      <c r="AF2497" s="9" t="str">
        <f t="shared" si="214"/>
        <v>https://powo.science.kew.org/results?q=Galiniera</v>
      </c>
      <c r="AG2497" s="4" t="s">
        <v>44</v>
      </c>
      <c r="AH2497" s="4" t="s">
        <v>44</v>
      </c>
      <c r="AI2497" s="4" t="s">
        <v>7979</v>
      </c>
      <c r="CO2497" s="5"/>
      <c r="CP2497" s="5"/>
      <c r="CQ2497" s="5"/>
      <c r="CR2497" s="5"/>
      <c r="CS2497" s="5"/>
      <c r="CT2497" s="5"/>
      <c r="CU2497" s="5"/>
      <c r="CV2497" s="5"/>
      <c r="CW2497" s="5"/>
      <c r="CX2497" s="5"/>
    </row>
    <row r="2498" spans="1:102" x14ac:dyDescent="0.3">
      <c r="A2498" s="4" t="s">
        <v>1</v>
      </c>
      <c r="B2498" s="17" t="s">
        <v>1953</v>
      </c>
      <c r="C2498" s="4" t="s">
        <v>155</v>
      </c>
      <c r="D2498" s="4" t="s">
        <v>1953</v>
      </c>
      <c r="E2498" s="4" t="s">
        <v>1953</v>
      </c>
      <c r="F2498" s="4" t="s">
        <v>1947</v>
      </c>
      <c r="H2498" s="4" t="s">
        <v>7012</v>
      </c>
      <c r="N2498" s="4">
        <v>20</v>
      </c>
      <c r="O2498" s="4">
        <v>7</v>
      </c>
      <c r="P2498" s="4">
        <v>36</v>
      </c>
      <c r="Q2498" s="4">
        <v>63</v>
      </c>
      <c r="R2498" s="4" t="s">
        <v>104</v>
      </c>
      <c r="S2498" s="4" t="s">
        <v>105</v>
      </c>
      <c r="T2498" s="4" t="s">
        <v>7750</v>
      </c>
      <c r="AB2498" s="4" t="s">
        <v>1948</v>
      </c>
      <c r="AC2498" s="4" t="s">
        <v>1949</v>
      </c>
      <c r="AD2498" s="9" t="str">
        <f t="shared" si="213"/>
        <v>https://www.gbif.org/species/search?q=Galium&amp;highertaxon_key=6&amp;status=ACCEPTED</v>
      </c>
      <c r="AE2498" s="4" t="s">
        <v>1950</v>
      </c>
      <c r="AF2498" s="9" t="str">
        <f t="shared" si="214"/>
        <v>https://powo.science.kew.org/results?q=Galium</v>
      </c>
      <c r="AG2498" s="4" t="s">
        <v>129</v>
      </c>
      <c r="AH2498" s="4" t="s">
        <v>129</v>
      </c>
      <c r="AI2498" s="4" t="s">
        <v>7750</v>
      </c>
    </row>
    <row r="2499" spans="1:102" x14ac:dyDescent="0.3">
      <c r="A2499" s="4" t="s">
        <v>14</v>
      </c>
      <c r="B2499" s="17" t="s">
        <v>1955</v>
      </c>
      <c r="C2499" s="4" t="s">
        <v>155</v>
      </c>
      <c r="D2499" s="4" t="s">
        <v>1953</v>
      </c>
      <c r="E2499" s="4" t="s">
        <v>1953</v>
      </c>
      <c r="F2499" s="4" t="s">
        <v>1947</v>
      </c>
      <c r="H2499" s="4" t="s">
        <v>7012</v>
      </c>
      <c r="N2499" s="4">
        <v>1</v>
      </c>
      <c r="O2499" s="4">
        <v>0</v>
      </c>
      <c r="P2499" s="4">
        <v>0</v>
      </c>
      <c r="Q2499" s="4">
        <v>1</v>
      </c>
      <c r="R2499" s="4" t="s">
        <v>104</v>
      </c>
      <c r="S2499" s="4" t="s">
        <v>105</v>
      </c>
      <c r="T2499" s="4" t="s">
        <v>7750</v>
      </c>
      <c r="AB2499" s="4" t="s">
        <v>1948</v>
      </c>
      <c r="AC2499" s="4" t="s">
        <v>1949</v>
      </c>
      <c r="AD2499" s="9" t="str">
        <f t="shared" si="213"/>
        <v>https://www.gbif.org/species/search?q=Galium&amp;highertaxon_key=6&amp;status=ACCEPTED</v>
      </c>
      <c r="AE2499" s="4" t="s">
        <v>1950</v>
      </c>
      <c r="AF2499" s="9" t="str">
        <f t="shared" si="214"/>
        <v>https://powo.science.kew.org/results?q=Galium</v>
      </c>
      <c r="AG2499" s="4" t="s">
        <v>129</v>
      </c>
      <c r="AH2499" s="4" t="s">
        <v>129</v>
      </c>
      <c r="AI2499" s="4" t="s">
        <v>7750</v>
      </c>
    </row>
    <row r="2500" spans="1:102" x14ac:dyDescent="0.3">
      <c r="A2500" s="5" t="s">
        <v>14</v>
      </c>
      <c r="B2500" s="16" t="s">
        <v>6964</v>
      </c>
      <c r="C2500" s="5" t="s">
        <v>155</v>
      </c>
      <c r="D2500" s="5" t="s">
        <v>1953</v>
      </c>
      <c r="E2500" s="5" t="s">
        <v>1953</v>
      </c>
      <c r="F2500" s="5" t="s">
        <v>1947</v>
      </c>
      <c r="H2500" s="4" t="s">
        <v>7012</v>
      </c>
      <c r="N2500" s="4">
        <v>1</v>
      </c>
      <c r="O2500" s="4">
        <v>0</v>
      </c>
      <c r="P2500" s="4">
        <v>0</v>
      </c>
      <c r="Q2500" s="4">
        <v>1</v>
      </c>
      <c r="R2500" s="4" t="s">
        <v>104</v>
      </c>
      <c r="S2500" s="4" t="s">
        <v>105</v>
      </c>
      <c r="T2500" s="4" t="s">
        <v>7750</v>
      </c>
      <c r="AB2500" s="4" t="s">
        <v>1948</v>
      </c>
      <c r="AC2500" s="4" t="s">
        <v>1949</v>
      </c>
      <c r="AD2500" s="9" t="str">
        <f t="shared" si="213"/>
        <v>https://www.gbif.org/species/search?q=Galium&amp;highertaxon_key=6&amp;status=ACCEPTED</v>
      </c>
      <c r="AE2500" s="4" t="s">
        <v>1950</v>
      </c>
      <c r="AF2500" s="9" t="str">
        <f t="shared" si="214"/>
        <v>https://powo.science.kew.org/results?q=Galium</v>
      </c>
      <c r="AG2500" s="4" t="s">
        <v>129</v>
      </c>
      <c r="AH2500" s="4" t="s">
        <v>129</v>
      </c>
      <c r="AI2500" s="4" t="s">
        <v>7750</v>
      </c>
      <c r="CO2500" s="5"/>
      <c r="CP2500" s="5"/>
      <c r="CQ2500" s="5"/>
      <c r="CR2500" s="5"/>
      <c r="CS2500" s="5"/>
      <c r="CT2500" s="5"/>
      <c r="CU2500" s="5"/>
      <c r="CV2500" s="5"/>
      <c r="CW2500" s="5"/>
      <c r="CX2500" s="5"/>
    </row>
    <row r="2501" spans="1:102" x14ac:dyDescent="0.3">
      <c r="A2501" s="5" t="s">
        <v>1</v>
      </c>
      <c r="B2501" s="16" t="s">
        <v>1954</v>
      </c>
      <c r="C2501" s="5" t="s">
        <v>155</v>
      </c>
      <c r="D2501" s="5" t="s">
        <v>1953</v>
      </c>
      <c r="E2501" s="5" t="s">
        <v>1953</v>
      </c>
      <c r="F2501" s="5" t="s">
        <v>1947</v>
      </c>
      <c r="H2501" s="4" t="s">
        <v>7012</v>
      </c>
      <c r="N2501" s="4">
        <v>85</v>
      </c>
      <c r="O2501" s="4">
        <v>20</v>
      </c>
      <c r="P2501" s="4">
        <v>2</v>
      </c>
      <c r="Q2501" s="4">
        <v>107</v>
      </c>
      <c r="R2501" s="4" t="s">
        <v>104</v>
      </c>
      <c r="S2501" s="4" t="s">
        <v>105</v>
      </c>
      <c r="T2501" s="4" t="s">
        <v>7750</v>
      </c>
      <c r="AB2501" s="4" t="s">
        <v>1948</v>
      </c>
      <c r="AC2501" s="4" t="s">
        <v>1949</v>
      </c>
      <c r="AD2501" s="9" t="str">
        <f t="shared" si="213"/>
        <v>https://www.gbif.org/species/search?q=Galium&amp;highertaxon_key=6&amp;status=ACCEPTED</v>
      </c>
      <c r="AE2501" s="4" t="s">
        <v>1950</v>
      </c>
      <c r="AF2501" s="9" t="str">
        <f t="shared" si="214"/>
        <v>https://powo.science.kew.org/results?q=Galium</v>
      </c>
      <c r="AG2501" s="4" t="s">
        <v>129</v>
      </c>
      <c r="AH2501" s="4" t="s">
        <v>129</v>
      </c>
      <c r="AI2501" s="4" t="s">
        <v>7750</v>
      </c>
      <c r="CO2501" s="5"/>
      <c r="CP2501" s="5"/>
      <c r="CQ2501" s="5"/>
      <c r="CR2501" s="5"/>
      <c r="CS2501" s="5"/>
      <c r="CT2501" s="5"/>
      <c r="CU2501" s="5"/>
      <c r="CV2501" s="5"/>
      <c r="CW2501" s="5"/>
      <c r="CX2501" s="5"/>
    </row>
    <row r="2502" spans="1:102" x14ac:dyDescent="0.3">
      <c r="A2502" s="6" t="s">
        <v>77</v>
      </c>
      <c r="B2502" s="15" t="s">
        <v>7663</v>
      </c>
      <c r="C2502" s="6" t="s">
        <v>302</v>
      </c>
      <c r="D2502" s="6" t="s">
        <v>1957</v>
      </c>
      <c r="E2502" s="6"/>
      <c r="F2502" s="6"/>
      <c r="N2502" s="4">
        <v>0</v>
      </c>
      <c r="O2502" s="4">
        <v>0</v>
      </c>
      <c r="P2502" s="4">
        <v>43</v>
      </c>
      <c r="Q2502" s="4">
        <v>43</v>
      </c>
      <c r="AD2502" s="9"/>
      <c r="AF2502" s="9"/>
      <c r="CO2502" s="6"/>
      <c r="CP2502" s="6"/>
      <c r="CQ2502" s="6"/>
      <c r="CR2502" s="6"/>
      <c r="CS2502" s="6"/>
      <c r="CT2502" s="6"/>
      <c r="CU2502" s="6"/>
      <c r="CV2502" s="6"/>
      <c r="CW2502" s="6"/>
      <c r="CX2502" s="6"/>
    </row>
    <row r="2503" spans="1:102" x14ac:dyDescent="0.3">
      <c r="A2503" s="4" t="s">
        <v>1</v>
      </c>
      <c r="B2503" s="17" t="s">
        <v>1958</v>
      </c>
      <c r="C2503" s="4" t="s">
        <v>1276</v>
      </c>
      <c r="D2503" s="4" t="s">
        <v>1958</v>
      </c>
      <c r="E2503" s="4" t="s">
        <v>1958</v>
      </c>
      <c r="F2503" s="4" t="s">
        <v>1958</v>
      </c>
      <c r="H2503" s="4" t="s">
        <v>1278</v>
      </c>
      <c r="L2503" s="4" t="s">
        <v>1959</v>
      </c>
      <c r="N2503" s="4">
        <v>2</v>
      </c>
      <c r="O2503" s="4">
        <v>1</v>
      </c>
      <c r="P2503" s="4">
        <v>23</v>
      </c>
      <c r="Q2503" s="4">
        <v>26</v>
      </c>
      <c r="R2503" s="4" t="s">
        <v>324</v>
      </c>
      <c r="S2503" s="4" t="s">
        <v>324</v>
      </c>
      <c r="T2503" s="4" t="s">
        <v>7863</v>
      </c>
      <c r="U2503" s="4" t="s">
        <v>7807</v>
      </c>
      <c r="AC2503" s="4" t="s">
        <v>1960</v>
      </c>
      <c r="AD2503" s="9" t="str">
        <f>HYPERLINK("https://www.gbif.org/species/search?q=" &amp; E2503 &amp; "&amp;highertaxon_key=6&amp;status=ACCEPTED")</f>
        <v>https://www.gbif.org/species/search?q=Garcinia&amp;highertaxon_key=6&amp;status=ACCEPTED</v>
      </c>
      <c r="AE2503" s="4" t="s">
        <v>1961</v>
      </c>
      <c r="AF2503" s="9" t="str">
        <f>HYPERLINK("https://powo.science.kew.org/results?q=" &amp; E2503)</f>
        <v>https://powo.science.kew.org/results?q=Garcinia</v>
      </c>
      <c r="AG2503" s="4" t="s">
        <v>44</v>
      </c>
      <c r="AH2503" s="4" t="s">
        <v>44</v>
      </c>
      <c r="AI2503" s="4" t="s">
        <v>7750</v>
      </c>
    </row>
    <row r="2504" spans="1:102" x14ac:dyDescent="0.3">
      <c r="A2504" s="4" t="s">
        <v>1</v>
      </c>
      <c r="B2504" s="17" t="s">
        <v>1962</v>
      </c>
      <c r="C2504" s="4" t="s">
        <v>155</v>
      </c>
      <c r="D2504" s="4" t="s">
        <v>1962</v>
      </c>
      <c r="E2504" s="4" t="s">
        <v>1962</v>
      </c>
      <c r="F2504" s="4" t="s">
        <v>1962</v>
      </c>
      <c r="H2504" s="4" t="s">
        <v>2591</v>
      </c>
      <c r="I2504" s="4" t="s">
        <v>417</v>
      </c>
      <c r="N2504" s="4">
        <v>2</v>
      </c>
      <c r="O2504" s="4">
        <v>1</v>
      </c>
      <c r="P2504" s="4">
        <v>43</v>
      </c>
      <c r="Q2504" s="4">
        <v>46</v>
      </c>
      <c r="R2504" s="4" t="s">
        <v>1963</v>
      </c>
      <c r="S2504" s="4" t="s">
        <v>1963</v>
      </c>
      <c r="T2504" s="4" t="s">
        <v>7863</v>
      </c>
      <c r="U2504" s="4" t="s">
        <v>7807</v>
      </c>
      <c r="AB2504" s="4" t="s">
        <v>1964</v>
      </c>
      <c r="AC2504" s="4" t="s">
        <v>1965</v>
      </c>
      <c r="AD2504" s="9" t="str">
        <f>HYPERLINK("https://www.gbif.org/species/search?q=" &amp; E2504 &amp; "&amp;highertaxon_key=6&amp;status=ACCEPTED")</f>
        <v>https://www.gbif.org/species/search?q=Gardenia&amp;highertaxon_key=6&amp;status=ACCEPTED</v>
      </c>
      <c r="AE2504" s="4" t="s">
        <v>1966</v>
      </c>
      <c r="AF2504" s="9" t="str">
        <f>HYPERLINK("https://powo.science.kew.org/results?q=" &amp; E2504)</f>
        <v>https://powo.science.kew.org/results?q=Gardenia</v>
      </c>
      <c r="AG2504" s="4" t="s">
        <v>44</v>
      </c>
      <c r="AH2504" s="4" t="s">
        <v>44</v>
      </c>
      <c r="AI2504" s="4" t="s">
        <v>7750</v>
      </c>
    </row>
    <row r="2505" spans="1:102" x14ac:dyDescent="0.3">
      <c r="A2505" s="4" t="s">
        <v>1</v>
      </c>
      <c r="B2505" s="17" t="s">
        <v>1967</v>
      </c>
      <c r="C2505" s="4" t="s">
        <v>155</v>
      </c>
      <c r="D2505" s="4" t="s">
        <v>1962</v>
      </c>
      <c r="E2505" s="4" t="s">
        <v>1962</v>
      </c>
      <c r="F2505" s="4" t="s">
        <v>1962</v>
      </c>
      <c r="H2505" s="4" t="s">
        <v>2591</v>
      </c>
      <c r="I2505" s="4" t="s">
        <v>417</v>
      </c>
      <c r="N2505" s="4">
        <v>5</v>
      </c>
      <c r="O2505" s="4">
        <v>1</v>
      </c>
      <c r="P2505" s="4">
        <v>43</v>
      </c>
      <c r="Q2505" s="4">
        <v>49</v>
      </c>
      <c r="R2505" s="4" t="s">
        <v>1963</v>
      </c>
      <c r="S2505" s="4" t="s">
        <v>1963</v>
      </c>
      <c r="T2505" s="4" t="s">
        <v>7863</v>
      </c>
      <c r="U2505" s="4" t="s">
        <v>7807</v>
      </c>
      <c r="AB2505" s="4" t="s">
        <v>1964</v>
      </c>
      <c r="AC2505" s="4" t="s">
        <v>1965</v>
      </c>
      <c r="AD2505" s="9" t="str">
        <f>HYPERLINK("https://www.gbif.org/species/search?q=" &amp; E2505 &amp; "&amp;highertaxon_key=6&amp;status=ACCEPTED")</f>
        <v>https://www.gbif.org/species/search?q=Gardenia&amp;highertaxon_key=6&amp;status=ACCEPTED</v>
      </c>
      <c r="AE2505" s="4" t="s">
        <v>1966</v>
      </c>
      <c r="AF2505" s="9" t="str">
        <f>HYPERLINK("https://powo.science.kew.org/results?q=" &amp; E2505)</f>
        <v>https://powo.science.kew.org/results?q=Gardenia</v>
      </c>
      <c r="AG2505" s="4" t="s">
        <v>44</v>
      </c>
      <c r="AH2505" s="4" t="s">
        <v>44</v>
      </c>
      <c r="AI2505" s="4" t="s">
        <v>7750</v>
      </c>
    </row>
    <row r="2506" spans="1:102" x14ac:dyDescent="0.3">
      <c r="A2506" s="5" t="s">
        <v>14</v>
      </c>
      <c r="B2506" s="16" t="s">
        <v>5314</v>
      </c>
      <c r="C2506" s="5" t="s">
        <v>155</v>
      </c>
      <c r="D2506" s="5" t="s">
        <v>1962</v>
      </c>
      <c r="E2506" s="5" t="s">
        <v>1962</v>
      </c>
      <c r="F2506" s="5" t="s">
        <v>1962</v>
      </c>
      <c r="H2506" s="4" t="s">
        <v>2591</v>
      </c>
      <c r="I2506" s="4" t="s">
        <v>417</v>
      </c>
      <c r="N2506" s="4">
        <v>1</v>
      </c>
      <c r="O2506" s="4">
        <v>0</v>
      </c>
      <c r="P2506" s="4">
        <v>0</v>
      </c>
      <c r="Q2506" s="4">
        <v>1</v>
      </c>
      <c r="R2506" s="4" t="s">
        <v>1963</v>
      </c>
      <c r="S2506" s="4" t="s">
        <v>1963</v>
      </c>
      <c r="T2506" s="4" t="s">
        <v>7863</v>
      </c>
      <c r="U2506" s="4" t="s">
        <v>7807</v>
      </c>
      <c r="AB2506" s="4" t="s">
        <v>1964</v>
      </c>
      <c r="AC2506" s="4" t="s">
        <v>1965</v>
      </c>
      <c r="AD2506" s="9" t="str">
        <f>HYPERLINK("https://www.gbif.org/species/search?q=" &amp; E2506 &amp; "&amp;highertaxon_key=6&amp;status=ACCEPTED")</f>
        <v>https://www.gbif.org/species/search?q=Gardenia&amp;highertaxon_key=6&amp;status=ACCEPTED</v>
      </c>
      <c r="AE2506" s="4" t="s">
        <v>1966</v>
      </c>
      <c r="AF2506" s="9" t="str">
        <f>HYPERLINK("https://powo.science.kew.org/results?q=" &amp; E2506)</f>
        <v>https://powo.science.kew.org/results?q=Gardenia</v>
      </c>
      <c r="AG2506" s="4" t="s">
        <v>44</v>
      </c>
      <c r="AH2506" s="4" t="s">
        <v>44</v>
      </c>
      <c r="AI2506" s="4" t="s">
        <v>7750</v>
      </c>
      <c r="CO2506" s="5"/>
      <c r="CP2506" s="5"/>
      <c r="CQ2506" s="5"/>
      <c r="CR2506" s="5"/>
      <c r="CS2506" s="5"/>
      <c r="CT2506" s="5"/>
      <c r="CU2506" s="5"/>
      <c r="CV2506" s="5"/>
      <c r="CW2506" s="5"/>
      <c r="CX2506" s="5"/>
    </row>
    <row r="2507" spans="1:102" x14ac:dyDescent="0.3">
      <c r="A2507" s="6" t="s">
        <v>77</v>
      </c>
      <c r="B2507" s="15" t="s">
        <v>7677</v>
      </c>
      <c r="C2507" s="6" t="s">
        <v>155</v>
      </c>
      <c r="D2507" s="2" t="s">
        <v>7677</v>
      </c>
      <c r="E2507" s="6"/>
      <c r="F2507" s="6"/>
      <c r="N2507" s="4">
        <v>0</v>
      </c>
      <c r="O2507" s="4">
        <v>0</v>
      </c>
      <c r="P2507" s="4">
        <v>23</v>
      </c>
      <c r="Q2507" s="4">
        <v>23</v>
      </c>
      <c r="AD2507" s="9"/>
      <c r="AF2507" s="9"/>
      <c r="CO2507" s="6"/>
      <c r="CP2507" s="6"/>
      <c r="CQ2507" s="6"/>
      <c r="CR2507" s="6"/>
      <c r="CS2507" s="6"/>
      <c r="CT2507" s="6"/>
      <c r="CU2507" s="6"/>
      <c r="CV2507" s="6"/>
      <c r="CW2507" s="6"/>
      <c r="CX2507" s="6"/>
    </row>
    <row r="2508" spans="1:102" x14ac:dyDescent="0.3">
      <c r="A2508" s="6" t="s">
        <v>77</v>
      </c>
      <c r="B2508" s="15" t="s">
        <v>7678</v>
      </c>
      <c r="C2508" s="6" t="s">
        <v>155</v>
      </c>
      <c r="D2508" s="2" t="s">
        <v>7677</v>
      </c>
      <c r="E2508" s="6"/>
      <c r="F2508" s="6"/>
      <c r="N2508" s="4">
        <v>0</v>
      </c>
      <c r="O2508" s="4">
        <v>0</v>
      </c>
      <c r="P2508" s="4">
        <v>23</v>
      </c>
      <c r="Q2508" s="4">
        <v>23</v>
      </c>
      <c r="AD2508" s="9"/>
      <c r="AF2508" s="9"/>
      <c r="CO2508" s="6"/>
      <c r="CP2508" s="6"/>
      <c r="CQ2508" s="6"/>
      <c r="CR2508" s="6"/>
      <c r="CS2508" s="6"/>
      <c r="CT2508" s="6"/>
      <c r="CU2508" s="6"/>
      <c r="CV2508" s="6"/>
      <c r="CW2508" s="6"/>
      <c r="CX2508" s="6"/>
    </row>
    <row r="2509" spans="1:102" x14ac:dyDescent="0.3">
      <c r="A2509" s="4" t="s">
        <v>14</v>
      </c>
      <c r="B2509" s="17" t="s">
        <v>1916</v>
      </c>
      <c r="C2509" s="4" t="s">
        <v>1894</v>
      </c>
      <c r="D2509" s="4" t="s">
        <v>1916</v>
      </c>
      <c r="E2509" s="4" t="s">
        <v>1894</v>
      </c>
      <c r="F2509" s="4" t="s">
        <v>1894</v>
      </c>
      <c r="L2509" s="4" t="s">
        <v>1906</v>
      </c>
      <c r="N2509" s="4">
        <v>3</v>
      </c>
      <c r="O2509" s="4">
        <v>0</v>
      </c>
      <c r="P2509" s="4">
        <v>0</v>
      </c>
      <c r="Q2509" s="4">
        <v>3</v>
      </c>
      <c r="R2509" s="4" t="s">
        <v>28</v>
      </c>
      <c r="S2509" s="4" t="s">
        <v>29</v>
      </c>
      <c r="T2509" s="4" t="s">
        <v>7898</v>
      </c>
      <c r="AD2509" s="9"/>
      <c r="AF2509" s="9"/>
      <c r="AG2509" s="4" t="s">
        <v>1894</v>
      </c>
      <c r="AH2509" s="4" t="s">
        <v>1894</v>
      </c>
      <c r="AI2509" s="4" t="s">
        <v>7898</v>
      </c>
    </row>
    <row r="2510" spans="1:102" x14ac:dyDescent="0.3">
      <c r="A2510" s="5" t="s">
        <v>14</v>
      </c>
      <c r="B2510" s="16" t="s">
        <v>5315</v>
      </c>
      <c r="C2510" s="5" t="s">
        <v>1894</v>
      </c>
      <c r="D2510" s="5" t="s">
        <v>1916</v>
      </c>
      <c r="E2510" s="5" t="s">
        <v>1894</v>
      </c>
      <c r="F2510" s="5" t="s">
        <v>1894</v>
      </c>
      <c r="L2510" s="4" t="s">
        <v>1906</v>
      </c>
      <c r="N2510" s="4">
        <v>3</v>
      </c>
      <c r="O2510" s="4">
        <v>0</v>
      </c>
      <c r="P2510" s="4">
        <v>0</v>
      </c>
      <c r="Q2510" s="4">
        <v>3</v>
      </c>
      <c r="R2510" s="4" t="s">
        <v>28</v>
      </c>
      <c r="S2510" s="4" t="s">
        <v>29</v>
      </c>
      <c r="T2510" s="4" t="s">
        <v>7898</v>
      </c>
      <c r="AD2510" s="9"/>
      <c r="AF2510" s="9"/>
      <c r="AG2510" s="4" t="s">
        <v>1894</v>
      </c>
      <c r="AH2510" s="4" t="s">
        <v>1894</v>
      </c>
      <c r="AI2510" s="4" t="s">
        <v>7898</v>
      </c>
      <c r="CO2510" s="5"/>
      <c r="CP2510" s="5"/>
      <c r="CQ2510" s="5"/>
      <c r="CR2510" s="5"/>
      <c r="CS2510" s="5"/>
      <c r="CT2510" s="5"/>
      <c r="CU2510" s="5"/>
      <c r="CV2510" s="5"/>
      <c r="CW2510" s="5"/>
      <c r="CX2510" s="5"/>
    </row>
    <row r="2511" spans="1:102" x14ac:dyDescent="0.3">
      <c r="A2511" s="5" t="s">
        <v>14</v>
      </c>
      <c r="B2511" s="16" t="s">
        <v>7325</v>
      </c>
      <c r="C2511" s="5" t="s">
        <v>1894</v>
      </c>
      <c r="D2511" s="5" t="s">
        <v>1916</v>
      </c>
      <c r="E2511" s="5" t="s">
        <v>1894</v>
      </c>
      <c r="F2511" s="5" t="s">
        <v>1894</v>
      </c>
      <c r="L2511" s="4" t="s">
        <v>1906</v>
      </c>
      <c r="N2511" s="4">
        <v>3</v>
      </c>
      <c r="O2511" s="4">
        <v>0</v>
      </c>
      <c r="P2511" s="4">
        <v>0</v>
      </c>
      <c r="Q2511" s="4">
        <v>3</v>
      </c>
      <c r="R2511" s="4" t="s">
        <v>28</v>
      </c>
      <c r="S2511" s="4" t="s">
        <v>29</v>
      </c>
      <c r="T2511" s="4" t="s">
        <v>7898</v>
      </c>
      <c r="AD2511" s="9"/>
      <c r="AF2511" s="9"/>
      <c r="AG2511" s="4" t="s">
        <v>1894</v>
      </c>
      <c r="AH2511" s="4" t="s">
        <v>1894</v>
      </c>
      <c r="AI2511" s="4" t="s">
        <v>7898</v>
      </c>
      <c r="CO2511" s="5"/>
      <c r="CP2511" s="5"/>
      <c r="CQ2511" s="5"/>
      <c r="CR2511" s="5"/>
      <c r="CS2511" s="5"/>
      <c r="CT2511" s="5"/>
      <c r="CU2511" s="5"/>
      <c r="CV2511" s="5"/>
      <c r="CW2511" s="5"/>
      <c r="CX2511" s="5"/>
    </row>
    <row r="2512" spans="1:102" x14ac:dyDescent="0.3">
      <c r="A2512" s="5" t="s">
        <v>14</v>
      </c>
      <c r="B2512" s="16" t="s">
        <v>8399</v>
      </c>
      <c r="C2512" s="5" t="s">
        <v>1894</v>
      </c>
      <c r="D2512" s="5" t="s">
        <v>1916</v>
      </c>
      <c r="E2512" s="5" t="s">
        <v>1894</v>
      </c>
      <c r="F2512" s="5" t="s">
        <v>1894</v>
      </c>
      <c r="N2512" s="4">
        <v>1</v>
      </c>
      <c r="O2512" s="4">
        <v>0</v>
      </c>
      <c r="P2512" s="4">
        <v>0</v>
      </c>
      <c r="Q2512" s="4">
        <v>1</v>
      </c>
      <c r="R2512" s="4" t="s">
        <v>28</v>
      </c>
      <c r="S2512" s="4" t="s">
        <v>29</v>
      </c>
      <c r="T2512" s="4" t="s">
        <v>7898</v>
      </c>
      <c r="AD2512" s="9"/>
      <c r="AF2512" s="9"/>
      <c r="AG2512" s="4" t="s">
        <v>1894</v>
      </c>
      <c r="AH2512" s="4" t="s">
        <v>1894</v>
      </c>
      <c r="AI2512" s="4" t="s">
        <v>7898</v>
      </c>
      <c r="CO2512" s="5"/>
      <c r="CP2512" s="5"/>
      <c r="CQ2512" s="5"/>
      <c r="CR2512" s="5"/>
      <c r="CS2512" s="5"/>
      <c r="CT2512" s="5"/>
      <c r="CU2512" s="5"/>
      <c r="CV2512" s="5"/>
      <c r="CW2512" s="5"/>
      <c r="CX2512" s="5"/>
    </row>
    <row r="2513" spans="1:102" x14ac:dyDescent="0.3">
      <c r="A2513" s="5" t="s">
        <v>14</v>
      </c>
      <c r="B2513" s="16" t="s">
        <v>5316</v>
      </c>
      <c r="C2513" s="5" t="s">
        <v>1894</v>
      </c>
      <c r="D2513" s="5" t="s">
        <v>1916</v>
      </c>
      <c r="E2513" s="5" t="s">
        <v>1894</v>
      </c>
      <c r="F2513" s="5" t="s">
        <v>1894</v>
      </c>
      <c r="L2513" s="4" t="s">
        <v>1906</v>
      </c>
      <c r="N2513" s="4">
        <v>2</v>
      </c>
      <c r="O2513" s="4">
        <v>0</v>
      </c>
      <c r="P2513" s="4">
        <v>0</v>
      </c>
      <c r="Q2513" s="4">
        <v>2</v>
      </c>
      <c r="R2513" s="4" t="s">
        <v>28</v>
      </c>
      <c r="S2513" s="4" t="s">
        <v>29</v>
      </c>
      <c r="T2513" s="4" t="s">
        <v>7898</v>
      </c>
      <c r="AD2513" s="9"/>
      <c r="AF2513" s="9"/>
      <c r="AG2513" s="4" t="s">
        <v>1894</v>
      </c>
      <c r="AH2513" s="4" t="s">
        <v>1894</v>
      </c>
      <c r="AI2513" s="4" t="s">
        <v>7898</v>
      </c>
      <c r="CO2513" s="5"/>
      <c r="CP2513" s="5"/>
      <c r="CQ2513" s="5"/>
      <c r="CR2513" s="5"/>
      <c r="CS2513" s="5"/>
      <c r="CT2513" s="5"/>
      <c r="CU2513" s="5"/>
      <c r="CV2513" s="5"/>
      <c r="CW2513" s="5"/>
      <c r="CX2513" s="5"/>
    </row>
    <row r="2514" spans="1:102" x14ac:dyDescent="0.3">
      <c r="A2514" s="5" t="s">
        <v>14</v>
      </c>
      <c r="B2514" s="16" t="s">
        <v>5317</v>
      </c>
      <c r="C2514" s="5" t="s">
        <v>1894</v>
      </c>
      <c r="D2514" s="5" t="s">
        <v>1916</v>
      </c>
      <c r="E2514" s="5" t="s">
        <v>1894</v>
      </c>
      <c r="F2514" s="5" t="s">
        <v>1894</v>
      </c>
      <c r="L2514" s="4" t="s">
        <v>1906</v>
      </c>
      <c r="N2514" s="4">
        <v>11</v>
      </c>
      <c r="O2514" s="4">
        <v>0</v>
      </c>
      <c r="P2514" s="4">
        <v>0</v>
      </c>
      <c r="Q2514" s="4">
        <v>11</v>
      </c>
      <c r="R2514" s="4" t="s">
        <v>28</v>
      </c>
      <c r="S2514" s="4" t="s">
        <v>29</v>
      </c>
      <c r="T2514" s="4" t="s">
        <v>7898</v>
      </c>
      <c r="AD2514" s="9"/>
      <c r="AF2514" s="9"/>
      <c r="AG2514" s="4" t="s">
        <v>1894</v>
      </c>
      <c r="AH2514" s="4" t="s">
        <v>1894</v>
      </c>
      <c r="AI2514" s="4" t="s">
        <v>7898</v>
      </c>
      <c r="CO2514" s="5"/>
      <c r="CP2514" s="5"/>
      <c r="CQ2514" s="5"/>
      <c r="CR2514" s="5"/>
      <c r="CS2514" s="5"/>
      <c r="CT2514" s="5"/>
      <c r="CU2514" s="5"/>
      <c r="CV2514" s="5"/>
      <c r="CW2514" s="5"/>
      <c r="CX2514" s="5"/>
    </row>
    <row r="2515" spans="1:102" x14ac:dyDescent="0.3">
      <c r="A2515" s="5" t="s">
        <v>14</v>
      </c>
      <c r="B2515" s="16" t="s">
        <v>5318</v>
      </c>
      <c r="C2515" s="5" t="s">
        <v>1894</v>
      </c>
      <c r="D2515" s="5" t="s">
        <v>1916</v>
      </c>
      <c r="E2515" s="5" t="s">
        <v>1894</v>
      </c>
      <c r="F2515" s="5" t="s">
        <v>1894</v>
      </c>
      <c r="L2515" s="4" t="s">
        <v>1906</v>
      </c>
      <c r="N2515" s="4">
        <v>1</v>
      </c>
      <c r="O2515" s="4">
        <v>0</v>
      </c>
      <c r="P2515" s="4">
        <v>0</v>
      </c>
      <c r="Q2515" s="4">
        <v>1</v>
      </c>
      <c r="R2515" s="4" t="s">
        <v>28</v>
      </c>
      <c r="S2515" s="4" t="s">
        <v>29</v>
      </c>
      <c r="T2515" s="4" t="s">
        <v>7898</v>
      </c>
      <c r="AD2515" s="9"/>
      <c r="AF2515" s="9"/>
      <c r="AG2515" s="4" t="s">
        <v>1894</v>
      </c>
      <c r="AH2515" s="4" t="s">
        <v>1894</v>
      </c>
      <c r="AI2515" s="4" t="s">
        <v>7898</v>
      </c>
      <c r="CO2515" s="5"/>
      <c r="CP2515" s="5"/>
      <c r="CQ2515" s="5"/>
      <c r="CR2515" s="5"/>
      <c r="CS2515" s="5"/>
      <c r="CT2515" s="5"/>
      <c r="CU2515" s="5"/>
      <c r="CV2515" s="5"/>
      <c r="CW2515" s="5"/>
      <c r="CX2515" s="5"/>
    </row>
    <row r="2516" spans="1:102" x14ac:dyDescent="0.3">
      <c r="A2516" s="5" t="s">
        <v>14</v>
      </c>
      <c r="B2516" s="16" t="s">
        <v>5319</v>
      </c>
      <c r="C2516" s="5" t="s">
        <v>1894</v>
      </c>
      <c r="D2516" s="5" t="s">
        <v>1916</v>
      </c>
      <c r="E2516" s="5" t="s">
        <v>1894</v>
      </c>
      <c r="F2516" s="5" t="s">
        <v>1894</v>
      </c>
      <c r="L2516" s="4" t="s">
        <v>1906</v>
      </c>
      <c r="N2516" s="4">
        <v>2</v>
      </c>
      <c r="O2516" s="4">
        <v>0</v>
      </c>
      <c r="P2516" s="4">
        <v>0</v>
      </c>
      <c r="Q2516" s="4">
        <v>2</v>
      </c>
      <c r="R2516" s="4" t="s">
        <v>28</v>
      </c>
      <c r="S2516" s="4" t="s">
        <v>29</v>
      </c>
      <c r="T2516" s="4" t="s">
        <v>7898</v>
      </c>
      <c r="AD2516" s="9"/>
      <c r="AF2516" s="9"/>
      <c r="AG2516" s="4" t="s">
        <v>1894</v>
      </c>
      <c r="AH2516" s="4" t="s">
        <v>1894</v>
      </c>
      <c r="AI2516" s="4" t="s">
        <v>7898</v>
      </c>
      <c r="CO2516" s="5"/>
      <c r="CP2516" s="5"/>
      <c r="CQ2516" s="5"/>
      <c r="CR2516" s="5"/>
      <c r="CS2516" s="5"/>
      <c r="CT2516" s="5"/>
      <c r="CU2516" s="5"/>
      <c r="CV2516" s="5"/>
      <c r="CW2516" s="5"/>
      <c r="CX2516" s="5"/>
    </row>
    <row r="2517" spans="1:102" x14ac:dyDescent="0.3">
      <c r="A2517" s="4" t="s">
        <v>14</v>
      </c>
      <c r="B2517" s="17" t="s">
        <v>1972</v>
      </c>
      <c r="C2517" s="4" t="s">
        <v>187</v>
      </c>
      <c r="D2517" s="4" t="s">
        <v>1972</v>
      </c>
      <c r="E2517" s="4" t="s">
        <v>1969</v>
      </c>
      <c r="F2517" s="4" t="s">
        <v>1969</v>
      </c>
      <c r="H2517" s="4" t="s">
        <v>8111</v>
      </c>
      <c r="N2517" s="4">
        <v>5</v>
      </c>
      <c r="O2517" s="4">
        <v>1</v>
      </c>
      <c r="P2517" s="4">
        <v>0</v>
      </c>
      <c r="Q2517" s="4">
        <v>6</v>
      </c>
      <c r="R2517" s="4" t="s">
        <v>104</v>
      </c>
      <c r="S2517" s="4" t="s">
        <v>105</v>
      </c>
      <c r="T2517" s="4" t="s">
        <v>7911</v>
      </c>
      <c r="AD2517" s="9"/>
      <c r="AF2517" s="9"/>
      <c r="AG2517" s="4" t="s">
        <v>33</v>
      </c>
      <c r="AH2517" s="4" t="s">
        <v>33</v>
      </c>
      <c r="AI2517" s="10" t="s">
        <v>7911</v>
      </c>
    </row>
    <row r="2518" spans="1:102" x14ac:dyDescent="0.3">
      <c r="A2518" s="5" t="s">
        <v>14</v>
      </c>
      <c r="B2518" s="16" t="s">
        <v>7328</v>
      </c>
      <c r="C2518" s="5" t="s">
        <v>187</v>
      </c>
      <c r="D2518" s="5" t="s">
        <v>1972</v>
      </c>
      <c r="E2518" s="5" t="s">
        <v>1969</v>
      </c>
      <c r="F2518" s="5" t="s">
        <v>1969</v>
      </c>
      <c r="H2518" s="4" t="s">
        <v>8111</v>
      </c>
      <c r="N2518" s="4">
        <v>1</v>
      </c>
      <c r="O2518" s="4">
        <v>0</v>
      </c>
      <c r="P2518" s="4">
        <v>0</v>
      </c>
      <c r="Q2518" s="4">
        <v>1</v>
      </c>
      <c r="R2518" s="4" t="s">
        <v>104</v>
      </c>
      <c r="S2518" s="4" t="s">
        <v>105</v>
      </c>
      <c r="T2518" s="4" t="s">
        <v>7911</v>
      </c>
      <c r="AD2518" s="9"/>
      <c r="AF2518" s="9"/>
      <c r="AG2518" s="4" t="s">
        <v>33</v>
      </c>
      <c r="AH2518" s="4" t="s">
        <v>33</v>
      </c>
      <c r="AI2518" s="4" t="s">
        <v>7911</v>
      </c>
      <c r="CO2518" s="5"/>
      <c r="CP2518" s="5"/>
      <c r="CQ2518" s="5"/>
      <c r="CR2518" s="5"/>
      <c r="CS2518" s="5"/>
      <c r="CT2518" s="5"/>
      <c r="CU2518" s="5"/>
      <c r="CV2518" s="5"/>
      <c r="CW2518" s="5"/>
      <c r="CX2518" s="5"/>
    </row>
    <row r="2519" spans="1:102" x14ac:dyDescent="0.3">
      <c r="A2519" s="5" t="s">
        <v>14</v>
      </c>
      <c r="B2519" s="16" t="s">
        <v>5320</v>
      </c>
      <c r="C2519" s="5" t="s">
        <v>187</v>
      </c>
      <c r="D2519" s="5" t="s">
        <v>1972</v>
      </c>
      <c r="E2519" s="5" t="s">
        <v>1969</v>
      </c>
      <c r="F2519" s="5" t="s">
        <v>1969</v>
      </c>
      <c r="H2519" s="4" t="s">
        <v>8111</v>
      </c>
      <c r="N2519" s="4">
        <v>1</v>
      </c>
      <c r="O2519" s="4">
        <v>0</v>
      </c>
      <c r="P2519" s="4">
        <v>0</v>
      </c>
      <c r="Q2519" s="4">
        <v>1</v>
      </c>
      <c r="R2519" s="4" t="s">
        <v>104</v>
      </c>
      <c r="S2519" s="4" t="s">
        <v>105</v>
      </c>
      <c r="T2519" s="4" t="s">
        <v>7911</v>
      </c>
      <c r="AD2519" s="9"/>
      <c r="AF2519" s="9"/>
      <c r="AG2519" s="4" t="s">
        <v>33</v>
      </c>
      <c r="AH2519" s="4" t="s">
        <v>33</v>
      </c>
      <c r="AI2519" s="4" t="s">
        <v>7911</v>
      </c>
      <c r="CO2519" s="5"/>
      <c r="CP2519" s="5"/>
      <c r="CQ2519" s="5"/>
      <c r="CR2519" s="5"/>
      <c r="CS2519" s="5"/>
      <c r="CT2519" s="5"/>
      <c r="CU2519" s="5"/>
      <c r="CV2519" s="5"/>
      <c r="CW2519" s="5"/>
      <c r="CX2519" s="5"/>
    </row>
    <row r="2520" spans="1:102" x14ac:dyDescent="0.3">
      <c r="A2520" s="5" t="s">
        <v>14</v>
      </c>
      <c r="B2520" s="16" t="s">
        <v>6961</v>
      </c>
      <c r="C2520" s="5" t="s">
        <v>187</v>
      </c>
      <c r="D2520" s="5" t="s">
        <v>1972</v>
      </c>
      <c r="E2520" s="5" t="s">
        <v>1969</v>
      </c>
      <c r="F2520" s="5" t="s">
        <v>1969</v>
      </c>
      <c r="H2520" s="4" t="s">
        <v>8111</v>
      </c>
      <c r="N2520" s="4">
        <v>1</v>
      </c>
      <c r="O2520" s="4">
        <v>0</v>
      </c>
      <c r="P2520" s="4">
        <v>0</v>
      </c>
      <c r="Q2520" s="4">
        <v>1</v>
      </c>
      <c r="R2520" s="4" t="s">
        <v>104</v>
      </c>
      <c r="S2520" s="4" t="s">
        <v>105</v>
      </c>
      <c r="T2520" s="4" t="s">
        <v>7911</v>
      </c>
      <c r="AD2520" s="9"/>
      <c r="AF2520" s="9"/>
      <c r="AG2520" s="4" t="s">
        <v>33</v>
      </c>
      <c r="AH2520" s="4" t="s">
        <v>33</v>
      </c>
      <c r="AI2520" s="4" t="s">
        <v>7911</v>
      </c>
      <c r="CO2520" s="5"/>
      <c r="CP2520" s="5"/>
      <c r="CQ2520" s="5"/>
      <c r="CR2520" s="5"/>
      <c r="CS2520" s="5"/>
      <c r="CT2520" s="5"/>
      <c r="CU2520" s="5"/>
      <c r="CV2520" s="5"/>
      <c r="CW2520" s="5"/>
      <c r="CX2520" s="5"/>
    </row>
    <row r="2521" spans="1:102" x14ac:dyDescent="0.3">
      <c r="A2521" s="6" t="s">
        <v>77</v>
      </c>
      <c r="B2521" s="15" t="s">
        <v>8971</v>
      </c>
      <c r="C2521" s="6" t="s">
        <v>187</v>
      </c>
      <c r="D2521" s="6" t="s">
        <v>1972</v>
      </c>
      <c r="E2521" s="6" t="s">
        <v>1969</v>
      </c>
      <c r="F2521" s="6" t="s">
        <v>1969</v>
      </c>
      <c r="H2521" s="4" t="s">
        <v>8111</v>
      </c>
      <c r="N2521" s="4">
        <v>0</v>
      </c>
      <c r="O2521" s="4">
        <v>0</v>
      </c>
      <c r="P2521" s="4">
        <v>12</v>
      </c>
      <c r="Q2521" s="4">
        <v>12</v>
      </c>
      <c r="R2521" s="4" t="s">
        <v>104</v>
      </c>
      <c r="S2521" s="4" t="s">
        <v>105</v>
      </c>
      <c r="T2521" s="4" t="s">
        <v>7911</v>
      </c>
      <c r="AD2521" s="9"/>
      <c r="AF2521" s="9"/>
      <c r="AG2521" s="4" t="s">
        <v>33</v>
      </c>
      <c r="AH2521" s="4" t="s">
        <v>33</v>
      </c>
      <c r="AI2521" s="4" t="s">
        <v>7911</v>
      </c>
      <c r="CO2521" s="6"/>
      <c r="CP2521" s="6"/>
      <c r="CQ2521" s="6"/>
      <c r="CR2521" s="6"/>
      <c r="CS2521" s="6"/>
      <c r="CT2521" s="6"/>
      <c r="CU2521" s="6"/>
      <c r="CV2521" s="6"/>
      <c r="CW2521" s="6"/>
      <c r="CX2521" s="6"/>
    </row>
    <row r="2522" spans="1:102" x14ac:dyDescent="0.3">
      <c r="A2522" s="5" t="s">
        <v>14</v>
      </c>
      <c r="B2522" s="16" t="s">
        <v>1973</v>
      </c>
      <c r="C2522" s="5" t="s">
        <v>187</v>
      </c>
      <c r="D2522" s="5" t="s">
        <v>1972</v>
      </c>
      <c r="E2522" s="5" t="s">
        <v>1969</v>
      </c>
      <c r="F2522" s="5" t="s">
        <v>1969</v>
      </c>
      <c r="H2522" s="4" t="s">
        <v>8111</v>
      </c>
      <c r="N2522" s="4">
        <v>49</v>
      </c>
      <c r="O2522" s="4">
        <v>10</v>
      </c>
      <c r="P2522" s="4">
        <v>0</v>
      </c>
      <c r="Q2522" s="4">
        <v>59</v>
      </c>
      <c r="R2522" s="4" t="s">
        <v>104</v>
      </c>
      <c r="S2522" s="4" t="s">
        <v>105</v>
      </c>
      <c r="T2522" s="4" t="s">
        <v>7911</v>
      </c>
      <c r="AD2522" s="9"/>
      <c r="AF2522" s="9"/>
      <c r="AG2522" s="4" t="s">
        <v>33</v>
      </c>
      <c r="AH2522" s="4" t="s">
        <v>33</v>
      </c>
      <c r="AI2522" s="4" t="s">
        <v>7911</v>
      </c>
      <c r="CO2522" s="5"/>
      <c r="CP2522" s="5"/>
      <c r="CQ2522" s="5"/>
      <c r="CR2522" s="5"/>
      <c r="CS2522" s="5"/>
      <c r="CT2522" s="5"/>
      <c r="CU2522" s="5"/>
      <c r="CV2522" s="5"/>
      <c r="CW2522" s="5"/>
      <c r="CX2522" s="5"/>
    </row>
    <row r="2523" spans="1:102" x14ac:dyDescent="0.3">
      <c r="A2523" s="4" t="s">
        <v>14</v>
      </c>
      <c r="B2523" s="17" t="s">
        <v>1988</v>
      </c>
      <c r="C2523" s="4" t="s">
        <v>455</v>
      </c>
      <c r="D2523" s="4" t="s">
        <v>1988</v>
      </c>
      <c r="E2523" s="4" t="s">
        <v>8125</v>
      </c>
      <c r="F2523" s="4" t="s">
        <v>1980</v>
      </c>
      <c r="N2523" s="4">
        <v>12</v>
      </c>
      <c r="O2523" s="4">
        <v>5</v>
      </c>
      <c r="P2523" s="4">
        <v>0</v>
      </c>
      <c r="Q2523" s="4">
        <v>17</v>
      </c>
      <c r="R2523" s="4" t="s">
        <v>1981</v>
      </c>
      <c r="S2523" s="4" t="s">
        <v>1981</v>
      </c>
      <c r="T2523" s="4" t="s">
        <v>7814</v>
      </c>
      <c r="AC2523" s="4" t="s">
        <v>1982</v>
      </c>
      <c r="AD2523" s="9" t="str">
        <f>HYPERLINK("https://www.gbif.org/species/search?q=" &amp; E2523 &amp; "&amp;highertaxon_key=6&amp;status=ACCEPTED")</f>
        <v>https://www.gbif.org/species/search?q=Gentiana &amp;highertaxon_key=6&amp;status=ACCEPTED</v>
      </c>
      <c r="AE2523" s="4" t="s">
        <v>1983</v>
      </c>
      <c r="AF2523" s="9" t="str">
        <f>HYPERLINK("https://powo.science.kew.org/results?q=" &amp; E2523)</f>
        <v xml:space="preserve">https://powo.science.kew.org/results?q=Gentiana </v>
      </c>
      <c r="AG2523" s="4" t="s">
        <v>129</v>
      </c>
      <c r="AH2523" s="4" t="s">
        <v>129</v>
      </c>
      <c r="AI2523" s="4" t="s">
        <v>7796</v>
      </c>
    </row>
    <row r="2524" spans="1:102" x14ac:dyDescent="0.3">
      <c r="A2524" s="5" t="s">
        <v>14</v>
      </c>
      <c r="B2524" s="16" t="s">
        <v>8400</v>
      </c>
      <c r="C2524" s="5" t="s">
        <v>455</v>
      </c>
      <c r="D2524" s="5" t="s">
        <v>1988</v>
      </c>
      <c r="E2524" s="5" t="s">
        <v>8125</v>
      </c>
      <c r="F2524" s="5" t="s">
        <v>1980</v>
      </c>
      <c r="N2524" s="4">
        <v>1</v>
      </c>
      <c r="O2524" s="4">
        <v>0</v>
      </c>
      <c r="P2524" s="4">
        <v>0</v>
      </c>
      <c r="Q2524" s="4">
        <v>1</v>
      </c>
      <c r="R2524" s="4" t="s">
        <v>1981</v>
      </c>
      <c r="S2524" s="4" t="s">
        <v>1981</v>
      </c>
      <c r="T2524" s="4" t="s">
        <v>7814</v>
      </c>
      <c r="AC2524" s="4" t="s">
        <v>1982</v>
      </c>
      <c r="AD2524" s="9" t="s">
        <v>8802</v>
      </c>
      <c r="AE2524" s="4" t="s">
        <v>1983</v>
      </c>
      <c r="AF2524" s="9" t="s">
        <v>8803</v>
      </c>
      <c r="AG2524" s="4" t="s">
        <v>129</v>
      </c>
      <c r="AH2524" s="4" t="s">
        <v>129</v>
      </c>
      <c r="AI2524" s="4" t="s">
        <v>7796</v>
      </c>
      <c r="CO2524" s="5"/>
      <c r="CP2524" s="5"/>
      <c r="CQ2524" s="5"/>
      <c r="CR2524" s="5"/>
      <c r="CS2524" s="5"/>
      <c r="CT2524" s="5"/>
      <c r="CU2524" s="5"/>
      <c r="CV2524" s="5"/>
      <c r="CW2524" s="5"/>
      <c r="CX2524" s="5"/>
    </row>
    <row r="2525" spans="1:102" x14ac:dyDescent="0.3">
      <c r="A2525" s="5" t="s">
        <v>14</v>
      </c>
      <c r="B2525" s="16" t="s">
        <v>8401</v>
      </c>
      <c r="C2525" s="5" t="s">
        <v>455</v>
      </c>
      <c r="D2525" s="5" t="s">
        <v>1988</v>
      </c>
      <c r="E2525" s="5" t="s">
        <v>8125</v>
      </c>
      <c r="F2525" s="5" t="s">
        <v>1980</v>
      </c>
      <c r="N2525" s="4">
        <v>0</v>
      </c>
      <c r="O2525" s="4">
        <v>1</v>
      </c>
      <c r="P2525" s="4">
        <v>0</v>
      </c>
      <c r="Q2525" s="4">
        <v>1</v>
      </c>
      <c r="R2525" s="4" t="s">
        <v>1981</v>
      </c>
      <c r="S2525" s="4" t="s">
        <v>1981</v>
      </c>
      <c r="T2525" s="4" t="s">
        <v>7814</v>
      </c>
      <c r="AC2525" s="4" t="s">
        <v>1982</v>
      </c>
      <c r="AD2525" s="9" t="s">
        <v>8802</v>
      </c>
      <c r="AE2525" s="4" t="s">
        <v>1983</v>
      </c>
      <c r="AF2525" s="9" t="s">
        <v>8803</v>
      </c>
      <c r="AG2525" s="4" t="s">
        <v>129</v>
      </c>
      <c r="AH2525" s="4" t="s">
        <v>129</v>
      </c>
      <c r="AI2525" s="4" t="s">
        <v>7796</v>
      </c>
      <c r="CO2525" s="5"/>
      <c r="CP2525" s="5"/>
      <c r="CQ2525" s="5"/>
      <c r="CR2525" s="5"/>
      <c r="CS2525" s="5"/>
      <c r="CT2525" s="5"/>
      <c r="CU2525" s="5"/>
      <c r="CV2525" s="5"/>
      <c r="CW2525" s="5"/>
      <c r="CX2525" s="5"/>
    </row>
    <row r="2526" spans="1:102" x14ac:dyDescent="0.3">
      <c r="A2526" s="5" t="s">
        <v>14</v>
      </c>
      <c r="B2526" s="16" t="s">
        <v>6924</v>
      </c>
      <c r="C2526" s="5" t="s">
        <v>455</v>
      </c>
      <c r="D2526" s="5" t="s">
        <v>1988</v>
      </c>
      <c r="E2526" s="5" t="s">
        <v>8125</v>
      </c>
      <c r="F2526" s="5" t="s">
        <v>1980</v>
      </c>
      <c r="N2526" s="4">
        <v>10</v>
      </c>
      <c r="O2526" s="4">
        <v>2</v>
      </c>
      <c r="P2526" s="4">
        <v>0</v>
      </c>
      <c r="Q2526" s="4">
        <v>12</v>
      </c>
      <c r="R2526" s="4" t="s">
        <v>1981</v>
      </c>
      <c r="S2526" s="4" t="s">
        <v>1981</v>
      </c>
      <c r="T2526" s="4" t="s">
        <v>7814</v>
      </c>
      <c r="AC2526" s="4" t="s">
        <v>1982</v>
      </c>
      <c r="AD2526" s="9" t="s">
        <v>8802</v>
      </c>
      <c r="AE2526" s="4" t="s">
        <v>1983</v>
      </c>
      <c r="AF2526" s="9" t="s">
        <v>8803</v>
      </c>
      <c r="AG2526" s="4" t="s">
        <v>129</v>
      </c>
      <c r="AH2526" s="4" t="s">
        <v>129</v>
      </c>
      <c r="AI2526" s="4" t="s">
        <v>7796</v>
      </c>
      <c r="CO2526" s="5"/>
      <c r="CP2526" s="5"/>
      <c r="CQ2526" s="5"/>
      <c r="CR2526" s="5"/>
      <c r="CS2526" s="5"/>
      <c r="CT2526" s="5"/>
      <c r="CU2526" s="5"/>
      <c r="CV2526" s="5"/>
      <c r="CW2526" s="5"/>
      <c r="CX2526" s="5"/>
    </row>
    <row r="2527" spans="1:102" x14ac:dyDescent="0.3">
      <c r="A2527" s="5" t="s">
        <v>14</v>
      </c>
      <c r="B2527" s="16" t="s">
        <v>5321</v>
      </c>
      <c r="C2527" s="5" t="s">
        <v>455</v>
      </c>
      <c r="D2527" s="5" t="s">
        <v>1988</v>
      </c>
      <c r="E2527" s="5" t="s">
        <v>8125</v>
      </c>
      <c r="F2527" s="5" t="s">
        <v>1980</v>
      </c>
      <c r="N2527" s="4">
        <v>3</v>
      </c>
      <c r="O2527" s="4">
        <v>0</v>
      </c>
      <c r="P2527" s="4">
        <v>0</v>
      </c>
      <c r="Q2527" s="4">
        <v>3</v>
      </c>
      <c r="R2527" s="4" t="s">
        <v>1981</v>
      </c>
      <c r="S2527" s="4" t="s">
        <v>1981</v>
      </c>
      <c r="T2527" s="4" t="s">
        <v>7814</v>
      </c>
      <c r="AC2527" s="4" t="s">
        <v>1982</v>
      </c>
      <c r="AD2527" s="9" t="str">
        <f t="shared" ref="AD2527:AD2541" si="215">HYPERLINK("https://www.gbif.org/species/search?q=" &amp; E2527 &amp; "&amp;highertaxon_key=6&amp;status=ACCEPTED")</f>
        <v>https://www.gbif.org/species/search?q=Gentiana &amp;highertaxon_key=6&amp;status=ACCEPTED</v>
      </c>
      <c r="AE2527" s="4" t="s">
        <v>1983</v>
      </c>
      <c r="AF2527" s="9" t="str">
        <f t="shared" ref="AF2527:AF2541" si="216">HYPERLINK("https://powo.science.kew.org/results?q=" &amp; E2527)</f>
        <v xml:space="preserve">https://powo.science.kew.org/results?q=Gentiana </v>
      </c>
      <c r="AG2527" s="4" t="s">
        <v>129</v>
      </c>
      <c r="AH2527" s="4" t="s">
        <v>129</v>
      </c>
      <c r="AI2527" s="4" t="s">
        <v>7796</v>
      </c>
      <c r="CO2527" s="5"/>
      <c r="CP2527" s="5"/>
      <c r="CQ2527" s="5"/>
      <c r="CR2527" s="5"/>
      <c r="CS2527" s="5"/>
      <c r="CT2527" s="5"/>
      <c r="CU2527" s="5"/>
      <c r="CV2527" s="5"/>
      <c r="CW2527" s="5"/>
      <c r="CX2527" s="5"/>
    </row>
    <row r="2528" spans="1:102" x14ac:dyDescent="0.3">
      <c r="A2528" s="5" t="s">
        <v>14</v>
      </c>
      <c r="B2528" s="16" t="s">
        <v>5322</v>
      </c>
      <c r="C2528" s="5" t="s">
        <v>455</v>
      </c>
      <c r="D2528" s="5" t="s">
        <v>1988</v>
      </c>
      <c r="E2528" s="5" t="s">
        <v>8125</v>
      </c>
      <c r="F2528" s="5" t="s">
        <v>1980</v>
      </c>
      <c r="N2528" s="4">
        <v>1</v>
      </c>
      <c r="O2528" s="4">
        <v>1</v>
      </c>
      <c r="P2528" s="4">
        <v>0</v>
      </c>
      <c r="Q2528" s="4">
        <v>2</v>
      </c>
      <c r="R2528" s="4" t="s">
        <v>1981</v>
      </c>
      <c r="S2528" s="4" t="s">
        <v>1981</v>
      </c>
      <c r="T2528" s="4" t="s">
        <v>7814</v>
      </c>
      <c r="AC2528" s="4" t="s">
        <v>1982</v>
      </c>
      <c r="AD2528" s="9" t="str">
        <f t="shared" si="215"/>
        <v>https://www.gbif.org/species/search?q=Gentiana &amp;highertaxon_key=6&amp;status=ACCEPTED</v>
      </c>
      <c r="AE2528" s="4" t="s">
        <v>1983</v>
      </c>
      <c r="AF2528" s="9" t="str">
        <f t="shared" si="216"/>
        <v xml:space="preserve">https://powo.science.kew.org/results?q=Gentiana </v>
      </c>
      <c r="AG2528" s="4" t="s">
        <v>129</v>
      </c>
      <c r="AH2528" s="4" t="s">
        <v>129</v>
      </c>
      <c r="AI2528" s="4" t="s">
        <v>7796</v>
      </c>
      <c r="CO2528" s="5"/>
      <c r="CP2528" s="5"/>
      <c r="CQ2528" s="5"/>
      <c r="CR2528" s="5"/>
      <c r="CS2528" s="5"/>
      <c r="CT2528" s="5"/>
      <c r="CU2528" s="5"/>
      <c r="CV2528" s="5"/>
      <c r="CW2528" s="5"/>
      <c r="CX2528" s="5"/>
    </row>
    <row r="2529" spans="1:102" x14ac:dyDescent="0.3">
      <c r="A2529" s="4" t="s">
        <v>14</v>
      </c>
      <c r="B2529" s="17" t="s">
        <v>1989</v>
      </c>
      <c r="C2529" s="4" t="s">
        <v>455</v>
      </c>
      <c r="D2529" s="4" t="s">
        <v>1988</v>
      </c>
      <c r="E2529" s="4" t="s">
        <v>8125</v>
      </c>
      <c r="F2529" s="4" t="s">
        <v>1980</v>
      </c>
      <c r="N2529" s="4">
        <v>1</v>
      </c>
      <c r="O2529" s="4">
        <v>0</v>
      </c>
      <c r="P2529" s="4">
        <v>0</v>
      </c>
      <c r="Q2529" s="4">
        <v>1</v>
      </c>
      <c r="R2529" s="4" t="s">
        <v>1981</v>
      </c>
      <c r="S2529" s="4" t="s">
        <v>1981</v>
      </c>
      <c r="T2529" s="4" t="s">
        <v>7814</v>
      </c>
      <c r="AC2529" s="4" t="s">
        <v>1982</v>
      </c>
      <c r="AD2529" s="9" t="str">
        <f t="shared" si="215"/>
        <v>https://www.gbif.org/species/search?q=Gentiana &amp;highertaxon_key=6&amp;status=ACCEPTED</v>
      </c>
      <c r="AE2529" s="4" t="s">
        <v>1983</v>
      </c>
      <c r="AF2529" s="9" t="str">
        <f t="shared" si="216"/>
        <v xml:space="preserve">https://powo.science.kew.org/results?q=Gentiana </v>
      </c>
      <c r="AG2529" s="4" t="s">
        <v>129</v>
      </c>
      <c r="AH2529" s="4" t="s">
        <v>129</v>
      </c>
      <c r="AI2529" s="4" t="s">
        <v>7796</v>
      </c>
    </row>
    <row r="2530" spans="1:102" x14ac:dyDescent="0.3">
      <c r="A2530" s="5" t="s">
        <v>14</v>
      </c>
      <c r="B2530" s="16" t="s">
        <v>7146</v>
      </c>
      <c r="C2530" s="5" t="s">
        <v>455</v>
      </c>
      <c r="D2530" s="5" t="s">
        <v>1988</v>
      </c>
      <c r="E2530" s="5" t="s">
        <v>8125</v>
      </c>
      <c r="F2530" s="5" t="s">
        <v>1980</v>
      </c>
      <c r="N2530" s="4">
        <v>1</v>
      </c>
      <c r="O2530" s="4">
        <v>0</v>
      </c>
      <c r="P2530" s="4">
        <v>0</v>
      </c>
      <c r="Q2530" s="4">
        <v>1</v>
      </c>
      <c r="R2530" s="4" t="s">
        <v>1981</v>
      </c>
      <c r="S2530" s="4" t="s">
        <v>1981</v>
      </c>
      <c r="T2530" s="4" t="s">
        <v>7814</v>
      </c>
      <c r="AC2530" s="4" t="s">
        <v>1982</v>
      </c>
      <c r="AD2530" s="9" t="str">
        <f t="shared" si="215"/>
        <v>https://www.gbif.org/species/search?q=Gentiana &amp;highertaxon_key=6&amp;status=ACCEPTED</v>
      </c>
      <c r="AE2530" s="4" t="s">
        <v>1983</v>
      </c>
      <c r="AF2530" s="9" t="str">
        <f t="shared" si="216"/>
        <v xml:space="preserve">https://powo.science.kew.org/results?q=Gentiana </v>
      </c>
      <c r="AG2530" s="4" t="s">
        <v>129</v>
      </c>
      <c r="AH2530" s="4" t="s">
        <v>129</v>
      </c>
      <c r="AI2530" s="4" t="s">
        <v>7796</v>
      </c>
      <c r="CO2530" s="5"/>
      <c r="CP2530" s="5"/>
      <c r="CQ2530" s="5"/>
      <c r="CR2530" s="5"/>
      <c r="CS2530" s="5"/>
      <c r="CT2530" s="5"/>
      <c r="CU2530" s="5"/>
      <c r="CV2530" s="5"/>
      <c r="CW2530" s="5"/>
      <c r="CX2530" s="5"/>
    </row>
    <row r="2531" spans="1:102" x14ac:dyDescent="0.3">
      <c r="A2531" s="5" t="s">
        <v>14</v>
      </c>
      <c r="B2531" s="16" t="s">
        <v>5323</v>
      </c>
      <c r="C2531" s="5" t="s">
        <v>455</v>
      </c>
      <c r="D2531" s="5" t="s">
        <v>1988</v>
      </c>
      <c r="E2531" s="5" t="s">
        <v>8125</v>
      </c>
      <c r="F2531" s="5" t="s">
        <v>1980</v>
      </c>
      <c r="N2531" s="4">
        <v>1</v>
      </c>
      <c r="O2531" s="4">
        <v>0</v>
      </c>
      <c r="P2531" s="4">
        <v>0</v>
      </c>
      <c r="Q2531" s="4">
        <v>1</v>
      </c>
      <c r="R2531" s="4" t="s">
        <v>1981</v>
      </c>
      <c r="S2531" s="4" t="s">
        <v>1981</v>
      </c>
      <c r="T2531" s="4" t="s">
        <v>7814</v>
      </c>
      <c r="AC2531" s="4" t="s">
        <v>1982</v>
      </c>
      <c r="AD2531" s="9" t="str">
        <f t="shared" si="215"/>
        <v>https://www.gbif.org/species/search?q=Gentiana &amp;highertaxon_key=6&amp;status=ACCEPTED</v>
      </c>
      <c r="AE2531" s="4" t="s">
        <v>1983</v>
      </c>
      <c r="AF2531" s="9" t="str">
        <f t="shared" si="216"/>
        <v xml:space="preserve">https://powo.science.kew.org/results?q=Gentiana </v>
      </c>
      <c r="AG2531" s="4" t="s">
        <v>129</v>
      </c>
      <c r="AH2531" s="4" t="s">
        <v>129</v>
      </c>
      <c r="AI2531" s="4" t="s">
        <v>7796</v>
      </c>
      <c r="CO2531" s="5"/>
      <c r="CP2531" s="5"/>
      <c r="CQ2531" s="5"/>
      <c r="CR2531" s="5"/>
      <c r="CS2531" s="5"/>
      <c r="CT2531" s="5"/>
      <c r="CU2531" s="5"/>
      <c r="CV2531" s="5"/>
      <c r="CW2531" s="5"/>
      <c r="CX2531" s="5"/>
    </row>
    <row r="2532" spans="1:102" x14ac:dyDescent="0.3">
      <c r="A2532" s="4" t="s">
        <v>1</v>
      </c>
      <c r="B2532" s="17" t="s">
        <v>455</v>
      </c>
      <c r="C2532" s="4" t="s">
        <v>455</v>
      </c>
      <c r="D2532" s="4" t="s">
        <v>455</v>
      </c>
      <c r="E2532" s="4" t="s">
        <v>455</v>
      </c>
      <c r="F2532" s="4" t="s">
        <v>1992</v>
      </c>
      <c r="N2532" s="4">
        <v>32</v>
      </c>
      <c r="O2532" s="4">
        <v>4</v>
      </c>
      <c r="P2532" s="4">
        <v>30</v>
      </c>
      <c r="Q2532" s="4">
        <v>66</v>
      </c>
      <c r="R2532" s="4" t="s">
        <v>104</v>
      </c>
      <c r="S2532" s="4" t="s">
        <v>105</v>
      </c>
      <c r="T2532" s="4" t="s">
        <v>7919</v>
      </c>
      <c r="AC2532" s="4" t="s">
        <v>1993</v>
      </c>
      <c r="AD2532" s="9" t="str">
        <f t="shared" si="215"/>
        <v>https://www.gbif.org/species/search?q=Gentianaceae&amp;highertaxon_key=6&amp;status=ACCEPTED</v>
      </c>
      <c r="AF2532" s="9" t="str">
        <f t="shared" si="216"/>
        <v>https://powo.science.kew.org/results?q=Gentianaceae</v>
      </c>
      <c r="AG2532" s="4" t="s">
        <v>33</v>
      </c>
      <c r="AH2532" s="4" t="s">
        <v>33</v>
      </c>
      <c r="AI2532" s="4" t="s">
        <v>8026</v>
      </c>
    </row>
    <row r="2533" spans="1:102" x14ac:dyDescent="0.3">
      <c r="A2533" s="5" t="s">
        <v>14</v>
      </c>
      <c r="B2533" s="16" t="s">
        <v>7147</v>
      </c>
      <c r="C2533" s="5" t="s">
        <v>455</v>
      </c>
      <c r="D2533" s="5" t="s">
        <v>455</v>
      </c>
      <c r="E2533" s="5" t="s">
        <v>455</v>
      </c>
      <c r="F2533" s="5" t="s">
        <v>1992</v>
      </c>
      <c r="N2533" s="4">
        <v>2</v>
      </c>
      <c r="O2533" s="4">
        <v>0</v>
      </c>
      <c r="P2533" s="4">
        <v>0</v>
      </c>
      <c r="Q2533" s="4">
        <v>2</v>
      </c>
      <c r="R2533" s="4" t="s">
        <v>104</v>
      </c>
      <c r="S2533" s="4" t="s">
        <v>105</v>
      </c>
      <c r="T2533" s="4" t="s">
        <v>7919</v>
      </c>
      <c r="AC2533" s="4" t="s">
        <v>1993</v>
      </c>
      <c r="AD2533" s="9" t="str">
        <f t="shared" si="215"/>
        <v>https://www.gbif.org/species/search?q=Gentianaceae&amp;highertaxon_key=6&amp;status=ACCEPTED</v>
      </c>
      <c r="AF2533" s="9" t="str">
        <f t="shared" si="216"/>
        <v>https://powo.science.kew.org/results?q=Gentianaceae</v>
      </c>
      <c r="AG2533" s="4" t="s">
        <v>33</v>
      </c>
      <c r="AH2533" s="4" t="s">
        <v>33</v>
      </c>
      <c r="AI2533" s="4" t="s">
        <v>8026</v>
      </c>
      <c r="CO2533" s="5"/>
      <c r="CP2533" s="5"/>
      <c r="CQ2533" s="5"/>
      <c r="CR2533" s="5"/>
      <c r="CS2533" s="5"/>
      <c r="CT2533" s="5"/>
      <c r="CU2533" s="5"/>
      <c r="CV2533" s="5"/>
      <c r="CW2533" s="5"/>
      <c r="CX2533" s="5"/>
    </row>
    <row r="2534" spans="1:102" x14ac:dyDescent="0.3">
      <c r="A2534" s="5" t="s">
        <v>14</v>
      </c>
      <c r="B2534" s="16" t="s">
        <v>5324</v>
      </c>
      <c r="C2534" s="5" t="s">
        <v>455</v>
      </c>
      <c r="D2534" s="5" t="s">
        <v>1988</v>
      </c>
      <c r="E2534" s="5" t="s">
        <v>8125</v>
      </c>
      <c r="F2534" s="5" t="s">
        <v>1980</v>
      </c>
      <c r="N2534" s="4">
        <v>2</v>
      </c>
      <c r="O2534" s="4">
        <v>0</v>
      </c>
      <c r="P2534" s="4">
        <v>0</v>
      </c>
      <c r="Q2534" s="4">
        <v>2</v>
      </c>
      <c r="R2534" s="4" t="s">
        <v>1981</v>
      </c>
      <c r="S2534" s="4" t="s">
        <v>1981</v>
      </c>
      <c r="T2534" s="4" t="s">
        <v>7814</v>
      </c>
      <c r="AC2534" s="4" t="s">
        <v>1982</v>
      </c>
      <c r="AD2534" s="9" t="str">
        <f t="shared" si="215"/>
        <v>https://www.gbif.org/species/search?q=Gentiana &amp;highertaxon_key=6&amp;status=ACCEPTED</v>
      </c>
      <c r="AE2534" s="4" t="s">
        <v>1983</v>
      </c>
      <c r="AF2534" s="9" t="str">
        <f t="shared" si="216"/>
        <v xml:space="preserve">https://powo.science.kew.org/results?q=Gentiana </v>
      </c>
      <c r="AG2534" s="4" t="s">
        <v>129</v>
      </c>
      <c r="AH2534" s="4" t="s">
        <v>129</v>
      </c>
      <c r="AI2534" s="4" t="s">
        <v>7796</v>
      </c>
      <c r="CO2534" s="5"/>
      <c r="CP2534" s="5"/>
      <c r="CQ2534" s="5"/>
      <c r="CR2534" s="5"/>
      <c r="CS2534" s="5"/>
      <c r="CT2534" s="5"/>
      <c r="CU2534" s="5"/>
      <c r="CV2534" s="5"/>
      <c r="CW2534" s="5"/>
      <c r="CX2534" s="5"/>
    </row>
    <row r="2535" spans="1:102" x14ac:dyDescent="0.3">
      <c r="A2535" s="4" t="s">
        <v>14</v>
      </c>
      <c r="B2535" s="17" t="s">
        <v>1990</v>
      </c>
      <c r="C2535" s="4" t="s">
        <v>455</v>
      </c>
      <c r="D2535" s="4" t="s">
        <v>1990</v>
      </c>
      <c r="E2535" s="4" t="s">
        <v>8125</v>
      </c>
      <c r="F2535" s="4" t="s">
        <v>1980</v>
      </c>
      <c r="N2535" s="4">
        <v>2</v>
      </c>
      <c r="O2535" s="4">
        <v>1</v>
      </c>
      <c r="P2535" s="4">
        <v>0</v>
      </c>
      <c r="Q2535" s="4">
        <v>3</v>
      </c>
      <c r="R2535" s="4" t="s">
        <v>1981</v>
      </c>
      <c r="S2535" s="4" t="s">
        <v>1981</v>
      </c>
      <c r="T2535" s="4" t="s">
        <v>7814</v>
      </c>
      <c r="AC2535" s="4" t="s">
        <v>1982</v>
      </c>
      <c r="AD2535" s="9" t="str">
        <f t="shared" si="215"/>
        <v>https://www.gbif.org/species/search?q=Gentiana &amp;highertaxon_key=6&amp;status=ACCEPTED</v>
      </c>
      <c r="AE2535" s="4" t="s">
        <v>1983</v>
      </c>
      <c r="AF2535" s="9" t="str">
        <f t="shared" si="216"/>
        <v xml:space="preserve">https://powo.science.kew.org/results?q=Gentiana </v>
      </c>
      <c r="AG2535" s="4" t="s">
        <v>129</v>
      </c>
      <c r="AH2535" s="4" t="s">
        <v>129</v>
      </c>
      <c r="AI2535" s="4" t="s">
        <v>7796</v>
      </c>
    </row>
    <row r="2536" spans="1:102" x14ac:dyDescent="0.3">
      <c r="A2536" s="5" t="s">
        <v>14</v>
      </c>
      <c r="B2536" s="16" t="s">
        <v>5325</v>
      </c>
      <c r="C2536" s="5" t="s">
        <v>455</v>
      </c>
      <c r="D2536" s="5" t="s">
        <v>1990</v>
      </c>
      <c r="E2536" s="5" t="s">
        <v>8125</v>
      </c>
      <c r="F2536" s="5" t="s">
        <v>1980</v>
      </c>
      <c r="N2536" s="4">
        <v>3</v>
      </c>
      <c r="O2536" s="4">
        <v>0</v>
      </c>
      <c r="P2536" s="4">
        <v>0</v>
      </c>
      <c r="Q2536" s="4">
        <v>3</v>
      </c>
      <c r="R2536" s="4" t="s">
        <v>1981</v>
      </c>
      <c r="S2536" s="4" t="s">
        <v>1981</v>
      </c>
      <c r="T2536" s="4" t="s">
        <v>7814</v>
      </c>
      <c r="AC2536" s="4" t="s">
        <v>1982</v>
      </c>
      <c r="AD2536" s="9" t="str">
        <f t="shared" si="215"/>
        <v>https://www.gbif.org/species/search?q=Gentiana &amp;highertaxon_key=6&amp;status=ACCEPTED</v>
      </c>
      <c r="AE2536" s="4" t="s">
        <v>1983</v>
      </c>
      <c r="AF2536" s="9" t="str">
        <f t="shared" si="216"/>
        <v xml:space="preserve">https://powo.science.kew.org/results?q=Gentiana </v>
      </c>
      <c r="AG2536" s="4" t="s">
        <v>129</v>
      </c>
      <c r="AH2536" s="4" t="s">
        <v>129</v>
      </c>
      <c r="AI2536" s="4" t="s">
        <v>7796</v>
      </c>
      <c r="CO2536" s="5"/>
      <c r="CP2536" s="5"/>
      <c r="CQ2536" s="5"/>
      <c r="CR2536" s="5"/>
      <c r="CS2536" s="5"/>
      <c r="CT2536" s="5"/>
      <c r="CU2536" s="5"/>
      <c r="CV2536" s="5"/>
      <c r="CW2536" s="5"/>
      <c r="CX2536" s="5"/>
    </row>
    <row r="2537" spans="1:102" x14ac:dyDescent="0.3">
      <c r="A2537" s="4" t="s">
        <v>14</v>
      </c>
      <c r="B2537" s="17" t="s">
        <v>1991</v>
      </c>
      <c r="C2537" s="4" t="s">
        <v>455</v>
      </c>
      <c r="D2537" s="4" t="s">
        <v>1990</v>
      </c>
      <c r="E2537" s="4" t="s">
        <v>8125</v>
      </c>
      <c r="F2537" s="4" t="s">
        <v>1980</v>
      </c>
      <c r="N2537" s="4">
        <v>1</v>
      </c>
      <c r="O2537" s="4">
        <v>0</v>
      </c>
      <c r="P2537" s="4">
        <v>0</v>
      </c>
      <c r="Q2537" s="4">
        <v>1</v>
      </c>
      <c r="R2537" s="4" t="s">
        <v>1981</v>
      </c>
      <c r="S2537" s="4" t="s">
        <v>1981</v>
      </c>
      <c r="T2537" s="4" t="s">
        <v>7814</v>
      </c>
      <c r="AC2537" s="4" t="s">
        <v>1982</v>
      </c>
      <c r="AD2537" s="9" t="str">
        <f t="shared" si="215"/>
        <v>https://www.gbif.org/species/search?q=Gentiana &amp;highertaxon_key=6&amp;status=ACCEPTED</v>
      </c>
      <c r="AE2537" s="4" t="s">
        <v>1983</v>
      </c>
      <c r="AF2537" s="9" t="str">
        <f t="shared" si="216"/>
        <v xml:space="preserve">https://powo.science.kew.org/results?q=Gentiana </v>
      </c>
      <c r="AG2537" s="4" t="s">
        <v>129</v>
      </c>
      <c r="AH2537" s="4" t="s">
        <v>129</v>
      </c>
      <c r="AI2537" s="4" t="s">
        <v>7796</v>
      </c>
    </row>
    <row r="2538" spans="1:102" x14ac:dyDescent="0.3">
      <c r="A2538" s="4" t="s">
        <v>14</v>
      </c>
      <c r="B2538" s="17" t="s">
        <v>1675</v>
      </c>
      <c r="C2538" s="4" t="s">
        <v>1675</v>
      </c>
      <c r="D2538" s="4" t="s">
        <v>1675</v>
      </c>
      <c r="E2538" s="4" t="s">
        <v>1675</v>
      </c>
      <c r="F2538" s="4" t="s">
        <v>1994</v>
      </c>
      <c r="N2538" s="4">
        <v>37</v>
      </c>
      <c r="O2538" s="4">
        <v>2</v>
      </c>
      <c r="P2538" s="4">
        <v>0</v>
      </c>
      <c r="Q2538" s="4">
        <v>39</v>
      </c>
      <c r="R2538" s="4" t="s">
        <v>28</v>
      </c>
      <c r="S2538" s="4" t="s">
        <v>29</v>
      </c>
      <c r="T2538" s="4" t="s">
        <v>7858</v>
      </c>
      <c r="AC2538" s="4" t="s">
        <v>1996</v>
      </c>
      <c r="AD2538" s="9" t="str">
        <f t="shared" si="215"/>
        <v>https://www.gbif.org/species/search?q=Geraniaceae&amp;highertaxon_key=6&amp;status=ACCEPTED</v>
      </c>
      <c r="AF2538" s="9" t="str">
        <f t="shared" si="216"/>
        <v>https://powo.science.kew.org/results?q=Geraniaceae</v>
      </c>
      <c r="AG2538" s="4" t="s">
        <v>99</v>
      </c>
      <c r="AH2538" s="4" t="s">
        <v>99</v>
      </c>
      <c r="AI2538" s="4" t="s">
        <v>7946</v>
      </c>
    </row>
    <row r="2539" spans="1:102" x14ac:dyDescent="0.3">
      <c r="A2539" s="5" t="s">
        <v>14</v>
      </c>
      <c r="B2539" s="16" t="s">
        <v>5326</v>
      </c>
      <c r="C2539" s="5" t="s">
        <v>1675</v>
      </c>
      <c r="D2539" s="5" t="s">
        <v>1675</v>
      </c>
      <c r="E2539" s="5" t="s">
        <v>1675</v>
      </c>
      <c r="F2539" s="5" t="s">
        <v>1994</v>
      </c>
      <c r="N2539" s="4">
        <v>0</v>
      </c>
      <c r="O2539" s="4">
        <v>2</v>
      </c>
      <c r="P2539" s="4">
        <v>0</v>
      </c>
      <c r="Q2539" s="4">
        <v>2</v>
      </c>
      <c r="R2539" s="4" t="s">
        <v>28</v>
      </c>
      <c r="S2539" s="4" t="s">
        <v>29</v>
      </c>
      <c r="T2539" s="4" t="s">
        <v>7858</v>
      </c>
      <c r="AC2539" s="4" t="s">
        <v>1996</v>
      </c>
      <c r="AD2539" s="9" t="str">
        <f t="shared" si="215"/>
        <v>https://www.gbif.org/species/search?q=Geraniaceae&amp;highertaxon_key=6&amp;status=ACCEPTED</v>
      </c>
      <c r="AF2539" s="9" t="str">
        <f t="shared" si="216"/>
        <v>https://powo.science.kew.org/results?q=Geraniaceae</v>
      </c>
      <c r="AG2539" s="4" t="s">
        <v>99</v>
      </c>
      <c r="AH2539" s="4" t="s">
        <v>99</v>
      </c>
      <c r="AI2539" s="4" t="s">
        <v>7946</v>
      </c>
      <c r="CO2539" s="5"/>
      <c r="CP2539" s="5"/>
      <c r="CQ2539" s="5"/>
      <c r="CR2539" s="5"/>
      <c r="CS2539" s="5"/>
      <c r="CT2539" s="5"/>
      <c r="CU2539" s="5"/>
      <c r="CV2539" s="5"/>
      <c r="CW2539" s="5"/>
      <c r="CX2539" s="5"/>
    </row>
    <row r="2540" spans="1:102" x14ac:dyDescent="0.3">
      <c r="A2540" s="5" t="s">
        <v>14</v>
      </c>
      <c r="B2540" s="16" t="s">
        <v>1995</v>
      </c>
      <c r="C2540" s="5" t="s">
        <v>1675</v>
      </c>
      <c r="D2540" s="5" t="s">
        <v>1675</v>
      </c>
      <c r="E2540" s="5" t="s">
        <v>1675</v>
      </c>
      <c r="F2540" s="5" t="s">
        <v>1994</v>
      </c>
      <c r="N2540" s="4">
        <v>2</v>
      </c>
      <c r="O2540" s="4">
        <v>0</v>
      </c>
      <c r="P2540" s="4">
        <v>0</v>
      </c>
      <c r="Q2540" s="4">
        <v>2</v>
      </c>
      <c r="R2540" s="4" t="s">
        <v>28</v>
      </c>
      <c r="S2540" s="4" t="s">
        <v>29</v>
      </c>
      <c r="T2540" s="4" t="s">
        <v>7858</v>
      </c>
      <c r="AC2540" s="4" t="s">
        <v>1996</v>
      </c>
      <c r="AD2540" s="9" t="str">
        <f t="shared" si="215"/>
        <v>https://www.gbif.org/species/search?q=Geraniaceae&amp;highertaxon_key=6&amp;status=ACCEPTED</v>
      </c>
      <c r="AF2540" s="9" t="str">
        <f t="shared" si="216"/>
        <v>https://powo.science.kew.org/results?q=Geraniaceae</v>
      </c>
      <c r="AG2540" s="4" t="s">
        <v>99</v>
      </c>
      <c r="AH2540" s="4" t="s">
        <v>99</v>
      </c>
      <c r="AI2540" s="4" t="s">
        <v>7946</v>
      </c>
      <c r="CO2540" s="5"/>
      <c r="CP2540" s="5"/>
      <c r="CQ2540" s="5"/>
      <c r="CR2540" s="5"/>
      <c r="CS2540" s="5"/>
      <c r="CT2540" s="5"/>
      <c r="CU2540" s="5"/>
      <c r="CV2540" s="5"/>
      <c r="CW2540" s="5"/>
      <c r="CX2540" s="5"/>
    </row>
    <row r="2541" spans="1:102" x14ac:dyDescent="0.3">
      <c r="A2541" s="5" t="s">
        <v>14</v>
      </c>
      <c r="B2541" s="16" t="s">
        <v>5327</v>
      </c>
      <c r="C2541" s="5" t="s">
        <v>1675</v>
      </c>
      <c r="D2541" s="5" t="s">
        <v>1675</v>
      </c>
      <c r="E2541" s="5" t="s">
        <v>1675</v>
      </c>
      <c r="F2541" s="5" t="s">
        <v>1994</v>
      </c>
      <c r="N2541" s="4">
        <v>0</v>
      </c>
      <c r="O2541" s="4">
        <v>1</v>
      </c>
      <c r="P2541" s="4">
        <v>0</v>
      </c>
      <c r="Q2541" s="4">
        <v>1</v>
      </c>
      <c r="R2541" s="4" t="s">
        <v>28</v>
      </c>
      <c r="S2541" s="4" t="s">
        <v>29</v>
      </c>
      <c r="T2541" s="4" t="s">
        <v>7858</v>
      </c>
      <c r="AC2541" s="4" t="s">
        <v>1996</v>
      </c>
      <c r="AD2541" s="9" t="str">
        <f t="shared" si="215"/>
        <v>https://www.gbif.org/species/search?q=Geraniaceae&amp;highertaxon_key=6&amp;status=ACCEPTED</v>
      </c>
      <c r="AF2541" s="9" t="str">
        <f t="shared" si="216"/>
        <v>https://powo.science.kew.org/results?q=Geraniaceae</v>
      </c>
      <c r="AG2541" s="4" t="s">
        <v>99</v>
      </c>
      <c r="AH2541" s="4" t="s">
        <v>99</v>
      </c>
      <c r="AI2541" s="4" t="s">
        <v>7946</v>
      </c>
      <c r="CO2541" s="5"/>
      <c r="CP2541" s="5"/>
      <c r="CQ2541" s="5"/>
      <c r="CR2541" s="5"/>
      <c r="CS2541" s="5"/>
      <c r="CT2541" s="5"/>
      <c r="CU2541" s="5"/>
      <c r="CV2541" s="5"/>
      <c r="CW2541" s="5"/>
      <c r="CX2541" s="5"/>
    </row>
    <row r="2542" spans="1:102" x14ac:dyDescent="0.3">
      <c r="A2542" s="5" t="s">
        <v>14</v>
      </c>
      <c r="B2542" s="16" t="s">
        <v>8402</v>
      </c>
      <c r="C2542" s="5" t="s">
        <v>1675</v>
      </c>
      <c r="D2542" s="5" t="s">
        <v>1675</v>
      </c>
      <c r="E2542" s="5" t="s">
        <v>1675</v>
      </c>
      <c r="F2542" s="5" t="s">
        <v>1994</v>
      </c>
      <c r="N2542" s="4">
        <v>1</v>
      </c>
      <c r="O2542" s="4">
        <v>0</v>
      </c>
      <c r="P2542" s="4">
        <v>0</v>
      </c>
      <c r="Q2542" s="4">
        <v>1</v>
      </c>
      <c r="R2542" s="4" t="s">
        <v>28</v>
      </c>
      <c r="S2542" s="4" t="s">
        <v>29</v>
      </c>
      <c r="T2542" s="4" t="s">
        <v>7858</v>
      </c>
      <c r="AC2542" s="4" t="s">
        <v>1996</v>
      </c>
      <c r="AD2542" s="9" t="s">
        <v>8804</v>
      </c>
      <c r="AF2542" s="9" t="s">
        <v>8805</v>
      </c>
      <c r="AG2542" s="4" t="s">
        <v>99</v>
      </c>
      <c r="AH2542" s="4" t="s">
        <v>99</v>
      </c>
      <c r="AI2542" s="4" t="s">
        <v>7946</v>
      </c>
      <c r="CO2542" s="5"/>
      <c r="CP2542" s="5"/>
      <c r="CQ2542" s="5"/>
      <c r="CR2542" s="5"/>
      <c r="CS2542" s="5"/>
      <c r="CT2542" s="5"/>
      <c r="CU2542" s="5"/>
      <c r="CV2542" s="5"/>
      <c r="CW2542" s="5"/>
      <c r="CX2542" s="5"/>
    </row>
    <row r="2543" spans="1:102" x14ac:dyDescent="0.3">
      <c r="A2543" s="4" t="s">
        <v>14</v>
      </c>
      <c r="B2543" s="17" t="s">
        <v>1997</v>
      </c>
      <c r="C2543" s="4" t="s">
        <v>1675</v>
      </c>
      <c r="D2543" s="4" t="s">
        <v>1997</v>
      </c>
      <c r="E2543" s="4" t="s">
        <v>1997</v>
      </c>
      <c r="F2543" s="4" t="s">
        <v>1997</v>
      </c>
      <c r="N2543" s="4">
        <v>73</v>
      </c>
      <c r="O2543" s="4">
        <v>13</v>
      </c>
      <c r="P2543" s="4">
        <v>0</v>
      </c>
      <c r="Q2543" s="4">
        <v>86</v>
      </c>
      <c r="R2543" s="4" t="s">
        <v>1998</v>
      </c>
      <c r="S2543" s="4" t="s">
        <v>1998</v>
      </c>
      <c r="T2543" s="4" t="s">
        <v>7840</v>
      </c>
      <c r="AC2543" s="4" t="s">
        <v>1999</v>
      </c>
      <c r="AD2543" s="9" t="str">
        <f t="shared" ref="AD2543:AD2549" si="217">HYPERLINK("https://www.gbif.org/species/search?q=" &amp; E2543 &amp; "&amp;highertaxon_key=6&amp;status=ACCEPTED")</f>
        <v>https://www.gbif.org/species/search?q=Geranium&amp;highertaxon_key=6&amp;status=ACCEPTED</v>
      </c>
      <c r="AE2543" s="4" t="s">
        <v>2000</v>
      </c>
      <c r="AF2543" s="9" t="str">
        <f t="shared" ref="AF2543:AF2549" si="218">HYPERLINK("https://powo.science.kew.org/results?q=" &amp; E2543)</f>
        <v>https://powo.science.kew.org/results?q=Geranium</v>
      </c>
      <c r="AG2543" s="4" t="s">
        <v>99</v>
      </c>
      <c r="AH2543" s="4" t="s">
        <v>99</v>
      </c>
      <c r="AI2543" s="4" t="s">
        <v>7750</v>
      </c>
    </row>
    <row r="2544" spans="1:102" x14ac:dyDescent="0.3">
      <c r="A2544" s="5" t="s">
        <v>14</v>
      </c>
      <c r="B2544" s="16" t="s">
        <v>5328</v>
      </c>
      <c r="C2544" s="5" t="s">
        <v>1675</v>
      </c>
      <c r="D2544" s="5" t="s">
        <v>1997</v>
      </c>
      <c r="E2544" s="5" t="s">
        <v>1997</v>
      </c>
      <c r="F2544" s="5" t="s">
        <v>1997</v>
      </c>
      <c r="N2544" s="4">
        <v>2</v>
      </c>
      <c r="O2544" s="4">
        <v>0</v>
      </c>
      <c r="P2544" s="4">
        <v>0</v>
      </c>
      <c r="Q2544" s="4">
        <v>2</v>
      </c>
      <c r="R2544" s="4" t="s">
        <v>1998</v>
      </c>
      <c r="S2544" s="4" t="s">
        <v>1998</v>
      </c>
      <c r="T2544" s="4" t="s">
        <v>7840</v>
      </c>
      <c r="AC2544" s="4" t="s">
        <v>1999</v>
      </c>
      <c r="AD2544" s="9" t="str">
        <f t="shared" si="217"/>
        <v>https://www.gbif.org/species/search?q=Geranium&amp;highertaxon_key=6&amp;status=ACCEPTED</v>
      </c>
      <c r="AE2544" s="4" t="s">
        <v>2000</v>
      </c>
      <c r="AF2544" s="9" t="str">
        <f t="shared" si="218"/>
        <v>https://powo.science.kew.org/results?q=Geranium</v>
      </c>
      <c r="AG2544" s="4" t="s">
        <v>99</v>
      </c>
      <c r="AH2544" s="4" t="s">
        <v>99</v>
      </c>
      <c r="AI2544" s="4" t="s">
        <v>7750</v>
      </c>
      <c r="CO2544" s="5"/>
      <c r="CP2544" s="5"/>
      <c r="CQ2544" s="5"/>
      <c r="CR2544" s="5"/>
      <c r="CS2544" s="5"/>
      <c r="CT2544" s="5"/>
      <c r="CU2544" s="5"/>
      <c r="CV2544" s="5"/>
      <c r="CW2544" s="5"/>
      <c r="CX2544" s="5"/>
    </row>
    <row r="2545" spans="1:102" s="34" customFormat="1" x14ac:dyDescent="0.3">
      <c r="A2545" s="5" t="s">
        <v>14</v>
      </c>
      <c r="B2545" s="16" t="s">
        <v>9104</v>
      </c>
      <c r="C2545" s="5" t="s">
        <v>1675</v>
      </c>
      <c r="D2545" s="5" t="s">
        <v>1997</v>
      </c>
      <c r="E2545" s="5" t="s">
        <v>1997</v>
      </c>
      <c r="F2545" s="5" t="s">
        <v>1997</v>
      </c>
      <c r="G2545" s="4"/>
      <c r="H2545" s="4"/>
      <c r="I2545" s="4"/>
      <c r="J2545" s="4"/>
      <c r="K2545" s="4"/>
      <c r="L2545" s="4"/>
      <c r="M2545" s="4"/>
      <c r="N2545" s="4">
        <v>1</v>
      </c>
      <c r="O2545" s="4">
        <v>0</v>
      </c>
      <c r="P2545" s="4">
        <v>0</v>
      </c>
      <c r="Q2545" s="4">
        <v>1</v>
      </c>
      <c r="R2545" s="4" t="s">
        <v>1998</v>
      </c>
      <c r="S2545" s="4" t="s">
        <v>1998</v>
      </c>
      <c r="T2545" s="4" t="s">
        <v>7840</v>
      </c>
      <c r="U2545" s="4"/>
      <c r="V2545" s="4"/>
      <c r="W2545" s="4"/>
      <c r="X2545" s="4"/>
      <c r="Y2545" s="4"/>
      <c r="Z2545" s="4"/>
      <c r="AA2545" s="4"/>
      <c r="AB2545" s="4"/>
      <c r="AC2545" s="4" t="s">
        <v>1999</v>
      </c>
      <c r="AD2545" s="9" t="str">
        <f t="shared" si="217"/>
        <v>https://www.gbif.org/species/search?q=Geranium&amp;highertaxon_key=6&amp;status=ACCEPTED</v>
      </c>
      <c r="AE2545" s="4" t="s">
        <v>2000</v>
      </c>
      <c r="AF2545" s="9" t="str">
        <f t="shared" si="218"/>
        <v>https://powo.science.kew.org/results?q=Geranium</v>
      </c>
      <c r="AG2545" s="4" t="s">
        <v>99</v>
      </c>
      <c r="AH2545" s="4" t="s">
        <v>99</v>
      </c>
      <c r="AI2545" s="4" t="s">
        <v>7750</v>
      </c>
      <c r="AJ2545" s="4"/>
      <c r="AK2545" s="4"/>
      <c r="AL2545" s="4"/>
      <c r="AM2545" s="4"/>
      <c r="AN2545" s="4"/>
      <c r="AO2545" s="4"/>
      <c r="AP2545" s="4"/>
      <c r="AQ2545" s="4"/>
      <c r="AR2545" s="4"/>
      <c r="AS2545" s="4"/>
      <c r="AT2545" s="4"/>
      <c r="AU2545" s="4"/>
      <c r="AV2545" s="4"/>
      <c r="AW2545" s="4"/>
      <c r="AX2545" s="4"/>
      <c r="AY2545" s="4"/>
      <c r="AZ2545" s="4"/>
      <c r="BA2545" s="4"/>
      <c r="BB2545" s="4"/>
      <c r="BC2545" s="4"/>
      <c r="BD2545" s="4"/>
      <c r="BE2545" s="4"/>
      <c r="BF2545" s="4"/>
      <c r="BG2545" s="4"/>
      <c r="BH2545" s="4"/>
      <c r="BI2545" s="4"/>
      <c r="BJ2545" s="4"/>
      <c r="BK2545" s="4"/>
      <c r="BL2545" s="4"/>
      <c r="BM2545" s="4"/>
      <c r="BN2545" s="4"/>
      <c r="BO2545" s="4"/>
      <c r="BP2545" s="4"/>
      <c r="BQ2545" s="4"/>
      <c r="BR2545" s="4"/>
      <c r="BS2545" s="4"/>
      <c r="BT2545" s="4"/>
      <c r="BU2545" s="4"/>
      <c r="BV2545" s="4"/>
      <c r="BW2545" s="4"/>
      <c r="BX2545" s="4"/>
      <c r="BY2545" s="4"/>
      <c r="BZ2545" s="4"/>
      <c r="CA2545" s="4"/>
      <c r="CB2545" s="4"/>
      <c r="CC2545" s="4"/>
      <c r="CD2545" s="4"/>
      <c r="CE2545" s="4"/>
      <c r="CF2545" s="4"/>
      <c r="CG2545" s="4"/>
      <c r="CH2545" s="4"/>
      <c r="CI2545" s="4"/>
      <c r="CJ2545" s="4"/>
      <c r="CK2545" s="4"/>
      <c r="CL2545" s="4"/>
      <c r="CM2545" s="4"/>
      <c r="CN2545" s="4"/>
      <c r="CO2545" s="5"/>
      <c r="CP2545" s="5"/>
      <c r="CQ2545" s="5"/>
      <c r="CR2545" s="5"/>
      <c r="CS2545" s="5"/>
      <c r="CT2545" s="5"/>
      <c r="CU2545" s="5"/>
      <c r="CV2545" s="5"/>
      <c r="CW2545" s="5"/>
      <c r="CX2545" s="5"/>
    </row>
    <row r="2546" spans="1:102" x14ac:dyDescent="0.3">
      <c r="A2546" s="5" t="s">
        <v>14</v>
      </c>
      <c r="B2546" s="16" t="s">
        <v>5329</v>
      </c>
      <c r="C2546" s="5" t="s">
        <v>1675</v>
      </c>
      <c r="D2546" s="5" t="s">
        <v>1997</v>
      </c>
      <c r="E2546" s="5" t="s">
        <v>1997</v>
      </c>
      <c r="F2546" s="5" t="s">
        <v>1997</v>
      </c>
      <c r="N2546" s="4">
        <v>2</v>
      </c>
      <c r="O2546" s="4">
        <v>0</v>
      </c>
      <c r="P2546" s="4">
        <v>0</v>
      </c>
      <c r="Q2546" s="4">
        <v>2</v>
      </c>
      <c r="R2546" s="4" t="s">
        <v>1998</v>
      </c>
      <c r="S2546" s="4" t="s">
        <v>1998</v>
      </c>
      <c r="T2546" s="4" t="s">
        <v>7840</v>
      </c>
      <c r="AC2546" s="4" t="s">
        <v>1999</v>
      </c>
      <c r="AD2546" s="9" t="str">
        <f t="shared" si="217"/>
        <v>https://www.gbif.org/species/search?q=Geranium&amp;highertaxon_key=6&amp;status=ACCEPTED</v>
      </c>
      <c r="AE2546" s="4" t="s">
        <v>2000</v>
      </c>
      <c r="AF2546" s="9" t="str">
        <f t="shared" si="218"/>
        <v>https://powo.science.kew.org/results?q=Geranium</v>
      </c>
      <c r="AG2546" s="4" t="s">
        <v>99</v>
      </c>
      <c r="AH2546" s="4" t="s">
        <v>99</v>
      </c>
      <c r="AI2546" s="4" t="s">
        <v>7750</v>
      </c>
      <c r="CO2546" s="5"/>
      <c r="CP2546" s="5"/>
      <c r="CQ2546" s="5"/>
      <c r="CR2546" s="5"/>
      <c r="CS2546" s="5"/>
      <c r="CT2546" s="5"/>
      <c r="CU2546" s="5"/>
      <c r="CV2546" s="5"/>
      <c r="CW2546" s="5"/>
      <c r="CX2546" s="5"/>
    </row>
    <row r="2547" spans="1:102" x14ac:dyDescent="0.3">
      <c r="A2547" s="5" t="s">
        <v>14</v>
      </c>
      <c r="B2547" s="16" t="s">
        <v>5330</v>
      </c>
      <c r="C2547" s="5" t="s">
        <v>1675</v>
      </c>
      <c r="D2547" s="5" t="s">
        <v>1997</v>
      </c>
      <c r="E2547" s="5" t="s">
        <v>1997</v>
      </c>
      <c r="F2547" s="5" t="s">
        <v>1997</v>
      </c>
      <c r="N2547" s="4">
        <v>0</v>
      </c>
      <c r="O2547" s="4">
        <v>4</v>
      </c>
      <c r="P2547" s="4">
        <v>0</v>
      </c>
      <c r="Q2547" s="4">
        <v>4</v>
      </c>
      <c r="R2547" s="4" t="s">
        <v>1998</v>
      </c>
      <c r="S2547" s="4" t="s">
        <v>1998</v>
      </c>
      <c r="T2547" s="4" t="s">
        <v>7840</v>
      </c>
      <c r="AC2547" s="4" t="s">
        <v>1999</v>
      </c>
      <c r="AD2547" s="9" t="str">
        <f t="shared" si="217"/>
        <v>https://www.gbif.org/species/search?q=Geranium&amp;highertaxon_key=6&amp;status=ACCEPTED</v>
      </c>
      <c r="AE2547" s="4" t="s">
        <v>2000</v>
      </c>
      <c r="AF2547" s="9" t="str">
        <f t="shared" si="218"/>
        <v>https://powo.science.kew.org/results?q=Geranium</v>
      </c>
      <c r="AG2547" s="4" t="s">
        <v>99</v>
      </c>
      <c r="AH2547" s="4" t="s">
        <v>99</v>
      </c>
      <c r="AI2547" s="4" t="s">
        <v>7750</v>
      </c>
      <c r="CO2547" s="5"/>
      <c r="CP2547" s="5"/>
      <c r="CQ2547" s="5"/>
      <c r="CR2547" s="5"/>
      <c r="CS2547" s="5"/>
      <c r="CT2547" s="5"/>
      <c r="CU2547" s="5"/>
      <c r="CV2547" s="5"/>
      <c r="CW2547" s="5"/>
      <c r="CX2547" s="5"/>
    </row>
    <row r="2548" spans="1:102" x14ac:dyDescent="0.3">
      <c r="A2548" s="5" t="s">
        <v>14</v>
      </c>
      <c r="B2548" s="16" t="s">
        <v>5331</v>
      </c>
      <c r="C2548" s="5" t="s">
        <v>1675</v>
      </c>
      <c r="D2548" s="5" t="s">
        <v>1997</v>
      </c>
      <c r="E2548" s="5" t="s">
        <v>1997</v>
      </c>
      <c r="F2548" s="5" t="s">
        <v>1997</v>
      </c>
      <c r="N2548" s="4">
        <v>0</v>
      </c>
      <c r="O2548" s="4">
        <v>1</v>
      </c>
      <c r="P2548" s="4">
        <v>0</v>
      </c>
      <c r="Q2548" s="4">
        <v>1</v>
      </c>
      <c r="R2548" s="4" t="s">
        <v>1998</v>
      </c>
      <c r="S2548" s="4" t="s">
        <v>1998</v>
      </c>
      <c r="T2548" s="4" t="s">
        <v>7840</v>
      </c>
      <c r="AC2548" s="4" t="s">
        <v>1999</v>
      </c>
      <c r="AD2548" s="9" t="str">
        <f t="shared" si="217"/>
        <v>https://www.gbif.org/species/search?q=Geranium&amp;highertaxon_key=6&amp;status=ACCEPTED</v>
      </c>
      <c r="AE2548" s="4" t="s">
        <v>2000</v>
      </c>
      <c r="AF2548" s="9" t="str">
        <f t="shared" si="218"/>
        <v>https://powo.science.kew.org/results?q=Geranium</v>
      </c>
      <c r="AG2548" s="4" t="s">
        <v>99</v>
      </c>
      <c r="AH2548" s="4" t="s">
        <v>99</v>
      </c>
      <c r="AI2548" s="4" t="s">
        <v>7750</v>
      </c>
      <c r="CO2548" s="5"/>
      <c r="CP2548" s="5"/>
      <c r="CQ2548" s="5"/>
      <c r="CR2548" s="5"/>
      <c r="CS2548" s="5"/>
      <c r="CT2548" s="5"/>
      <c r="CU2548" s="5"/>
      <c r="CV2548" s="5"/>
      <c r="CW2548" s="5"/>
      <c r="CX2548" s="5"/>
    </row>
    <row r="2549" spans="1:102" x14ac:dyDescent="0.3">
      <c r="A2549" s="5" t="s">
        <v>14</v>
      </c>
      <c r="B2549" s="16" t="s">
        <v>5332</v>
      </c>
      <c r="C2549" s="5" t="s">
        <v>213</v>
      </c>
      <c r="D2549" s="5" t="s">
        <v>3209</v>
      </c>
      <c r="E2549" s="5" t="s">
        <v>8129</v>
      </c>
      <c r="F2549" s="5" t="s">
        <v>3210</v>
      </c>
      <c r="H2549" s="4" t="s">
        <v>214</v>
      </c>
      <c r="N2549" s="4">
        <v>11</v>
      </c>
      <c r="O2549" s="4">
        <v>0</v>
      </c>
      <c r="P2549" s="4">
        <v>0</v>
      </c>
      <c r="Q2549" s="4">
        <v>11</v>
      </c>
      <c r="R2549" s="4" t="s">
        <v>3211</v>
      </c>
      <c r="S2549" s="4" t="s">
        <v>3211</v>
      </c>
      <c r="T2549" s="4" t="s">
        <v>3212</v>
      </c>
      <c r="AC2549" s="4" t="s">
        <v>3213</v>
      </c>
      <c r="AD2549" s="9" t="str">
        <f t="shared" si="217"/>
        <v>https://www.gbif.org/species/search?q=Potentilla &amp;highertaxon_key=6&amp;status=ACCEPTED</v>
      </c>
      <c r="AE2549" s="4" t="s">
        <v>3214</v>
      </c>
      <c r="AF2549" s="9" t="str">
        <f t="shared" si="218"/>
        <v xml:space="preserve">https://powo.science.kew.org/results?q=Potentilla </v>
      </c>
      <c r="AG2549" s="4" t="s">
        <v>129</v>
      </c>
      <c r="AH2549" s="4" t="s">
        <v>129</v>
      </c>
      <c r="AI2549" s="4" t="s">
        <v>8212</v>
      </c>
      <c r="CO2549" s="5"/>
      <c r="CP2549" s="5"/>
      <c r="CQ2549" s="5"/>
      <c r="CR2549" s="5"/>
      <c r="CS2549" s="5"/>
      <c r="CT2549" s="5"/>
      <c r="CU2549" s="5"/>
      <c r="CV2549" s="5"/>
      <c r="CW2549" s="5"/>
      <c r="CX2549" s="5"/>
    </row>
    <row r="2550" spans="1:102" x14ac:dyDescent="0.3">
      <c r="A2550" s="6" t="s">
        <v>14</v>
      </c>
      <c r="B2550" s="15" t="s">
        <v>5333</v>
      </c>
      <c r="C2550" s="6" t="s">
        <v>1722</v>
      </c>
      <c r="D2550" s="6" t="s">
        <v>5333</v>
      </c>
      <c r="E2550" s="6"/>
      <c r="F2550" s="6"/>
      <c r="N2550" s="4">
        <v>1</v>
      </c>
      <c r="O2550" s="4">
        <v>0</v>
      </c>
      <c r="P2550" s="4">
        <v>0</v>
      </c>
      <c r="Q2550" s="4">
        <v>1</v>
      </c>
      <c r="AD2550" s="9"/>
      <c r="AF2550" s="9"/>
      <c r="CO2550" s="6"/>
      <c r="CP2550" s="6"/>
      <c r="CQ2550" s="6"/>
      <c r="CR2550" s="6"/>
      <c r="CS2550" s="6"/>
      <c r="CT2550" s="6"/>
      <c r="CU2550" s="6"/>
      <c r="CV2550" s="6"/>
      <c r="CW2550" s="6"/>
      <c r="CX2550" s="6"/>
    </row>
    <row r="2551" spans="1:102" x14ac:dyDescent="0.3">
      <c r="A2551" s="5" t="s">
        <v>14</v>
      </c>
      <c r="B2551" s="16" t="s">
        <v>230</v>
      </c>
      <c r="C2551" s="5" t="s">
        <v>229</v>
      </c>
      <c r="D2551" s="5" t="s">
        <v>230</v>
      </c>
      <c r="E2551" s="5" t="s">
        <v>219</v>
      </c>
      <c r="F2551" s="5" t="s">
        <v>220</v>
      </c>
      <c r="N2551" s="4">
        <v>1</v>
      </c>
      <c r="O2551" s="4">
        <v>1</v>
      </c>
      <c r="P2551" s="4">
        <v>0</v>
      </c>
      <c r="Q2551" s="4">
        <v>2</v>
      </c>
      <c r="R2551" s="4" t="s">
        <v>28</v>
      </c>
      <c r="S2551" s="4" t="s">
        <v>29</v>
      </c>
      <c r="T2551" s="4" t="s">
        <v>7869</v>
      </c>
      <c r="AB2551" s="4" t="s">
        <v>222</v>
      </c>
      <c r="AC2551" s="4" t="s">
        <v>223</v>
      </c>
      <c r="AD2551" s="9" t="str">
        <f>HYPERLINK("https://www.gbif.org/species/search?q=" &amp; E2551 &amp; "&amp;highertaxon_key=6&amp;status=ACCEPTED")</f>
        <v>https://www.gbif.org/species/search?q=Aizoaceae&amp;highertaxon_key=6&amp;status=ACCEPTED</v>
      </c>
      <c r="AE2551" s="4" t="s">
        <v>224</v>
      </c>
      <c r="AF2551" s="9" t="str">
        <f>HYPERLINK("https://powo.science.kew.org/results?q=" &amp; E2551)</f>
        <v>https://powo.science.kew.org/results?q=Aizoaceae</v>
      </c>
      <c r="AG2551" s="4" t="s">
        <v>99</v>
      </c>
      <c r="AH2551" s="4" t="s">
        <v>99</v>
      </c>
      <c r="AI2551" s="4" t="s">
        <v>7946</v>
      </c>
      <c r="CO2551" s="5"/>
      <c r="CP2551" s="5"/>
      <c r="CQ2551" s="5"/>
      <c r="CR2551" s="5"/>
      <c r="CS2551" s="5"/>
      <c r="CT2551" s="5"/>
      <c r="CU2551" s="5"/>
      <c r="CV2551" s="5"/>
      <c r="CW2551" s="5"/>
      <c r="CX2551" s="5"/>
    </row>
    <row r="2552" spans="1:102" x14ac:dyDescent="0.3">
      <c r="A2552" s="5" t="s">
        <v>14</v>
      </c>
      <c r="B2552" s="16" t="s">
        <v>5334</v>
      </c>
      <c r="C2552" s="5" t="s">
        <v>229</v>
      </c>
      <c r="D2552" s="5" t="s">
        <v>230</v>
      </c>
      <c r="E2552" s="5" t="s">
        <v>219</v>
      </c>
      <c r="F2552" s="5" t="s">
        <v>220</v>
      </c>
      <c r="N2552" s="4">
        <v>1</v>
      </c>
      <c r="O2552" s="4">
        <v>0</v>
      </c>
      <c r="P2552" s="4">
        <v>0</v>
      </c>
      <c r="Q2552" s="4">
        <v>1</v>
      </c>
      <c r="R2552" s="4" t="s">
        <v>28</v>
      </c>
      <c r="S2552" s="4" t="s">
        <v>29</v>
      </c>
      <c r="T2552" s="4" t="s">
        <v>7869</v>
      </c>
      <c r="AB2552" s="4" t="s">
        <v>222</v>
      </c>
      <c r="AC2552" s="4" t="s">
        <v>223</v>
      </c>
      <c r="AD2552" s="9" t="str">
        <f>HYPERLINK("https://www.gbif.org/species/search?q=" &amp; E2552 &amp; "&amp;highertaxon_key=6&amp;status=ACCEPTED")</f>
        <v>https://www.gbif.org/species/search?q=Aizoaceae&amp;highertaxon_key=6&amp;status=ACCEPTED</v>
      </c>
      <c r="AE2552" s="4" t="s">
        <v>224</v>
      </c>
      <c r="AF2552" s="9" t="str">
        <f>HYPERLINK("https://powo.science.kew.org/results?q=" &amp; E2552)</f>
        <v>https://powo.science.kew.org/results?q=Aizoaceae</v>
      </c>
      <c r="AG2552" s="4" t="s">
        <v>99</v>
      </c>
      <c r="AH2552" s="4" t="s">
        <v>99</v>
      </c>
      <c r="AI2552" s="4" t="s">
        <v>7946</v>
      </c>
      <c r="CO2552" s="5"/>
      <c r="CP2552" s="5"/>
      <c r="CQ2552" s="5"/>
      <c r="CR2552" s="5"/>
      <c r="CS2552" s="5"/>
      <c r="CT2552" s="5"/>
      <c r="CU2552" s="5"/>
      <c r="CV2552" s="5"/>
      <c r="CW2552" s="5"/>
      <c r="CX2552" s="5"/>
    </row>
    <row r="2553" spans="1:102" x14ac:dyDescent="0.3">
      <c r="A2553" s="5" t="s">
        <v>77</v>
      </c>
      <c r="B2553" s="16" t="s">
        <v>228</v>
      </c>
      <c r="C2553" s="5" t="s">
        <v>229</v>
      </c>
      <c r="D2553" s="5" t="s">
        <v>230</v>
      </c>
      <c r="E2553" s="5" t="s">
        <v>219</v>
      </c>
      <c r="F2553" s="5" t="s">
        <v>220</v>
      </c>
      <c r="N2553" s="4">
        <v>0</v>
      </c>
      <c r="O2553" s="4">
        <v>0</v>
      </c>
      <c r="P2553" s="4">
        <v>1</v>
      </c>
      <c r="Q2553" s="4">
        <v>1</v>
      </c>
      <c r="R2553" s="4" t="s">
        <v>28</v>
      </c>
      <c r="S2553" s="4" t="s">
        <v>29</v>
      </c>
      <c r="T2553" s="4" t="s">
        <v>7869</v>
      </c>
      <c r="AB2553" s="4" t="s">
        <v>222</v>
      </c>
      <c r="AC2553" s="4" t="s">
        <v>223</v>
      </c>
      <c r="AD2553" s="9" t="str">
        <f>HYPERLINK("https://www.gbif.org/species/search?q=" &amp; E2553 &amp; "&amp;highertaxon_key=6&amp;status=ACCEPTED")</f>
        <v>https://www.gbif.org/species/search?q=Aizoaceae&amp;highertaxon_key=6&amp;status=ACCEPTED</v>
      </c>
      <c r="AE2553" s="4" t="s">
        <v>224</v>
      </c>
      <c r="AF2553" s="9" t="str">
        <f>HYPERLINK("https://powo.science.kew.org/results?q=" &amp; E2553)</f>
        <v>https://powo.science.kew.org/results?q=Aizoaceae</v>
      </c>
      <c r="AG2553" s="4" t="s">
        <v>99</v>
      </c>
      <c r="AH2553" s="4" t="s">
        <v>99</v>
      </c>
      <c r="AI2553" s="4" t="s">
        <v>7946</v>
      </c>
      <c r="CO2553" s="5"/>
      <c r="CP2553" s="5"/>
      <c r="CQ2553" s="5"/>
      <c r="CR2553" s="5"/>
      <c r="CS2553" s="5"/>
      <c r="CT2553" s="5"/>
      <c r="CU2553" s="5"/>
      <c r="CV2553" s="5"/>
      <c r="CW2553" s="5"/>
      <c r="CX2553" s="5"/>
    </row>
    <row r="2554" spans="1:102" x14ac:dyDescent="0.3">
      <c r="A2554" s="4" t="s">
        <v>14</v>
      </c>
      <c r="B2554" s="17" t="s">
        <v>2973</v>
      </c>
      <c r="C2554" s="4" t="s">
        <v>2974</v>
      </c>
      <c r="D2554" s="4" t="s">
        <v>2973</v>
      </c>
      <c r="E2554" s="4" t="s">
        <v>2948</v>
      </c>
      <c r="F2554" s="4" t="s">
        <v>2948</v>
      </c>
      <c r="G2554" s="4">
        <v>1</v>
      </c>
      <c r="N2554" s="4">
        <v>2</v>
      </c>
      <c r="O2554" s="4">
        <v>0</v>
      </c>
      <c r="P2554" s="4">
        <v>0</v>
      </c>
      <c r="Q2554" s="4">
        <v>2</v>
      </c>
      <c r="R2554" s="4" t="s">
        <v>28</v>
      </c>
      <c r="S2554" s="4" t="s">
        <v>29</v>
      </c>
      <c r="T2554" s="4" t="s">
        <v>2949</v>
      </c>
      <c r="AD2554" s="9"/>
      <c r="AF2554" s="9"/>
      <c r="AG2554" s="4" t="s">
        <v>2950</v>
      </c>
      <c r="AH2554" s="4" t="s">
        <v>2950</v>
      </c>
      <c r="AI2554" s="10" t="s">
        <v>2949</v>
      </c>
    </row>
    <row r="2555" spans="1:102" x14ac:dyDescent="0.3">
      <c r="A2555" s="4" t="s">
        <v>14</v>
      </c>
      <c r="B2555" s="17" t="s">
        <v>2976</v>
      </c>
      <c r="C2555" s="4" t="s">
        <v>2974</v>
      </c>
      <c r="D2555" s="4" t="s">
        <v>2976</v>
      </c>
      <c r="E2555" s="4" t="s">
        <v>2948</v>
      </c>
      <c r="F2555" s="4" t="s">
        <v>2948</v>
      </c>
      <c r="G2555" s="4">
        <v>1</v>
      </c>
      <c r="N2555" s="4">
        <v>1</v>
      </c>
      <c r="O2555" s="4">
        <v>0</v>
      </c>
      <c r="P2555" s="4">
        <v>0</v>
      </c>
      <c r="Q2555" s="4">
        <v>1</v>
      </c>
      <c r="R2555" s="4" t="s">
        <v>28</v>
      </c>
      <c r="S2555" s="4" t="s">
        <v>29</v>
      </c>
      <c r="T2555" s="4" t="s">
        <v>2949</v>
      </c>
      <c r="AD2555" s="9"/>
      <c r="AF2555" s="9"/>
      <c r="AG2555" s="4" t="s">
        <v>2950</v>
      </c>
      <c r="AH2555" s="4" t="s">
        <v>2950</v>
      </c>
      <c r="AI2555" s="10" t="s">
        <v>2949</v>
      </c>
    </row>
    <row r="2556" spans="1:102" x14ac:dyDescent="0.3">
      <c r="A2556" s="5" t="s">
        <v>14</v>
      </c>
      <c r="B2556" s="16" t="s">
        <v>2975</v>
      </c>
      <c r="C2556" s="5" t="s">
        <v>2974</v>
      </c>
      <c r="D2556" s="5" t="s">
        <v>2973</v>
      </c>
      <c r="E2556" s="5" t="s">
        <v>2948</v>
      </c>
      <c r="F2556" s="5" t="s">
        <v>2948</v>
      </c>
      <c r="G2556" s="4">
        <v>1</v>
      </c>
      <c r="N2556" s="4">
        <v>7</v>
      </c>
      <c r="O2556" s="4">
        <v>0</v>
      </c>
      <c r="P2556" s="4">
        <v>0</v>
      </c>
      <c r="Q2556" s="4">
        <v>7</v>
      </c>
      <c r="R2556" s="4" t="s">
        <v>28</v>
      </c>
      <c r="S2556" s="4" t="s">
        <v>29</v>
      </c>
      <c r="T2556" s="4" t="s">
        <v>2949</v>
      </c>
      <c r="AD2556" s="9"/>
      <c r="AF2556" s="9"/>
      <c r="AG2556" s="4" t="s">
        <v>2950</v>
      </c>
      <c r="AH2556" s="4" t="s">
        <v>2950</v>
      </c>
      <c r="AI2556" s="4" t="s">
        <v>2949</v>
      </c>
      <c r="CO2556" s="5"/>
      <c r="CP2556" s="5"/>
      <c r="CQ2556" s="5"/>
      <c r="CR2556" s="5"/>
      <c r="CS2556" s="5"/>
      <c r="CT2556" s="5"/>
      <c r="CU2556" s="5"/>
      <c r="CV2556" s="5"/>
      <c r="CW2556" s="5"/>
      <c r="CX2556" s="5"/>
    </row>
    <row r="2557" spans="1:102" x14ac:dyDescent="0.3">
      <c r="A2557" s="4" t="s">
        <v>14</v>
      </c>
      <c r="B2557" s="17" t="s">
        <v>2871</v>
      </c>
      <c r="C2557" s="4" t="s">
        <v>1379</v>
      </c>
      <c r="D2557" s="4" t="s">
        <v>2871</v>
      </c>
      <c r="E2557" s="4" t="s">
        <v>2872</v>
      </c>
      <c r="F2557" s="4" t="s">
        <v>2867</v>
      </c>
      <c r="H2557" s="4" t="s">
        <v>8111</v>
      </c>
      <c r="N2557" s="4">
        <v>10</v>
      </c>
      <c r="O2557" s="4">
        <v>4</v>
      </c>
      <c r="P2557" s="4">
        <v>0</v>
      </c>
      <c r="Q2557" s="4">
        <v>14</v>
      </c>
      <c r="R2557" s="4" t="s">
        <v>2868</v>
      </c>
      <c r="S2557" s="4" t="s">
        <v>2868</v>
      </c>
      <c r="T2557" s="4" t="s">
        <v>7816</v>
      </c>
      <c r="AC2557" s="4" t="s">
        <v>2869</v>
      </c>
      <c r="AD2557" s="9" t="str">
        <f t="shared" ref="AD2557:AD2563" si="219">HYPERLINK("https://www.gbif.org/species/search?q=" &amp; E2557 &amp; "&amp;highertaxon_key=6&amp;status=ACCEPTED")</f>
        <v>https://www.gbif.org/species/search?q=Papaver&amp;highertaxon_key=6&amp;status=ACCEPTED</v>
      </c>
      <c r="AE2557" s="4" t="s">
        <v>2870</v>
      </c>
      <c r="AF2557" s="9" t="str">
        <f t="shared" ref="AF2557:AF2563" si="220">HYPERLINK("https://powo.science.kew.org/results?q=" &amp; E2557)</f>
        <v>https://powo.science.kew.org/results?q=Papaver</v>
      </c>
      <c r="AG2557" s="4" t="s">
        <v>129</v>
      </c>
      <c r="AH2557" s="4" t="s">
        <v>129</v>
      </c>
      <c r="AI2557" s="4" t="s">
        <v>7816</v>
      </c>
    </row>
    <row r="2558" spans="1:102" x14ac:dyDescent="0.3">
      <c r="A2558" s="5" t="s">
        <v>14</v>
      </c>
      <c r="B2558" s="16" t="s">
        <v>5335</v>
      </c>
      <c r="C2558" s="5" t="s">
        <v>1379</v>
      </c>
      <c r="D2558" s="5" t="s">
        <v>2871</v>
      </c>
      <c r="E2558" s="5" t="s">
        <v>2872</v>
      </c>
      <c r="F2558" s="5" t="s">
        <v>2867</v>
      </c>
      <c r="H2558" s="4" t="s">
        <v>8111</v>
      </c>
      <c r="N2558" s="4">
        <v>2</v>
      </c>
      <c r="O2558" s="4">
        <v>0</v>
      </c>
      <c r="P2558" s="4">
        <v>0</v>
      </c>
      <c r="Q2558" s="4">
        <v>2</v>
      </c>
      <c r="R2558" s="4" t="s">
        <v>2868</v>
      </c>
      <c r="S2558" s="4" t="s">
        <v>2868</v>
      </c>
      <c r="T2558" s="4" t="s">
        <v>7816</v>
      </c>
      <c r="AC2558" s="4" t="s">
        <v>2869</v>
      </c>
      <c r="AD2558" s="9" t="str">
        <f t="shared" si="219"/>
        <v>https://www.gbif.org/species/search?q=Papaver&amp;highertaxon_key=6&amp;status=ACCEPTED</v>
      </c>
      <c r="AE2558" s="4" t="s">
        <v>2870</v>
      </c>
      <c r="AF2558" s="9" t="str">
        <f t="shared" si="220"/>
        <v>https://powo.science.kew.org/results?q=Papaver</v>
      </c>
      <c r="AG2558" s="4" t="s">
        <v>129</v>
      </c>
      <c r="AH2558" s="4" t="s">
        <v>129</v>
      </c>
      <c r="AI2558" s="4" t="s">
        <v>7816</v>
      </c>
      <c r="CO2558" s="5"/>
      <c r="CP2558" s="5"/>
      <c r="CQ2558" s="5"/>
      <c r="CR2558" s="5"/>
      <c r="CS2558" s="5"/>
      <c r="CT2558" s="5"/>
      <c r="CU2558" s="5"/>
      <c r="CV2558" s="5"/>
      <c r="CW2558" s="5"/>
      <c r="CX2558" s="5"/>
    </row>
    <row r="2559" spans="1:102" x14ac:dyDescent="0.3">
      <c r="A2559" s="4" t="s">
        <v>14</v>
      </c>
      <c r="B2559" s="17" t="s">
        <v>2459</v>
      </c>
      <c r="C2559" s="4" t="s">
        <v>400</v>
      </c>
      <c r="D2559" s="4" t="s">
        <v>2459</v>
      </c>
      <c r="E2559" s="4" t="s">
        <v>2460</v>
      </c>
      <c r="F2559" s="4" t="s">
        <v>2460</v>
      </c>
      <c r="H2559" s="4" t="s">
        <v>118</v>
      </c>
      <c r="L2559" s="4" t="s">
        <v>2461</v>
      </c>
      <c r="N2559" s="4">
        <v>2</v>
      </c>
      <c r="O2559" s="4">
        <v>0</v>
      </c>
      <c r="P2559" s="4">
        <v>0</v>
      </c>
      <c r="Q2559" s="4">
        <v>2</v>
      </c>
      <c r="R2559" s="4" t="s">
        <v>104</v>
      </c>
      <c r="S2559" s="4" t="s">
        <v>105</v>
      </c>
      <c r="T2559" s="4" t="s">
        <v>7796</v>
      </c>
      <c r="AC2559" s="4" t="s">
        <v>403</v>
      </c>
      <c r="AD2559" s="9" t="str">
        <f t="shared" si="219"/>
        <v>https://www.gbif.org/species/search?q=Lysimachia&amp;highertaxon_key=6&amp;status=ACCEPTED</v>
      </c>
      <c r="AE2559" s="4" t="s">
        <v>404</v>
      </c>
      <c r="AF2559" s="9" t="str">
        <f t="shared" si="220"/>
        <v>https://powo.science.kew.org/results?q=Lysimachia</v>
      </c>
      <c r="AG2559" s="4" t="s">
        <v>99</v>
      </c>
      <c r="AH2559" s="4" t="s">
        <v>99</v>
      </c>
      <c r="AI2559" s="4" t="s">
        <v>7796</v>
      </c>
    </row>
    <row r="2560" spans="1:102" x14ac:dyDescent="0.3">
      <c r="A2560" s="4" t="s">
        <v>77</v>
      </c>
      <c r="B2560" s="17" t="s">
        <v>231</v>
      </c>
      <c r="C2560" s="4" t="s">
        <v>232</v>
      </c>
      <c r="D2560" s="4" t="s">
        <v>231</v>
      </c>
      <c r="E2560" s="4" t="s">
        <v>219</v>
      </c>
      <c r="F2560" s="4" t="s">
        <v>220</v>
      </c>
      <c r="N2560" s="4">
        <v>0</v>
      </c>
      <c r="O2560" s="4">
        <v>0</v>
      </c>
      <c r="P2560" s="4">
        <v>11</v>
      </c>
      <c r="Q2560" s="4">
        <v>11</v>
      </c>
      <c r="R2560" s="4" t="s">
        <v>28</v>
      </c>
      <c r="S2560" s="4" t="s">
        <v>29</v>
      </c>
      <c r="T2560" s="4" t="s">
        <v>7869</v>
      </c>
      <c r="AB2560" s="4" t="s">
        <v>222</v>
      </c>
      <c r="AC2560" s="4" t="s">
        <v>223</v>
      </c>
      <c r="AD2560" s="9" t="str">
        <f t="shared" si="219"/>
        <v>https://www.gbif.org/species/search?q=Aizoaceae&amp;highertaxon_key=6&amp;status=ACCEPTED</v>
      </c>
      <c r="AE2560" s="4" t="s">
        <v>224</v>
      </c>
      <c r="AF2560" s="9" t="str">
        <f t="shared" si="220"/>
        <v>https://powo.science.kew.org/results?q=Aizoaceae</v>
      </c>
      <c r="AG2560" s="4" t="s">
        <v>99</v>
      </c>
      <c r="AH2560" s="4" t="s">
        <v>99</v>
      </c>
      <c r="AI2560" s="4" t="s">
        <v>7946</v>
      </c>
    </row>
    <row r="2561" spans="1:102" x14ac:dyDescent="0.3">
      <c r="A2561" s="4" t="s">
        <v>14</v>
      </c>
      <c r="B2561" s="17" t="s">
        <v>2001</v>
      </c>
      <c r="C2561" s="4" t="s">
        <v>2002</v>
      </c>
      <c r="D2561" s="4" t="s">
        <v>2001</v>
      </c>
      <c r="E2561" s="4" t="s">
        <v>2001</v>
      </c>
      <c r="F2561" s="4" t="s">
        <v>2001</v>
      </c>
      <c r="N2561" s="4">
        <v>1</v>
      </c>
      <c r="O2561" s="4">
        <v>0</v>
      </c>
      <c r="P2561" s="4">
        <v>0</v>
      </c>
      <c r="Q2561" s="4">
        <v>1</v>
      </c>
      <c r="R2561" s="4" t="s">
        <v>565</v>
      </c>
      <c r="S2561" s="4" t="s">
        <v>565</v>
      </c>
      <c r="T2561" s="4" t="s">
        <v>2003</v>
      </c>
      <c r="AC2561" s="4" t="s">
        <v>2004</v>
      </c>
      <c r="AD2561" s="9" t="str">
        <f t="shared" si="219"/>
        <v>https://www.gbif.org/species/search?q=Globularia&amp;highertaxon_key=6&amp;status=ACCEPTED</v>
      </c>
      <c r="AE2561" s="4" t="s">
        <v>2005</v>
      </c>
      <c r="AF2561" s="9" t="str">
        <f t="shared" si="220"/>
        <v>https://powo.science.kew.org/results?q=Globularia</v>
      </c>
      <c r="AG2561" s="4" t="s">
        <v>129</v>
      </c>
      <c r="AH2561" s="4" t="s">
        <v>129</v>
      </c>
      <c r="AI2561" s="4" t="s">
        <v>8217</v>
      </c>
    </row>
    <row r="2562" spans="1:102" x14ac:dyDescent="0.3">
      <c r="A2562" s="4" t="s">
        <v>14</v>
      </c>
      <c r="B2562" s="17" t="s">
        <v>2006</v>
      </c>
      <c r="C2562" s="4" t="s">
        <v>2002</v>
      </c>
      <c r="D2562" s="4" t="s">
        <v>2001</v>
      </c>
      <c r="E2562" s="4" t="s">
        <v>2001</v>
      </c>
      <c r="F2562" s="4" t="s">
        <v>2001</v>
      </c>
      <c r="N2562" s="4">
        <v>1</v>
      </c>
      <c r="O2562" s="4">
        <v>0</v>
      </c>
      <c r="P2562" s="4">
        <v>0</v>
      </c>
      <c r="Q2562" s="4">
        <v>1</v>
      </c>
      <c r="R2562" s="4" t="s">
        <v>565</v>
      </c>
      <c r="S2562" s="4" t="s">
        <v>565</v>
      </c>
      <c r="T2562" s="4" t="s">
        <v>2003</v>
      </c>
      <c r="AC2562" s="4" t="s">
        <v>2004</v>
      </c>
      <c r="AD2562" s="9" t="str">
        <f t="shared" si="219"/>
        <v>https://www.gbif.org/species/search?q=Globularia&amp;highertaxon_key=6&amp;status=ACCEPTED</v>
      </c>
      <c r="AE2562" s="4" t="s">
        <v>2005</v>
      </c>
      <c r="AF2562" s="9" t="str">
        <f t="shared" si="220"/>
        <v>https://powo.science.kew.org/results?q=Globularia</v>
      </c>
      <c r="AG2562" s="4" t="s">
        <v>129</v>
      </c>
      <c r="AH2562" s="4" t="s">
        <v>129</v>
      </c>
      <c r="AI2562" s="4" t="s">
        <v>8217</v>
      </c>
    </row>
    <row r="2563" spans="1:102" x14ac:dyDescent="0.3">
      <c r="A2563" s="6" t="s">
        <v>77</v>
      </c>
      <c r="B2563" s="15" t="s">
        <v>8972</v>
      </c>
      <c r="C2563" s="6" t="s">
        <v>2002</v>
      </c>
      <c r="D2563" s="6" t="s">
        <v>2001</v>
      </c>
      <c r="E2563" s="6" t="s">
        <v>2001</v>
      </c>
      <c r="F2563" s="6" t="s">
        <v>2001</v>
      </c>
      <c r="N2563" s="4">
        <v>0</v>
      </c>
      <c r="O2563" s="4">
        <v>0</v>
      </c>
      <c r="P2563" s="4">
        <v>3</v>
      </c>
      <c r="Q2563" s="4">
        <v>3</v>
      </c>
      <c r="R2563" s="4" t="s">
        <v>565</v>
      </c>
      <c r="S2563" s="4" t="s">
        <v>565</v>
      </c>
      <c r="T2563" s="4" t="s">
        <v>2003</v>
      </c>
      <c r="AC2563" s="4" t="s">
        <v>2004</v>
      </c>
      <c r="AD2563" s="9" t="str">
        <f t="shared" si="219"/>
        <v>https://www.gbif.org/species/search?q=Globularia&amp;highertaxon_key=6&amp;status=ACCEPTED</v>
      </c>
      <c r="AE2563" s="4" t="s">
        <v>2005</v>
      </c>
      <c r="AF2563" s="9" t="str">
        <f t="shared" si="220"/>
        <v>https://powo.science.kew.org/results?q=Globularia</v>
      </c>
      <c r="AG2563" s="4" t="s">
        <v>129</v>
      </c>
      <c r="AH2563" s="4" t="s">
        <v>129</v>
      </c>
      <c r="AI2563" s="4" t="s">
        <v>8217</v>
      </c>
      <c r="CO2563" s="6"/>
      <c r="CP2563" s="6"/>
      <c r="CQ2563" s="6"/>
      <c r="CR2563" s="6"/>
      <c r="CS2563" s="6"/>
      <c r="CT2563" s="6"/>
      <c r="CU2563" s="6"/>
      <c r="CV2563" s="6"/>
      <c r="CW2563" s="6"/>
      <c r="CX2563" s="6"/>
    </row>
    <row r="2564" spans="1:102" x14ac:dyDescent="0.3">
      <c r="A2564" s="4" t="s">
        <v>14</v>
      </c>
      <c r="B2564" s="17" t="s">
        <v>266</v>
      </c>
      <c r="C2564" s="4" t="s">
        <v>255</v>
      </c>
      <c r="D2564" s="4" t="s">
        <v>266</v>
      </c>
      <c r="E2564" s="4" t="s">
        <v>255</v>
      </c>
      <c r="F2564" s="4" t="s">
        <v>255</v>
      </c>
      <c r="N2564" s="4">
        <v>4</v>
      </c>
      <c r="O2564" s="4">
        <v>0</v>
      </c>
      <c r="P2564" s="4">
        <v>0</v>
      </c>
      <c r="Q2564" s="4">
        <v>4</v>
      </c>
      <c r="R2564" s="4" t="s">
        <v>28</v>
      </c>
      <c r="S2564" s="4" t="s">
        <v>29</v>
      </c>
      <c r="T2564" s="4" t="s">
        <v>256</v>
      </c>
      <c r="AD2564" s="9"/>
      <c r="AF2564" s="9"/>
      <c r="AG2564" s="4" t="s">
        <v>255</v>
      </c>
      <c r="AH2564" s="4" t="s">
        <v>255</v>
      </c>
      <c r="AI2564" s="4" t="s">
        <v>256</v>
      </c>
    </row>
    <row r="2565" spans="1:102" x14ac:dyDescent="0.3">
      <c r="A2565" s="5" t="s">
        <v>14</v>
      </c>
      <c r="B2565" s="16" t="s">
        <v>5336</v>
      </c>
      <c r="C2565" s="5" t="s">
        <v>255</v>
      </c>
      <c r="D2565" s="5" t="s">
        <v>266</v>
      </c>
      <c r="E2565" s="5" t="s">
        <v>255</v>
      </c>
      <c r="F2565" s="5" t="s">
        <v>255</v>
      </c>
      <c r="N2565" s="4">
        <v>1</v>
      </c>
      <c r="O2565" s="4">
        <v>0</v>
      </c>
      <c r="P2565" s="4">
        <v>0</v>
      </c>
      <c r="Q2565" s="4">
        <v>1</v>
      </c>
      <c r="R2565" s="4" t="s">
        <v>28</v>
      </c>
      <c r="S2565" s="4" t="s">
        <v>29</v>
      </c>
      <c r="T2565" s="4" t="s">
        <v>256</v>
      </c>
      <c r="AD2565" s="9"/>
      <c r="AF2565" s="9"/>
      <c r="AG2565" s="4" t="s">
        <v>255</v>
      </c>
      <c r="AH2565" s="4" t="s">
        <v>255</v>
      </c>
      <c r="AI2565" s="4" t="s">
        <v>256</v>
      </c>
      <c r="CO2565" s="5"/>
      <c r="CP2565" s="5"/>
      <c r="CQ2565" s="5"/>
      <c r="CR2565" s="5"/>
      <c r="CS2565" s="5"/>
      <c r="CT2565" s="5"/>
      <c r="CU2565" s="5"/>
      <c r="CV2565" s="5"/>
      <c r="CW2565" s="5"/>
      <c r="CX2565" s="5"/>
    </row>
    <row r="2566" spans="1:102" x14ac:dyDescent="0.3">
      <c r="A2566" s="5" t="s">
        <v>14</v>
      </c>
      <c r="B2566" s="16" t="s">
        <v>5337</v>
      </c>
      <c r="C2566" s="5" t="s">
        <v>255</v>
      </c>
      <c r="D2566" s="5" t="s">
        <v>266</v>
      </c>
      <c r="E2566" s="5" t="s">
        <v>255</v>
      </c>
      <c r="F2566" s="5" t="s">
        <v>255</v>
      </c>
      <c r="N2566" s="4">
        <v>2</v>
      </c>
      <c r="O2566" s="4">
        <v>0</v>
      </c>
      <c r="P2566" s="4">
        <v>0</v>
      </c>
      <c r="Q2566" s="4">
        <v>2</v>
      </c>
      <c r="R2566" s="4" t="s">
        <v>28</v>
      </c>
      <c r="S2566" s="4" t="s">
        <v>29</v>
      </c>
      <c r="T2566" s="4" t="s">
        <v>256</v>
      </c>
      <c r="AD2566" s="9"/>
      <c r="AF2566" s="9"/>
      <c r="AG2566" s="4" t="s">
        <v>255</v>
      </c>
      <c r="AH2566" s="4" t="s">
        <v>255</v>
      </c>
      <c r="AI2566" s="4" t="s">
        <v>256</v>
      </c>
      <c r="CO2566" s="5"/>
      <c r="CP2566" s="5"/>
      <c r="CQ2566" s="5"/>
      <c r="CR2566" s="5"/>
      <c r="CS2566" s="5"/>
      <c r="CT2566" s="5"/>
      <c r="CU2566" s="5"/>
      <c r="CV2566" s="5"/>
      <c r="CW2566" s="5"/>
      <c r="CX2566" s="5"/>
    </row>
    <row r="2567" spans="1:102" x14ac:dyDescent="0.3">
      <c r="A2567" s="4" t="s">
        <v>14</v>
      </c>
      <c r="B2567" s="17" t="s">
        <v>1917</v>
      </c>
      <c r="C2567" s="4" t="s">
        <v>1894</v>
      </c>
      <c r="D2567" s="4" t="s">
        <v>1917</v>
      </c>
      <c r="E2567" s="4" t="s">
        <v>1894</v>
      </c>
      <c r="F2567" s="4" t="s">
        <v>1894</v>
      </c>
      <c r="L2567" s="4" t="s">
        <v>1918</v>
      </c>
      <c r="N2567" s="4">
        <v>4</v>
      </c>
      <c r="O2567" s="4">
        <v>0</v>
      </c>
      <c r="P2567" s="4">
        <v>0</v>
      </c>
      <c r="Q2567" s="4">
        <v>4</v>
      </c>
      <c r="R2567" s="4" t="s">
        <v>28</v>
      </c>
      <c r="S2567" s="4" t="s">
        <v>29</v>
      </c>
      <c r="T2567" s="4" t="s">
        <v>7898</v>
      </c>
      <c r="AD2567" s="9"/>
      <c r="AF2567" s="9"/>
      <c r="AG2567" s="4" t="s">
        <v>1894</v>
      </c>
      <c r="AH2567" s="4" t="s">
        <v>1894</v>
      </c>
      <c r="AI2567" s="4" t="s">
        <v>7898</v>
      </c>
    </row>
    <row r="2568" spans="1:102" x14ac:dyDescent="0.3">
      <c r="A2568" s="5" t="s">
        <v>14</v>
      </c>
      <c r="B2568" s="16" t="s">
        <v>5338</v>
      </c>
      <c r="C2568" s="5" t="s">
        <v>1894</v>
      </c>
      <c r="D2568" s="5" t="s">
        <v>1917</v>
      </c>
      <c r="E2568" s="5" t="s">
        <v>1894</v>
      </c>
      <c r="F2568" s="5" t="s">
        <v>1894</v>
      </c>
      <c r="L2568" s="4" t="s">
        <v>1918</v>
      </c>
      <c r="N2568" s="4">
        <v>1</v>
      </c>
      <c r="O2568" s="4">
        <v>0</v>
      </c>
      <c r="P2568" s="4">
        <v>0</v>
      </c>
      <c r="Q2568" s="4">
        <v>1</v>
      </c>
      <c r="R2568" s="4" t="s">
        <v>28</v>
      </c>
      <c r="S2568" s="4" t="s">
        <v>29</v>
      </c>
      <c r="T2568" s="4" t="s">
        <v>7898</v>
      </c>
      <c r="AD2568" s="9"/>
      <c r="AF2568" s="9"/>
      <c r="AG2568" s="4" t="s">
        <v>1894</v>
      </c>
      <c r="AH2568" s="4" t="s">
        <v>1894</v>
      </c>
      <c r="AI2568" s="4" t="s">
        <v>7898</v>
      </c>
      <c r="CO2568" s="5"/>
      <c r="CP2568" s="5"/>
      <c r="CQ2568" s="5"/>
      <c r="CR2568" s="5"/>
      <c r="CS2568" s="5"/>
      <c r="CT2568" s="5"/>
      <c r="CU2568" s="5"/>
      <c r="CV2568" s="5"/>
      <c r="CW2568" s="5"/>
      <c r="CX2568" s="5"/>
    </row>
    <row r="2569" spans="1:102" x14ac:dyDescent="0.3">
      <c r="A2569" s="5" t="s">
        <v>14</v>
      </c>
      <c r="B2569" s="16" t="s">
        <v>8403</v>
      </c>
      <c r="C2569" s="5" t="s">
        <v>1894</v>
      </c>
      <c r="D2569" s="5" t="s">
        <v>1917</v>
      </c>
      <c r="E2569" s="5" t="s">
        <v>1894</v>
      </c>
      <c r="F2569" s="5" t="s">
        <v>1894</v>
      </c>
      <c r="L2569" s="4" t="s">
        <v>1918</v>
      </c>
      <c r="N2569" s="4">
        <v>1</v>
      </c>
      <c r="O2569" s="4">
        <v>0</v>
      </c>
      <c r="P2569" s="4">
        <v>0</v>
      </c>
      <c r="Q2569" s="4">
        <v>1</v>
      </c>
      <c r="R2569" s="4" t="s">
        <v>28</v>
      </c>
      <c r="S2569" s="4" t="s">
        <v>29</v>
      </c>
      <c r="T2569" s="4" t="s">
        <v>7898</v>
      </c>
      <c r="AD2569" s="9"/>
      <c r="AF2569" s="9"/>
      <c r="AG2569" s="4" t="s">
        <v>1894</v>
      </c>
      <c r="AH2569" s="4" t="s">
        <v>1894</v>
      </c>
      <c r="AI2569" s="4" t="s">
        <v>7898</v>
      </c>
      <c r="CO2569" s="5"/>
      <c r="CP2569" s="5"/>
      <c r="CQ2569" s="5"/>
      <c r="CR2569" s="5"/>
      <c r="CS2569" s="5"/>
      <c r="CT2569" s="5"/>
      <c r="CU2569" s="5"/>
      <c r="CV2569" s="5"/>
      <c r="CW2569" s="5"/>
      <c r="CX2569" s="5"/>
    </row>
    <row r="2570" spans="1:102" x14ac:dyDescent="0.3">
      <c r="A2570" s="5" t="s">
        <v>14</v>
      </c>
      <c r="B2570" s="16" t="s">
        <v>8404</v>
      </c>
      <c r="C2570" s="5" t="s">
        <v>1894</v>
      </c>
      <c r="D2570" s="5" t="s">
        <v>1917</v>
      </c>
      <c r="E2570" s="5" t="s">
        <v>1894</v>
      </c>
      <c r="F2570" s="5" t="s">
        <v>1894</v>
      </c>
      <c r="L2570" s="4" t="s">
        <v>1918</v>
      </c>
      <c r="N2570" s="4">
        <v>1</v>
      </c>
      <c r="O2570" s="4">
        <v>0</v>
      </c>
      <c r="P2570" s="4">
        <v>0</v>
      </c>
      <c r="Q2570" s="4">
        <v>1</v>
      </c>
      <c r="R2570" s="4" t="s">
        <v>28</v>
      </c>
      <c r="S2570" s="4" t="s">
        <v>29</v>
      </c>
      <c r="T2570" s="4" t="s">
        <v>7898</v>
      </c>
      <c r="AD2570" s="9"/>
      <c r="AF2570" s="9"/>
      <c r="AG2570" s="4" t="s">
        <v>1894</v>
      </c>
      <c r="AH2570" s="4" t="s">
        <v>1894</v>
      </c>
      <c r="AI2570" s="4" t="s">
        <v>7898</v>
      </c>
      <c r="CO2570" s="5"/>
      <c r="CP2570" s="5"/>
      <c r="CQ2570" s="5"/>
      <c r="CR2570" s="5"/>
      <c r="CS2570" s="5"/>
      <c r="CT2570" s="5"/>
      <c r="CU2570" s="5"/>
      <c r="CV2570" s="5"/>
      <c r="CW2570" s="5"/>
      <c r="CX2570" s="5"/>
    </row>
    <row r="2571" spans="1:102" x14ac:dyDescent="0.3">
      <c r="A2571" s="5" t="s">
        <v>14</v>
      </c>
      <c r="B2571" s="16" t="s">
        <v>8405</v>
      </c>
      <c r="C2571" s="5" t="s">
        <v>1894</v>
      </c>
      <c r="D2571" s="5" t="s">
        <v>1917</v>
      </c>
      <c r="E2571" s="5" t="s">
        <v>1894</v>
      </c>
      <c r="F2571" s="5" t="s">
        <v>1894</v>
      </c>
      <c r="L2571" s="4" t="s">
        <v>1918</v>
      </c>
      <c r="N2571" s="4">
        <v>2</v>
      </c>
      <c r="O2571" s="4">
        <v>1</v>
      </c>
      <c r="P2571" s="4">
        <v>0</v>
      </c>
      <c r="Q2571" s="4">
        <v>3</v>
      </c>
      <c r="R2571" s="4" t="s">
        <v>28</v>
      </c>
      <c r="S2571" s="4" t="s">
        <v>29</v>
      </c>
      <c r="T2571" s="4" t="s">
        <v>7898</v>
      </c>
      <c r="AD2571" s="9"/>
      <c r="AF2571" s="9"/>
      <c r="AG2571" s="4" t="s">
        <v>1894</v>
      </c>
      <c r="AH2571" s="4" t="s">
        <v>1894</v>
      </c>
      <c r="AI2571" s="4" t="s">
        <v>7898</v>
      </c>
      <c r="CO2571" s="5"/>
      <c r="CP2571" s="5"/>
      <c r="CQ2571" s="5"/>
      <c r="CR2571" s="5"/>
      <c r="CS2571" s="5"/>
      <c r="CT2571" s="5"/>
      <c r="CU2571" s="5"/>
      <c r="CV2571" s="5"/>
      <c r="CW2571" s="5"/>
      <c r="CX2571" s="5"/>
    </row>
    <row r="2572" spans="1:102" x14ac:dyDescent="0.3">
      <c r="A2572" s="5" t="s">
        <v>14</v>
      </c>
      <c r="B2572" s="16" t="s">
        <v>8406</v>
      </c>
      <c r="C2572" s="5" t="s">
        <v>1894</v>
      </c>
      <c r="D2572" s="5" t="s">
        <v>1917</v>
      </c>
      <c r="E2572" s="5" t="s">
        <v>1894</v>
      </c>
      <c r="F2572" s="5" t="s">
        <v>1894</v>
      </c>
      <c r="L2572" s="4" t="s">
        <v>1918</v>
      </c>
      <c r="N2572" s="4">
        <v>0</v>
      </c>
      <c r="O2572" s="4">
        <v>1</v>
      </c>
      <c r="P2572" s="4">
        <v>0</v>
      </c>
      <c r="Q2572" s="4">
        <v>1</v>
      </c>
      <c r="R2572" s="4" t="s">
        <v>28</v>
      </c>
      <c r="S2572" s="4" t="s">
        <v>29</v>
      </c>
      <c r="T2572" s="4" t="s">
        <v>7898</v>
      </c>
      <c r="AD2572" s="9"/>
      <c r="AF2572" s="9"/>
      <c r="AG2572" s="4" t="s">
        <v>1894</v>
      </c>
      <c r="AH2572" s="4" t="s">
        <v>1894</v>
      </c>
      <c r="AI2572" s="4" t="s">
        <v>7898</v>
      </c>
      <c r="CO2572" s="5"/>
      <c r="CP2572" s="5"/>
      <c r="CQ2572" s="5"/>
      <c r="CR2572" s="5"/>
      <c r="CS2572" s="5"/>
      <c r="CT2572" s="5"/>
      <c r="CU2572" s="5"/>
      <c r="CV2572" s="5"/>
      <c r="CW2572" s="5"/>
      <c r="CX2572" s="5"/>
    </row>
    <row r="2573" spans="1:102" x14ac:dyDescent="0.3">
      <c r="A2573" s="5" t="s">
        <v>14</v>
      </c>
      <c r="B2573" s="16" t="s">
        <v>8407</v>
      </c>
      <c r="C2573" s="5" t="s">
        <v>1894</v>
      </c>
      <c r="D2573" s="5" t="s">
        <v>1917</v>
      </c>
      <c r="E2573" s="5" t="s">
        <v>1894</v>
      </c>
      <c r="F2573" s="5" t="s">
        <v>1894</v>
      </c>
      <c r="L2573" s="4" t="s">
        <v>1918</v>
      </c>
      <c r="N2573" s="4">
        <v>2</v>
      </c>
      <c r="O2573" s="4">
        <v>2</v>
      </c>
      <c r="P2573" s="4">
        <v>0</v>
      </c>
      <c r="Q2573" s="4">
        <v>4</v>
      </c>
      <c r="R2573" s="4" t="s">
        <v>28</v>
      </c>
      <c r="S2573" s="4" t="s">
        <v>29</v>
      </c>
      <c r="T2573" s="4" t="s">
        <v>7898</v>
      </c>
      <c r="AD2573" s="9"/>
      <c r="AF2573" s="9"/>
      <c r="AG2573" s="4" t="s">
        <v>1894</v>
      </c>
      <c r="AH2573" s="4" t="s">
        <v>1894</v>
      </c>
      <c r="AI2573" s="4" t="s">
        <v>7898</v>
      </c>
      <c r="CO2573" s="5"/>
      <c r="CP2573" s="5"/>
      <c r="CQ2573" s="5"/>
      <c r="CR2573" s="5"/>
      <c r="CS2573" s="5"/>
      <c r="CT2573" s="5"/>
      <c r="CU2573" s="5"/>
      <c r="CV2573" s="5"/>
      <c r="CW2573" s="5"/>
      <c r="CX2573" s="5"/>
    </row>
    <row r="2574" spans="1:102" x14ac:dyDescent="0.3">
      <c r="A2574" s="5" t="s">
        <v>14</v>
      </c>
      <c r="B2574" s="16" t="s">
        <v>5339</v>
      </c>
      <c r="C2574" s="5" t="s">
        <v>1894</v>
      </c>
      <c r="D2574" s="5" t="s">
        <v>1917</v>
      </c>
      <c r="E2574" s="5" t="s">
        <v>1894</v>
      </c>
      <c r="F2574" s="5" t="s">
        <v>1894</v>
      </c>
      <c r="L2574" s="4" t="s">
        <v>1918</v>
      </c>
      <c r="N2574" s="4">
        <v>0</v>
      </c>
      <c r="O2574" s="4">
        <v>1</v>
      </c>
      <c r="P2574" s="4">
        <v>0</v>
      </c>
      <c r="Q2574" s="4">
        <v>1</v>
      </c>
      <c r="R2574" s="4" t="s">
        <v>28</v>
      </c>
      <c r="S2574" s="4" t="s">
        <v>29</v>
      </c>
      <c r="T2574" s="4" t="s">
        <v>7898</v>
      </c>
      <c r="AD2574" s="9"/>
      <c r="AF2574" s="9"/>
      <c r="AG2574" s="4" t="s">
        <v>1894</v>
      </c>
      <c r="AH2574" s="4" t="s">
        <v>1894</v>
      </c>
      <c r="AI2574" s="4" t="s">
        <v>7898</v>
      </c>
      <c r="CO2574" s="5"/>
      <c r="CP2574" s="5"/>
      <c r="CQ2574" s="5"/>
      <c r="CR2574" s="5"/>
      <c r="CS2574" s="5"/>
      <c r="CT2574" s="5"/>
      <c r="CU2574" s="5"/>
      <c r="CV2574" s="5"/>
      <c r="CW2574" s="5"/>
      <c r="CX2574" s="5"/>
    </row>
    <row r="2575" spans="1:102" x14ac:dyDescent="0.3">
      <c r="A2575" s="5" t="s">
        <v>14</v>
      </c>
      <c r="B2575" s="16" t="s">
        <v>5340</v>
      </c>
      <c r="C2575" s="5" t="s">
        <v>1894</v>
      </c>
      <c r="D2575" s="5" t="s">
        <v>1917</v>
      </c>
      <c r="E2575" s="5" t="s">
        <v>1894</v>
      </c>
      <c r="F2575" s="5" t="s">
        <v>1894</v>
      </c>
      <c r="L2575" s="4" t="s">
        <v>1918</v>
      </c>
      <c r="N2575" s="4">
        <v>2</v>
      </c>
      <c r="O2575" s="4">
        <v>0</v>
      </c>
      <c r="P2575" s="4">
        <v>0</v>
      </c>
      <c r="Q2575" s="4">
        <v>2</v>
      </c>
      <c r="R2575" s="4" t="s">
        <v>28</v>
      </c>
      <c r="S2575" s="4" t="s">
        <v>29</v>
      </c>
      <c r="T2575" s="4" t="s">
        <v>7898</v>
      </c>
      <c r="AD2575" s="9"/>
      <c r="AF2575" s="9"/>
      <c r="AG2575" s="4" t="s">
        <v>1894</v>
      </c>
      <c r="AH2575" s="4" t="s">
        <v>1894</v>
      </c>
      <c r="AI2575" s="4" t="s">
        <v>7898</v>
      </c>
      <c r="CO2575" s="5"/>
      <c r="CP2575" s="5"/>
      <c r="CQ2575" s="5"/>
      <c r="CR2575" s="5"/>
      <c r="CS2575" s="5"/>
      <c r="CT2575" s="5"/>
      <c r="CU2575" s="5"/>
      <c r="CV2575" s="5"/>
      <c r="CW2575" s="5"/>
      <c r="CX2575" s="5"/>
    </row>
    <row r="2576" spans="1:102" x14ac:dyDescent="0.3">
      <c r="A2576" s="5" t="s">
        <v>14</v>
      </c>
      <c r="B2576" s="16" t="s">
        <v>5341</v>
      </c>
      <c r="C2576" s="5" t="s">
        <v>1894</v>
      </c>
      <c r="D2576" s="5" t="s">
        <v>1917</v>
      </c>
      <c r="E2576" s="5" t="s">
        <v>1894</v>
      </c>
      <c r="F2576" s="5" t="s">
        <v>1894</v>
      </c>
      <c r="L2576" s="4" t="s">
        <v>1918</v>
      </c>
      <c r="N2576" s="4">
        <v>14</v>
      </c>
      <c r="O2576" s="4">
        <v>0</v>
      </c>
      <c r="P2576" s="4">
        <v>0</v>
      </c>
      <c r="Q2576" s="4">
        <v>14</v>
      </c>
      <c r="R2576" s="4" t="s">
        <v>28</v>
      </c>
      <c r="S2576" s="4" t="s">
        <v>29</v>
      </c>
      <c r="T2576" s="4" t="s">
        <v>7898</v>
      </c>
      <c r="AD2576" s="9"/>
      <c r="AF2576" s="9"/>
      <c r="AG2576" s="4" t="s">
        <v>1894</v>
      </c>
      <c r="AH2576" s="4" t="s">
        <v>1894</v>
      </c>
      <c r="AI2576" s="4" t="s">
        <v>7898</v>
      </c>
      <c r="CO2576" s="5"/>
      <c r="CP2576" s="5"/>
      <c r="CQ2576" s="5"/>
      <c r="CR2576" s="5"/>
      <c r="CS2576" s="5"/>
      <c r="CT2576" s="5"/>
      <c r="CU2576" s="5"/>
      <c r="CV2576" s="5"/>
      <c r="CW2576" s="5"/>
      <c r="CX2576" s="5"/>
    </row>
    <row r="2577" spans="1:102" x14ac:dyDescent="0.3">
      <c r="A2577" s="5" t="s">
        <v>14</v>
      </c>
      <c r="B2577" s="16" t="s">
        <v>5342</v>
      </c>
      <c r="C2577" s="5" t="s">
        <v>1894</v>
      </c>
      <c r="D2577" s="5" t="s">
        <v>1917</v>
      </c>
      <c r="E2577" s="5" t="s">
        <v>1894</v>
      </c>
      <c r="F2577" s="5" t="s">
        <v>1894</v>
      </c>
      <c r="L2577" s="4" t="s">
        <v>1918</v>
      </c>
      <c r="N2577" s="4">
        <v>1</v>
      </c>
      <c r="O2577" s="4">
        <v>0</v>
      </c>
      <c r="P2577" s="4">
        <v>0</v>
      </c>
      <c r="Q2577" s="4">
        <v>1</v>
      </c>
      <c r="R2577" s="4" t="s">
        <v>28</v>
      </c>
      <c r="S2577" s="4" t="s">
        <v>29</v>
      </c>
      <c r="T2577" s="4" t="s">
        <v>7898</v>
      </c>
      <c r="AD2577" s="9"/>
      <c r="AF2577" s="9"/>
      <c r="AG2577" s="4" t="s">
        <v>1894</v>
      </c>
      <c r="AH2577" s="4" t="s">
        <v>1894</v>
      </c>
      <c r="AI2577" s="4" t="s">
        <v>7898</v>
      </c>
      <c r="CO2577" s="5"/>
      <c r="CP2577" s="5"/>
      <c r="CQ2577" s="5"/>
      <c r="CR2577" s="5"/>
      <c r="CS2577" s="5"/>
      <c r="CT2577" s="5"/>
      <c r="CU2577" s="5"/>
      <c r="CV2577" s="5"/>
      <c r="CW2577" s="5"/>
      <c r="CX2577" s="5"/>
    </row>
    <row r="2578" spans="1:102" x14ac:dyDescent="0.3">
      <c r="A2578" s="5" t="s">
        <v>14</v>
      </c>
      <c r="B2578" s="16" t="s">
        <v>5343</v>
      </c>
      <c r="C2578" s="5" t="s">
        <v>1722</v>
      </c>
      <c r="D2578" s="5" t="s">
        <v>1738</v>
      </c>
      <c r="E2578" s="5" t="s">
        <v>4307</v>
      </c>
      <c r="F2578" s="5" t="s">
        <v>1739</v>
      </c>
      <c r="N2578" s="4">
        <v>1</v>
      </c>
      <c r="O2578" s="4">
        <v>0</v>
      </c>
      <c r="P2578" s="4">
        <v>0</v>
      </c>
      <c r="Q2578" s="4">
        <v>1</v>
      </c>
      <c r="R2578" s="4" t="s">
        <v>1408</v>
      </c>
      <c r="S2578" s="4" t="s">
        <v>1408</v>
      </c>
      <c r="T2578" s="4" t="s">
        <v>7079</v>
      </c>
      <c r="AC2578" s="4" t="s">
        <v>1725</v>
      </c>
      <c r="AD2578" s="9" t="str">
        <f>HYPERLINK("https://www.gbif.org/species/search?q=" &amp; E2578 &amp; "&amp;highertaxon_key=6&amp;status=ACCEPTED")</f>
        <v>https://www.gbif.org/species/search?q=Faboideae&amp;highertaxon_key=6&amp;status=ACCEPTED</v>
      </c>
      <c r="AF2578" s="9" t="str">
        <f>HYPERLINK("https://powo.science.kew.org/results?q=" &amp; E2578)</f>
        <v>https://powo.science.kew.org/results?q=Faboideae</v>
      </c>
      <c r="AG2578" s="4" t="s">
        <v>146</v>
      </c>
      <c r="AH2578" s="4" t="s">
        <v>33</v>
      </c>
      <c r="AI2578" s="4" t="s">
        <v>7079</v>
      </c>
      <c r="CO2578" s="5"/>
      <c r="CP2578" s="5"/>
      <c r="CQ2578" s="5"/>
      <c r="CR2578" s="5"/>
      <c r="CS2578" s="5"/>
      <c r="CT2578" s="5"/>
      <c r="CU2578" s="5"/>
      <c r="CV2578" s="5"/>
      <c r="CW2578" s="5"/>
      <c r="CX2578" s="5"/>
    </row>
    <row r="2579" spans="1:102" x14ac:dyDescent="0.3">
      <c r="A2579" s="5" t="s">
        <v>14</v>
      </c>
      <c r="B2579" s="16" t="s">
        <v>5344</v>
      </c>
      <c r="C2579" s="5" t="s">
        <v>6927</v>
      </c>
      <c r="D2579" s="5" t="s">
        <v>6927</v>
      </c>
      <c r="E2579" s="5" t="s">
        <v>6927</v>
      </c>
      <c r="F2579" s="5" t="s">
        <v>6927</v>
      </c>
      <c r="N2579" s="4">
        <v>1</v>
      </c>
      <c r="O2579" s="4">
        <v>0</v>
      </c>
      <c r="P2579" s="4">
        <v>0</v>
      </c>
      <c r="Q2579" s="4">
        <v>1</v>
      </c>
      <c r="AD2579" s="9"/>
      <c r="AF2579" s="9"/>
      <c r="CO2579" s="5"/>
      <c r="CP2579" s="5"/>
      <c r="CQ2579" s="5"/>
      <c r="CR2579" s="5"/>
      <c r="CS2579" s="5"/>
      <c r="CT2579" s="5"/>
      <c r="CU2579" s="5"/>
      <c r="CV2579" s="5"/>
      <c r="CW2579" s="5"/>
      <c r="CX2579" s="5"/>
    </row>
    <row r="2580" spans="1:102" x14ac:dyDescent="0.3">
      <c r="A2580" s="5" t="s">
        <v>14</v>
      </c>
      <c r="B2580" s="16" t="s">
        <v>5345</v>
      </c>
      <c r="C2580" s="5" t="s">
        <v>612</v>
      </c>
      <c r="D2580" s="5" t="s">
        <v>627</v>
      </c>
      <c r="E2580" s="5" t="s">
        <v>616</v>
      </c>
      <c r="F2580" s="5" t="s">
        <v>613</v>
      </c>
      <c r="N2580" s="4">
        <v>10</v>
      </c>
      <c r="O2580" s="4">
        <v>1</v>
      </c>
      <c r="P2580" s="4">
        <v>0</v>
      </c>
      <c r="Q2580" s="4">
        <v>11</v>
      </c>
      <c r="R2580" s="4" t="s">
        <v>28</v>
      </c>
      <c r="S2580" s="4" t="s">
        <v>29</v>
      </c>
      <c r="T2580" s="4" t="s">
        <v>7886</v>
      </c>
      <c r="AD2580" s="9"/>
      <c r="AF2580" s="9"/>
      <c r="AG2580" s="4" t="s">
        <v>99</v>
      </c>
      <c r="AH2580" s="4" t="s">
        <v>99</v>
      </c>
      <c r="AI2580" s="4" t="s">
        <v>7886</v>
      </c>
      <c r="CO2580" s="5"/>
      <c r="CP2580" s="5"/>
      <c r="CQ2580" s="5"/>
      <c r="CR2580" s="5"/>
      <c r="CS2580" s="5"/>
      <c r="CT2580" s="5"/>
      <c r="CU2580" s="5"/>
      <c r="CV2580" s="5"/>
      <c r="CW2580" s="5"/>
      <c r="CX2580" s="5"/>
    </row>
    <row r="2581" spans="1:102" x14ac:dyDescent="0.3">
      <c r="A2581" s="5" t="s">
        <v>1</v>
      </c>
      <c r="B2581" s="17" t="s">
        <v>3840</v>
      </c>
      <c r="C2581" s="4" t="s">
        <v>3833</v>
      </c>
      <c r="D2581" s="4" t="s">
        <v>3840</v>
      </c>
      <c r="E2581" s="4" t="s">
        <v>3833</v>
      </c>
      <c r="F2581" s="4" t="s">
        <v>3834</v>
      </c>
      <c r="H2581" s="4" t="s">
        <v>118</v>
      </c>
      <c r="N2581" s="4">
        <v>2</v>
      </c>
      <c r="O2581" s="4">
        <v>0</v>
      </c>
      <c r="P2581" s="4">
        <v>6</v>
      </c>
      <c r="Q2581" s="4">
        <v>8</v>
      </c>
      <c r="R2581" s="4" t="s">
        <v>2345</v>
      </c>
      <c r="S2581" s="4" t="s">
        <v>2345</v>
      </c>
      <c r="T2581" s="4" t="s">
        <v>894</v>
      </c>
      <c r="AC2581" s="4" t="s">
        <v>3835</v>
      </c>
      <c r="AD2581" s="9" t="str">
        <f t="shared" ref="AD2581:AD2593" si="221">HYPERLINK("https://www.gbif.org/species/search?q=" &amp; E2581 &amp; "&amp;highertaxon_key=6&amp;status=ACCEPTED")</f>
        <v>https://www.gbif.org/species/search?q=Thymelaeaceae&amp;highertaxon_key=6&amp;status=ACCEPTED</v>
      </c>
      <c r="AE2581" s="4" t="s">
        <v>3836</v>
      </c>
      <c r="AF2581" s="9" t="str">
        <f t="shared" ref="AF2581:AF2593" si="222">HYPERLINK("https://powo.science.kew.org/results?q=" &amp; E2581)</f>
        <v>https://powo.science.kew.org/results?q=Thymelaeaceae</v>
      </c>
      <c r="AG2581" s="4" t="s">
        <v>146</v>
      </c>
      <c r="AH2581" s="4" t="s">
        <v>33</v>
      </c>
      <c r="AI2581" s="4" t="s">
        <v>894</v>
      </c>
    </row>
    <row r="2582" spans="1:102" x14ac:dyDescent="0.3">
      <c r="A2582" s="5" t="s">
        <v>14</v>
      </c>
      <c r="B2582" s="16" t="s">
        <v>3841</v>
      </c>
      <c r="C2582" s="5" t="s">
        <v>3833</v>
      </c>
      <c r="D2582" s="5" t="s">
        <v>3840</v>
      </c>
      <c r="E2582" s="5" t="s">
        <v>3833</v>
      </c>
      <c r="F2582" s="5" t="s">
        <v>3834</v>
      </c>
      <c r="H2582" s="4" t="s">
        <v>118</v>
      </c>
      <c r="N2582" s="4">
        <v>1</v>
      </c>
      <c r="O2582" s="4">
        <v>1</v>
      </c>
      <c r="P2582" s="4">
        <v>0</v>
      </c>
      <c r="Q2582" s="4">
        <v>2</v>
      </c>
      <c r="R2582" s="4" t="s">
        <v>2345</v>
      </c>
      <c r="S2582" s="4" t="s">
        <v>2345</v>
      </c>
      <c r="T2582" s="4" t="s">
        <v>894</v>
      </c>
      <c r="AC2582" s="4" t="s">
        <v>3835</v>
      </c>
      <c r="AD2582" s="9" t="str">
        <f t="shared" si="221"/>
        <v>https://www.gbif.org/species/search?q=Thymelaeaceae&amp;highertaxon_key=6&amp;status=ACCEPTED</v>
      </c>
      <c r="AE2582" s="4" t="s">
        <v>3836</v>
      </c>
      <c r="AF2582" s="9" t="str">
        <f t="shared" si="222"/>
        <v>https://powo.science.kew.org/results?q=Thymelaeaceae</v>
      </c>
      <c r="AG2582" s="4" t="s">
        <v>146</v>
      </c>
      <c r="AH2582" s="4" t="s">
        <v>33</v>
      </c>
      <c r="AI2582" s="4" t="s">
        <v>894</v>
      </c>
      <c r="CO2582" s="5"/>
      <c r="CP2582" s="5"/>
      <c r="CQ2582" s="5"/>
      <c r="CR2582" s="5"/>
      <c r="CS2582" s="5"/>
      <c r="CT2582" s="5"/>
      <c r="CU2582" s="5"/>
      <c r="CV2582" s="5"/>
      <c r="CW2582" s="5"/>
      <c r="CX2582" s="5"/>
    </row>
    <row r="2583" spans="1:102" x14ac:dyDescent="0.3">
      <c r="A2583" s="5" t="s">
        <v>14</v>
      </c>
      <c r="B2583" s="16" t="s">
        <v>5346</v>
      </c>
      <c r="C2583" s="5" t="s">
        <v>3833</v>
      </c>
      <c r="D2583" s="5" t="s">
        <v>3840</v>
      </c>
      <c r="E2583" s="5" t="s">
        <v>3833</v>
      </c>
      <c r="F2583" s="5" t="s">
        <v>3834</v>
      </c>
      <c r="H2583" s="4" t="s">
        <v>118</v>
      </c>
      <c r="N2583" s="4">
        <v>1</v>
      </c>
      <c r="O2583" s="4">
        <v>0</v>
      </c>
      <c r="P2583" s="4">
        <v>0</v>
      </c>
      <c r="Q2583" s="4">
        <v>1</v>
      </c>
      <c r="R2583" s="4" t="s">
        <v>2345</v>
      </c>
      <c r="S2583" s="4" t="s">
        <v>2345</v>
      </c>
      <c r="T2583" s="4" t="s">
        <v>894</v>
      </c>
      <c r="AC2583" s="4" t="s">
        <v>3835</v>
      </c>
      <c r="AD2583" s="9" t="str">
        <f t="shared" si="221"/>
        <v>https://www.gbif.org/species/search?q=Thymelaeaceae&amp;highertaxon_key=6&amp;status=ACCEPTED</v>
      </c>
      <c r="AE2583" s="4" t="s">
        <v>3836</v>
      </c>
      <c r="AF2583" s="9" t="str">
        <f t="shared" si="222"/>
        <v>https://powo.science.kew.org/results?q=Thymelaeaceae</v>
      </c>
      <c r="AG2583" s="4" t="s">
        <v>146</v>
      </c>
      <c r="AH2583" s="4" t="s">
        <v>33</v>
      </c>
      <c r="AI2583" s="4" t="s">
        <v>894</v>
      </c>
      <c r="CO2583" s="5"/>
      <c r="CP2583" s="5"/>
      <c r="CQ2583" s="5"/>
      <c r="CR2583" s="5"/>
      <c r="CS2583" s="5"/>
      <c r="CT2583" s="5"/>
      <c r="CU2583" s="5"/>
      <c r="CV2583" s="5"/>
      <c r="CW2583" s="5"/>
      <c r="CX2583" s="5"/>
    </row>
    <row r="2584" spans="1:102" x14ac:dyDescent="0.3">
      <c r="A2584" s="4" t="s">
        <v>1</v>
      </c>
      <c r="B2584" s="17" t="s">
        <v>2007</v>
      </c>
      <c r="C2584" s="4" t="s">
        <v>162</v>
      </c>
      <c r="D2584" s="4" t="s">
        <v>2007</v>
      </c>
      <c r="E2584" s="4" t="s">
        <v>2007</v>
      </c>
      <c r="F2584" s="4" t="s">
        <v>2008</v>
      </c>
      <c r="H2584" s="4" t="s">
        <v>7003</v>
      </c>
      <c r="N2584" s="4">
        <v>7</v>
      </c>
      <c r="O2584" s="4">
        <v>1</v>
      </c>
      <c r="P2584" s="4">
        <v>40</v>
      </c>
      <c r="Q2584" s="4">
        <v>48</v>
      </c>
      <c r="R2584" s="4" t="s">
        <v>2009</v>
      </c>
      <c r="S2584" s="4" t="s">
        <v>2009</v>
      </c>
      <c r="T2584" s="4" t="s">
        <v>7807</v>
      </c>
      <c r="AC2584" s="4" t="s">
        <v>2010</v>
      </c>
      <c r="AD2584" s="9" t="str">
        <f t="shared" si="221"/>
        <v>https://www.gbif.org/species/search?q=Gomphrena&amp;highertaxon_key=6&amp;status=ACCEPTED</v>
      </c>
      <c r="AE2584" s="4" t="s">
        <v>2011</v>
      </c>
      <c r="AF2584" s="9" t="str">
        <f t="shared" si="222"/>
        <v>https://powo.science.kew.org/results?q=Gomphrena</v>
      </c>
      <c r="AG2584" s="4" t="s">
        <v>129</v>
      </c>
      <c r="AH2584" s="4" t="s">
        <v>129</v>
      </c>
      <c r="AI2584" s="4" t="s">
        <v>8027</v>
      </c>
    </row>
    <row r="2585" spans="1:102" x14ac:dyDescent="0.3">
      <c r="A2585" s="5" t="s">
        <v>77</v>
      </c>
      <c r="B2585" s="16" t="s">
        <v>7634</v>
      </c>
      <c r="C2585" s="5" t="s">
        <v>162</v>
      </c>
      <c r="D2585" s="5" t="s">
        <v>2007</v>
      </c>
      <c r="E2585" s="5" t="s">
        <v>2007</v>
      </c>
      <c r="F2585" s="5" t="s">
        <v>2008</v>
      </c>
      <c r="H2585" s="4" t="s">
        <v>7003</v>
      </c>
      <c r="N2585" s="4">
        <v>0</v>
      </c>
      <c r="O2585" s="4">
        <v>0</v>
      </c>
      <c r="P2585" s="4">
        <v>1</v>
      </c>
      <c r="Q2585" s="4">
        <v>1</v>
      </c>
      <c r="R2585" s="4" t="s">
        <v>2009</v>
      </c>
      <c r="S2585" s="4" t="s">
        <v>2009</v>
      </c>
      <c r="T2585" s="4" t="s">
        <v>7807</v>
      </c>
      <c r="AC2585" s="4" t="s">
        <v>2010</v>
      </c>
      <c r="AD2585" s="9" t="str">
        <f t="shared" si="221"/>
        <v>https://www.gbif.org/species/search?q=Gomphrena&amp;highertaxon_key=6&amp;status=ACCEPTED</v>
      </c>
      <c r="AE2585" s="4" t="s">
        <v>2011</v>
      </c>
      <c r="AF2585" s="9" t="str">
        <f t="shared" si="222"/>
        <v>https://powo.science.kew.org/results?q=Gomphrena</v>
      </c>
      <c r="AG2585" s="4" t="s">
        <v>129</v>
      </c>
      <c r="AH2585" s="4" t="s">
        <v>129</v>
      </c>
      <c r="AI2585" s="4" t="s">
        <v>8027</v>
      </c>
      <c r="CO2585" s="5"/>
      <c r="CP2585" s="5"/>
      <c r="CQ2585" s="5"/>
      <c r="CR2585" s="5"/>
      <c r="CS2585" s="5"/>
      <c r="CT2585" s="5"/>
      <c r="CU2585" s="5"/>
      <c r="CV2585" s="5"/>
      <c r="CW2585" s="5"/>
      <c r="CX2585" s="5"/>
    </row>
    <row r="2586" spans="1:102" x14ac:dyDescent="0.3">
      <c r="A2586" s="4" t="s">
        <v>77</v>
      </c>
      <c r="B2586" s="17" t="s">
        <v>2012</v>
      </c>
      <c r="C2586" s="4" t="s">
        <v>162</v>
      </c>
      <c r="D2586" s="4" t="s">
        <v>2007</v>
      </c>
      <c r="E2586" s="4" t="s">
        <v>2007</v>
      </c>
      <c r="F2586" s="4" t="s">
        <v>2008</v>
      </c>
      <c r="H2586" s="4" t="s">
        <v>7003</v>
      </c>
      <c r="N2586" s="4">
        <v>0</v>
      </c>
      <c r="O2586" s="4">
        <v>0</v>
      </c>
      <c r="P2586" s="4">
        <v>1</v>
      </c>
      <c r="Q2586" s="4">
        <v>1</v>
      </c>
      <c r="R2586" s="4" t="s">
        <v>2009</v>
      </c>
      <c r="S2586" s="4" t="s">
        <v>2009</v>
      </c>
      <c r="T2586" s="4" t="s">
        <v>7807</v>
      </c>
      <c r="AC2586" s="4" t="s">
        <v>2010</v>
      </c>
      <c r="AD2586" s="9" t="str">
        <f t="shared" si="221"/>
        <v>https://www.gbif.org/species/search?q=Gomphrena&amp;highertaxon_key=6&amp;status=ACCEPTED</v>
      </c>
      <c r="AE2586" s="4" t="s">
        <v>2011</v>
      </c>
      <c r="AF2586" s="9" t="str">
        <f t="shared" si="222"/>
        <v>https://powo.science.kew.org/results?q=Gomphrena</v>
      </c>
      <c r="AG2586" s="4" t="s">
        <v>129</v>
      </c>
      <c r="AH2586" s="4" t="s">
        <v>129</v>
      </c>
      <c r="AI2586" s="4" t="s">
        <v>8027</v>
      </c>
    </row>
    <row r="2587" spans="1:102" x14ac:dyDescent="0.3">
      <c r="A2587" s="4" t="s">
        <v>14</v>
      </c>
      <c r="B2587" s="17" t="s">
        <v>2013</v>
      </c>
      <c r="C2587" s="4" t="s">
        <v>24</v>
      </c>
      <c r="D2587" s="4" t="s">
        <v>2013</v>
      </c>
      <c r="E2587" s="4" t="s">
        <v>2013</v>
      </c>
      <c r="F2587" s="4" t="s">
        <v>2013</v>
      </c>
      <c r="H2587" s="4" t="s">
        <v>8115</v>
      </c>
      <c r="N2587" s="4">
        <v>4</v>
      </c>
      <c r="O2587" s="4">
        <v>0</v>
      </c>
      <c r="P2587" s="4">
        <v>0</v>
      </c>
      <c r="Q2587" s="4">
        <v>4</v>
      </c>
      <c r="R2587" s="4" t="s">
        <v>2014</v>
      </c>
      <c r="S2587" s="4" t="s">
        <v>2014</v>
      </c>
      <c r="T2587" s="4" t="s">
        <v>7896</v>
      </c>
      <c r="AB2587" s="4" t="s">
        <v>2015</v>
      </c>
      <c r="AC2587" s="4" t="s">
        <v>2016</v>
      </c>
      <c r="AD2587" s="9" t="str">
        <f t="shared" si="221"/>
        <v>https://www.gbif.org/species/search?q=Gossypium&amp;highertaxon_key=6&amp;status=ACCEPTED</v>
      </c>
      <c r="AE2587" s="4" t="s">
        <v>2017</v>
      </c>
      <c r="AF2587" s="9" t="str">
        <f t="shared" si="222"/>
        <v>https://powo.science.kew.org/results?q=Gossypium</v>
      </c>
      <c r="AG2587" s="4" t="s">
        <v>33</v>
      </c>
      <c r="AH2587" s="4" t="s">
        <v>33</v>
      </c>
      <c r="AI2587" s="4" t="s">
        <v>7896</v>
      </c>
    </row>
    <row r="2588" spans="1:102" x14ac:dyDescent="0.3">
      <c r="A2588" s="5" t="s">
        <v>14</v>
      </c>
      <c r="B2588" s="16" t="s">
        <v>5347</v>
      </c>
      <c r="C2588" s="5" t="s">
        <v>3130</v>
      </c>
      <c r="D2588" s="5" t="s">
        <v>3130</v>
      </c>
      <c r="E2588" s="5" t="s">
        <v>3130</v>
      </c>
      <c r="F2588" s="5" t="s">
        <v>3130</v>
      </c>
      <c r="H2588" s="4" t="s">
        <v>118</v>
      </c>
      <c r="N2588" s="4">
        <v>1</v>
      </c>
      <c r="O2588" s="4">
        <v>0</v>
      </c>
      <c r="P2588" s="4">
        <v>0</v>
      </c>
      <c r="Q2588" s="4">
        <v>1</v>
      </c>
      <c r="R2588" s="4" t="s">
        <v>28</v>
      </c>
      <c r="S2588" s="4" t="s">
        <v>29</v>
      </c>
      <c r="T2588" s="4" t="s">
        <v>7946</v>
      </c>
      <c r="U2588" s="4" t="s">
        <v>7079</v>
      </c>
      <c r="AC2588" s="4" t="s">
        <v>3131</v>
      </c>
      <c r="AD2588" s="9" t="str">
        <f t="shared" si="221"/>
        <v>https://www.gbif.org/species/search?q=Poaceae&amp;highertaxon_key=6&amp;status=ACCEPTED</v>
      </c>
      <c r="AF2588" s="9" t="str">
        <f t="shared" si="222"/>
        <v>https://powo.science.kew.org/results?q=Poaceae</v>
      </c>
      <c r="AG2588" s="4" t="s">
        <v>3119</v>
      </c>
      <c r="AH2588" s="4" t="s">
        <v>99</v>
      </c>
      <c r="AI2588" s="4" t="s">
        <v>7079</v>
      </c>
      <c r="CO2588" s="5"/>
      <c r="CP2588" s="5"/>
      <c r="CQ2588" s="5"/>
      <c r="CR2588" s="5"/>
      <c r="CS2588" s="5"/>
      <c r="CT2588" s="5"/>
      <c r="CU2588" s="5"/>
      <c r="CV2588" s="5"/>
      <c r="CW2588" s="5"/>
      <c r="CX2588" s="5"/>
    </row>
    <row r="2589" spans="1:102" x14ac:dyDescent="0.3">
      <c r="A2589" s="5" t="s">
        <v>1</v>
      </c>
      <c r="B2589" s="16" t="s">
        <v>5348</v>
      </c>
      <c r="C2589" s="5" t="s">
        <v>3130</v>
      </c>
      <c r="D2589" s="5" t="s">
        <v>3130</v>
      </c>
      <c r="E2589" s="5" t="s">
        <v>3130</v>
      </c>
      <c r="F2589" s="5" t="s">
        <v>3130</v>
      </c>
      <c r="H2589" s="4" t="s">
        <v>118</v>
      </c>
      <c r="N2589" s="4">
        <v>62</v>
      </c>
      <c r="O2589" s="4">
        <v>33</v>
      </c>
      <c r="P2589" s="4">
        <v>202</v>
      </c>
      <c r="Q2589" s="4">
        <v>297</v>
      </c>
      <c r="R2589" s="4" t="s">
        <v>28</v>
      </c>
      <c r="S2589" s="4" t="s">
        <v>29</v>
      </c>
      <c r="T2589" s="4" t="s">
        <v>7946</v>
      </c>
      <c r="U2589" s="4" t="s">
        <v>7079</v>
      </c>
      <c r="AC2589" s="4" t="s">
        <v>3131</v>
      </c>
      <c r="AD2589" s="9" t="str">
        <f t="shared" si="221"/>
        <v>https://www.gbif.org/species/search?q=Poaceae&amp;highertaxon_key=6&amp;status=ACCEPTED</v>
      </c>
      <c r="AF2589" s="9" t="str">
        <f t="shared" si="222"/>
        <v>https://powo.science.kew.org/results?q=Poaceae</v>
      </c>
      <c r="AG2589" s="4" t="s">
        <v>3119</v>
      </c>
      <c r="AH2589" s="4" t="s">
        <v>99</v>
      </c>
      <c r="AI2589" s="4" t="s">
        <v>7079</v>
      </c>
      <c r="CO2589" s="5"/>
      <c r="CP2589" s="5"/>
      <c r="CQ2589" s="5"/>
      <c r="CR2589" s="5"/>
      <c r="CS2589" s="5"/>
      <c r="CT2589" s="5"/>
      <c r="CU2589" s="5"/>
      <c r="CV2589" s="5"/>
      <c r="CW2589" s="5"/>
      <c r="CX2589" s="5"/>
    </row>
    <row r="2590" spans="1:102" x14ac:dyDescent="0.3">
      <c r="A2590" s="5" t="s">
        <v>77</v>
      </c>
      <c r="B2590" s="16" t="s">
        <v>7622</v>
      </c>
      <c r="C2590" s="5" t="s">
        <v>3130</v>
      </c>
      <c r="D2590" s="5" t="s">
        <v>3130</v>
      </c>
      <c r="E2590" s="5" t="s">
        <v>3130</v>
      </c>
      <c r="F2590" s="5" t="s">
        <v>3130</v>
      </c>
      <c r="H2590" s="4" t="s">
        <v>118</v>
      </c>
      <c r="N2590" s="4">
        <v>0</v>
      </c>
      <c r="O2590" s="4">
        <v>0</v>
      </c>
      <c r="P2590" s="4">
        <v>35</v>
      </c>
      <c r="Q2590" s="4">
        <v>35</v>
      </c>
      <c r="R2590" s="4" t="s">
        <v>28</v>
      </c>
      <c r="S2590" s="4" t="s">
        <v>29</v>
      </c>
      <c r="T2590" s="4" t="s">
        <v>7946</v>
      </c>
      <c r="U2590" s="4" t="s">
        <v>7079</v>
      </c>
      <c r="AC2590" s="4" t="s">
        <v>3131</v>
      </c>
      <c r="AD2590" s="9" t="str">
        <f t="shared" si="221"/>
        <v>https://www.gbif.org/species/search?q=Poaceae&amp;highertaxon_key=6&amp;status=ACCEPTED</v>
      </c>
      <c r="AF2590" s="9" t="str">
        <f t="shared" si="222"/>
        <v>https://powo.science.kew.org/results?q=Poaceae</v>
      </c>
      <c r="AG2590" s="4" t="s">
        <v>3119</v>
      </c>
      <c r="AH2590" s="4" t="s">
        <v>99</v>
      </c>
      <c r="AI2590" s="4" t="s">
        <v>7079</v>
      </c>
      <c r="CO2590" s="5"/>
      <c r="CP2590" s="5"/>
      <c r="CQ2590" s="5"/>
      <c r="CR2590" s="5"/>
      <c r="CS2590" s="5"/>
      <c r="CT2590" s="5"/>
      <c r="CU2590" s="5"/>
      <c r="CV2590" s="5"/>
      <c r="CW2590" s="5"/>
      <c r="CX2590" s="5"/>
    </row>
    <row r="2591" spans="1:102" x14ac:dyDescent="0.3">
      <c r="A2591" s="5" t="s">
        <v>77</v>
      </c>
      <c r="B2591" s="16" t="s">
        <v>7627</v>
      </c>
      <c r="C2591" s="5" t="s">
        <v>3130</v>
      </c>
      <c r="D2591" s="5" t="s">
        <v>3130</v>
      </c>
      <c r="E2591" s="5" t="s">
        <v>3130</v>
      </c>
      <c r="F2591" s="5" t="s">
        <v>3130</v>
      </c>
      <c r="H2591" s="4" t="s">
        <v>118</v>
      </c>
      <c r="N2591" s="4">
        <v>0</v>
      </c>
      <c r="O2591" s="4">
        <v>0</v>
      </c>
      <c r="P2591" s="4">
        <v>1</v>
      </c>
      <c r="Q2591" s="4">
        <v>1</v>
      </c>
      <c r="R2591" s="4" t="s">
        <v>28</v>
      </c>
      <c r="S2591" s="4" t="s">
        <v>29</v>
      </c>
      <c r="T2591" s="4" t="s">
        <v>7946</v>
      </c>
      <c r="U2591" s="4" t="s">
        <v>7079</v>
      </c>
      <c r="AC2591" s="4" t="s">
        <v>3131</v>
      </c>
      <c r="AD2591" s="9" t="str">
        <f t="shared" si="221"/>
        <v>https://www.gbif.org/species/search?q=Poaceae&amp;highertaxon_key=6&amp;status=ACCEPTED</v>
      </c>
      <c r="AF2591" s="9" t="str">
        <f t="shared" si="222"/>
        <v>https://powo.science.kew.org/results?q=Poaceae</v>
      </c>
      <c r="AG2591" s="4" t="s">
        <v>3119</v>
      </c>
      <c r="AH2591" s="4" t="s">
        <v>99</v>
      </c>
      <c r="AI2591" s="4" t="s">
        <v>7079</v>
      </c>
      <c r="CO2591" s="5"/>
      <c r="CP2591" s="5"/>
      <c r="CQ2591" s="5"/>
      <c r="CR2591" s="5"/>
      <c r="CS2591" s="5"/>
      <c r="CT2591" s="5"/>
      <c r="CU2591" s="5"/>
      <c r="CV2591" s="5"/>
      <c r="CW2591" s="5"/>
      <c r="CX2591" s="5"/>
    </row>
    <row r="2592" spans="1:102" x14ac:dyDescent="0.3">
      <c r="A2592" s="5" t="s">
        <v>14</v>
      </c>
      <c r="B2592" s="16" t="s">
        <v>5349</v>
      </c>
      <c r="C2592" s="5" t="s">
        <v>3130</v>
      </c>
      <c r="D2592" s="5" t="s">
        <v>3130</v>
      </c>
      <c r="E2592" s="5" t="s">
        <v>3130</v>
      </c>
      <c r="F2592" s="5" t="s">
        <v>3130</v>
      </c>
      <c r="H2592" s="4" t="s">
        <v>118</v>
      </c>
      <c r="N2592" s="4">
        <v>2</v>
      </c>
      <c r="O2592" s="4">
        <v>2</v>
      </c>
      <c r="P2592" s="4">
        <v>0</v>
      </c>
      <c r="Q2592" s="4">
        <v>4</v>
      </c>
      <c r="R2592" s="4" t="s">
        <v>28</v>
      </c>
      <c r="S2592" s="4" t="s">
        <v>29</v>
      </c>
      <c r="T2592" s="4" t="s">
        <v>7946</v>
      </c>
      <c r="U2592" s="4" t="s">
        <v>7079</v>
      </c>
      <c r="AC2592" s="4" t="s">
        <v>3131</v>
      </c>
      <c r="AD2592" s="9" t="str">
        <f t="shared" si="221"/>
        <v>https://www.gbif.org/species/search?q=Poaceae&amp;highertaxon_key=6&amp;status=ACCEPTED</v>
      </c>
      <c r="AF2592" s="9" t="str">
        <f t="shared" si="222"/>
        <v>https://powo.science.kew.org/results?q=Poaceae</v>
      </c>
      <c r="AG2592" s="4" t="s">
        <v>3119</v>
      </c>
      <c r="AH2592" s="4" t="s">
        <v>99</v>
      </c>
      <c r="AI2592" s="4" t="s">
        <v>7079</v>
      </c>
      <c r="CO2592" s="5"/>
      <c r="CP2592" s="5"/>
      <c r="CQ2592" s="5"/>
      <c r="CR2592" s="5"/>
      <c r="CS2592" s="5"/>
      <c r="CT2592" s="5"/>
      <c r="CU2592" s="5"/>
      <c r="CV2592" s="5"/>
      <c r="CW2592" s="5"/>
      <c r="CX2592" s="5"/>
    </row>
    <row r="2593" spans="1:102" x14ac:dyDescent="0.3">
      <c r="A2593" s="5" t="s">
        <v>14</v>
      </c>
      <c r="B2593" s="16" t="s">
        <v>5350</v>
      </c>
      <c r="C2593" s="5" t="s">
        <v>3130</v>
      </c>
      <c r="D2593" s="5" t="s">
        <v>3130</v>
      </c>
      <c r="E2593" s="5" t="s">
        <v>3130</v>
      </c>
      <c r="F2593" s="5" t="s">
        <v>3130</v>
      </c>
      <c r="H2593" s="4" t="s">
        <v>118</v>
      </c>
      <c r="N2593" s="4">
        <v>1</v>
      </c>
      <c r="O2593" s="4">
        <v>0</v>
      </c>
      <c r="P2593" s="4">
        <v>0</v>
      </c>
      <c r="Q2593" s="4">
        <v>1</v>
      </c>
      <c r="R2593" s="4" t="s">
        <v>28</v>
      </c>
      <c r="S2593" s="4" t="s">
        <v>29</v>
      </c>
      <c r="T2593" s="4" t="s">
        <v>7946</v>
      </c>
      <c r="U2593" s="4" t="s">
        <v>7079</v>
      </c>
      <c r="AC2593" s="4" t="s">
        <v>3131</v>
      </c>
      <c r="AD2593" s="9" t="str">
        <f t="shared" si="221"/>
        <v>https://www.gbif.org/species/search?q=Poaceae&amp;highertaxon_key=6&amp;status=ACCEPTED</v>
      </c>
      <c r="AF2593" s="9" t="str">
        <f t="shared" si="222"/>
        <v>https://powo.science.kew.org/results?q=Poaceae</v>
      </c>
      <c r="AG2593" s="4" t="s">
        <v>3119</v>
      </c>
      <c r="AH2593" s="4" t="s">
        <v>99</v>
      </c>
      <c r="AI2593" s="4" t="s">
        <v>7079</v>
      </c>
      <c r="CO2593" s="5"/>
      <c r="CP2593" s="5"/>
      <c r="CQ2593" s="5"/>
      <c r="CR2593" s="5"/>
      <c r="CS2593" s="5"/>
      <c r="CT2593" s="5"/>
      <c r="CU2593" s="5"/>
      <c r="CV2593" s="5"/>
      <c r="CW2593" s="5"/>
      <c r="CX2593" s="5"/>
    </row>
    <row r="2594" spans="1:102" x14ac:dyDescent="0.3">
      <c r="A2594" s="5" t="s">
        <v>14</v>
      </c>
      <c r="B2594" s="16" t="s">
        <v>8408</v>
      </c>
      <c r="C2594" s="5" t="s">
        <v>3130</v>
      </c>
      <c r="D2594" s="5" t="s">
        <v>3130</v>
      </c>
      <c r="E2594" s="5" t="s">
        <v>3130</v>
      </c>
      <c r="F2594" s="5" t="s">
        <v>3130</v>
      </c>
      <c r="H2594" s="4" t="s">
        <v>118</v>
      </c>
      <c r="N2594" s="4">
        <v>2</v>
      </c>
      <c r="O2594" s="4">
        <v>0</v>
      </c>
      <c r="P2594" s="4">
        <v>0</v>
      </c>
      <c r="Q2594" s="4">
        <v>2</v>
      </c>
      <c r="R2594" s="4" t="s">
        <v>28</v>
      </c>
      <c r="S2594" s="4" t="s">
        <v>29</v>
      </c>
      <c r="T2594" s="4" t="s">
        <v>7946</v>
      </c>
      <c r="U2594" s="4" t="s">
        <v>7079</v>
      </c>
      <c r="AC2594" s="4" t="s">
        <v>3131</v>
      </c>
      <c r="AD2594" s="9" t="s">
        <v>8776</v>
      </c>
      <c r="AF2594" s="9" t="s">
        <v>8777</v>
      </c>
      <c r="AG2594" s="4" t="s">
        <v>3119</v>
      </c>
      <c r="AH2594" s="4" t="s">
        <v>99</v>
      </c>
      <c r="AI2594" s="4" t="s">
        <v>7079</v>
      </c>
      <c r="CO2594" s="5"/>
      <c r="CP2594" s="5"/>
      <c r="CQ2594" s="5"/>
      <c r="CR2594" s="5"/>
      <c r="CS2594" s="5"/>
      <c r="CT2594" s="5"/>
      <c r="CU2594" s="5"/>
      <c r="CV2594" s="5"/>
      <c r="CW2594" s="5"/>
      <c r="CX2594" s="5"/>
    </row>
    <row r="2595" spans="1:102" x14ac:dyDescent="0.3">
      <c r="A2595" s="5" t="s">
        <v>77</v>
      </c>
      <c r="B2595" s="16" t="s">
        <v>7647</v>
      </c>
      <c r="C2595" s="5" t="s">
        <v>3130</v>
      </c>
      <c r="D2595" s="5" t="s">
        <v>3130</v>
      </c>
      <c r="E2595" s="5" t="s">
        <v>3130</v>
      </c>
      <c r="F2595" s="5" t="s">
        <v>3130</v>
      </c>
      <c r="H2595" s="4" t="s">
        <v>118</v>
      </c>
      <c r="N2595" s="4">
        <v>0</v>
      </c>
      <c r="O2595" s="4">
        <v>0</v>
      </c>
      <c r="P2595" s="4">
        <v>2</v>
      </c>
      <c r="Q2595" s="4">
        <v>2</v>
      </c>
      <c r="R2595" s="4" t="s">
        <v>28</v>
      </c>
      <c r="S2595" s="4" t="s">
        <v>29</v>
      </c>
      <c r="T2595" s="4" t="s">
        <v>7946</v>
      </c>
      <c r="U2595" s="4" t="s">
        <v>7079</v>
      </c>
      <c r="AC2595" s="4" t="s">
        <v>3131</v>
      </c>
      <c r="AD2595" s="9" t="str">
        <f t="shared" ref="AD2595:AD2602" si="223">HYPERLINK("https://www.gbif.org/species/search?q=" &amp; E2595 &amp; "&amp;highertaxon_key=6&amp;status=ACCEPTED")</f>
        <v>https://www.gbif.org/species/search?q=Poaceae&amp;highertaxon_key=6&amp;status=ACCEPTED</v>
      </c>
      <c r="AF2595" s="9" t="str">
        <f t="shared" ref="AF2595:AF2602" si="224">HYPERLINK("https://powo.science.kew.org/results?q=" &amp; E2595)</f>
        <v>https://powo.science.kew.org/results?q=Poaceae</v>
      </c>
      <c r="AG2595" s="4" t="s">
        <v>3119</v>
      </c>
      <c r="AH2595" s="4" t="s">
        <v>99</v>
      </c>
      <c r="AI2595" s="4" t="s">
        <v>7079</v>
      </c>
      <c r="CO2595" s="5"/>
      <c r="CP2595" s="5"/>
      <c r="CQ2595" s="5"/>
      <c r="CR2595" s="5"/>
      <c r="CS2595" s="5"/>
      <c r="CT2595" s="5"/>
      <c r="CU2595" s="5"/>
      <c r="CV2595" s="5"/>
      <c r="CW2595" s="5"/>
      <c r="CX2595" s="5"/>
    </row>
    <row r="2596" spans="1:102" x14ac:dyDescent="0.3">
      <c r="A2596" s="5" t="s">
        <v>14</v>
      </c>
      <c r="B2596" s="16" t="s">
        <v>5351</v>
      </c>
      <c r="C2596" s="5" t="s">
        <v>3130</v>
      </c>
      <c r="D2596" s="5" t="s">
        <v>3130</v>
      </c>
      <c r="E2596" s="5" t="s">
        <v>3130</v>
      </c>
      <c r="F2596" s="5" t="s">
        <v>3130</v>
      </c>
      <c r="H2596" s="4" t="s">
        <v>118</v>
      </c>
      <c r="N2596" s="4">
        <v>1</v>
      </c>
      <c r="O2596" s="4">
        <v>0</v>
      </c>
      <c r="P2596" s="4">
        <v>0</v>
      </c>
      <c r="Q2596" s="4">
        <v>1</v>
      </c>
      <c r="R2596" s="4" t="s">
        <v>28</v>
      </c>
      <c r="S2596" s="4" t="s">
        <v>29</v>
      </c>
      <c r="T2596" s="4" t="s">
        <v>7946</v>
      </c>
      <c r="U2596" s="4" t="s">
        <v>7079</v>
      </c>
      <c r="AC2596" s="4" t="s">
        <v>3131</v>
      </c>
      <c r="AD2596" s="9" t="str">
        <f t="shared" si="223"/>
        <v>https://www.gbif.org/species/search?q=Poaceae&amp;highertaxon_key=6&amp;status=ACCEPTED</v>
      </c>
      <c r="AF2596" s="9" t="str">
        <f t="shared" si="224"/>
        <v>https://powo.science.kew.org/results?q=Poaceae</v>
      </c>
      <c r="AG2596" s="4" t="s">
        <v>3119</v>
      </c>
      <c r="AH2596" s="4" t="s">
        <v>99</v>
      </c>
      <c r="AI2596" s="4" t="s">
        <v>7079</v>
      </c>
      <c r="CO2596" s="5"/>
      <c r="CP2596" s="5"/>
      <c r="CQ2596" s="5"/>
      <c r="CR2596" s="5"/>
      <c r="CS2596" s="5"/>
      <c r="CT2596" s="5"/>
      <c r="CU2596" s="5"/>
      <c r="CV2596" s="5"/>
      <c r="CW2596" s="5"/>
      <c r="CX2596" s="5"/>
    </row>
    <row r="2597" spans="1:102" x14ac:dyDescent="0.3">
      <c r="A2597" s="5" t="s">
        <v>14</v>
      </c>
      <c r="B2597" s="16" t="s">
        <v>7509</v>
      </c>
      <c r="C2597" s="5" t="s">
        <v>3130</v>
      </c>
      <c r="D2597" s="5" t="s">
        <v>3130</v>
      </c>
      <c r="E2597" s="5" t="s">
        <v>3130</v>
      </c>
      <c r="F2597" s="5" t="s">
        <v>3130</v>
      </c>
      <c r="H2597" s="4" t="s">
        <v>118</v>
      </c>
      <c r="N2597" s="4">
        <v>1</v>
      </c>
      <c r="O2597" s="4">
        <v>0</v>
      </c>
      <c r="P2597" s="4">
        <v>0</v>
      </c>
      <c r="Q2597" s="4">
        <v>1</v>
      </c>
      <c r="R2597" s="4" t="s">
        <v>28</v>
      </c>
      <c r="S2597" s="4" t="s">
        <v>29</v>
      </c>
      <c r="T2597" s="4" t="s">
        <v>7946</v>
      </c>
      <c r="U2597" s="4" t="s">
        <v>7079</v>
      </c>
      <c r="AC2597" s="4" t="s">
        <v>3131</v>
      </c>
      <c r="AD2597" s="9" t="str">
        <f t="shared" si="223"/>
        <v>https://www.gbif.org/species/search?q=Poaceae&amp;highertaxon_key=6&amp;status=ACCEPTED</v>
      </c>
      <c r="AF2597" s="9" t="str">
        <f t="shared" si="224"/>
        <v>https://powo.science.kew.org/results?q=Poaceae</v>
      </c>
      <c r="AG2597" s="4" t="s">
        <v>3119</v>
      </c>
      <c r="AH2597" s="4" t="s">
        <v>99</v>
      </c>
      <c r="AI2597" s="4" t="s">
        <v>7079</v>
      </c>
      <c r="CO2597" s="5"/>
      <c r="CP2597" s="5"/>
      <c r="CQ2597" s="5"/>
      <c r="CR2597" s="5"/>
      <c r="CS2597" s="5"/>
      <c r="CT2597" s="5"/>
      <c r="CU2597" s="5"/>
      <c r="CV2597" s="5"/>
      <c r="CW2597" s="5"/>
      <c r="CX2597" s="5"/>
    </row>
    <row r="2598" spans="1:102" x14ac:dyDescent="0.3">
      <c r="A2598" s="5" t="s">
        <v>14</v>
      </c>
      <c r="B2598" s="16" t="s">
        <v>5352</v>
      </c>
      <c r="C2598" s="5" t="s">
        <v>3130</v>
      </c>
      <c r="D2598" s="5" t="s">
        <v>3130</v>
      </c>
      <c r="E2598" s="5" t="s">
        <v>3130</v>
      </c>
      <c r="F2598" s="5" t="s">
        <v>3130</v>
      </c>
      <c r="H2598" s="4" t="s">
        <v>118</v>
      </c>
      <c r="N2598" s="4">
        <v>1</v>
      </c>
      <c r="O2598" s="4">
        <v>0</v>
      </c>
      <c r="P2598" s="4">
        <v>0</v>
      </c>
      <c r="Q2598" s="4">
        <v>1</v>
      </c>
      <c r="R2598" s="4" t="s">
        <v>28</v>
      </c>
      <c r="S2598" s="4" t="s">
        <v>29</v>
      </c>
      <c r="T2598" s="4" t="s">
        <v>7946</v>
      </c>
      <c r="U2598" s="4" t="s">
        <v>7079</v>
      </c>
      <c r="AC2598" s="4" t="s">
        <v>3131</v>
      </c>
      <c r="AD2598" s="9" t="str">
        <f t="shared" si="223"/>
        <v>https://www.gbif.org/species/search?q=Poaceae&amp;highertaxon_key=6&amp;status=ACCEPTED</v>
      </c>
      <c r="AF2598" s="9" t="str">
        <f t="shared" si="224"/>
        <v>https://powo.science.kew.org/results?q=Poaceae</v>
      </c>
      <c r="AG2598" s="4" t="s">
        <v>3119</v>
      </c>
      <c r="AH2598" s="4" t="s">
        <v>99</v>
      </c>
      <c r="AI2598" s="4" t="s">
        <v>7079</v>
      </c>
      <c r="CO2598" s="5"/>
      <c r="CP2598" s="5"/>
      <c r="CQ2598" s="5"/>
      <c r="CR2598" s="5"/>
      <c r="CS2598" s="5"/>
      <c r="CT2598" s="5"/>
      <c r="CU2598" s="5"/>
      <c r="CV2598" s="5"/>
      <c r="CW2598" s="5"/>
      <c r="CX2598" s="5"/>
    </row>
    <row r="2599" spans="1:102" x14ac:dyDescent="0.3">
      <c r="A2599" s="5" t="s">
        <v>14</v>
      </c>
      <c r="B2599" s="16" t="s">
        <v>5353</v>
      </c>
      <c r="C2599" s="5" t="s">
        <v>3130</v>
      </c>
      <c r="D2599" s="5" t="s">
        <v>3130</v>
      </c>
      <c r="E2599" s="5" t="s">
        <v>3130</v>
      </c>
      <c r="F2599" s="5" t="s">
        <v>3130</v>
      </c>
      <c r="H2599" s="4" t="s">
        <v>118</v>
      </c>
      <c r="N2599" s="4">
        <v>1</v>
      </c>
      <c r="O2599" s="4">
        <v>0</v>
      </c>
      <c r="P2599" s="4">
        <v>0</v>
      </c>
      <c r="Q2599" s="4">
        <v>1</v>
      </c>
      <c r="R2599" s="4" t="s">
        <v>28</v>
      </c>
      <c r="S2599" s="4" t="s">
        <v>29</v>
      </c>
      <c r="T2599" s="4" t="s">
        <v>7946</v>
      </c>
      <c r="U2599" s="4" t="s">
        <v>7079</v>
      </c>
      <c r="AC2599" s="4" t="s">
        <v>3131</v>
      </c>
      <c r="AD2599" s="9" t="str">
        <f t="shared" si="223"/>
        <v>https://www.gbif.org/species/search?q=Poaceae&amp;highertaxon_key=6&amp;status=ACCEPTED</v>
      </c>
      <c r="AF2599" s="9" t="str">
        <f t="shared" si="224"/>
        <v>https://powo.science.kew.org/results?q=Poaceae</v>
      </c>
      <c r="AG2599" s="4" t="s">
        <v>3119</v>
      </c>
      <c r="AH2599" s="4" t="s">
        <v>99</v>
      </c>
      <c r="AI2599" s="4" t="s">
        <v>7079</v>
      </c>
      <c r="CO2599" s="5"/>
      <c r="CP2599" s="5"/>
      <c r="CQ2599" s="5"/>
      <c r="CR2599" s="5"/>
      <c r="CS2599" s="5"/>
      <c r="CT2599" s="5"/>
      <c r="CU2599" s="5"/>
      <c r="CV2599" s="5"/>
      <c r="CW2599" s="5"/>
      <c r="CX2599" s="5"/>
    </row>
    <row r="2600" spans="1:102" x14ac:dyDescent="0.3">
      <c r="A2600" s="5" t="s">
        <v>14</v>
      </c>
      <c r="B2600" s="16" t="s">
        <v>5354</v>
      </c>
      <c r="C2600" s="5" t="s">
        <v>3130</v>
      </c>
      <c r="D2600" s="5" t="s">
        <v>3130</v>
      </c>
      <c r="E2600" s="5" t="s">
        <v>3130</v>
      </c>
      <c r="F2600" s="5" t="s">
        <v>3145</v>
      </c>
      <c r="N2600" s="4">
        <v>1</v>
      </c>
      <c r="O2600" s="4">
        <v>0</v>
      </c>
      <c r="P2600" s="4">
        <v>0</v>
      </c>
      <c r="Q2600" s="4">
        <v>1</v>
      </c>
      <c r="R2600" s="4" t="s">
        <v>28</v>
      </c>
      <c r="S2600" s="4" t="s">
        <v>29</v>
      </c>
      <c r="T2600" s="4" t="s">
        <v>7946</v>
      </c>
      <c r="U2600" s="4" t="s">
        <v>7079</v>
      </c>
      <c r="AC2600" s="4" t="s">
        <v>3131</v>
      </c>
      <c r="AD2600" s="9" t="str">
        <f t="shared" si="223"/>
        <v>https://www.gbif.org/species/search?q=Poaceae&amp;highertaxon_key=6&amp;status=ACCEPTED</v>
      </c>
      <c r="AF2600" s="9" t="str">
        <f t="shared" si="224"/>
        <v>https://powo.science.kew.org/results?q=Poaceae</v>
      </c>
      <c r="AG2600" s="4" t="s">
        <v>3119</v>
      </c>
      <c r="AH2600" s="4" t="s">
        <v>99</v>
      </c>
      <c r="AI2600" s="4" t="s">
        <v>7079</v>
      </c>
      <c r="CO2600" s="5"/>
      <c r="CP2600" s="5"/>
      <c r="CQ2600" s="5"/>
      <c r="CR2600" s="5"/>
      <c r="CS2600" s="5"/>
      <c r="CT2600" s="5"/>
      <c r="CU2600" s="5"/>
      <c r="CV2600" s="5"/>
      <c r="CW2600" s="5"/>
      <c r="CX2600" s="5"/>
    </row>
    <row r="2601" spans="1:102" x14ac:dyDescent="0.3">
      <c r="A2601" s="5" t="s">
        <v>77</v>
      </c>
      <c r="B2601" s="16" t="s">
        <v>7648</v>
      </c>
      <c r="C2601" s="5" t="s">
        <v>3130</v>
      </c>
      <c r="D2601" s="5" t="s">
        <v>3130</v>
      </c>
      <c r="E2601" s="5" t="s">
        <v>3130</v>
      </c>
      <c r="F2601" s="5" t="s">
        <v>3130</v>
      </c>
      <c r="H2601" s="4" t="s">
        <v>118</v>
      </c>
      <c r="N2601" s="4">
        <v>0</v>
      </c>
      <c r="O2601" s="4">
        <v>0</v>
      </c>
      <c r="P2601" s="4">
        <v>2</v>
      </c>
      <c r="Q2601" s="4">
        <v>2</v>
      </c>
      <c r="R2601" s="4" t="s">
        <v>28</v>
      </c>
      <c r="S2601" s="4" t="s">
        <v>29</v>
      </c>
      <c r="T2601" s="4" t="s">
        <v>7946</v>
      </c>
      <c r="U2601" s="4" t="s">
        <v>7079</v>
      </c>
      <c r="AC2601" s="4" t="s">
        <v>3131</v>
      </c>
      <c r="AD2601" s="9" t="str">
        <f t="shared" si="223"/>
        <v>https://www.gbif.org/species/search?q=Poaceae&amp;highertaxon_key=6&amp;status=ACCEPTED</v>
      </c>
      <c r="AF2601" s="9" t="str">
        <f t="shared" si="224"/>
        <v>https://powo.science.kew.org/results?q=Poaceae</v>
      </c>
      <c r="AG2601" s="4" t="s">
        <v>3119</v>
      </c>
      <c r="AH2601" s="4" t="s">
        <v>99</v>
      </c>
      <c r="AI2601" s="4" t="s">
        <v>7079</v>
      </c>
      <c r="CO2601" s="5"/>
      <c r="CP2601" s="5"/>
      <c r="CQ2601" s="5"/>
      <c r="CR2601" s="5"/>
      <c r="CS2601" s="5"/>
      <c r="CT2601" s="5"/>
      <c r="CU2601" s="5"/>
      <c r="CV2601" s="5"/>
      <c r="CW2601" s="5"/>
      <c r="CX2601" s="5"/>
    </row>
    <row r="2602" spans="1:102" x14ac:dyDescent="0.3">
      <c r="A2602" s="5" t="s">
        <v>77</v>
      </c>
      <c r="B2602" s="16" t="s">
        <v>7649</v>
      </c>
      <c r="C2602" s="5" t="s">
        <v>3130</v>
      </c>
      <c r="D2602" s="5" t="s">
        <v>3130</v>
      </c>
      <c r="E2602" s="5" t="s">
        <v>3130</v>
      </c>
      <c r="F2602" s="5" t="s">
        <v>3130</v>
      </c>
      <c r="H2602" s="4" t="s">
        <v>118</v>
      </c>
      <c r="N2602" s="4">
        <v>0</v>
      </c>
      <c r="O2602" s="4">
        <v>0</v>
      </c>
      <c r="P2602" s="4">
        <v>2</v>
      </c>
      <c r="Q2602" s="4">
        <v>2</v>
      </c>
      <c r="R2602" s="4" t="s">
        <v>28</v>
      </c>
      <c r="S2602" s="4" t="s">
        <v>29</v>
      </c>
      <c r="T2602" s="4" t="s">
        <v>7946</v>
      </c>
      <c r="U2602" s="4" t="s">
        <v>7079</v>
      </c>
      <c r="AC2602" s="4" t="s">
        <v>3131</v>
      </c>
      <c r="AD2602" s="9" t="str">
        <f t="shared" si="223"/>
        <v>https://www.gbif.org/species/search?q=Poaceae&amp;highertaxon_key=6&amp;status=ACCEPTED</v>
      </c>
      <c r="AF2602" s="9" t="str">
        <f t="shared" si="224"/>
        <v>https://powo.science.kew.org/results?q=Poaceae</v>
      </c>
      <c r="AG2602" s="4" t="s">
        <v>3119</v>
      </c>
      <c r="AH2602" s="4" t="s">
        <v>99</v>
      </c>
      <c r="AI2602" s="4" t="s">
        <v>7079</v>
      </c>
      <c r="CO2602" s="5"/>
      <c r="CP2602" s="5"/>
      <c r="CQ2602" s="5"/>
      <c r="CR2602" s="5"/>
      <c r="CS2602" s="5"/>
      <c r="CT2602" s="5"/>
      <c r="CU2602" s="5"/>
      <c r="CV2602" s="5"/>
      <c r="CW2602" s="5"/>
      <c r="CX2602" s="5"/>
    </row>
    <row r="2603" spans="1:102" x14ac:dyDescent="0.3">
      <c r="A2603" s="5" t="s">
        <v>14</v>
      </c>
      <c r="B2603" s="16" t="s">
        <v>8409</v>
      </c>
      <c r="C2603" s="5" t="s">
        <v>3130</v>
      </c>
      <c r="D2603" s="5" t="s">
        <v>3142</v>
      </c>
      <c r="E2603" s="5" t="s">
        <v>3130</v>
      </c>
      <c r="F2603" s="5" t="s">
        <v>3130</v>
      </c>
      <c r="H2603" s="4" t="s">
        <v>118</v>
      </c>
      <c r="N2603" s="4">
        <v>1</v>
      </c>
      <c r="O2603" s="4">
        <v>0</v>
      </c>
      <c r="P2603" s="4">
        <v>0</v>
      </c>
      <c r="Q2603" s="4">
        <v>1</v>
      </c>
      <c r="R2603" s="4" t="s">
        <v>28</v>
      </c>
      <c r="S2603" s="4" t="s">
        <v>29</v>
      </c>
      <c r="T2603" s="4" t="s">
        <v>7946</v>
      </c>
      <c r="U2603" s="4" t="s">
        <v>7079</v>
      </c>
      <c r="AC2603" s="4" t="s">
        <v>3131</v>
      </c>
      <c r="AD2603" s="9" t="s">
        <v>8776</v>
      </c>
      <c r="AF2603" s="9" t="s">
        <v>8777</v>
      </c>
      <c r="AG2603" s="4" t="s">
        <v>3119</v>
      </c>
      <c r="AH2603" s="4" t="s">
        <v>99</v>
      </c>
      <c r="AI2603" s="4" t="s">
        <v>7079</v>
      </c>
      <c r="CO2603" s="5"/>
      <c r="CP2603" s="5"/>
      <c r="CQ2603" s="5"/>
      <c r="CR2603" s="5"/>
      <c r="CS2603" s="5"/>
      <c r="CT2603" s="5"/>
      <c r="CU2603" s="5"/>
      <c r="CV2603" s="5"/>
      <c r="CW2603" s="5"/>
      <c r="CX2603" s="5"/>
    </row>
    <row r="2604" spans="1:102" x14ac:dyDescent="0.3">
      <c r="A2604" s="5" t="s">
        <v>77</v>
      </c>
      <c r="B2604" s="16" t="s">
        <v>7650</v>
      </c>
      <c r="C2604" s="5" t="s">
        <v>3130</v>
      </c>
      <c r="D2604" s="5" t="s">
        <v>3130</v>
      </c>
      <c r="E2604" s="5" t="s">
        <v>3130</v>
      </c>
      <c r="F2604" s="5" t="s">
        <v>3130</v>
      </c>
      <c r="H2604" s="4" t="s">
        <v>118</v>
      </c>
      <c r="N2604" s="4">
        <v>0</v>
      </c>
      <c r="O2604" s="4">
        <v>0</v>
      </c>
      <c r="P2604" s="4">
        <v>2</v>
      </c>
      <c r="Q2604" s="4">
        <v>2</v>
      </c>
      <c r="R2604" s="4" t="s">
        <v>28</v>
      </c>
      <c r="S2604" s="4" t="s">
        <v>29</v>
      </c>
      <c r="T2604" s="4" t="s">
        <v>7946</v>
      </c>
      <c r="U2604" s="4" t="s">
        <v>7079</v>
      </c>
      <c r="AC2604" s="4" t="s">
        <v>3131</v>
      </c>
      <c r="AD2604" s="9" t="str">
        <f>HYPERLINK("https://www.gbif.org/species/search?q=" &amp; E2604 &amp; "&amp;highertaxon_key=6&amp;status=ACCEPTED")</f>
        <v>https://www.gbif.org/species/search?q=Poaceae&amp;highertaxon_key=6&amp;status=ACCEPTED</v>
      </c>
      <c r="AF2604" s="9" t="str">
        <f>HYPERLINK("https://powo.science.kew.org/results?q=" &amp; E2604)</f>
        <v>https://powo.science.kew.org/results?q=Poaceae</v>
      </c>
      <c r="AG2604" s="4" t="s">
        <v>3119</v>
      </c>
      <c r="AH2604" s="4" t="s">
        <v>99</v>
      </c>
      <c r="AI2604" s="4" t="s">
        <v>7079</v>
      </c>
      <c r="CO2604" s="5"/>
      <c r="CP2604" s="5"/>
      <c r="CQ2604" s="5"/>
      <c r="CR2604" s="5"/>
      <c r="CS2604" s="5"/>
      <c r="CT2604" s="5"/>
      <c r="CU2604" s="5"/>
      <c r="CV2604" s="5"/>
      <c r="CW2604" s="5"/>
      <c r="CX2604" s="5"/>
    </row>
    <row r="2605" spans="1:102" s="34" customFormat="1" x14ac:dyDescent="0.3">
      <c r="A2605" s="5" t="s">
        <v>14</v>
      </c>
      <c r="B2605" s="16" t="s">
        <v>9105</v>
      </c>
      <c r="C2605" s="5" t="s">
        <v>3130</v>
      </c>
      <c r="D2605" s="5" t="s">
        <v>3130</v>
      </c>
      <c r="E2605" s="5" t="s">
        <v>3130</v>
      </c>
      <c r="F2605" s="5" t="s">
        <v>3130</v>
      </c>
      <c r="G2605" s="4"/>
      <c r="H2605" s="4" t="s">
        <v>118</v>
      </c>
      <c r="I2605" s="4"/>
      <c r="J2605" s="4"/>
      <c r="K2605" s="4"/>
      <c r="L2605" s="4"/>
      <c r="M2605" s="4"/>
      <c r="N2605" s="4">
        <v>1</v>
      </c>
      <c r="O2605" s="4">
        <v>0</v>
      </c>
      <c r="P2605" s="4">
        <v>0</v>
      </c>
      <c r="Q2605" s="4">
        <v>1</v>
      </c>
      <c r="R2605" s="4" t="s">
        <v>28</v>
      </c>
      <c r="S2605" s="4" t="s">
        <v>29</v>
      </c>
      <c r="T2605" s="4" t="s">
        <v>7946</v>
      </c>
      <c r="U2605" s="4" t="s">
        <v>7079</v>
      </c>
      <c r="V2605" s="4"/>
      <c r="W2605" s="4"/>
      <c r="X2605" s="4"/>
      <c r="Y2605" s="4"/>
      <c r="Z2605" s="4"/>
      <c r="AA2605" s="4"/>
      <c r="AB2605" s="4"/>
      <c r="AC2605" s="4" t="s">
        <v>3131</v>
      </c>
      <c r="AD2605" s="9" t="str">
        <f>HYPERLINK("https://www.gbif.org/species/search?q=" &amp; E2605 &amp; "&amp;highertaxon_key=6&amp;status=ACCEPTED")</f>
        <v>https://www.gbif.org/species/search?q=Poaceae&amp;highertaxon_key=6&amp;status=ACCEPTED</v>
      </c>
      <c r="AE2605" s="4"/>
      <c r="AF2605" s="9" t="str">
        <f>HYPERLINK("https://powo.science.kew.org/results?q=" &amp; E2605)</f>
        <v>https://powo.science.kew.org/results?q=Poaceae</v>
      </c>
      <c r="AG2605" s="4" t="s">
        <v>3119</v>
      </c>
      <c r="AH2605" s="4" t="s">
        <v>99</v>
      </c>
      <c r="AI2605" s="4" t="s">
        <v>7079</v>
      </c>
      <c r="AJ2605" s="4"/>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c r="BI2605" s="4"/>
      <c r="BJ2605" s="4"/>
      <c r="BK2605" s="4"/>
      <c r="BL2605" s="4"/>
      <c r="BM2605" s="4"/>
      <c r="BN2605" s="4"/>
      <c r="BO2605" s="4"/>
      <c r="BP2605" s="4"/>
      <c r="BQ2605" s="4"/>
      <c r="BR2605" s="4"/>
      <c r="BS2605" s="4"/>
      <c r="BT2605" s="4"/>
      <c r="BU2605" s="4"/>
      <c r="BV2605" s="4"/>
      <c r="BW2605" s="4"/>
      <c r="BX2605" s="4"/>
      <c r="BY2605" s="4"/>
      <c r="BZ2605" s="4"/>
      <c r="CA2605" s="4"/>
      <c r="CB2605" s="4"/>
      <c r="CC2605" s="4"/>
      <c r="CD2605" s="4"/>
      <c r="CE2605" s="4"/>
      <c r="CF2605" s="4"/>
      <c r="CG2605" s="4"/>
      <c r="CH2605" s="4"/>
      <c r="CI2605" s="4"/>
      <c r="CJ2605" s="4"/>
      <c r="CK2605" s="4"/>
      <c r="CL2605" s="4"/>
      <c r="CM2605" s="4"/>
      <c r="CN2605" s="4"/>
      <c r="CO2605" s="5"/>
      <c r="CP2605" s="5"/>
      <c r="CQ2605" s="5"/>
      <c r="CR2605" s="5"/>
      <c r="CS2605" s="5"/>
      <c r="CT2605" s="5"/>
      <c r="CU2605" s="5"/>
      <c r="CV2605" s="5"/>
      <c r="CW2605" s="5"/>
      <c r="CX2605" s="5"/>
    </row>
    <row r="2606" spans="1:102" x14ac:dyDescent="0.3">
      <c r="A2606" s="5" t="s">
        <v>14</v>
      </c>
      <c r="B2606" s="16" t="s">
        <v>5355</v>
      </c>
      <c r="C2606" s="5" t="s">
        <v>3130</v>
      </c>
      <c r="D2606" s="5" t="s">
        <v>3130</v>
      </c>
      <c r="E2606" s="5" t="s">
        <v>3130</v>
      </c>
      <c r="F2606" s="5" t="s">
        <v>3130</v>
      </c>
      <c r="H2606" s="4" t="s">
        <v>118</v>
      </c>
      <c r="N2606" s="4">
        <v>2</v>
      </c>
      <c r="O2606" s="4">
        <v>6</v>
      </c>
      <c r="P2606" s="4">
        <v>0</v>
      </c>
      <c r="Q2606" s="4">
        <v>8</v>
      </c>
      <c r="R2606" s="4" t="s">
        <v>28</v>
      </c>
      <c r="S2606" s="4" t="s">
        <v>29</v>
      </c>
      <c r="T2606" s="4" t="s">
        <v>7946</v>
      </c>
      <c r="U2606" s="4" t="s">
        <v>7079</v>
      </c>
      <c r="AC2606" s="4" t="s">
        <v>3131</v>
      </c>
      <c r="AD2606" s="9" t="str">
        <f>HYPERLINK("https://www.gbif.org/species/search?q=" &amp; E2606 &amp; "&amp;highertaxon_key=6&amp;status=ACCEPTED")</f>
        <v>https://www.gbif.org/species/search?q=Poaceae&amp;highertaxon_key=6&amp;status=ACCEPTED</v>
      </c>
      <c r="AF2606" s="9" t="str">
        <f>HYPERLINK("https://powo.science.kew.org/results?q=" &amp; E2606)</f>
        <v>https://powo.science.kew.org/results?q=Poaceae</v>
      </c>
      <c r="AG2606" s="4" t="s">
        <v>3119</v>
      </c>
      <c r="AH2606" s="4" t="s">
        <v>99</v>
      </c>
      <c r="AI2606" s="4" t="s">
        <v>7079</v>
      </c>
      <c r="CO2606" s="5"/>
      <c r="CP2606" s="5"/>
      <c r="CQ2606" s="5"/>
      <c r="CR2606" s="5"/>
      <c r="CS2606" s="5"/>
      <c r="CT2606" s="5"/>
      <c r="CU2606" s="5"/>
      <c r="CV2606" s="5"/>
      <c r="CW2606" s="5"/>
      <c r="CX2606" s="5"/>
    </row>
    <row r="2607" spans="1:102" x14ac:dyDescent="0.3">
      <c r="A2607" s="5" t="s">
        <v>14</v>
      </c>
      <c r="B2607" s="16" t="s">
        <v>8410</v>
      </c>
      <c r="C2607" s="5" t="s">
        <v>3130</v>
      </c>
      <c r="D2607" s="5" t="s">
        <v>3130</v>
      </c>
      <c r="E2607" s="5" t="s">
        <v>3130</v>
      </c>
      <c r="F2607" s="5" t="s">
        <v>3130</v>
      </c>
      <c r="H2607" s="4" t="s">
        <v>118</v>
      </c>
      <c r="N2607" s="4">
        <v>1</v>
      </c>
      <c r="O2607" s="4">
        <v>0</v>
      </c>
      <c r="P2607" s="4">
        <v>0</v>
      </c>
      <c r="Q2607" s="4">
        <v>1</v>
      </c>
      <c r="R2607" s="4" t="s">
        <v>28</v>
      </c>
      <c r="S2607" s="4" t="s">
        <v>29</v>
      </c>
      <c r="T2607" s="4" t="s">
        <v>7946</v>
      </c>
      <c r="U2607" s="4" t="s">
        <v>7079</v>
      </c>
      <c r="AC2607" s="4" t="s">
        <v>3131</v>
      </c>
      <c r="AD2607" s="9" t="s">
        <v>8776</v>
      </c>
      <c r="AF2607" s="9" t="s">
        <v>8777</v>
      </c>
      <c r="AG2607" s="4" t="s">
        <v>3119</v>
      </c>
      <c r="AH2607" s="4" t="s">
        <v>99</v>
      </c>
      <c r="AI2607" s="4" t="s">
        <v>7079</v>
      </c>
      <c r="CO2607" s="5"/>
      <c r="CP2607" s="5"/>
      <c r="CQ2607" s="5"/>
      <c r="CR2607" s="5"/>
      <c r="CS2607" s="5"/>
      <c r="CT2607" s="5"/>
      <c r="CU2607" s="5"/>
      <c r="CV2607" s="5"/>
      <c r="CW2607" s="5"/>
      <c r="CX2607" s="5"/>
    </row>
    <row r="2608" spans="1:102" x14ac:dyDescent="0.3">
      <c r="A2608" s="6" t="s">
        <v>14</v>
      </c>
      <c r="B2608" s="15" t="s">
        <v>4187</v>
      </c>
      <c r="C2608" s="6"/>
      <c r="D2608" s="6"/>
      <c r="E2608" s="6"/>
      <c r="F2608" s="6"/>
      <c r="N2608" s="4">
        <v>3</v>
      </c>
      <c r="O2608" s="4">
        <v>0</v>
      </c>
      <c r="P2608" s="4">
        <v>0</v>
      </c>
      <c r="Q2608" s="4">
        <v>3</v>
      </c>
      <c r="AD2608" s="9"/>
      <c r="AF2608" s="9"/>
      <c r="CO2608" s="6"/>
      <c r="CP2608" s="6"/>
      <c r="CQ2608" s="6"/>
      <c r="CR2608" s="6"/>
      <c r="CS2608" s="6"/>
      <c r="CT2608" s="6"/>
      <c r="CU2608" s="6"/>
      <c r="CV2608" s="6"/>
      <c r="CW2608" s="6"/>
      <c r="CX2608" s="6"/>
    </row>
    <row r="2609" spans="1:102" x14ac:dyDescent="0.3">
      <c r="A2609" s="6" t="s">
        <v>14</v>
      </c>
      <c r="B2609" s="15" t="s">
        <v>7502</v>
      </c>
      <c r="C2609" s="6"/>
      <c r="D2609" s="6"/>
      <c r="E2609" s="6"/>
      <c r="F2609" s="6"/>
      <c r="N2609" s="4">
        <v>3</v>
      </c>
      <c r="O2609" s="4">
        <v>0</v>
      </c>
      <c r="P2609" s="4">
        <v>0</v>
      </c>
      <c r="Q2609" s="4">
        <v>3</v>
      </c>
      <c r="AD2609" s="9"/>
      <c r="AF2609" s="9"/>
      <c r="CO2609" s="6"/>
      <c r="CP2609" s="6"/>
      <c r="CQ2609" s="6"/>
      <c r="CR2609" s="6"/>
      <c r="CS2609" s="6"/>
      <c r="CT2609" s="6"/>
      <c r="CU2609" s="6"/>
      <c r="CV2609" s="6"/>
      <c r="CW2609" s="6"/>
      <c r="CX2609" s="6"/>
    </row>
    <row r="2610" spans="1:102" x14ac:dyDescent="0.3">
      <c r="A2610" s="5" t="s">
        <v>14</v>
      </c>
      <c r="B2610" s="16" t="s">
        <v>5356</v>
      </c>
      <c r="C2610" s="5" t="s">
        <v>2182</v>
      </c>
      <c r="D2610" s="5" t="s">
        <v>2182</v>
      </c>
      <c r="E2610" s="5" t="s">
        <v>2182</v>
      </c>
      <c r="F2610" s="5" t="s">
        <v>2182</v>
      </c>
      <c r="N2610" s="4">
        <v>1</v>
      </c>
      <c r="O2610" s="4">
        <v>0</v>
      </c>
      <c r="P2610" s="4">
        <v>0</v>
      </c>
      <c r="Q2610" s="4">
        <v>1</v>
      </c>
      <c r="AD2610" s="9"/>
      <c r="AF2610" s="9"/>
      <c r="AG2610" s="4" t="s">
        <v>2182</v>
      </c>
      <c r="AH2610" s="4" t="s">
        <v>2182</v>
      </c>
      <c r="CO2610" s="5"/>
      <c r="CP2610" s="5"/>
      <c r="CQ2610" s="5"/>
      <c r="CR2610" s="5"/>
      <c r="CS2610" s="5"/>
      <c r="CT2610" s="5"/>
      <c r="CU2610" s="5"/>
      <c r="CV2610" s="5"/>
      <c r="CW2610" s="5"/>
      <c r="CX2610" s="5"/>
    </row>
    <row r="2611" spans="1:102" x14ac:dyDescent="0.3">
      <c r="A2611" s="5" t="s">
        <v>14</v>
      </c>
      <c r="B2611" s="16" t="s">
        <v>5357</v>
      </c>
      <c r="C2611" s="5" t="s">
        <v>3130</v>
      </c>
      <c r="D2611" s="5" t="s">
        <v>3130</v>
      </c>
      <c r="E2611" s="5" t="s">
        <v>3130</v>
      </c>
      <c r="F2611" s="5" t="s">
        <v>3130</v>
      </c>
      <c r="H2611" s="4" t="s">
        <v>118</v>
      </c>
      <c r="N2611" s="4">
        <v>1</v>
      </c>
      <c r="O2611" s="4">
        <v>0</v>
      </c>
      <c r="P2611" s="4">
        <v>0</v>
      </c>
      <c r="Q2611" s="4">
        <v>1</v>
      </c>
      <c r="R2611" s="4" t="s">
        <v>28</v>
      </c>
      <c r="S2611" s="4" t="s">
        <v>29</v>
      </c>
      <c r="T2611" s="4" t="s">
        <v>7946</v>
      </c>
      <c r="U2611" s="4" t="s">
        <v>7079</v>
      </c>
      <c r="AC2611" s="4" t="s">
        <v>3131</v>
      </c>
      <c r="AD2611" s="9" t="str">
        <f>HYPERLINK("https://www.gbif.org/species/search?q=" &amp; E2611 &amp; "&amp;highertaxon_key=6&amp;status=ACCEPTED")</f>
        <v>https://www.gbif.org/species/search?q=Poaceae&amp;highertaxon_key=6&amp;status=ACCEPTED</v>
      </c>
      <c r="AF2611" s="9" t="str">
        <f>HYPERLINK("https://powo.science.kew.org/results?q=" &amp; E2611)</f>
        <v>https://powo.science.kew.org/results?q=Poaceae</v>
      </c>
      <c r="AG2611" s="4" t="s">
        <v>3119</v>
      </c>
      <c r="AH2611" s="4" t="s">
        <v>99</v>
      </c>
      <c r="AI2611" s="4" t="s">
        <v>7079</v>
      </c>
      <c r="CO2611" s="5"/>
      <c r="CP2611" s="5"/>
      <c r="CQ2611" s="5"/>
      <c r="CR2611" s="5"/>
      <c r="CS2611" s="5"/>
      <c r="CT2611" s="5"/>
      <c r="CU2611" s="5"/>
      <c r="CV2611" s="5"/>
      <c r="CW2611" s="5"/>
      <c r="CX2611" s="5"/>
    </row>
    <row r="2612" spans="1:102" x14ac:dyDescent="0.3">
      <c r="A2612" s="4" t="s">
        <v>14</v>
      </c>
      <c r="B2612" s="17" t="s">
        <v>3567</v>
      </c>
      <c r="C2612" s="4" t="s">
        <v>2924</v>
      </c>
      <c r="D2612" s="4" t="s">
        <v>3566</v>
      </c>
      <c r="E2612" s="4" t="s">
        <v>2924</v>
      </c>
      <c r="F2612" s="4" t="s">
        <v>3561</v>
      </c>
      <c r="H2612" s="4" t="s">
        <v>118</v>
      </c>
      <c r="N2612" s="4">
        <v>2</v>
      </c>
      <c r="O2612" s="4">
        <v>0</v>
      </c>
      <c r="P2612" s="4">
        <v>0</v>
      </c>
      <c r="Q2612" s="4">
        <v>2</v>
      </c>
      <c r="R2612" s="4" t="s">
        <v>28</v>
      </c>
      <c r="S2612" s="4" t="s">
        <v>29</v>
      </c>
      <c r="T2612" s="4" t="s">
        <v>7946</v>
      </c>
      <c r="AC2612" s="4" t="s">
        <v>3556</v>
      </c>
      <c r="AD2612" s="9" t="str">
        <f>HYPERLINK("https://www.gbif.org/species/search?q=" &amp; E2612 &amp; "&amp;highertaxon_key=6&amp;status=ACCEPTED")</f>
        <v>https://www.gbif.org/species/search?q=Scrophulariaceae&amp;highertaxon_key=6&amp;status=ACCEPTED</v>
      </c>
      <c r="AF2612" s="9" t="str">
        <f>HYPERLINK("https://powo.science.kew.org/results?q=" &amp; E2612)</f>
        <v>https://powo.science.kew.org/results?q=Scrophulariaceae</v>
      </c>
      <c r="AG2612" s="4" t="s">
        <v>33</v>
      </c>
      <c r="AH2612" s="4" t="s">
        <v>33</v>
      </c>
      <c r="AI2612" s="4" t="s">
        <v>7946</v>
      </c>
    </row>
    <row r="2613" spans="1:102" x14ac:dyDescent="0.3">
      <c r="A2613" s="5" t="s">
        <v>14</v>
      </c>
      <c r="B2613" s="16" t="s">
        <v>5358</v>
      </c>
      <c r="C2613" s="5" t="s">
        <v>2924</v>
      </c>
      <c r="D2613" s="5" t="s">
        <v>3566</v>
      </c>
      <c r="E2613" s="5" t="s">
        <v>2924</v>
      </c>
      <c r="F2613" s="5" t="s">
        <v>3561</v>
      </c>
      <c r="H2613" s="4" t="s">
        <v>118</v>
      </c>
      <c r="N2613" s="4">
        <v>2</v>
      </c>
      <c r="O2613" s="4">
        <v>0</v>
      </c>
      <c r="P2613" s="4">
        <v>0</v>
      </c>
      <c r="Q2613" s="4">
        <v>2</v>
      </c>
      <c r="R2613" s="4" t="s">
        <v>28</v>
      </c>
      <c r="S2613" s="4" t="s">
        <v>29</v>
      </c>
      <c r="T2613" s="4" t="s">
        <v>7946</v>
      </c>
      <c r="AC2613" s="4" t="s">
        <v>3556</v>
      </c>
      <c r="AD2613" s="9" t="str">
        <f>HYPERLINK("https://www.gbif.org/species/search?q=" &amp; E2613 &amp; "&amp;highertaxon_key=6&amp;status=ACCEPTED")</f>
        <v>https://www.gbif.org/species/search?q=Scrophulariaceae&amp;highertaxon_key=6&amp;status=ACCEPTED</v>
      </c>
      <c r="AF2613" s="9" t="str">
        <f>HYPERLINK("https://powo.science.kew.org/results?q=" &amp; E2613)</f>
        <v>https://powo.science.kew.org/results?q=Scrophulariaceae</v>
      </c>
      <c r="AG2613" s="4" t="s">
        <v>33</v>
      </c>
      <c r="AH2613" s="4" t="s">
        <v>33</v>
      </c>
      <c r="AI2613" s="4" t="s">
        <v>7946</v>
      </c>
      <c r="CO2613" s="5"/>
      <c r="CP2613" s="5"/>
      <c r="CQ2613" s="5"/>
      <c r="CR2613" s="5"/>
      <c r="CS2613" s="5"/>
      <c r="CT2613" s="5"/>
      <c r="CU2613" s="5"/>
      <c r="CV2613" s="5"/>
      <c r="CW2613" s="5"/>
      <c r="CX2613" s="5"/>
    </row>
    <row r="2614" spans="1:102" x14ac:dyDescent="0.3">
      <c r="A2614" s="5" t="s">
        <v>14</v>
      </c>
      <c r="B2614" s="16" t="s">
        <v>6967</v>
      </c>
      <c r="C2614" s="5" t="s">
        <v>2924</v>
      </c>
      <c r="D2614" s="5" t="s">
        <v>3566</v>
      </c>
      <c r="E2614" s="5" t="s">
        <v>2924</v>
      </c>
      <c r="F2614" s="5" t="s">
        <v>3561</v>
      </c>
      <c r="H2614" s="4" t="s">
        <v>118</v>
      </c>
      <c r="N2614" s="4">
        <v>1</v>
      </c>
      <c r="O2614" s="4">
        <v>0</v>
      </c>
      <c r="P2614" s="4">
        <v>0</v>
      </c>
      <c r="Q2614" s="4">
        <v>1</v>
      </c>
      <c r="R2614" s="4" t="s">
        <v>28</v>
      </c>
      <c r="S2614" s="4" t="s">
        <v>29</v>
      </c>
      <c r="T2614" s="4" t="s">
        <v>7946</v>
      </c>
      <c r="AC2614" s="4" t="s">
        <v>3556</v>
      </c>
      <c r="AD2614" s="9" t="str">
        <f>HYPERLINK("https://www.gbif.org/species/search?q=" &amp; E2614 &amp; "&amp;highertaxon_key=6&amp;status=ACCEPTED")</f>
        <v>https://www.gbif.org/species/search?q=Scrophulariaceae&amp;highertaxon_key=6&amp;status=ACCEPTED</v>
      </c>
      <c r="AF2614" s="9" t="str">
        <f>HYPERLINK("https://powo.science.kew.org/results?q=" &amp; E2614)</f>
        <v>https://powo.science.kew.org/results?q=Scrophulariaceae</v>
      </c>
      <c r="AG2614" s="4" t="s">
        <v>33</v>
      </c>
      <c r="AH2614" s="4" t="s">
        <v>33</v>
      </c>
      <c r="AI2614" s="4" t="s">
        <v>7946</v>
      </c>
      <c r="CO2614" s="5"/>
      <c r="CP2614" s="5"/>
      <c r="CQ2614" s="5"/>
      <c r="CR2614" s="5"/>
      <c r="CS2614" s="5"/>
      <c r="CT2614" s="5"/>
      <c r="CU2614" s="5"/>
      <c r="CV2614" s="5"/>
      <c r="CW2614" s="5"/>
      <c r="CX2614" s="5"/>
    </row>
    <row r="2615" spans="1:102" x14ac:dyDescent="0.3">
      <c r="A2615" s="4" t="s">
        <v>14</v>
      </c>
      <c r="B2615" s="17" t="s">
        <v>2027</v>
      </c>
      <c r="C2615" s="4" t="s">
        <v>2019</v>
      </c>
      <c r="D2615" s="4" t="s">
        <v>2027</v>
      </c>
      <c r="E2615" s="4" t="s">
        <v>2020</v>
      </c>
      <c r="F2615" s="4" t="s">
        <v>2020</v>
      </c>
      <c r="H2615" s="4" t="s">
        <v>8109</v>
      </c>
      <c r="L2615" s="4" t="s">
        <v>2023</v>
      </c>
      <c r="M2615" s="4" t="s">
        <v>2029</v>
      </c>
      <c r="N2615" s="4">
        <v>10</v>
      </c>
      <c r="O2615" s="4">
        <v>1</v>
      </c>
      <c r="P2615" s="4">
        <v>0</v>
      </c>
      <c r="Q2615" s="4">
        <v>11</v>
      </c>
      <c r="R2615" s="4" t="s">
        <v>104</v>
      </c>
      <c r="S2615" s="4" t="s">
        <v>105</v>
      </c>
      <c r="T2615" s="4" t="s">
        <v>7079</v>
      </c>
      <c r="AB2615" s="4" t="s">
        <v>2025</v>
      </c>
      <c r="AD2615" s="9"/>
      <c r="AF2615" s="9"/>
      <c r="AG2615" s="4" t="s">
        <v>598</v>
      </c>
      <c r="AH2615" s="4" t="s">
        <v>33</v>
      </c>
      <c r="AI2615" s="4" t="s">
        <v>7079</v>
      </c>
    </row>
    <row r="2616" spans="1:102" x14ac:dyDescent="0.3">
      <c r="A2616" s="5" t="s">
        <v>77</v>
      </c>
      <c r="B2616" s="16" t="s">
        <v>8411</v>
      </c>
      <c r="C2616" s="5" t="s">
        <v>2019</v>
      </c>
      <c r="D2616" s="5" t="s">
        <v>2027</v>
      </c>
      <c r="E2616" s="5" t="s">
        <v>2020</v>
      </c>
      <c r="F2616" s="5" t="s">
        <v>2020</v>
      </c>
      <c r="H2616" s="4" t="s">
        <v>8109</v>
      </c>
      <c r="L2616" s="4" t="s">
        <v>2023</v>
      </c>
      <c r="M2616" s="4" t="s">
        <v>2029</v>
      </c>
      <c r="N2616" s="4">
        <v>0</v>
      </c>
      <c r="O2616" s="4">
        <v>0</v>
      </c>
      <c r="P2616" s="4">
        <v>2</v>
      </c>
      <c r="Q2616" s="4">
        <v>2</v>
      </c>
      <c r="R2616" s="4" t="s">
        <v>104</v>
      </c>
      <c r="S2616" s="4" t="s">
        <v>105</v>
      </c>
      <c r="T2616" s="4" t="s">
        <v>7079</v>
      </c>
      <c r="AB2616" s="4" t="s">
        <v>2025</v>
      </c>
      <c r="AD2616" s="9"/>
      <c r="AF2616" s="9"/>
      <c r="AG2616" s="4" t="s">
        <v>598</v>
      </c>
      <c r="AH2616" s="4" t="s">
        <v>33</v>
      </c>
      <c r="AI2616" s="4" t="s">
        <v>7079</v>
      </c>
      <c r="CO2616" s="5"/>
      <c r="CP2616" s="5"/>
      <c r="CQ2616" s="5"/>
      <c r="CR2616" s="5"/>
      <c r="CS2616" s="5"/>
      <c r="CT2616" s="5"/>
      <c r="CU2616" s="5"/>
      <c r="CV2616" s="5"/>
      <c r="CW2616" s="5"/>
      <c r="CX2616" s="5"/>
    </row>
    <row r="2617" spans="1:102" x14ac:dyDescent="0.3">
      <c r="A2617" s="4" t="s">
        <v>1</v>
      </c>
      <c r="B2617" s="17" t="s">
        <v>2030</v>
      </c>
      <c r="C2617" s="4" t="s">
        <v>2019</v>
      </c>
      <c r="D2617" s="4" t="s">
        <v>2027</v>
      </c>
      <c r="E2617" s="4" t="s">
        <v>2020</v>
      </c>
      <c r="F2617" s="4" t="s">
        <v>2020</v>
      </c>
      <c r="H2617" s="4" t="s">
        <v>8109</v>
      </c>
      <c r="L2617" s="4" t="s">
        <v>2023</v>
      </c>
      <c r="M2617" s="4" t="s">
        <v>2029</v>
      </c>
      <c r="N2617" s="4">
        <v>1</v>
      </c>
      <c r="O2617" s="4">
        <v>1</v>
      </c>
      <c r="P2617" s="4">
        <v>2</v>
      </c>
      <c r="Q2617" s="4">
        <v>4</v>
      </c>
      <c r="R2617" s="4" t="s">
        <v>104</v>
      </c>
      <c r="S2617" s="4" t="s">
        <v>105</v>
      </c>
      <c r="T2617" s="4" t="s">
        <v>7079</v>
      </c>
      <c r="AB2617" s="4" t="s">
        <v>2025</v>
      </c>
      <c r="AD2617" s="9"/>
      <c r="AF2617" s="9"/>
      <c r="AG2617" s="4" t="s">
        <v>598</v>
      </c>
      <c r="AH2617" s="4" t="s">
        <v>33</v>
      </c>
      <c r="AI2617" s="4" t="s">
        <v>7079</v>
      </c>
    </row>
    <row r="2618" spans="1:102" x14ac:dyDescent="0.3">
      <c r="A2618" s="5" t="s">
        <v>1</v>
      </c>
      <c r="B2618" s="16" t="s">
        <v>2028</v>
      </c>
      <c r="C2618" s="5" t="s">
        <v>2019</v>
      </c>
      <c r="D2618" s="5" t="s">
        <v>2027</v>
      </c>
      <c r="E2618" s="5" t="s">
        <v>2020</v>
      </c>
      <c r="F2618" s="5" t="s">
        <v>2020</v>
      </c>
      <c r="H2618" s="4" t="s">
        <v>8109</v>
      </c>
      <c r="L2618" s="4" t="s">
        <v>2023</v>
      </c>
      <c r="M2618" s="4" t="s">
        <v>2029</v>
      </c>
      <c r="N2618" s="4">
        <v>9</v>
      </c>
      <c r="O2618" s="4">
        <v>1</v>
      </c>
      <c r="P2618" s="4">
        <v>80</v>
      </c>
      <c r="Q2618" s="4">
        <v>90</v>
      </c>
      <c r="R2618" s="4" t="s">
        <v>104</v>
      </c>
      <c r="S2618" s="4" t="s">
        <v>105</v>
      </c>
      <c r="T2618" s="4" t="s">
        <v>7079</v>
      </c>
      <c r="AB2618" s="4" t="s">
        <v>2025</v>
      </c>
      <c r="AD2618" s="9"/>
      <c r="AF2618" s="9"/>
      <c r="AG2618" s="4" t="s">
        <v>598</v>
      </c>
      <c r="AH2618" s="4" t="s">
        <v>33</v>
      </c>
      <c r="AI2618" s="4" t="s">
        <v>7079</v>
      </c>
      <c r="CO2618" s="5"/>
      <c r="CP2618" s="5"/>
      <c r="CQ2618" s="5"/>
      <c r="CR2618" s="5"/>
      <c r="CS2618" s="5"/>
      <c r="CT2618" s="5"/>
      <c r="CU2618" s="5"/>
      <c r="CV2618" s="5"/>
      <c r="CW2618" s="5"/>
      <c r="CX2618" s="5"/>
    </row>
    <row r="2619" spans="1:102" x14ac:dyDescent="0.3">
      <c r="A2619" s="5" t="s">
        <v>14</v>
      </c>
      <c r="B2619" s="16" t="s">
        <v>5359</v>
      </c>
      <c r="C2619" s="5" t="s">
        <v>2019</v>
      </c>
      <c r="D2619" s="5" t="s">
        <v>2027</v>
      </c>
      <c r="E2619" s="5" t="s">
        <v>2020</v>
      </c>
      <c r="F2619" s="5" t="s">
        <v>2020</v>
      </c>
      <c r="H2619" s="4" t="s">
        <v>8109</v>
      </c>
      <c r="L2619" s="4" t="s">
        <v>2023</v>
      </c>
      <c r="M2619" s="4" t="s">
        <v>2029</v>
      </c>
      <c r="N2619" s="4">
        <v>1</v>
      </c>
      <c r="O2619" s="4">
        <v>0</v>
      </c>
      <c r="P2619" s="4">
        <v>0</v>
      </c>
      <c r="Q2619" s="4">
        <v>1</v>
      </c>
      <c r="R2619" s="4" t="s">
        <v>104</v>
      </c>
      <c r="S2619" s="4" t="s">
        <v>105</v>
      </c>
      <c r="T2619" s="4" t="s">
        <v>7079</v>
      </c>
      <c r="AB2619" s="4" t="s">
        <v>2025</v>
      </c>
      <c r="AD2619" s="9"/>
      <c r="AF2619" s="9"/>
      <c r="AG2619" s="4" t="s">
        <v>598</v>
      </c>
      <c r="AH2619" s="4" t="s">
        <v>33</v>
      </c>
      <c r="AI2619" s="4" t="s">
        <v>7079</v>
      </c>
      <c r="CO2619" s="5"/>
      <c r="CP2619" s="5"/>
      <c r="CQ2619" s="5"/>
      <c r="CR2619" s="5"/>
      <c r="CS2619" s="5"/>
      <c r="CT2619" s="5"/>
      <c r="CU2619" s="5"/>
      <c r="CV2619" s="5"/>
      <c r="CW2619" s="5"/>
      <c r="CX2619" s="5"/>
    </row>
    <row r="2620" spans="1:102" x14ac:dyDescent="0.3">
      <c r="A2620" s="5" t="s">
        <v>14</v>
      </c>
      <c r="B2620" s="16" t="s">
        <v>2020</v>
      </c>
      <c r="C2620" s="5" t="s">
        <v>2019</v>
      </c>
      <c r="D2620" s="5" t="s">
        <v>2027</v>
      </c>
      <c r="E2620" s="5" t="s">
        <v>2020</v>
      </c>
      <c r="F2620" s="5" t="s">
        <v>2020</v>
      </c>
      <c r="H2620" s="4" t="s">
        <v>8109</v>
      </c>
      <c r="L2620" s="4" t="s">
        <v>2023</v>
      </c>
      <c r="M2620" s="4" t="s">
        <v>2029</v>
      </c>
      <c r="N2620" s="4">
        <v>1</v>
      </c>
      <c r="O2620" s="4">
        <v>0</v>
      </c>
      <c r="P2620" s="4">
        <v>0</v>
      </c>
      <c r="Q2620" s="4">
        <v>1</v>
      </c>
      <c r="R2620" s="4" t="s">
        <v>104</v>
      </c>
      <c r="S2620" s="4" t="s">
        <v>105</v>
      </c>
      <c r="T2620" s="4" t="s">
        <v>7079</v>
      </c>
      <c r="AB2620" s="4" t="s">
        <v>2025</v>
      </c>
      <c r="AD2620" s="9"/>
      <c r="AF2620" s="9"/>
      <c r="AG2620" s="4" t="s">
        <v>598</v>
      </c>
      <c r="AH2620" s="4" t="s">
        <v>33</v>
      </c>
      <c r="AI2620" s="4" t="s">
        <v>7079</v>
      </c>
      <c r="CO2620" s="5"/>
      <c r="CP2620" s="5"/>
      <c r="CQ2620" s="5"/>
      <c r="CR2620" s="5"/>
      <c r="CS2620" s="5"/>
      <c r="CT2620" s="5"/>
      <c r="CU2620" s="5"/>
      <c r="CV2620" s="5"/>
      <c r="CW2620" s="5"/>
      <c r="CX2620" s="5"/>
    </row>
    <row r="2621" spans="1:102" x14ac:dyDescent="0.3">
      <c r="A2621" s="4" t="s">
        <v>14</v>
      </c>
      <c r="B2621" s="17" t="s">
        <v>3401</v>
      </c>
      <c r="C2621" s="4" t="s">
        <v>3401</v>
      </c>
      <c r="D2621" s="4" t="s">
        <v>3401</v>
      </c>
      <c r="E2621" s="4" t="s">
        <v>3402</v>
      </c>
      <c r="F2621" s="4" t="s">
        <v>3402</v>
      </c>
      <c r="N2621" s="4">
        <v>0</v>
      </c>
      <c r="O2621" s="4">
        <v>1</v>
      </c>
      <c r="P2621" s="4">
        <v>0</v>
      </c>
      <c r="Q2621" s="4">
        <v>1</v>
      </c>
      <c r="R2621" s="4" t="s">
        <v>314</v>
      </c>
      <c r="S2621" s="4" t="s">
        <v>314</v>
      </c>
      <c r="T2621" s="4" t="s">
        <v>7863</v>
      </c>
      <c r="U2621" s="4" t="s">
        <v>7861</v>
      </c>
      <c r="AC2621" s="4" t="s">
        <v>3403</v>
      </c>
      <c r="AD2621" s="9" t="str">
        <f>HYPERLINK("https://www.gbif.org/species/search?q=" &amp; E2621 &amp; "&amp;highertaxon_key=6&amp;status=ACCEPTED")</f>
        <v>https://www.gbif.org/species/search?q=Ribes&amp;highertaxon_key=6&amp;status=ACCEPTED</v>
      </c>
      <c r="AE2621" s="4" t="s">
        <v>3404</v>
      </c>
      <c r="AF2621" s="9" t="str">
        <f>HYPERLINK("https://powo.science.kew.org/results?q=" &amp; E2621)</f>
        <v>https://powo.science.kew.org/results?q=Ribes</v>
      </c>
      <c r="AG2621" s="4" t="s">
        <v>1850</v>
      </c>
      <c r="AH2621" s="4" t="s">
        <v>44</v>
      </c>
      <c r="AI2621" s="10" t="s">
        <v>7861</v>
      </c>
    </row>
    <row r="2622" spans="1:102" x14ac:dyDescent="0.3">
      <c r="A2622" s="5" t="s">
        <v>1</v>
      </c>
      <c r="B2622" s="16" t="s">
        <v>5360</v>
      </c>
      <c r="C2622" s="5" t="s">
        <v>208</v>
      </c>
      <c r="D2622" s="5" t="s">
        <v>2035</v>
      </c>
      <c r="E2622" s="5" t="s">
        <v>2035</v>
      </c>
      <c r="F2622" s="5" t="s">
        <v>2035</v>
      </c>
      <c r="H2622" s="4" t="s">
        <v>4325</v>
      </c>
      <c r="N2622" s="4">
        <v>0</v>
      </c>
      <c r="O2622" s="4">
        <v>1</v>
      </c>
      <c r="P2622" s="4">
        <v>66</v>
      </c>
      <c r="Q2622" s="4">
        <v>67</v>
      </c>
      <c r="R2622" s="4" t="s">
        <v>96</v>
      </c>
      <c r="S2622" s="4" t="s">
        <v>96</v>
      </c>
      <c r="T2622" s="4" t="s">
        <v>7863</v>
      </c>
      <c r="AC2622" s="4" t="s">
        <v>2036</v>
      </c>
      <c r="AD2622" s="9" t="str">
        <f>HYPERLINK("https://www.gbif.org/species/search?q=" &amp; E2622 &amp; "&amp;highertaxon_key=6&amp;status=ACCEPTED")</f>
        <v>https://www.gbif.org/species/search?q=Guibourtia&amp;highertaxon_key=6&amp;status=ACCEPTED</v>
      </c>
      <c r="AE2622" s="4" t="s">
        <v>2037</v>
      </c>
      <c r="AF2622" s="9" t="str">
        <f>HYPERLINK("https://powo.science.kew.org/results?q=" &amp; E2622)</f>
        <v>https://powo.science.kew.org/results?q=Guibourtia</v>
      </c>
      <c r="AG2622" s="4" t="s">
        <v>44</v>
      </c>
      <c r="AH2622" s="4" t="s">
        <v>44</v>
      </c>
      <c r="AI2622" s="4" t="s">
        <v>8003</v>
      </c>
      <c r="CO2622" s="5"/>
      <c r="CP2622" s="5"/>
      <c r="CQ2622" s="5"/>
      <c r="CR2622" s="5"/>
      <c r="CS2622" s="5"/>
      <c r="CT2622" s="5"/>
      <c r="CU2622" s="5"/>
      <c r="CV2622" s="5"/>
      <c r="CW2622" s="5"/>
      <c r="CX2622" s="5"/>
    </row>
    <row r="2623" spans="1:102" x14ac:dyDescent="0.3">
      <c r="A2623" s="4" t="s">
        <v>14</v>
      </c>
      <c r="B2623" s="17" t="s">
        <v>1323</v>
      </c>
      <c r="C2623" s="4" t="s">
        <v>1311</v>
      </c>
      <c r="D2623" s="4" t="s">
        <v>1324</v>
      </c>
      <c r="E2623" s="4" t="s">
        <v>1311</v>
      </c>
      <c r="F2623" s="4" t="s">
        <v>1311</v>
      </c>
      <c r="N2623" s="4">
        <v>1</v>
      </c>
      <c r="O2623" s="4">
        <v>0</v>
      </c>
      <c r="P2623" s="4">
        <v>0</v>
      </c>
      <c r="Q2623" s="4">
        <v>1</v>
      </c>
      <c r="R2623" s="4" t="s">
        <v>104</v>
      </c>
      <c r="S2623" s="4" t="s">
        <v>105</v>
      </c>
      <c r="T2623" s="4" t="s">
        <v>7946</v>
      </c>
      <c r="U2623" s="4" t="s">
        <v>7079</v>
      </c>
      <c r="AC2623" s="4" t="s">
        <v>1312</v>
      </c>
      <c r="AD2623" s="9" t="str">
        <f>HYPERLINK("https://www.gbif.org/species/search?q=" &amp; E2623 &amp; "&amp;highertaxon_key=6&amp;status=ACCEPTED")</f>
        <v>https://www.gbif.org/species/search?q=Combretaceae&amp;highertaxon_key=6&amp;status=ACCEPTED</v>
      </c>
      <c r="AF2623" s="9" t="str">
        <f>HYPERLINK("https://powo.science.kew.org/results?q=" &amp; E2623)</f>
        <v>https://powo.science.kew.org/results?q=Combretaceae</v>
      </c>
      <c r="AG2623" s="4" t="s">
        <v>392</v>
      </c>
      <c r="AH2623" s="4" t="s">
        <v>44</v>
      </c>
      <c r="AI2623" s="4" t="s">
        <v>7946</v>
      </c>
      <c r="AJ2623" s="4" t="s">
        <v>7079</v>
      </c>
    </row>
    <row r="2624" spans="1:102" x14ac:dyDescent="0.3">
      <c r="A2624" s="4" t="s">
        <v>14</v>
      </c>
      <c r="B2624" s="17" t="s">
        <v>1195</v>
      </c>
      <c r="C2624" s="4" t="s">
        <v>1187</v>
      </c>
      <c r="D2624" s="4" t="s">
        <v>1195</v>
      </c>
      <c r="E2624" s="4" t="s">
        <v>1188</v>
      </c>
      <c r="F2624" s="4" t="s">
        <v>1188</v>
      </c>
      <c r="N2624" s="4">
        <v>3</v>
      </c>
      <c r="O2624" s="4">
        <v>0</v>
      </c>
      <c r="P2624" s="4">
        <v>0</v>
      </c>
      <c r="Q2624" s="4">
        <v>3</v>
      </c>
      <c r="R2624" s="4" t="s">
        <v>28</v>
      </c>
      <c r="S2624" s="4" t="s">
        <v>29</v>
      </c>
      <c r="T2624" s="4" t="s">
        <v>7910</v>
      </c>
      <c r="AD2624" s="9"/>
      <c r="AF2624" s="9"/>
      <c r="AG2624" s="4" t="s">
        <v>99</v>
      </c>
      <c r="AH2624" s="4" t="s">
        <v>99</v>
      </c>
      <c r="AI2624" s="4" t="s">
        <v>8010</v>
      </c>
    </row>
    <row r="2625" spans="1:102" x14ac:dyDescent="0.3">
      <c r="A2625" s="5" t="s">
        <v>14</v>
      </c>
      <c r="B2625" s="16" t="s">
        <v>5361</v>
      </c>
      <c r="C2625" s="5" t="s">
        <v>1187</v>
      </c>
      <c r="D2625" s="5" t="s">
        <v>1195</v>
      </c>
      <c r="E2625" s="5" t="s">
        <v>1188</v>
      </c>
      <c r="F2625" s="5" t="s">
        <v>1188</v>
      </c>
      <c r="N2625" s="4">
        <v>1</v>
      </c>
      <c r="O2625" s="4">
        <v>0</v>
      </c>
      <c r="P2625" s="4">
        <v>0</v>
      </c>
      <c r="Q2625" s="4">
        <v>1</v>
      </c>
      <c r="R2625" s="4" t="s">
        <v>28</v>
      </c>
      <c r="S2625" s="4" t="s">
        <v>29</v>
      </c>
      <c r="T2625" s="4" t="s">
        <v>7910</v>
      </c>
      <c r="AD2625" s="9"/>
      <c r="AF2625" s="9"/>
      <c r="AG2625" s="4" t="s">
        <v>99</v>
      </c>
      <c r="AH2625" s="4" t="s">
        <v>99</v>
      </c>
      <c r="AI2625" s="4" t="s">
        <v>8010</v>
      </c>
      <c r="CO2625" s="5"/>
      <c r="CP2625" s="5"/>
      <c r="CQ2625" s="5"/>
      <c r="CR2625" s="5"/>
      <c r="CS2625" s="5"/>
      <c r="CT2625" s="5"/>
      <c r="CU2625" s="5"/>
      <c r="CV2625" s="5"/>
      <c r="CW2625" s="5"/>
      <c r="CX2625" s="5"/>
    </row>
    <row r="2626" spans="1:102" s="34" customFormat="1" x14ac:dyDescent="0.3">
      <c r="A2626" s="5" t="s">
        <v>14</v>
      </c>
      <c r="B2626" s="16" t="s">
        <v>9106</v>
      </c>
      <c r="C2626" s="5" t="s">
        <v>1187</v>
      </c>
      <c r="D2626" s="5" t="s">
        <v>1195</v>
      </c>
      <c r="E2626" s="5" t="s">
        <v>1188</v>
      </c>
      <c r="F2626" s="5" t="s">
        <v>1188</v>
      </c>
      <c r="G2626" s="4"/>
      <c r="H2626" s="4"/>
      <c r="I2626" s="4"/>
      <c r="J2626" s="4"/>
      <c r="K2626" s="4"/>
      <c r="L2626" s="4"/>
      <c r="M2626" s="4"/>
      <c r="N2626" s="4">
        <v>1</v>
      </c>
      <c r="O2626" s="4">
        <v>0</v>
      </c>
      <c r="P2626" s="4">
        <v>0</v>
      </c>
      <c r="Q2626" s="4">
        <v>1</v>
      </c>
      <c r="R2626" s="4" t="s">
        <v>28</v>
      </c>
      <c r="S2626" s="4" t="s">
        <v>29</v>
      </c>
      <c r="T2626" s="4" t="s">
        <v>7910</v>
      </c>
      <c r="U2626" s="4"/>
      <c r="V2626" s="4"/>
      <c r="W2626" s="4"/>
      <c r="X2626" s="4"/>
      <c r="Y2626" s="4"/>
      <c r="Z2626" s="4"/>
      <c r="AA2626" s="4"/>
      <c r="AB2626" s="4"/>
      <c r="AC2626" s="4"/>
      <c r="AD2626" s="9"/>
      <c r="AE2626" s="4"/>
      <c r="AF2626" s="9"/>
      <c r="AG2626" s="4" t="s">
        <v>99</v>
      </c>
      <c r="AH2626" s="4" t="s">
        <v>99</v>
      </c>
      <c r="AI2626" s="4" t="s">
        <v>8010</v>
      </c>
      <c r="AJ2626" s="4"/>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c r="BI2626" s="4"/>
      <c r="BJ2626" s="4"/>
      <c r="BK2626" s="4"/>
      <c r="BL2626" s="4"/>
      <c r="BM2626" s="4"/>
      <c r="BN2626" s="4"/>
      <c r="BO2626" s="4"/>
      <c r="BP2626" s="4"/>
      <c r="BQ2626" s="4"/>
      <c r="BR2626" s="4"/>
      <c r="BS2626" s="4"/>
      <c r="BT2626" s="4"/>
      <c r="BU2626" s="4"/>
      <c r="BV2626" s="4"/>
      <c r="BW2626" s="4"/>
      <c r="BX2626" s="4"/>
      <c r="BY2626" s="4"/>
      <c r="BZ2626" s="4"/>
      <c r="CA2626" s="4"/>
      <c r="CB2626" s="4"/>
      <c r="CC2626" s="4"/>
      <c r="CD2626" s="4"/>
      <c r="CE2626" s="4"/>
      <c r="CF2626" s="4"/>
      <c r="CG2626" s="4"/>
      <c r="CH2626" s="4"/>
      <c r="CI2626" s="4"/>
      <c r="CJ2626" s="4"/>
      <c r="CK2626" s="4"/>
      <c r="CL2626" s="4"/>
      <c r="CM2626" s="4"/>
      <c r="CN2626" s="4"/>
      <c r="CO2626" s="5"/>
      <c r="CP2626" s="5"/>
      <c r="CQ2626" s="5"/>
      <c r="CR2626" s="5"/>
      <c r="CS2626" s="5"/>
      <c r="CT2626" s="5"/>
      <c r="CU2626" s="5"/>
      <c r="CV2626" s="5"/>
      <c r="CW2626" s="5"/>
      <c r="CX2626" s="5"/>
    </row>
    <row r="2627" spans="1:102" x14ac:dyDescent="0.3">
      <c r="A2627" s="6" t="s">
        <v>14</v>
      </c>
      <c r="B2627" s="15" t="s">
        <v>5362</v>
      </c>
      <c r="C2627" s="6" t="s">
        <v>7539</v>
      </c>
      <c r="D2627" s="6" t="s">
        <v>7540</v>
      </c>
      <c r="E2627" s="6"/>
      <c r="F2627" s="6"/>
      <c r="N2627" s="4">
        <v>2</v>
      </c>
      <c r="O2627" s="4">
        <v>0</v>
      </c>
      <c r="P2627" s="4">
        <v>0</v>
      </c>
      <c r="Q2627" s="4">
        <v>2</v>
      </c>
      <c r="AD2627" s="9"/>
      <c r="AF2627" s="9"/>
      <c r="CO2627" s="6"/>
      <c r="CP2627" s="6"/>
      <c r="CQ2627" s="6"/>
      <c r="CR2627" s="6"/>
      <c r="CS2627" s="6"/>
      <c r="CT2627" s="6"/>
      <c r="CU2627" s="6"/>
      <c r="CV2627" s="6"/>
      <c r="CW2627" s="6"/>
      <c r="CX2627" s="6"/>
    </row>
    <row r="2628" spans="1:102" x14ac:dyDescent="0.3">
      <c r="A2628" s="4" t="s">
        <v>14</v>
      </c>
      <c r="B2628" s="17" t="s">
        <v>1275</v>
      </c>
      <c r="C2628" s="4" t="s">
        <v>1276</v>
      </c>
      <c r="D2628" s="4" t="s">
        <v>1275</v>
      </c>
      <c r="E2628" s="4" t="s">
        <v>1276</v>
      </c>
      <c r="F2628" s="4" t="s">
        <v>1277</v>
      </c>
      <c r="H2628" s="4" t="s">
        <v>1278</v>
      </c>
      <c r="N2628" s="4">
        <v>2</v>
      </c>
      <c r="O2628" s="4">
        <v>0</v>
      </c>
      <c r="P2628" s="4">
        <v>0</v>
      </c>
      <c r="Q2628" s="4">
        <v>2</v>
      </c>
      <c r="R2628" s="4" t="s">
        <v>142</v>
      </c>
      <c r="S2628" s="4" t="s">
        <v>142</v>
      </c>
      <c r="T2628" s="4" t="s">
        <v>7807</v>
      </c>
      <c r="AC2628" s="4" t="s">
        <v>1279</v>
      </c>
      <c r="AD2628" s="9" t="str">
        <f>HYPERLINK("https://www.gbif.org/species/search?q=" &amp; E2628 &amp; "&amp;highertaxon_key=6&amp;status=ACCEPTED")</f>
        <v>https://www.gbif.org/species/search?q=Clusiaceae&amp;highertaxon_key=6&amp;status=ACCEPTED</v>
      </c>
      <c r="AF2628" s="9" t="str">
        <f>HYPERLINK("https://powo.science.kew.org/results?q=" &amp; E2628)</f>
        <v>https://powo.science.kew.org/results?q=Clusiaceae</v>
      </c>
      <c r="AG2628" s="4" t="s">
        <v>44</v>
      </c>
      <c r="AH2628" s="4" t="s">
        <v>44</v>
      </c>
      <c r="AI2628" s="4" t="s">
        <v>7079</v>
      </c>
    </row>
    <row r="2629" spans="1:102" x14ac:dyDescent="0.3">
      <c r="A2629" s="6" t="s">
        <v>14</v>
      </c>
      <c r="B2629" s="15" t="s">
        <v>4188</v>
      </c>
      <c r="C2629" s="6" t="s">
        <v>980</v>
      </c>
      <c r="D2629" s="6" t="s">
        <v>4188</v>
      </c>
      <c r="E2629" s="6"/>
      <c r="F2629" s="6"/>
      <c r="N2629" s="4">
        <v>2</v>
      </c>
      <c r="O2629" s="4">
        <v>3</v>
      </c>
      <c r="P2629" s="4">
        <v>0</v>
      </c>
      <c r="Q2629" s="4">
        <v>5</v>
      </c>
      <c r="AD2629" s="9"/>
      <c r="AF2629" s="9"/>
      <c r="CO2629" s="6"/>
      <c r="CP2629" s="6"/>
      <c r="CQ2629" s="6"/>
      <c r="CR2629" s="6"/>
      <c r="CS2629" s="6"/>
      <c r="CT2629" s="6"/>
      <c r="CU2629" s="6"/>
      <c r="CV2629" s="6"/>
      <c r="CW2629" s="6"/>
      <c r="CX2629" s="6"/>
    </row>
    <row r="2630" spans="1:102" s="33" customFormat="1" x14ac:dyDescent="0.3">
      <c r="A2630" s="6" t="s">
        <v>14</v>
      </c>
      <c r="B2630" s="15" t="s">
        <v>9107</v>
      </c>
      <c r="C2630" s="6" t="s">
        <v>980</v>
      </c>
      <c r="D2630" s="6" t="s">
        <v>4188</v>
      </c>
      <c r="E2630" s="6"/>
      <c r="F2630" s="6"/>
      <c r="G2630" s="4"/>
      <c r="H2630" s="4"/>
      <c r="I2630" s="4"/>
      <c r="J2630" s="4"/>
      <c r="K2630" s="4"/>
      <c r="L2630" s="4"/>
      <c r="M2630" s="4"/>
      <c r="N2630" s="4">
        <v>1</v>
      </c>
      <c r="O2630" s="4">
        <v>0</v>
      </c>
      <c r="P2630" s="4">
        <v>0</v>
      </c>
      <c r="Q2630" s="4">
        <v>1</v>
      </c>
      <c r="R2630" s="4"/>
      <c r="S2630" s="4"/>
      <c r="T2630" s="4"/>
      <c r="U2630" s="4"/>
      <c r="V2630" s="4"/>
      <c r="W2630" s="4"/>
      <c r="X2630" s="4"/>
      <c r="Y2630" s="4"/>
      <c r="Z2630" s="4"/>
      <c r="AA2630" s="4"/>
      <c r="AB2630" s="4"/>
      <c r="AC2630" s="4"/>
      <c r="AD2630" s="9"/>
      <c r="AE2630" s="4"/>
      <c r="AF2630" s="9"/>
      <c r="AG2630" s="4"/>
      <c r="AH2630" s="4"/>
      <c r="AI2630" s="4"/>
      <c r="AJ2630" s="4"/>
      <c r="AK2630" s="4"/>
      <c r="AL2630" s="4"/>
      <c r="AM2630" s="4"/>
      <c r="AN2630" s="4"/>
      <c r="AO2630" s="4"/>
      <c r="AP2630" s="4"/>
      <c r="AQ2630" s="4"/>
      <c r="AR2630" s="4"/>
      <c r="AS2630" s="4"/>
      <c r="AT2630" s="4"/>
      <c r="AU2630" s="4"/>
      <c r="AV2630" s="4"/>
      <c r="AW2630" s="4"/>
      <c r="AX2630" s="4"/>
      <c r="AY2630" s="4"/>
      <c r="AZ2630" s="4"/>
      <c r="BA2630" s="4"/>
      <c r="BB2630" s="4"/>
      <c r="BC2630" s="4"/>
      <c r="BD2630" s="4"/>
      <c r="BE2630" s="4"/>
      <c r="BF2630" s="4"/>
      <c r="BG2630" s="4"/>
      <c r="BH2630" s="4"/>
      <c r="BI2630" s="4"/>
      <c r="BJ2630" s="4"/>
      <c r="BK2630" s="4"/>
      <c r="BL2630" s="4"/>
      <c r="BM2630" s="4"/>
      <c r="BN2630" s="4"/>
      <c r="BO2630" s="4"/>
      <c r="BP2630" s="4"/>
      <c r="BQ2630" s="4"/>
      <c r="BR2630" s="4"/>
      <c r="BS2630" s="4"/>
      <c r="BT2630" s="4"/>
      <c r="BU2630" s="4"/>
      <c r="BV2630" s="4"/>
      <c r="BW2630" s="4"/>
      <c r="BX2630" s="4"/>
      <c r="BY2630" s="4"/>
      <c r="BZ2630" s="4"/>
      <c r="CA2630" s="4"/>
      <c r="CB2630" s="4"/>
      <c r="CC2630" s="4"/>
      <c r="CD2630" s="4"/>
      <c r="CE2630" s="4"/>
      <c r="CF2630" s="4"/>
      <c r="CG2630" s="4"/>
      <c r="CH2630" s="4"/>
      <c r="CI2630" s="4"/>
      <c r="CJ2630" s="4"/>
      <c r="CK2630" s="4"/>
      <c r="CL2630" s="4"/>
      <c r="CM2630" s="4"/>
      <c r="CN2630" s="4"/>
      <c r="CO2630" s="6"/>
      <c r="CP2630" s="6"/>
      <c r="CQ2630" s="6"/>
      <c r="CR2630" s="6"/>
      <c r="CS2630" s="6"/>
      <c r="CT2630" s="6"/>
      <c r="CU2630" s="6"/>
      <c r="CV2630" s="6"/>
      <c r="CW2630" s="6"/>
      <c r="CX2630" s="6"/>
    </row>
    <row r="2631" spans="1:102" s="33" customFormat="1" x14ac:dyDescent="0.3">
      <c r="A2631" s="6" t="s">
        <v>14</v>
      </c>
      <c r="B2631" s="15" t="s">
        <v>9108</v>
      </c>
      <c r="C2631" s="6" t="s">
        <v>980</v>
      </c>
      <c r="D2631" s="6" t="s">
        <v>4188</v>
      </c>
      <c r="E2631" s="6"/>
      <c r="F2631" s="6"/>
      <c r="G2631" s="4"/>
      <c r="H2631" s="4"/>
      <c r="I2631" s="4"/>
      <c r="J2631" s="4"/>
      <c r="K2631" s="4"/>
      <c r="L2631" s="4"/>
      <c r="M2631" s="4"/>
      <c r="N2631" s="4">
        <v>1</v>
      </c>
      <c r="O2631" s="4">
        <v>0</v>
      </c>
      <c r="P2631" s="4">
        <v>0</v>
      </c>
      <c r="Q2631" s="4">
        <v>1</v>
      </c>
      <c r="R2631" s="4"/>
      <c r="S2631" s="4"/>
      <c r="T2631" s="4"/>
      <c r="U2631" s="4"/>
      <c r="V2631" s="4"/>
      <c r="W2631" s="4"/>
      <c r="X2631" s="4"/>
      <c r="Y2631" s="4"/>
      <c r="Z2631" s="4"/>
      <c r="AA2631" s="4"/>
      <c r="AB2631" s="4"/>
      <c r="AC2631" s="4"/>
      <c r="AD2631" s="9"/>
      <c r="AE2631" s="4"/>
      <c r="AF2631" s="9"/>
      <c r="AG2631" s="4"/>
      <c r="AH2631" s="4"/>
      <c r="AI2631" s="4"/>
      <c r="AJ2631" s="4"/>
      <c r="AK2631" s="4"/>
      <c r="AL2631" s="4"/>
      <c r="AM2631" s="4"/>
      <c r="AN2631" s="4"/>
      <c r="AO2631" s="4"/>
      <c r="AP2631" s="4"/>
      <c r="AQ2631" s="4"/>
      <c r="AR2631" s="4"/>
      <c r="AS2631" s="4"/>
      <c r="AT2631" s="4"/>
      <c r="AU2631" s="4"/>
      <c r="AV2631" s="4"/>
      <c r="AW2631" s="4"/>
      <c r="AX2631" s="4"/>
      <c r="AY2631" s="4"/>
      <c r="AZ2631" s="4"/>
      <c r="BA2631" s="4"/>
      <c r="BB2631" s="4"/>
      <c r="BC2631" s="4"/>
      <c r="BD2631" s="4"/>
      <c r="BE2631" s="4"/>
      <c r="BF2631" s="4"/>
      <c r="BG2631" s="4"/>
      <c r="BH2631" s="4"/>
      <c r="BI2631" s="4"/>
      <c r="BJ2631" s="4"/>
      <c r="BK2631" s="4"/>
      <c r="BL2631" s="4"/>
      <c r="BM2631" s="4"/>
      <c r="BN2631" s="4"/>
      <c r="BO2631" s="4"/>
      <c r="BP2631" s="4"/>
      <c r="BQ2631" s="4"/>
      <c r="BR2631" s="4"/>
      <c r="BS2631" s="4"/>
      <c r="BT2631" s="4"/>
      <c r="BU2631" s="4"/>
      <c r="BV2631" s="4"/>
      <c r="BW2631" s="4"/>
      <c r="BX2631" s="4"/>
      <c r="BY2631" s="4"/>
      <c r="BZ2631" s="4"/>
      <c r="CA2631" s="4"/>
      <c r="CB2631" s="4"/>
      <c r="CC2631" s="4"/>
      <c r="CD2631" s="4"/>
      <c r="CE2631" s="4"/>
      <c r="CF2631" s="4"/>
      <c r="CG2631" s="4"/>
      <c r="CH2631" s="4"/>
      <c r="CI2631" s="4"/>
      <c r="CJ2631" s="4"/>
      <c r="CK2631" s="4"/>
      <c r="CL2631" s="4"/>
      <c r="CM2631" s="4"/>
      <c r="CN2631" s="4"/>
      <c r="CO2631" s="6"/>
      <c r="CP2631" s="6"/>
      <c r="CQ2631" s="6"/>
      <c r="CR2631" s="6"/>
      <c r="CS2631" s="6"/>
      <c r="CT2631" s="6"/>
      <c r="CU2631" s="6"/>
      <c r="CV2631" s="6"/>
      <c r="CW2631" s="6"/>
      <c r="CX2631" s="6"/>
    </row>
    <row r="2632" spans="1:102" s="33" customFormat="1" x14ac:dyDescent="0.3">
      <c r="A2632" s="6" t="s">
        <v>14</v>
      </c>
      <c r="B2632" s="15" t="s">
        <v>4189</v>
      </c>
      <c r="C2632" s="6" t="s">
        <v>980</v>
      </c>
      <c r="D2632" s="6" t="s">
        <v>4188</v>
      </c>
      <c r="E2632" s="6"/>
      <c r="F2632" s="6"/>
      <c r="G2632" s="4"/>
      <c r="H2632" s="4"/>
      <c r="I2632" s="4"/>
      <c r="J2632" s="4"/>
      <c r="K2632" s="4"/>
      <c r="L2632" s="4"/>
      <c r="M2632" s="4"/>
      <c r="N2632" s="4">
        <v>3</v>
      </c>
      <c r="O2632" s="4">
        <v>0</v>
      </c>
      <c r="P2632" s="4">
        <v>0</v>
      </c>
      <c r="Q2632" s="4">
        <v>3</v>
      </c>
      <c r="R2632" s="4"/>
      <c r="S2632" s="4"/>
      <c r="T2632" s="4"/>
      <c r="U2632" s="4"/>
      <c r="V2632" s="4"/>
      <c r="W2632" s="4"/>
      <c r="X2632" s="4"/>
      <c r="Y2632" s="4"/>
      <c r="Z2632" s="4"/>
      <c r="AA2632" s="4"/>
      <c r="AB2632" s="4"/>
      <c r="AC2632" s="4"/>
      <c r="AD2632" s="9"/>
      <c r="AE2632" s="4"/>
      <c r="AF2632" s="9"/>
      <c r="AG2632" s="4"/>
      <c r="AH2632" s="4"/>
      <c r="AI2632" s="4"/>
      <c r="AJ2632" s="4"/>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c r="BI2632" s="4"/>
      <c r="BJ2632" s="4"/>
      <c r="BK2632" s="4"/>
      <c r="BL2632" s="4"/>
      <c r="BM2632" s="4"/>
      <c r="BN2632" s="4"/>
      <c r="BO2632" s="4"/>
      <c r="BP2632" s="4"/>
      <c r="BQ2632" s="4"/>
      <c r="BR2632" s="4"/>
      <c r="BS2632" s="4"/>
      <c r="BT2632" s="4"/>
      <c r="BU2632" s="4"/>
      <c r="BV2632" s="4"/>
      <c r="BW2632" s="4"/>
      <c r="BX2632" s="4"/>
      <c r="BY2632" s="4"/>
      <c r="BZ2632" s="4"/>
      <c r="CA2632" s="4"/>
      <c r="CB2632" s="4"/>
      <c r="CC2632" s="4"/>
      <c r="CD2632" s="4"/>
      <c r="CE2632" s="4"/>
      <c r="CF2632" s="4"/>
      <c r="CG2632" s="4"/>
      <c r="CH2632" s="4"/>
      <c r="CI2632" s="4"/>
      <c r="CJ2632" s="4"/>
      <c r="CK2632" s="4"/>
      <c r="CL2632" s="4"/>
      <c r="CM2632" s="4"/>
      <c r="CN2632" s="4"/>
      <c r="CO2632" s="6"/>
      <c r="CP2632" s="6"/>
      <c r="CQ2632" s="6"/>
      <c r="CR2632" s="6"/>
      <c r="CS2632" s="6"/>
      <c r="CT2632" s="6"/>
      <c r="CU2632" s="6"/>
      <c r="CV2632" s="6"/>
      <c r="CW2632" s="6"/>
      <c r="CX2632" s="6"/>
    </row>
    <row r="2633" spans="1:102" x14ac:dyDescent="0.3">
      <c r="A2633" s="5" t="s">
        <v>14</v>
      </c>
      <c r="B2633" s="16" t="s">
        <v>8412</v>
      </c>
      <c r="C2633" s="5" t="s">
        <v>1782</v>
      </c>
      <c r="D2633" s="5" t="s">
        <v>8412</v>
      </c>
      <c r="E2633" s="5" t="s">
        <v>1782</v>
      </c>
      <c r="F2633" s="5" t="s">
        <v>1782</v>
      </c>
      <c r="N2633" s="4">
        <v>1</v>
      </c>
      <c r="O2633" s="4">
        <v>0</v>
      </c>
      <c r="P2633" s="4">
        <v>0</v>
      </c>
      <c r="Q2633" s="4">
        <v>1</v>
      </c>
      <c r="R2633" s="4" t="s">
        <v>28</v>
      </c>
      <c r="S2633" s="4" t="s">
        <v>29</v>
      </c>
      <c r="T2633" s="4" t="s">
        <v>7894</v>
      </c>
      <c r="AD2633" s="9"/>
      <c r="AF2633" s="9"/>
      <c r="AG2633" s="4" t="s">
        <v>1782</v>
      </c>
      <c r="AH2633" s="4" t="s">
        <v>1782</v>
      </c>
      <c r="AI2633" s="4" t="s">
        <v>7894</v>
      </c>
      <c r="CO2633" s="5"/>
      <c r="CP2633" s="5"/>
      <c r="CQ2633" s="5"/>
      <c r="CR2633" s="5"/>
      <c r="CS2633" s="5"/>
      <c r="CT2633" s="5"/>
      <c r="CU2633" s="5"/>
      <c r="CV2633" s="5"/>
      <c r="CW2633" s="5"/>
      <c r="CX2633" s="5"/>
    </row>
    <row r="2634" spans="1:102" x14ac:dyDescent="0.3">
      <c r="A2634" s="4" t="s">
        <v>14</v>
      </c>
      <c r="B2634" s="17" t="s">
        <v>1078</v>
      </c>
      <c r="C2634" s="4" t="s">
        <v>1037</v>
      </c>
      <c r="D2634" s="4" t="s">
        <v>1078</v>
      </c>
      <c r="E2634" s="4" t="s">
        <v>1037</v>
      </c>
      <c r="F2634" s="4" t="s">
        <v>1070</v>
      </c>
      <c r="H2634" s="4" t="s">
        <v>1038</v>
      </c>
      <c r="N2634" s="4">
        <v>5</v>
      </c>
      <c r="O2634" s="4">
        <v>4</v>
      </c>
      <c r="P2634" s="4">
        <v>0</v>
      </c>
      <c r="Q2634" s="4">
        <v>9</v>
      </c>
      <c r="R2634" s="4" t="s">
        <v>104</v>
      </c>
      <c r="S2634" s="4" t="s">
        <v>105</v>
      </c>
      <c r="T2634" s="4" t="s">
        <v>7079</v>
      </c>
      <c r="AC2634" s="4" t="s">
        <v>1073</v>
      </c>
      <c r="AD2634" s="9" t="str">
        <f>HYPERLINK("https://www.gbif.org/species/search?q=" &amp; E2634 &amp; "&amp;highertaxon_key=6&amp;status=ACCEPTED")</f>
        <v>https://www.gbif.org/species/search?q=Celastraceae&amp;highertaxon_key=6&amp;status=ACCEPTED</v>
      </c>
      <c r="AF2634" s="9" t="str">
        <f>HYPERLINK("https://powo.science.kew.org/results?q=" &amp; E2634)</f>
        <v>https://powo.science.kew.org/results?q=Celastraceae</v>
      </c>
      <c r="AG2634" s="4" t="s">
        <v>146</v>
      </c>
      <c r="AH2634" s="4" t="s">
        <v>33</v>
      </c>
      <c r="AI2634" s="4" t="s">
        <v>7079</v>
      </c>
    </row>
    <row r="2635" spans="1:102" x14ac:dyDescent="0.3">
      <c r="A2635" s="5" t="s">
        <v>14</v>
      </c>
      <c r="B2635" s="16" t="s">
        <v>7542</v>
      </c>
      <c r="C2635" s="5" t="s">
        <v>1037</v>
      </c>
      <c r="D2635" s="5" t="s">
        <v>1078</v>
      </c>
      <c r="E2635" s="5" t="s">
        <v>1037</v>
      </c>
      <c r="F2635" s="5" t="s">
        <v>1070</v>
      </c>
      <c r="H2635" s="4" t="s">
        <v>1038</v>
      </c>
      <c r="N2635" s="4">
        <v>0</v>
      </c>
      <c r="O2635" s="4">
        <v>1</v>
      </c>
      <c r="P2635" s="4">
        <v>0</v>
      </c>
      <c r="Q2635" s="4">
        <v>1</v>
      </c>
      <c r="R2635" s="4" t="s">
        <v>104</v>
      </c>
      <c r="S2635" s="4" t="s">
        <v>105</v>
      </c>
      <c r="T2635" s="4" t="s">
        <v>7079</v>
      </c>
      <c r="AC2635" s="4" t="s">
        <v>1073</v>
      </c>
      <c r="AD2635" s="9" t="str">
        <f>HYPERLINK("https://www.gbif.org/species/search?q=" &amp; E2635 &amp; "&amp;highertaxon_key=6&amp;status=ACCEPTED")</f>
        <v>https://www.gbif.org/species/search?q=Celastraceae&amp;highertaxon_key=6&amp;status=ACCEPTED</v>
      </c>
      <c r="AF2635" s="9" t="str">
        <f>HYPERLINK("https://powo.science.kew.org/results?q=" &amp; E2635)</f>
        <v>https://powo.science.kew.org/results?q=Celastraceae</v>
      </c>
      <c r="AG2635" s="4" t="s">
        <v>146</v>
      </c>
      <c r="AH2635" s="4" t="s">
        <v>33</v>
      </c>
      <c r="AI2635" s="4" t="s">
        <v>7079</v>
      </c>
      <c r="CO2635" s="5"/>
      <c r="CP2635" s="5"/>
      <c r="CQ2635" s="5"/>
      <c r="CR2635" s="5"/>
      <c r="CS2635" s="5"/>
      <c r="CT2635" s="5"/>
      <c r="CU2635" s="5"/>
      <c r="CV2635" s="5"/>
      <c r="CW2635" s="5"/>
      <c r="CX2635" s="5"/>
    </row>
    <row r="2636" spans="1:102" x14ac:dyDescent="0.3">
      <c r="A2636" s="6" t="s">
        <v>14</v>
      </c>
      <c r="B2636" s="15" t="s">
        <v>5363</v>
      </c>
      <c r="C2636" s="6" t="s">
        <v>2979</v>
      </c>
      <c r="D2636" s="6" t="s">
        <v>7541</v>
      </c>
      <c r="E2636" s="6"/>
      <c r="F2636" s="6"/>
      <c r="N2636" s="4">
        <v>1</v>
      </c>
      <c r="O2636" s="4">
        <v>0</v>
      </c>
      <c r="P2636" s="4">
        <v>0</v>
      </c>
      <c r="Q2636" s="4">
        <v>1</v>
      </c>
      <c r="AD2636" s="9"/>
      <c r="AF2636" s="9"/>
      <c r="CO2636" s="6"/>
      <c r="CP2636" s="6"/>
      <c r="CQ2636" s="6"/>
      <c r="CR2636" s="6"/>
      <c r="CS2636" s="6"/>
      <c r="CT2636" s="6"/>
      <c r="CU2636" s="6"/>
      <c r="CV2636" s="6"/>
      <c r="CW2636" s="6"/>
      <c r="CX2636" s="6"/>
    </row>
    <row r="2637" spans="1:102" x14ac:dyDescent="0.3">
      <c r="A2637" s="5" t="s">
        <v>1</v>
      </c>
      <c r="B2637" s="17" t="s">
        <v>1263</v>
      </c>
      <c r="C2637" s="4" t="s">
        <v>772</v>
      </c>
      <c r="D2637" s="4" t="s">
        <v>1263</v>
      </c>
      <c r="E2637" s="4" t="s">
        <v>1255</v>
      </c>
      <c r="F2637" s="4" t="s">
        <v>1255</v>
      </c>
      <c r="H2637" s="4" t="s">
        <v>7018</v>
      </c>
      <c r="L2637" s="4" t="s">
        <v>1264</v>
      </c>
      <c r="N2637" s="4">
        <v>3</v>
      </c>
      <c r="O2637" s="4">
        <v>0</v>
      </c>
      <c r="P2637" s="4">
        <v>1</v>
      </c>
      <c r="Q2637" s="4">
        <v>4</v>
      </c>
      <c r="R2637" s="4" t="s">
        <v>28</v>
      </c>
      <c r="S2637" s="4" t="s">
        <v>29</v>
      </c>
      <c r="T2637" s="4" t="s">
        <v>7750</v>
      </c>
      <c r="AB2637" s="4" t="s">
        <v>1257</v>
      </c>
      <c r="AC2637" s="4" t="s">
        <v>1258</v>
      </c>
      <c r="AD2637" s="9" t="str">
        <f t="shared" ref="AD2637:AD2646" si="225">HYPERLINK("https://www.gbif.org/species/search?q=" &amp; E2637 &amp; "&amp;highertaxon_key=6&amp;status=ACCEPTED")</f>
        <v>https://www.gbif.org/species/search?q=Cleome&amp;highertaxon_key=6&amp;status=ACCEPTED</v>
      </c>
      <c r="AE2637" s="4" t="s">
        <v>1259</v>
      </c>
      <c r="AF2637" s="9" t="str">
        <f t="shared" ref="AF2637:AF2646" si="226">HYPERLINK("https://powo.science.kew.org/results?q=" &amp; E2637)</f>
        <v>https://powo.science.kew.org/results?q=Cleome</v>
      </c>
      <c r="AG2637" s="4" t="s">
        <v>129</v>
      </c>
      <c r="AH2637" s="4" t="s">
        <v>129</v>
      </c>
      <c r="AI2637" s="4" t="s">
        <v>7750</v>
      </c>
    </row>
    <row r="2638" spans="1:102" x14ac:dyDescent="0.3">
      <c r="A2638" s="5" t="s">
        <v>14</v>
      </c>
      <c r="B2638" s="16" t="s">
        <v>4190</v>
      </c>
      <c r="C2638" s="5" t="s">
        <v>772</v>
      </c>
      <c r="D2638" s="5" t="s">
        <v>1263</v>
      </c>
      <c r="E2638" s="5" t="s">
        <v>1255</v>
      </c>
      <c r="F2638" s="5" t="s">
        <v>1255</v>
      </c>
      <c r="H2638" s="4" t="s">
        <v>7018</v>
      </c>
      <c r="L2638" s="4" t="s">
        <v>1264</v>
      </c>
      <c r="N2638" s="4">
        <v>1</v>
      </c>
      <c r="O2638" s="4">
        <v>0</v>
      </c>
      <c r="P2638" s="4">
        <v>0</v>
      </c>
      <c r="Q2638" s="4">
        <v>1</v>
      </c>
      <c r="R2638" s="4" t="s">
        <v>28</v>
      </c>
      <c r="S2638" s="4" t="s">
        <v>29</v>
      </c>
      <c r="T2638" s="4" t="s">
        <v>7750</v>
      </c>
      <c r="AB2638" s="4" t="s">
        <v>1257</v>
      </c>
      <c r="AC2638" s="4" t="s">
        <v>1258</v>
      </c>
      <c r="AD2638" s="9" t="str">
        <f t="shared" si="225"/>
        <v>https://www.gbif.org/species/search?q=Cleome&amp;highertaxon_key=6&amp;status=ACCEPTED</v>
      </c>
      <c r="AE2638" s="4" t="s">
        <v>1259</v>
      </c>
      <c r="AF2638" s="9" t="str">
        <f t="shared" si="226"/>
        <v>https://powo.science.kew.org/results?q=Cleome</v>
      </c>
      <c r="AG2638" s="4" t="s">
        <v>129</v>
      </c>
      <c r="AH2638" s="4" t="s">
        <v>129</v>
      </c>
      <c r="AI2638" s="4" t="s">
        <v>7750</v>
      </c>
      <c r="CO2638" s="5"/>
      <c r="CP2638" s="5"/>
      <c r="CQ2638" s="5"/>
      <c r="CR2638" s="5"/>
      <c r="CS2638" s="5"/>
      <c r="CT2638" s="5"/>
      <c r="CU2638" s="5"/>
      <c r="CV2638" s="5"/>
      <c r="CW2638" s="5"/>
      <c r="CX2638" s="5"/>
    </row>
    <row r="2639" spans="1:102" x14ac:dyDescent="0.3">
      <c r="A2639" s="4" t="s">
        <v>1</v>
      </c>
      <c r="B2639" s="17" t="s">
        <v>1265</v>
      </c>
      <c r="C2639" s="4" t="s">
        <v>772</v>
      </c>
      <c r="D2639" s="4" t="s">
        <v>1263</v>
      </c>
      <c r="E2639" s="4" t="s">
        <v>1255</v>
      </c>
      <c r="F2639" s="4" t="s">
        <v>1255</v>
      </c>
      <c r="H2639" s="4" t="s">
        <v>7018</v>
      </c>
      <c r="L2639" s="4" t="s">
        <v>1264</v>
      </c>
      <c r="N2639" s="4">
        <v>13</v>
      </c>
      <c r="O2639" s="4">
        <v>1</v>
      </c>
      <c r="P2639" s="4">
        <v>104</v>
      </c>
      <c r="Q2639" s="4">
        <v>118</v>
      </c>
      <c r="R2639" s="4" t="s">
        <v>28</v>
      </c>
      <c r="S2639" s="4" t="s">
        <v>29</v>
      </c>
      <c r="T2639" s="4" t="s">
        <v>7750</v>
      </c>
      <c r="AB2639" s="4" t="s">
        <v>1257</v>
      </c>
      <c r="AC2639" s="4" t="s">
        <v>1258</v>
      </c>
      <c r="AD2639" s="9" t="str">
        <f t="shared" si="225"/>
        <v>https://www.gbif.org/species/search?q=Cleome&amp;highertaxon_key=6&amp;status=ACCEPTED</v>
      </c>
      <c r="AE2639" s="4" t="s">
        <v>1259</v>
      </c>
      <c r="AF2639" s="9" t="str">
        <f t="shared" si="226"/>
        <v>https://powo.science.kew.org/results?q=Cleome</v>
      </c>
      <c r="AG2639" s="4" t="s">
        <v>129</v>
      </c>
      <c r="AH2639" s="4" t="s">
        <v>129</v>
      </c>
      <c r="AI2639" s="4" t="s">
        <v>7750</v>
      </c>
    </row>
    <row r="2640" spans="1:102" x14ac:dyDescent="0.3">
      <c r="A2640" s="4" t="s">
        <v>14</v>
      </c>
      <c r="B2640" s="17" t="s">
        <v>989</v>
      </c>
      <c r="C2640" s="4" t="s">
        <v>980</v>
      </c>
      <c r="D2640" s="4" t="s">
        <v>989</v>
      </c>
      <c r="E2640" s="4" t="s">
        <v>980</v>
      </c>
      <c r="F2640" s="4" t="s">
        <v>981</v>
      </c>
      <c r="N2640" s="4">
        <v>15</v>
      </c>
      <c r="O2640" s="4">
        <v>4</v>
      </c>
      <c r="P2640" s="4">
        <v>0</v>
      </c>
      <c r="Q2640" s="4">
        <v>19</v>
      </c>
      <c r="R2640" s="4" t="s">
        <v>28</v>
      </c>
      <c r="S2640" s="4" t="s">
        <v>29</v>
      </c>
      <c r="T2640" s="4" t="s">
        <v>7830</v>
      </c>
      <c r="AB2640" s="4" t="s">
        <v>7083</v>
      </c>
      <c r="AC2640" s="4" t="s">
        <v>982</v>
      </c>
      <c r="AD2640" s="9" t="str">
        <f t="shared" si="225"/>
        <v>https://www.gbif.org/species/search?q=Caryophyllaceae&amp;highertaxon_key=6&amp;status=ACCEPTED</v>
      </c>
      <c r="AF2640" s="9" t="str">
        <f t="shared" si="226"/>
        <v>https://powo.science.kew.org/results?q=Caryophyllaceae</v>
      </c>
      <c r="AG2640" s="4" t="s">
        <v>99</v>
      </c>
      <c r="AH2640" s="4" t="s">
        <v>99</v>
      </c>
      <c r="AI2640" s="4" t="s">
        <v>7946</v>
      </c>
      <c r="AJ2640" s="4" t="s">
        <v>7079</v>
      </c>
    </row>
    <row r="2641" spans="1:102" x14ac:dyDescent="0.3">
      <c r="A2641" s="4" t="s">
        <v>14</v>
      </c>
      <c r="B2641" s="17" t="s">
        <v>990</v>
      </c>
      <c r="C2641" s="4" t="s">
        <v>980</v>
      </c>
      <c r="D2641" s="4" t="s">
        <v>989</v>
      </c>
      <c r="E2641" s="4" t="s">
        <v>980</v>
      </c>
      <c r="F2641" s="4" t="s">
        <v>981</v>
      </c>
      <c r="N2641" s="4">
        <v>3</v>
      </c>
      <c r="O2641" s="4">
        <v>0</v>
      </c>
      <c r="P2641" s="4">
        <v>0</v>
      </c>
      <c r="Q2641" s="4">
        <v>3</v>
      </c>
      <c r="R2641" s="4" t="s">
        <v>28</v>
      </c>
      <c r="S2641" s="4" t="s">
        <v>29</v>
      </c>
      <c r="T2641" s="4" t="s">
        <v>7830</v>
      </c>
      <c r="AB2641" s="4" t="s">
        <v>7083</v>
      </c>
      <c r="AC2641" s="4" t="s">
        <v>982</v>
      </c>
      <c r="AD2641" s="9" t="str">
        <f t="shared" si="225"/>
        <v>https://www.gbif.org/species/search?q=Caryophyllaceae&amp;highertaxon_key=6&amp;status=ACCEPTED</v>
      </c>
      <c r="AF2641" s="9" t="str">
        <f t="shared" si="226"/>
        <v>https://powo.science.kew.org/results?q=Caryophyllaceae</v>
      </c>
      <c r="AG2641" s="4" t="s">
        <v>99</v>
      </c>
      <c r="AH2641" s="4" t="s">
        <v>99</v>
      </c>
      <c r="AI2641" s="4" t="s">
        <v>7946</v>
      </c>
      <c r="AJ2641" s="4" t="s">
        <v>7079</v>
      </c>
    </row>
    <row r="2642" spans="1:102" x14ac:dyDescent="0.3">
      <c r="A2642" s="5" t="s">
        <v>14</v>
      </c>
      <c r="B2642" s="16" t="s">
        <v>5364</v>
      </c>
      <c r="C2642" s="5" t="s">
        <v>980</v>
      </c>
      <c r="D2642" s="5" t="s">
        <v>989</v>
      </c>
      <c r="E2642" s="5" t="s">
        <v>980</v>
      </c>
      <c r="F2642" s="5" t="s">
        <v>981</v>
      </c>
      <c r="N2642" s="4">
        <v>1</v>
      </c>
      <c r="O2642" s="4">
        <v>0</v>
      </c>
      <c r="P2642" s="4">
        <v>0</v>
      </c>
      <c r="Q2642" s="4">
        <v>1</v>
      </c>
      <c r="R2642" s="4" t="s">
        <v>28</v>
      </c>
      <c r="S2642" s="4" t="s">
        <v>29</v>
      </c>
      <c r="T2642" s="4" t="s">
        <v>7830</v>
      </c>
      <c r="AB2642" s="4" t="s">
        <v>7083</v>
      </c>
      <c r="AC2642" s="4" t="s">
        <v>982</v>
      </c>
      <c r="AD2642" s="9" t="str">
        <f t="shared" si="225"/>
        <v>https://www.gbif.org/species/search?q=Caryophyllaceae&amp;highertaxon_key=6&amp;status=ACCEPTED</v>
      </c>
      <c r="AF2642" s="9" t="str">
        <f t="shared" si="226"/>
        <v>https://powo.science.kew.org/results?q=Caryophyllaceae</v>
      </c>
      <c r="AG2642" s="4" t="s">
        <v>99</v>
      </c>
      <c r="AH2642" s="4" t="s">
        <v>99</v>
      </c>
      <c r="AI2642" s="4" t="s">
        <v>7946</v>
      </c>
      <c r="AJ2642" s="4" t="s">
        <v>7079</v>
      </c>
      <c r="CO2642" s="5"/>
      <c r="CP2642" s="5"/>
      <c r="CQ2642" s="5"/>
      <c r="CR2642" s="5"/>
      <c r="CS2642" s="5"/>
      <c r="CT2642" s="5"/>
      <c r="CU2642" s="5"/>
      <c r="CV2642" s="5"/>
      <c r="CW2642" s="5"/>
      <c r="CX2642" s="5"/>
    </row>
    <row r="2643" spans="1:102" x14ac:dyDescent="0.3">
      <c r="A2643" s="5" t="s">
        <v>14</v>
      </c>
      <c r="B2643" s="16" t="s">
        <v>5365</v>
      </c>
      <c r="C2643" s="5" t="s">
        <v>980</v>
      </c>
      <c r="D2643" s="5" t="s">
        <v>989</v>
      </c>
      <c r="E2643" s="5" t="s">
        <v>980</v>
      </c>
      <c r="F2643" s="5" t="s">
        <v>981</v>
      </c>
      <c r="N2643" s="4">
        <v>2</v>
      </c>
      <c r="O2643" s="4">
        <v>0</v>
      </c>
      <c r="P2643" s="4">
        <v>0</v>
      </c>
      <c r="Q2643" s="4">
        <v>2</v>
      </c>
      <c r="R2643" s="4" t="s">
        <v>28</v>
      </c>
      <c r="S2643" s="4" t="s">
        <v>29</v>
      </c>
      <c r="T2643" s="4" t="s">
        <v>7830</v>
      </c>
      <c r="AB2643" s="4" t="s">
        <v>7083</v>
      </c>
      <c r="AC2643" s="4" t="s">
        <v>982</v>
      </c>
      <c r="AD2643" s="9" t="str">
        <f t="shared" si="225"/>
        <v>https://www.gbif.org/species/search?q=Caryophyllaceae&amp;highertaxon_key=6&amp;status=ACCEPTED</v>
      </c>
      <c r="AF2643" s="9" t="str">
        <f t="shared" si="226"/>
        <v>https://powo.science.kew.org/results?q=Caryophyllaceae</v>
      </c>
      <c r="AG2643" s="4" t="s">
        <v>99</v>
      </c>
      <c r="AH2643" s="4" t="s">
        <v>99</v>
      </c>
      <c r="AI2643" s="4" t="s">
        <v>7946</v>
      </c>
      <c r="AJ2643" s="4" t="s">
        <v>7079</v>
      </c>
      <c r="CO2643" s="5"/>
      <c r="CP2643" s="5"/>
      <c r="CQ2643" s="5"/>
      <c r="CR2643" s="5"/>
      <c r="CS2643" s="5"/>
      <c r="CT2643" s="5"/>
      <c r="CU2643" s="5"/>
      <c r="CV2643" s="5"/>
      <c r="CW2643" s="5"/>
      <c r="CX2643" s="5"/>
    </row>
    <row r="2644" spans="1:102" x14ac:dyDescent="0.3">
      <c r="A2644" s="5" t="s">
        <v>14</v>
      </c>
      <c r="B2644" s="16" t="s">
        <v>8154</v>
      </c>
      <c r="C2644" s="5" t="s">
        <v>980</v>
      </c>
      <c r="D2644" s="5" t="s">
        <v>989</v>
      </c>
      <c r="E2644" s="5" t="s">
        <v>980</v>
      </c>
      <c r="F2644" s="5" t="s">
        <v>981</v>
      </c>
      <c r="N2644" s="4">
        <v>1</v>
      </c>
      <c r="O2644" s="4">
        <v>0</v>
      </c>
      <c r="P2644" s="4">
        <v>0</v>
      </c>
      <c r="Q2644" s="4">
        <v>1</v>
      </c>
      <c r="R2644" s="4" t="s">
        <v>28</v>
      </c>
      <c r="S2644" s="4" t="s">
        <v>29</v>
      </c>
      <c r="T2644" s="4" t="s">
        <v>7830</v>
      </c>
      <c r="AB2644" s="4" t="s">
        <v>7083</v>
      </c>
      <c r="AC2644" s="4" t="s">
        <v>982</v>
      </c>
      <c r="AD2644" s="9" t="str">
        <f t="shared" si="225"/>
        <v>https://www.gbif.org/species/search?q=Caryophyllaceae&amp;highertaxon_key=6&amp;status=ACCEPTED</v>
      </c>
      <c r="AF2644" s="9" t="str">
        <f t="shared" si="226"/>
        <v>https://powo.science.kew.org/results?q=Caryophyllaceae</v>
      </c>
      <c r="AG2644" s="4" t="s">
        <v>99</v>
      </c>
      <c r="AH2644" s="4" t="s">
        <v>99</v>
      </c>
      <c r="AI2644" s="4" t="s">
        <v>7946</v>
      </c>
      <c r="AJ2644" s="4" t="s">
        <v>7079</v>
      </c>
      <c r="CO2644" s="5"/>
      <c r="CP2644" s="5"/>
      <c r="CQ2644" s="5"/>
      <c r="CR2644" s="5"/>
      <c r="CS2644" s="5"/>
      <c r="CT2644" s="5"/>
      <c r="CU2644" s="5"/>
      <c r="CV2644" s="5"/>
      <c r="CW2644" s="5"/>
      <c r="CX2644" s="5"/>
    </row>
    <row r="2645" spans="1:102" s="34" customFormat="1" x14ac:dyDescent="0.3">
      <c r="A2645" s="5" t="s">
        <v>14</v>
      </c>
      <c r="B2645" s="16" t="s">
        <v>9109</v>
      </c>
      <c r="C2645" s="5" t="s">
        <v>980</v>
      </c>
      <c r="D2645" s="5" t="s">
        <v>989</v>
      </c>
      <c r="E2645" s="5" t="s">
        <v>980</v>
      </c>
      <c r="F2645" s="5" t="s">
        <v>981</v>
      </c>
      <c r="G2645" s="4"/>
      <c r="H2645" s="4"/>
      <c r="I2645" s="4"/>
      <c r="J2645" s="4"/>
      <c r="K2645" s="4"/>
      <c r="L2645" s="4"/>
      <c r="M2645" s="4"/>
      <c r="N2645" s="4">
        <v>1</v>
      </c>
      <c r="O2645" s="4">
        <v>0</v>
      </c>
      <c r="P2645" s="4">
        <v>0</v>
      </c>
      <c r="Q2645" s="4">
        <v>1</v>
      </c>
      <c r="R2645" s="4" t="s">
        <v>28</v>
      </c>
      <c r="S2645" s="4" t="s">
        <v>29</v>
      </c>
      <c r="T2645" s="4" t="s">
        <v>7830</v>
      </c>
      <c r="U2645" s="4"/>
      <c r="V2645" s="4"/>
      <c r="W2645" s="4"/>
      <c r="X2645" s="4"/>
      <c r="Y2645" s="4"/>
      <c r="Z2645" s="4"/>
      <c r="AA2645" s="4"/>
      <c r="AB2645" s="4" t="s">
        <v>7083</v>
      </c>
      <c r="AC2645" s="4" t="s">
        <v>982</v>
      </c>
      <c r="AD2645" s="9" t="str">
        <f t="shared" si="225"/>
        <v>https://www.gbif.org/species/search?q=Caryophyllaceae&amp;highertaxon_key=6&amp;status=ACCEPTED</v>
      </c>
      <c r="AE2645" s="4"/>
      <c r="AF2645" s="9" t="str">
        <f t="shared" si="226"/>
        <v>https://powo.science.kew.org/results?q=Caryophyllaceae</v>
      </c>
      <c r="AG2645" s="4" t="s">
        <v>99</v>
      </c>
      <c r="AH2645" s="4" t="s">
        <v>99</v>
      </c>
      <c r="AI2645" s="4" t="s">
        <v>7946</v>
      </c>
      <c r="AJ2645" s="4" t="s">
        <v>7079</v>
      </c>
      <c r="AK2645" s="4"/>
      <c r="AL2645" s="4"/>
      <c r="AM2645" s="4"/>
      <c r="AN2645" s="4"/>
      <c r="AO2645" s="4"/>
      <c r="AP2645" s="4"/>
      <c r="AQ2645" s="4"/>
      <c r="AR2645" s="4"/>
      <c r="AS2645" s="4"/>
      <c r="AT2645" s="4"/>
      <c r="AU2645" s="4"/>
      <c r="AV2645" s="4"/>
      <c r="AW2645" s="4"/>
      <c r="AX2645" s="4"/>
      <c r="AY2645" s="4"/>
      <c r="AZ2645" s="4"/>
      <c r="BA2645" s="4"/>
      <c r="BB2645" s="4"/>
      <c r="BC2645" s="4"/>
      <c r="BD2645" s="4"/>
      <c r="BE2645" s="4"/>
      <c r="BF2645" s="4"/>
      <c r="BG2645" s="4"/>
      <c r="BH2645" s="4"/>
      <c r="BI2645" s="4"/>
      <c r="BJ2645" s="4"/>
      <c r="BK2645" s="4"/>
      <c r="BL2645" s="4"/>
      <c r="BM2645" s="4"/>
      <c r="BN2645" s="4"/>
      <c r="BO2645" s="4"/>
      <c r="BP2645" s="4"/>
      <c r="BQ2645" s="4"/>
      <c r="BR2645" s="4"/>
      <c r="BS2645" s="4"/>
      <c r="BT2645" s="4"/>
      <c r="BU2645" s="4"/>
      <c r="BV2645" s="4"/>
      <c r="BW2645" s="4"/>
      <c r="BX2645" s="4"/>
      <c r="BY2645" s="4"/>
      <c r="BZ2645" s="4"/>
      <c r="CA2645" s="4"/>
      <c r="CB2645" s="4"/>
      <c r="CC2645" s="4"/>
      <c r="CD2645" s="4"/>
      <c r="CE2645" s="4"/>
      <c r="CF2645" s="4"/>
      <c r="CG2645" s="4"/>
      <c r="CH2645" s="4"/>
      <c r="CI2645" s="4"/>
      <c r="CJ2645" s="4"/>
      <c r="CK2645" s="4"/>
      <c r="CL2645" s="4"/>
      <c r="CM2645" s="4"/>
      <c r="CN2645" s="4"/>
      <c r="CO2645" s="5"/>
      <c r="CP2645" s="5"/>
      <c r="CQ2645" s="5"/>
      <c r="CR2645" s="5"/>
      <c r="CS2645" s="5"/>
      <c r="CT2645" s="5"/>
      <c r="CU2645" s="5"/>
      <c r="CV2645" s="5"/>
      <c r="CW2645" s="5"/>
      <c r="CX2645" s="5"/>
    </row>
    <row r="2646" spans="1:102" x14ac:dyDescent="0.3">
      <c r="A2646" s="5" t="s">
        <v>14</v>
      </c>
      <c r="B2646" s="16" t="s">
        <v>5366</v>
      </c>
      <c r="C2646" s="5" t="s">
        <v>980</v>
      </c>
      <c r="D2646" s="5" t="s">
        <v>989</v>
      </c>
      <c r="E2646" s="5" t="s">
        <v>980</v>
      </c>
      <c r="F2646" s="5" t="s">
        <v>981</v>
      </c>
      <c r="N2646" s="4">
        <v>1</v>
      </c>
      <c r="O2646" s="4">
        <v>0</v>
      </c>
      <c r="P2646" s="4">
        <v>0</v>
      </c>
      <c r="Q2646" s="4">
        <v>1</v>
      </c>
      <c r="R2646" s="4" t="s">
        <v>28</v>
      </c>
      <c r="S2646" s="4" t="s">
        <v>29</v>
      </c>
      <c r="T2646" s="4" t="s">
        <v>7830</v>
      </c>
      <c r="AB2646" s="4" t="s">
        <v>7083</v>
      </c>
      <c r="AC2646" s="4" t="s">
        <v>982</v>
      </c>
      <c r="AD2646" s="9" t="str">
        <f t="shared" si="225"/>
        <v>https://www.gbif.org/species/search?q=Caryophyllaceae&amp;highertaxon_key=6&amp;status=ACCEPTED</v>
      </c>
      <c r="AF2646" s="9" t="str">
        <f t="shared" si="226"/>
        <v>https://powo.science.kew.org/results?q=Caryophyllaceae</v>
      </c>
      <c r="AG2646" s="4" t="s">
        <v>99</v>
      </c>
      <c r="AH2646" s="4" t="s">
        <v>99</v>
      </c>
      <c r="AI2646" s="4" t="s">
        <v>7946</v>
      </c>
      <c r="AJ2646" s="4" t="s">
        <v>7079</v>
      </c>
      <c r="CO2646" s="5"/>
      <c r="CP2646" s="5"/>
      <c r="CQ2646" s="5"/>
      <c r="CR2646" s="5"/>
      <c r="CS2646" s="5"/>
      <c r="CT2646" s="5"/>
      <c r="CU2646" s="5"/>
      <c r="CV2646" s="5"/>
      <c r="CW2646" s="5"/>
      <c r="CX2646" s="5"/>
    </row>
    <row r="2647" spans="1:102" x14ac:dyDescent="0.3">
      <c r="A2647" s="5" t="s">
        <v>14</v>
      </c>
      <c r="B2647" s="16" t="s">
        <v>5367</v>
      </c>
      <c r="C2647" s="5" t="s">
        <v>6927</v>
      </c>
      <c r="D2647" s="5" t="s">
        <v>6927</v>
      </c>
      <c r="E2647" s="5" t="s">
        <v>6927</v>
      </c>
      <c r="F2647" s="5" t="s">
        <v>6927</v>
      </c>
      <c r="N2647" s="4">
        <v>1</v>
      </c>
      <c r="O2647" s="4">
        <v>0</v>
      </c>
      <c r="P2647" s="4">
        <v>0</v>
      </c>
      <c r="Q2647" s="4">
        <v>1</v>
      </c>
      <c r="AD2647" s="9"/>
      <c r="AF2647" s="9"/>
      <c r="CO2647" s="5"/>
      <c r="CP2647" s="5"/>
      <c r="CQ2647" s="5"/>
      <c r="CR2647" s="5"/>
      <c r="CS2647" s="5"/>
      <c r="CT2647" s="5"/>
      <c r="CU2647" s="5"/>
      <c r="CV2647" s="5"/>
      <c r="CW2647" s="5"/>
      <c r="CX2647" s="5"/>
    </row>
    <row r="2648" spans="1:102" x14ac:dyDescent="0.3">
      <c r="A2648" s="5" t="s">
        <v>14</v>
      </c>
      <c r="B2648" s="16" t="s">
        <v>5368</v>
      </c>
      <c r="C2648" s="5" t="s">
        <v>6927</v>
      </c>
      <c r="D2648" s="5" t="s">
        <v>6927</v>
      </c>
      <c r="E2648" s="5" t="s">
        <v>6927</v>
      </c>
      <c r="F2648" s="5" t="s">
        <v>6927</v>
      </c>
      <c r="N2648" s="4">
        <v>1</v>
      </c>
      <c r="O2648" s="4">
        <v>0</v>
      </c>
      <c r="P2648" s="4">
        <v>0</v>
      </c>
      <c r="Q2648" s="4">
        <v>1</v>
      </c>
      <c r="AD2648" s="9"/>
      <c r="AF2648" s="9"/>
      <c r="CO2648" s="5"/>
      <c r="CP2648" s="5"/>
      <c r="CQ2648" s="5"/>
      <c r="CR2648" s="5"/>
      <c r="CS2648" s="5"/>
      <c r="CT2648" s="5"/>
      <c r="CU2648" s="5"/>
      <c r="CV2648" s="5"/>
      <c r="CW2648" s="5"/>
      <c r="CX2648" s="5"/>
    </row>
    <row r="2649" spans="1:102" x14ac:dyDescent="0.3">
      <c r="A2649" s="5" t="s">
        <v>77</v>
      </c>
      <c r="B2649" s="16" t="s">
        <v>6992</v>
      </c>
      <c r="C2649" s="5" t="s">
        <v>2952</v>
      </c>
      <c r="D2649" s="5" t="s">
        <v>2977</v>
      </c>
      <c r="E2649" s="5" t="s">
        <v>2948</v>
      </c>
      <c r="F2649" s="5" t="s">
        <v>2948</v>
      </c>
      <c r="G2649" s="4">
        <v>1</v>
      </c>
      <c r="L2649" s="4" t="s">
        <v>2978</v>
      </c>
      <c r="N2649" s="4">
        <v>0</v>
      </c>
      <c r="O2649" s="4">
        <v>0</v>
      </c>
      <c r="P2649" s="4">
        <v>67</v>
      </c>
      <c r="Q2649" s="4">
        <v>67</v>
      </c>
      <c r="R2649" s="4" t="s">
        <v>28</v>
      </c>
      <c r="S2649" s="4" t="s">
        <v>29</v>
      </c>
      <c r="T2649" s="4" t="s">
        <v>2949</v>
      </c>
      <c r="AD2649" s="9"/>
      <c r="AF2649" s="9"/>
      <c r="AG2649" s="4" t="s">
        <v>2950</v>
      </c>
      <c r="AH2649" s="4" t="s">
        <v>2950</v>
      </c>
      <c r="AI2649" s="4" t="s">
        <v>2949</v>
      </c>
      <c r="CO2649" s="5"/>
      <c r="CP2649" s="5"/>
      <c r="CQ2649" s="5"/>
      <c r="CR2649" s="5"/>
      <c r="CS2649" s="5"/>
      <c r="CT2649" s="5"/>
      <c r="CU2649" s="5"/>
      <c r="CV2649" s="5"/>
      <c r="CW2649" s="5"/>
      <c r="CX2649" s="5"/>
    </row>
    <row r="2650" spans="1:102" x14ac:dyDescent="0.3">
      <c r="A2650" s="4" t="s">
        <v>14</v>
      </c>
      <c r="B2650" s="17" t="s">
        <v>2038</v>
      </c>
      <c r="C2650" s="4" t="s">
        <v>386</v>
      </c>
      <c r="D2650" s="4" t="s">
        <v>2039</v>
      </c>
      <c r="E2650" s="4" t="s">
        <v>2039</v>
      </c>
      <c r="F2650" s="4" t="s">
        <v>2039</v>
      </c>
      <c r="N2650" s="4">
        <v>1</v>
      </c>
      <c r="O2650" s="4">
        <v>0</v>
      </c>
      <c r="P2650" s="4">
        <v>0</v>
      </c>
      <c r="Q2650" s="4">
        <v>1</v>
      </c>
      <c r="R2650" s="4" t="s">
        <v>96</v>
      </c>
      <c r="S2650" s="4" t="s">
        <v>96</v>
      </c>
      <c r="T2650" s="4" t="s">
        <v>7863</v>
      </c>
      <c r="U2650" s="4" t="s">
        <v>7807</v>
      </c>
      <c r="AB2650" s="4" t="s">
        <v>2040</v>
      </c>
      <c r="AC2650" s="4" t="s">
        <v>2041</v>
      </c>
      <c r="AD2650" s="9" t="str">
        <f>HYPERLINK("https://www.gbif.org/species/search?q=" &amp; E2650 &amp; "&amp;highertaxon_key=6&amp;status=ACCEPTED")</f>
        <v>https://www.gbif.org/species/search?q=Haematostaphis&amp;highertaxon_key=6&amp;status=ACCEPTED</v>
      </c>
      <c r="AE2650" s="4" t="s">
        <v>2042</v>
      </c>
      <c r="AF2650" s="9" t="str">
        <f>HYPERLINK("https://powo.science.kew.org/results?q=" &amp; E2650)</f>
        <v>https://powo.science.kew.org/results?q=Haematostaphis</v>
      </c>
      <c r="AG2650" s="4" t="s">
        <v>21</v>
      </c>
      <c r="AH2650" s="4" t="s">
        <v>21</v>
      </c>
      <c r="AI2650" s="4" t="s">
        <v>7955</v>
      </c>
    </row>
    <row r="2651" spans="1:102" x14ac:dyDescent="0.3">
      <c r="A2651" s="4" t="s">
        <v>14</v>
      </c>
      <c r="B2651" s="17" t="s">
        <v>2043</v>
      </c>
      <c r="C2651" s="4" t="s">
        <v>213</v>
      </c>
      <c r="D2651" s="4" t="s">
        <v>2044</v>
      </c>
      <c r="E2651" s="4" t="s">
        <v>2044</v>
      </c>
      <c r="F2651" s="4" t="s">
        <v>2044</v>
      </c>
      <c r="H2651" s="4" t="s">
        <v>8108</v>
      </c>
      <c r="N2651" s="4">
        <v>16</v>
      </c>
      <c r="O2651" s="4">
        <v>1</v>
      </c>
      <c r="P2651" s="4">
        <v>0</v>
      </c>
      <c r="Q2651" s="4">
        <v>17</v>
      </c>
      <c r="R2651" s="4" t="s">
        <v>2045</v>
      </c>
      <c r="S2651" s="4" t="s">
        <v>2045</v>
      </c>
      <c r="T2651" s="4" t="s">
        <v>7863</v>
      </c>
      <c r="AB2651" s="4" t="s">
        <v>2046</v>
      </c>
      <c r="AC2651" s="4" t="s">
        <v>2047</v>
      </c>
      <c r="AD2651" s="9" t="str">
        <f>HYPERLINK("https://www.gbif.org/species/search?q=" &amp; E2651 &amp; "&amp;highertaxon_key=6&amp;status=ACCEPTED")</f>
        <v>https://www.gbif.org/species/search?q=Hagenia&amp;highertaxon_key=6&amp;status=ACCEPTED</v>
      </c>
      <c r="AE2651" s="4" t="s">
        <v>2048</v>
      </c>
      <c r="AF2651" s="9" t="str">
        <f>HYPERLINK("https://powo.science.kew.org/results?q=" &amp; E2651)</f>
        <v>https://powo.science.kew.org/results?q=Hagenia</v>
      </c>
      <c r="AG2651" s="4" t="s">
        <v>21</v>
      </c>
      <c r="AH2651" s="4" t="s">
        <v>21</v>
      </c>
      <c r="AI2651" s="4" t="s">
        <v>8028</v>
      </c>
    </row>
    <row r="2652" spans="1:102" x14ac:dyDescent="0.3">
      <c r="A2652" s="5" t="s">
        <v>14</v>
      </c>
      <c r="B2652" s="16" t="s">
        <v>1227</v>
      </c>
      <c r="C2652" s="5" t="s">
        <v>1216</v>
      </c>
      <c r="D2652" s="5" t="s">
        <v>1227</v>
      </c>
      <c r="E2652" s="5" t="s">
        <v>1216</v>
      </c>
      <c r="F2652" s="5" t="s">
        <v>1216</v>
      </c>
      <c r="N2652" s="4">
        <v>1</v>
      </c>
      <c r="O2652" s="4">
        <v>0</v>
      </c>
      <c r="P2652" s="4">
        <v>0</v>
      </c>
      <c r="Q2652" s="4">
        <v>1</v>
      </c>
      <c r="R2652" s="4" t="s">
        <v>412</v>
      </c>
      <c r="S2652" s="4" t="s">
        <v>412</v>
      </c>
      <c r="T2652" s="4" t="s">
        <v>7848</v>
      </c>
      <c r="U2652" s="4" t="s">
        <v>7807</v>
      </c>
      <c r="AC2652" s="4" t="s">
        <v>1218</v>
      </c>
      <c r="AD2652" s="9" t="str">
        <f>HYPERLINK("https://www.gbif.org/species/search?q=" &amp; E2652 &amp; "&amp;highertaxon_key=6&amp;status=ACCEPTED")</f>
        <v>https://www.gbif.org/species/search?q=Cistaceae&amp;highertaxon_key=6&amp;status=ACCEPTED</v>
      </c>
      <c r="AF2652" s="9" t="str">
        <f>HYPERLINK("https://powo.science.kew.org/results?q=" &amp; E2652)</f>
        <v>https://powo.science.kew.org/results?q=Cistaceae</v>
      </c>
      <c r="AG2652" s="4" t="s">
        <v>99</v>
      </c>
      <c r="AH2652" s="4" t="s">
        <v>99</v>
      </c>
      <c r="AI2652" s="4" t="s">
        <v>7949</v>
      </c>
      <c r="CO2652" s="5"/>
      <c r="CP2652" s="5"/>
      <c r="CQ2652" s="5"/>
      <c r="CR2652" s="5"/>
      <c r="CS2652" s="5"/>
      <c r="CT2652" s="5"/>
      <c r="CU2652" s="5"/>
      <c r="CV2652" s="5"/>
      <c r="CW2652" s="5"/>
      <c r="CX2652" s="5"/>
    </row>
    <row r="2653" spans="1:102" x14ac:dyDescent="0.3">
      <c r="A2653" s="5" t="s">
        <v>14</v>
      </c>
      <c r="B2653" s="16" t="s">
        <v>5369</v>
      </c>
      <c r="C2653" s="5" t="s">
        <v>1216</v>
      </c>
      <c r="D2653" s="5" t="s">
        <v>1227</v>
      </c>
      <c r="E2653" s="5" t="s">
        <v>1216</v>
      </c>
      <c r="F2653" s="5" t="s">
        <v>1216</v>
      </c>
      <c r="N2653" s="4">
        <v>1</v>
      </c>
      <c r="O2653" s="4">
        <v>1</v>
      </c>
      <c r="P2653" s="4">
        <v>0</v>
      </c>
      <c r="Q2653" s="4">
        <v>2</v>
      </c>
      <c r="R2653" s="4" t="s">
        <v>412</v>
      </c>
      <c r="S2653" s="4" t="s">
        <v>412</v>
      </c>
      <c r="T2653" s="4" t="s">
        <v>7848</v>
      </c>
      <c r="U2653" s="4" t="s">
        <v>7807</v>
      </c>
      <c r="AC2653" s="4" t="s">
        <v>1218</v>
      </c>
      <c r="AD2653" s="9" t="str">
        <f>HYPERLINK("https://www.gbif.org/species/search?q=" &amp; E2653 &amp; "&amp;highertaxon_key=6&amp;status=ACCEPTED")</f>
        <v>https://www.gbif.org/species/search?q=Cistaceae&amp;highertaxon_key=6&amp;status=ACCEPTED</v>
      </c>
      <c r="AF2653" s="9" t="str">
        <f>HYPERLINK("https://powo.science.kew.org/results?q=" &amp; E2653)</f>
        <v>https://powo.science.kew.org/results?q=Cistaceae</v>
      </c>
      <c r="AG2653" s="4" t="s">
        <v>99</v>
      </c>
      <c r="AH2653" s="4" t="s">
        <v>99</v>
      </c>
      <c r="AI2653" s="4" t="s">
        <v>7949</v>
      </c>
      <c r="CO2653" s="5"/>
      <c r="CP2653" s="5"/>
      <c r="CQ2653" s="5"/>
      <c r="CR2653" s="5"/>
      <c r="CS2653" s="5"/>
      <c r="CT2653" s="5"/>
      <c r="CU2653" s="5"/>
      <c r="CV2653" s="5"/>
      <c r="CW2653" s="5"/>
      <c r="CX2653" s="5"/>
    </row>
    <row r="2654" spans="1:102" x14ac:dyDescent="0.3">
      <c r="A2654" s="6" t="s">
        <v>14</v>
      </c>
      <c r="B2654" s="15" t="s">
        <v>5370</v>
      </c>
      <c r="C2654" s="6" t="s">
        <v>1216</v>
      </c>
      <c r="D2654" s="6" t="s">
        <v>5370</v>
      </c>
      <c r="E2654" s="6"/>
      <c r="F2654" s="6"/>
      <c r="N2654" s="4">
        <v>10</v>
      </c>
      <c r="O2654" s="4">
        <v>3</v>
      </c>
      <c r="P2654" s="4">
        <v>0</v>
      </c>
      <c r="Q2654" s="4">
        <v>13</v>
      </c>
      <c r="AD2654" s="9"/>
      <c r="AF2654" s="9"/>
      <c r="CO2654" s="6"/>
      <c r="CP2654" s="6"/>
      <c r="CQ2654" s="6"/>
      <c r="CR2654" s="6"/>
      <c r="CS2654" s="6"/>
      <c r="CT2654" s="6"/>
      <c r="CU2654" s="6"/>
      <c r="CV2654" s="6"/>
      <c r="CW2654" s="6"/>
      <c r="CX2654" s="6"/>
    </row>
    <row r="2655" spans="1:102" x14ac:dyDescent="0.3">
      <c r="A2655" s="5" t="s">
        <v>14</v>
      </c>
      <c r="B2655" s="16" t="s">
        <v>5371</v>
      </c>
      <c r="C2655" s="5" t="s">
        <v>1216</v>
      </c>
      <c r="D2655" s="5" t="s">
        <v>1227</v>
      </c>
      <c r="E2655" s="5" t="s">
        <v>1216</v>
      </c>
      <c r="F2655" s="5" t="s">
        <v>1216</v>
      </c>
      <c r="N2655" s="4">
        <v>1</v>
      </c>
      <c r="O2655" s="4">
        <v>1</v>
      </c>
      <c r="P2655" s="4">
        <v>0</v>
      </c>
      <c r="Q2655" s="4">
        <v>2</v>
      </c>
      <c r="R2655" s="4" t="s">
        <v>412</v>
      </c>
      <c r="S2655" s="4" t="s">
        <v>412</v>
      </c>
      <c r="T2655" s="4" t="s">
        <v>7848</v>
      </c>
      <c r="U2655" s="4" t="s">
        <v>7807</v>
      </c>
      <c r="AC2655" s="4" t="s">
        <v>1218</v>
      </c>
      <c r="AD2655" s="9" t="str">
        <f>HYPERLINK("https://www.gbif.org/species/search?q=" &amp; E2655 &amp; "&amp;highertaxon_key=6&amp;status=ACCEPTED")</f>
        <v>https://www.gbif.org/species/search?q=Cistaceae&amp;highertaxon_key=6&amp;status=ACCEPTED</v>
      </c>
      <c r="AF2655" s="9" t="str">
        <f>HYPERLINK("https://powo.science.kew.org/results?q=" &amp; E2655)</f>
        <v>https://powo.science.kew.org/results?q=Cistaceae</v>
      </c>
      <c r="AG2655" s="4" t="s">
        <v>99</v>
      </c>
      <c r="AH2655" s="4" t="s">
        <v>99</v>
      </c>
      <c r="AI2655" s="4" t="s">
        <v>7949</v>
      </c>
      <c r="CO2655" s="5"/>
      <c r="CP2655" s="5"/>
      <c r="CQ2655" s="5"/>
      <c r="CR2655" s="5"/>
      <c r="CS2655" s="5"/>
      <c r="CT2655" s="5"/>
      <c r="CU2655" s="5"/>
      <c r="CV2655" s="5"/>
      <c r="CW2655" s="5"/>
      <c r="CX2655" s="5"/>
    </row>
    <row r="2656" spans="1:102" x14ac:dyDescent="0.3">
      <c r="A2656" s="5" t="s">
        <v>14</v>
      </c>
      <c r="B2656" s="16" t="s">
        <v>5372</v>
      </c>
      <c r="C2656" s="5" t="s">
        <v>155</v>
      </c>
      <c r="D2656" s="5" t="s">
        <v>2581</v>
      </c>
      <c r="E2656" s="5" t="s">
        <v>2582</v>
      </c>
      <c r="F2656" s="5" t="s">
        <v>2582</v>
      </c>
      <c r="H2656" s="4" t="s">
        <v>2583</v>
      </c>
      <c r="N2656" s="4">
        <v>1</v>
      </c>
      <c r="O2656" s="4">
        <v>0</v>
      </c>
      <c r="P2656" s="4">
        <v>0</v>
      </c>
      <c r="Q2656" s="4">
        <v>1</v>
      </c>
      <c r="R2656" s="4" t="s">
        <v>137</v>
      </c>
      <c r="S2656" s="4" t="s">
        <v>137</v>
      </c>
      <c r="T2656" s="4" t="s">
        <v>7863</v>
      </c>
      <c r="U2656" s="4" t="s">
        <v>7807</v>
      </c>
      <c r="AB2656" s="4" t="s">
        <v>2584</v>
      </c>
      <c r="AC2656" s="4" t="s">
        <v>2585</v>
      </c>
      <c r="AD2656" s="9" t="str">
        <f>HYPERLINK("https://www.gbif.org/species/search?q=" &amp; E2656 &amp; "&amp;highertaxon_key=6&amp;status=ACCEPTED")</f>
        <v>https://www.gbif.org/species/search?q=Mitragyna/Hallea&amp;highertaxon_key=6&amp;status=ACCEPTED</v>
      </c>
      <c r="AE2656" s="4" t="s">
        <v>2586</v>
      </c>
      <c r="AF2656" s="9" t="s">
        <v>8138</v>
      </c>
      <c r="AG2656" s="4" t="s">
        <v>44</v>
      </c>
      <c r="AH2656" s="4" t="s">
        <v>44</v>
      </c>
      <c r="AI2656" s="10" t="s">
        <v>7892</v>
      </c>
      <c r="CO2656" s="5"/>
      <c r="CP2656" s="5"/>
      <c r="CQ2656" s="5"/>
      <c r="CR2656" s="5"/>
      <c r="CS2656" s="5"/>
      <c r="CT2656" s="5"/>
      <c r="CU2656" s="5"/>
      <c r="CV2656" s="5"/>
      <c r="CW2656" s="5"/>
      <c r="CX2656" s="5"/>
    </row>
    <row r="2657" spans="1:102" x14ac:dyDescent="0.3">
      <c r="A2657" s="5" t="s">
        <v>14</v>
      </c>
      <c r="B2657" s="16" t="s">
        <v>5373</v>
      </c>
      <c r="C2657" s="5" t="s">
        <v>155</v>
      </c>
      <c r="D2657" s="5" t="s">
        <v>2581</v>
      </c>
      <c r="E2657" s="5" t="s">
        <v>2582</v>
      </c>
      <c r="F2657" s="5" t="s">
        <v>2582</v>
      </c>
      <c r="H2657" s="4" t="s">
        <v>2583</v>
      </c>
      <c r="N2657" s="4">
        <v>1</v>
      </c>
      <c r="O2657" s="4">
        <v>0</v>
      </c>
      <c r="P2657" s="4">
        <v>0</v>
      </c>
      <c r="Q2657" s="4">
        <v>1</v>
      </c>
      <c r="R2657" s="4" t="s">
        <v>137</v>
      </c>
      <c r="S2657" s="4" t="s">
        <v>137</v>
      </c>
      <c r="T2657" s="4" t="s">
        <v>7863</v>
      </c>
      <c r="U2657" s="4" t="s">
        <v>7807</v>
      </c>
      <c r="AB2657" s="4" t="s">
        <v>2584</v>
      </c>
      <c r="AC2657" s="4" t="s">
        <v>2585</v>
      </c>
      <c r="AD2657" s="9" t="str">
        <f>HYPERLINK("https://www.gbif.org/species/search?q=" &amp; E2657 &amp; "&amp;highertaxon_key=6&amp;status=ACCEPTED")</f>
        <v>https://www.gbif.org/species/search?q=Mitragyna/Hallea&amp;highertaxon_key=6&amp;status=ACCEPTED</v>
      </c>
      <c r="AE2657" s="4" t="s">
        <v>2586</v>
      </c>
      <c r="AF2657" s="9" t="s">
        <v>8138</v>
      </c>
      <c r="AG2657" s="4" t="s">
        <v>44</v>
      </c>
      <c r="AH2657" s="4" t="s">
        <v>44</v>
      </c>
      <c r="AI2657" s="4" t="s">
        <v>7892</v>
      </c>
      <c r="CO2657" s="5"/>
      <c r="CP2657" s="5"/>
      <c r="CQ2657" s="5"/>
      <c r="CR2657" s="5"/>
      <c r="CS2657" s="5"/>
      <c r="CT2657" s="5"/>
      <c r="CU2657" s="5"/>
      <c r="CV2657" s="5"/>
      <c r="CW2657" s="5"/>
      <c r="CX2657" s="5"/>
    </row>
    <row r="2658" spans="1:102" x14ac:dyDescent="0.3">
      <c r="A2658" s="5" t="s">
        <v>14</v>
      </c>
      <c r="B2658" s="16" t="s">
        <v>5374</v>
      </c>
      <c r="C2658" s="5" t="s">
        <v>155</v>
      </c>
      <c r="D2658" s="5" t="s">
        <v>2581</v>
      </c>
      <c r="E2658" s="5" t="s">
        <v>2582</v>
      </c>
      <c r="F2658" s="5" t="s">
        <v>2582</v>
      </c>
      <c r="H2658" s="4" t="s">
        <v>2583</v>
      </c>
      <c r="N2658" s="4">
        <v>3</v>
      </c>
      <c r="O2658" s="4">
        <v>0</v>
      </c>
      <c r="P2658" s="4">
        <v>0</v>
      </c>
      <c r="Q2658" s="4">
        <v>3</v>
      </c>
      <c r="R2658" s="4" t="s">
        <v>137</v>
      </c>
      <c r="S2658" s="4" t="s">
        <v>137</v>
      </c>
      <c r="T2658" s="4" t="s">
        <v>7863</v>
      </c>
      <c r="U2658" s="4" t="s">
        <v>7807</v>
      </c>
      <c r="AB2658" s="4" t="s">
        <v>2584</v>
      </c>
      <c r="AC2658" s="4" t="s">
        <v>2585</v>
      </c>
      <c r="AD2658" s="9" t="str">
        <f>HYPERLINK("https://www.gbif.org/species/search?q=" &amp; E2658 &amp; "&amp;highertaxon_key=6&amp;status=ACCEPTED")</f>
        <v>https://www.gbif.org/species/search?q=Mitragyna/Hallea&amp;highertaxon_key=6&amp;status=ACCEPTED</v>
      </c>
      <c r="AE2658" s="4" t="s">
        <v>2586</v>
      </c>
      <c r="AF2658" s="9" t="s">
        <v>8138</v>
      </c>
      <c r="AG2658" s="4" t="s">
        <v>44</v>
      </c>
      <c r="AH2658" s="4" t="s">
        <v>44</v>
      </c>
      <c r="AI2658" s="4" t="s">
        <v>7892</v>
      </c>
      <c r="CO2658" s="5"/>
      <c r="CP2658" s="5"/>
      <c r="CQ2658" s="5"/>
      <c r="CR2658" s="5"/>
      <c r="CS2658" s="5"/>
      <c r="CT2658" s="5"/>
      <c r="CU2658" s="5"/>
      <c r="CV2658" s="5"/>
      <c r="CW2658" s="5"/>
      <c r="CX2658" s="5"/>
    </row>
    <row r="2659" spans="1:102" x14ac:dyDescent="0.3">
      <c r="A2659" s="4" t="s">
        <v>14</v>
      </c>
      <c r="B2659" s="17" t="s">
        <v>355</v>
      </c>
      <c r="C2659" s="4" t="s">
        <v>342</v>
      </c>
      <c r="D2659" s="4" t="s">
        <v>355</v>
      </c>
      <c r="E2659" s="4" t="s">
        <v>173</v>
      </c>
      <c r="F2659" s="4" t="s">
        <v>335</v>
      </c>
      <c r="H2659" s="4" t="s">
        <v>118</v>
      </c>
      <c r="I2659" s="4" t="s">
        <v>7003</v>
      </c>
      <c r="N2659" s="4">
        <v>1</v>
      </c>
      <c r="O2659" s="4">
        <v>0</v>
      </c>
      <c r="P2659" s="4">
        <v>0</v>
      </c>
      <c r="Q2659" s="4">
        <v>1</v>
      </c>
      <c r="R2659" s="4" t="s">
        <v>28</v>
      </c>
      <c r="S2659" s="4" t="s">
        <v>29</v>
      </c>
      <c r="T2659" s="4" t="s">
        <v>7079</v>
      </c>
      <c r="AB2659" s="4" t="s">
        <v>337</v>
      </c>
      <c r="AC2659" s="4" t="s">
        <v>338</v>
      </c>
      <c r="AD2659" s="9" t="str">
        <f>HYPERLINK("https://www.gbif.org/species/search?q=" &amp; E2659 &amp; "&amp;highertaxon_key=6&amp;status=ACCEPTED")</f>
        <v>https://www.gbif.org/species/search?q=Amaranthaceae&amp;highertaxon_key=6&amp;status=ACCEPTED</v>
      </c>
      <c r="AE2659" s="4" t="s">
        <v>339</v>
      </c>
      <c r="AF2659" s="9" t="str">
        <f>HYPERLINK("https://powo.science.kew.org/results?q=" &amp; E2659)</f>
        <v>https://powo.science.kew.org/results?q=Amaranthaceae</v>
      </c>
      <c r="AG2659" s="4" t="s">
        <v>99</v>
      </c>
      <c r="AH2659" s="4" t="s">
        <v>99</v>
      </c>
      <c r="AI2659" s="4" t="s">
        <v>7946</v>
      </c>
      <c r="AJ2659" s="4" t="s">
        <v>7079</v>
      </c>
    </row>
    <row r="2660" spans="1:102" x14ac:dyDescent="0.3">
      <c r="A2660" s="6" t="s">
        <v>14</v>
      </c>
      <c r="B2660" s="15" t="s">
        <v>2666</v>
      </c>
      <c r="C2660" s="6" t="s">
        <v>2666</v>
      </c>
      <c r="D2660" s="6" t="s">
        <v>2666</v>
      </c>
      <c r="E2660" s="6"/>
      <c r="F2660" s="6"/>
      <c r="N2660" s="4">
        <v>1</v>
      </c>
      <c r="O2660" s="4">
        <v>3</v>
      </c>
      <c r="P2660" s="4">
        <v>0</v>
      </c>
      <c r="Q2660" s="4">
        <v>4</v>
      </c>
      <c r="AD2660" s="9"/>
      <c r="AF2660" s="9"/>
      <c r="CO2660" s="6"/>
      <c r="CP2660" s="6"/>
      <c r="CQ2660" s="6"/>
      <c r="CR2660" s="6"/>
      <c r="CS2660" s="6"/>
      <c r="CT2660" s="6"/>
      <c r="CU2660" s="6"/>
      <c r="CV2660" s="6"/>
      <c r="CW2660" s="6"/>
      <c r="CX2660" s="6"/>
    </row>
    <row r="2661" spans="1:102" x14ac:dyDescent="0.3">
      <c r="A2661" s="5" t="s">
        <v>14</v>
      </c>
      <c r="B2661" s="16" t="s">
        <v>5375</v>
      </c>
      <c r="C2661" s="5" t="s">
        <v>342</v>
      </c>
      <c r="D2661" s="5" t="s">
        <v>356</v>
      </c>
      <c r="E2661" s="5" t="s">
        <v>173</v>
      </c>
      <c r="F2661" s="5" t="s">
        <v>335</v>
      </c>
      <c r="N2661" s="4">
        <v>14</v>
      </c>
      <c r="O2661" s="4">
        <v>2</v>
      </c>
      <c r="P2661" s="4">
        <v>0</v>
      </c>
      <c r="Q2661" s="4">
        <v>16</v>
      </c>
      <c r="R2661" s="4" t="s">
        <v>28</v>
      </c>
      <c r="S2661" s="4" t="s">
        <v>29</v>
      </c>
      <c r="T2661" s="4" t="s">
        <v>7079</v>
      </c>
      <c r="AB2661" s="4" t="s">
        <v>337</v>
      </c>
      <c r="AC2661" s="4" t="s">
        <v>338</v>
      </c>
      <c r="AD2661" s="9" t="str">
        <f>HYPERLINK("https://www.gbif.org/species/search?q=" &amp; E2661 &amp; "&amp;highertaxon_key=6&amp;status=ACCEPTED")</f>
        <v>https://www.gbif.org/species/search?q=Amaranthaceae&amp;highertaxon_key=6&amp;status=ACCEPTED</v>
      </c>
      <c r="AE2661" s="4" t="s">
        <v>339</v>
      </c>
      <c r="AF2661" s="9" t="str">
        <f>HYPERLINK("https://powo.science.kew.org/results?q=" &amp; E2661)</f>
        <v>https://powo.science.kew.org/results?q=Amaranthaceae</v>
      </c>
      <c r="AG2661" s="4" t="s">
        <v>99</v>
      </c>
      <c r="AH2661" s="4" t="s">
        <v>99</v>
      </c>
      <c r="AI2661" s="4" t="s">
        <v>7946</v>
      </c>
      <c r="AJ2661" s="4" t="s">
        <v>7079</v>
      </c>
      <c r="CO2661" s="5"/>
      <c r="CP2661" s="5"/>
      <c r="CQ2661" s="5"/>
      <c r="CR2661" s="5"/>
      <c r="CS2661" s="5"/>
      <c r="CT2661" s="5"/>
      <c r="CU2661" s="5"/>
      <c r="CV2661" s="5"/>
      <c r="CW2661" s="5"/>
      <c r="CX2661" s="5"/>
    </row>
    <row r="2662" spans="1:102" x14ac:dyDescent="0.3">
      <c r="A2662" s="6" t="s">
        <v>14</v>
      </c>
      <c r="B2662" s="15" t="s">
        <v>5376</v>
      </c>
      <c r="C2662" s="6" t="s">
        <v>5376</v>
      </c>
      <c r="D2662" s="6" t="s">
        <v>5376</v>
      </c>
      <c r="E2662" s="6"/>
      <c r="F2662" s="6"/>
      <c r="N2662" s="4">
        <v>0</v>
      </c>
      <c r="O2662" s="4">
        <v>1</v>
      </c>
      <c r="P2662" s="4">
        <v>0</v>
      </c>
      <c r="Q2662" s="4">
        <v>1</v>
      </c>
      <c r="AD2662" s="9"/>
      <c r="AF2662" s="9"/>
      <c r="CO2662" s="6"/>
      <c r="CP2662" s="6"/>
      <c r="CQ2662" s="6"/>
      <c r="CR2662" s="6"/>
      <c r="CS2662" s="6"/>
      <c r="CT2662" s="6"/>
      <c r="CU2662" s="6"/>
      <c r="CV2662" s="6"/>
      <c r="CW2662" s="6"/>
      <c r="CX2662" s="6"/>
    </row>
    <row r="2663" spans="1:102" x14ac:dyDescent="0.3">
      <c r="A2663" s="5" t="s">
        <v>14</v>
      </c>
      <c r="B2663" s="16" t="s">
        <v>5377</v>
      </c>
      <c r="C2663" s="5" t="s">
        <v>342</v>
      </c>
      <c r="D2663" s="5" t="s">
        <v>357</v>
      </c>
      <c r="E2663" s="5" t="s">
        <v>173</v>
      </c>
      <c r="F2663" s="5" t="s">
        <v>335</v>
      </c>
      <c r="N2663" s="4">
        <v>4</v>
      </c>
      <c r="O2663" s="4">
        <v>1</v>
      </c>
      <c r="P2663" s="4">
        <v>0</v>
      </c>
      <c r="Q2663" s="4">
        <v>5</v>
      </c>
      <c r="R2663" s="4" t="s">
        <v>28</v>
      </c>
      <c r="S2663" s="4" t="s">
        <v>29</v>
      </c>
      <c r="T2663" s="4" t="s">
        <v>7079</v>
      </c>
      <c r="AB2663" s="4" t="s">
        <v>337</v>
      </c>
      <c r="AC2663" s="4" t="s">
        <v>338</v>
      </c>
      <c r="AD2663" s="9" t="str">
        <f>HYPERLINK("https://www.gbif.org/species/search?q=" &amp; E2663 &amp; "&amp;highertaxon_key=6&amp;status=ACCEPTED")</f>
        <v>https://www.gbif.org/species/search?q=Amaranthaceae&amp;highertaxon_key=6&amp;status=ACCEPTED</v>
      </c>
      <c r="AE2663" s="4" t="s">
        <v>339</v>
      </c>
      <c r="AF2663" s="9" t="str">
        <f>HYPERLINK("https://powo.science.kew.org/results?q=" &amp; E2663)</f>
        <v>https://powo.science.kew.org/results?q=Amaranthaceae</v>
      </c>
      <c r="AG2663" s="4" t="s">
        <v>99</v>
      </c>
      <c r="AH2663" s="4" t="s">
        <v>99</v>
      </c>
      <c r="AI2663" s="4" t="s">
        <v>7946</v>
      </c>
      <c r="AJ2663" s="4" t="s">
        <v>7079</v>
      </c>
      <c r="CO2663" s="5"/>
      <c r="CP2663" s="5"/>
      <c r="CQ2663" s="5"/>
      <c r="CR2663" s="5"/>
      <c r="CS2663" s="5"/>
      <c r="CT2663" s="5"/>
      <c r="CU2663" s="5"/>
      <c r="CV2663" s="5"/>
      <c r="CW2663" s="5"/>
      <c r="CX2663" s="5"/>
    </row>
    <row r="2664" spans="1:102" x14ac:dyDescent="0.3">
      <c r="A2664" s="6" t="s">
        <v>14</v>
      </c>
      <c r="B2664" s="15" t="s">
        <v>5378</v>
      </c>
      <c r="C2664" s="6" t="s">
        <v>3657</v>
      </c>
      <c r="D2664" s="6" t="s">
        <v>5378</v>
      </c>
      <c r="E2664" s="6"/>
      <c r="F2664" s="6"/>
      <c r="N2664" s="4">
        <v>1</v>
      </c>
      <c r="O2664" s="4">
        <v>0</v>
      </c>
      <c r="P2664" s="4">
        <v>0</v>
      </c>
      <c r="Q2664" s="4">
        <v>1</v>
      </c>
      <c r="AD2664" s="9"/>
      <c r="AF2664" s="9"/>
      <c r="CO2664" s="6"/>
      <c r="CP2664" s="6"/>
      <c r="CQ2664" s="6"/>
      <c r="CR2664" s="6"/>
      <c r="CS2664" s="6"/>
      <c r="CT2664" s="6"/>
      <c r="CU2664" s="6"/>
      <c r="CV2664" s="6"/>
      <c r="CW2664" s="6"/>
      <c r="CX2664" s="6"/>
    </row>
    <row r="2665" spans="1:102" x14ac:dyDescent="0.3">
      <c r="A2665" s="4" t="s">
        <v>14</v>
      </c>
      <c r="B2665" s="17" t="s">
        <v>2049</v>
      </c>
      <c r="C2665" s="4" t="s">
        <v>202</v>
      </c>
      <c r="D2665" s="4" t="s">
        <v>2049</v>
      </c>
      <c r="E2665" s="4" t="s">
        <v>2049</v>
      </c>
      <c r="F2665" s="4" t="s">
        <v>2049</v>
      </c>
      <c r="H2665" s="4" t="s">
        <v>4321</v>
      </c>
      <c r="I2665" s="4" t="s">
        <v>118</v>
      </c>
      <c r="L2665" s="4" t="s">
        <v>2050</v>
      </c>
      <c r="N2665" s="4">
        <v>11</v>
      </c>
      <c r="O2665" s="4">
        <v>2</v>
      </c>
      <c r="P2665" s="4">
        <v>0</v>
      </c>
      <c r="Q2665" s="4">
        <v>13</v>
      </c>
      <c r="R2665" s="4" t="s">
        <v>822</v>
      </c>
      <c r="S2665" s="4" t="s">
        <v>822</v>
      </c>
      <c r="T2665" s="4" t="s">
        <v>7750</v>
      </c>
      <c r="AC2665" s="4" t="s">
        <v>2051</v>
      </c>
      <c r="AD2665" s="9" t="str">
        <f t="shared" ref="AD2665:AD2670" si="227">HYPERLINK("https://www.gbif.org/species/search?q=" &amp; E2665 &amp; "&amp;highertaxon_key=6&amp;status=ACCEPTED")</f>
        <v>https://www.gbif.org/species/search?q=Haplophyllum&amp;highertaxon_key=6&amp;status=ACCEPTED</v>
      </c>
      <c r="AE2665" s="4" t="s">
        <v>2052</v>
      </c>
      <c r="AF2665" s="9" t="str">
        <f t="shared" ref="AF2665:AF2670" si="228">HYPERLINK("https://powo.science.kew.org/results?q=" &amp; E2665)</f>
        <v>https://powo.science.kew.org/results?q=Haplophyllum</v>
      </c>
      <c r="AG2665" s="4" t="s">
        <v>99</v>
      </c>
      <c r="AH2665" s="4" t="s">
        <v>99</v>
      </c>
      <c r="AI2665" s="4" t="s">
        <v>7750</v>
      </c>
    </row>
    <row r="2666" spans="1:102" x14ac:dyDescent="0.3">
      <c r="A2666" s="5" t="s">
        <v>14</v>
      </c>
      <c r="B2666" s="16" t="s">
        <v>5379</v>
      </c>
      <c r="C2666" s="5" t="s">
        <v>202</v>
      </c>
      <c r="D2666" s="5" t="s">
        <v>2049</v>
      </c>
      <c r="E2666" s="5" t="s">
        <v>2049</v>
      </c>
      <c r="F2666" s="5" t="s">
        <v>2049</v>
      </c>
      <c r="H2666" s="4" t="s">
        <v>4321</v>
      </c>
      <c r="I2666" s="4" t="s">
        <v>118</v>
      </c>
      <c r="L2666" s="4" t="s">
        <v>2050</v>
      </c>
      <c r="N2666" s="4">
        <v>1</v>
      </c>
      <c r="O2666" s="4">
        <v>0</v>
      </c>
      <c r="P2666" s="4">
        <v>0</v>
      </c>
      <c r="Q2666" s="4">
        <v>1</v>
      </c>
      <c r="R2666" s="4" t="s">
        <v>822</v>
      </c>
      <c r="S2666" s="4" t="s">
        <v>822</v>
      </c>
      <c r="T2666" s="4" t="s">
        <v>7750</v>
      </c>
      <c r="AC2666" s="4" t="s">
        <v>2051</v>
      </c>
      <c r="AD2666" s="9" t="str">
        <f t="shared" si="227"/>
        <v>https://www.gbif.org/species/search?q=Haplophyllum&amp;highertaxon_key=6&amp;status=ACCEPTED</v>
      </c>
      <c r="AE2666" s="4" t="s">
        <v>2052</v>
      </c>
      <c r="AF2666" s="9" t="str">
        <f t="shared" si="228"/>
        <v>https://powo.science.kew.org/results?q=Haplophyllum</v>
      </c>
      <c r="AG2666" s="4" t="s">
        <v>99</v>
      </c>
      <c r="AH2666" s="4" t="s">
        <v>99</v>
      </c>
      <c r="AI2666" s="4" t="s">
        <v>7750</v>
      </c>
      <c r="CO2666" s="5"/>
      <c r="CP2666" s="5"/>
      <c r="CQ2666" s="5"/>
      <c r="CR2666" s="5"/>
      <c r="CS2666" s="5"/>
      <c r="CT2666" s="5"/>
      <c r="CU2666" s="5"/>
      <c r="CV2666" s="5"/>
      <c r="CW2666" s="5"/>
      <c r="CX2666" s="5"/>
    </row>
    <row r="2667" spans="1:102" s="34" customFormat="1" x14ac:dyDescent="0.3">
      <c r="A2667" s="5" t="s">
        <v>14</v>
      </c>
      <c r="B2667" s="16" t="s">
        <v>9110</v>
      </c>
      <c r="C2667" s="5" t="s">
        <v>202</v>
      </c>
      <c r="D2667" s="5" t="s">
        <v>2049</v>
      </c>
      <c r="E2667" s="5" t="s">
        <v>2049</v>
      </c>
      <c r="F2667" s="5" t="s">
        <v>2049</v>
      </c>
      <c r="G2667" s="4"/>
      <c r="H2667" s="4" t="s">
        <v>4321</v>
      </c>
      <c r="I2667" s="4"/>
      <c r="J2667" s="4"/>
      <c r="K2667" s="4"/>
      <c r="L2667" s="4"/>
      <c r="M2667" s="4"/>
      <c r="N2667" s="4">
        <v>1</v>
      </c>
      <c r="O2667" s="4">
        <v>0</v>
      </c>
      <c r="P2667" s="4">
        <v>0</v>
      </c>
      <c r="Q2667" s="4">
        <v>1</v>
      </c>
      <c r="R2667" s="4" t="s">
        <v>822</v>
      </c>
      <c r="S2667" s="4" t="s">
        <v>822</v>
      </c>
      <c r="T2667" s="4" t="s">
        <v>7750</v>
      </c>
      <c r="U2667" s="4"/>
      <c r="V2667" s="4"/>
      <c r="W2667" s="4"/>
      <c r="X2667" s="4"/>
      <c r="Y2667" s="4"/>
      <c r="Z2667" s="4"/>
      <c r="AA2667" s="4"/>
      <c r="AB2667" s="4"/>
      <c r="AC2667" s="4" t="s">
        <v>2051</v>
      </c>
      <c r="AD2667" s="9" t="str">
        <f t="shared" si="227"/>
        <v>https://www.gbif.org/species/search?q=Haplophyllum&amp;highertaxon_key=6&amp;status=ACCEPTED</v>
      </c>
      <c r="AE2667" s="4" t="s">
        <v>2052</v>
      </c>
      <c r="AF2667" s="9" t="str">
        <f t="shared" si="228"/>
        <v>https://powo.science.kew.org/results?q=Haplophyllum</v>
      </c>
      <c r="AG2667" s="4" t="s">
        <v>99</v>
      </c>
      <c r="AH2667" s="4" t="s">
        <v>99</v>
      </c>
      <c r="AI2667" s="4" t="s">
        <v>7750</v>
      </c>
      <c r="AJ2667" s="4"/>
      <c r="AK2667" s="4"/>
      <c r="AL2667" s="4"/>
      <c r="AM2667" s="4"/>
      <c r="AN2667" s="4"/>
      <c r="AO2667" s="4"/>
      <c r="AP2667" s="4"/>
      <c r="AQ2667" s="4"/>
      <c r="AR2667" s="4"/>
      <c r="AS2667" s="4"/>
      <c r="AT2667" s="4"/>
      <c r="AU2667" s="4"/>
      <c r="AV2667" s="4"/>
      <c r="AW2667" s="4"/>
      <c r="AX2667" s="4"/>
      <c r="AY2667" s="4"/>
      <c r="AZ2667" s="4"/>
      <c r="BA2667" s="4"/>
      <c r="BB2667" s="4"/>
      <c r="BC2667" s="4"/>
      <c r="BD2667" s="4"/>
      <c r="BE2667" s="4"/>
      <c r="BF2667" s="4"/>
      <c r="BG2667" s="4"/>
      <c r="BH2667" s="4"/>
      <c r="BI2667" s="4"/>
      <c r="BJ2667" s="4"/>
      <c r="BK2667" s="4"/>
      <c r="BL2667" s="4"/>
      <c r="BM2667" s="4"/>
      <c r="BN2667" s="4"/>
      <c r="BO2667" s="4"/>
      <c r="BP2667" s="4"/>
      <c r="BQ2667" s="4"/>
      <c r="BR2667" s="4"/>
      <c r="BS2667" s="4"/>
      <c r="BT2667" s="4"/>
      <c r="BU2667" s="4"/>
      <c r="BV2667" s="4"/>
      <c r="BW2667" s="4"/>
      <c r="BX2667" s="4"/>
      <c r="BY2667" s="4"/>
      <c r="BZ2667" s="4"/>
      <c r="CA2667" s="4"/>
      <c r="CB2667" s="4"/>
      <c r="CC2667" s="4"/>
      <c r="CD2667" s="4"/>
      <c r="CE2667" s="4"/>
      <c r="CF2667" s="4"/>
      <c r="CG2667" s="4"/>
      <c r="CH2667" s="4"/>
      <c r="CI2667" s="4"/>
      <c r="CJ2667" s="4"/>
      <c r="CK2667" s="4"/>
      <c r="CL2667" s="4"/>
      <c r="CM2667" s="4"/>
      <c r="CN2667" s="4"/>
      <c r="CO2667" s="5"/>
      <c r="CP2667" s="5"/>
      <c r="CQ2667" s="5"/>
      <c r="CR2667" s="5"/>
      <c r="CS2667" s="5"/>
      <c r="CT2667" s="5"/>
      <c r="CU2667" s="5"/>
      <c r="CV2667" s="5"/>
      <c r="CW2667" s="5"/>
      <c r="CX2667" s="5"/>
    </row>
    <row r="2668" spans="1:102" x14ac:dyDescent="0.3">
      <c r="A2668" s="4" t="s">
        <v>14</v>
      </c>
      <c r="B2668" s="17" t="s">
        <v>2053</v>
      </c>
      <c r="C2668" s="4" t="s">
        <v>1276</v>
      </c>
      <c r="D2668" s="4" t="s">
        <v>2053</v>
      </c>
      <c r="E2668" s="4" t="s">
        <v>2053</v>
      </c>
      <c r="F2668" s="4" t="s">
        <v>2053</v>
      </c>
      <c r="H2668" s="4" t="s">
        <v>1278</v>
      </c>
      <c r="L2668" s="4" t="s">
        <v>2054</v>
      </c>
      <c r="N2668" s="4">
        <v>3</v>
      </c>
      <c r="O2668" s="4">
        <v>0</v>
      </c>
      <c r="P2668" s="4">
        <v>0</v>
      </c>
      <c r="Q2668" s="4">
        <v>3</v>
      </c>
      <c r="R2668" s="4" t="s">
        <v>697</v>
      </c>
      <c r="S2668" s="4" t="s">
        <v>697</v>
      </c>
      <c r="T2668" s="4" t="s">
        <v>7863</v>
      </c>
      <c r="U2668" s="4" t="s">
        <v>7807</v>
      </c>
      <c r="AC2668" s="4" t="s">
        <v>2055</v>
      </c>
      <c r="AD2668" s="9" t="str">
        <f t="shared" si="227"/>
        <v>https://www.gbif.org/species/search?q=Harungana&amp;highertaxon_key=6&amp;status=ACCEPTED</v>
      </c>
      <c r="AE2668" s="4" t="s">
        <v>2056</v>
      </c>
      <c r="AF2668" s="9" t="str">
        <f t="shared" si="228"/>
        <v>https://powo.science.kew.org/results?q=Harungana</v>
      </c>
      <c r="AG2668" s="4" t="s">
        <v>44</v>
      </c>
      <c r="AH2668" s="4" t="s">
        <v>44</v>
      </c>
      <c r="AI2668" s="4" t="s">
        <v>7968</v>
      </c>
    </row>
    <row r="2669" spans="1:102" x14ac:dyDescent="0.3">
      <c r="A2669" s="4" t="s">
        <v>14</v>
      </c>
      <c r="B2669" s="17" t="s">
        <v>2057</v>
      </c>
      <c r="C2669" s="4" t="s">
        <v>1276</v>
      </c>
      <c r="D2669" s="4" t="s">
        <v>2053</v>
      </c>
      <c r="E2669" s="4" t="s">
        <v>2053</v>
      </c>
      <c r="F2669" s="4" t="s">
        <v>2053</v>
      </c>
      <c r="H2669" s="4" t="s">
        <v>1278</v>
      </c>
      <c r="L2669" s="4" t="s">
        <v>2054</v>
      </c>
      <c r="N2669" s="4">
        <v>1</v>
      </c>
      <c r="O2669" s="4">
        <v>0</v>
      </c>
      <c r="P2669" s="4">
        <v>43</v>
      </c>
      <c r="Q2669" s="4">
        <v>44</v>
      </c>
      <c r="R2669" s="4" t="s">
        <v>697</v>
      </c>
      <c r="S2669" s="4" t="s">
        <v>697</v>
      </c>
      <c r="T2669" s="4" t="s">
        <v>7863</v>
      </c>
      <c r="U2669" s="4" t="s">
        <v>7807</v>
      </c>
      <c r="AC2669" s="4" t="s">
        <v>2055</v>
      </c>
      <c r="AD2669" s="9" t="str">
        <f t="shared" si="227"/>
        <v>https://www.gbif.org/species/search?q=Harungana&amp;highertaxon_key=6&amp;status=ACCEPTED</v>
      </c>
      <c r="AE2669" s="4" t="s">
        <v>2056</v>
      </c>
      <c r="AF2669" s="9" t="str">
        <f t="shared" si="228"/>
        <v>https://powo.science.kew.org/results?q=Harungana</v>
      </c>
      <c r="AG2669" s="4" t="s">
        <v>44</v>
      </c>
      <c r="AH2669" s="4" t="s">
        <v>44</v>
      </c>
      <c r="AI2669" s="4" t="s">
        <v>7968</v>
      </c>
    </row>
    <row r="2670" spans="1:102" x14ac:dyDescent="0.3">
      <c r="A2670" s="5" t="s">
        <v>77</v>
      </c>
      <c r="B2670" s="16" t="s">
        <v>7676</v>
      </c>
      <c r="C2670" s="5" t="s">
        <v>1276</v>
      </c>
      <c r="D2670" s="5" t="s">
        <v>2053</v>
      </c>
      <c r="E2670" s="5" t="s">
        <v>2053</v>
      </c>
      <c r="F2670" s="5" t="s">
        <v>2053</v>
      </c>
      <c r="H2670" s="4" t="s">
        <v>1278</v>
      </c>
      <c r="L2670" s="4" t="s">
        <v>2054</v>
      </c>
      <c r="N2670" s="4">
        <v>0</v>
      </c>
      <c r="O2670" s="4">
        <v>0</v>
      </c>
      <c r="P2670" s="4">
        <v>23</v>
      </c>
      <c r="Q2670" s="4">
        <v>23</v>
      </c>
      <c r="R2670" s="4" t="s">
        <v>697</v>
      </c>
      <c r="S2670" s="4" t="s">
        <v>697</v>
      </c>
      <c r="T2670" s="4" t="s">
        <v>7863</v>
      </c>
      <c r="U2670" s="4" t="s">
        <v>7807</v>
      </c>
      <c r="AC2670" s="4" t="s">
        <v>2055</v>
      </c>
      <c r="AD2670" s="9" t="str">
        <f t="shared" si="227"/>
        <v>https://www.gbif.org/species/search?q=Harungana&amp;highertaxon_key=6&amp;status=ACCEPTED</v>
      </c>
      <c r="AE2670" s="4" t="s">
        <v>2056</v>
      </c>
      <c r="AF2670" s="9" t="str">
        <f t="shared" si="228"/>
        <v>https://powo.science.kew.org/results?q=Harungana</v>
      </c>
      <c r="AG2670" s="4" t="s">
        <v>44</v>
      </c>
      <c r="AH2670" s="4" t="s">
        <v>44</v>
      </c>
      <c r="AI2670" s="4" t="s">
        <v>7968</v>
      </c>
      <c r="CO2670" s="5"/>
      <c r="CP2670" s="5"/>
      <c r="CQ2670" s="5"/>
      <c r="CR2670" s="5"/>
      <c r="CS2670" s="5"/>
      <c r="CT2670" s="5"/>
      <c r="CU2670" s="5"/>
      <c r="CV2670" s="5"/>
      <c r="CW2670" s="5"/>
      <c r="CX2670" s="5"/>
    </row>
    <row r="2671" spans="1:102" x14ac:dyDescent="0.3">
      <c r="A2671" s="5" t="s">
        <v>14</v>
      </c>
      <c r="B2671" s="16" t="s">
        <v>7339</v>
      </c>
      <c r="C2671" s="5" t="s">
        <v>2182</v>
      </c>
      <c r="D2671" s="5" t="s">
        <v>2182</v>
      </c>
      <c r="E2671" s="5" t="s">
        <v>2182</v>
      </c>
      <c r="F2671" s="5" t="s">
        <v>2182</v>
      </c>
      <c r="N2671" s="4">
        <v>1</v>
      </c>
      <c r="O2671" s="4">
        <v>0</v>
      </c>
      <c r="P2671" s="4">
        <v>0</v>
      </c>
      <c r="Q2671" s="4">
        <v>1</v>
      </c>
      <c r="AD2671" s="9"/>
      <c r="AF2671" s="9"/>
      <c r="AG2671" s="4" t="s">
        <v>2182</v>
      </c>
      <c r="AH2671" s="4" t="s">
        <v>2182</v>
      </c>
      <c r="CO2671" s="5"/>
      <c r="CP2671" s="5"/>
      <c r="CQ2671" s="5"/>
      <c r="CR2671" s="5"/>
      <c r="CS2671" s="5"/>
      <c r="CT2671" s="5"/>
      <c r="CU2671" s="5"/>
      <c r="CV2671" s="5"/>
      <c r="CW2671" s="5"/>
      <c r="CX2671" s="5"/>
    </row>
    <row r="2672" spans="1:102" x14ac:dyDescent="0.3">
      <c r="A2672" s="6" t="s">
        <v>14</v>
      </c>
      <c r="B2672" s="15" t="s">
        <v>5380</v>
      </c>
      <c r="C2672" s="6" t="s">
        <v>7543</v>
      </c>
      <c r="D2672" s="6" t="s">
        <v>7544</v>
      </c>
      <c r="E2672" s="6"/>
      <c r="F2672" s="6"/>
      <c r="N2672" s="4">
        <v>2</v>
      </c>
      <c r="O2672" s="4">
        <v>0</v>
      </c>
      <c r="P2672" s="4">
        <v>0</v>
      </c>
      <c r="Q2672" s="4">
        <v>2</v>
      </c>
      <c r="AD2672" s="9"/>
      <c r="AF2672" s="9"/>
      <c r="CO2672" s="6"/>
      <c r="CP2672" s="6"/>
      <c r="CQ2672" s="6"/>
      <c r="CR2672" s="6"/>
      <c r="CS2672" s="6"/>
      <c r="CT2672" s="6"/>
      <c r="CU2672" s="6"/>
      <c r="CV2672" s="6"/>
      <c r="CW2672" s="6"/>
      <c r="CX2672" s="6"/>
    </row>
    <row r="2673" spans="1:102" x14ac:dyDescent="0.3">
      <c r="A2673" s="4" t="s">
        <v>14</v>
      </c>
      <c r="B2673" s="17" t="s">
        <v>2058</v>
      </c>
      <c r="C2673" s="4" t="s">
        <v>557</v>
      </c>
      <c r="D2673" s="4" t="s">
        <v>2058</v>
      </c>
      <c r="E2673" s="4" t="s">
        <v>2058</v>
      </c>
      <c r="F2673" s="4" t="s">
        <v>2058</v>
      </c>
      <c r="H2673" s="4" t="s">
        <v>118</v>
      </c>
      <c r="N2673" s="4">
        <v>75</v>
      </c>
      <c r="O2673" s="4">
        <v>22</v>
      </c>
      <c r="P2673" s="4">
        <v>0</v>
      </c>
      <c r="Q2673" s="4">
        <v>97</v>
      </c>
      <c r="R2673" s="4" t="s">
        <v>878</v>
      </c>
      <c r="S2673" s="4" t="s">
        <v>878</v>
      </c>
      <c r="T2673" s="4" t="s">
        <v>7906</v>
      </c>
      <c r="AC2673" s="4" t="s">
        <v>2059</v>
      </c>
      <c r="AD2673" s="9" t="str">
        <f>HYPERLINK("https://www.gbif.org/species/search?q=" &amp; E2673 &amp; "&amp;highertaxon_key=6&amp;status=ACCEPTED")</f>
        <v>https://www.gbif.org/species/search?q=Hedera&amp;highertaxon_key=6&amp;status=ACCEPTED</v>
      </c>
      <c r="AE2673" s="4" t="s">
        <v>2060</v>
      </c>
      <c r="AF2673" s="9" t="str">
        <f>HYPERLINK("https://powo.science.kew.org/results?q=" &amp; E2673)</f>
        <v>https://powo.science.kew.org/results?q=Hedera</v>
      </c>
      <c r="AG2673" s="4" t="s">
        <v>938</v>
      </c>
      <c r="AH2673" s="4" t="s">
        <v>99</v>
      </c>
      <c r="AI2673" s="4" t="s">
        <v>8029</v>
      </c>
    </row>
    <row r="2674" spans="1:102" x14ac:dyDescent="0.3">
      <c r="A2674" s="5" t="s">
        <v>14</v>
      </c>
      <c r="B2674" s="16" t="s">
        <v>5381</v>
      </c>
      <c r="C2674" s="5" t="s">
        <v>557</v>
      </c>
      <c r="D2674" s="5" t="s">
        <v>2058</v>
      </c>
      <c r="E2674" s="5" t="s">
        <v>2058</v>
      </c>
      <c r="F2674" s="5" t="s">
        <v>2058</v>
      </c>
      <c r="H2674" s="4" t="s">
        <v>118</v>
      </c>
      <c r="N2674" s="4">
        <v>0</v>
      </c>
      <c r="O2674" s="4">
        <v>1</v>
      </c>
      <c r="P2674" s="4">
        <v>0</v>
      </c>
      <c r="Q2674" s="4">
        <v>1</v>
      </c>
      <c r="R2674" s="4" t="s">
        <v>878</v>
      </c>
      <c r="S2674" s="4" t="s">
        <v>878</v>
      </c>
      <c r="T2674" s="4" t="s">
        <v>7906</v>
      </c>
      <c r="AC2674" s="4" t="s">
        <v>2059</v>
      </c>
      <c r="AD2674" s="9" t="str">
        <f>HYPERLINK("https://www.gbif.org/species/search?q=" &amp; E2674 &amp; "&amp;highertaxon_key=6&amp;status=ACCEPTED")</f>
        <v>https://www.gbif.org/species/search?q=Hedera&amp;highertaxon_key=6&amp;status=ACCEPTED</v>
      </c>
      <c r="AE2674" s="4" t="s">
        <v>2060</v>
      </c>
      <c r="AF2674" s="9" t="str">
        <f>HYPERLINK("https://powo.science.kew.org/results?q=" &amp; E2674)</f>
        <v>https://powo.science.kew.org/results?q=Hedera</v>
      </c>
      <c r="AG2674" s="4" t="s">
        <v>938</v>
      </c>
      <c r="AH2674" s="4" t="s">
        <v>99</v>
      </c>
      <c r="AI2674" s="4" t="s">
        <v>8029</v>
      </c>
      <c r="CO2674" s="5"/>
      <c r="CP2674" s="5"/>
      <c r="CQ2674" s="5"/>
      <c r="CR2674" s="5"/>
      <c r="CS2674" s="5"/>
      <c r="CT2674" s="5"/>
      <c r="CU2674" s="5"/>
      <c r="CV2674" s="5"/>
      <c r="CW2674" s="5"/>
      <c r="CX2674" s="5"/>
    </row>
    <row r="2675" spans="1:102" x14ac:dyDescent="0.3">
      <c r="A2675" s="4" t="s">
        <v>14</v>
      </c>
      <c r="B2675" s="17" t="s">
        <v>2061</v>
      </c>
      <c r="C2675" s="4" t="s">
        <v>557</v>
      </c>
      <c r="D2675" s="4" t="s">
        <v>2058</v>
      </c>
      <c r="E2675" s="4" t="s">
        <v>2058</v>
      </c>
      <c r="F2675" s="4" t="s">
        <v>2058</v>
      </c>
      <c r="H2675" s="4" t="s">
        <v>118</v>
      </c>
      <c r="N2675" s="4">
        <v>21</v>
      </c>
      <c r="O2675" s="4">
        <v>2</v>
      </c>
      <c r="P2675" s="4">
        <v>0</v>
      </c>
      <c r="Q2675" s="4">
        <v>23</v>
      </c>
      <c r="R2675" s="4" t="s">
        <v>878</v>
      </c>
      <c r="S2675" s="4" t="s">
        <v>878</v>
      </c>
      <c r="T2675" s="4" t="s">
        <v>7906</v>
      </c>
      <c r="AC2675" s="4" t="s">
        <v>2059</v>
      </c>
      <c r="AD2675" s="9" t="str">
        <f>HYPERLINK("https://www.gbif.org/species/search?q=" &amp; E2675 &amp; "&amp;highertaxon_key=6&amp;status=ACCEPTED")</f>
        <v>https://www.gbif.org/species/search?q=Hedera&amp;highertaxon_key=6&amp;status=ACCEPTED</v>
      </c>
      <c r="AE2675" s="4" t="s">
        <v>2060</v>
      </c>
      <c r="AF2675" s="9" t="str">
        <f>HYPERLINK("https://powo.science.kew.org/results?q=" &amp; E2675)</f>
        <v>https://powo.science.kew.org/results?q=Hedera</v>
      </c>
      <c r="AG2675" s="4" t="s">
        <v>938</v>
      </c>
      <c r="AH2675" s="4" t="s">
        <v>99</v>
      </c>
      <c r="AI2675" s="4" t="s">
        <v>8029</v>
      </c>
    </row>
    <row r="2676" spans="1:102" x14ac:dyDescent="0.3">
      <c r="A2676" s="5" t="s">
        <v>14</v>
      </c>
      <c r="B2676" s="16" t="s">
        <v>5382</v>
      </c>
      <c r="C2676" s="5" t="s">
        <v>557</v>
      </c>
      <c r="D2676" s="5" t="s">
        <v>2058</v>
      </c>
      <c r="E2676" s="5" t="s">
        <v>2058</v>
      </c>
      <c r="F2676" s="5" t="s">
        <v>2058</v>
      </c>
      <c r="H2676" s="4" t="s">
        <v>118</v>
      </c>
      <c r="N2676" s="4">
        <v>1</v>
      </c>
      <c r="O2676" s="4">
        <v>0</v>
      </c>
      <c r="P2676" s="4">
        <v>0</v>
      </c>
      <c r="Q2676" s="4">
        <v>1</v>
      </c>
      <c r="R2676" s="4" t="s">
        <v>878</v>
      </c>
      <c r="S2676" s="4" t="s">
        <v>878</v>
      </c>
      <c r="T2676" s="4" t="s">
        <v>7906</v>
      </c>
      <c r="AC2676" s="4" t="s">
        <v>2059</v>
      </c>
      <c r="AD2676" s="9" t="str">
        <f>HYPERLINK("https://www.gbif.org/species/search?q=" &amp; E2676 &amp; "&amp;highertaxon_key=6&amp;status=ACCEPTED")</f>
        <v>https://www.gbif.org/species/search?q=Hedera&amp;highertaxon_key=6&amp;status=ACCEPTED</v>
      </c>
      <c r="AE2676" s="4" t="s">
        <v>2060</v>
      </c>
      <c r="AF2676" s="9" t="str">
        <f>HYPERLINK("https://powo.science.kew.org/results?q=" &amp; E2676)</f>
        <v>https://powo.science.kew.org/results?q=Hedera</v>
      </c>
      <c r="AG2676" s="4" t="s">
        <v>938</v>
      </c>
      <c r="AH2676" s="4" t="s">
        <v>99</v>
      </c>
      <c r="AI2676" s="4" t="s">
        <v>8029</v>
      </c>
      <c r="CO2676" s="5"/>
      <c r="CP2676" s="5"/>
      <c r="CQ2676" s="5"/>
      <c r="CR2676" s="5"/>
      <c r="CS2676" s="5"/>
      <c r="CT2676" s="5"/>
      <c r="CU2676" s="5"/>
      <c r="CV2676" s="5"/>
      <c r="CW2676" s="5"/>
      <c r="CX2676" s="5"/>
    </row>
    <row r="2677" spans="1:102" s="34" customFormat="1" x14ac:dyDescent="0.3">
      <c r="A2677" s="5" t="s">
        <v>14</v>
      </c>
      <c r="B2677" s="16" t="s">
        <v>9111</v>
      </c>
      <c r="C2677" s="5" t="s">
        <v>557</v>
      </c>
      <c r="D2677" s="5" t="s">
        <v>2058</v>
      </c>
      <c r="E2677" s="5" t="s">
        <v>2058</v>
      </c>
      <c r="F2677" s="5" t="s">
        <v>2058</v>
      </c>
      <c r="G2677" s="4"/>
      <c r="H2677" s="4" t="s">
        <v>118</v>
      </c>
      <c r="I2677" s="4"/>
      <c r="J2677" s="4"/>
      <c r="K2677" s="4"/>
      <c r="L2677" s="4"/>
      <c r="M2677" s="4"/>
      <c r="N2677" s="4">
        <v>1</v>
      </c>
      <c r="O2677" s="4">
        <v>0</v>
      </c>
      <c r="P2677" s="4">
        <v>0</v>
      </c>
      <c r="Q2677" s="4">
        <v>1</v>
      </c>
      <c r="R2677" s="4" t="s">
        <v>878</v>
      </c>
      <c r="S2677" s="4" t="s">
        <v>878</v>
      </c>
      <c r="T2677" s="4" t="s">
        <v>7906</v>
      </c>
      <c r="U2677" s="4"/>
      <c r="V2677" s="4"/>
      <c r="W2677" s="4"/>
      <c r="X2677" s="4"/>
      <c r="Y2677" s="4"/>
      <c r="Z2677" s="4"/>
      <c r="AA2677" s="4"/>
      <c r="AB2677" s="4"/>
      <c r="AC2677" s="4" t="s">
        <v>2059</v>
      </c>
      <c r="AD2677" s="9" t="str">
        <f>HYPERLINK("https://www.gbif.org/species/search?q=" &amp; E2677 &amp; "&amp;highertaxon_key=6&amp;status=ACCEPTED")</f>
        <v>https://www.gbif.org/species/search?q=Hedera&amp;highertaxon_key=6&amp;status=ACCEPTED</v>
      </c>
      <c r="AE2677" s="4" t="s">
        <v>2060</v>
      </c>
      <c r="AF2677" s="9" t="str">
        <f>HYPERLINK("https://powo.science.kew.org/results?q=" &amp; E2677)</f>
        <v>https://powo.science.kew.org/results?q=Hedera</v>
      </c>
      <c r="AG2677" s="4" t="s">
        <v>938</v>
      </c>
      <c r="AH2677" s="4" t="s">
        <v>99</v>
      </c>
      <c r="AI2677" s="4" t="s">
        <v>8029</v>
      </c>
      <c r="AJ2677" s="4"/>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c r="BI2677" s="4"/>
      <c r="BJ2677" s="4"/>
      <c r="BK2677" s="4"/>
      <c r="BL2677" s="4"/>
      <c r="BM2677" s="4"/>
      <c r="BN2677" s="4"/>
      <c r="BO2677" s="4"/>
      <c r="BP2677" s="4"/>
      <c r="BQ2677" s="4"/>
      <c r="BR2677" s="4"/>
      <c r="BS2677" s="4"/>
      <c r="BT2677" s="4"/>
      <c r="BU2677" s="4"/>
      <c r="BV2677" s="4"/>
      <c r="BW2677" s="4"/>
      <c r="BX2677" s="4"/>
      <c r="BY2677" s="4"/>
      <c r="BZ2677" s="4"/>
      <c r="CA2677" s="4"/>
      <c r="CB2677" s="4"/>
      <c r="CC2677" s="4"/>
      <c r="CD2677" s="4"/>
      <c r="CE2677" s="4"/>
      <c r="CF2677" s="4"/>
      <c r="CG2677" s="4"/>
      <c r="CH2677" s="4"/>
      <c r="CI2677" s="4"/>
      <c r="CJ2677" s="4"/>
      <c r="CK2677" s="4"/>
      <c r="CL2677" s="4"/>
      <c r="CM2677" s="4"/>
      <c r="CN2677" s="4"/>
      <c r="CO2677" s="5"/>
      <c r="CP2677" s="5"/>
      <c r="CQ2677" s="5"/>
      <c r="CR2677" s="5"/>
      <c r="CS2677" s="5"/>
      <c r="CT2677" s="5"/>
      <c r="CU2677" s="5"/>
      <c r="CV2677" s="5"/>
      <c r="CW2677" s="5"/>
      <c r="CX2677" s="5"/>
    </row>
    <row r="2678" spans="1:102" x14ac:dyDescent="0.3">
      <c r="A2678" s="4" t="s">
        <v>14</v>
      </c>
      <c r="B2678" s="17" t="s">
        <v>2654</v>
      </c>
      <c r="C2678" s="4" t="s">
        <v>2651</v>
      </c>
      <c r="D2678" s="4" t="s">
        <v>2654</v>
      </c>
      <c r="E2678" s="4" t="s">
        <v>2652</v>
      </c>
      <c r="F2678" s="4" t="s">
        <v>2652</v>
      </c>
      <c r="L2678" s="4" t="s">
        <v>447</v>
      </c>
      <c r="N2678" s="4">
        <v>10</v>
      </c>
      <c r="O2678" s="4">
        <v>4</v>
      </c>
      <c r="P2678" s="4">
        <v>0</v>
      </c>
      <c r="Q2678" s="4">
        <v>14</v>
      </c>
      <c r="R2678" s="4" t="s">
        <v>28</v>
      </c>
      <c r="S2678" s="4" t="s">
        <v>29</v>
      </c>
      <c r="T2678" s="4" t="s">
        <v>2653</v>
      </c>
      <c r="AD2678" s="9"/>
      <c r="AF2678" s="9"/>
      <c r="AG2678" s="4" t="s">
        <v>449</v>
      </c>
      <c r="AH2678" s="4" t="s">
        <v>449</v>
      </c>
      <c r="AI2678" s="4" t="s">
        <v>7969</v>
      </c>
      <c r="AJ2678" s="4" t="s">
        <v>2653</v>
      </c>
    </row>
    <row r="2679" spans="1:102" x14ac:dyDescent="0.3">
      <c r="A2679" s="5" t="s">
        <v>14</v>
      </c>
      <c r="B2679" s="16" t="s">
        <v>5383</v>
      </c>
      <c r="C2679" s="5" t="s">
        <v>2651</v>
      </c>
      <c r="D2679" s="5" t="s">
        <v>2654</v>
      </c>
      <c r="E2679" s="5" t="s">
        <v>2652</v>
      </c>
      <c r="F2679" s="5" t="s">
        <v>2652</v>
      </c>
      <c r="L2679" s="4" t="s">
        <v>447</v>
      </c>
      <c r="N2679" s="4">
        <v>2</v>
      </c>
      <c r="O2679" s="4">
        <v>0</v>
      </c>
      <c r="P2679" s="4">
        <v>0</v>
      </c>
      <c r="Q2679" s="4">
        <v>2</v>
      </c>
      <c r="R2679" s="4" t="s">
        <v>28</v>
      </c>
      <c r="S2679" s="4" t="s">
        <v>29</v>
      </c>
      <c r="T2679" s="4" t="s">
        <v>2653</v>
      </c>
      <c r="AD2679" s="9"/>
      <c r="AF2679" s="9"/>
      <c r="AG2679" s="4" t="s">
        <v>449</v>
      </c>
      <c r="AH2679" s="4" t="s">
        <v>449</v>
      </c>
      <c r="AI2679" s="4" t="s">
        <v>7969</v>
      </c>
      <c r="AJ2679" s="4" t="s">
        <v>2653</v>
      </c>
      <c r="CO2679" s="5"/>
      <c r="CP2679" s="5"/>
      <c r="CQ2679" s="5"/>
      <c r="CR2679" s="5"/>
      <c r="CS2679" s="5"/>
      <c r="CT2679" s="5"/>
      <c r="CU2679" s="5"/>
      <c r="CV2679" s="5"/>
      <c r="CW2679" s="5"/>
      <c r="CX2679" s="5"/>
    </row>
    <row r="2680" spans="1:102" s="33" customFormat="1" x14ac:dyDescent="0.3">
      <c r="A2680" s="5" t="s">
        <v>14</v>
      </c>
      <c r="B2680" s="16" t="s">
        <v>5384</v>
      </c>
      <c r="C2680" s="5" t="s">
        <v>2651</v>
      </c>
      <c r="D2680" s="5" t="s">
        <v>2654</v>
      </c>
      <c r="E2680" s="5" t="s">
        <v>2652</v>
      </c>
      <c r="F2680" s="5" t="s">
        <v>2652</v>
      </c>
      <c r="G2680" s="4"/>
      <c r="H2680" s="4"/>
      <c r="I2680" s="4"/>
      <c r="J2680" s="4"/>
      <c r="K2680" s="4"/>
      <c r="L2680" s="4" t="s">
        <v>447</v>
      </c>
      <c r="M2680" s="4"/>
      <c r="N2680" s="4">
        <v>1</v>
      </c>
      <c r="O2680" s="4">
        <v>0</v>
      </c>
      <c r="P2680" s="4">
        <v>0</v>
      </c>
      <c r="Q2680" s="4">
        <v>1</v>
      </c>
      <c r="R2680" s="4" t="s">
        <v>28</v>
      </c>
      <c r="S2680" s="4" t="s">
        <v>29</v>
      </c>
      <c r="T2680" s="4" t="s">
        <v>2653</v>
      </c>
      <c r="U2680" s="4"/>
      <c r="V2680" s="4"/>
      <c r="W2680" s="4"/>
      <c r="X2680" s="4"/>
      <c r="Y2680" s="4"/>
      <c r="Z2680" s="4"/>
      <c r="AA2680" s="4"/>
      <c r="AB2680" s="4"/>
      <c r="AC2680" s="4"/>
      <c r="AD2680" s="9"/>
      <c r="AE2680" s="4"/>
      <c r="AF2680" s="9"/>
      <c r="AG2680" s="4" t="s">
        <v>449</v>
      </c>
      <c r="AH2680" s="4" t="s">
        <v>449</v>
      </c>
      <c r="AI2680" s="4" t="s">
        <v>7969</v>
      </c>
      <c r="AJ2680" s="4" t="s">
        <v>2653</v>
      </c>
      <c r="AK2680" s="4"/>
      <c r="AL2680" s="4"/>
      <c r="AM2680" s="4"/>
      <c r="AN2680" s="4"/>
      <c r="AO2680" s="4"/>
      <c r="AP2680" s="4"/>
      <c r="AQ2680" s="4"/>
      <c r="AR2680" s="4"/>
      <c r="AS2680" s="4"/>
      <c r="AT2680" s="4"/>
      <c r="AU2680" s="4"/>
      <c r="AV2680" s="4"/>
      <c r="AW2680" s="4"/>
      <c r="AX2680" s="4"/>
      <c r="AY2680" s="4"/>
      <c r="AZ2680" s="4"/>
      <c r="BA2680" s="4"/>
      <c r="BB2680" s="4"/>
      <c r="BC2680" s="4"/>
      <c r="BD2680" s="4"/>
      <c r="BE2680" s="4"/>
      <c r="BF2680" s="4"/>
      <c r="BG2680" s="4"/>
      <c r="BH2680" s="4"/>
      <c r="BI2680" s="4"/>
      <c r="BJ2680" s="4"/>
      <c r="BK2680" s="4"/>
      <c r="BL2680" s="4"/>
      <c r="BM2680" s="4"/>
      <c r="BN2680" s="4"/>
      <c r="BO2680" s="4"/>
      <c r="BP2680" s="4"/>
      <c r="BQ2680" s="4"/>
      <c r="BR2680" s="4"/>
      <c r="BS2680" s="4"/>
      <c r="BT2680" s="4"/>
      <c r="BU2680" s="4"/>
      <c r="BV2680" s="4"/>
      <c r="BW2680" s="4"/>
      <c r="BX2680" s="4"/>
      <c r="BY2680" s="4"/>
      <c r="BZ2680" s="4"/>
      <c r="CA2680" s="4"/>
      <c r="CB2680" s="4"/>
      <c r="CC2680" s="4"/>
      <c r="CD2680" s="4"/>
      <c r="CE2680" s="4"/>
      <c r="CF2680" s="4"/>
      <c r="CG2680" s="4"/>
      <c r="CH2680" s="4"/>
      <c r="CI2680" s="4"/>
      <c r="CJ2680" s="4"/>
      <c r="CK2680" s="4"/>
      <c r="CL2680" s="4"/>
      <c r="CM2680" s="4"/>
      <c r="CN2680" s="4"/>
      <c r="CO2680" s="5"/>
      <c r="CP2680" s="5"/>
      <c r="CQ2680" s="5"/>
      <c r="CR2680" s="5"/>
      <c r="CS2680" s="5"/>
      <c r="CT2680" s="5"/>
      <c r="CU2680" s="5"/>
      <c r="CV2680" s="5"/>
      <c r="CW2680" s="5"/>
      <c r="CX2680" s="5"/>
    </row>
    <row r="2681" spans="1:102" x14ac:dyDescent="0.3">
      <c r="A2681" s="4" t="s">
        <v>14</v>
      </c>
      <c r="B2681" s="17" t="s">
        <v>2814</v>
      </c>
      <c r="C2681" s="4" t="s">
        <v>187</v>
      </c>
      <c r="D2681" s="4" t="s">
        <v>2814</v>
      </c>
      <c r="E2681" s="4" t="s">
        <v>2819</v>
      </c>
      <c r="F2681" s="4" t="s">
        <v>2810</v>
      </c>
      <c r="H2681" s="4" t="s">
        <v>8111</v>
      </c>
      <c r="N2681" s="4">
        <v>2</v>
      </c>
      <c r="O2681" s="4">
        <v>0</v>
      </c>
      <c r="P2681" s="4">
        <v>0</v>
      </c>
      <c r="Q2681" s="4">
        <v>2</v>
      </c>
      <c r="R2681" s="4" t="s">
        <v>565</v>
      </c>
      <c r="S2681" s="4" t="s">
        <v>565</v>
      </c>
      <c r="T2681" s="4" t="s">
        <v>7869</v>
      </c>
      <c r="U2681" s="4" t="s">
        <v>7863</v>
      </c>
      <c r="AB2681" s="4" t="s">
        <v>566</v>
      </c>
      <c r="AC2681" s="4" t="s">
        <v>2811</v>
      </c>
      <c r="AD2681" s="9" t="str">
        <f>HYPERLINK("https://www.gbif.org/species/search?q=" &amp; E2681 &amp; "&amp;highertaxon_key=6&amp;status=ACCEPTED")</f>
        <v>https://www.gbif.org/species/search?q=Ononis&amp;highertaxon_key=6&amp;status=ACCEPTED</v>
      </c>
      <c r="AE2681" s="4" t="s">
        <v>2812</v>
      </c>
      <c r="AF2681" s="9" t="str">
        <f>HYPERLINK("https://powo.science.kew.org/results?q=" &amp; E2681)</f>
        <v>https://powo.science.kew.org/results?q=Ononis</v>
      </c>
      <c r="AG2681" s="4" t="s">
        <v>99</v>
      </c>
      <c r="AH2681" s="4" t="s">
        <v>99</v>
      </c>
      <c r="AI2681" s="4" t="s">
        <v>8003</v>
      </c>
    </row>
    <row r="2682" spans="1:102" x14ac:dyDescent="0.3">
      <c r="A2682" s="5" t="s">
        <v>14</v>
      </c>
      <c r="B2682" s="16" t="s">
        <v>7367</v>
      </c>
      <c r="C2682" s="5" t="s">
        <v>187</v>
      </c>
      <c r="D2682" s="5" t="s">
        <v>2814</v>
      </c>
      <c r="E2682" s="5" t="s">
        <v>2819</v>
      </c>
      <c r="F2682" s="5" t="s">
        <v>2810</v>
      </c>
      <c r="H2682" s="4" t="s">
        <v>8111</v>
      </c>
      <c r="N2682" s="4">
        <v>1</v>
      </c>
      <c r="O2682" s="4">
        <v>0</v>
      </c>
      <c r="P2682" s="4">
        <v>0</v>
      </c>
      <c r="Q2682" s="4">
        <v>1</v>
      </c>
      <c r="R2682" s="4" t="s">
        <v>565</v>
      </c>
      <c r="S2682" s="4" t="s">
        <v>565</v>
      </c>
      <c r="T2682" s="4" t="s">
        <v>7869</v>
      </c>
      <c r="U2682" s="4" t="s">
        <v>7863</v>
      </c>
      <c r="AB2682" s="4" t="s">
        <v>566</v>
      </c>
      <c r="AC2682" s="4" t="s">
        <v>2811</v>
      </c>
      <c r="AD2682" s="9" t="str">
        <f>HYPERLINK("https://www.gbif.org/species/search?q=" &amp; E2682 &amp; "&amp;highertaxon_key=6&amp;status=ACCEPTED")</f>
        <v>https://www.gbif.org/species/search?q=Ononis&amp;highertaxon_key=6&amp;status=ACCEPTED</v>
      </c>
      <c r="AE2682" s="4" t="s">
        <v>2812</v>
      </c>
      <c r="AF2682" s="9" t="str">
        <f>HYPERLINK("https://powo.science.kew.org/results?q=" &amp; E2682)</f>
        <v>https://powo.science.kew.org/results?q=Ononis</v>
      </c>
      <c r="AG2682" s="4" t="s">
        <v>99</v>
      </c>
      <c r="AH2682" s="4" t="s">
        <v>99</v>
      </c>
      <c r="AI2682" s="4" t="s">
        <v>8003</v>
      </c>
      <c r="CO2682" s="5"/>
      <c r="CP2682" s="5"/>
      <c r="CQ2682" s="5"/>
      <c r="CR2682" s="5"/>
      <c r="CS2682" s="5"/>
      <c r="CT2682" s="5"/>
      <c r="CU2682" s="5"/>
      <c r="CV2682" s="5"/>
      <c r="CW2682" s="5"/>
      <c r="CX2682" s="5"/>
    </row>
    <row r="2683" spans="1:102" x14ac:dyDescent="0.3">
      <c r="A2683" s="5" t="s">
        <v>14</v>
      </c>
      <c r="B2683" s="16" t="s">
        <v>8413</v>
      </c>
      <c r="C2683" s="5" t="s">
        <v>187</v>
      </c>
      <c r="D2683" s="5" t="s">
        <v>2814</v>
      </c>
      <c r="E2683" s="5" t="s">
        <v>2819</v>
      </c>
      <c r="F2683" s="5" t="s">
        <v>2810</v>
      </c>
      <c r="H2683" s="4" t="s">
        <v>8111</v>
      </c>
      <c r="N2683" s="4">
        <v>1</v>
      </c>
      <c r="O2683" s="4">
        <v>0</v>
      </c>
      <c r="P2683" s="4">
        <v>0</v>
      </c>
      <c r="Q2683" s="4">
        <v>1</v>
      </c>
      <c r="R2683" s="4" t="s">
        <v>565</v>
      </c>
      <c r="S2683" s="4" t="s">
        <v>565</v>
      </c>
      <c r="T2683" s="4" t="s">
        <v>7869</v>
      </c>
      <c r="U2683" s="4" t="s">
        <v>7863</v>
      </c>
      <c r="AB2683" s="4" t="s">
        <v>566</v>
      </c>
      <c r="AC2683" s="4" t="s">
        <v>2811</v>
      </c>
      <c r="AD2683" s="9" t="s">
        <v>8806</v>
      </c>
      <c r="AE2683" s="4" t="s">
        <v>2812</v>
      </c>
      <c r="AF2683" s="9" t="s">
        <v>8807</v>
      </c>
      <c r="AG2683" s="4" t="s">
        <v>99</v>
      </c>
      <c r="AH2683" s="4" t="s">
        <v>99</v>
      </c>
      <c r="AI2683" s="4" t="s">
        <v>8003</v>
      </c>
      <c r="CO2683" s="5"/>
      <c r="CP2683" s="5"/>
      <c r="CQ2683" s="5"/>
      <c r="CR2683" s="5"/>
      <c r="CS2683" s="5"/>
      <c r="CT2683" s="5"/>
      <c r="CU2683" s="5"/>
      <c r="CV2683" s="5"/>
      <c r="CW2683" s="5"/>
      <c r="CX2683" s="5"/>
    </row>
    <row r="2684" spans="1:102" x14ac:dyDescent="0.3">
      <c r="A2684" s="4" t="s">
        <v>14</v>
      </c>
      <c r="B2684" s="17" t="s">
        <v>2815</v>
      </c>
      <c r="C2684" s="4" t="s">
        <v>187</v>
      </c>
      <c r="D2684" s="4" t="s">
        <v>2815</v>
      </c>
      <c r="E2684" s="4" t="s">
        <v>2819</v>
      </c>
      <c r="F2684" s="4" t="s">
        <v>2810</v>
      </c>
      <c r="H2684" s="4" t="s">
        <v>8111</v>
      </c>
      <c r="N2684" s="4">
        <v>9</v>
      </c>
      <c r="O2684" s="4">
        <v>3</v>
      </c>
      <c r="P2684" s="4">
        <v>0</v>
      </c>
      <c r="Q2684" s="4">
        <v>12</v>
      </c>
      <c r="R2684" s="4" t="s">
        <v>565</v>
      </c>
      <c r="S2684" s="4" t="s">
        <v>565</v>
      </c>
      <c r="T2684" s="4" t="s">
        <v>7869</v>
      </c>
      <c r="U2684" s="4" t="s">
        <v>7863</v>
      </c>
      <c r="AB2684" s="4" t="s">
        <v>566</v>
      </c>
      <c r="AC2684" s="4" t="s">
        <v>2811</v>
      </c>
      <c r="AD2684" s="9" t="str">
        <f t="shared" ref="AD2684:AD2691" si="229">HYPERLINK("https://www.gbif.org/species/search?q=" &amp; E2684 &amp; "&amp;highertaxon_key=6&amp;status=ACCEPTED")</f>
        <v>https://www.gbif.org/species/search?q=Ononis&amp;highertaxon_key=6&amp;status=ACCEPTED</v>
      </c>
      <c r="AE2684" s="4" t="s">
        <v>2812</v>
      </c>
      <c r="AF2684" s="9" t="str">
        <f t="shared" ref="AF2684:AF2691" si="230">HYPERLINK("https://powo.science.kew.org/results?q=" &amp; E2684)</f>
        <v>https://powo.science.kew.org/results?q=Ononis</v>
      </c>
      <c r="AG2684" s="4" t="s">
        <v>99</v>
      </c>
      <c r="AH2684" s="4" t="s">
        <v>99</v>
      </c>
      <c r="AI2684" s="4" t="s">
        <v>8003</v>
      </c>
    </row>
    <row r="2685" spans="1:102" x14ac:dyDescent="0.3">
      <c r="A2685" s="5" t="s">
        <v>14</v>
      </c>
      <c r="B2685" s="16" t="s">
        <v>5385</v>
      </c>
      <c r="C2685" s="5" t="s">
        <v>187</v>
      </c>
      <c r="D2685" s="5" t="s">
        <v>2814</v>
      </c>
      <c r="E2685" s="5" t="s">
        <v>2819</v>
      </c>
      <c r="F2685" s="5" t="s">
        <v>2810</v>
      </c>
      <c r="H2685" s="4" t="s">
        <v>8111</v>
      </c>
      <c r="N2685" s="4">
        <v>1</v>
      </c>
      <c r="O2685" s="4">
        <v>0</v>
      </c>
      <c r="P2685" s="4">
        <v>0</v>
      </c>
      <c r="Q2685" s="4">
        <v>1</v>
      </c>
      <c r="R2685" s="4" t="s">
        <v>565</v>
      </c>
      <c r="S2685" s="4" t="s">
        <v>565</v>
      </c>
      <c r="T2685" s="4" t="s">
        <v>7869</v>
      </c>
      <c r="U2685" s="4" t="s">
        <v>7863</v>
      </c>
      <c r="AB2685" s="4" t="s">
        <v>566</v>
      </c>
      <c r="AC2685" s="4" t="s">
        <v>2811</v>
      </c>
      <c r="AD2685" s="9" t="str">
        <f t="shared" si="229"/>
        <v>https://www.gbif.org/species/search?q=Ononis&amp;highertaxon_key=6&amp;status=ACCEPTED</v>
      </c>
      <c r="AE2685" s="4" t="s">
        <v>2812</v>
      </c>
      <c r="AF2685" s="9" t="str">
        <f t="shared" si="230"/>
        <v>https://powo.science.kew.org/results?q=Ononis</v>
      </c>
      <c r="AG2685" s="4" t="s">
        <v>99</v>
      </c>
      <c r="AH2685" s="4" t="s">
        <v>99</v>
      </c>
      <c r="AI2685" s="4" t="s">
        <v>8003</v>
      </c>
      <c r="CO2685" s="5"/>
      <c r="CP2685" s="5"/>
      <c r="CQ2685" s="5"/>
      <c r="CR2685" s="5"/>
      <c r="CS2685" s="5"/>
      <c r="CT2685" s="5"/>
      <c r="CU2685" s="5"/>
      <c r="CV2685" s="5"/>
      <c r="CW2685" s="5"/>
      <c r="CX2685" s="5"/>
    </row>
    <row r="2686" spans="1:102" x14ac:dyDescent="0.3">
      <c r="A2686" s="4" t="s">
        <v>77</v>
      </c>
      <c r="B2686" s="17" t="s">
        <v>2062</v>
      </c>
      <c r="C2686" s="4" t="s">
        <v>386</v>
      </c>
      <c r="D2686" s="4" t="s">
        <v>2062</v>
      </c>
      <c r="E2686" s="4" t="s">
        <v>2062</v>
      </c>
      <c r="F2686" s="4" t="s">
        <v>2062</v>
      </c>
      <c r="H2686" s="4" t="s">
        <v>8109</v>
      </c>
      <c r="N2686" s="4">
        <v>0</v>
      </c>
      <c r="O2686" s="4">
        <v>0</v>
      </c>
      <c r="P2686" s="4">
        <v>43</v>
      </c>
      <c r="Q2686" s="4">
        <v>43</v>
      </c>
      <c r="R2686" s="4" t="s">
        <v>461</v>
      </c>
      <c r="S2686" s="4" t="s">
        <v>461</v>
      </c>
      <c r="T2686" s="4" t="s">
        <v>7863</v>
      </c>
      <c r="AB2686" s="4" t="s">
        <v>2063</v>
      </c>
      <c r="AC2686" s="4" t="s">
        <v>2064</v>
      </c>
      <c r="AD2686" s="9" t="str">
        <f t="shared" si="229"/>
        <v>https://www.gbif.org/species/search?q=Heeria&amp;highertaxon_key=6&amp;status=ACCEPTED</v>
      </c>
      <c r="AE2686" s="4" t="s">
        <v>2065</v>
      </c>
      <c r="AF2686" s="9" t="str">
        <f t="shared" si="230"/>
        <v>https://powo.science.kew.org/results?q=Heeria</v>
      </c>
      <c r="AG2686" s="4" t="s">
        <v>21</v>
      </c>
      <c r="AH2686" s="4" t="s">
        <v>21</v>
      </c>
      <c r="AI2686" s="4" t="s">
        <v>8097</v>
      </c>
    </row>
    <row r="2687" spans="1:102" x14ac:dyDescent="0.3">
      <c r="A2687" s="4" t="s">
        <v>1</v>
      </c>
      <c r="B2687" s="17" t="s">
        <v>1228</v>
      </c>
      <c r="C2687" s="4" t="s">
        <v>1216</v>
      </c>
      <c r="D2687" s="4" t="s">
        <v>1228</v>
      </c>
      <c r="E2687" s="4" t="s">
        <v>1216</v>
      </c>
      <c r="F2687" s="4" t="s">
        <v>1216</v>
      </c>
      <c r="N2687" s="4">
        <v>146</v>
      </c>
      <c r="O2687" s="4">
        <v>22</v>
      </c>
      <c r="P2687" s="4">
        <v>37</v>
      </c>
      <c r="Q2687" s="4">
        <v>205</v>
      </c>
      <c r="R2687" s="4" t="s">
        <v>412</v>
      </c>
      <c r="S2687" s="4" t="s">
        <v>412</v>
      </c>
      <c r="T2687" s="4" t="s">
        <v>7848</v>
      </c>
      <c r="U2687" s="4" t="s">
        <v>7807</v>
      </c>
      <c r="AC2687" s="4" t="s">
        <v>1218</v>
      </c>
      <c r="AD2687" s="9" t="str">
        <f t="shared" si="229"/>
        <v>https://www.gbif.org/species/search?q=Cistaceae&amp;highertaxon_key=6&amp;status=ACCEPTED</v>
      </c>
      <c r="AF2687" s="9" t="str">
        <f t="shared" si="230"/>
        <v>https://powo.science.kew.org/results?q=Cistaceae</v>
      </c>
      <c r="AG2687" s="4" t="s">
        <v>99</v>
      </c>
      <c r="AH2687" s="4" t="s">
        <v>99</v>
      </c>
      <c r="AI2687" s="4" t="s">
        <v>7949</v>
      </c>
    </row>
    <row r="2688" spans="1:102" x14ac:dyDescent="0.3">
      <c r="A2688" s="5" t="s">
        <v>14</v>
      </c>
      <c r="B2688" s="16" t="s">
        <v>5386</v>
      </c>
      <c r="C2688" s="5" t="s">
        <v>1216</v>
      </c>
      <c r="D2688" s="5" t="s">
        <v>1228</v>
      </c>
      <c r="E2688" s="5" t="s">
        <v>1216</v>
      </c>
      <c r="F2688" s="5" t="s">
        <v>1231</v>
      </c>
      <c r="N2688" s="4">
        <v>1</v>
      </c>
      <c r="O2688" s="4">
        <v>0</v>
      </c>
      <c r="P2688" s="4">
        <v>0</v>
      </c>
      <c r="Q2688" s="4">
        <v>1</v>
      </c>
      <c r="R2688" s="4" t="s">
        <v>412</v>
      </c>
      <c r="S2688" s="4" t="s">
        <v>412</v>
      </c>
      <c r="T2688" s="4" t="s">
        <v>7848</v>
      </c>
      <c r="U2688" s="4" t="s">
        <v>7807</v>
      </c>
      <c r="AC2688" s="4" t="s">
        <v>1218</v>
      </c>
      <c r="AD2688" s="9" t="str">
        <f t="shared" si="229"/>
        <v>https://www.gbif.org/species/search?q=Cistaceae&amp;highertaxon_key=6&amp;status=ACCEPTED</v>
      </c>
      <c r="AF2688" s="9" t="str">
        <f t="shared" si="230"/>
        <v>https://powo.science.kew.org/results?q=Cistaceae</v>
      </c>
      <c r="AG2688" s="4" t="s">
        <v>99</v>
      </c>
      <c r="AH2688" s="4" t="s">
        <v>99</v>
      </c>
      <c r="AI2688" s="4" t="s">
        <v>7949</v>
      </c>
      <c r="CO2688" s="5"/>
      <c r="CP2688" s="5"/>
      <c r="CQ2688" s="5"/>
      <c r="CR2688" s="5"/>
      <c r="CS2688" s="5"/>
      <c r="CT2688" s="5"/>
      <c r="CU2688" s="5"/>
      <c r="CV2688" s="5"/>
      <c r="CW2688" s="5"/>
      <c r="CX2688" s="5"/>
    </row>
    <row r="2689" spans="1:102" x14ac:dyDescent="0.3">
      <c r="A2689" s="4" t="s">
        <v>14</v>
      </c>
      <c r="B2689" s="17" t="s">
        <v>1230</v>
      </c>
      <c r="C2689" s="4" t="s">
        <v>1216</v>
      </c>
      <c r="D2689" s="4" t="s">
        <v>1228</v>
      </c>
      <c r="E2689" s="4" t="s">
        <v>1216</v>
      </c>
      <c r="F2689" s="4" t="s">
        <v>1231</v>
      </c>
      <c r="N2689" s="4">
        <v>1</v>
      </c>
      <c r="O2689" s="4">
        <v>0</v>
      </c>
      <c r="P2689" s="4">
        <v>0</v>
      </c>
      <c r="Q2689" s="4">
        <v>1</v>
      </c>
      <c r="R2689" s="4" t="s">
        <v>412</v>
      </c>
      <c r="S2689" s="4" t="s">
        <v>412</v>
      </c>
      <c r="T2689" s="4" t="s">
        <v>7848</v>
      </c>
      <c r="U2689" s="4" t="s">
        <v>7807</v>
      </c>
      <c r="AC2689" s="4" t="s">
        <v>1218</v>
      </c>
      <c r="AD2689" s="9" t="str">
        <f t="shared" si="229"/>
        <v>https://www.gbif.org/species/search?q=Cistaceae&amp;highertaxon_key=6&amp;status=ACCEPTED</v>
      </c>
      <c r="AF2689" s="9" t="str">
        <f t="shared" si="230"/>
        <v>https://powo.science.kew.org/results?q=Cistaceae</v>
      </c>
      <c r="AG2689" s="4" t="s">
        <v>99</v>
      </c>
      <c r="AH2689" s="4" t="s">
        <v>99</v>
      </c>
      <c r="AI2689" s="4" t="s">
        <v>7949</v>
      </c>
    </row>
    <row r="2690" spans="1:102" s="34" customFormat="1" x14ac:dyDescent="0.3">
      <c r="A2690" s="5" t="s">
        <v>14</v>
      </c>
      <c r="B2690" s="16" t="s">
        <v>9112</v>
      </c>
      <c r="C2690" s="5" t="s">
        <v>1216</v>
      </c>
      <c r="D2690" s="5" t="s">
        <v>1228</v>
      </c>
      <c r="E2690" s="5" t="s">
        <v>1216</v>
      </c>
      <c r="F2690" s="5" t="s">
        <v>1216</v>
      </c>
      <c r="G2690" s="4"/>
      <c r="H2690" s="4"/>
      <c r="I2690" s="4"/>
      <c r="J2690" s="4"/>
      <c r="K2690" s="4"/>
      <c r="L2690" s="4"/>
      <c r="M2690" s="4"/>
      <c r="N2690" s="4">
        <v>1</v>
      </c>
      <c r="O2690" s="4">
        <v>0</v>
      </c>
      <c r="P2690" s="4">
        <v>0</v>
      </c>
      <c r="Q2690" s="4">
        <v>1</v>
      </c>
      <c r="R2690" s="4" t="s">
        <v>412</v>
      </c>
      <c r="S2690" s="4" t="s">
        <v>412</v>
      </c>
      <c r="T2690" s="4" t="s">
        <v>7848</v>
      </c>
      <c r="U2690" s="4" t="s">
        <v>7807</v>
      </c>
      <c r="V2690" s="4"/>
      <c r="W2690" s="4"/>
      <c r="X2690" s="4"/>
      <c r="Y2690" s="4"/>
      <c r="Z2690" s="4"/>
      <c r="AA2690" s="4"/>
      <c r="AB2690" s="4"/>
      <c r="AC2690" s="4" t="s">
        <v>1218</v>
      </c>
      <c r="AD2690" s="9" t="str">
        <f t="shared" si="229"/>
        <v>https://www.gbif.org/species/search?q=Cistaceae&amp;highertaxon_key=6&amp;status=ACCEPTED</v>
      </c>
      <c r="AE2690" s="4"/>
      <c r="AF2690" s="9" t="str">
        <f t="shared" si="230"/>
        <v>https://powo.science.kew.org/results?q=Cistaceae</v>
      </c>
      <c r="AG2690" s="4" t="s">
        <v>99</v>
      </c>
      <c r="AH2690" s="4" t="s">
        <v>99</v>
      </c>
      <c r="AI2690" s="4" t="s">
        <v>7949</v>
      </c>
      <c r="AJ2690" s="4"/>
      <c r="AK2690" s="4"/>
      <c r="AL2690" s="4"/>
      <c r="AM2690" s="4"/>
      <c r="AN2690" s="4"/>
      <c r="AO2690" s="4"/>
      <c r="AP2690" s="4"/>
      <c r="AQ2690" s="4"/>
      <c r="AR2690" s="4"/>
      <c r="AS2690" s="4"/>
      <c r="AT2690" s="4"/>
      <c r="AU2690" s="4"/>
      <c r="AV2690" s="4"/>
      <c r="AW2690" s="4"/>
      <c r="AX2690" s="4"/>
      <c r="AY2690" s="4"/>
      <c r="AZ2690" s="4"/>
      <c r="BA2690" s="4"/>
      <c r="BB2690" s="4"/>
      <c r="BC2690" s="4"/>
      <c r="BD2690" s="4"/>
      <c r="BE2690" s="4"/>
      <c r="BF2690" s="4"/>
      <c r="BG2690" s="4"/>
      <c r="BH2690" s="4"/>
      <c r="BI2690" s="4"/>
      <c r="BJ2690" s="4"/>
      <c r="BK2690" s="4"/>
      <c r="BL2690" s="4"/>
      <c r="BM2690" s="4"/>
      <c r="BN2690" s="4"/>
      <c r="BO2690" s="4"/>
      <c r="BP2690" s="4"/>
      <c r="BQ2690" s="4"/>
      <c r="BR2690" s="4"/>
      <c r="BS2690" s="4"/>
      <c r="BT2690" s="4"/>
      <c r="BU2690" s="4"/>
      <c r="BV2690" s="4"/>
      <c r="BW2690" s="4"/>
      <c r="BX2690" s="4"/>
      <c r="BY2690" s="4"/>
      <c r="BZ2690" s="4"/>
      <c r="CA2690" s="4"/>
      <c r="CB2690" s="4"/>
      <c r="CC2690" s="4"/>
      <c r="CD2690" s="4"/>
      <c r="CE2690" s="4"/>
      <c r="CF2690" s="4"/>
      <c r="CG2690" s="4"/>
      <c r="CH2690" s="4"/>
      <c r="CI2690" s="4"/>
      <c r="CJ2690" s="4"/>
      <c r="CK2690" s="4"/>
      <c r="CL2690" s="4"/>
      <c r="CM2690" s="4"/>
      <c r="CN2690" s="4"/>
      <c r="CO2690" s="5"/>
      <c r="CP2690" s="5"/>
      <c r="CQ2690" s="5"/>
      <c r="CR2690" s="5"/>
      <c r="CS2690" s="5"/>
      <c r="CT2690" s="5"/>
      <c r="CU2690" s="5"/>
      <c r="CV2690" s="5"/>
      <c r="CW2690" s="5"/>
      <c r="CX2690" s="5"/>
    </row>
    <row r="2691" spans="1:102" x14ac:dyDescent="0.3">
      <c r="A2691" s="5" t="s">
        <v>14</v>
      </c>
      <c r="B2691" s="16" t="s">
        <v>5387</v>
      </c>
      <c r="C2691" s="5" t="s">
        <v>1216</v>
      </c>
      <c r="D2691" s="5" t="s">
        <v>1228</v>
      </c>
      <c r="E2691" s="5" t="s">
        <v>1216</v>
      </c>
      <c r="F2691" s="5" t="s">
        <v>1216</v>
      </c>
      <c r="N2691" s="4">
        <v>17</v>
      </c>
      <c r="O2691" s="4">
        <v>4</v>
      </c>
      <c r="P2691" s="4">
        <v>0</v>
      </c>
      <c r="Q2691" s="4">
        <v>21</v>
      </c>
      <c r="R2691" s="4" t="s">
        <v>412</v>
      </c>
      <c r="S2691" s="4" t="s">
        <v>412</v>
      </c>
      <c r="T2691" s="4" t="s">
        <v>7848</v>
      </c>
      <c r="U2691" s="4" t="s">
        <v>7807</v>
      </c>
      <c r="AC2691" s="4" t="s">
        <v>1218</v>
      </c>
      <c r="AD2691" s="9" t="str">
        <f t="shared" si="229"/>
        <v>https://www.gbif.org/species/search?q=Cistaceae&amp;highertaxon_key=6&amp;status=ACCEPTED</v>
      </c>
      <c r="AF2691" s="9" t="str">
        <f t="shared" si="230"/>
        <v>https://powo.science.kew.org/results?q=Cistaceae</v>
      </c>
      <c r="AG2691" s="4" t="s">
        <v>99</v>
      </c>
      <c r="AH2691" s="4" t="s">
        <v>99</v>
      </c>
      <c r="AI2691" s="4" t="s">
        <v>7949</v>
      </c>
      <c r="CO2691" s="5"/>
      <c r="CP2691" s="5"/>
      <c r="CQ2691" s="5"/>
      <c r="CR2691" s="5"/>
      <c r="CS2691" s="5"/>
      <c r="CT2691" s="5"/>
      <c r="CU2691" s="5"/>
      <c r="CV2691" s="5"/>
      <c r="CW2691" s="5"/>
      <c r="CX2691" s="5"/>
    </row>
    <row r="2692" spans="1:102" x14ac:dyDescent="0.3">
      <c r="A2692" s="6" t="s">
        <v>14</v>
      </c>
      <c r="B2692" s="15" t="s">
        <v>5388</v>
      </c>
      <c r="C2692" s="6" t="s">
        <v>375</v>
      </c>
      <c r="D2692" s="6" t="s">
        <v>5388</v>
      </c>
      <c r="E2692" s="6"/>
      <c r="F2692" s="6"/>
      <c r="N2692" s="4">
        <v>0</v>
      </c>
      <c r="O2692" s="4">
        <v>1</v>
      </c>
      <c r="P2692" s="4">
        <v>0</v>
      </c>
      <c r="Q2692" s="4">
        <v>1</v>
      </c>
      <c r="AD2692" s="9"/>
      <c r="AF2692" s="9"/>
      <c r="CO2692" s="6"/>
      <c r="CP2692" s="6"/>
      <c r="CQ2692" s="6"/>
      <c r="CR2692" s="6"/>
      <c r="CS2692" s="6"/>
      <c r="CT2692" s="6"/>
      <c r="CU2692" s="6"/>
      <c r="CV2692" s="6"/>
      <c r="CW2692" s="6"/>
      <c r="CX2692" s="6"/>
    </row>
    <row r="2693" spans="1:102" x14ac:dyDescent="0.3">
      <c r="A2693" s="4" t="s">
        <v>14</v>
      </c>
      <c r="B2693" s="17" t="s">
        <v>628</v>
      </c>
      <c r="C2693" s="4" t="s">
        <v>612</v>
      </c>
      <c r="D2693" s="4" t="s">
        <v>628</v>
      </c>
      <c r="E2693" s="4" t="s">
        <v>616</v>
      </c>
      <c r="F2693" s="4" t="s">
        <v>613</v>
      </c>
      <c r="L2693" s="4" t="s">
        <v>615</v>
      </c>
      <c r="N2693" s="4">
        <v>4</v>
      </c>
      <c r="O2693" s="4">
        <v>0</v>
      </c>
      <c r="P2693" s="4">
        <v>0</v>
      </c>
      <c r="Q2693" s="4">
        <v>4</v>
      </c>
      <c r="R2693" s="4" t="s">
        <v>28</v>
      </c>
      <c r="S2693" s="4" t="s">
        <v>29</v>
      </c>
      <c r="T2693" s="4" t="s">
        <v>7886</v>
      </c>
      <c r="AD2693" s="9"/>
      <c r="AF2693" s="9"/>
      <c r="AG2693" s="4" t="s">
        <v>99</v>
      </c>
      <c r="AH2693" s="4" t="s">
        <v>99</v>
      </c>
      <c r="AI2693" s="4" t="s">
        <v>7886</v>
      </c>
    </row>
    <row r="2694" spans="1:102" x14ac:dyDescent="0.3">
      <c r="A2694" s="5" t="s">
        <v>14</v>
      </c>
      <c r="B2694" s="16" t="s">
        <v>629</v>
      </c>
      <c r="C2694" s="5" t="s">
        <v>612</v>
      </c>
      <c r="D2694" s="5" t="s">
        <v>628</v>
      </c>
      <c r="E2694" s="5" t="s">
        <v>616</v>
      </c>
      <c r="F2694" s="5" t="s">
        <v>613</v>
      </c>
      <c r="N2694" s="4">
        <v>3</v>
      </c>
      <c r="O2694" s="4">
        <v>0</v>
      </c>
      <c r="P2694" s="4">
        <v>0</v>
      </c>
      <c r="Q2694" s="4">
        <v>3</v>
      </c>
      <c r="R2694" s="4" t="s">
        <v>28</v>
      </c>
      <c r="S2694" s="4" t="s">
        <v>29</v>
      </c>
      <c r="T2694" s="4" t="s">
        <v>7886</v>
      </c>
      <c r="AD2694" s="9"/>
      <c r="AF2694" s="9"/>
      <c r="AG2694" s="4" t="s">
        <v>99</v>
      </c>
      <c r="AH2694" s="4" t="s">
        <v>99</v>
      </c>
      <c r="AI2694" s="4" t="s">
        <v>7886</v>
      </c>
      <c r="CO2694" s="5"/>
      <c r="CP2694" s="5"/>
      <c r="CQ2694" s="5"/>
      <c r="CR2694" s="5"/>
      <c r="CS2694" s="5"/>
      <c r="CT2694" s="5"/>
      <c r="CU2694" s="5"/>
      <c r="CV2694" s="5"/>
      <c r="CW2694" s="5"/>
      <c r="CX2694" s="5"/>
    </row>
    <row r="2695" spans="1:102" x14ac:dyDescent="0.3">
      <c r="A2695" s="5" t="s">
        <v>14</v>
      </c>
      <c r="B2695" s="16" t="s">
        <v>5389</v>
      </c>
      <c r="C2695" s="5" t="s">
        <v>735</v>
      </c>
      <c r="D2695" s="5" t="s">
        <v>2066</v>
      </c>
      <c r="E2695" s="5" t="s">
        <v>2066</v>
      </c>
      <c r="F2695" s="5" t="s">
        <v>2066</v>
      </c>
      <c r="H2695" s="4" t="s">
        <v>118</v>
      </c>
      <c r="N2695" s="4">
        <v>1</v>
      </c>
      <c r="O2695" s="4">
        <v>0</v>
      </c>
      <c r="P2695" s="4">
        <v>0</v>
      </c>
      <c r="Q2695" s="4">
        <v>1</v>
      </c>
      <c r="R2695" s="4" t="s">
        <v>28</v>
      </c>
      <c r="S2695" s="4" t="s">
        <v>29</v>
      </c>
      <c r="T2695" s="4" t="s">
        <v>7818</v>
      </c>
      <c r="AB2695" s="4" t="s">
        <v>2067</v>
      </c>
      <c r="AC2695" s="4" t="s">
        <v>2068</v>
      </c>
      <c r="AD2695" s="9" t="str">
        <f t="shared" ref="AD2695:AD2720" si="231">HYPERLINK("https://www.gbif.org/species/search?q=" &amp; E2695 &amp; "&amp;highertaxon_key=6&amp;status=ACCEPTED")</f>
        <v>https://www.gbif.org/species/search?q=Heliotropium&amp;highertaxon_key=6&amp;status=ACCEPTED</v>
      </c>
      <c r="AE2695" s="4" t="s">
        <v>2069</v>
      </c>
      <c r="AF2695" s="9" t="str">
        <f t="shared" ref="AF2695:AF2720" si="232">HYPERLINK("https://powo.science.kew.org/results?q=" &amp; E2695)</f>
        <v>https://powo.science.kew.org/results?q=Heliotropium</v>
      </c>
      <c r="AG2695" s="4" t="s">
        <v>598</v>
      </c>
      <c r="AH2695" s="4" t="s">
        <v>33</v>
      </c>
      <c r="AI2695" s="4" t="s">
        <v>7892</v>
      </c>
      <c r="CO2695" s="5"/>
      <c r="CP2695" s="5"/>
      <c r="CQ2695" s="5"/>
      <c r="CR2695" s="5"/>
      <c r="CS2695" s="5"/>
      <c r="CT2695" s="5"/>
      <c r="CU2695" s="5"/>
      <c r="CV2695" s="5"/>
      <c r="CW2695" s="5"/>
      <c r="CX2695" s="5"/>
    </row>
    <row r="2696" spans="1:102" x14ac:dyDescent="0.3">
      <c r="A2696" s="5" t="s">
        <v>14</v>
      </c>
      <c r="B2696" s="16" t="s">
        <v>5390</v>
      </c>
      <c r="C2696" s="5" t="s">
        <v>735</v>
      </c>
      <c r="D2696" s="5" t="s">
        <v>2066</v>
      </c>
      <c r="E2696" s="5" t="s">
        <v>2066</v>
      </c>
      <c r="F2696" s="5" t="s">
        <v>2066</v>
      </c>
      <c r="H2696" s="4" t="s">
        <v>118</v>
      </c>
      <c r="N2696" s="4">
        <v>1</v>
      </c>
      <c r="O2696" s="4">
        <v>0</v>
      </c>
      <c r="P2696" s="4">
        <v>0</v>
      </c>
      <c r="Q2696" s="4">
        <v>1</v>
      </c>
      <c r="R2696" s="4" t="s">
        <v>28</v>
      </c>
      <c r="S2696" s="4" t="s">
        <v>29</v>
      </c>
      <c r="T2696" s="4" t="s">
        <v>7818</v>
      </c>
      <c r="AB2696" s="4" t="s">
        <v>2067</v>
      </c>
      <c r="AC2696" s="4" t="s">
        <v>2068</v>
      </c>
      <c r="AD2696" s="9" t="str">
        <f t="shared" si="231"/>
        <v>https://www.gbif.org/species/search?q=Heliotropium&amp;highertaxon_key=6&amp;status=ACCEPTED</v>
      </c>
      <c r="AE2696" s="4" t="s">
        <v>2069</v>
      </c>
      <c r="AF2696" s="9" t="str">
        <f t="shared" si="232"/>
        <v>https://powo.science.kew.org/results?q=Heliotropium</v>
      </c>
      <c r="AG2696" s="4" t="s">
        <v>598</v>
      </c>
      <c r="AH2696" s="4" t="s">
        <v>33</v>
      </c>
      <c r="AI2696" s="4" t="s">
        <v>7892</v>
      </c>
      <c r="CO2696" s="5"/>
      <c r="CP2696" s="5"/>
      <c r="CQ2696" s="5"/>
      <c r="CR2696" s="5"/>
      <c r="CS2696" s="5"/>
      <c r="CT2696" s="5"/>
      <c r="CU2696" s="5"/>
      <c r="CV2696" s="5"/>
      <c r="CW2696" s="5"/>
      <c r="CX2696" s="5"/>
    </row>
    <row r="2697" spans="1:102" x14ac:dyDescent="0.3">
      <c r="A2697" s="5" t="s">
        <v>77</v>
      </c>
      <c r="B2697" s="16" t="s">
        <v>7569</v>
      </c>
      <c r="C2697" s="5" t="s">
        <v>735</v>
      </c>
      <c r="D2697" s="5" t="s">
        <v>2066</v>
      </c>
      <c r="E2697" s="5" t="s">
        <v>2066</v>
      </c>
      <c r="F2697" s="5" t="s">
        <v>2066</v>
      </c>
      <c r="H2697" s="4" t="s">
        <v>118</v>
      </c>
      <c r="N2697" s="4">
        <v>0</v>
      </c>
      <c r="O2697" s="4">
        <v>0</v>
      </c>
      <c r="P2697" s="4">
        <v>7</v>
      </c>
      <c r="Q2697" s="4">
        <v>7</v>
      </c>
      <c r="R2697" s="4" t="s">
        <v>28</v>
      </c>
      <c r="S2697" s="4" t="s">
        <v>29</v>
      </c>
      <c r="T2697" s="4" t="s">
        <v>7818</v>
      </c>
      <c r="AB2697" s="4" t="s">
        <v>2067</v>
      </c>
      <c r="AC2697" s="4" t="s">
        <v>2068</v>
      </c>
      <c r="AD2697" s="9" t="str">
        <f t="shared" si="231"/>
        <v>https://www.gbif.org/species/search?q=Heliotropium&amp;highertaxon_key=6&amp;status=ACCEPTED</v>
      </c>
      <c r="AE2697" s="4" t="s">
        <v>2069</v>
      </c>
      <c r="AF2697" s="9" t="str">
        <f t="shared" si="232"/>
        <v>https://powo.science.kew.org/results?q=Heliotropium</v>
      </c>
      <c r="AG2697" s="4" t="s">
        <v>598</v>
      </c>
      <c r="AH2697" s="4" t="s">
        <v>33</v>
      </c>
      <c r="AI2697" s="4" t="s">
        <v>7892</v>
      </c>
      <c r="CO2697" s="5"/>
      <c r="CP2697" s="5"/>
      <c r="CQ2697" s="5"/>
      <c r="CR2697" s="5"/>
      <c r="CS2697" s="5"/>
      <c r="CT2697" s="5"/>
      <c r="CU2697" s="5"/>
      <c r="CV2697" s="5"/>
      <c r="CW2697" s="5"/>
      <c r="CX2697" s="5"/>
    </row>
    <row r="2698" spans="1:102" x14ac:dyDescent="0.3">
      <c r="A2698" s="4" t="s">
        <v>1</v>
      </c>
      <c r="B2698" s="17" t="s">
        <v>2066</v>
      </c>
      <c r="C2698" s="4" t="s">
        <v>735</v>
      </c>
      <c r="D2698" s="4" t="s">
        <v>2066</v>
      </c>
      <c r="E2698" s="4" t="s">
        <v>2066</v>
      </c>
      <c r="F2698" s="4" t="s">
        <v>2066</v>
      </c>
      <c r="H2698" s="4" t="s">
        <v>118</v>
      </c>
      <c r="N2698" s="4">
        <v>37</v>
      </c>
      <c r="O2698" s="4">
        <v>12</v>
      </c>
      <c r="P2698" s="4">
        <v>8</v>
      </c>
      <c r="Q2698" s="4">
        <v>57</v>
      </c>
      <c r="R2698" s="4" t="s">
        <v>28</v>
      </c>
      <c r="S2698" s="4" t="s">
        <v>29</v>
      </c>
      <c r="T2698" s="4" t="s">
        <v>7818</v>
      </c>
      <c r="AB2698" s="4" t="s">
        <v>2067</v>
      </c>
      <c r="AC2698" s="4" t="s">
        <v>2068</v>
      </c>
      <c r="AD2698" s="9" t="str">
        <f t="shared" si="231"/>
        <v>https://www.gbif.org/species/search?q=Heliotropium&amp;highertaxon_key=6&amp;status=ACCEPTED</v>
      </c>
      <c r="AE2698" s="4" t="s">
        <v>2069</v>
      </c>
      <c r="AF2698" s="9" t="str">
        <f t="shared" si="232"/>
        <v>https://powo.science.kew.org/results?q=Heliotropium</v>
      </c>
      <c r="AG2698" s="4" t="s">
        <v>598</v>
      </c>
      <c r="AH2698" s="4" t="s">
        <v>33</v>
      </c>
      <c r="AI2698" s="10" t="s">
        <v>7892</v>
      </c>
    </row>
    <row r="2699" spans="1:102" x14ac:dyDescent="0.3">
      <c r="A2699" s="5" t="s">
        <v>77</v>
      </c>
      <c r="B2699" s="16" t="s">
        <v>7614</v>
      </c>
      <c r="C2699" s="5" t="s">
        <v>735</v>
      </c>
      <c r="D2699" s="5" t="s">
        <v>2066</v>
      </c>
      <c r="E2699" s="5" t="s">
        <v>2066</v>
      </c>
      <c r="F2699" s="5" t="s">
        <v>2066</v>
      </c>
      <c r="H2699" s="4" t="s">
        <v>118</v>
      </c>
      <c r="N2699" s="4">
        <v>0</v>
      </c>
      <c r="O2699" s="4">
        <v>0</v>
      </c>
      <c r="P2699" s="4">
        <v>12</v>
      </c>
      <c r="Q2699" s="4">
        <v>12</v>
      </c>
      <c r="R2699" s="4" t="s">
        <v>28</v>
      </c>
      <c r="S2699" s="4" t="s">
        <v>29</v>
      </c>
      <c r="T2699" s="4" t="s">
        <v>7818</v>
      </c>
      <c r="AB2699" s="4" t="s">
        <v>2067</v>
      </c>
      <c r="AC2699" s="4" t="s">
        <v>2068</v>
      </c>
      <c r="AD2699" s="9" t="str">
        <f t="shared" si="231"/>
        <v>https://www.gbif.org/species/search?q=Heliotropium&amp;highertaxon_key=6&amp;status=ACCEPTED</v>
      </c>
      <c r="AE2699" s="4" t="s">
        <v>2069</v>
      </c>
      <c r="AF2699" s="9" t="str">
        <f t="shared" si="232"/>
        <v>https://powo.science.kew.org/results?q=Heliotropium</v>
      </c>
      <c r="AG2699" s="4" t="s">
        <v>598</v>
      </c>
      <c r="AH2699" s="4" t="s">
        <v>33</v>
      </c>
      <c r="AI2699" s="4" t="s">
        <v>7892</v>
      </c>
      <c r="CO2699" s="5"/>
      <c r="CP2699" s="5"/>
      <c r="CQ2699" s="5"/>
      <c r="CR2699" s="5"/>
      <c r="CS2699" s="5"/>
      <c r="CT2699" s="5"/>
      <c r="CU2699" s="5"/>
      <c r="CV2699" s="5"/>
      <c r="CW2699" s="5"/>
      <c r="CX2699" s="5"/>
    </row>
    <row r="2700" spans="1:102" x14ac:dyDescent="0.3">
      <c r="A2700" s="5" t="s">
        <v>77</v>
      </c>
      <c r="B2700" s="16" t="s">
        <v>7557</v>
      </c>
      <c r="C2700" s="5" t="s">
        <v>735</v>
      </c>
      <c r="D2700" s="5" t="s">
        <v>2066</v>
      </c>
      <c r="E2700" s="5" t="s">
        <v>2066</v>
      </c>
      <c r="F2700" s="5" t="s">
        <v>2066</v>
      </c>
      <c r="H2700" s="4" t="s">
        <v>118</v>
      </c>
      <c r="N2700" s="4">
        <v>0</v>
      </c>
      <c r="O2700" s="4">
        <v>0</v>
      </c>
      <c r="P2700" s="4">
        <v>30</v>
      </c>
      <c r="Q2700" s="4">
        <v>30</v>
      </c>
      <c r="R2700" s="4" t="s">
        <v>28</v>
      </c>
      <c r="S2700" s="4" t="s">
        <v>29</v>
      </c>
      <c r="T2700" s="4" t="s">
        <v>7818</v>
      </c>
      <c r="AB2700" s="4" t="s">
        <v>2067</v>
      </c>
      <c r="AC2700" s="4" t="s">
        <v>2068</v>
      </c>
      <c r="AD2700" s="9" t="str">
        <f t="shared" si="231"/>
        <v>https://www.gbif.org/species/search?q=Heliotropium&amp;highertaxon_key=6&amp;status=ACCEPTED</v>
      </c>
      <c r="AE2700" s="4" t="s">
        <v>2069</v>
      </c>
      <c r="AF2700" s="9" t="str">
        <f t="shared" si="232"/>
        <v>https://powo.science.kew.org/results?q=Heliotropium</v>
      </c>
      <c r="AG2700" s="4" t="s">
        <v>598</v>
      </c>
      <c r="AH2700" s="4" t="s">
        <v>33</v>
      </c>
      <c r="AI2700" s="4" t="s">
        <v>7892</v>
      </c>
      <c r="CO2700" s="5"/>
      <c r="CP2700" s="5"/>
      <c r="CQ2700" s="5"/>
      <c r="CR2700" s="5"/>
      <c r="CS2700" s="5"/>
      <c r="CT2700" s="5"/>
      <c r="CU2700" s="5"/>
      <c r="CV2700" s="5"/>
      <c r="CW2700" s="5"/>
      <c r="CX2700" s="5"/>
    </row>
    <row r="2701" spans="1:102" x14ac:dyDescent="0.3">
      <c r="A2701" s="4" t="s">
        <v>14</v>
      </c>
      <c r="B2701" s="17" t="s">
        <v>4312</v>
      </c>
      <c r="C2701" s="4" t="s">
        <v>735</v>
      </c>
      <c r="D2701" s="4" t="s">
        <v>2066</v>
      </c>
      <c r="E2701" s="4" t="s">
        <v>2066</v>
      </c>
      <c r="F2701" s="4" t="s">
        <v>2066</v>
      </c>
      <c r="H2701" s="4" t="s">
        <v>737</v>
      </c>
      <c r="N2701" s="4">
        <v>1</v>
      </c>
      <c r="O2701" s="4">
        <v>0</v>
      </c>
      <c r="P2701" s="4">
        <v>0</v>
      </c>
      <c r="Q2701" s="4">
        <v>1</v>
      </c>
      <c r="R2701" s="4" t="s">
        <v>28</v>
      </c>
      <c r="S2701" s="4" t="s">
        <v>29</v>
      </c>
      <c r="T2701" s="4" t="s">
        <v>7818</v>
      </c>
      <c r="AB2701" s="4" t="s">
        <v>2067</v>
      </c>
      <c r="AC2701" s="4" t="s">
        <v>2068</v>
      </c>
      <c r="AD2701" s="9" t="str">
        <f t="shared" si="231"/>
        <v>https://www.gbif.org/species/search?q=Heliotropium&amp;highertaxon_key=6&amp;status=ACCEPTED</v>
      </c>
      <c r="AE2701" s="4" t="s">
        <v>2069</v>
      </c>
      <c r="AF2701" s="9" t="str">
        <f t="shared" si="232"/>
        <v>https://powo.science.kew.org/results?q=Heliotropium</v>
      </c>
      <c r="AG2701" s="4" t="s">
        <v>598</v>
      </c>
      <c r="AH2701" s="4" t="s">
        <v>33</v>
      </c>
      <c r="AI2701" s="10" t="s">
        <v>7892</v>
      </c>
    </row>
    <row r="2702" spans="1:102" x14ac:dyDescent="0.3">
      <c r="A2702" s="5" t="s">
        <v>14</v>
      </c>
      <c r="B2702" s="16" t="s">
        <v>5391</v>
      </c>
      <c r="C2702" s="5" t="s">
        <v>735</v>
      </c>
      <c r="D2702" s="5" t="s">
        <v>2066</v>
      </c>
      <c r="E2702" s="5" t="s">
        <v>2066</v>
      </c>
      <c r="F2702" s="5" t="s">
        <v>2066</v>
      </c>
      <c r="H2702" s="4" t="s">
        <v>8109</v>
      </c>
      <c r="N2702" s="4">
        <v>1</v>
      </c>
      <c r="O2702" s="4">
        <v>0</v>
      </c>
      <c r="P2702" s="4">
        <v>0</v>
      </c>
      <c r="Q2702" s="4">
        <v>1</v>
      </c>
      <c r="R2702" s="4" t="s">
        <v>28</v>
      </c>
      <c r="S2702" s="4" t="s">
        <v>29</v>
      </c>
      <c r="T2702" s="4" t="s">
        <v>7818</v>
      </c>
      <c r="AB2702" s="4" t="s">
        <v>2067</v>
      </c>
      <c r="AC2702" s="4" t="s">
        <v>2068</v>
      </c>
      <c r="AD2702" s="9" t="str">
        <f t="shared" si="231"/>
        <v>https://www.gbif.org/species/search?q=Heliotropium&amp;highertaxon_key=6&amp;status=ACCEPTED</v>
      </c>
      <c r="AE2702" s="4" t="s">
        <v>2069</v>
      </c>
      <c r="AF2702" s="9" t="str">
        <f t="shared" si="232"/>
        <v>https://powo.science.kew.org/results?q=Heliotropium</v>
      </c>
      <c r="AG2702" s="4" t="s">
        <v>598</v>
      </c>
      <c r="AH2702" s="4" t="s">
        <v>33</v>
      </c>
      <c r="AI2702" s="4" t="s">
        <v>7892</v>
      </c>
      <c r="CO2702" s="5"/>
      <c r="CP2702" s="5"/>
      <c r="CQ2702" s="5"/>
      <c r="CR2702" s="5"/>
      <c r="CS2702" s="5"/>
      <c r="CT2702" s="5"/>
      <c r="CU2702" s="5"/>
      <c r="CV2702" s="5"/>
      <c r="CW2702" s="5"/>
      <c r="CX2702" s="5"/>
    </row>
    <row r="2703" spans="1:102" x14ac:dyDescent="0.3">
      <c r="A2703" s="5" t="s">
        <v>14</v>
      </c>
      <c r="B2703" s="16" t="s">
        <v>5392</v>
      </c>
      <c r="C2703" s="5" t="s">
        <v>735</v>
      </c>
      <c r="D2703" s="5" t="s">
        <v>2066</v>
      </c>
      <c r="E2703" s="5" t="s">
        <v>2066</v>
      </c>
      <c r="F2703" s="5" t="s">
        <v>2066</v>
      </c>
      <c r="H2703" s="4" t="s">
        <v>8109</v>
      </c>
      <c r="N2703" s="4">
        <v>1</v>
      </c>
      <c r="O2703" s="4">
        <v>0</v>
      </c>
      <c r="P2703" s="4">
        <v>0</v>
      </c>
      <c r="Q2703" s="4">
        <v>1</v>
      </c>
      <c r="R2703" s="4" t="s">
        <v>28</v>
      </c>
      <c r="S2703" s="4" t="s">
        <v>29</v>
      </c>
      <c r="T2703" s="4" t="s">
        <v>7818</v>
      </c>
      <c r="AB2703" s="4" t="s">
        <v>2067</v>
      </c>
      <c r="AC2703" s="4" t="s">
        <v>2068</v>
      </c>
      <c r="AD2703" s="9" t="str">
        <f t="shared" si="231"/>
        <v>https://www.gbif.org/species/search?q=Heliotropium&amp;highertaxon_key=6&amp;status=ACCEPTED</v>
      </c>
      <c r="AE2703" s="4" t="s">
        <v>2069</v>
      </c>
      <c r="AF2703" s="9" t="str">
        <f t="shared" si="232"/>
        <v>https://powo.science.kew.org/results?q=Heliotropium</v>
      </c>
      <c r="AG2703" s="4" t="s">
        <v>598</v>
      </c>
      <c r="AH2703" s="4" t="s">
        <v>33</v>
      </c>
      <c r="AI2703" s="4" t="s">
        <v>7892</v>
      </c>
      <c r="CO2703" s="5"/>
      <c r="CP2703" s="5"/>
      <c r="CQ2703" s="5"/>
      <c r="CR2703" s="5"/>
      <c r="CS2703" s="5"/>
      <c r="CT2703" s="5"/>
      <c r="CU2703" s="5"/>
      <c r="CV2703" s="5"/>
      <c r="CW2703" s="5"/>
      <c r="CX2703" s="5"/>
    </row>
    <row r="2704" spans="1:102" x14ac:dyDescent="0.3">
      <c r="A2704" s="5" t="s">
        <v>14</v>
      </c>
      <c r="B2704" s="16" t="s">
        <v>5393</v>
      </c>
      <c r="C2704" s="5" t="s">
        <v>735</v>
      </c>
      <c r="D2704" s="5" t="s">
        <v>2066</v>
      </c>
      <c r="E2704" s="5" t="s">
        <v>2066</v>
      </c>
      <c r="F2704" s="5" t="s">
        <v>2066</v>
      </c>
      <c r="H2704" s="4" t="s">
        <v>8109</v>
      </c>
      <c r="N2704" s="4">
        <v>1</v>
      </c>
      <c r="O2704" s="4">
        <v>0</v>
      </c>
      <c r="P2704" s="4">
        <v>0</v>
      </c>
      <c r="Q2704" s="4">
        <v>1</v>
      </c>
      <c r="R2704" s="4" t="s">
        <v>28</v>
      </c>
      <c r="S2704" s="4" t="s">
        <v>29</v>
      </c>
      <c r="T2704" s="4" t="s">
        <v>7818</v>
      </c>
      <c r="AB2704" s="4" t="s">
        <v>2067</v>
      </c>
      <c r="AC2704" s="4" t="s">
        <v>2068</v>
      </c>
      <c r="AD2704" s="9" t="str">
        <f t="shared" si="231"/>
        <v>https://www.gbif.org/species/search?q=Heliotropium&amp;highertaxon_key=6&amp;status=ACCEPTED</v>
      </c>
      <c r="AE2704" s="4" t="s">
        <v>2069</v>
      </c>
      <c r="AF2704" s="9" t="str">
        <f t="shared" si="232"/>
        <v>https://powo.science.kew.org/results?q=Heliotropium</v>
      </c>
      <c r="AG2704" s="4" t="s">
        <v>598</v>
      </c>
      <c r="AH2704" s="4" t="s">
        <v>33</v>
      </c>
      <c r="AI2704" s="4" t="s">
        <v>7892</v>
      </c>
      <c r="CO2704" s="5"/>
      <c r="CP2704" s="5"/>
      <c r="CQ2704" s="5"/>
      <c r="CR2704" s="5"/>
      <c r="CS2704" s="5"/>
      <c r="CT2704" s="5"/>
      <c r="CU2704" s="5"/>
      <c r="CV2704" s="5"/>
      <c r="CW2704" s="5"/>
      <c r="CX2704" s="5"/>
    </row>
    <row r="2705" spans="1:102" x14ac:dyDescent="0.3">
      <c r="A2705" s="5" t="s">
        <v>14</v>
      </c>
      <c r="B2705" s="16" t="s">
        <v>2070</v>
      </c>
      <c r="C2705" s="5" t="s">
        <v>735</v>
      </c>
      <c r="D2705" s="5" t="s">
        <v>2066</v>
      </c>
      <c r="E2705" s="5" t="s">
        <v>2066</v>
      </c>
      <c r="F2705" s="5" t="s">
        <v>2066</v>
      </c>
      <c r="H2705" s="4" t="s">
        <v>8109</v>
      </c>
      <c r="N2705" s="4">
        <v>1</v>
      </c>
      <c r="O2705" s="4">
        <v>0</v>
      </c>
      <c r="P2705" s="4">
        <v>0</v>
      </c>
      <c r="Q2705" s="4">
        <v>1</v>
      </c>
      <c r="R2705" s="4" t="s">
        <v>28</v>
      </c>
      <c r="S2705" s="4" t="s">
        <v>29</v>
      </c>
      <c r="T2705" s="4" t="s">
        <v>7818</v>
      </c>
      <c r="AB2705" s="4" t="s">
        <v>2067</v>
      </c>
      <c r="AC2705" s="4" t="s">
        <v>2068</v>
      </c>
      <c r="AD2705" s="9" t="str">
        <f t="shared" si="231"/>
        <v>https://www.gbif.org/species/search?q=Heliotropium&amp;highertaxon_key=6&amp;status=ACCEPTED</v>
      </c>
      <c r="AE2705" s="4" t="s">
        <v>2069</v>
      </c>
      <c r="AF2705" s="9" t="str">
        <f t="shared" si="232"/>
        <v>https://powo.science.kew.org/results?q=Heliotropium</v>
      </c>
      <c r="AG2705" s="4" t="s">
        <v>598</v>
      </c>
      <c r="AH2705" s="4" t="s">
        <v>33</v>
      </c>
      <c r="AI2705" s="4" t="s">
        <v>7892</v>
      </c>
      <c r="CO2705" s="5"/>
      <c r="CP2705" s="5"/>
      <c r="CQ2705" s="5"/>
      <c r="CR2705" s="5"/>
      <c r="CS2705" s="5"/>
      <c r="CT2705" s="5"/>
      <c r="CU2705" s="5"/>
      <c r="CV2705" s="5"/>
      <c r="CW2705" s="5"/>
      <c r="CX2705" s="5"/>
    </row>
    <row r="2706" spans="1:102" x14ac:dyDescent="0.3">
      <c r="A2706" s="4" t="s">
        <v>14</v>
      </c>
      <c r="B2706" s="17" t="s">
        <v>2071</v>
      </c>
      <c r="C2706" s="4" t="s">
        <v>735</v>
      </c>
      <c r="D2706" s="4" t="s">
        <v>2066</v>
      </c>
      <c r="E2706" s="4" t="s">
        <v>2066</v>
      </c>
      <c r="F2706" s="4" t="s">
        <v>2066</v>
      </c>
      <c r="H2706" s="4" t="s">
        <v>8109</v>
      </c>
      <c r="N2706" s="4">
        <v>2</v>
      </c>
      <c r="O2706" s="4">
        <v>0</v>
      </c>
      <c r="P2706" s="4">
        <v>72</v>
      </c>
      <c r="Q2706" s="4">
        <v>74</v>
      </c>
      <c r="R2706" s="4" t="s">
        <v>28</v>
      </c>
      <c r="S2706" s="4" t="s">
        <v>29</v>
      </c>
      <c r="T2706" s="4" t="s">
        <v>7818</v>
      </c>
      <c r="AB2706" s="4" t="s">
        <v>2067</v>
      </c>
      <c r="AC2706" s="4" t="s">
        <v>2068</v>
      </c>
      <c r="AD2706" s="9" t="str">
        <f t="shared" si="231"/>
        <v>https://www.gbif.org/species/search?q=Heliotropium&amp;highertaxon_key=6&amp;status=ACCEPTED</v>
      </c>
      <c r="AE2706" s="4" t="s">
        <v>2069</v>
      </c>
      <c r="AF2706" s="9" t="str">
        <f t="shared" si="232"/>
        <v>https://powo.science.kew.org/results?q=Heliotropium</v>
      </c>
      <c r="AG2706" s="4" t="s">
        <v>598</v>
      </c>
      <c r="AH2706" s="4" t="s">
        <v>33</v>
      </c>
      <c r="AI2706" s="10" t="s">
        <v>7892</v>
      </c>
    </row>
    <row r="2707" spans="1:102" x14ac:dyDescent="0.3">
      <c r="A2707" s="5" t="s">
        <v>14</v>
      </c>
      <c r="B2707" s="16" t="s">
        <v>5394</v>
      </c>
      <c r="C2707" s="5" t="s">
        <v>735</v>
      </c>
      <c r="D2707" s="5" t="s">
        <v>2066</v>
      </c>
      <c r="E2707" s="5" t="s">
        <v>2066</v>
      </c>
      <c r="F2707" s="5" t="s">
        <v>2066</v>
      </c>
      <c r="H2707" s="4" t="s">
        <v>8109</v>
      </c>
      <c r="N2707" s="4">
        <v>2</v>
      </c>
      <c r="O2707" s="4">
        <v>0</v>
      </c>
      <c r="P2707" s="4">
        <v>0</v>
      </c>
      <c r="Q2707" s="4">
        <v>2</v>
      </c>
      <c r="R2707" s="4" t="s">
        <v>28</v>
      </c>
      <c r="S2707" s="4" t="s">
        <v>29</v>
      </c>
      <c r="T2707" s="4" t="s">
        <v>7818</v>
      </c>
      <c r="AB2707" s="4" t="s">
        <v>2067</v>
      </c>
      <c r="AC2707" s="4" t="s">
        <v>2068</v>
      </c>
      <c r="AD2707" s="9" t="str">
        <f t="shared" si="231"/>
        <v>https://www.gbif.org/species/search?q=Heliotropium&amp;highertaxon_key=6&amp;status=ACCEPTED</v>
      </c>
      <c r="AE2707" s="4" t="s">
        <v>2069</v>
      </c>
      <c r="AF2707" s="9" t="str">
        <f t="shared" si="232"/>
        <v>https://powo.science.kew.org/results?q=Heliotropium</v>
      </c>
      <c r="AG2707" s="4" t="s">
        <v>598</v>
      </c>
      <c r="AH2707" s="4" t="s">
        <v>33</v>
      </c>
      <c r="AI2707" s="4" t="s">
        <v>7892</v>
      </c>
      <c r="CO2707" s="5"/>
      <c r="CP2707" s="5"/>
      <c r="CQ2707" s="5"/>
      <c r="CR2707" s="5"/>
      <c r="CS2707" s="5"/>
      <c r="CT2707" s="5"/>
      <c r="CU2707" s="5"/>
      <c r="CV2707" s="5"/>
      <c r="CW2707" s="5"/>
      <c r="CX2707" s="5"/>
    </row>
    <row r="2708" spans="1:102" x14ac:dyDescent="0.3">
      <c r="A2708" s="5" t="s">
        <v>14</v>
      </c>
      <c r="B2708" s="16" t="s">
        <v>5395</v>
      </c>
      <c r="C2708" s="5" t="s">
        <v>735</v>
      </c>
      <c r="D2708" s="5" t="s">
        <v>2066</v>
      </c>
      <c r="E2708" s="5" t="s">
        <v>2066</v>
      </c>
      <c r="F2708" s="5" t="s">
        <v>2066</v>
      </c>
      <c r="H2708" s="4" t="s">
        <v>8109</v>
      </c>
      <c r="N2708" s="4">
        <v>16</v>
      </c>
      <c r="O2708" s="4">
        <v>7</v>
      </c>
      <c r="P2708" s="4">
        <v>0</v>
      </c>
      <c r="Q2708" s="4">
        <v>23</v>
      </c>
      <c r="R2708" s="4" t="s">
        <v>28</v>
      </c>
      <c r="S2708" s="4" t="s">
        <v>29</v>
      </c>
      <c r="T2708" s="4" t="s">
        <v>7818</v>
      </c>
      <c r="AB2708" s="4" t="s">
        <v>2067</v>
      </c>
      <c r="AC2708" s="4" t="s">
        <v>2068</v>
      </c>
      <c r="AD2708" s="9" t="str">
        <f t="shared" si="231"/>
        <v>https://www.gbif.org/species/search?q=Heliotropium&amp;highertaxon_key=6&amp;status=ACCEPTED</v>
      </c>
      <c r="AE2708" s="4" t="s">
        <v>2069</v>
      </c>
      <c r="AF2708" s="9" t="str">
        <f t="shared" si="232"/>
        <v>https://powo.science.kew.org/results?q=Heliotropium</v>
      </c>
      <c r="AG2708" s="4" t="s">
        <v>598</v>
      </c>
      <c r="AH2708" s="4" t="s">
        <v>33</v>
      </c>
      <c r="AI2708" s="4" t="s">
        <v>7892</v>
      </c>
      <c r="CO2708" s="5"/>
      <c r="CP2708" s="5"/>
      <c r="CQ2708" s="5"/>
      <c r="CR2708" s="5"/>
      <c r="CS2708" s="5"/>
      <c r="CT2708" s="5"/>
      <c r="CU2708" s="5"/>
      <c r="CV2708" s="5"/>
      <c r="CW2708" s="5"/>
      <c r="CX2708" s="5"/>
    </row>
    <row r="2709" spans="1:102" x14ac:dyDescent="0.3">
      <c r="A2709" s="5" t="s">
        <v>14</v>
      </c>
      <c r="B2709" s="16" t="s">
        <v>5396</v>
      </c>
      <c r="C2709" s="5" t="s">
        <v>735</v>
      </c>
      <c r="D2709" s="5" t="s">
        <v>2066</v>
      </c>
      <c r="E2709" s="5" t="s">
        <v>2066</v>
      </c>
      <c r="F2709" s="5" t="s">
        <v>2066</v>
      </c>
      <c r="H2709" s="4" t="s">
        <v>8109</v>
      </c>
      <c r="N2709" s="4">
        <v>1</v>
      </c>
      <c r="O2709" s="4">
        <v>0</v>
      </c>
      <c r="P2709" s="4">
        <v>0</v>
      </c>
      <c r="Q2709" s="4">
        <v>1</v>
      </c>
      <c r="R2709" s="4" t="s">
        <v>28</v>
      </c>
      <c r="S2709" s="4" t="s">
        <v>29</v>
      </c>
      <c r="T2709" s="4" t="s">
        <v>7818</v>
      </c>
      <c r="AB2709" s="4" t="s">
        <v>2067</v>
      </c>
      <c r="AC2709" s="4" t="s">
        <v>2068</v>
      </c>
      <c r="AD2709" s="9" t="str">
        <f t="shared" si="231"/>
        <v>https://www.gbif.org/species/search?q=Heliotropium&amp;highertaxon_key=6&amp;status=ACCEPTED</v>
      </c>
      <c r="AE2709" s="4" t="s">
        <v>2069</v>
      </c>
      <c r="AF2709" s="9" t="str">
        <f t="shared" si="232"/>
        <v>https://powo.science.kew.org/results?q=Heliotropium</v>
      </c>
      <c r="AG2709" s="4" t="s">
        <v>598</v>
      </c>
      <c r="AH2709" s="4" t="s">
        <v>33</v>
      </c>
      <c r="AI2709" s="4" t="s">
        <v>7892</v>
      </c>
      <c r="CO2709" s="5"/>
      <c r="CP2709" s="5"/>
      <c r="CQ2709" s="5"/>
      <c r="CR2709" s="5"/>
      <c r="CS2709" s="5"/>
      <c r="CT2709" s="5"/>
      <c r="CU2709" s="5"/>
      <c r="CV2709" s="5"/>
      <c r="CW2709" s="5"/>
      <c r="CX2709" s="5"/>
    </row>
    <row r="2710" spans="1:102" x14ac:dyDescent="0.3">
      <c r="A2710" s="5" t="s">
        <v>14</v>
      </c>
      <c r="B2710" s="16" t="s">
        <v>5397</v>
      </c>
      <c r="C2710" s="5" t="s">
        <v>735</v>
      </c>
      <c r="D2710" s="5" t="s">
        <v>2066</v>
      </c>
      <c r="E2710" s="5" t="s">
        <v>2066</v>
      </c>
      <c r="F2710" s="5" t="s">
        <v>2066</v>
      </c>
      <c r="H2710" s="4" t="s">
        <v>8109</v>
      </c>
      <c r="N2710" s="4">
        <v>1</v>
      </c>
      <c r="O2710" s="4">
        <v>0</v>
      </c>
      <c r="P2710" s="4">
        <v>0</v>
      </c>
      <c r="Q2710" s="4">
        <v>1</v>
      </c>
      <c r="R2710" s="4" t="s">
        <v>28</v>
      </c>
      <c r="S2710" s="4" t="s">
        <v>29</v>
      </c>
      <c r="T2710" s="4" t="s">
        <v>7818</v>
      </c>
      <c r="AB2710" s="4" t="s">
        <v>2067</v>
      </c>
      <c r="AC2710" s="4" t="s">
        <v>2068</v>
      </c>
      <c r="AD2710" s="9" t="str">
        <f t="shared" si="231"/>
        <v>https://www.gbif.org/species/search?q=Heliotropium&amp;highertaxon_key=6&amp;status=ACCEPTED</v>
      </c>
      <c r="AE2710" s="4" t="s">
        <v>2069</v>
      </c>
      <c r="AF2710" s="9" t="str">
        <f t="shared" si="232"/>
        <v>https://powo.science.kew.org/results?q=Heliotropium</v>
      </c>
      <c r="AG2710" s="4" t="s">
        <v>598</v>
      </c>
      <c r="AH2710" s="4" t="s">
        <v>33</v>
      </c>
      <c r="AI2710" s="4" t="s">
        <v>7892</v>
      </c>
      <c r="CO2710" s="5"/>
      <c r="CP2710" s="5"/>
      <c r="CQ2710" s="5"/>
      <c r="CR2710" s="5"/>
      <c r="CS2710" s="5"/>
      <c r="CT2710" s="5"/>
      <c r="CU2710" s="5"/>
      <c r="CV2710" s="5"/>
      <c r="CW2710" s="5"/>
      <c r="CX2710" s="5"/>
    </row>
    <row r="2711" spans="1:102" x14ac:dyDescent="0.3">
      <c r="A2711" s="5" t="s">
        <v>14</v>
      </c>
      <c r="B2711" s="16" t="s">
        <v>8155</v>
      </c>
      <c r="C2711" s="5" t="s">
        <v>735</v>
      </c>
      <c r="D2711" s="5" t="s">
        <v>2066</v>
      </c>
      <c r="E2711" s="5" t="s">
        <v>2066</v>
      </c>
      <c r="F2711" s="5" t="s">
        <v>2066</v>
      </c>
      <c r="H2711" s="4" t="s">
        <v>8109</v>
      </c>
      <c r="N2711" s="4">
        <v>1</v>
      </c>
      <c r="O2711" s="4">
        <v>0</v>
      </c>
      <c r="P2711" s="4">
        <v>0</v>
      </c>
      <c r="Q2711" s="4">
        <v>1</v>
      </c>
      <c r="R2711" s="4" t="s">
        <v>28</v>
      </c>
      <c r="S2711" s="4" t="s">
        <v>29</v>
      </c>
      <c r="T2711" s="4" t="s">
        <v>7818</v>
      </c>
      <c r="AB2711" s="4" t="s">
        <v>2067</v>
      </c>
      <c r="AC2711" s="4" t="s">
        <v>2068</v>
      </c>
      <c r="AD2711" s="9" t="str">
        <f t="shared" si="231"/>
        <v>https://www.gbif.org/species/search?q=Heliotropium&amp;highertaxon_key=6&amp;status=ACCEPTED</v>
      </c>
      <c r="AE2711" s="4" t="s">
        <v>2069</v>
      </c>
      <c r="AF2711" s="9" t="str">
        <f t="shared" si="232"/>
        <v>https://powo.science.kew.org/results?q=Heliotropium</v>
      </c>
      <c r="AG2711" s="4" t="s">
        <v>598</v>
      </c>
      <c r="AH2711" s="4" t="s">
        <v>33</v>
      </c>
      <c r="AI2711" s="4" t="s">
        <v>7892</v>
      </c>
      <c r="CO2711" s="5"/>
      <c r="CP2711" s="5"/>
      <c r="CQ2711" s="5"/>
      <c r="CR2711" s="5"/>
      <c r="CS2711" s="5"/>
      <c r="CT2711" s="5"/>
      <c r="CU2711" s="5"/>
      <c r="CV2711" s="5"/>
      <c r="CW2711" s="5"/>
      <c r="CX2711" s="5"/>
    </row>
    <row r="2712" spans="1:102" x14ac:dyDescent="0.3">
      <c r="A2712" s="5" t="s">
        <v>77</v>
      </c>
      <c r="B2712" s="16" t="s">
        <v>7628</v>
      </c>
      <c r="C2712" s="5" t="s">
        <v>735</v>
      </c>
      <c r="D2712" s="5" t="s">
        <v>2066</v>
      </c>
      <c r="E2712" s="5" t="s">
        <v>2066</v>
      </c>
      <c r="F2712" s="5" t="s">
        <v>2066</v>
      </c>
      <c r="H2712" s="4" t="s">
        <v>8109</v>
      </c>
      <c r="N2712" s="4">
        <v>0</v>
      </c>
      <c r="O2712" s="4">
        <v>0</v>
      </c>
      <c r="P2712" s="4">
        <v>3</v>
      </c>
      <c r="Q2712" s="4">
        <v>3</v>
      </c>
      <c r="R2712" s="4" t="s">
        <v>28</v>
      </c>
      <c r="S2712" s="4" t="s">
        <v>29</v>
      </c>
      <c r="T2712" s="4" t="s">
        <v>7818</v>
      </c>
      <c r="AB2712" s="4" t="s">
        <v>2067</v>
      </c>
      <c r="AC2712" s="4" t="s">
        <v>2068</v>
      </c>
      <c r="AD2712" s="9" t="str">
        <f t="shared" si="231"/>
        <v>https://www.gbif.org/species/search?q=Heliotropium&amp;highertaxon_key=6&amp;status=ACCEPTED</v>
      </c>
      <c r="AE2712" s="4" t="s">
        <v>2069</v>
      </c>
      <c r="AF2712" s="9" t="str">
        <f t="shared" si="232"/>
        <v>https://powo.science.kew.org/results?q=Heliotropium</v>
      </c>
      <c r="AG2712" s="4" t="s">
        <v>598</v>
      </c>
      <c r="AH2712" s="4" t="s">
        <v>33</v>
      </c>
      <c r="AI2712" s="4" t="s">
        <v>7892</v>
      </c>
      <c r="CO2712" s="5"/>
      <c r="CP2712" s="5"/>
      <c r="CQ2712" s="5"/>
      <c r="CR2712" s="5"/>
      <c r="CS2712" s="5"/>
      <c r="CT2712" s="5"/>
      <c r="CU2712" s="5"/>
      <c r="CV2712" s="5"/>
      <c r="CW2712" s="5"/>
      <c r="CX2712" s="5"/>
    </row>
    <row r="2713" spans="1:102" s="34" customFormat="1" x14ac:dyDescent="0.3">
      <c r="A2713" s="5" t="s">
        <v>14</v>
      </c>
      <c r="B2713" s="16" t="s">
        <v>9113</v>
      </c>
      <c r="C2713" s="5" t="s">
        <v>735</v>
      </c>
      <c r="D2713" s="5" t="s">
        <v>2066</v>
      </c>
      <c r="E2713" s="5" t="s">
        <v>2066</v>
      </c>
      <c r="F2713" s="5" t="s">
        <v>2066</v>
      </c>
      <c r="G2713" s="4"/>
      <c r="H2713" s="4" t="s">
        <v>8109</v>
      </c>
      <c r="I2713" s="4"/>
      <c r="J2713" s="4"/>
      <c r="K2713" s="4"/>
      <c r="L2713" s="4"/>
      <c r="M2713" s="4"/>
      <c r="N2713" s="4">
        <v>1</v>
      </c>
      <c r="O2713" s="4">
        <v>0</v>
      </c>
      <c r="P2713" s="4">
        <v>0</v>
      </c>
      <c r="Q2713" s="4">
        <v>1</v>
      </c>
      <c r="R2713" s="4" t="s">
        <v>28</v>
      </c>
      <c r="S2713" s="4" t="s">
        <v>29</v>
      </c>
      <c r="T2713" s="4" t="s">
        <v>7818</v>
      </c>
      <c r="U2713" s="4"/>
      <c r="V2713" s="4"/>
      <c r="W2713" s="4"/>
      <c r="X2713" s="4"/>
      <c r="Y2713" s="4"/>
      <c r="Z2713" s="4"/>
      <c r="AA2713" s="4"/>
      <c r="AB2713" s="4" t="s">
        <v>2067</v>
      </c>
      <c r="AC2713" s="4" t="s">
        <v>2068</v>
      </c>
      <c r="AD2713" s="9" t="str">
        <f t="shared" si="231"/>
        <v>https://www.gbif.org/species/search?q=Heliotropium&amp;highertaxon_key=6&amp;status=ACCEPTED</v>
      </c>
      <c r="AE2713" s="4" t="s">
        <v>2069</v>
      </c>
      <c r="AF2713" s="9" t="str">
        <f t="shared" si="232"/>
        <v>https://powo.science.kew.org/results?q=Heliotropium</v>
      </c>
      <c r="AG2713" s="4" t="s">
        <v>598</v>
      </c>
      <c r="AH2713" s="4" t="s">
        <v>33</v>
      </c>
      <c r="AI2713" s="4" t="s">
        <v>7892</v>
      </c>
      <c r="AJ2713" s="4"/>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c r="BI2713" s="4"/>
      <c r="BJ2713" s="4"/>
      <c r="BK2713" s="4"/>
      <c r="BL2713" s="4"/>
      <c r="BM2713" s="4"/>
      <c r="BN2713" s="4"/>
      <c r="BO2713" s="4"/>
      <c r="BP2713" s="4"/>
      <c r="BQ2713" s="4"/>
      <c r="BR2713" s="4"/>
      <c r="BS2713" s="4"/>
      <c r="BT2713" s="4"/>
      <c r="BU2713" s="4"/>
      <c r="BV2713" s="4"/>
      <c r="BW2713" s="4"/>
      <c r="BX2713" s="4"/>
      <c r="BY2713" s="4"/>
      <c r="BZ2713" s="4"/>
      <c r="CA2713" s="4"/>
      <c r="CB2713" s="4"/>
      <c r="CC2713" s="4"/>
      <c r="CD2713" s="4"/>
      <c r="CE2713" s="4"/>
      <c r="CF2713" s="4"/>
      <c r="CG2713" s="4"/>
      <c r="CH2713" s="4"/>
      <c r="CI2713" s="4"/>
      <c r="CJ2713" s="4"/>
      <c r="CK2713" s="4"/>
      <c r="CL2713" s="4"/>
      <c r="CM2713" s="4"/>
      <c r="CN2713" s="4"/>
      <c r="CO2713" s="5"/>
      <c r="CP2713" s="5"/>
      <c r="CQ2713" s="5"/>
      <c r="CR2713" s="5"/>
      <c r="CS2713" s="5"/>
      <c r="CT2713" s="5"/>
      <c r="CU2713" s="5"/>
      <c r="CV2713" s="5"/>
      <c r="CW2713" s="5"/>
      <c r="CX2713" s="5"/>
    </row>
    <row r="2714" spans="1:102" x14ac:dyDescent="0.3">
      <c r="A2714" s="4" t="s">
        <v>14</v>
      </c>
      <c r="B2714" s="17" t="s">
        <v>3345</v>
      </c>
      <c r="C2714" s="4" t="s">
        <v>1248</v>
      </c>
      <c r="D2714" s="4" t="s">
        <v>3345</v>
      </c>
      <c r="E2714" s="4" t="s">
        <v>1248</v>
      </c>
      <c r="F2714" s="4" t="s">
        <v>3334</v>
      </c>
      <c r="N2714" s="4">
        <v>9</v>
      </c>
      <c r="O2714" s="4">
        <v>3</v>
      </c>
      <c r="P2714" s="4">
        <v>0</v>
      </c>
      <c r="Q2714" s="4">
        <v>12</v>
      </c>
      <c r="R2714" s="4" t="s">
        <v>28</v>
      </c>
      <c r="S2714" s="4" t="s">
        <v>29</v>
      </c>
      <c r="T2714" s="4" t="s">
        <v>7848</v>
      </c>
      <c r="AC2714" s="4" t="s">
        <v>3335</v>
      </c>
      <c r="AD2714" s="9" t="str">
        <f t="shared" si="231"/>
        <v>https://www.gbif.org/species/search?q=Ranunculaceae&amp;highertaxon_key=6&amp;status=ACCEPTED</v>
      </c>
      <c r="AF2714" s="9" t="str">
        <f t="shared" si="232"/>
        <v>https://powo.science.kew.org/results?q=Ranunculaceae</v>
      </c>
      <c r="AG2714" s="4" t="s">
        <v>1432</v>
      </c>
      <c r="AH2714" s="4" t="s">
        <v>99</v>
      </c>
      <c r="AI2714" s="4" t="s">
        <v>7079</v>
      </c>
    </row>
    <row r="2715" spans="1:102" x14ac:dyDescent="0.3">
      <c r="A2715" s="4" t="s">
        <v>14</v>
      </c>
      <c r="B2715" s="17" t="s">
        <v>3346</v>
      </c>
      <c r="C2715" s="4" t="s">
        <v>1248</v>
      </c>
      <c r="D2715" s="4" t="s">
        <v>3345</v>
      </c>
      <c r="E2715" s="4" t="s">
        <v>1248</v>
      </c>
      <c r="F2715" s="4" t="s">
        <v>3334</v>
      </c>
      <c r="N2715" s="4">
        <v>3</v>
      </c>
      <c r="O2715" s="4">
        <v>0</v>
      </c>
      <c r="P2715" s="4">
        <v>0</v>
      </c>
      <c r="Q2715" s="4">
        <v>3</v>
      </c>
      <c r="R2715" s="4" t="s">
        <v>28</v>
      </c>
      <c r="S2715" s="4" t="s">
        <v>29</v>
      </c>
      <c r="T2715" s="4" t="s">
        <v>7848</v>
      </c>
      <c r="AC2715" s="4" t="s">
        <v>3335</v>
      </c>
      <c r="AD2715" s="9" t="str">
        <f t="shared" si="231"/>
        <v>https://www.gbif.org/species/search?q=Ranunculaceae&amp;highertaxon_key=6&amp;status=ACCEPTED</v>
      </c>
      <c r="AF2715" s="9" t="str">
        <f t="shared" si="232"/>
        <v>https://powo.science.kew.org/results?q=Ranunculaceae</v>
      </c>
      <c r="AG2715" s="4" t="s">
        <v>1432</v>
      </c>
      <c r="AH2715" s="4" t="s">
        <v>99</v>
      </c>
      <c r="AI2715" s="4" t="s">
        <v>7079</v>
      </c>
    </row>
    <row r="2716" spans="1:102" x14ac:dyDescent="0.3">
      <c r="A2716" s="4" t="s">
        <v>14</v>
      </c>
      <c r="B2716" s="17" t="s">
        <v>3347</v>
      </c>
      <c r="C2716" s="4" t="s">
        <v>1248</v>
      </c>
      <c r="D2716" s="4" t="s">
        <v>3345</v>
      </c>
      <c r="E2716" s="4" t="s">
        <v>1248</v>
      </c>
      <c r="F2716" s="4" t="s">
        <v>3334</v>
      </c>
      <c r="N2716" s="4">
        <v>3</v>
      </c>
      <c r="O2716" s="4">
        <v>0</v>
      </c>
      <c r="P2716" s="4">
        <v>0</v>
      </c>
      <c r="Q2716" s="4">
        <v>3</v>
      </c>
      <c r="R2716" s="4" t="s">
        <v>28</v>
      </c>
      <c r="S2716" s="4" t="s">
        <v>29</v>
      </c>
      <c r="T2716" s="4" t="s">
        <v>7848</v>
      </c>
      <c r="AC2716" s="4" t="s">
        <v>3335</v>
      </c>
      <c r="AD2716" s="9" t="str">
        <f t="shared" si="231"/>
        <v>https://www.gbif.org/species/search?q=Ranunculaceae&amp;highertaxon_key=6&amp;status=ACCEPTED</v>
      </c>
      <c r="AF2716" s="9" t="str">
        <f t="shared" si="232"/>
        <v>https://powo.science.kew.org/results?q=Ranunculaceae</v>
      </c>
      <c r="AG2716" s="4" t="s">
        <v>1432</v>
      </c>
      <c r="AH2716" s="4" t="s">
        <v>99</v>
      </c>
      <c r="AI2716" s="4" t="s">
        <v>7079</v>
      </c>
    </row>
    <row r="2717" spans="1:102" x14ac:dyDescent="0.3">
      <c r="A2717" s="5" t="s">
        <v>14</v>
      </c>
      <c r="B2717" s="16" t="s">
        <v>5398</v>
      </c>
      <c r="C2717" s="5" t="s">
        <v>1248</v>
      </c>
      <c r="D2717" s="5" t="s">
        <v>3345</v>
      </c>
      <c r="E2717" s="5" t="s">
        <v>1248</v>
      </c>
      <c r="F2717" s="5" t="s">
        <v>3334</v>
      </c>
      <c r="N2717" s="4">
        <v>2</v>
      </c>
      <c r="O2717" s="4">
        <v>0</v>
      </c>
      <c r="P2717" s="4">
        <v>0</v>
      </c>
      <c r="Q2717" s="4">
        <v>2</v>
      </c>
      <c r="R2717" s="4" t="s">
        <v>28</v>
      </c>
      <c r="S2717" s="4" t="s">
        <v>29</v>
      </c>
      <c r="T2717" s="4" t="s">
        <v>7848</v>
      </c>
      <c r="AC2717" s="4" t="s">
        <v>3335</v>
      </c>
      <c r="AD2717" s="9" t="str">
        <f t="shared" si="231"/>
        <v>https://www.gbif.org/species/search?q=Ranunculaceae&amp;highertaxon_key=6&amp;status=ACCEPTED</v>
      </c>
      <c r="AF2717" s="9" t="str">
        <f t="shared" si="232"/>
        <v>https://powo.science.kew.org/results?q=Ranunculaceae</v>
      </c>
      <c r="AG2717" s="4" t="s">
        <v>1432</v>
      </c>
      <c r="AH2717" s="4" t="s">
        <v>99</v>
      </c>
      <c r="AI2717" s="4" t="s">
        <v>7079</v>
      </c>
      <c r="CO2717" s="5"/>
      <c r="CP2717" s="5"/>
      <c r="CQ2717" s="5"/>
      <c r="CR2717" s="5"/>
      <c r="CS2717" s="5"/>
      <c r="CT2717" s="5"/>
      <c r="CU2717" s="5"/>
      <c r="CV2717" s="5"/>
      <c r="CW2717" s="5"/>
      <c r="CX2717" s="5"/>
    </row>
    <row r="2718" spans="1:102" x14ac:dyDescent="0.3">
      <c r="A2718" s="5" t="s">
        <v>14</v>
      </c>
      <c r="B2718" s="16" t="s">
        <v>5399</v>
      </c>
      <c r="C2718" s="5" t="s">
        <v>1248</v>
      </c>
      <c r="D2718" s="5" t="s">
        <v>3345</v>
      </c>
      <c r="E2718" s="5" t="s">
        <v>1248</v>
      </c>
      <c r="F2718" s="5" t="s">
        <v>3334</v>
      </c>
      <c r="N2718" s="4">
        <v>2</v>
      </c>
      <c r="O2718" s="4">
        <v>0</v>
      </c>
      <c r="P2718" s="4">
        <v>0</v>
      </c>
      <c r="Q2718" s="4">
        <v>2</v>
      </c>
      <c r="R2718" s="4" t="s">
        <v>28</v>
      </c>
      <c r="S2718" s="4" t="s">
        <v>29</v>
      </c>
      <c r="T2718" s="4" t="s">
        <v>7848</v>
      </c>
      <c r="AC2718" s="4" t="s">
        <v>3335</v>
      </c>
      <c r="AD2718" s="9" t="str">
        <f t="shared" si="231"/>
        <v>https://www.gbif.org/species/search?q=Ranunculaceae&amp;highertaxon_key=6&amp;status=ACCEPTED</v>
      </c>
      <c r="AF2718" s="9" t="str">
        <f t="shared" si="232"/>
        <v>https://powo.science.kew.org/results?q=Ranunculaceae</v>
      </c>
      <c r="AG2718" s="4" t="s">
        <v>1432</v>
      </c>
      <c r="AH2718" s="4" t="s">
        <v>99</v>
      </c>
      <c r="AI2718" s="4" t="s">
        <v>7079</v>
      </c>
      <c r="CO2718" s="5"/>
      <c r="CP2718" s="5"/>
      <c r="CQ2718" s="5"/>
      <c r="CR2718" s="5"/>
      <c r="CS2718" s="5"/>
      <c r="CT2718" s="5"/>
      <c r="CU2718" s="5"/>
      <c r="CV2718" s="5"/>
      <c r="CW2718" s="5"/>
      <c r="CX2718" s="5"/>
    </row>
    <row r="2719" spans="1:102" x14ac:dyDescent="0.3">
      <c r="A2719" s="4" t="s">
        <v>14</v>
      </c>
      <c r="B2719" s="17" t="s">
        <v>545</v>
      </c>
      <c r="C2719" s="4" t="s">
        <v>488</v>
      </c>
      <c r="D2719" s="4" t="s">
        <v>545</v>
      </c>
      <c r="E2719" s="4" t="s">
        <v>540</v>
      </c>
      <c r="F2719" s="4" t="s">
        <v>541</v>
      </c>
      <c r="H2719" s="4" t="s">
        <v>118</v>
      </c>
      <c r="L2719" s="4" t="s">
        <v>490</v>
      </c>
      <c r="N2719" s="4">
        <v>0</v>
      </c>
      <c r="O2719" s="4">
        <v>1</v>
      </c>
      <c r="P2719" s="4">
        <v>0</v>
      </c>
      <c r="Q2719" s="4">
        <v>1</v>
      </c>
      <c r="R2719" s="4" t="s">
        <v>104</v>
      </c>
      <c r="S2719" s="4" t="s">
        <v>105</v>
      </c>
      <c r="T2719" s="4" t="s">
        <v>7750</v>
      </c>
      <c r="U2719" s="4" t="s">
        <v>7893</v>
      </c>
      <c r="AB2719" s="4" t="s">
        <v>546</v>
      </c>
      <c r="AC2719" s="4" t="s">
        <v>543</v>
      </c>
      <c r="AD2719" s="9" t="str">
        <f t="shared" si="231"/>
        <v>https://www.gbif.org/species/search?q=Apium&amp;highertaxon_key=6&amp;status=ACCEPTED</v>
      </c>
      <c r="AE2719" s="4" t="s">
        <v>544</v>
      </c>
      <c r="AF2719" s="9" t="str">
        <f t="shared" si="232"/>
        <v>https://powo.science.kew.org/results?q=Apium</v>
      </c>
      <c r="AG2719" s="4" t="s">
        <v>129</v>
      </c>
      <c r="AH2719" s="4" t="s">
        <v>129</v>
      </c>
      <c r="AI2719" s="4" t="s">
        <v>7750</v>
      </c>
      <c r="AJ2719" s="4" t="s">
        <v>7893</v>
      </c>
    </row>
    <row r="2720" spans="1:102" x14ac:dyDescent="0.3">
      <c r="A2720" s="4" t="s">
        <v>14</v>
      </c>
      <c r="B2720" s="17" t="s">
        <v>2297</v>
      </c>
      <c r="C2720" s="4" t="s">
        <v>1269</v>
      </c>
      <c r="D2720" s="4" t="s">
        <v>2298</v>
      </c>
      <c r="E2720" s="4" t="s">
        <v>1269</v>
      </c>
      <c r="F2720" s="4" t="s">
        <v>2293</v>
      </c>
      <c r="L2720" s="4" t="s">
        <v>2294</v>
      </c>
      <c r="N2720" s="4">
        <v>1</v>
      </c>
      <c r="O2720" s="4">
        <v>0</v>
      </c>
      <c r="P2720" s="4">
        <v>0</v>
      </c>
      <c r="Q2720" s="4">
        <v>1</v>
      </c>
      <c r="R2720" s="4" t="s">
        <v>28</v>
      </c>
      <c r="S2720" s="4" t="s">
        <v>29</v>
      </c>
      <c r="T2720" s="4" t="s">
        <v>7946</v>
      </c>
      <c r="U2720" s="4" t="s">
        <v>7079</v>
      </c>
      <c r="AC2720" s="4" t="s">
        <v>2295</v>
      </c>
      <c r="AD2720" s="9" t="str">
        <f t="shared" si="231"/>
        <v>https://www.gbif.org/species/search?q=Lamiaceae&amp;highertaxon_key=6&amp;status=ACCEPTED</v>
      </c>
      <c r="AF2720" s="9" t="str">
        <f t="shared" si="232"/>
        <v>https://powo.science.kew.org/results?q=Lamiaceae</v>
      </c>
      <c r="AG2720" s="4" t="s">
        <v>33</v>
      </c>
      <c r="AH2720" s="4" t="s">
        <v>33</v>
      </c>
      <c r="AI2720" s="4" t="s">
        <v>7079</v>
      </c>
    </row>
    <row r="2721" spans="1:102" x14ac:dyDescent="0.3">
      <c r="A2721" s="5" t="s">
        <v>14</v>
      </c>
      <c r="B2721" s="16" t="s">
        <v>5400</v>
      </c>
      <c r="C2721" s="5" t="s">
        <v>2074</v>
      </c>
      <c r="D2721" s="5" t="s">
        <v>2073</v>
      </c>
      <c r="E2721" s="5" t="s">
        <v>2072</v>
      </c>
      <c r="F2721" s="5" t="s">
        <v>2072</v>
      </c>
      <c r="L2721" s="4" t="s">
        <v>447</v>
      </c>
      <c r="N2721" s="4">
        <v>0</v>
      </c>
      <c r="O2721" s="4">
        <v>1</v>
      </c>
      <c r="P2721" s="4">
        <v>0</v>
      </c>
      <c r="Q2721" s="4">
        <v>1</v>
      </c>
      <c r="R2721" s="4" t="s">
        <v>28</v>
      </c>
      <c r="S2721" s="4" t="s">
        <v>29</v>
      </c>
      <c r="T2721" s="4" t="s">
        <v>7779</v>
      </c>
      <c r="AD2721" s="9"/>
      <c r="AF2721" s="9"/>
      <c r="AG2721" s="4" t="s">
        <v>2072</v>
      </c>
      <c r="AH2721" s="4" t="s">
        <v>2072</v>
      </c>
      <c r="AI2721" s="4" t="s">
        <v>8030</v>
      </c>
      <c r="CO2721" s="5"/>
      <c r="CP2721" s="5"/>
      <c r="CQ2721" s="5"/>
      <c r="CR2721" s="5"/>
      <c r="CS2721" s="5"/>
      <c r="CT2721" s="5"/>
      <c r="CU2721" s="5"/>
      <c r="CV2721" s="5"/>
      <c r="CW2721" s="5"/>
      <c r="CX2721" s="5"/>
    </row>
    <row r="2722" spans="1:102" x14ac:dyDescent="0.3">
      <c r="A2722" s="4" t="s">
        <v>14</v>
      </c>
      <c r="B2722" s="17" t="s">
        <v>513</v>
      </c>
      <c r="C2722" s="4" t="s">
        <v>488</v>
      </c>
      <c r="D2722" s="4" t="s">
        <v>513</v>
      </c>
      <c r="E2722" s="4" t="s">
        <v>488</v>
      </c>
      <c r="F2722" s="4" t="s">
        <v>489</v>
      </c>
      <c r="H2722" s="4" t="s">
        <v>118</v>
      </c>
      <c r="L2722" s="4" t="s">
        <v>490</v>
      </c>
      <c r="N2722" s="4">
        <v>11</v>
      </c>
      <c r="O2722" s="4">
        <v>0</v>
      </c>
      <c r="P2722" s="4">
        <v>0</v>
      </c>
      <c r="Q2722" s="4">
        <v>11</v>
      </c>
      <c r="R2722" s="4" t="s">
        <v>28</v>
      </c>
      <c r="S2722" s="4" t="s">
        <v>29</v>
      </c>
      <c r="T2722" s="4" t="s">
        <v>7848</v>
      </c>
      <c r="AB2722" s="4" t="s">
        <v>491</v>
      </c>
      <c r="AC2722" s="4" t="s">
        <v>492</v>
      </c>
      <c r="AD2722" s="9" t="str">
        <f t="shared" ref="AD2722:AD2734" si="233">HYPERLINK("https://www.gbif.org/species/search?q=" &amp; E2722 &amp; "&amp;highertaxon_key=6&amp;status=ACCEPTED")</f>
        <v>https://www.gbif.org/species/search?q=Apiaceae&amp;highertaxon_key=6&amp;status=ACCEPTED</v>
      </c>
      <c r="AF2722" s="9" t="str">
        <f t="shared" ref="AF2722:AF2734" si="234">HYPERLINK("https://powo.science.kew.org/results?q=" &amp; E2722)</f>
        <v>https://powo.science.kew.org/results?q=Apiaceae</v>
      </c>
      <c r="AG2722" s="4" t="s">
        <v>33</v>
      </c>
      <c r="AH2722" s="4" t="s">
        <v>33</v>
      </c>
      <c r="AI2722" s="4" t="s">
        <v>7848</v>
      </c>
      <c r="AQ2722" s="4" t="s">
        <v>493</v>
      </c>
    </row>
    <row r="2723" spans="1:102" x14ac:dyDescent="0.3">
      <c r="A2723" s="5" t="s">
        <v>14</v>
      </c>
      <c r="B2723" s="16" t="s">
        <v>5401</v>
      </c>
      <c r="C2723" s="5" t="s">
        <v>488</v>
      </c>
      <c r="D2723" s="5" t="s">
        <v>513</v>
      </c>
      <c r="E2723" s="5" t="s">
        <v>488</v>
      </c>
      <c r="F2723" s="5" t="s">
        <v>489</v>
      </c>
      <c r="N2723" s="4">
        <v>1</v>
      </c>
      <c r="O2723" s="4">
        <v>0</v>
      </c>
      <c r="P2723" s="4">
        <v>0</v>
      </c>
      <c r="Q2723" s="4">
        <v>1</v>
      </c>
      <c r="R2723" s="4" t="s">
        <v>28</v>
      </c>
      <c r="S2723" s="4" t="s">
        <v>29</v>
      </c>
      <c r="T2723" s="4" t="s">
        <v>7848</v>
      </c>
      <c r="AB2723" s="4" t="s">
        <v>491</v>
      </c>
      <c r="AC2723" s="4" t="s">
        <v>492</v>
      </c>
      <c r="AD2723" s="9" t="str">
        <f t="shared" si="233"/>
        <v>https://www.gbif.org/species/search?q=Apiaceae&amp;highertaxon_key=6&amp;status=ACCEPTED</v>
      </c>
      <c r="AF2723" s="9" t="str">
        <f t="shared" si="234"/>
        <v>https://powo.science.kew.org/results?q=Apiaceae</v>
      </c>
      <c r="AG2723" s="4" t="s">
        <v>33</v>
      </c>
      <c r="AH2723" s="4" t="s">
        <v>33</v>
      </c>
      <c r="AI2723" s="4" t="s">
        <v>7848</v>
      </c>
      <c r="AQ2723" s="4" t="s">
        <v>493</v>
      </c>
      <c r="CO2723" s="5"/>
      <c r="CP2723" s="5"/>
      <c r="CQ2723" s="5"/>
      <c r="CR2723" s="5"/>
      <c r="CS2723" s="5"/>
      <c r="CT2723" s="5"/>
      <c r="CU2723" s="5"/>
      <c r="CV2723" s="5"/>
      <c r="CW2723" s="5"/>
      <c r="CX2723" s="5"/>
    </row>
    <row r="2724" spans="1:102" x14ac:dyDescent="0.3">
      <c r="A2724" s="4" t="s">
        <v>14</v>
      </c>
      <c r="B2724" s="17" t="s">
        <v>6959</v>
      </c>
      <c r="C2724" s="4" t="s">
        <v>488</v>
      </c>
      <c r="D2724" s="4" t="s">
        <v>513</v>
      </c>
      <c r="E2724" s="4" t="s">
        <v>488</v>
      </c>
      <c r="F2724" s="4" t="s">
        <v>489</v>
      </c>
      <c r="H2724" s="4" t="s">
        <v>118</v>
      </c>
      <c r="L2724" s="4" t="s">
        <v>490</v>
      </c>
      <c r="N2724" s="4">
        <v>1</v>
      </c>
      <c r="O2724" s="4">
        <v>0</v>
      </c>
      <c r="P2724" s="4">
        <v>0</v>
      </c>
      <c r="Q2724" s="4">
        <v>1</v>
      </c>
      <c r="R2724" s="4" t="s">
        <v>28</v>
      </c>
      <c r="S2724" s="4" t="s">
        <v>29</v>
      </c>
      <c r="T2724" s="4" t="s">
        <v>7848</v>
      </c>
      <c r="AB2724" s="4" t="s">
        <v>491</v>
      </c>
      <c r="AC2724" s="4" t="s">
        <v>492</v>
      </c>
      <c r="AD2724" s="9" t="str">
        <f t="shared" si="233"/>
        <v>https://www.gbif.org/species/search?q=Apiaceae&amp;highertaxon_key=6&amp;status=ACCEPTED</v>
      </c>
      <c r="AF2724" s="9" t="str">
        <f t="shared" si="234"/>
        <v>https://powo.science.kew.org/results?q=Apiaceae</v>
      </c>
      <c r="AG2724" s="4" t="s">
        <v>33</v>
      </c>
      <c r="AH2724" s="4" t="s">
        <v>33</v>
      </c>
      <c r="AI2724" s="4" t="s">
        <v>7848</v>
      </c>
      <c r="AQ2724" s="4" t="s">
        <v>493</v>
      </c>
    </row>
    <row r="2725" spans="1:102" x14ac:dyDescent="0.3">
      <c r="A2725" s="5" t="s">
        <v>14</v>
      </c>
      <c r="B2725" s="16" t="s">
        <v>5402</v>
      </c>
      <c r="C2725" s="5" t="s">
        <v>488</v>
      </c>
      <c r="D2725" s="5" t="s">
        <v>513</v>
      </c>
      <c r="E2725" s="5" t="s">
        <v>488</v>
      </c>
      <c r="F2725" s="5" t="s">
        <v>489</v>
      </c>
      <c r="N2725" s="4">
        <v>8</v>
      </c>
      <c r="O2725" s="4">
        <v>1</v>
      </c>
      <c r="P2725" s="4">
        <v>0</v>
      </c>
      <c r="Q2725" s="4">
        <v>9</v>
      </c>
      <c r="R2725" s="4" t="s">
        <v>28</v>
      </c>
      <c r="S2725" s="4" t="s">
        <v>29</v>
      </c>
      <c r="T2725" s="4" t="s">
        <v>7848</v>
      </c>
      <c r="AB2725" s="4" t="s">
        <v>491</v>
      </c>
      <c r="AC2725" s="4" t="s">
        <v>492</v>
      </c>
      <c r="AD2725" s="9" t="str">
        <f t="shared" si="233"/>
        <v>https://www.gbif.org/species/search?q=Apiaceae&amp;highertaxon_key=6&amp;status=ACCEPTED</v>
      </c>
      <c r="AF2725" s="9" t="str">
        <f t="shared" si="234"/>
        <v>https://powo.science.kew.org/results?q=Apiaceae</v>
      </c>
      <c r="AG2725" s="4" t="s">
        <v>33</v>
      </c>
      <c r="AH2725" s="4" t="s">
        <v>33</v>
      </c>
      <c r="AI2725" s="4" t="s">
        <v>7848</v>
      </c>
      <c r="AQ2725" s="4" t="s">
        <v>493</v>
      </c>
      <c r="CO2725" s="5"/>
      <c r="CP2725" s="5"/>
      <c r="CQ2725" s="5"/>
      <c r="CR2725" s="5"/>
      <c r="CS2725" s="5"/>
      <c r="CT2725" s="5"/>
      <c r="CU2725" s="5"/>
      <c r="CV2725" s="5"/>
      <c r="CW2725" s="5"/>
      <c r="CX2725" s="5"/>
    </row>
    <row r="2726" spans="1:102" x14ac:dyDescent="0.3">
      <c r="A2726" s="4" t="s">
        <v>14</v>
      </c>
      <c r="B2726" s="17" t="s">
        <v>2896</v>
      </c>
      <c r="C2726" s="4" t="s">
        <v>980</v>
      </c>
      <c r="D2726" s="4" t="s">
        <v>2896</v>
      </c>
      <c r="E2726" s="4" t="s">
        <v>0</v>
      </c>
      <c r="F2726" s="4" t="s">
        <v>0</v>
      </c>
      <c r="G2726" s="4">
        <v>1</v>
      </c>
      <c r="N2726" s="4">
        <v>1</v>
      </c>
      <c r="O2726" s="4">
        <v>0</v>
      </c>
      <c r="P2726" s="4">
        <v>0</v>
      </c>
      <c r="Q2726" s="4">
        <v>1</v>
      </c>
      <c r="R2726" s="4" t="s">
        <v>7758</v>
      </c>
      <c r="S2726" s="4" t="s">
        <v>7758</v>
      </c>
      <c r="T2726" s="4" t="s">
        <v>7744</v>
      </c>
      <c r="U2726" s="4" t="s">
        <v>7745</v>
      </c>
      <c r="V2726" s="4" t="s">
        <v>7746</v>
      </c>
      <c r="W2726" s="3" t="s">
        <v>7747</v>
      </c>
      <c r="X2726" s="4" t="s">
        <v>7748</v>
      </c>
      <c r="Y2726" s="4" t="s">
        <v>7749</v>
      </c>
      <c r="Z2726" s="4" t="s">
        <v>7750</v>
      </c>
      <c r="AA2726" s="4" t="s">
        <v>7751</v>
      </c>
      <c r="AB2726" s="4" t="s">
        <v>7739</v>
      </c>
      <c r="AC2726" s="4" t="s">
        <v>7737</v>
      </c>
      <c r="AD2726" s="9" t="str">
        <f t="shared" si="233"/>
        <v>https://www.gbif.org/species/search?q=Paronychieae&amp;highertaxon_key=6&amp;status=ACCEPTED</v>
      </c>
      <c r="AE2726" s="4" t="s">
        <v>7738</v>
      </c>
      <c r="AF2726" s="9" t="str">
        <f t="shared" si="234"/>
        <v>https://powo.science.kew.org/results?q=Paronychieae</v>
      </c>
      <c r="AG2726" s="4" t="s">
        <v>99</v>
      </c>
      <c r="AH2726" s="4" t="s">
        <v>99</v>
      </c>
      <c r="AI2726" s="4" t="s">
        <v>7745</v>
      </c>
      <c r="AJ2726" s="4" t="s">
        <v>7746</v>
      </c>
      <c r="AK2726" s="11" t="s">
        <v>8104</v>
      </c>
      <c r="AL2726" s="4" t="s">
        <v>7950</v>
      </c>
      <c r="AM2726" s="4" t="s">
        <v>7951</v>
      </c>
      <c r="AN2726" s="4" t="s">
        <v>7952</v>
      </c>
      <c r="AO2726" s="4" t="s">
        <v>7750</v>
      </c>
      <c r="AP2726" s="4" t="s">
        <v>7751</v>
      </c>
    </row>
    <row r="2727" spans="1:102" x14ac:dyDescent="0.3">
      <c r="A2727" s="5" t="s">
        <v>14</v>
      </c>
      <c r="B2727" s="16" t="s">
        <v>5403</v>
      </c>
      <c r="C2727" s="5" t="s">
        <v>980</v>
      </c>
      <c r="D2727" s="5" t="s">
        <v>2896</v>
      </c>
      <c r="E2727" s="5" t="s">
        <v>0</v>
      </c>
      <c r="F2727" s="5" t="s">
        <v>0</v>
      </c>
      <c r="G2727" s="4">
        <v>1</v>
      </c>
      <c r="N2727" s="4">
        <v>4</v>
      </c>
      <c r="O2727" s="4">
        <v>0</v>
      </c>
      <c r="P2727" s="4">
        <v>0</v>
      </c>
      <c r="Q2727" s="4">
        <v>4</v>
      </c>
      <c r="R2727" s="4" t="s">
        <v>7758</v>
      </c>
      <c r="S2727" s="4" t="s">
        <v>7758</v>
      </c>
      <c r="T2727" s="4" t="s">
        <v>7744</v>
      </c>
      <c r="U2727" s="4" t="s">
        <v>7745</v>
      </c>
      <c r="V2727" s="4" t="s">
        <v>7746</v>
      </c>
      <c r="W2727" s="4" t="s">
        <v>7747</v>
      </c>
      <c r="X2727" s="4" t="s">
        <v>7748</v>
      </c>
      <c r="Y2727" s="4" t="s">
        <v>7749</v>
      </c>
      <c r="Z2727" s="4" t="s">
        <v>7750</v>
      </c>
      <c r="AA2727" s="4" t="s">
        <v>7751</v>
      </c>
      <c r="AB2727" s="4" t="s">
        <v>7739</v>
      </c>
      <c r="AC2727" s="4" t="s">
        <v>7737</v>
      </c>
      <c r="AD2727" s="9" t="str">
        <f t="shared" si="233"/>
        <v>https://www.gbif.org/species/search?q=Paronychieae&amp;highertaxon_key=6&amp;status=ACCEPTED</v>
      </c>
      <c r="AE2727" s="4" t="s">
        <v>7738</v>
      </c>
      <c r="AF2727" s="9" t="str">
        <f t="shared" si="234"/>
        <v>https://powo.science.kew.org/results?q=Paronychieae</v>
      </c>
      <c r="AG2727" s="4" t="s">
        <v>99</v>
      </c>
      <c r="AH2727" s="4" t="s">
        <v>99</v>
      </c>
      <c r="AI2727" s="4" t="s">
        <v>7745</v>
      </c>
      <c r="AJ2727" s="4" t="s">
        <v>7746</v>
      </c>
      <c r="AK2727" s="4" t="s">
        <v>8104</v>
      </c>
      <c r="AL2727" s="4" t="s">
        <v>7950</v>
      </c>
      <c r="AM2727" s="4" t="s">
        <v>7951</v>
      </c>
      <c r="AN2727" s="4" t="s">
        <v>7952</v>
      </c>
      <c r="AO2727" s="4" t="s">
        <v>7750</v>
      </c>
      <c r="AP2727" s="4" t="s">
        <v>7751</v>
      </c>
      <c r="CO2727" s="5"/>
      <c r="CP2727" s="5"/>
      <c r="CQ2727" s="5"/>
      <c r="CR2727" s="5"/>
      <c r="CS2727" s="5"/>
      <c r="CT2727" s="5"/>
      <c r="CU2727" s="5"/>
      <c r="CV2727" s="5"/>
      <c r="CW2727" s="5"/>
      <c r="CX2727" s="5"/>
    </row>
    <row r="2728" spans="1:102" x14ac:dyDescent="0.3">
      <c r="A2728" s="5" t="s">
        <v>14</v>
      </c>
      <c r="B2728" s="16" t="s">
        <v>5404</v>
      </c>
      <c r="C2728" s="5" t="s">
        <v>980</v>
      </c>
      <c r="D2728" s="5" t="s">
        <v>2896</v>
      </c>
      <c r="E2728" s="5" t="s">
        <v>0</v>
      </c>
      <c r="F2728" s="5" t="s">
        <v>0</v>
      </c>
      <c r="G2728" s="4">
        <v>1</v>
      </c>
      <c r="N2728" s="4">
        <v>18</v>
      </c>
      <c r="O2728" s="4">
        <v>0</v>
      </c>
      <c r="P2728" s="4">
        <v>0</v>
      </c>
      <c r="Q2728" s="4">
        <v>18</v>
      </c>
      <c r="R2728" s="4" t="s">
        <v>7758</v>
      </c>
      <c r="S2728" s="4" t="s">
        <v>7758</v>
      </c>
      <c r="T2728" s="4" t="s">
        <v>7744</v>
      </c>
      <c r="U2728" s="4" t="s">
        <v>7745</v>
      </c>
      <c r="V2728" s="4" t="s">
        <v>7746</v>
      </c>
      <c r="W2728" s="4" t="s">
        <v>7747</v>
      </c>
      <c r="X2728" s="4" t="s">
        <v>7748</v>
      </c>
      <c r="Y2728" s="4" t="s">
        <v>7749</v>
      </c>
      <c r="Z2728" s="4" t="s">
        <v>7750</v>
      </c>
      <c r="AA2728" s="4" t="s">
        <v>7751</v>
      </c>
      <c r="AB2728" s="4" t="s">
        <v>7739</v>
      </c>
      <c r="AC2728" s="4" t="s">
        <v>7737</v>
      </c>
      <c r="AD2728" s="9" t="str">
        <f t="shared" si="233"/>
        <v>https://www.gbif.org/species/search?q=Paronychieae&amp;highertaxon_key=6&amp;status=ACCEPTED</v>
      </c>
      <c r="AE2728" s="4" t="s">
        <v>7738</v>
      </c>
      <c r="AF2728" s="9" t="str">
        <f t="shared" si="234"/>
        <v>https://powo.science.kew.org/results?q=Paronychieae</v>
      </c>
      <c r="AG2728" s="4" t="s">
        <v>99</v>
      </c>
      <c r="AH2728" s="4" t="s">
        <v>99</v>
      </c>
      <c r="AI2728" s="4" t="s">
        <v>7745</v>
      </c>
      <c r="AJ2728" s="4" t="s">
        <v>7746</v>
      </c>
      <c r="AK2728" s="4" t="s">
        <v>8104</v>
      </c>
      <c r="AL2728" s="4" t="s">
        <v>7950</v>
      </c>
      <c r="AM2728" s="4" t="s">
        <v>7951</v>
      </c>
      <c r="AN2728" s="4" t="s">
        <v>7952</v>
      </c>
      <c r="AO2728" s="4" t="s">
        <v>7750</v>
      </c>
      <c r="AP2728" s="4" t="s">
        <v>7751</v>
      </c>
      <c r="CO2728" s="5"/>
      <c r="CP2728" s="5"/>
      <c r="CQ2728" s="5"/>
      <c r="CR2728" s="5"/>
      <c r="CS2728" s="5"/>
      <c r="CT2728" s="5"/>
      <c r="CU2728" s="5"/>
      <c r="CV2728" s="5"/>
      <c r="CW2728" s="5"/>
      <c r="CX2728" s="5"/>
    </row>
    <row r="2729" spans="1:102" x14ac:dyDescent="0.3">
      <c r="A2729" s="5" t="s">
        <v>14</v>
      </c>
      <c r="B2729" s="16" t="s">
        <v>5405</v>
      </c>
      <c r="C2729" s="5" t="s">
        <v>488</v>
      </c>
      <c r="D2729" s="5" t="s">
        <v>2076</v>
      </c>
      <c r="E2729" s="5" t="s">
        <v>2076</v>
      </c>
      <c r="F2729" s="5" t="s">
        <v>2076</v>
      </c>
      <c r="H2729" s="4" t="s">
        <v>460</v>
      </c>
      <c r="L2729" s="4" t="s">
        <v>490</v>
      </c>
      <c r="N2729" s="4">
        <v>1</v>
      </c>
      <c r="O2729" s="4">
        <v>0</v>
      </c>
      <c r="P2729" s="4">
        <v>0</v>
      </c>
      <c r="Q2729" s="4">
        <v>1</v>
      </c>
      <c r="R2729" s="4" t="s">
        <v>461</v>
      </c>
      <c r="S2729" s="4" t="s">
        <v>461</v>
      </c>
      <c r="T2729" s="4" t="s">
        <v>7863</v>
      </c>
      <c r="AC2729" s="4" t="s">
        <v>2077</v>
      </c>
      <c r="AD2729" s="9" t="str">
        <f t="shared" si="233"/>
        <v>https://www.gbif.org/species/search?q=Heteromorpha&amp;highertaxon_key=6&amp;status=ACCEPTED</v>
      </c>
      <c r="AE2729" s="4" t="s">
        <v>2078</v>
      </c>
      <c r="AF2729" s="9" t="str">
        <f t="shared" si="234"/>
        <v>https://powo.science.kew.org/results?q=Heteromorpha</v>
      </c>
      <c r="AG2729" s="4" t="s">
        <v>33</v>
      </c>
      <c r="AH2729" s="4" t="s">
        <v>33</v>
      </c>
      <c r="AI2729" s="4" t="s">
        <v>8031</v>
      </c>
      <c r="CO2729" s="5"/>
      <c r="CP2729" s="5"/>
      <c r="CQ2729" s="5"/>
      <c r="CR2729" s="5"/>
      <c r="CS2729" s="5"/>
      <c r="CT2729" s="5"/>
      <c r="CU2729" s="5"/>
      <c r="CV2729" s="5"/>
      <c r="CW2729" s="5"/>
      <c r="CX2729" s="5"/>
    </row>
    <row r="2730" spans="1:102" x14ac:dyDescent="0.3">
      <c r="A2730" s="4" t="s">
        <v>14</v>
      </c>
      <c r="B2730" s="17" t="s">
        <v>2082</v>
      </c>
      <c r="C2730" s="4" t="s">
        <v>1344</v>
      </c>
      <c r="D2730" s="4" t="s">
        <v>2079</v>
      </c>
      <c r="E2730" s="4" t="s">
        <v>2079</v>
      </c>
      <c r="F2730" s="4" t="s">
        <v>2079</v>
      </c>
      <c r="H2730" s="4" t="s">
        <v>7009</v>
      </c>
      <c r="N2730" s="4">
        <v>1</v>
      </c>
      <c r="O2730" s="4">
        <v>0</v>
      </c>
      <c r="P2730" s="4">
        <v>0</v>
      </c>
      <c r="Q2730" s="4">
        <v>1</v>
      </c>
      <c r="R2730" s="4" t="s">
        <v>137</v>
      </c>
      <c r="S2730" s="4" t="s">
        <v>137</v>
      </c>
      <c r="T2730" s="4" t="s">
        <v>7807</v>
      </c>
      <c r="AC2730" s="4" t="s">
        <v>2080</v>
      </c>
      <c r="AD2730" s="9" t="str">
        <f t="shared" si="233"/>
        <v>https://www.gbif.org/species/search?q=Hewittia&amp;highertaxon_key=6&amp;status=ACCEPTED</v>
      </c>
      <c r="AE2730" s="4" t="s">
        <v>2081</v>
      </c>
      <c r="AF2730" s="9" t="str">
        <f t="shared" si="234"/>
        <v>https://powo.science.kew.org/results?q=Hewittia</v>
      </c>
      <c r="AG2730" s="4" t="s">
        <v>129</v>
      </c>
      <c r="AH2730" s="4" t="s">
        <v>129</v>
      </c>
      <c r="AI2730" s="4" t="s">
        <v>7750</v>
      </c>
    </row>
    <row r="2731" spans="1:102" x14ac:dyDescent="0.3">
      <c r="A2731" s="5" t="s">
        <v>14</v>
      </c>
      <c r="B2731" s="16" t="s">
        <v>5406</v>
      </c>
      <c r="C2731" s="5" t="s">
        <v>1344</v>
      </c>
      <c r="D2731" s="5" t="s">
        <v>2079</v>
      </c>
      <c r="E2731" s="5" t="s">
        <v>2079</v>
      </c>
      <c r="F2731" s="5" t="s">
        <v>2079</v>
      </c>
      <c r="H2731" s="4" t="s">
        <v>7009</v>
      </c>
      <c r="N2731" s="4">
        <v>1</v>
      </c>
      <c r="O2731" s="4">
        <v>0</v>
      </c>
      <c r="P2731" s="4">
        <v>0</v>
      </c>
      <c r="Q2731" s="4">
        <v>1</v>
      </c>
      <c r="R2731" s="4" t="s">
        <v>137</v>
      </c>
      <c r="S2731" s="4" t="s">
        <v>137</v>
      </c>
      <c r="T2731" s="4" t="s">
        <v>7807</v>
      </c>
      <c r="AC2731" s="4" t="s">
        <v>2080</v>
      </c>
      <c r="AD2731" s="9" t="str">
        <f t="shared" si="233"/>
        <v>https://www.gbif.org/species/search?q=Hewittia&amp;highertaxon_key=6&amp;status=ACCEPTED</v>
      </c>
      <c r="AE2731" s="4" t="s">
        <v>2081</v>
      </c>
      <c r="AF2731" s="9" t="str">
        <f t="shared" si="234"/>
        <v>https://powo.science.kew.org/results?q=Hewittia</v>
      </c>
      <c r="AG2731" s="4" t="s">
        <v>129</v>
      </c>
      <c r="AH2731" s="4" t="s">
        <v>129</v>
      </c>
      <c r="AI2731" s="4" t="s">
        <v>7750</v>
      </c>
      <c r="CO2731" s="5"/>
      <c r="CP2731" s="5"/>
      <c r="CQ2731" s="5"/>
      <c r="CR2731" s="5"/>
      <c r="CS2731" s="5"/>
      <c r="CT2731" s="5"/>
      <c r="CU2731" s="5"/>
      <c r="CV2731" s="5"/>
      <c r="CW2731" s="5"/>
      <c r="CX2731" s="5"/>
    </row>
    <row r="2732" spans="1:102" x14ac:dyDescent="0.3">
      <c r="A2732" s="4" t="s">
        <v>14</v>
      </c>
      <c r="B2732" s="17" t="s">
        <v>2083</v>
      </c>
      <c r="C2732" s="4" t="s">
        <v>24</v>
      </c>
      <c r="D2732" s="4" t="s">
        <v>2083</v>
      </c>
      <c r="E2732" s="4" t="s">
        <v>2083</v>
      </c>
      <c r="F2732" s="4" t="s">
        <v>2083</v>
      </c>
      <c r="H2732" s="4" t="s">
        <v>8115</v>
      </c>
      <c r="N2732" s="4">
        <v>8</v>
      </c>
      <c r="O2732" s="4">
        <v>2</v>
      </c>
      <c r="P2732" s="4">
        <v>0</v>
      </c>
      <c r="Q2732" s="4">
        <v>10</v>
      </c>
      <c r="R2732" s="4" t="s">
        <v>28</v>
      </c>
      <c r="S2732" s="4" t="s">
        <v>29</v>
      </c>
      <c r="T2732" s="4" t="s">
        <v>7750</v>
      </c>
      <c r="AB2732" s="4" t="s">
        <v>2084</v>
      </c>
      <c r="AC2732" s="4" t="s">
        <v>2085</v>
      </c>
      <c r="AD2732" s="9" t="str">
        <f t="shared" si="233"/>
        <v>https://www.gbif.org/species/search?q=Hibiscus&amp;highertaxon_key=6&amp;status=ACCEPTED</v>
      </c>
      <c r="AE2732" s="4" t="s">
        <v>2086</v>
      </c>
      <c r="AF2732" s="9" t="str">
        <f t="shared" si="234"/>
        <v>https://powo.science.kew.org/results?q=Hibiscus</v>
      </c>
      <c r="AG2732" s="4" t="s">
        <v>33</v>
      </c>
      <c r="AH2732" s="4" t="s">
        <v>33</v>
      </c>
      <c r="AI2732" s="4" t="s">
        <v>7750</v>
      </c>
    </row>
    <row r="2733" spans="1:102" x14ac:dyDescent="0.3">
      <c r="A2733" s="5" t="s">
        <v>14</v>
      </c>
      <c r="B2733" s="16" t="s">
        <v>7483</v>
      </c>
      <c r="C2733" s="5" t="s">
        <v>24</v>
      </c>
      <c r="D2733" s="5" t="s">
        <v>2083</v>
      </c>
      <c r="E2733" s="5" t="s">
        <v>2083</v>
      </c>
      <c r="F2733" s="5" t="s">
        <v>2083</v>
      </c>
      <c r="H2733" s="4" t="s">
        <v>8115</v>
      </c>
      <c r="N2733" s="4">
        <v>3</v>
      </c>
      <c r="O2733" s="4">
        <v>0</v>
      </c>
      <c r="P2733" s="4">
        <v>0</v>
      </c>
      <c r="Q2733" s="4">
        <v>3</v>
      </c>
      <c r="R2733" s="4" t="s">
        <v>28</v>
      </c>
      <c r="S2733" s="4" t="s">
        <v>29</v>
      </c>
      <c r="T2733" s="4" t="s">
        <v>7750</v>
      </c>
      <c r="AB2733" s="4" t="s">
        <v>2084</v>
      </c>
      <c r="AC2733" s="4" t="s">
        <v>2085</v>
      </c>
      <c r="AD2733" s="9" t="str">
        <f t="shared" si="233"/>
        <v>https://www.gbif.org/species/search?q=Hibiscus&amp;highertaxon_key=6&amp;status=ACCEPTED</v>
      </c>
      <c r="AE2733" s="4" t="s">
        <v>2086</v>
      </c>
      <c r="AF2733" s="9" t="str">
        <f t="shared" si="234"/>
        <v>https://powo.science.kew.org/results?q=Hibiscus</v>
      </c>
      <c r="AG2733" s="4" t="s">
        <v>33</v>
      </c>
      <c r="AH2733" s="4" t="s">
        <v>33</v>
      </c>
      <c r="AI2733" s="4" t="s">
        <v>7750</v>
      </c>
      <c r="CO2733" s="5"/>
      <c r="CP2733" s="5"/>
      <c r="CQ2733" s="5"/>
      <c r="CR2733" s="5"/>
      <c r="CS2733" s="5"/>
      <c r="CT2733" s="5"/>
      <c r="CU2733" s="5"/>
      <c r="CV2733" s="5"/>
      <c r="CW2733" s="5"/>
      <c r="CX2733" s="5"/>
    </row>
    <row r="2734" spans="1:102" x14ac:dyDescent="0.3">
      <c r="A2734" s="5" t="s">
        <v>1</v>
      </c>
      <c r="B2734" s="16" t="s">
        <v>5407</v>
      </c>
      <c r="C2734" s="5" t="s">
        <v>24</v>
      </c>
      <c r="D2734" s="5" t="s">
        <v>2083</v>
      </c>
      <c r="E2734" s="5" t="s">
        <v>2083</v>
      </c>
      <c r="F2734" s="5" t="s">
        <v>2083</v>
      </c>
      <c r="H2734" s="4" t="s">
        <v>8115</v>
      </c>
      <c r="N2734" s="4">
        <v>6</v>
      </c>
      <c r="O2734" s="4">
        <v>1</v>
      </c>
      <c r="P2734" s="4">
        <v>30</v>
      </c>
      <c r="Q2734" s="4">
        <v>37</v>
      </c>
      <c r="R2734" s="4" t="s">
        <v>28</v>
      </c>
      <c r="S2734" s="4" t="s">
        <v>29</v>
      </c>
      <c r="T2734" s="4" t="s">
        <v>7750</v>
      </c>
      <c r="AB2734" s="4" t="s">
        <v>2084</v>
      </c>
      <c r="AC2734" s="4" t="s">
        <v>2085</v>
      </c>
      <c r="AD2734" s="9" t="str">
        <f t="shared" si="233"/>
        <v>https://www.gbif.org/species/search?q=Hibiscus&amp;highertaxon_key=6&amp;status=ACCEPTED</v>
      </c>
      <c r="AE2734" s="4" t="s">
        <v>2086</v>
      </c>
      <c r="AF2734" s="9" t="str">
        <f t="shared" si="234"/>
        <v>https://powo.science.kew.org/results?q=Hibiscus</v>
      </c>
      <c r="AG2734" s="4" t="s">
        <v>33</v>
      </c>
      <c r="AH2734" s="4" t="s">
        <v>33</v>
      </c>
      <c r="AI2734" s="4" t="s">
        <v>7750</v>
      </c>
      <c r="CO2734" s="5"/>
      <c r="CP2734" s="5"/>
      <c r="CQ2734" s="5"/>
      <c r="CR2734" s="5"/>
      <c r="CS2734" s="5"/>
      <c r="CT2734" s="5"/>
      <c r="CU2734" s="5"/>
      <c r="CV2734" s="5"/>
      <c r="CW2734" s="5"/>
      <c r="CX2734" s="5"/>
    </row>
    <row r="2735" spans="1:102" x14ac:dyDescent="0.3">
      <c r="A2735" s="5" t="s">
        <v>14</v>
      </c>
      <c r="B2735" s="16" t="s">
        <v>4191</v>
      </c>
      <c r="C2735" s="5" t="s">
        <v>255</v>
      </c>
      <c r="D2735" s="5" t="s">
        <v>267</v>
      </c>
      <c r="E2735" s="5" t="s">
        <v>255</v>
      </c>
      <c r="F2735" s="5" t="s">
        <v>255</v>
      </c>
      <c r="N2735" s="4">
        <v>1</v>
      </c>
      <c r="O2735" s="4">
        <v>1</v>
      </c>
      <c r="P2735" s="4">
        <v>0</v>
      </c>
      <c r="Q2735" s="4">
        <v>2</v>
      </c>
      <c r="R2735" s="4" t="s">
        <v>28</v>
      </c>
      <c r="S2735" s="4" t="s">
        <v>29</v>
      </c>
      <c r="T2735" s="4" t="s">
        <v>256</v>
      </c>
      <c r="AD2735" s="9"/>
      <c r="AF2735" s="9"/>
      <c r="AG2735" s="4" t="s">
        <v>255</v>
      </c>
      <c r="AH2735" s="4" t="s">
        <v>255</v>
      </c>
      <c r="AI2735" s="4" t="s">
        <v>256</v>
      </c>
      <c r="CO2735" s="5"/>
      <c r="CP2735" s="5"/>
      <c r="CQ2735" s="5"/>
      <c r="CR2735" s="5"/>
      <c r="CS2735" s="5"/>
      <c r="CT2735" s="5"/>
      <c r="CU2735" s="5"/>
      <c r="CV2735" s="5"/>
      <c r="CW2735" s="5"/>
      <c r="CX2735" s="5"/>
    </row>
    <row r="2736" spans="1:102" x14ac:dyDescent="0.3">
      <c r="A2736" s="4" t="s">
        <v>14</v>
      </c>
      <c r="B2736" s="17" t="s">
        <v>267</v>
      </c>
      <c r="C2736" s="4" t="s">
        <v>255</v>
      </c>
      <c r="D2736" s="4" t="s">
        <v>267</v>
      </c>
      <c r="E2736" s="4" t="s">
        <v>255</v>
      </c>
      <c r="F2736" s="4" t="s">
        <v>255</v>
      </c>
      <c r="N2736" s="4">
        <v>2</v>
      </c>
      <c r="O2736" s="4">
        <v>0</v>
      </c>
      <c r="P2736" s="4">
        <v>0</v>
      </c>
      <c r="Q2736" s="4">
        <v>2</v>
      </c>
      <c r="R2736" s="4" t="s">
        <v>28</v>
      </c>
      <c r="S2736" s="4" t="s">
        <v>29</v>
      </c>
      <c r="T2736" s="4" t="s">
        <v>256</v>
      </c>
      <c r="AD2736" s="9"/>
      <c r="AF2736" s="9"/>
      <c r="AG2736" s="4" t="s">
        <v>255</v>
      </c>
      <c r="AH2736" s="4" t="s">
        <v>255</v>
      </c>
      <c r="AI2736" s="4" t="s">
        <v>256</v>
      </c>
    </row>
    <row r="2737" spans="1:102" x14ac:dyDescent="0.3">
      <c r="A2737" s="4" t="s">
        <v>77</v>
      </c>
      <c r="B2737" s="17" t="s">
        <v>4192</v>
      </c>
      <c r="C2737" s="4" t="s">
        <v>255</v>
      </c>
      <c r="D2737" s="4" t="s">
        <v>267</v>
      </c>
      <c r="E2737" s="4" t="s">
        <v>255</v>
      </c>
      <c r="F2737" s="4" t="s">
        <v>255</v>
      </c>
      <c r="N2737" s="4">
        <v>0</v>
      </c>
      <c r="O2737" s="4">
        <v>0</v>
      </c>
      <c r="P2737" s="4">
        <v>6</v>
      </c>
      <c r="Q2737" s="4">
        <v>6</v>
      </c>
      <c r="R2737" s="4" t="s">
        <v>28</v>
      </c>
      <c r="S2737" s="4" t="s">
        <v>29</v>
      </c>
      <c r="T2737" s="4" t="s">
        <v>256</v>
      </c>
      <c r="AD2737" s="9"/>
      <c r="AF2737" s="9"/>
      <c r="AG2737" s="4" t="s">
        <v>255</v>
      </c>
      <c r="AH2737" s="4" t="s">
        <v>255</v>
      </c>
      <c r="AI2737" s="4" t="s">
        <v>256</v>
      </c>
    </row>
    <row r="2738" spans="1:102" x14ac:dyDescent="0.3">
      <c r="A2738" s="4" t="s">
        <v>14</v>
      </c>
      <c r="B2738" s="17" t="s">
        <v>200</v>
      </c>
      <c r="C2738" s="4" t="s">
        <v>196</v>
      </c>
      <c r="D2738" s="4" t="s">
        <v>200</v>
      </c>
      <c r="E2738" s="4" t="s">
        <v>195</v>
      </c>
      <c r="F2738" s="4" t="s">
        <v>195</v>
      </c>
      <c r="H2738" s="4" t="s">
        <v>118</v>
      </c>
      <c r="N2738" s="4">
        <v>1</v>
      </c>
      <c r="O2738" s="4">
        <v>0</v>
      </c>
      <c r="P2738" s="4">
        <v>0</v>
      </c>
      <c r="Q2738" s="4">
        <v>1</v>
      </c>
      <c r="R2738" s="4" t="s">
        <v>197</v>
      </c>
      <c r="S2738" s="4" t="s">
        <v>197</v>
      </c>
      <c r="T2738" s="4" t="s">
        <v>7854</v>
      </c>
      <c r="AC2738" s="4" t="s">
        <v>198</v>
      </c>
      <c r="AD2738" s="9" t="str">
        <f>HYPERLINK("https://www.gbif.org/species/search?q=" &amp; E2738 &amp; "&amp;highertaxon_key=6&amp;status=ACCEPTED")</f>
        <v>https://www.gbif.org/species/search?q=Aesculus&amp;highertaxon_key=6&amp;status=ACCEPTED</v>
      </c>
      <c r="AE2738" s="4" t="s">
        <v>199</v>
      </c>
      <c r="AF2738" s="9" t="str">
        <f>HYPERLINK("https://powo.science.kew.org/results?q=" &amp; E2738)</f>
        <v>https://powo.science.kew.org/results?q=Aesculus</v>
      </c>
      <c r="AG2738" s="4" t="s">
        <v>44</v>
      </c>
      <c r="AH2738" s="4" t="s">
        <v>44</v>
      </c>
      <c r="AI2738" s="4" t="s">
        <v>7854</v>
      </c>
    </row>
    <row r="2739" spans="1:102" x14ac:dyDescent="0.3">
      <c r="A2739" s="6" t="s">
        <v>14</v>
      </c>
      <c r="B2739" s="15" t="s">
        <v>5408</v>
      </c>
      <c r="C2739" s="6" t="s">
        <v>1037</v>
      </c>
      <c r="D2739" s="6" t="s">
        <v>5408</v>
      </c>
      <c r="E2739" s="6"/>
      <c r="F2739" s="6"/>
      <c r="N2739" s="4">
        <v>1</v>
      </c>
      <c r="O2739" s="4">
        <v>0</v>
      </c>
      <c r="P2739" s="4">
        <v>0</v>
      </c>
      <c r="Q2739" s="4">
        <v>1</v>
      </c>
      <c r="AD2739" s="9"/>
      <c r="AF2739" s="9"/>
      <c r="CO2739" s="6"/>
      <c r="CP2739" s="6"/>
      <c r="CQ2739" s="6"/>
      <c r="CR2739" s="6"/>
      <c r="CS2739" s="6"/>
      <c r="CT2739" s="6"/>
      <c r="CU2739" s="6"/>
      <c r="CV2739" s="6"/>
      <c r="CW2739" s="6"/>
      <c r="CX2739" s="6"/>
    </row>
    <row r="2740" spans="1:102" x14ac:dyDescent="0.3">
      <c r="A2740" s="6" t="s">
        <v>14</v>
      </c>
      <c r="B2740" s="15" t="s">
        <v>4193</v>
      </c>
      <c r="C2740" s="6" t="s">
        <v>1037</v>
      </c>
      <c r="D2740" s="6" t="s">
        <v>1037</v>
      </c>
      <c r="E2740" s="6"/>
      <c r="F2740" s="6"/>
      <c r="N2740" s="4">
        <v>1</v>
      </c>
      <c r="O2740" s="4">
        <v>0</v>
      </c>
      <c r="P2740" s="4">
        <v>0</v>
      </c>
      <c r="Q2740" s="4">
        <v>1</v>
      </c>
      <c r="AD2740" s="9"/>
      <c r="AF2740" s="9"/>
      <c r="CO2740" s="6"/>
      <c r="CP2740" s="6"/>
      <c r="CQ2740" s="6"/>
      <c r="CR2740" s="6"/>
      <c r="CS2740" s="6"/>
      <c r="CT2740" s="6"/>
      <c r="CU2740" s="6"/>
      <c r="CV2740" s="6"/>
      <c r="CW2740" s="6"/>
      <c r="CX2740" s="6"/>
    </row>
    <row r="2741" spans="1:102" x14ac:dyDescent="0.3">
      <c r="A2741" s="4" t="s">
        <v>14</v>
      </c>
      <c r="B2741" s="17" t="s">
        <v>1740</v>
      </c>
      <c r="C2741" s="4" t="s">
        <v>187</v>
      </c>
      <c r="D2741" s="4" t="s">
        <v>1740</v>
      </c>
      <c r="E2741" s="4" t="s">
        <v>4307</v>
      </c>
      <c r="F2741" s="4" t="s">
        <v>1727</v>
      </c>
      <c r="H2741" s="4" t="s">
        <v>7033</v>
      </c>
      <c r="N2741" s="4">
        <v>1</v>
      </c>
      <c r="O2741" s="4">
        <v>0</v>
      </c>
      <c r="P2741" s="4">
        <v>0</v>
      </c>
      <c r="Q2741" s="4">
        <v>1</v>
      </c>
      <c r="R2741" s="4" t="s">
        <v>28</v>
      </c>
      <c r="S2741" s="4" t="s">
        <v>29</v>
      </c>
      <c r="T2741" s="4" t="s">
        <v>7079</v>
      </c>
      <c r="AC2741" s="4" t="s">
        <v>1725</v>
      </c>
      <c r="AD2741" s="9" t="str">
        <f>HYPERLINK("https://www.gbif.org/species/search?q=" &amp; E2741 &amp; "&amp;highertaxon_key=6&amp;status=ACCEPTED")</f>
        <v>https://www.gbif.org/species/search?q=Faboideae&amp;highertaxon_key=6&amp;status=ACCEPTED</v>
      </c>
      <c r="AF2741" s="9" t="str">
        <f>HYPERLINK("https://powo.science.kew.org/results?q=" &amp; E2741)</f>
        <v>https://powo.science.kew.org/results?q=Faboideae</v>
      </c>
      <c r="AG2741" s="4" t="s">
        <v>146</v>
      </c>
      <c r="AH2741" s="4" t="s">
        <v>33</v>
      </c>
      <c r="AI2741" s="4" t="s">
        <v>7079</v>
      </c>
    </row>
    <row r="2742" spans="1:102" x14ac:dyDescent="0.3">
      <c r="A2742" s="5" t="s">
        <v>14</v>
      </c>
      <c r="B2742" s="16" t="s">
        <v>5409</v>
      </c>
      <c r="C2742" s="5" t="s">
        <v>187</v>
      </c>
      <c r="D2742" s="5" t="s">
        <v>1740</v>
      </c>
      <c r="E2742" s="5" t="s">
        <v>4307</v>
      </c>
      <c r="F2742" s="5" t="s">
        <v>1727</v>
      </c>
      <c r="H2742" s="4" t="s">
        <v>7033</v>
      </c>
      <c r="N2742" s="4">
        <v>9</v>
      </c>
      <c r="O2742" s="4">
        <v>1</v>
      </c>
      <c r="P2742" s="4">
        <v>0</v>
      </c>
      <c r="Q2742" s="4">
        <v>10</v>
      </c>
      <c r="R2742" s="4" t="s">
        <v>28</v>
      </c>
      <c r="S2742" s="4" t="s">
        <v>29</v>
      </c>
      <c r="T2742" s="4" t="s">
        <v>7079</v>
      </c>
      <c r="AC2742" s="4" t="s">
        <v>1725</v>
      </c>
      <c r="AD2742" s="9" t="str">
        <f>HYPERLINK("https://www.gbif.org/species/search?q=" &amp; E2742 &amp; "&amp;highertaxon_key=6&amp;status=ACCEPTED")</f>
        <v>https://www.gbif.org/species/search?q=Faboideae&amp;highertaxon_key=6&amp;status=ACCEPTED</v>
      </c>
      <c r="AF2742" s="9" t="str">
        <f>HYPERLINK("https://powo.science.kew.org/results?q=" &amp; E2742)</f>
        <v>https://powo.science.kew.org/results?q=Faboideae</v>
      </c>
      <c r="AG2742" s="4" t="s">
        <v>146</v>
      </c>
      <c r="AH2742" s="4" t="s">
        <v>33</v>
      </c>
      <c r="AI2742" s="4" t="s">
        <v>7079</v>
      </c>
      <c r="CO2742" s="5"/>
      <c r="CP2742" s="5"/>
      <c r="CQ2742" s="5"/>
      <c r="CR2742" s="5"/>
      <c r="CS2742" s="5"/>
      <c r="CT2742" s="5"/>
      <c r="CU2742" s="5"/>
      <c r="CV2742" s="5"/>
      <c r="CW2742" s="5"/>
      <c r="CX2742" s="5"/>
    </row>
    <row r="2743" spans="1:102" x14ac:dyDescent="0.3">
      <c r="A2743" s="4" t="s">
        <v>14</v>
      </c>
      <c r="B2743" s="17" t="s">
        <v>2087</v>
      </c>
      <c r="C2743" s="4" t="s">
        <v>1613</v>
      </c>
      <c r="D2743" s="4" t="s">
        <v>2087</v>
      </c>
      <c r="E2743" s="4" t="s">
        <v>2087</v>
      </c>
      <c r="F2743" s="4" t="s">
        <v>2087</v>
      </c>
      <c r="H2743" s="4" t="s">
        <v>118</v>
      </c>
      <c r="N2743" s="4">
        <v>7</v>
      </c>
      <c r="O2743" s="4">
        <v>2</v>
      </c>
      <c r="P2743" s="4">
        <v>0</v>
      </c>
      <c r="Q2743" s="4">
        <v>9</v>
      </c>
      <c r="R2743" s="4" t="s">
        <v>878</v>
      </c>
      <c r="S2743" s="4" t="s">
        <v>878</v>
      </c>
      <c r="T2743" s="4" t="s">
        <v>7917</v>
      </c>
      <c r="AC2743" s="4" t="s">
        <v>2088</v>
      </c>
      <c r="AD2743" s="9" t="str">
        <f>HYPERLINK("https://www.gbif.org/species/search?q=" &amp; E2743 &amp; "&amp;highertaxon_key=6&amp;status=ACCEPTED")</f>
        <v>https://www.gbif.org/species/search?q=Hippophae&amp;highertaxon_key=6&amp;status=ACCEPTED</v>
      </c>
      <c r="AE2743" s="4" t="s">
        <v>2089</v>
      </c>
      <c r="AF2743" s="9" t="str">
        <f>HYPERLINK("https://powo.science.kew.org/results?q=" &amp; E2743)</f>
        <v>https://powo.science.kew.org/results?q=Hippophae</v>
      </c>
      <c r="AG2743" s="4" t="s">
        <v>579</v>
      </c>
      <c r="AH2743" s="4" t="s">
        <v>579</v>
      </c>
      <c r="AI2743" s="4" t="s">
        <v>7959</v>
      </c>
    </row>
    <row r="2744" spans="1:102" x14ac:dyDescent="0.3">
      <c r="A2744" s="5" t="s">
        <v>14</v>
      </c>
      <c r="B2744" s="16" t="s">
        <v>8414</v>
      </c>
      <c r="C2744" s="5" t="s">
        <v>1613</v>
      </c>
      <c r="D2744" s="5" t="s">
        <v>2087</v>
      </c>
      <c r="E2744" s="5" t="s">
        <v>2087</v>
      </c>
      <c r="F2744" s="5" t="s">
        <v>2087</v>
      </c>
      <c r="H2744" s="4" t="s">
        <v>118</v>
      </c>
      <c r="N2744" s="4">
        <v>40</v>
      </c>
      <c r="O2744" s="4">
        <v>4</v>
      </c>
      <c r="P2744" s="4">
        <v>0</v>
      </c>
      <c r="Q2744" s="4">
        <v>44</v>
      </c>
      <c r="R2744" s="4" t="s">
        <v>878</v>
      </c>
      <c r="S2744" s="4" t="s">
        <v>878</v>
      </c>
      <c r="T2744" s="4" t="s">
        <v>7917</v>
      </c>
      <c r="AC2744" s="4" t="s">
        <v>2088</v>
      </c>
      <c r="AD2744" s="9" t="s">
        <v>8808</v>
      </c>
      <c r="AE2744" s="4" t="s">
        <v>2089</v>
      </c>
      <c r="AF2744" s="9" t="s">
        <v>8809</v>
      </c>
      <c r="AG2744" s="4" t="s">
        <v>579</v>
      </c>
      <c r="AH2744" s="4" t="s">
        <v>579</v>
      </c>
      <c r="AI2744" s="4" t="s">
        <v>7959</v>
      </c>
      <c r="CO2744" s="5"/>
      <c r="CP2744" s="5"/>
      <c r="CQ2744" s="5"/>
      <c r="CR2744" s="5"/>
      <c r="CS2744" s="5"/>
      <c r="CT2744" s="5"/>
      <c r="CU2744" s="5"/>
      <c r="CV2744" s="5"/>
      <c r="CW2744" s="5"/>
      <c r="CX2744" s="5"/>
    </row>
    <row r="2745" spans="1:102" s="34" customFormat="1" x14ac:dyDescent="0.3">
      <c r="A2745" s="5" t="s">
        <v>14</v>
      </c>
      <c r="B2745" s="16" t="s">
        <v>9263</v>
      </c>
      <c r="C2745" s="5" t="s">
        <v>1613</v>
      </c>
      <c r="D2745" s="5" t="s">
        <v>2087</v>
      </c>
      <c r="E2745" s="5" t="s">
        <v>2087</v>
      </c>
      <c r="F2745" s="5" t="s">
        <v>2087</v>
      </c>
      <c r="G2745" s="4"/>
      <c r="H2745" s="4" t="s">
        <v>118</v>
      </c>
      <c r="I2745" s="4"/>
      <c r="J2745" s="4"/>
      <c r="K2745" s="4"/>
      <c r="L2745" s="4"/>
      <c r="M2745" s="4"/>
      <c r="N2745" s="4">
        <v>1</v>
      </c>
      <c r="O2745" s="4">
        <v>0</v>
      </c>
      <c r="P2745" s="4">
        <v>0</v>
      </c>
      <c r="Q2745" s="4">
        <v>1</v>
      </c>
      <c r="R2745" s="4" t="s">
        <v>878</v>
      </c>
      <c r="S2745" s="4" t="s">
        <v>878</v>
      </c>
      <c r="T2745" s="4" t="s">
        <v>7917</v>
      </c>
      <c r="U2745" s="4"/>
      <c r="V2745" s="4"/>
      <c r="W2745" s="4"/>
      <c r="X2745" s="4"/>
      <c r="Y2745" s="4"/>
      <c r="Z2745" s="4"/>
      <c r="AA2745" s="4"/>
      <c r="AB2745" s="4"/>
      <c r="AC2745" s="4" t="s">
        <v>2088</v>
      </c>
      <c r="AD2745" s="9" t="s">
        <v>8808</v>
      </c>
      <c r="AE2745" s="4" t="s">
        <v>2089</v>
      </c>
      <c r="AF2745" s="9" t="s">
        <v>8809</v>
      </c>
      <c r="AG2745" s="4" t="s">
        <v>579</v>
      </c>
      <c r="AH2745" s="4" t="s">
        <v>579</v>
      </c>
      <c r="AI2745" s="4" t="s">
        <v>7959</v>
      </c>
      <c r="AJ2745" s="4"/>
      <c r="AK2745" s="4"/>
      <c r="AL2745" s="4"/>
      <c r="AM2745" s="4"/>
      <c r="AN2745" s="4"/>
      <c r="AO2745" s="4"/>
      <c r="AP2745" s="4"/>
      <c r="AQ2745" s="4"/>
      <c r="AR2745" s="4"/>
      <c r="AS2745" s="4"/>
      <c r="AT2745" s="4"/>
      <c r="AU2745" s="4"/>
      <c r="AV2745" s="4"/>
      <c r="AW2745" s="4"/>
      <c r="AX2745" s="4"/>
      <c r="AY2745" s="4"/>
      <c r="AZ2745" s="4"/>
      <c r="BA2745" s="4"/>
      <c r="BB2745" s="4"/>
      <c r="BC2745" s="4"/>
      <c r="BD2745" s="4"/>
      <c r="BE2745" s="4"/>
      <c r="BF2745" s="4"/>
      <c r="BG2745" s="4"/>
      <c r="BH2745" s="4"/>
      <c r="BI2745" s="4"/>
      <c r="BJ2745" s="4"/>
      <c r="BK2745" s="4"/>
      <c r="BL2745" s="4"/>
      <c r="BM2745" s="4"/>
      <c r="BN2745" s="4"/>
      <c r="BO2745" s="4"/>
      <c r="BP2745" s="4"/>
      <c r="BQ2745" s="4"/>
      <c r="BR2745" s="4"/>
      <c r="BS2745" s="4"/>
      <c r="BT2745" s="4"/>
      <c r="BU2745" s="4"/>
      <c r="BV2745" s="4"/>
      <c r="BW2745" s="4"/>
      <c r="BX2745" s="4"/>
      <c r="BY2745" s="4"/>
      <c r="BZ2745" s="4"/>
      <c r="CA2745" s="4"/>
      <c r="CB2745" s="4"/>
      <c r="CC2745" s="4"/>
      <c r="CD2745" s="4"/>
      <c r="CE2745" s="4"/>
      <c r="CF2745" s="4"/>
      <c r="CG2745" s="4"/>
      <c r="CH2745" s="4"/>
      <c r="CI2745" s="4"/>
      <c r="CJ2745" s="4"/>
      <c r="CK2745" s="4"/>
      <c r="CL2745" s="4"/>
      <c r="CM2745" s="4"/>
      <c r="CN2745" s="4"/>
      <c r="CO2745" s="5"/>
      <c r="CP2745" s="5"/>
      <c r="CQ2745" s="5"/>
      <c r="CR2745" s="5"/>
      <c r="CS2745" s="5"/>
      <c r="CT2745" s="5"/>
      <c r="CU2745" s="5"/>
      <c r="CV2745" s="5"/>
      <c r="CW2745" s="5"/>
      <c r="CX2745" s="5"/>
    </row>
    <row r="2746" spans="1:102" x14ac:dyDescent="0.3">
      <c r="A2746" s="5" t="s">
        <v>14</v>
      </c>
      <c r="B2746" s="16" t="s">
        <v>8415</v>
      </c>
      <c r="C2746" s="5" t="s">
        <v>1613</v>
      </c>
      <c r="D2746" s="5" t="s">
        <v>2087</v>
      </c>
      <c r="E2746" s="5" t="s">
        <v>2087</v>
      </c>
      <c r="F2746" s="5" t="s">
        <v>2087</v>
      </c>
      <c r="H2746" s="4" t="s">
        <v>118</v>
      </c>
      <c r="N2746" s="4">
        <v>9</v>
      </c>
      <c r="O2746" s="4">
        <v>0</v>
      </c>
      <c r="P2746" s="4">
        <v>0</v>
      </c>
      <c r="Q2746" s="4">
        <v>9</v>
      </c>
      <c r="R2746" s="4" t="s">
        <v>878</v>
      </c>
      <c r="S2746" s="4" t="s">
        <v>878</v>
      </c>
      <c r="T2746" s="4" t="s">
        <v>7917</v>
      </c>
      <c r="AC2746" s="4" t="s">
        <v>2088</v>
      </c>
      <c r="AD2746" s="9" t="s">
        <v>8808</v>
      </c>
      <c r="AE2746" s="4" t="s">
        <v>2089</v>
      </c>
      <c r="AF2746" s="9" t="s">
        <v>8809</v>
      </c>
      <c r="AG2746" s="4" t="s">
        <v>579</v>
      </c>
      <c r="AH2746" s="4" t="s">
        <v>579</v>
      </c>
      <c r="AI2746" s="4" t="s">
        <v>7959</v>
      </c>
      <c r="CO2746" s="5"/>
      <c r="CP2746" s="5"/>
      <c r="CQ2746" s="5"/>
      <c r="CR2746" s="5"/>
      <c r="CS2746" s="5"/>
      <c r="CT2746" s="5"/>
      <c r="CU2746" s="5"/>
      <c r="CV2746" s="5"/>
      <c r="CW2746" s="5"/>
      <c r="CX2746" s="5"/>
    </row>
    <row r="2747" spans="1:102" s="34" customFormat="1" x14ac:dyDescent="0.3">
      <c r="A2747" s="5" t="s">
        <v>14</v>
      </c>
      <c r="B2747" s="16" t="s">
        <v>9114</v>
      </c>
      <c r="C2747" s="5" t="s">
        <v>1613</v>
      </c>
      <c r="D2747" s="5" t="s">
        <v>2087</v>
      </c>
      <c r="E2747" s="5" t="s">
        <v>2087</v>
      </c>
      <c r="F2747" s="5" t="s">
        <v>2087</v>
      </c>
      <c r="G2747" s="4"/>
      <c r="H2747" s="4" t="s">
        <v>118</v>
      </c>
      <c r="I2747" s="4"/>
      <c r="J2747" s="4"/>
      <c r="K2747" s="4"/>
      <c r="L2747" s="4"/>
      <c r="M2747" s="4"/>
      <c r="N2747" s="4">
        <v>1</v>
      </c>
      <c r="O2747" s="4">
        <v>0</v>
      </c>
      <c r="P2747" s="4">
        <v>0</v>
      </c>
      <c r="Q2747" s="4">
        <v>1</v>
      </c>
      <c r="R2747" s="4" t="s">
        <v>878</v>
      </c>
      <c r="S2747" s="4" t="s">
        <v>878</v>
      </c>
      <c r="T2747" s="4" t="s">
        <v>7917</v>
      </c>
      <c r="U2747" s="4"/>
      <c r="V2747" s="4"/>
      <c r="W2747" s="4"/>
      <c r="X2747" s="4"/>
      <c r="Y2747" s="4"/>
      <c r="Z2747" s="4"/>
      <c r="AA2747" s="4"/>
      <c r="AB2747" s="4"/>
      <c r="AC2747" s="4" t="s">
        <v>2088</v>
      </c>
      <c r="AD2747" s="9" t="s">
        <v>8808</v>
      </c>
      <c r="AE2747" s="4" t="s">
        <v>2089</v>
      </c>
      <c r="AF2747" s="9" t="s">
        <v>8809</v>
      </c>
      <c r="AG2747" s="4" t="s">
        <v>579</v>
      </c>
      <c r="AH2747" s="4" t="s">
        <v>579</v>
      </c>
      <c r="AI2747" s="4" t="s">
        <v>7959</v>
      </c>
      <c r="AJ2747" s="4"/>
      <c r="AK2747" s="4"/>
      <c r="AL2747" s="4"/>
      <c r="AM2747" s="4"/>
      <c r="AN2747" s="4"/>
      <c r="AO2747" s="4"/>
      <c r="AP2747" s="4"/>
      <c r="AQ2747" s="4"/>
      <c r="AR2747" s="4"/>
      <c r="AS2747" s="4"/>
      <c r="AT2747" s="4"/>
      <c r="AU2747" s="4"/>
      <c r="AV2747" s="4"/>
      <c r="AW2747" s="4"/>
      <c r="AX2747" s="4"/>
      <c r="AY2747" s="4"/>
      <c r="AZ2747" s="4"/>
      <c r="BA2747" s="4"/>
      <c r="BB2747" s="4"/>
      <c r="BC2747" s="4"/>
      <c r="BD2747" s="4"/>
      <c r="BE2747" s="4"/>
      <c r="BF2747" s="4"/>
      <c r="BG2747" s="4"/>
      <c r="BH2747" s="4"/>
      <c r="BI2747" s="4"/>
      <c r="BJ2747" s="4"/>
      <c r="BK2747" s="4"/>
      <c r="BL2747" s="4"/>
      <c r="BM2747" s="4"/>
      <c r="BN2747" s="4"/>
      <c r="BO2747" s="4"/>
      <c r="BP2747" s="4"/>
      <c r="BQ2747" s="4"/>
      <c r="BR2747" s="4"/>
      <c r="BS2747" s="4"/>
      <c r="BT2747" s="4"/>
      <c r="BU2747" s="4"/>
      <c r="BV2747" s="4"/>
      <c r="BW2747" s="4"/>
      <c r="BX2747" s="4"/>
      <c r="BY2747" s="4"/>
      <c r="BZ2747" s="4"/>
      <c r="CA2747" s="4"/>
      <c r="CB2747" s="4"/>
      <c r="CC2747" s="4"/>
      <c r="CD2747" s="4"/>
      <c r="CE2747" s="4"/>
      <c r="CF2747" s="4"/>
      <c r="CG2747" s="4"/>
      <c r="CH2747" s="4"/>
      <c r="CI2747" s="4"/>
      <c r="CJ2747" s="4"/>
      <c r="CK2747" s="4"/>
      <c r="CL2747" s="4"/>
      <c r="CM2747" s="4"/>
      <c r="CN2747" s="4"/>
      <c r="CO2747" s="5"/>
      <c r="CP2747" s="5"/>
      <c r="CQ2747" s="5"/>
      <c r="CR2747" s="5"/>
      <c r="CS2747" s="5"/>
      <c r="CT2747" s="5"/>
      <c r="CU2747" s="5"/>
      <c r="CV2747" s="5"/>
      <c r="CW2747" s="5"/>
      <c r="CX2747" s="5"/>
    </row>
    <row r="2748" spans="1:102" x14ac:dyDescent="0.3">
      <c r="A2748" s="4" t="s">
        <v>14</v>
      </c>
      <c r="B2748" s="17" t="s">
        <v>2090</v>
      </c>
      <c r="C2748" s="4" t="s">
        <v>2091</v>
      </c>
      <c r="D2748" s="4" t="s">
        <v>2090</v>
      </c>
      <c r="E2748" s="4" t="s">
        <v>2090</v>
      </c>
      <c r="F2748" s="4" t="s">
        <v>2090</v>
      </c>
      <c r="H2748" s="4" t="s">
        <v>118</v>
      </c>
      <c r="L2748" s="4" t="s">
        <v>124</v>
      </c>
      <c r="N2748" s="4">
        <v>8</v>
      </c>
      <c r="O2748" s="4">
        <v>0</v>
      </c>
      <c r="P2748" s="4">
        <v>0</v>
      </c>
      <c r="Q2748" s="4">
        <v>8</v>
      </c>
      <c r="R2748" s="4" t="s">
        <v>17</v>
      </c>
      <c r="S2748" s="4" t="s">
        <v>17</v>
      </c>
      <c r="T2748" s="4" t="s">
        <v>7782</v>
      </c>
      <c r="AC2748" s="4" t="s">
        <v>2092</v>
      </c>
      <c r="AD2748" s="9" t="str">
        <f>HYPERLINK("https://www.gbif.org/species/search?q=" &amp; E2748 &amp; "&amp;highertaxon_key=6&amp;status=ACCEPTED")</f>
        <v>https://www.gbif.org/species/search?q=Hippuris&amp;highertaxon_key=6&amp;status=ACCEPTED</v>
      </c>
      <c r="AE2748" s="4" t="s">
        <v>2093</v>
      </c>
      <c r="AF2748" s="9" t="str">
        <f>HYPERLINK("https://powo.science.kew.org/results?q=" &amp; E2748)</f>
        <v>https://powo.science.kew.org/results?q=Hippuris</v>
      </c>
      <c r="AG2748" s="4" t="s">
        <v>124</v>
      </c>
      <c r="AH2748" s="4" t="s">
        <v>124</v>
      </c>
      <c r="AI2748" s="4" t="s">
        <v>8032</v>
      </c>
    </row>
    <row r="2749" spans="1:102" x14ac:dyDescent="0.3">
      <c r="A2749" s="5" t="s">
        <v>14</v>
      </c>
      <c r="B2749" s="16" t="s">
        <v>6990</v>
      </c>
      <c r="C2749" s="5" t="s">
        <v>2091</v>
      </c>
      <c r="D2749" s="5" t="s">
        <v>2090</v>
      </c>
      <c r="E2749" s="5" t="s">
        <v>2090</v>
      </c>
      <c r="F2749" s="5" t="s">
        <v>2090</v>
      </c>
      <c r="H2749" s="4" t="s">
        <v>118</v>
      </c>
      <c r="L2749" s="4" t="s">
        <v>124</v>
      </c>
      <c r="N2749" s="4">
        <v>1</v>
      </c>
      <c r="O2749" s="4">
        <v>0</v>
      </c>
      <c r="P2749" s="4">
        <v>0</v>
      </c>
      <c r="Q2749" s="4">
        <v>1</v>
      </c>
      <c r="R2749" s="4" t="s">
        <v>17</v>
      </c>
      <c r="S2749" s="4" t="s">
        <v>17</v>
      </c>
      <c r="T2749" s="4" t="s">
        <v>7782</v>
      </c>
      <c r="AC2749" s="4" t="s">
        <v>2092</v>
      </c>
      <c r="AD2749" s="9" t="str">
        <f>HYPERLINK("https://www.gbif.org/species/search?q=" &amp; E2749 &amp; "&amp;highertaxon_key=6&amp;status=ACCEPTED")</f>
        <v>https://www.gbif.org/species/search?q=Hippuris&amp;highertaxon_key=6&amp;status=ACCEPTED</v>
      </c>
      <c r="AE2749" s="4" t="s">
        <v>2093</v>
      </c>
      <c r="AF2749" s="9" t="str">
        <f>HYPERLINK("https://powo.science.kew.org/results?q=" &amp; E2749)</f>
        <v>https://powo.science.kew.org/results?q=Hippuris</v>
      </c>
      <c r="AG2749" s="4" t="s">
        <v>124</v>
      </c>
      <c r="AH2749" s="4" t="s">
        <v>124</v>
      </c>
      <c r="AI2749" s="4" t="s">
        <v>8032</v>
      </c>
      <c r="CO2749" s="5"/>
      <c r="CP2749" s="5"/>
      <c r="CQ2749" s="5"/>
      <c r="CR2749" s="5"/>
      <c r="CS2749" s="5"/>
      <c r="CT2749" s="5"/>
      <c r="CU2749" s="5"/>
      <c r="CV2749" s="5"/>
      <c r="CW2749" s="5"/>
      <c r="CX2749" s="5"/>
    </row>
    <row r="2750" spans="1:102" x14ac:dyDescent="0.3">
      <c r="A2750" s="6" t="s">
        <v>14</v>
      </c>
      <c r="B2750" s="15" t="s">
        <v>5410</v>
      </c>
      <c r="C2750" s="6" t="s">
        <v>375</v>
      </c>
      <c r="D2750" s="6" t="s">
        <v>7545</v>
      </c>
      <c r="E2750" s="6"/>
      <c r="F2750" s="6"/>
      <c r="N2750" s="4">
        <v>1</v>
      </c>
      <c r="O2750" s="4">
        <v>0</v>
      </c>
      <c r="P2750" s="4">
        <v>0</v>
      </c>
      <c r="Q2750" s="4">
        <v>1</v>
      </c>
      <c r="AD2750" s="9"/>
      <c r="AF2750" s="9"/>
      <c r="CO2750" s="6"/>
      <c r="CP2750" s="6"/>
      <c r="CQ2750" s="6"/>
      <c r="CR2750" s="6"/>
      <c r="CS2750" s="6"/>
      <c r="CT2750" s="6"/>
      <c r="CU2750" s="6"/>
      <c r="CV2750" s="6"/>
      <c r="CW2750" s="6"/>
      <c r="CX2750" s="6"/>
    </row>
    <row r="2751" spans="1:102" x14ac:dyDescent="0.3">
      <c r="A2751" s="6" t="s">
        <v>14</v>
      </c>
      <c r="B2751" s="15" t="s">
        <v>5411</v>
      </c>
      <c r="C2751" s="6" t="s">
        <v>3925</v>
      </c>
      <c r="D2751" s="6" t="s">
        <v>5411</v>
      </c>
      <c r="E2751" s="6"/>
      <c r="F2751" s="6"/>
      <c r="N2751" s="4">
        <v>1</v>
      </c>
      <c r="O2751" s="4">
        <v>0</v>
      </c>
      <c r="P2751" s="4">
        <v>0</v>
      </c>
      <c r="Q2751" s="4">
        <v>1</v>
      </c>
      <c r="AD2751" s="9"/>
      <c r="AF2751" s="9"/>
      <c r="CO2751" s="6"/>
      <c r="CP2751" s="6"/>
      <c r="CQ2751" s="6"/>
      <c r="CR2751" s="6"/>
      <c r="CS2751" s="6"/>
      <c r="CT2751" s="6"/>
      <c r="CU2751" s="6"/>
      <c r="CV2751" s="6"/>
      <c r="CW2751" s="6"/>
      <c r="CX2751" s="6"/>
    </row>
    <row r="2752" spans="1:102" x14ac:dyDescent="0.3">
      <c r="A2752" s="6" t="s">
        <v>14</v>
      </c>
      <c r="B2752" s="15" t="s">
        <v>5412</v>
      </c>
      <c r="C2752" s="6" t="s">
        <v>3925</v>
      </c>
      <c r="D2752" s="6" t="s">
        <v>5411</v>
      </c>
      <c r="E2752" s="6"/>
      <c r="F2752" s="6"/>
      <c r="N2752" s="4">
        <v>1</v>
      </c>
      <c r="O2752" s="4">
        <v>0</v>
      </c>
      <c r="P2752" s="4">
        <v>0</v>
      </c>
      <c r="Q2752" s="4">
        <v>1</v>
      </c>
      <c r="AD2752" s="9"/>
      <c r="AF2752" s="9"/>
      <c r="CO2752" s="6"/>
      <c r="CP2752" s="6"/>
      <c r="CQ2752" s="6"/>
      <c r="CR2752" s="6"/>
      <c r="CS2752" s="6"/>
      <c r="CT2752" s="6"/>
      <c r="CU2752" s="6"/>
      <c r="CV2752" s="6"/>
      <c r="CW2752" s="6"/>
      <c r="CX2752" s="6"/>
    </row>
    <row r="2753" spans="1:102" x14ac:dyDescent="0.3">
      <c r="A2753" s="4" t="s">
        <v>77</v>
      </c>
      <c r="B2753" s="17" t="s">
        <v>2094</v>
      </c>
      <c r="C2753" s="4" t="s">
        <v>1862</v>
      </c>
      <c r="D2753" s="4" t="s">
        <v>2094</v>
      </c>
      <c r="E2753" s="4" t="s">
        <v>2094</v>
      </c>
      <c r="F2753" s="4" t="s">
        <v>2094</v>
      </c>
      <c r="H2753" s="4" t="s">
        <v>7069</v>
      </c>
      <c r="N2753" s="4">
        <v>1</v>
      </c>
      <c r="O2753" s="4">
        <v>0</v>
      </c>
      <c r="P2753" s="4">
        <v>46</v>
      </c>
      <c r="Q2753" s="4">
        <v>47</v>
      </c>
      <c r="R2753" s="4" t="s">
        <v>324</v>
      </c>
      <c r="S2753" s="4" t="s">
        <v>324</v>
      </c>
      <c r="T2753" s="4" t="s">
        <v>7863</v>
      </c>
      <c r="AC2753" s="4" t="s">
        <v>2095</v>
      </c>
      <c r="AD2753" s="9" t="str">
        <f>HYPERLINK("https://www.gbif.org/species/search?q=" &amp; E2753 &amp; "&amp;highertaxon_key=6&amp;status=ACCEPTED")</f>
        <v>https://www.gbif.org/species/search?q=Homalium&amp;highertaxon_key=6&amp;status=ACCEPTED</v>
      </c>
      <c r="AE2753" s="4" t="s">
        <v>2096</v>
      </c>
      <c r="AF2753" s="9" t="str">
        <f>HYPERLINK("https://powo.science.kew.org/results?q=" &amp; E2753)</f>
        <v>https://powo.science.kew.org/results?q=Homalium</v>
      </c>
      <c r="AG2753" s="4" t="s">
        <v>44</v>
      </c>
      <c r="AH2753" s="4" t="s">
        <v>44</v>
      </c>
      <c r="AI2753" s="4" t="s">
        <v>8033</v>
      </c>
    </row>
    <row r="2754" spans="1:102" x14ac:dyDescent="0.3">
      <c r="A2754" s="5" t="s">
        <v>14</v>
      </c>
      <c r="B2754" s="16" t="s">
        <v>5413</v>
      </c>
      <c r="C2754" s="5" t="s">
        <v>612</v>
      </c>
      <c r="D2754" s="5" t="s">
        <v>630</v>
      </c>
      <c r="E2754" s="5" t="s">
        <v>616</v>
      </c>
      <c r="F2754" s="5" t="s">
        <v>613</v>
      </c>
      <c r="N2754" s="4">
        <v>1</v>
      </c>
      <c r="O2754" s="4">
        <v>0</v>
      </c>
      <c r="P2754" s="4">
        <v>0</v>
      </c>
      <c r="Q2754" s="4">
        <v>1</v>
      </c>
      <c r="R2754" s="4" t="s">
        <v>28</v>
      </c>
      <c r="S2754" s="4" t="s">
        <v>29</v>
      </c>
      <c r="T2754" s="4" t="s">
        <v>7886</v>
      </c>
      <c r="AD2754" s="9"/>
      <c r="AF2754" s="9"/>
      <c r="AG2754" s="4" t="s">
        <v>99</v>
      </c>
      <c r="AH2754" s="4" t="s">
        <v>99</v>
      </c>
      <c r="AI2754" s="4" t="s">
        <v>7886</v>
      </c>
      <c r="CO2754" s="5"/>
      <c r="CP2754" s="5"/>
      <c r="CQ2754" s="5"/>
      <c r="CR2754" s="5"/>
      <c r="CS2754" s="5"/>
      <c r="CT2754" s="5"/>
      <c r="CU2754" s="5"/>
      <c r="CV2754" s="5"/>
      <c r="CW2754" s="5"/>
      <c r="CX2754" s="5"/>
    </row>
    <row r="2755" spans="1:102" x14ac:dyDescent="0.3">
      <c r="A2755" s="5" t="s">
        <v>14</v>
      </c>
      <c r="B2755" s="16" t="s">
        <v>5414</v>
      </c>
      <c r="C2755" s="5" t="s">
        <v>3130</v>
      </c>
      <c r="D2755" s="5" t="s">
        <v>3135</v>
      </c>
      <c r="E2755" s="5" t="s">
        <v>3130</v>
      </c>
      <c r="F2755" s="5" t="s">
        <v>3130</v>
      </c>
      <c r="H2755" s="4" t="s">
        <v>118</v>
      </c>
      <c r="N2755" s="4">
        <v>1</v>
      </c>
      <c r="O2755" s="4">
        <v>1</v>
      </c>
      <c r="P2755" s="4">
        <v>0</v>
      </c>
      <c r="Q2755" s="4">
        <v>2</v>
      </c>
      <c r="R2755" s="4" t="s">
        <v>28</v>
      </c>
      <c r="S2755" s="4" t="s">
        <v>29</v>
      </c>
      <c r="T2755" s="4" t="s">
        <v>7946</v>
      </c>
      <c r="U2755" s="4" t="s">
        <v>7079</v>
      </c>
      <c r="AC2755" s="4" t="s">
        <v>3131</v>
      </c>
      <c r="AD2755" s="9" t="str">
        <f>HYPERLINK("https://www.gbif.org/species/search?q=" &amp; E2755 &amp; "&amp;highertaxon_key=6&amp;status=ACCEPTED")</f>
        <v>https://www.gbif.org/species/search?q=Poaceae&amp;highertaxon_key=6&amp;status=ACCEPTED</v>
      </c>
      <c r="AF2755" s="9" t="str">
        <f>HYPERLINK("https://powo.science.kew.org/results?q=" &amp; E2755)</f>
        <v>https://powo.science.kew.org/results?q=Poaceae</v>
      </c>
      <c r="AG2755" s="4" t="s">
        <v>3119</v>
      </c>
      <c r="AH2755" s="4" t="s">
        <v>99</v>
      </c>
      <c r="AI2755" s="4" t="s">
        <v>7079</v>
      </c>
      <c r="CO2755" s="5"/>
      <c r="CP2755" s="5"/>
      <c r="CQ2755" s="5"/>
      <c r="CR2755" s="5"/>
      <c r="CS2755" s="5"/>
      <c r="CT2755" s="5"/>
      <c r="CU2755" s="5"/>
      <c r="CV2755" s="5"/>
      <c r="CW2755" s="5"/>
      <c r="CX2755" s="5"/>
    </row>
    <row r="2756" spans="1:102" x14ac:dyDescent="0.3">
      <c r="A2756" s="4" t="s">
        <v>14</v>
      </c>
      <c r="B2756" s="17" t="s">
        <v>6979</v>
      </c>
      <c r="C2756" s="4" t="s">
        <v>3130</v>
      </c>
      <c r="D2756" s="4" t="s">
        <v>3135</v>
      </c>
      <c r="E2756" s="4" t="s">
        <v>3130</v>
      </c>
      <c r="F2756" s="4" t="s">
        <v>3130</v>
      </c>
      <c r="H2756" s="4" t="s">
        <v>118</v>
      </c>
      <c r="N2756" s="4">
        <v>1</v>
      </c>
      <c r="O2756" s="4">
        <v>0</v>
      </c>
      <c r="P2756" s="4">
        <v>0</v>
      </c>
      <c r="Q2756" s="4">
        <v>1</v>
      </c>
      <c r="R2756" s="4" t="s">
        <v>28</v>
      </c>
      <c r="S2756" s="4" t="s">
        <v>29</v>
      </c>
      <c r="T2756" s="4" t="s">
        <v>7946</v>
      </c>
      <c r="U2756" s="4" t="s">
        <v>7079</v>
      </c>
      <c r="AC2756" s="4" t="s">
        <v>3131</v>
      </c>
      <c r="AD2756" s="9" t="str">
        <f>HYPERLINK("https://www.gbif.org/species/search?q=" &amp; E2756 &amp; "&amp;highertaxon_key=6&amp;status=ACCEPTED")</f>
        <v>https://www.gbif.org/species/search?q=Poaceae&amp;highertaxon_key=6&amp;status=ACCEPTED</v>
      </c>
      <c r="AF2756" s="9" t="str">
        <f>HYPERLINK("https://powo.science.kew.org/results?q=" &amp; E2756)</f>
        <v>https://powo.science.kew.org/results?q=Poaceae</v>
      </c>
      <c r="AG2756" s="4" t="s">
        <v>3119</v>
      </c>
      <c r="AH2756" s="4" t="s">
        <v>99</v>
      </c>
      <c r="AI2756" s="4" t="s">
        <v>7079</v>
      </c>
    </row>
    <row r="2757" spans="1:102" x14ac:dyDescent="0.3">
      <c r="A2757" s="4" t="s">
        <v>14</v>
      </c>
      <c r="B2757" s="17" t="s">
        <v>3136</v>
      </c>
      <c r="C2757" s="4" t="s">
        <v>3130</v>
      </c>
      <c r="D2757" s="4" t="s">
        <v>3136</v>
      </c>
      <c r="E2757" s="4" t="s">
        <v>3130</v>
      </c>
      <c r="F2757" s="4" t="s">
        <v>3130</v>
      </c>
      <c r="H2757" s="4" t="s">
        <v>118</v>
      </c>
      <c r="N2757" s="4">
        <v>1</v>
      </c>
      <c r="O2757" s="4">
        <v>0</v>
      </c>
      <c r="P2757" s="4">
        <v>0</v>
      </c>
      <c r="Q2757" s="4">
        <v>1</v>
      </c>
      <c r="R2757" s="4" t="s">
        <v>28</v>
      </c>
      <c r="S2757" s="4" t="s">
        <v>29</v>
      </c>
      <c r="T2757" s="4" t="s">
        <v>7946</v>
      </c>
      <c r="U2757" s="4" t="s">
        <v>7079</v>
      </c>
      <c r="AC2757" s="4" t="s">
        <v>3131</v>
      </c>
      <c r="AD2757" s="9" t="str">
        <f>HYPERLINK("https://www.gbif.org/species/search?q=" &amp; E2757 &amp; "&amp;highertaxon_key=6&amp;status=ACCEPTED")</f>
        <v>https://www.gbif.org/species/search?q=Poaceae&amp;highertaxon_key=6&amp;status=ACCEPTED</v>
      </c>
      <c r="AF2757" s="9" t="str">
        <f>HYPERLINK("https://powo.science.kew.org/results?q=" &amp; E2757)</f>
        <v>https://powo.science.kew.org/results?q=Poaceae</v>
      </c>
      <c r="AG2757" s="4" t="s">
        <v>3119</v>
      </c>
      <c r="AH2757" s="4" t="s">
        <v>99</v>
      </c>
      <c r="AI2757" s="4" t="s">
        <v>7079</v>
      </c>
    </row>
    <row r="2758" spans="1:102" x14ac:dyDescent="0.3">
      <c r="A2758" s="5" t="s">
        <v>14</v>
      </c>
      <c r="B2758" s="16" t="s">
        <v>5415</v>
      </c>
      <c r="C2758" s="5" t="s">
        <v>3130</v>
      </c>
      <c r="D2758" s="5" t="s">
        <v>3135</v>
      </c>
      <c r="E2758" s="5" t="s">
        <v>3130</v>
      </c>
      <c r="F2758" s="5" t="s">
        <v>3130</v>
      </c>
      <c r="H2758" s="4" t="s">
        <v>118</v>
      </c>
      <c r="N2758" s="4">
        <v>12</v>
      </c>
      <c r="O2758" s="4">
        <v>3</v>
      </c>
      <c r="P2758" s="4">
        <v>0</v>
      </c>
      <c r="Q2758" s="4">
        <v>15</v>
      </c>
      <c r="R2758" s="4" t="s">
        <v>28</v>
      </c>
      <c r="S2758" s="4" t="s">
        <v>29</v>
      </c>
      <c r="T2758" s="4" t="s">
        <v>7946</v>
      </c>
      <c r="U2758" s="4" t="s">
        <v>7079</v>
      </c>
      <c r="AC2758" s="4" t="s">
        <v>3131</v>
      </c>
      <c r="AD2758" s="9" t="str">
        <f>HYPERLINK("https://www.gbif.org/species/search?q=" &amp; E2758 &amp; "&amp;highertaxon_key=6&amp;status=ACCEPTED")</f>
        <v>https://www.gbif.org/species/search?q=Poaceae&amp;highertaxon_key=6&amp;status=ACCEPTED</v>
      </c>
      <c r="AF2758" s="9" t="str">
        <f>HYPERLINK("https://powo.science.kew.org/results?q=" &amp; E2758)</f>
        <v>https://powo.science.kew.org/results?q=Poaceae</v>
      </c>
      <c r="AG2758" s="4" t="s">
        <v>3119</v>
      </c>
      <c r="AH2758" s="4" t="s">
        <v>99</v>
      </c>
      <c r="AI2758" s="4" t="s">
        <v>7079</v>
      </c>
      <c r="CO2758" s="5"/>
      <c r="CP2758" s="5"/>
      <c r="CQ2758" s="5"/>
      <c r="CR2758" s="5"/>
      <c r="CS2758" s="5"/>
      <c r="CT2758" s="5"/>
      <c r="CU2758" s="5"/>
      <c r="CV2758" s="5"/>
      <c r="CW2758" s="5"/>
      <c r="CX2758" s="5"/>
    </row>
    <row r="2759" spans="1:102" x14ac:dyDescent="0.3">
      <c r="A2759" s="6" t="s">
        <v>77</v>
      </c>
      <c r="B2759" s="15" t="s">
        <v>8973</v>
      </c>
      <c r="C2759" s="6" t="s">
        <v>793</v>
      </c>
      <c r="D2759" s="6" t="s">
        <v>8993</v>
      </c>
      <c r="E2759" s="6"/>
      <c r="F2759" s="6"/>
      <c r="N2759" s="4">
        <v>0</v>
      </c>
      <c r="O2759" s="4">
        <v>0</v>
      </c>
      <c r="P2759" s="4">
        <v>27</v>
      </c>
      <c r="Q2759" s="4">
        <v>27</v>
      </c>
      <c r="AD2759" s="9"/>
      <c r="AF2759" s="9"/>
      <c r="CO2759" s="6"/>
      <c r="CP2759" s="6"/>
      <c r="CQ2759" s="6"/>
      <c r="CR2759" s="6"/>
      <c r="CS2759" s="6"/>
      <c r="CT2759" s="6"/>
      <c r="CU2759" s="6"/>
      <c r="CV2759" s="6"/>
      <c r="CW2759" s="6"/>
      <c r="CX2759" s="6"/>
    </row>
    <row r="2760" spans="1:102" x14ac:dyDescent="0.3">
      <c r="A2760" s="6" t="s">
        <v>14</v>
      </c>
      <c r="B2760" s="15" t="s">
        <v>4194</v>
      </c>
      <c r="C2760" s="6" t="s">
        <v>400</v>
      </c>
      <c r="D2760" s="6" t="s">
        <v>4194</v>
      </c>
      <c r="E2760" s="6"/>
      <c r="F2760" s="6"/>
      <c r="G2760" s="4">
        <v>1</v>
      </c>
      <c r="N2760" s="4">
        <v>1</v>
      </c>
      <c r="O2760" s="4">
        <v>0</v>
      </c>
      <c r="P2760" s="4">
        <v>0</v>
      </c>
      <c r="Q2760" s="4">
        <v>1</v>
      </c>
      <c r="AD2760" s="9"/>
      <c r="AF2760" s="9"/>
      <c r="CO2760" s="6"/>
      <c r="CP2760" s="6"/>
      <c r="CQ2760" s="6"/>
      <c r="CR2760" s="6"/>
      <c r="CS2760" s="6"/>
      <c r="CT2760" s="6"/>
      <c r="CU2760" s="6"/>
      <c r="CV2760" s="6"/>
      <c r="CW2760" s="6"/>
      <c r="CX2760" s="6"/>
    </row>
    <row r="2761" spans="1:102" x14ac:dyDescent="0.3">
      <c r="A2761" s="4" t="s">
        <v>14</v>
      </c>
      <c r="B2761" s="17" t="s">
        <v>2097</v>
      </c>
      <c r="C2761" s="4" t="s">
        <v>890</v>
      </c>
      <c r="D2761" s="4" t="s">
        <v>2097</v>
      </c>
      <c r="E2761" s="4" t="s">
        <v>2097</v>
      </c>
      <c r="F2761" s="4" t="s">
        <v>2097</v>
      </c>
      <c r="N2761" s="4">
        <v>5</v>
      </c>
      <c r="O2761" s="4">
        <v>1</v>
      </c>
      <c r="P2761" s="4">
        <v>0</v>
      </c>
      <c r="Q2761" s="4">
        <v>6</v>
      </c>
      <c r="R2761" s="4" t="s">
        <v>17</v>
      </c>
      <c r="S2761" s="4" t="s">
        <v>17</v>
      </c>
      <c r="T2761" s="4" t="s">
        <v>7773</v>
      </c>
      <c r="AC2761" s="4" t="s">
        <v>2098</v>
      </c>
      <c r="AD2761" s="9" t="str">
        <f t="shared" ref="AD2761:AD2768" si="235">HYPERLINK("https://www.gbif.org/species/search?q=" &amp; E2761 &amp; "&amp;highertaxon_key=6&amp;status=ACCEPTED")</f>
        <v>https://www.gbif.org/species/search?q=Humulus&amp;highertaxon_key=6&amp;status=ACCEPTED</v>
      </c>
      <c r="AE2761" s="4" t="s">
        <v>2099</v>
      </c>
      <c r="AF2761" s="9" t="str">
        <f t="shared" ref="AF2761:AF2768" si="236">HYPERLINK("https://powo.science.kew.org/results?q=" &amp; E2761)</f>
        <v>https://powo.science.kew.org/results?q=Humulus</v>
      </c>
      <c r="AG2761" s="4" t="s">
        <v>938</v>
      </c>
      <c r="AH2761" s="4" t="s">
        <v>99</v>
      </c>
      <c r="AI2761" s="4" t="s">
        <v>7773</v>
      </c>
    </row>
    <row r="2762" spans="1:102" x14ac:dyDescent="0.3">
      <c r="A2762" s="4" t="s">
        <v>14</v>
      </c>
      <c r="B2762" s="17" t="s">
        <v>2100</v>
      </c>
      <c r="C2762" s="4" t="s">
        <v>890</v>
      </c>
      <c r="D2762" s="4" t="s">
        <v>2097</v>
      </c>
      <c r="E2762" s="4" t="s">
        <v>2097</v>
      </c>
      <c r="F2762" s="4" t="s">
        <v>2097</v>
      </c>
      <c r="N2762" s="4">
        <v>6</v>
      </c>
      <c r="O2762" s="4">
        <v>0</v>
      </c>
      <c r="P2762" s="4">
        <v>0</v>
      </c>
      <c r="Q2762" s="4">
        <v>6</v>
      </c>
      <c r="R2762" s="4" t="s">
        <v>17</v>
      </c>
      <c r="S2762" s="4" t="s">
        <v>17</v>
      </c>
      <c r="T2762" s="4" t="s">
        <v>7773</v>
      </c>
      <c r="AC2762" s="4" t="s">
        <v>2098</v>
      </c>
      <c r="AD2762" s="9" t="str">
        <f t="shared" si="235"/>
        <v>https://www.gbif.org/species/search?q=Humulus&amp;highertaxon_key=6&amp;status=ACCEPTED</v>
      </c>
      <c r="AE2762" s="4" t="s">
        <v>2099</v>
      </c>
      <c r="AF2762" s="9" t="str">
        <f t="shared" si="236"/>
        <v>https://powo.science.kew.org/results?q=Humulus</v>
      </c>
      <c r="AG2762" s="4" t="s">
        <v>938</v>
      </c>
      <c r="AH2762" s="4" t="s">
        <v>99</v>
      </c>
      <c r="AI2762" s="4" t="s">
        <v>7773</v>
      </c>
    </row>
    <row r="2763" spans="1:102" x14ac:dyDescent="0.3">
      <c r="A2763" s="5" t="s">
        <v>14</v>
      </c>
      <c r="B2763" s="16" t="s">
        <v>5416</v>
      </c>
      <c r="C2763" s="5" t="s">
        <v>890</v>
      </c>
      <c r="D2763" s="5" t="s">
        <v>2097</v>
      </c>
      <c r="E2763" s="5" t="s">
        <v>2097</v>
      </c>
      <c r="F2763" s="5" t="s">
        <v>2097</v>
      </c>
      <c r="N2763" s="4">
        <v>1</v>
      </c>
      <c r="O2763" s="4">
        <v>0</v>
      </c>
      <c r="P2763" s="4">
        <v>0</v>
      </c>
      <c r="Q2763" s="4">
        <v>1</v>
      </c>
      <c r="R2763" s="4" t="s">
        <v>17</v>
      </c>
      <c r="S2763" s="4" t="s">
        <v>17</v>
      </c>
      <c r="T2763" s="4" t="s">
        <v>7773</v>
      </c>
      <c r="AC2763" s="4" t="s">
        <v>2098</v>
      </c>
      <c r="AD2763" s="9" t="str">
        <f t="shared" si="235"/>
        <v>https://www.gbif.org/species/search?q=Humulus&amp;highertaxon_key=6&amp;status=ACCEPTED</v>
      </c>
      <c r="AE2763" s="4" t="s">
        <v>2099</v>
      </c>
      <c r="AF2763" s="9" t="str">
        <f t="shared" si="236"/>
        <v>https://powo.science.kew.org/results?q=Humulus</v>
      </c>
      <c r="AG2763" s="4" t="s">
        <v>938</v>
      </c>
      <c r="AH2763" s="4" t="s">
        <v>99</v>
      </c>
      <c r="AI2763" s="4" t="s">
        <v>7773</v>
      </c>
      <c r="CO2763" s="5"/>
      <c r="CP2763" s="5"/>
      <c r="CQ2763" s="5"/>
      <c r="CR2763" s="5"/>
      <c r="CS2763" s="5"/>
      <c r="CT2763" s="5"/>
      <c r="CU2763" s="5"/>
      <c r="CV2763" s="5"/>
      <c r="CW2763" s="5"/>
      <c r="CX2763" s="5"/>
    </row>
    <row r="2764" spans="1:102" s="34" customFormat="1" x14ac:dyDescent="0.3">
      <c r="A2764" s="5" t="s">
        <v>14</v>
      </c>
      <c r="B2764" s="16" t="s">
        <v>9115</v>
      </c>
      <c r="C2764" s="5" t="s">
        <v>890</v>
      </c>
      <c r="D2764" s="5" t="s">
        <v>899</v>
      </c>
      <c r="E2764" s="5" t="s">
        <v>890</v>
      </c>
      <c r="F2764" s="5" t="s">
        <v>891</v>
      </c>
      <c r="G2764" s="4"/>
      <c r="H2764" s="4"/>
      <c r="I2764" s="4"/>
      <c r="J2764" s="4"/>
      <c r="K2764" s="4"/>
      <c r="L2764" s="4"/>
      <c r="M2764" s="4"/>
      <c r="N2764" s="4">
        <v>1</v>
      </c>
      <c r="O2764" s="4">
        <v>0</v>
      </c>
      <c r="P2764" s="4">
        <v>0</v>
      </c>
      <c r="Q2764" s="4">
        <v>1</v>
      </c>
      <c r="R2764" s="4" t="s">
        <v>28</v>
      </c>
      <c r="S2764" s="4" t="s">
        <v>29</v>
      </c>
      <c r="T2764" s="4" t="s">
        <v>7079</v>
      </c>
      <c r="U2764" s="4"/>
      <c r="V2764" s="4"/>
      <c r="W2764" s="4"/>
      <c r="X2764" s="4"/>
      <c r="Y2764" s="4"/>
      <c r="Z2764" s="4"/>
      <c r="AA2764" s="4"/>
      <c r="AB2764" s="4"/>
      <c r="AC2764" s="4" t="s">
        <v>892</v>
      </c>
      <c r="AD2764" s="9" t="str">
        <f t="shared" si="235"/>
        <v>https://www.gbif.org/species/search?q=Cannabaceae&amp;highertaxon_key=6&amp;status=ACCEPTED</v>
      </c>
      <c r="AE2764" s="4" t="s">
        <v>893</v>
      </c>
      <c r="AF2764" s="9" t="str">
        <f t="shared" si="236"/>
        <v>https://powo.science.kew.org/results?q=Cannabaceae</v>
      </c>
      <c r="AG2764" s="4" t="s">
        <v>33</v>
      </c>
      <c r="AH2764" s="4" t="s">
        <v>33</v>
      </c>
      <c r="AI2764" s="4" t="s">
        <v>894</v>
      </c>
      <c r="AJ2764" s="4"/>
      <c r="AK2764" s="4"/>
      <c r="AL2764" s="4"/>
      <c r="AM2764" s="4"/>
      <c r="AN2764" s="4"/>
      <c r="AO2764" s="4"/>
      <c r="AP2764" s="4"/>
      <c r="AQ2764" s="4"/>
      <c r="AR2764" s="4"/>
      <c r="AS2764" s="4"/>
      <c r="AT2764" s="4"/>
      <c r="AU2764" s="4"/>
      <c r="AV2764" s="4"/>
      <c r="AW2764" s="4"/>
      <c r="AX2764" s="4"/>
      <c r="AY2764" s="4"/>
      <c r="AZ2764" s="4"/>
      <c r="BA2764" s="4"/>
      <c r="BB2764" s="4"/>
      <c r="BC2764" s="4"/>
      <c r="BD2764" s="4"/>
      <c r="BE2764" s="4"/>
      <c r="BF2764" s="4"/>
      <c r="BG2764" s="4"/>
      <c r="BH2764" s="4"/>
      <c r="BI2764" s="4"/>
      <c r="BJ2764" s="4"/>
      <c r="BK2764" s="4"/>
      <c r="BL2764" s="4"/>
      <c r="BM2764" s="4"/>
      <c r="BN2764" s="4"/>
      <c r="BO2764" s="4"/>
      <c r="BP2764" s="4"/>
      <c r="BQ2764" s="4"/>
      <c r="BR2764" s="4"/>
      <c r="BS2764" s="4"/>
      <c r="BT2764" s="4"/>
      <c r="BU2764" s="4"/>
      <c r="BV2764" s="4"/>
      <c r="BW2764" s="4"/>
      <c r="BX2764" s="4"/>
      <c r="BY2764" s="4"/>
      <c r="BZ2764" s="4"/>
      <c r="CA2764" s="4"/>
      <c r="CB2764" s="4"/>
      <c r="CC2764" s="4"/>
      <c r="CD2764" s="4"/>
      <c r="CE2764" s="4"/>
      <c r="CF2764" s="4"/>
      <c r="CG2764" s="4"/>
      <c r="CH2764" s="4"/>
      <c r="CI2764" s="4"/>
      <c r="CJ2764" s="4"/>
      <c r="CK2764" s="4"/>
      <c r="CL2764" s="4"/>
      <c r="CM2764" s="4"/>
      <c r="CN2764" s="4"/>
      <c r="CO2764" s="5"/>
      <c r="CP2764" s="5"/>
      <c r="CQ2764" s="5"/>
      <c r="CR2764" s="5"/>
      <c r="CS2764" s="5"/>
      <c r="CT2764" s="5"/>
      <c r="CU2764" s="5"/>
      <c r="CV2764" s="5"/>
      <c r="CW2764" s="5"/>
      <c r="CX2764" s="5"/>
    </row>
    <row r="2765" spans="1:102" x14ac:dyDescent="0.3">
      <c r="A2765" s="4" t="s">
        <v>14</v>
      </c>
      <c r="B2765" s="17" t="s">
        <v>899</v>
      </c>
      <c r="C2765" s="4" t="s">
        <v>890</v>
      </c>
      <c r="D2765" s="4" t="s">
        <v>899</v>
      </c>
      <c r="E2765" s="4" t="s">
        <v>890</v>
      </c>
      <c r="F2765" s="4" t="s">
        <v>891</v>
      </c>
      <c r="N2765" s="4">
        <v>43</v>
      </c>
      <c r="O2765" s="4">
        <v>13</v>
      </c>
      <c r="P2765" s="4">
        <v>0</v>
      </c>
      <c r="Q2765" s="4">
        <v>56</v>
      </c>
      <c r="R2765" s="4" t="s">
        <v>28</v>
      </c>
      <c r="S2765" s="4" t="s">
        <v>29</v>
      </c>
      <c r="T2765" s="4" t="s">
        <v>7079</v>
      </c>
      <c r="AC2765" s="4" t="s">
        <v>892</v>
      </c>
      <c r="AD2765" s="9" t="str">
        <f t="shared" si="235"/>
        <v>https://www.gbif.org/species/search?q=Cannabaceae&amp;highertaxon_key=6&amp;status=ACCEPTED</v>
      </c>
      <c r="AE2765" s="4" t="s">
        <v>893</v>
      </c>
      <c r="AF2765" s="9" t="str">
        <f t="shared" si="236"/>
        <v>https://powo.science.kew.org/results?q=Cannabaceae</v>
      </c>
      <c r="AG2765" s="4" t="s">
        <v>33</v>
      </c>
      <c r="AH2765" s="4" t="s">
        <v>33</v>
      </c>
      <c r="AI2765" s="4" t="s">
        <v>894</v>
      </c>
    </row>
    <row r="2766" spans="1:102" s="34" customFormat="1" x14ac:dyDescent="0.3">
      <c r="A2766" s="5" t="s">
        <v>14</v>
      </c>
      <c r="B2766" s="16" t="s">
        <v>9116</v>
      </c>
      <c r="C2766" s="5" t="s">
        <v>890</v>
      </c>
      <c r="D2766" s="5" t="s">
        <v>899</v>
      </c>
      <c r="E2766" s="5" t="s">
        <v>890</v>
      </c>
      <c r="F2766" s="5" t="s">
        <v>891</v>
      </c>
      <c r="G2766" s="4"/>
      <c r="H2766" s="4"/>
      <c r="I2766" s="4"/>
      <c r="J2766" s="4"/>
      <c r="K2766" s="4"/>
      <c r="L2766" s="4"/>
      <c r="M2766" s="4"/>
      <c r="N2766" s="4">
        <v>1</v>
      </c>
      <c r="O2766" s="4">
        <v>0</v>
      </c>
      <c r="P2766" s="4">
        <v>0</v>
      </c>
      <c r="Q2766" s="4">
        <v>1</v>
      </c>
      <c r="R2766" s="4" t="s">
        <v>28</v>
      </c>
      <c r="S2766" s="4" t="s">
        <v>29</v>
      </c>
      <c r="T2766" s="4" t="s">
        <v>7079</v>
      </c>
      <c r="U2766" s="4"/>
      <c r="V2766" s="4"/>
      <c r="W2766" s="4"/>
      <c r="X2766" s="4"/>
      <c r="Y2766" s="4"/>
      <c r="Z2766" s="4"/>
      <c r="AA2766" s="4"/>
      <c r="AB2766" s="4"/>
      <c r="AC2766" s="4" t="s">
        <v>892</v>
      </c>
      <c r="AD2766" s="9" t="str">
        <f t="shared" si="235"/>
        <v>https://www.gbif.org/species/search?q=Cannabaceae&amp;highertaxon_key=6&amp;status=ACCEPTED</v>
      </c>
      <c r="AE2766" s="4" t="s">
        <v>893</v>
      </c>
      <c r="AF2766" s="9" t="str">
        <f t="shared" si="236"/>
        <v>https://powo.science.kew.org/results?q=Cannabaceae</v>
      </c>
      <c r="AG2766" s="4" t="s">
        <v>33</v>
      </c>
      <c r="AH2766" s="4" t="s">
        <v>33</v>
      </c>
      <c r="AI2766" s="4" t="s">
        <v>894</v>
      </c>
      <c r="AJ2766" s="4"/>
      <c r="AK2766" s="4"/>
      <c r="AL2766" s="4"/>
      <c r="AM2766" s="4"/>
      <c r="AN2766" s="4"/>
      <c r="AO2766" s="4"/>
      <c r="AP2766" s="4"/>
      <c r="AQ2766" s="4"/>
      <c r="AR2766" s="4"/>
      <c r="AS2766" s="4"/>
      <c r="AT2766" s="4"/>
      <c r="AU2766" s="4"/>
      <c r="AV2766" s="4"/>
      <c r="AW2766" s="4"/>
      <c r="AX2766" s="4"/>
      <c r="AY2766" s="4"/>
      <c r="AZ2766" s="4"/>
      <c r="BA2766" s="4"/>
      <c r="BB2766" s="4"/>
      <c r="BC2766" s="4"/>
      <c r="BD2766" s="4"/>
      <c r="BE2766" s="4"/>
      <c r="BF2766" s="4"/>
      <c r="BG2766" s="4"/>
      <c r="BH2766" s="4"/>
      <c r="BI2766" s="4"/>
      <c r="BJ2766" s="4"/>
      <c r="BK2766" s="4"/>
      <c r="BL2766" s="4"/>
      <c r="BM2766" s="4"/>
      <c r="BN2766" s="4"/>
      <c r="BO2766" s="4"/>
      <c r="BP2766" s="4"/>
      <c r="BQ2766" s="4"/>
      <c r="BR2766" s="4"/>
      <c r="BS2766" s="4"/>
      <c r="BT2766" s="4"/>
      <c r="BU2766" s="4"/>
      <c r="BV2766" s="4"/>
      <c r="BW2766" s="4"/>
      <c r="BX2766" s="4"/>
      <c r="BY2766" s="4"/>
      <c r="BZ2766" s="4"/>
      <c r="CA2766" s="4"/>
      <c r="CB2766" s="4"/>
      <c r="CC2766" s="4"/>
      <c r="CD2766" s="4"/>
      <c r="CE2766" s="4"/>
      <c r="CF2766" s="4"/>
      <c r="CG2766" s="4"/>
      <c r="CH2766" s="4"/>
      <c r="CI2766" s="4"/>
      <c r="CJ2766" s="4"/>
      <c r="CK2766" s="4"/>
      <c r="CL2766" s="4"/>
      <c r="CM2766" s="4"/>
      <c r="CN2766" s="4"/>
      <c r="CO2766" s="5"/>
      <c r="CP2766" s="5"/>
      <c r="CQ2766" s="5"/>
      <c r="CR2766" s="5"/>
      <c r="CS2766" s="5"/>
      <c r="CT2766" s="5"/>
      <c r="CU2766" s="5"/>
      <c r="CV2766" s="5"/>
      <c r="CW2766" s="5"/>
      <c r="CX2766" s="5"/>
    </row>
    <row r="2767" spans="1:102" x14ac:dyDescent="0.3">
      <c r="A2767" s="5" t="s">
        <v>14</v>
      </c>
      <c r="B2767" s="16" t="s">
        <v>5417</v>
      </c>
      <c r="C2767" s="5" t="s">
        <v>890</v>
      </c>
      <c r="D2767" s="5" t="s">
        <v>899</v>
      </c>
      <c r="E2767" s="5" t="s">
        <v>890</v>
      </c>
      <c r="F2767" s="5" t="s">
        <v>891</v>
      </c>
      <c r="N2767" s="4">
        <v>6</v>
      </c>
      <c r="O2767" s="4">
        <v>5</v>
      </c>
      <c r="P2767" s="4">
        <v>0</v>
      </c>
      <c r="Q2767" s="4">
        <v>11</v>
      </c>
      <c r="R2767" s="4" t="s">
        <v>28</v>
      </c>
      <c r="S2767" s="4" t="s">
        <v>29</v>
      </c>
      <c r="T2767" s="4" t="s">
        <v>7079</v>
      </c>
      <c r="AC2767" s="4" t="s">
        <v>892</v>
      </c>
      <c r="AD2767" s="9" t="str">
        <f t="shared" si="235"/>
        <v>https://www.gbif.org/species/search?q=Cannabaceae&amp;highertaxon_key=6&amp;status=ACCEPTED</v>
      </c>
      <c r="AE2767" s="4" t="s">
        <v>893</v>
      </c>
      <c r="AF2767" s="9" t="str">
        <f t="shared" si="236"/>
        <v>https://powo.science.kew.org/results?q=Cannabaceae</v>
      </c>
      <c r="AG2767" s="4" t="s">
        <v>33</v>
      </c>
      <c r="AH2767" s="4" t="s">
        <v>33</v>
      </c>
      <c r="AI2767" s="4" t="s">
        <v>894</v>
      </c>
      <c r="CO2767" s="5"/>
      <c r="CP2767" s="5"/>
      <c r="CQ2767" s="5"/>
      <c r="CR2767" s="5"/>
      <c r="CS2767" s="5"/>
      <c r="CT2767" s="5"/>
      <c r="CU2767" s="5"/>
      <c r="CV2767" s="5"/>
      <c r="CW2767" s="5"/>
      <c r="CX2767" s="5"/>
    </row>
    <row r="2768" spans="1:102" x14ac:dyDescent="0.3">
      <c r="A2768" s="5" t="s">
        <v>14</v>
      </c>
      <c r="B2768" s="16" t="s">
        <v>5418</v>
      </c>
      <c r="C2768" s="5" t="s">
        <v>890</v>
      </c>
      <c r="D2768" s="5" t="s">
        <v>2097</v>
      </c>
      <c r="E2768" s="5" t="s">
        <v>2097</v>
      </c>
      <c r="F2768" s="5" t="s">
        <v>2097</v>
      </c>
      <c r="N2768" s="4">
        <v>2</v>
      </c>
      <c r="O2768" s="4">
        <v>0</v>
      </c>
      <c r="P2768" s="4">
        <v>0</v>
      </c>
      <c r="Q2768" s="4">
        <v>2</v>
      </c>
      <c r="R2768" s="4" t="s">
        <v>17</v>
      </c>
      <c r="S2768" s="4" t="s">
        <v>17</v>
      </c>
      <c r="T2768" s="4" t="s">
        <v>7773</v>
      </c>
      <c r="AC2768" s="4" t="s">
        <v>2098</v>
      </c>
      <c r="AD2768" s="9" t="str">
        <f t="shared" si="235"/>
        <v>https://www.gbif.org/species/search?q=Humulus&amp;highertaxon_key=6&amp;status=ACCEPTED</v>
      </c>
      <c r="AE2768" s="4" t="s">
        <v>2099</v>
      </c>
      <c r="AF2768" s="9" t="str">
        <f t="shared" si="236"/>
        <v>https://powo.science.kew.org/results?q=Humulus</v>
      </c>
      <c r="AG2768" s="4" t="s">
        <v>938</v>
      </c>
      <c r="AH2768" s="4" t="s">
        <v>99</v>
      </c>
      <c r="AI2768" s="4" t="s">
        <v>7773</v>
      </c>
      <c r="CO2768" s="5"/>
      <c r="CP2768" s="5"/>
      <c r="CQ2768" s="5"/>
      <c r="CR2768" s="5"/>
      <c r="CS2768" s="5"/>
      <c r="CT2768" s="5"/>
      <c r="CU2768" s="5"/>
      <c r="CV2768" s="5"/>
      <c r="CW2768" s="5"/>
      <c r="CX2768" s="5"/>
    </row>
    <row r="2769" spans="1:102" x14ac:dyDescent="0.3">
      <c r="A2769" s="5" t="s">
        <v>14</v>
      </c>
      <c r="B2769" s="16" t="s">
        <v>5419</v>
      </c>
      <c r="C2769" s="5" t="s">
        <v>1841</v>
      </c>
      <c r="D2769" s="5" t="s">
        <v>1843</v>
      </c>
      <c r="E2769" s="5" t="s">
        <v>1841</v>
      </c>
      <c r="F2769" s="5" t="s">
        <v>1841</v>
      </c>
      <c r="N2769" s="4">
        <v>1</v>
      </c>
      <c r="O2769" s="4">
        <v>0</v>
      </c>
      <c r="P2769" s="4">
        <v>0</v>
      </c>
      <c r="Q2769" s="4">
        <v>1</v>
      </c>
      <c r="R2769" s="4" t="s">
        <v>28</v>
      </c>
      <c r="S2769" s="4" t="s">
        <v>29</v>
      </c>
      <c r="T2769" s="4" t="s">
        <v>7881</v>
      </c>
      <c r="AD2769" s="9"/>
      <c r="AF2769" s="9"/>
      <c r="AG2769" s="4" t="s">
        <v>1842</v>
      </c>
      <c r="AH2769" s="4" t="s">
        <v>129</v>
      </c>
      <c r="AI2769" s="4" t="s">
        <v>7881</v>
      </c>
      <c r="CO2769" s="5"/>
      <c r="CP2769" s="5"/>
      <c r="CQ2769" s="5"/>
      <c r="CR2769" s="5"/>
      <c r="CS2769" s="5"/>
      <c r="CT2769" s="5"/>
      <c r="CU2769" s="5"/>
      <c r="CV2769" s="5"/>
      <c r="CW2769" s="5"/>
      <c r="CX2769" s="5"/>
    </row>
    <row r="2770" spans="1:102" x14ac:dyDescent="0.3">
      <c r="A2770" s="4" t="s">
        <v>14</v>
      </c>
      <c r="B2770" s="17" t="s">
        <v>4310</v>
      </c>
      <c r="C2770" s="4" t="s">
        <v>1841</v>
      </c>
      <c r="D2770" s="4" t="s">
        <v>1843</v>
      </c>
      <c r="E2770" s="4" t="s">
        <v>1841</v>
      </c>
      <c r="F2770" s="4" t="s">
        <v>1841</v>
      </c>
      <c r="N2770" s="4">
        <v>1</v>
      </c>
      <c r="O2770" s="4">
        <v>0</v>
      </c>
      <c r="P2770" s="4">
        <v>0</v>
      </c>
      <c r="Q2770" s="4">
        <v>1</v>
      </c>
      <c r="R2770" s="4" t="s">
        <v>28</v>
      </c>
      <c r="S2770" s="4" t="s">
        <v>29</v>
      </c>
      <c r="T2770" s="4" t="s">
        <v>7881</v>
      </c>
      <c r="AD2770" s="9"/>
      <c r="AF2770" s="9"/>
      <c r="AG2770" s="4" t="s">
        <v>1842</v>
      </c>
      <c r="AH2770" s="4" t="s">
        <v>129</v>
      </c>
      <c r="AI2770" s="10" t="s">
        <v>7881</v>
      </c>
    </row>
    <row r="2771" spans="1:102" x14ac:dyDescent="0.3">
      <c r="A2771" s="5" t="s">
        <v>14</v>
      </c>
      <c r="B2771" s="16" t="s">
        <v>5420</v>
      </c>
      <c r="C2771" s="5" t="s">
        <v>1841</v>
      </c>
      <c r="D2771" s="5" t="s">
        <v>1843</v>
      </c>
      <c r="E2771" s="5" t="s">
        <v>1841</v>
      </c>
      <c r="F2771" s="5" t="s">
        <v>1841</v>
      </c>
      <c r="N2771" s="4">
        <v>1</v>
      </c>
      <c r="O2771" s="4">
        <v>0</v>
      </c>
      <c r="P2771" s="4">
        <v>0</v>
      </c>
      <c r="Q2771" s="4">
        <v>1</v>
      </c>
      <c r="R2771" s="4" t="s">
        <v>28</v>
      </c>
      <c r="S2771" s="4" t="s">
        <v>29</v>
      </c>
      <c r="T2771" s="4" t="s">
        <v>7881</v>
      </c>
      <c r="AD2771" s="9"/>
      <c r="AF2771" s="9"/>
      <c r="AG2771" s="4" t="s">
        <v>1842</v>
      </c>
      <c r="AH2771" s="4" t="s">
        <v>129</v>
      </c>
      <c r="AI2771" s="4" t="s">
        <v>7881</v>
      </c>
      <c r="CO2771" s="5"/>
      <c r="CP2771" s="5"/>
      <c r="CQ2771" s="5"/>
      <c r="CR2771" s="5"/>
      <c r="CS2771" s="5"/>
      <c r="CT2771" s="5"/>
      <c r="CU2771" s="5"/>
      <c r="CV2771" s="5"/>
      <c r="CW2771" s="5"/>
      <c r="CX2771" s="5"/>
    </row>
    <row r="2772" spans="1:102" x14ac:dyDescent="0.3">
      <c r="A2772" s="4" t="s">
        <v>77</v>
      </c>
      <c r="B2772" s="17" t="s">
        <v>2101</v>
      </c>
      <c r="C2772" s="4" t="s">
        <v>95</v>
      </c>
      <c r="D2772" s="4" t="s">
        <v>2101</v>
      </c>
      <c r="E2772" s="4" t="s">
        <v>2101</v>
      </c>
      <c r="F2772" s="4" t="s">
        <v>2101</v>
      </c>
      <c r="H2772" s="4" t="s">
        <v>410</v>
      </c>
      <c r="I2772" s="4" t="s">
        <v>7070</v>
      </c>
      <c r="L2772" s="4" t="s">
        <v>2102</v>
      </c>
      <c r="N2772" s="4">
        <v>0</v>
      </c>
      <c r="O2772" s="4">
        <v>1</v>
      </c>
      <c r="P2772" s="4">
        <v>0</v>
      </c>
      <c r="Q2772" s="4">
        <v>1</v>
      </c>
      <c r="R2772" s="4" t="s">
        <v>395</v>
      </c>
      <c r="S2772" s="4" t="s">
        <v>126</v>
      </c>
      <c r="T2772" s="4" t="s">
        <v>7785</v>
      </c>
      <c r="AC2772" s="4" t="s">
        <v>2103</v>
      </c>
      <c r="AD2772" s="9" t="str">
        <f>HYPERLINK("https://www.gbif.org/species/search?q=" &amp; E2772 &amp; "&amp;highertaxon_key=6&amp;status=ACCEPTED")</f>
        <v>https://www.gbif.org/species/search?q=Hura&amp;highertaxon_key=6&amp;status=ACCEPTED</v>
      </c>
      <c r="AE2772" s="4" t="s">
        <v>2104</v>
      </c>
      <c r="AF2772" s="9" t="str">
        <f>HYPERLINK("https://powo.science.kew.org/results?q=" &amp; E2772)</f>
        <v>https://powo.science.kew.org/results?q=Hura</v>
      </c>
      <c r="AG2772" s="4" t="s">
        <v>21</v>
      </c>
      <c r="AH2772" s="4" t="s">
        <v>21</v>
      </c>
      <c r="AI2772" s="4" t="s">
        <v>8105</v>
      </c>
    </row>
    <row r="2773" spans="1:102" x14ac:dyDescent="0.3">
      <c r="A2773" s="4" t="s">
        <v>14</v>
      </c>
      <c r="B2773" s="17" t="s">
        <v>2108</v>
      </c>
      <c r="C2773" s="4" t="s">
        <v>2106</v>
      </c>
      <c r="D2773" s="4" t="s">
        <v>2108</v>
      </c>
      <c r="E2773" s="4" t="s">
        <v>2106</v>
      </c>
      <c r="F2773" s="4" t="s">
        <v>2106</v>
      </c>
      <c r="L2773" s="4" t="s">
        <v>124</v>
      </c>
      <c r="N2773" s="4">
        <v>9</v>
      </c>
      <c r="O2773" s="4">
        <v>0</v>
      </c>
      <c r="P2773" s="4">
        <v>0</v>
      </c>
      <c r="Q2773" s="4">
        <v>9</v>
      </c>
      <c r="R2773" s="4" t="s">
        <v>104</v>
      </c>
      <c r="S2773" s="4" t="s">
        <v>105</v>
      </c>
      <c r="T2773" s="4" t="s">
        <v>7859</v>
      </c>
      <c r="AC2773" s="4" t="s">
        <v>2107</v>
      </c>
      <c r="AD2773" s="9" t="str">
        <f>HYPERLINK("https://www.gbif.org/species/search?q=" &amp; E2773 &amp; "&amp;highertaxon_key=6&amp;status=ACCEPTED")</f>
        <v>https://www.gbif.org/species/search?q=Hydrocharitaceae&amp;highertaxon_key=6&amp;status=ACCEPTED</v>
      </c>
      <c r="AF2773" s="9" t="str">
        <f>HYPERLINK("https://powo.science.kew.org/results?q=" &amp; E2773)</f>
        <v>https://powo.science.kew.org/results?q=Hydrocharitaceae</v>
      </c>
      <c r="AG2773" s="4" t="s">
        <v>124</v>
      </c>
      <c r="AH2773" s="4" t="s">
        <v>124</v>
      </c>
      <c r="AI2773" s="4" t="s">
        <v>7859</v>
      </c>
    </row>
    <row r="2774" spans="1:102" x14ac:dyDescent="0.3">
      <c r="A2774" s="4" t="s">
        <v>14</v>
      </c>
      <c r="B2774" s="17" t="s">
        <v>2106</v>
      </c>
      <c r="C2774" s="4" t="s">
        <v>2106</v>
      </c>
      <c r="D2774" s="4" t="s">
        <v>2106</v>
      </c>
      <c r="E2774" s="4" t="s">
        <v>2106</v>
      </c>
      <c r="F2774" s="4" t="s">
        <v>2106</v>
      </c>
      <c r="L2774" s="4" t="s">
        <v>124</v>
      </c>
      <c r="N2774" s="4">
        <v>6</v>
      </c>
      <c r="O2774" s="4">
        <v>0</v>
      </c>
      <c r="P2774" s="4">
        <v>0</v>
      </c>
      <c r="Q2774" s="4">
        <v>6</v>
      </c>
      <c r="R2774" s="4" t="s">
        <v>104</v>
      </c>
      <c r="S2774" s="4" t="s">
        <v>105</v>
      </c>
      <c r="T2774" s="4" t="s">
        <v>7859</v>
      </c>
      <c r="AC2774" s="4" t="s">
        <v>2107</v>
      </c>
      <c r="AD2774" s="9" t="str">
        <f>HYPERLINK("https://www.gbif.org/species/search?q=" &amp; E2774 &amp; "&amp;highertaxon_key=6&amp;status=ACCEPTED")</f>
        <v>https://www.gbif.org/species/search?q=Hydrocharitaceae&amp;highertaxon_key=6&amp;status=ACCEPTED</v>
      </c>
      <c r="AF2774" s="9" t="str">
        <f>HYPERLINK("https://powo.science.kew.org/results?q=" &amp; E2774)</f>
        <v>https://powo.science.kew.org/results?q=Hydrocharitaceae</v>
      </c>
      <c r="AG2774" s="4" t="s">
        <v>124</v>
      </c>
      <c r="AH2774" s="4" t="s">
        <v>124</v>
      </c>
      <c r="AI2774" s="4" t="s">
        <v>7859</v>
      </c>
    </row>
    <row r="2775" spans="1:102" x14ac:dyDescent="0.3">
      <c r="A2775" s="5" t="s">
        <v>14</v>
      </c>
      <c r="B2775" s="16" t="s">
        <v>8416</v>
      </c>
      <c r="C2775" s="5" t="s">
        <v>2106</v>
      </c>
      <c r="D2775" s="5" t="s">
        <v>2106</v>
      </c>
      <c r="E2775" s="5" t="s">
        <v>2106</v>
      </c>
      <c r="F2775" s="5" t="s">
        <v>2106</v>
      </c>
      <c r="N2775" s="4">
        <v>1</v>
      </c>
      <c r="O2775" s="4">
        <v>0</v>
      </c>
      <c r="P2775" s="4">
        <v>0</v>
      </c>
      <c r="Q2775" s="4">
        <v>1</v>
      </c>
      <c r="R2775" s="4" t="s">
        <v>104</v>
      </c>
      <c r="S2775" s="4" t="s">
        <v>105</v>
      </c>
      <c r="T2775" s="4" t="s">
        <v>7859</v>
      </c>
      <c r="AC2775" s="4" t="s">
        <v>2107</v>
      </c>
      <c r="AD2775" s="9" t="s">
        <v>8810</v>
      </c>
      <c r="AF2775" s="9" t="s">
        <v>8811</v>
      </c>
      <c r="AG2775" s="4" t="s">
        <v>124</v>
      </c>
      <c r="AH2775" s="4" t="s">
        <v>124</v>
      </c>
      <c r="AI2775" s="4" t="s">
        <v>7859</v>
      </c>
      <c r="CO2775" s="5"/>
      <c r="CP2775" s="5"/>
      <c r="CQ2775" s="5"/>
      <c r="CR2775" s="5"/>
      <c r="CS2775" s="5"/>
      <c r="CT2775" s="5"/>
      <c r="CU2775" s="5"/>
      <c r="CV2775" s="5"/>
      <c r="CW2775" s="5"/>
      <c r="CX2775" s="5"/>
    </row>
    <row r="2776" spans="1:102" x14ac:dyDescent="0.3">
      <c r="A2776" s="5" t="s">
        <v>14</v>
      </c>
      <c r="B2776" s="16" t="s">
        <v>7148</v>
      </c>
      <c r="C2776" s="5" t="s">
        <v>2106</v>
      </c>
      <c r="D2776" s="5" t="s">
        <v>2106</v>
      </c>
      <c r="E2776" s="5" t="s">
        <v>2106</v>
      </c>
      <c r="F2776" s="5" t="s">
        <v>2106</v>
      </c>
      <c r="N2776" s="4">
        <v>1</v>
      </c>
      <c r="O2776" s="4">
        <v>0</v>
      </c>
      <c r="P2776" s="4">
        <v>0</v>
      </c>
      <c r="Q2776" s="4">
        <v>1</v>
      </c>
      <c r="R2776" s="4" t="s">
        <v>104</v>
      </c>
      <c r="S2776" s="4" t="s">
        <v>105</v>
      </c>
      <c r="T2776" s="4" t="s">
        <v>7859</v>
      </c>
      <c r="AC2776" s="4" t="s">
        <v>2107</v>
      </c>
      <c r="AD2776" s="9" t="str">
        <f t="shared" ref="AD2776:AD2784" si="237">HYPERLINK("https://www.gbif.org/species/search?q=" &amp; E2776 &amp; "&amp;highertaxon_key=6&amp;status=ACCEPTED")</f>
        <v>https://www.gbif.org/species/search?q=Hydrocharitaceae&amp;highertaxon_key=6&amp;status=ACCEPTED</v>
      </c>
      <c r="AF2776" s="9" t="str">
        <f t="shared" ref="AF2776:AF2784" si="238">HYPERLINK("https://powo.science.kew.org/results?q=" &amp; E2776)</f>
        <v>https://powo.science.kew.org/results?q=Hydrocharitaceae</v>
      </c>
      <c r="AG2776" s="4" t="s">
        <v>124</v>
      </c>
      <c r="AH2776" s="4" t="s">
        <v>124</v>
      </c>
      <c r="AI2776" s="4" t="s">
        <v>7859</v>
      </c>
      <c r="CO2776" s="5"/>
      <c r="CP2776" s="5"/>
      <c r="CQ2776" s="5"/>
      <c r="CR2776" s="5"/>
      <c r="CS2776" s="5"/>
      <c r="CT2776" s="5"/>
      <c r="CU2776" s="5"/>
      <c r="CV2776" s="5"/>
      <c r="CW2776" s="5"/>
      <c r="CX2776" s="5"/>
    </row>
    <row r="2777" spans="1:102" x14ac:dyDescent="0.3">
      <c r="A2777" s="4" t="s">
        <v>1</v>
      </c>
      <c r="B2777" s="17" t="s">
        <v>2113</v>
      </c>
      <c r="C2777" s="4" t="s">
        <v>488</v>
      </c>
      <c r="D2777" s="4" t="s">
        <v>2113</v>
      </c>
      <c r="E2777" s="4" t="s">
        <v>2113</v>
      </c>
      <c r="F2777" s="4" t="s">
        <v>2113</v>
      </c>
      <c r="H2777" s="4" t="s">
        <v>118</v>
      </c>
      <c r="L2777" s="4" t="s">
        <v>490</v>
      </c>
      <c r="N2777" s="4">
        <v>10</v>
      </c>
      <c r="O2777" s="4">
        <v>2</v>
      </c>
      <c r="P2777" s="4">
        <v>11</v>
      </c>
      <c r="Q2777" s="4">
        <v>23</v>
      </c>
      <c r="R2777" s="4" t="s">
        <v>104</v>
      </c>
      <c r="S2777" s="4" t="s">
        <v>105</v>
      </c>
      <c r="T2777" s="4" t="s">
        <v>7750</v>
      </c>
      <c r="AC2777" s="4" t="s">
        <v>2114</v>
      </c>
      <c r="AD2777" s="9" t="str">
        <f t="shared" si="237"/>
        <v>https://www.gbif.org/species/search?q=Hydrocotyle&amp;highertaxon_key=6&amp;status=ACCEPTED</v>
      </c>
      <c r="AE2777" s="4" t="s">
        <v>2115</v>
      </c>
      <c r="AF2777" s="9" t="str">
        <f t="shared" si="238"/>
        <v>https://powo.science.kew.org/results?q=Hydrocotyle</v>
      </c>
      <c r="AG2777" s="4" t="s">
        <v>129</v>
      </c>
      <c r="AH2777" s="4" t="s">
        <v>129</v>
      </c>
      <c r="AI2777" s="4" t="s">
        <v>7750</v>
      </c>
    </row>
    <row r="2778" spans="1:102" x14ac:dyDescent="0.3">
      <c r="A2778" s="5" t="s">
        <v>14</v>
      </c>
      <c r="B2778" s="16" t="s">
        <v>5421</v>
      </c>
      <c r="C2778" s="5" t="s">
        <v>488</v>
      </c>
      <c r="D2778" s="5" t="s">
        <v>2113</v>
      </c>
      <c r="E2778" s="5" t="s">
        <v>2113</v>
      </c>
      <c r="F2778" s="5" t="s">
        <v>2113</v>
      </c>
      <c r="H2778" s="4" t="s">
        <v>118</v>
      </c>
      <c r="L2778" s="4" t="s">
        <v>490</v>
      </c>
      <c r="N2778" s="4">
        <v>1</v>
      </c>
      <c r="O2778" s="4">
        <v>0</v>
      </c>
      <c r="P2778" s="4">
        <v>0</v>
      </c>
      <c r="Q2778" s="4">
        <v>1</v>
      </c>
      <c r="R2778" s="4" t="s">
        <v>104</v>
      </c>
      <c r="S2778" s="4" t="s">
        <v>105</v>
      </c>
      <c r="T2778" s="4" t="s">
        <v>7750</v>
      </c>
      <c r="AC2778" s="4" t="s">
        <v>2114</v>
      </c>
      <c r="AD2778" s="9" t="str">
        <f t="shared" si="237"/>
        <v>https://www.gbif.org/species/search?q=Hydrocotyle&amp;highertaxon_key=6&amp;status=ACCEPTED</v>
      </c>
      <c r="AE2778" s="4" t="s">
        <v>2115</v>
      </c>
      <c r="AF2778" s="9" t="str">
        <f t="shared" si="238"/>
        <v>https://powo.science.kew.org/results?q=Hydrocotyle</v>
      </c>
      <c r="AG2778" s="4" t="s">
        <v>129</v>
      </c>
      <c r="AH2778" s="4" t="s">
        <v>129</v>
      </c>
      <c r="AI2778" s="4" t="s">
        <v>7750</v>
      </c>
      <c r="CO2778" s="5"/>
      <c r="CP2778" s="5"/>
      <c r="CQ2778" s="5"/>
      <c r="CR2778" s="5"/>
      <c r="CS2778" s="5"/>
      <c r="CT2778" s="5"/>
      <c r="CU2778" s="5"/>
      <c r="CV2778" s="5"/>
      <c r="CW2778" s="5"/>
      <c r="CX2778" s="5"/>
    </row>
    <row r="2779" spans="1:102" x14ac:dyDescent="0.3">
      <c r="A2779" s="5" t="s">
        <v>14</v>
      </c>
      <c r="B2779" s="16" t="s">
        <v>5422</v>
      </c>
      <c r="C2779" s="5" t="s">
        <v>488</v>
      </c>
      <c r="D2779" s="5" t="s">
        <v>2113</v>
      </c>
      <c r="E2779" s="5" t="s">
        <v>2113</v>
      </c>
      <c r="F2779" s="5" t="s">
        <v>2113</v>
      </c>
      <c r="H2779" s="4" t="s">
        <v>118</v>
      </c>
      <c r="L2779" s="4" t="s">
        <v>490</v>
      </c>
      <c r="N2779" s="4">
        <v>1</v>
      </c>
      <c r="O2779" s="4">
        <v>0</v>
      </c>
      <c r="P2779" s="4">
        <v>0</v>
      </c>
      <c r="Q2779" s="4">
        <v>1</v>
      </c>
      <c r="R2779" s="4" t="s">
        <v>104</v>
      </c>
      <c r="S2779" s="4" t="s">
        <v>105</v>
      </c>
      <c r="T2779" s="4" t="s">
        <v>7750</v>
      </c>
      <c r="AC2779" s="4" t="s">
        <v>2114</v>
      </c>
      <c r="AD2779" s="9" t="str">
        <f t="shared" si="237"/>
        <v>https://www.gbif.org/species/search?q=Hydrocotyle&amp;highertaxon_key=6&amp;status=ACCEPTED</v>
      </c>
      <c r="AE2779" s="4" t="s">
        <v>2115</v>
      </c>
      <c r="AF2779" s="9" t="str">
        <f t="shared" si="238"/>
        <v>https://powo.science.kew.org/results?q=Hydrocotyle</v>
      </c>
      <c r="AG2779" s="4" t="s">
        <v>129</v>
      </c>
      <c r="AH2779" s="4" t="s">
        <v>129</v>
      </c>
      <c r="AI2779" s="4" t="s">
        <v>7750</v>
      </c>
      <c r="CO2779" s="5"/>
      <c r="CP2779" s="5"/>
      <c r="CQ2779" s="5"/>
      <c r="CR2779" s="5"/>
      <c r="CS2779" s="5"/>
      <c r="CT2779" s="5"/>
      <c r="CU2779" s="5"/>
      <c r="CV2779" s="5"/>
      <c r="CW2779" s="5"/>
      <c r="CX2779" s="5"/>
    </row>
    <row r="2780" spans="1:102" x14ac:dyDescent="0.3">
      <c r="A2780" s="4" t="s">
        <v>1</v>
      </c>
      <c r="B2780" s="17" t="s">
        <v>2116</v>
      </c>
      <c r="C2780" s="4" t="s">
        <v>101</v>
      </c>
      <c r="D2780" s="4" t="s">
        <v>2116</v>
      </c>
      <c r="E2780" s="4" t="s">
        <v>2116</v>
      </c>
      <c r="F2780" s="4" t="s">
        <v>2116</v>
      </c>
      <c r="H2780" s="4" t="s">
        <v>2117</v>
      </c>
      <c r="I2780" s="4" t="s">
        <v>417</v>
      </c>
      <c r="N2780" s="4">
        <v>9</v>
      </c>
      <c r="O2780" s="4">
        <v>3</v>
      </c>
      <c r="P2780" s="4">
        <v>44</v>
      </c>
      <c r="Q2780" s="4">
        <v>56</v>
      </c>
      <c r="R2780" s="4" t="s">
        <v>142</v>
      </c>
      <c r="S2780" s="4" t="s">
        <v>142</v>
      </c>
      <c r="T2780" s="4" t="s">
        <v>7863</v>
      </c>
      <c r="U2780" s="4" t="s">
        <v>7862</v>
      </c>
      <c r="V2780" s="4" t="s">
        <v>7807</v>
      </c>
      <c r="AB2780" s="4" t="s">
        <v>2118</v>
      </c>
      <c r="AC2780" s="4" t="s">
        <v>2119</v>
      </c>
      <c r="AD2780" s="9" t="str">
        <f t="shared" si="237"/>
        <v>https://www.gbif.org/species/search?q=Hygrophila&amp;highertaxon_key=6&amp;status=ACCEPTED</v>
      </c>
      <c r="AE2780" s="4" t="s">
        <v>2120</v>
      </c>
      <c r="AF2780" s="9" t="str">
        <f t="shared" si="238"/>
        <v>https://powo.science.kew.org/results?q=Hygrophila</v>
      </c>
      <c r="AG2780" s="4" t="s">
        <v>124</v>
      </c>
      <c r="AH2780" s="4" t="s">
        <v>124</v>
      </c>
      <c r="AI2780" s="4" t="s">
        <v>7862</v>
      </c>
    </row>
    <row r="2781" spans="1:102" x14ac:dyDescent="0.3">
      <c r="A2781" s="4" t="s">
        <v>77</v>
      </c>
      <c r="B2781" s="17" t="s">
        <v>2121</v>
      </c>
      <c r="C2781" s="4" t="s">
        <v>101</v>
      </c>
      <c r="D2781" s="4" t="s">
        <v>2116</v>
      </c>
      <c r="E2781" s="4" t="s">
        <v>2116</v>
      </c>
      <c r="F2781" s="4" t="s">
        <v>2116</v>
      </c>
      <c r="H2781" s="4" t="s">
        <v>2117</v>
      </c>
      <c r="I2781" s="4" t="s">
        <v>417</v>
      </c>
      <c r="N2781" s="4">
        <v>0</v>
      </c>
      <c r="O2781" s="4">
        <v>0</v>
      </c>
      <c r="P2781" s="4">
        <v>1</v>
      </c>
      <c r="Q2781" s="4">
        <v>1</v>
      </c>
      <c r="R2781" s="4" t="s">
        <v>142</v>
      </c>
      <c r="S2781" s="4" t="s">
        <v>142</v>
      </c>
      <c r="T2781" s="4" t="s">
        <v>7863</v>
      </c>
      <c r="U2781" s="4" t="s">
        <v>7862</v>
      </c>
      <c r="V2781" s="4" t="s">
        <v>7807</v>
      </c>
      <c r="AB2781" s="4" t="s">
        <v>2122</v>
      </c>
      <c r="AC2781" s="4" t="s">
        <v>2119</v>
      </c>
      <c r="AD2781" s="9" t="str">
        <f t="shared" si="237"/>
        <v>https://www.gbif.org/species/search?q=Hygrophila&amp;highertaxon_key=6&amp;status=ACCEPTED</v>
      </c>
      <c r="AE2781" s="4" t="s">
        <v>2120</v>
      </c>
      <c r="AF2781" s="9" t="str">
        <f t="shared" si="238"/>
        <v>https://powo.science.kew.org/results?q=Hygrophila</v>
      </c>
      <c r="AG2781" s="4" t="s">
        <v>124</v>
      </c>
      <c r="AH2781" s="4" t="s">
        <v>124</v>
      </c>
      <c r="AI2781" s="4" t="s">
        <v>7862</v>
      </c>
    </row>
    <row r="2782" spans="1:102" x14ac:dyDescent="0.3">
      <c r="A2782" s="5" t="s">
        <v>14</v>
      </c>
      <c r="B2782" s="16" t="s">
        <v>5423</v>
      </c>
      <c r="C2782" s="5" t="s">
        <v>101</v>
      </c>
      <c r="D2782" s="5" t="s">
        <v>2116</v>
      </c>
      <c r="E2782" s="5" t="s">
        <v>2116</v>
      </c>
      <c r="F2782" s="5" t="s">
        <v>2116</v>
      </c>
      <c r="I2782" s="4" t="s">
        <v>2117</v>
      </c>
      <c r="J2782" s="4" t="s">
        <v>417</v>
      </c>
      <c r="N2782" s="4">
        <v>2</v>
      </c>
      <c r="O2782" s="4">
        <v>3</v>
      </c>
      <c r="P2782" s="4">
        <v>0</v>
      </c>
      <c r="Q2782" s="4">
        <v>5</v>
      </c>
      <c r="R2782" s="4" t="s">
        <v>142</v>
      </c>
      <c r="S2782" s="4" t="s">
        <v>142</v>
      </c>
      <c r="T2782" s="4" t="s">
        <v>7863</v>
      </c>
      <c r="U2782" s="4" t="s">
        <v>7862</v>
      </c>
      <c r="V2782" s="4" t="s">
        <v>7807</v>
      </c>
      <c r="AB2782" s="4" t="s">
        <v>2118</v>
      </c>
      <c r="AC2782" s="4" t="s">
        <v>2119</v>
      </c>
      <c r="AD2782" s="9" t="str">
        <f t="shared" si="237"/>
        <v>https://www.gbif.org/species/search?q=Hygrophila&amp;highertaxon_key=6&amp;status=ACCEPTED</v>
      </c>
      <c r="AE2782" s="4" t="s">
        <v>2120</v>
      </c>
      <c r="AF2782" s="9" t="str">
        <f t="shared" si="238"/>
        <v>https://powo.science.kew.org/results?q=Hygrophila</v>
      </c>
      <c r="AG2782" s="4" t="s">
        <v>124</v>
      </c>
      <c r="AH2782" s="4" t="s">
        <v>124</v>
      </c>
      <c r="AI2782" s="4" t="s">
        <v>7862</v>
      </c>
      <c r="CO2782" s="5"/>
      <c r="CP2782" s="5"/>
      <c r="CQ2782" s="5"/>
      <c r="CR2782" s="5"/>
      <c r="CS2782" s="5"/>
      <c r="CT2782" s="5"/>
      <c r="CU2782" s="5"/>
      <c r="CV2782" s="5"/>
      <c r="CW2782" s="5"/>
      <c r="CX2782" s="5"/>
    </row>
    <row r="2783" spans="1:102" x14ac:dyDescent="0.3">
      <c r="A2783" s="5" t="s">
        <v>77</v>
      </c>
      <c r="B2783" s="16" t="s">
        <v>7645</v>
      </c>
      <c r="C2783" s="5" t="s">
        <v>101</v>
      </c>
      <c r="D2783" s="5" t="s">
        <v>2116</v>
      </c>
      <c r="E2783" s="5" t="s">
        <v>2116</v>
      </c>
      <c r="F2783" s="5" t="s">
        <v>2116</v>
      </c>
      <c r="I2783" s="4" t="s">
        <v>2117</v>
      </c>
      <c r="J2783" s="4" t="s">
        <v>417</v>
      </c>
      <c r="N2783" s="4">
        <v>0</v>
      </c>
      <c r="O2783" s="4">
        <v>0</v>
      </c>
      <c r="P2783" s="4">
        <v>2</v>
      </c>
      <c r="Q2783" s="4">
        <v>2</v>
      </c>
      <c r="R2783" s="4" t="s">
        <v>142</v>
      </c>
      <c r="S2783" s="4" t="s">
        <v>142</v>
      </c>
      <c r="T2783" s="4" t="s">
        <v>7863</v>
      </c>
      <c r="U2783" s="4" t="s">
        <v>7862</v>
      </c>
      <c r="V2783" s="4" t="s">
        <v>7807</v>
      </c>
      <c r="AB2783" s="4" t="s">
        <v>2118</v>
      </c>
      <c r="AC2783" s="4" t="s">
        <v>2119</v>
      </c>
      <c r="AD2783" s="9" t="str">
        <f t="shared" si="237"/>
        <v>https://www.gbif.org/species/search?q=Hygrophila&amp;highertaxon_key=6&amp;status=ACCEPTED</v>
      </c>
      <c r="AE2783" s="4" t="s">
        <v>2120</v>
      </c>
      <c r="AF2783" s="9" t="str">
        <f t="shared" si="238"/>
        <v>https://powo.science.kew.org/results?q=Hygrophila</v>
      </c>
      <c r="AG2783" s="4" t="s">
        <v>124</v>
      </c>
      <c r="AH2783" s="4" t="s">
        <v>124</v>
      </c>
      <c r="AI2783" s="4" t="s">
        <v>7862</v>
      </c>
      <c r="CO2783" s="5"/>
      <c r="CP2783" s="5"/>
      <c r="CQ2783" s="5"/>
      <c r="CR2783" s="5"/>
      <c r="CS2783" s="5"/>
      <c r="CT2783" s="5"/>
      <c r="CU2783" s="5"/>
      <c r="CV2783" s="5"/>
      <c r="CW2783" s="5"/>
      <c r="CX2783" s="5"/>
    </row>
    <row r="2784" spans="1:102" x14ac:dyDescent="0.3">
      <c r="A2784" s="5" t="s">
        <v>14</v>
      </c>
      <c r="B2784" s="16" t="s">
        <v>5424</v>
      </c>
      <c r="C2784" s="5" t="s">
        <v>101</v>
      </c>
      <c r="D2784" s="5" t="s">
        <v>2116</v>
      </c>
      <c r="E2784" s="5" t="s">
        <v>2116</v>
      </c>
      <c r="F2784" s="5" t="s">
        <v>2116</v>
      </c>
      <c r="I2784" s="4" t="s">
        <v>2117</v>
      </c>
      <c r="J2784" s="4" t="s">
        <v>417</v>
      </c>
      <c r="N2784" s="4">
        <v>3</v>
      </c>
      <c r="O2784" s="4">
        <v>0</v>
      </c>
      <c r="P2784" s="4">
        <v>0</v>
      </c>
      <c r="Q2784" s="4">
        <v>3</v>
      </c>
      <c r="R2784" s="4" t="s">
        <v>142</v>
      </c>
      <c r="S2784" s="4" t="s">
        <v>142</v>
      </c>
      <c r="T2784" s="4" t="s">
        <v>7863</v>
      </c>
      <c r="U2784" s="4" t="s">
        <v>7862</v>
      </c>
      <c r="V2784" s="4" t="s">
        <v>7807</v>
      </c>
      <c r="AB2784" s="4" t="s">
        <v>2118</v>
      </c>
      <c r="AC2784" s="4" t="s">
        <v>2119</v>
      </c>
      <c r="AD2784" s="9" t="str">
        <f t="shared" si="237"/>
        <v>https://www.gbif.org/species/search?q=Hygrophila&amp;highertaxon_key=6&amp;status=ACCEPTED</v>
      </c>
      <c r="AE2784" s="4" t="s">
        <v>2120</v>
      </c>
      <c r="AF2784" s="9" t="str">
        <f t="shared" si="238"/>
        <v>https://powo.science.kew.org/results?q=Hygrophila</v>
      </c>
      <c r="AG2784" s="4" t="s">
        <v>124</v>
      </c>
      <c r="AH2784" s="4" t="s">
        <v>124</v>
      </c>
      <c r="AI2784" s="4" t="s">
        <v>7862</v>
      </c>
      <c r="CO2784" s="5"/>
      <c r="CP2784" s="5"/>
      <c r="CQ2784" s="5"/>
      <c r="CR2784" s="5"/>
      <c r="CS2784" s="5"/>
      <c r="CT2784" s="5"/>
      <c r="CU2784" s="5"/>
      <c r="CV2784" s="5"/>
      <c r="CW2784" s="5"/>
      <c r="CX2784" s="5"/>
    </row>
    <row r="2785" spans="1:102" x14ac:dyDescent="0.3">
      <c r="A2785" s="5" t="s">
        <v>77</v>
      </c>
      <c r="B2785" s="16" t="s">
        <v>8417</v>
      </c>
      <c r="C2785" s="5" t="s">
        <v>101</v>
      </c>
      <c r="D2785" s="5" t="s">
        <v>2116</v>
      </c>
      <c r="E2785" s="5" t="s">
        <v>2116</v>
      </c>
      <c r="F2785" s="5" t="s">
        <v>2116</v>
      </c>
      <c r="I2785" s="4" t="s">
        <v>2117</v>
      </c>
      <c r="J2785" s="4" t="s">
        <v>417</v>
      </c>
      <c r="N2785" s="4">
        <v>0</v>
      </c>
      <c r="O2785" s="4">
        <v>0</v>
      </c>
      <c r="P2785" s="4">
        <v>11</v>
      </c>
      <c r="Q2785" s="4">
        <v>11</v>
      </c>
      <c r="R2785" s="4" t="s">
        <v>142</v>
      </c>
      <c r="S2785" s="4" t="s">
        <v>142</v>
      </c>
      <c r="T2785" s="4" t="s">
        <v>7863</v>
      </c>
      <c r="U2785" s="4" t="s">
        <v>7862</v>
      </c>
      <c r="V2785" s="4" t="s">
        <v>7807</v>
      </c>
      <c r="AB2785" s="4" t="s">
        <v>2118</v>
      </c>
      <c r="AC2785" s="4" t="s">
        <v>2119</v>
      </c>
      <c r="AD2785" s="9" t="s">
        <v>8812</v>
      </c>
      <c r="AE2785" s="4" t="s">
        <v>2120</v>
      </c>
      <c r="AF2785" s="9" t="s">
        <v>8813</v>
      </c>
      <c r="AG2785" s="4" t="s">
        <v>124</v>
      </c>
      <c r="AH2785" s="4" t="s">
        <v>124</v>
      </c>
      <c r="AI2785" s="4" t="s">
        <v>7862</v>
      </c>
      <c r="CO2785" s="5"/>
      <c r="CP2785" s="5"/>
      <c r="CQ2785" s="5"/>
      <c r="CR2785" s="5"/>
      <c r="CS2785" s="5"/>
      <c r="CT2785" s="5"/>
      <c r="CU2785" s="5"/>
      <c r="CV2785" s="5"/>
      <c r="CW2785" s="5"/>
      <c r="CX2785" s="5"/>
    </row>
    <row r="2786" spans="1:102" x14ac:dyDescent="0.3">
      <c r="A2786" s="4" t="s">
        <v>1</v>
      </c>
      <c r="B2786" s="17" t="s">
        <v>2123</v>
      </c>
      <c r="C2786" s="4" t="s">
        <v>409</v>
      </c>
      <c r="D2786" s="4" t="s">
        <v>2123</v>
      </c>
      <c r="E2786" s="4" t="s">
        <v>2123</v>
      </c>
      <c r="F2786" s="4" t="s">
        <v>2123</v>
      </c>
      <c r="H2786" s="4" t="s">
        <v>134</v>
      </c>
      <c r="I2786" s="4" t="s">
        <v>135</v>
      </c>
      <c r="N2786" s="4">
        <v>21</v>
      </c>
      <c r="O2786" s="4">
        <v>8</v>
      </c>
      <c r="P2786" s="4">
        <v>13</v>
      </c>
      <c r="Q2786" s="4">
        <v>42</v>
      </c>
      <c r="R2786" s="4" t="s">
        <v>1963</v>
      </c>
      <c r="S2786" s="4" t="s">
        <v>1963</v>
      </c>
      <c r="T2786" s="4" t="s">
        <v>7863</v>
      </c>
      <c r="U2786" s="4" t="s">
        <v>7807</v>
      </c>
      <c r="AB2786" s="4" t="s">
        <v>2124</v>
      </c>
      <c r="AC2786" s="4" t="s">
        <v>2125</v>
      </c>
      <c r="AD2786" s="9" t="str">
        <f t="shared" ref="AD2786:AD2793" si="239">HYPERLINK("https://www.gbif.org/species/search?q=" &amp; E2786 &amp; "&amp;highertaxon_key=6&amp;status=ACCEPTED")</f>
        <v>https://www.gbif.org/species/search?q=Hymenocardia&amp;highertaxon_key=6&amp;status=ACCEPTED</v>
      </c>
      <c r="AE2786" s="4" t="s">
        <v>2126</v>
      </c>
      <c r="AF2786" s="9" t="str">
        <f t="shared" ref="AF2786:AF2793" si="240">HYPERLINK("https://powo.science.kew.org/results?q=" &amp; E2786)</f>
        <v>https://powo.science.kew.org/results?q=Hymenocardia</v>
      </c>
      <c r="AG2786" s="4" t="s">
        <v>44</v>
      </c>
      <c r="AH2786" s="4" t="s">
        <v>44</v>
      </c>
      <c r="AI2786" s="4" t="s">
        <v>8034</v>
      </c>
    </row>
    <row r="2787" spans="1:102" x14ac:dyDescent="0.3">
      <c r="A2787" s="4" t="s">
        <v>1</v>
      </c>
      <c r="B2787" s="17" t="s">
        <v>2127</v>
      </c>
      <c r="C2787" s="4" t="s">
        <v>409</v>
      </c>
      <c r="D2787" s="4" t="s">
        <v>2123</v>
      </c>
      <c r="E2787" s="4" t="s">
        <v>2123</v>
      </c>
      <c r="F2787" s="4" t="s">
        <v>2123</v>
      </c>
      <c r="H2787" s="4" t="s">
        <v>134</v>
      </c>
      <c r="I2787" s="4" t="s">
        <v>135</v>
      </c>
      <c r="N2787" s="4">
        <v>3</v>
      </c>
      <c r="O2787" s="4">
        <v>1</v>
      </c>
      <c r="P2787" s="4">
        <v>12</v>
      </c>
      <c r="Q2787" s="4">
        <v>16</v>
      </c>
      <c r="R2787" s="4" t="s">
        <v>1963</v>
      </c>
      <c r="S2787" s="4" t="s">
        <v>1963</v>
      </c>
      <c r="T2787" s="4" t="s">
        <v>7863</v>
      </c>
      <c r="U2787" s="4" t="s">
        <v>7807</v>
      </c>
      <c r="AB2787" s="4" t="s">
        <v>2124</v>
      </c>
      <c r="AC2787" s="4" t="s">
        <v>2125</v>
      </c>
      <c r="AD2787" s="9" t="str">
        <f t="shared" si="239"/>
        <v>https://www.gbif.org/species/search?q=Hymenocardia&amp;highertaxon_key=6&amp;status=ACCEPTED</v>
      </c>
      <c r="AE2787" s="4" t="s">
        <v>2126</v>
      </c>
      <c r="AF2787" s="9" t="str">
        <f t="shared" si="240"/>
        <v>https://powo.science.kew.org/results?q=Hymenocardia</v>
      </c>
      <c r="AG2787" s="4" t="s">
        <v>44</v>
      </c>
      <c r="AH2787" s="4" t="s">
        <v>44</v>
      </c>
      <c r="AI2787" s="4" t="s">
        <v>8034</v>
      </c>
    </row>
    <row r="2788" spans="1:102" x14ac:dyDescent="0.3">
      <c r="A2788" s="5" t="s">
        <v>14</v>
      </c>
      <c r="B2788" s="16" t="s">
        <v>2128</v>
      </c>
      <c r="C2788" s="5" t="s">
        <v>409</v>
      </c>
      <c r="D2788" s="5" t="s">
        <v>2123</v>
      </c>
      <c r="E2788" s="5" t="s">
        <v>2123</v>
      </c>
      <c r="F2788" s="5" t="s">
        <v>2123</v>
      </c>
      <c r="H2788" s="4" t="s">
        <v>134</v>
      </c>
      <c r="I2788" s="4" t="s">
        <v>135</v>
      </c>
      <c r="N2788" s="4">
        <v>2</v>
      </c>
      <c r="O2788" s="4">
        <v>0</v>
      </c>
      <c r="P2788" s="4">
        <v>0</v>
      </c>
      <c r="Q2788" s="4">
        <v>2</v>
      </c>
      <c r="R2788" s="4" t="s">
        <v>1963</v>
      </c>
      <c r="S2788" s="4" t="s">
        <v>1963</v>
      </c>
      <c r="T2788" s="4" t="s">
        <v>7863</v>
      </c>
      <c r="U2788" s="4" t="s">
        <v>7807</v>
      </c>
      <c r="AB2788" s="4" t="s">
        <v>2124</v>
      </c>
      <c r="AC2788" s="4" t="s">
        <v>2125</v>
      </c>
      <c r="AD2788" s="9" t="str">
        <f t="shared" si="239"/>
        <v>https://www.gbif.org/species/search?q=Hymenocardia&amp;highertaxon_key=6&amp;status=ACCEPTED</v>
      </c>
      <c r="AE2788" s="4" t="s">
        <v>2126</v>
      </c>
      <c r="AF2788" s="9" t="str">
        <f t="shared" si="240"/>
        <v>https://powo.science.kew.org/results?q=Hymenocardia</v>
      </c>
      <c r="AG2788" s="4" t="s">
        <v>44</v>
      </c>
      <c r="AH2788" s="4" t="s">
        <v>44</v>
      </c>
      <c r="AI2788" s="4" t="s">
        <v>8034</v>
      </c>
      <c r="CO2788" s="5"/>
      <c r="CP2788" s="5"/>
      <c r="CQ2788" s="5"/>
      <c r="CR2788" s="5"/>
      <c r="CS2788" s="5"/>
      <c r="CT2788" s="5"/>
      <c r="CU2788" s="5"/>
      <c r="CV2788" s="5"/>
      <c r="CW2788" s="5"/>
      <c r="CX2788" s="5"/>
    </row>
    <row r="2789" spans="1:102" x14ac:dyDescent="0.3">
      <c r="A2789" s="5" t="s">
        <v>77</v>
      </c>
      <c r="B2789" s="16" t="s">
        <v>7579</v>
      </c>
      <c r="C2789" s="5" t="s">
        <v>409</v>
      </c>
      <c r="D2789" s="5" t="s">
        <v>2123</v>
      </c>
      <c r="E2789" s="5" t="s">
        <v>2123</v>
      </c>
      <c r="F2789" s="5" t="s">
        <v>2123</v>
      </c>
      <c r="H2789" s="4" t="s">
        <v>134</v>
      </c>
      <c r="I2789" s="4" t="s">
        <v>135</v>
      </c>
      <c r="N2789" s="4">
        <v>0</v>
      </c>
      <c r="O2789" s="4">
        <v>0</v>
      </c>
      <c r="P2789" s="4">
        <v>6</v>
      </c>
      <c r="Q2789" s="4">
        <v>6</v>
      </c>
      <c r="R2789" s="4" t="s">
        <v>1963</v>
      </c>
      <c r="S2789" s="4" t="s">
        <v>1963</v>
      </c>
      <c r="T2789" s="4" t="s">
        <v>7863</v>
      </c>
      <c r="U2789" s="4" t="s">
        <v>7807</v>
      </c>
      <c r="AB2789" s="4" t="s">
        <v>2124</v>
      </c>
      <c r="AC2789" s="4" t="s">
        <v>2125</v>
      </c>
      <c r="AD2789" s="9" t="str">
        <f t="shared" si="239"/>
        <v>https://www.gbif.org/species/search?q=Hymenocardia&amp;highertaxon_key=6&amp;status=ACCEPTED</v>
      </c>
      <c r="AE2789" s="4" t="s">
        <v>2126</v>
      </c>
      <c r="AF2789" s="9" t="str">
        <f t="shared" si="240"/>
        <v>https://powo.science.kew.org/results?q=Hymenocardia</v>
      </c>
      <c r="AG2789" s="4" t="s">
        <v>44</v>
      </c>
      <c r="AH2789" s="4" t="s">
        <v>44</v>
      </c>
      <c r="AI2789" s="4" t="s">
        <v>8034</v>
      </c>
      <c r="CO2789" s="5"/>
      <c r="CP2789" s="5"/>
      <c r="CQ2789" s="5"/>
      <c r="CR2789" s="5"/>
      <c r="CS2789" s="5"/>
      <c r="CT2789" s="5"/>
      <c r="CU2789" s="5"/>
      <c r="CV2789" s="5"/>
      <c r="CW2789" s="5"/>
      <c r="CX2789" s="5"/>
    </row>
    <row r="2790" spans="1:102" x14ac:dyDescent="0.3">
      <c r="A2790" s="4" t="s">
        <v>14</v>
      </c>
      <c r="B2790" s="17" t="s">
        <v>2129</v>
      </c>
      <c r="C2790" s="4" t="s">
        <v>155</v>
      </c>
      <c r="D2790" s="4" t="s">
        <v>2129</v>
      </c>
      <c r="E2790" s="4" t="s">
        <v>2129</v>
      </c>
      <c r="F2790" s="4" t="s">
        <v>2129</v>
      </c>
      <c r="H2790" s="4" t="s">
        <v>7031</v>
      </c>
      <c r="N2790" s="4">
        <v>0</v>
      </c>
      <c r="O2790" s="4">
        <v>1</v>
      </c>
      <c r="P2790" s="4">
        <v>0</v>
      </c>
      <c r="Q2790" s="4">
        <v>1</v>
      </c>
      <c r="R2790" s="4" t="s">
        <v>456</v>
      </c>
      <c r="S2790" s="4" t="s">
        <v>456</v>
      </c>
      <c r="T2790" s="4" t="s">
        <v>7863</v>
      </c>
      <c r="AC2790" s="4" t="s">
        <v>2131</v>
      </c>
      <c r="AD2790" s="9" t="str">
        <f t="shared" si="239"/>
        <v>https://www.gbif.org/species/search?q=Hymenodictyon&amp;highertaxon_key=6&amp;status=ACCEPTED</v>
      </c>
      <c r="AE2790" s="4" t="s">
        <v>2132</v>
      </c>
      <c r="AF2790" s="9" t="str">
        <f t="shared" si="240"/>
        <v>https://powo.science.kew.org/results?q=Hymenodictyon</v>
      </c>
      <c r="AG2790" s="4" t="s">
        <v>1850</v>
      </c>
      <c r="AH2790" s="4" t="s">
        <v>44</v>
      </c>
      <c r="AI2790" s="4" t="s">
        <v>7979</v>
      </c>
    </row>
    <row r="2791" spans="1:102" x14ac:dyDescent="0.3">
      <c r="A2791" s="4" t="s">
        <v>77</v>
      </c>
      <c r="B2791" s="17" t="s">
        <v>2133</v>
      </c>
      <c r="C2791" s="4" t="s">
        <v>155</v>
      </c>
      <c r="D2791" s="4" t="s">
        <v>2129</v>
      </c>
      <c r="E2791" s="4" t="s">
        <v>2129</v>
      </c>
      <c r="F2791" s="4" t="s">
        <v>2129</v>
      </c>
      <c r="H2791" s="4" t="s">
        <v>7031</v>
      </c>
      <c r="N2791" s="4">
        <v>1</v>
      </c>
      <c r="O2791" s="4">
        <v>0</v>
      </c>
      <c r="P2791" s="4">
        <v>0</v>
      </c>
      <c r="Q2791" s="4">
        <v>1</v>
      </c>
      <c r="R2791" s="4" t="s">
        <v>456</v>
      </c>
      <c r="S2791" s="4" t="s">
        <v>456</v>
      </c>
      <c r="T2791" s="4" t="s">
        <v>7863</v>
      </c>
      <c r="AC2791" s="4" t="s">
        <v>2131</v>
      </c>
      <c r="AD2791" s="9" t="str">
        <f t="shared" si="239"/>
        <v>https://www.gbif.org/species/search?q=Hymenodictyon&amp;highertaxon_key=6&amp;status=ACCEPTED</v>
      </c>
      <c r="AE2791" s="4" t="s">
        <v>2132</v>
      </c>
      <c r="AF2791" s="9" t="str">
        <f t="shared" si="240"/>
        <v>https://powo.science.kew.org/results?q=Hymenodictyon</v>
      </c>
      <c r="AG2791" s="4" t="s">
        <v>1850</v>
      </c>
      <c r="AH2791" s="4" t="s">
        <v>44</v>
      </c>
      <c r="AI2791" s="4" t="s">
        <v>7979</v>
      </c>
    </row>
    <row r="2792" spans="1:102" x14ac:dyDescent="0.3">
      <c r="A2792" s="5" t="s">
        <v>14</v>
      </c>
      <c r="B2792" s="16" t="s">
        <v>2130</v>
      </c>
      <c r="C2792" s="5" t="s">
        <v>155</v>
      </c>
      <c r="D2792" s="5" t="s">
        <v>2129</v>
      </c>
      <c r="E2792" s="5" t="s">
        <v>2129</v>
      </c>
      <c r="F2792" s="5" t="s">
        <v>2129</v>
      </c>
      <c r="H2792" s="4" t="s">
        <v>7031</v>
      </c>
      <c r="N2792" s="4">
        <v>1</v>
      </c>
      <c r="O2792" s="4">
        <v>0</v>
      </c>
      <c r="P2792" s="4">
        <v>0</v>
      </c>
      <c r="Q2792" s="4">
        <v>1</v>
      </c>
      <c r="R2792" s="4" t="s">
        <v>456</v>
      </c>
      <c r="S2792" s="4" t="s">
        <v>456</v>
      </c>
      <c r="T2792" s="4" t="s">
        <v>7863</v>
      </c>
      <c r="AC2792" s="4" t="s">
        <v>2131</v>
      </c>
      <c r="AD2792" s="9" t="str">
        <f t="shared" si="239"/>
        <v>https://www.gbif.org/species/search?q=Hymenodictyon&amp;highertaxon_key=6&amp;status=ACCEPTED</v>
      </c>
      <c r="AE2792" s="4" t="s">
        <v>2132</v>
      </c>
      <c r="AF2792" s="9" t="str">
        <f t="shared" si="240"/>
        <v>https://powo.science.kew.org/results?q=Hymenodictyon</v>
      </c>
      <c r="AG2792" s="4" t="s">
        <v>1850</v>
      </c>
      <c r="AH2792" s="4" t="s">
        <v>44</v>
      </c>
      <c r="AI2792" s="4" t="s">
        <v>7979</v>
      </c>
      <c r="CO2792" s="5"/>
      <c r="CP2792" s="5"/>
      <c r="CQ2792" s="5"/>
      <c r="CR2792" s="5"/>
      <c r="CS2792" s="5"/>
      <c r="CT2792" s="5"/>
      <c r="CU2792" s="5"/>
      <c r="CV2792" s="5"/>
      <c r="CW2792" s="5"/>
      <c r="CX2792" s="5"/>
    </row>
    <row r="2793" spans="1:102" x14ac:dyDescent="0.3">
      <c r="A2793" s="5" t="s">
        <v>1</v>
      </c>
      <c r="B2793" s="16" t="s">
        <v>2134</v>
      </c>
      <c r="C2793" s="5" t="s">
        <v>155</v>
      </c>
      <c r="D2793" s="5" t="s">
        <v>2129</v>
      </c>
      <c r="E2793" s="5" t="s">
        <v>2129</v>
      </c>
      <c r="F2793" s="5" t="s">
        <v>2129</v>
      </c>
      <c r="H2793" s="4" t="s">
        <v>7031</v>
      </c>
      <c r="N2793" s="4">
        <v>1</v>
      </c>
      <c r="O2793" s="4">
        <v>0</v>
      </c>
      <c r="P2793" s="4">
        <v>2</v>
      </c>
      <c r="Q2793" s="4">
        <v>3</v>
      </c>
      <c r="R2793" s="4" t="s">
        <v>456</v>
      </c>
      <c r="S2793" s="4" t="s">
        <v>456</v>
      </c>
      <c r="T2793" s="4" t="s">
        <v>7863</v>
      </c>
      <c r="AC2793" s="4" t="s">
        <v>2131</v>
      </c>
      <c r="AD2793" s="9" t="str">
        <f t="shared" si="239"/>
        <v>https://www.gbif.org/species/search?q=Hymenodictyon&amp;highertaxon_key=6&amp;status=ACCEPTED</v>
      </c>
      <c r="AE2793" s="4" t="s">
        <v>2132</v>
      </c>
      <c r="AF2793" s="9" t="str">
        <f t="shared" si="240"/>
        <v>https://powo.science.kew.org/results?q=Hymenodictyon</v>
      </c>
      <c r="AG2793" s="4" t="s">
        <v>1850</v>
      </c>
      <c r="AH2793" s="4" t="s">
        <v>44</v>
      </c>
      <c r="AI2793" s="4" t="s">
        <v>7979</v>
      </c>
      <c r="CO2793" s="5"/>
      <c r="CP2793" s="5"/>
      <c r="CQ2793" s="5"/>
      <c r="CR2793" s="5"/>
      <c r="CS2793" s="5"/>
      <c r="CT2793" s="5"/>
      <c r="CU2793" s="5"/>
      <c r="CV2793" s="5"/>
      <c r="CW2793" s="5"/>
      <c r="CX2793" s="5"/>
    </row>
    <row r="2794" spans="1:102" x14ac:dyDescent="0.3">
      <c r="A2794" s="4" t="s">
        <v>14</v>
      </c>
      <c r="B2794" s="17" t="s">
        <v>1803</v>
      </c>
      <c r="C2794" s="4" t="s">
        <v>1782</v>
      </c>
      <c r="D2794" s="4" t="s">
        <v>1803</v>
      </c>
      <c r="E2794" s="4" t="s">
        <v>1782</v>
      </c>
      <c r="F2794" s="4" t="s">
        <v>1782</v>
      </c>
      <c r="N2794" s="4">
        <v>1</v>
      </c>
      <c r="O2794" s="4">
        <v>0</v>
      </c>
      <c r="P2794" s="4">
        <v>0</v>
      </c>
      <c r="Q2794" s="4">
        <v>1</v>
      </c>
      <c r="R2794" s="4" t="s">
        <v>28</v>
      </c>
      <c r="S2794" s="4" t="s">
        <v>29</v>
      </c>
      <c r="T2794" s="4" t="s">
        <v>7894</v>
      </c>
      <c r="AD2794" s="9"/>
      <c r="AF2794" s="9"/>
      <c r="AG2794" s="4" t="s">
        <v>1782</v>
      </c>
      <c r="AH2794" s="4" t="s">
        <v>1782</v>
      </c>
      <c r="AI2794" s="4" t="s">
        <v>7894</v>
      </c>
    </row>
    <row r="2795" spans="1:102" x14ac:dyDescent="0.3">
      <c r="A2795" s="5" t="s">
        <v>14</v>
      </c>
      <c r="B2795" s="16" t="s">
        <v>5425</v>
      </c>
      <c r="C2795" s="5" t="s">
        <v>1782</v>
      </c>
      <c r="D2795" s="5" t="s">
        <v>1804</v>
      </c>
      <c r="E2795" s="5" t="s">
        <v>1782</v>
      </c>
      <c r="F2795" s="5" t="s">
        <v>1782</v>
      </c>
      <c r="N2795" s="4">
        <v>1</v>
      </c>
      <c r="O2795" s="4">
        <v>0</v>
      </c>
      <c r="P2795" s="4">
        <v>0</v>
      </c>
      <c r="Q2795" s="4">
        <v>1</v>
      </c>
      <c r="R2795" s="4" t="s">
        <v>28</v>
      </c>
      <c r="S2795" s="4" t="s">
        <v>29</v>
      </c>
      <c r="T2795" s="4" t="s">
        <v>7894</v>
      </c>
      <c r="AD2795" s="9"/>
      <c r="AF2795" s="9"/>
      <c r="AG2795" s="4" t="s">
        <v>1782</v>
      </c>
      <c r="AH2795" s="4" t="s">
        <v>1782</v>
      </c>
      <c r="AI2795" s="4" t="s">
        <v>7894</v>
      </c>
      <c r="CO2795" s="5"/>
      <c r="CP2795" s="5"/>
      <c r="CQ2795" s="5"/>
      <c r="CR2795" s="5"/>
      <c r="CS2795" s="5"/>
      <c r="CT2795" s="5"/>
      <c r="CU2795" s="5"/>
      <c r="CV2795" s="5"/>
      <c r="CW2795" s="5"/>
      <c r="CX2795" s="5"/>
    </row>
    <row r="2796" spans="1:102" x14ac:dyDescent="0.3">
      <c r="A2796" s="5" t="s">
        <v>14</v>
      </c>
      <c r="B2796" s="16" t="s">
        <v>5426</v>
      </c>
      <c r="C2796" s="5" t="s">
        <v>1782</v>
      </c>
      <c r="D2796" s="5" t="s">
        <v>1804</v>
      </c>
      <c r="E2796" s="5" t="s">
        <v>1782</v>
      </c>
      <c r="F2796" s="5" t="s">
        <v>1782</v>
      </c>
      <c r="N2796" s="4">
        <v>1</v>
      </c>
      <c r="O2796" s="4">
        <v>0</v>
      </c>
      <c r="P2796" s="4">
        <v>0</v>
      </c>
      <c r="Q2796" s="4">
        <v>1</v>
      </c>
      <c r="R2796" s="4" t="s">
        <v>28</v>
      </c>
      <c r="S2796" s="4" t="s">
        <v>29</v>
      </c>
      <c r="T2796" s="4" t="s">
        <v>7894</v>
      </c>
      <c r="AD2796" s="9"/>
      <c r="AF2796" s="9"/>
      <c r="AG2796" s="4" t="s">
        <v>1782</v>
      </c>
      <c r="AH2796" s="4" t="s">
        <v>1782</v>
      </c>
      <c r="AI2796" s="4" t="s">
        <v>7894</v>
      </c>
      <c r="CO2796" s="5"/>
      <c r="CP2796" s="5"/>
      <c r="CQ2796" s="5"/>
      <c r="CR2796" s="5"/>
      <c r="CS2796" s="5"/>
      <c r="CT2796" s="5"/>
      <c r="CU2796" s="5"/>
      <c r="CV2796" s="5"/>
      <c r="CW2796" s="5"/>
      <c r="CX2796" s="5"/>
    </row>
    <row r="2797" spans="1:102" x14ac:dyDescent="0.3">
      <c r="A2797" s="5" t="s">
        <v>14</v>
      </c>
      <c r="B2797" s="16" t="s">
        <v>5427</v>
      </c>
      <c r="C2797" s="5" t="s">
        <v>1782</v>
      </c>
      <c r="D2797" s="5" t="s">
        <v>1804</v>
      </c>
      <c r="E2797" s="5" t="s">
        <v>1782</v>
      </c>
      <c r="F2797" s="5" t="s">
        <v>1782</v>
      </c>
      <c r="N2797" s="4">
        <v>4</v>
      </c>
      <c r="O2797" s="4">
        <v>1</v>
      </c>
      <c r="P2797" s="4">
        <v>0</v>
      </c>
      <c r="Q2797" s="4">
        <v>5</v>
      </c>
      <c r="R2797" s="4" t="s">
        <v>28</v>
      </c>
      <c r="S2797" s="4" t="s">
        <v>29</v>
      </c>
      <c r="T2797" s="4" t="s">
        <v>7894</v>
      </c>
      <c r="AD2797" s="9"/>
      <c r="AF2797" s="9"/>
      <c r="AG2797" s="4" t="s">
        <v>1782</v>
      </c>
      <c r="AH2797" s="4" t="s">
        <v>1782</v>
      </c>
      <c r="AI2797" s="4" t="s">
        <v>7894</v>
      </c>
      <c r="CO2797" s="5"/>
      <c r="CP2797" s="5"/>
      <c r="CQ2797" s="5"/>
      <c r="CR2797" s="5"/>
      <c r="CS2797" s="5"/>
      <c r="CT2797" s="5"/>
      <c r="CU2797" s="5"/>
      <c r="CV2797" s="5"/>
      <c r="CW2797" s="5"/>
      <c r="CX2797" s="5"/>
    </row>
    <row r="2798" spans="1:102" x14ac:dyDescent="0.3">
      <c r="A2798" s="6" t="s">
        <v>14</v>
      </c>
      <c r="B2798" s="15" t="s">
        <v>4195</v>
      </c>
      <c r="C2798" s="6" t="s">
        <v>1722</v>
      </c>
      <c r="D2798" s="6" t="s">
        <v>4195</v>
      </c>
      <c r="E2798" s="6"/>
      <c r="F2798" s="6"/>
      <c r="N2798" s="4">
        <v>1</v>
      </c>
      <c r="O2798" s="4">
        <v>0</v>
      </c>
      <c r="P2798" s="4">
        <v>0</v>
      </c>
      <c r="Q2798" s="4">
        <v>1</v>
      </c>
      <c r="AD2798" s="9"/>
      <c r="AF2798" s="9"/>
      <c r="CO2798" s="6"/>
      <c r="CP2798" s="6"/>
      <c r="CQ2798" s="6"/>
      <c r="CR2798" s="6"/>
      <c r="CS2798" s="6"/>
      <c r="CT2798" s="6"/>
      <c r="CU2798" s="6"/>
      <c r="CV2798" s="6"/>
      <c r="CW2798" s="6"/>
      <c r="CX2798" s="6"/>
    </row>
    <row r="2799" spans="1:102" x14ac:dyDescent="0.3">
      <c r="A2799" s="5" t="s">
        <v>14</v>
      </c>
      <c r="B2799" s="16" t="s">
        <v>5428</v>
      </c>
      <c r="C2799" s="5" t="s">
        <v>2453</v>
      </c>
      <c r="D2799" s="5" t="s">
        <v>3665</v>
      </c>
      <c r="E2799" s="5" t="s">
        <v>2453</v>
      </c>
      <c r="F2799" s="5" t="s">
        <v>3658</v>
      </c>
      <c r="H2799" s="4" t="s">
        <v>118</v>
      </c>
      <c r="N2799" s="4">
        <v>1</v>
      </c>
      <c r="O2799" s="4">
        <v>0</v>
      </c>
      <c r="P2799" s="4">
        <v>0</v>
      </c>
      <c r="Q2799" s="4">
        <v>1</v>
      </c>
      <c r="R2799" s="4" t="s">
        <v>28</v>
      </c>
      <c r="S2799" s="4" t="s">
        <v>29</v>
      </c>
      <c r="T2799" s="4" t="s">
        <v>7946</v>
      </c>
      <c r="U2799" s="4" t="s">
        <v>7079</v>
      </c>
      <c r="AC2799" s="4" t="s">
        <v>3659</v>
      </c>
      <c r="AD2799" s="9" t="str">
        <f>HYPERLINK("https://www.gbif.org/species/search?q=" &amp; E2799 &amp; "&amp;highertaxon_key=6&amp;status=ACCEPTED")</f>
        <v>https://www.gbif.org/species/search?q=Solanaceae&amp;highertaxon_key=6&amp;status=ACCEPTED</v>
      </c>
      <c r="AF2799" s="9" t="str">
        <f>HYPERLINK("https://powo.science.kew.org/results?q=" &amp; E2799)</f>
        <v>https://powo.science.kew.org/results?q=Solanaceae</v>
      </c>
      <c r="AG2799" s="4" t="s">
        <v>33</v>
      </c>
      <c r="AH2799" s="4" t="s">
        <v>33</v>
      </c>
      <c r="AI2799" s="4" t="s">
        <v>7946</v>
      </c>
      <c r="AJ2799" s="4" t="s">
        <v>7079</v>
      </c>
      <c r="CO2799" s="5"/>
      <c r="CP2799" s="5"/>
      <c r="CQ2799" s="5"/>
      <c r="CR2799" s="5"/>
      <c r="CS2799" s="5"/>
      <c r="CT2799" s="5"/>
      <c r="CU2799" s="5"/>
      <c r="CV2799" s="5"/>
      <c r="CW2799" s="5"/>
      <c r="CX2799" s="5"/>
    </row>
    <row r="2800" spans="1:102" x14ac:dyDescent="0.3">
      <c r="A2800" s="5" t="s">
        <v>14</v>
      </c>
      <c r="B2800" s="16" t="s">
        <v>5429</v>
      </c>
      <c r="C2800" s="5" t="s">
        <v>2453</v>
      </c>
      <c r="D2800" s="5" t="s">
        <v>3665</v>
      </c>
      <c r="E2800" s="5" t="s">
        <v>2453</v>
      </c>
      <c r="F2800" s="5" t="s">
        <v>3658</v>
      </c>
      <c r="H2800" s="4" t="s">
        <v>118</v>
      </c>
      <c r="N2800" s="4">
        <v>1</v>
      </c>
      <c r="O2800" s="4">
        <v>0</v>
      </c>
      <c r="P2800" s="4">
        <v>0</v>
      </c>
      <c r="Q2800" s="4">
        <v>1</v>
      </c>
      <c r="R2800" s="4" t="s">
        <v>28</v>
      </c>
      <c r="S2800" s="4" t="s">
        <v>29</v>
      </c>
      <c r="T2800" s="4" t="s">
        <v>7946</v>
      </c>
      <c r="U2800" s="4" t="s">
        <v>7079</v>
      </c>
      <c r="AC2800" s="4" t="s">
        <v>3659</v>
      </c>
      <c r="AD2800" s="9" t="str">
        <f>HYPERLINK("https://www.gbif.org/species/search?q=" &amp; E2800 &amp; "&amp;highertaxon_key=6&amp;status=ACCEPTED")</f>
        <v>https://www.gbif.org/species/search?q=Solanaceae&amp;highertaxon_key=6&amp;status=ACCEPTED</v>
      </c>
      <c r="AF2800" s="9" t="str">
        <f>HYPERLINK("https://powo.science.kew.org/results?q=" &amp; E2800)</f>
        <v>https://powo.science.kew.org/results?q=Solanaceae</v>
      </c>
      <c r="AG2800" s="4" t="s">
        <v>33</v>
      </c>
      <c r="AH2800" s="4" t="s">
        <v>33</v>
      </c>
      <c r="AI2800" s="4" t="s">
        <v>7946</v>
      </c>
      <c r="AJ2800" s="4" t="s">
        <v>7079</v>
      </c>
      <c r="CO2800" s="5"/>
      <c r="CP2800" s="5"/>
      <c r="CQ2800" s="5"/>
      <c r="CR2800" s="5"/>
      <c r="CS2800" s="5"/>
      <c r="CT2800" s="5"/>
      <c r="CU2800" s="5"/>
      <c r="CV2800" s="5"/>
      <c r="CW2800" s="5"/>
      <c r="CX2800" s="5"/>
    </row>
    <row r="2801" spans="1:102" x14ac:dyDescent="0.3">
      <c r="A2801" s="4" t="s">
        <v>1</v>
      </c>
      <c r="B2801" s="17" t="s">
        <v>3665</v>
      </c>
      <c r="C2801" s="4" t="s">
        <v>2453</v>
      </c>
      <c r="D2801" s="4" t="s">
        <v>3665</v>
      </c>
      <c r="E2801" s="4" t="s">
        <v>2453</v>
      </c>
      <c r="F2801" s="4" t="s">
        <v>3658</v>
      </c>
      <c r="H2801" s="4" t="s">
        <v>118</v>
      </c>
      <c r="N2801" s="4">
        <v>7</v>
      </c>
      <c r="O2801" s="4">
        <v>2</v>
      </c>
      <c r="P2801" s="4">
        <v>1</v>
      </c>
      <c r="Q2801" s="4">
        <v>10</v>
      </c>
      <c r="R2801" s="4" t="s">
        <v>28</v>
      </c>
      <c r="S2801" s="4" t="s">
        <v>29</v>
      </c>
      <c r="T2801" s="4" t="s">
        <v>7946</v>
      </c>
      <c r="U2801" s="4" t="s">
        <v>7079</v>
      </c>
      <c r="AC2801" s="4" t="s">
        <v>3659</v>
      </c>
      <c r="AD2801" s="9" t="str">
        <f>HYPERLINK("https://www.gbif.org/species/search?q=" &amp; E2801 &amp; "&amp;highertaxon_key=6&amp;status=ACCEPTED")</f>
        <v>https://www.gbif.org/species/search?q=Solanaceae&amp;highertaxon_key=6&amp;status=ACCEPTED</v>
      </c>
      <c r="AF2801" s="9" t="str">
        <f>HYPERLINK("https://powo.science.kew.org/results?q=" &amp; E2801)</f>
        <v>https://powo.science.kew.org/results?q=Solanaceae</v>
      </c>
      <c r="AG2801" s="4" t="s">
        <v>33</v>
      </c>
      <c r="AH2801" s="4" t="s">
        <v>33</v>
      </c>
      <c r="AI2801" s="4" t="s">
        <v>7946</v>
      </c>
      <c r="AJ2801" s="4" t="s">
        <v>7079</v>
      </c>
    </row>
    <row r="2802" spans="1:102" x14ac:dyDescent="0.3">
      <c r="A2802" s="5" t="s">
        <v>14</v>
      </c>
      <c r="B2802" s="16" t="s">
        <v>6971</v>
      </c>
      <c r="C2802" s="5" t="s">
        <v>2453</v>
      </c>
      <c r="D2802" s="5" t="s">
        <v>3665</v>
      </c>
      <c r="E2802" s="5" t="s">
        <v>2453</v>
      </c>
      <c r="F2802" s="5" t="s">
        <v>3658</v>
      </c>
      <c r="H2802" s="4" t="s">
        <v>118</v>
      </c>
      <c r="N2802" s="4">
        <v>1</v>
      </c>
      <c r="O2802" s="4">
        <v>0</v>
      </c>
      <c r="P2802" s="4">
        <v>0</v>
      </c>
      <c r="Q2802" s="4">
        <v>1</v>
      </c>
      <c r="R2802" s="4" t="s">
        <v>28</v>
      </c>
      <c r="S2802" s="4" t="s">
        <v>29</v>
      </c>
      <c r="T2802" s="4" t="s">
        <v>7946</v>
      </c>
      <c r="U2802" s="4" t="s">
        <v>7079</v>
      </c>
      <c r="AC2802" s="4" t="s">
        <v>3659</v>
      </c>
      <c r="AD2802" s="9" t="str">
        <f>HYPERLINK("https://www.gbif.org/species/search?q=" &amp; E2802 &amp; "&amp;highertaxon_key=6&amp;status=ACCEPTED")</f>
        <v>https://www.gbif.org/species/search?q=Solanaceae&amp;highertaxon_key=6&amp;status=ACCEPTED</v>
      </c>
      <c r="AF2802" s="9" t="str">
        <f>HYPERLINK("https://powo.science.kew.org/results?q=" &amp; E2802)</f>
        <v>https://powo.science.kew.org/results?q=Solanaceae</v>
      </c>
      <c r="AG2802" s="4" t="s">
        <v>33</v>
      </c>
      <c r="AH2802" s="4" t="s">
        <v>33</v>
      </c>
      <c r="AI2802" s="4" t="s">
        <v>7946</v>
      </c>
      <c r="AJ2802" s="4" t="s">
        <v>7079</v>
      </c>
      <c r="CO2802" s="5"/>
      <c r="CP2802" s="5"/>
      <c r="CQ2802" s="5"/>
      <c r="CR2802" s="5"/>
      <c r="CS2802" s="5"/>
      <c r="CT2802" s="5"/>
      <c r="CU2802" s="5"/>
      <c r="CV2802" s="5"/>
      <c r="CW2802" s="5"/>
      <c r="CX2802" s="5"/>
    </row>
    <row r="2803" spans="1:102" x14ac:dyDescent="0.3">
      <c r="A2803" s="6" t="s">
        <v>14</v>
      </c>
      <c r="B2803" s="15" t="s">
        <v>4196</v>
      </c>
      <c r="C2803" s="6" t="s">
        <v>3130</v>
      </c>
      <c r="D2803" s="6" t="s">
        <v>4197</v>
      </c>
      <c r="E2803" s="6"/>
      <c r="F2803" s="6"/>
      <c r="G2803" s="4">
        <v>1</v>
      </c>
      <c r="N2803" s="4">
        <v>3</v>
      </c>
      <c r="O2803" s="4">
        <v>0</v>
      </c>
      <c r="P2803" s="4">
        <v>0</v>
      </c>
      <c r="Q2803" s="4">
        <v>3</v>
      </c>
      <c r="AD2803" s="9"/>
      <c r="AF2803" s="9"/>
      <c r="CO2803" s="6"/>
      <c r="CP2803" s="6"/>
      <c r="CQ2803" s="6"/>
      <c r="CR2803" s="6"/>
      <c r="CS2803" s="6"/>
      <c r="CT2803" s="6"/>
      <c r="CU2803" s="6"/>
      <c r="CV2803" s="6"/>
      <c r="CW2803" s="6"/>
      <c r="CX2803" s="6"/>
    </row>
    <row r="2804" spans="1:102" x14ac:dyDescent="0.3">
      <c r="A2804" s="4" t="s">
        <v>14</v>
      </c>
      <c r="B2804" s="17" t="s">
        <v>2135</v>
      </c>
      <c r="C2804" s="4" t="s">
        <v>1379</v>
      </c>
      <c r="D2804" s="4" t="s">
        <v>2135</v>
      </c>
      <c r="E2804" s="4" t="s">
        <v>2135</v>
      </c>
      <c r="F2804" s="4" t="s">
        <v>2135</v>
      </c>
      <c r="H2804" s="4" t="s">
        <v>8111</v>
      </c>
      <c r="N2804" s="4">
        <v>8</v>
      </c>
      <c r="O2804" s="4">
        <v>1</v>
      </c>
      <c r="P2804" s="4">
        <v>0</v>
      </c>
      <c r="Q2804" s="4">
        <v>9</v>
      </c>
      <c r="R2804" s="4" t="s">
        <v>17</v>
      </c>
      <c r="S2804" s="4" t="s">
        <v>17</v>
      </c>
      <c r="T2804" s="4" t="s">
        <v>7781</v>
      </c>
      <c r="AC2804" s="4" t="s">
        <v>2136</v>
      </c>
      <c r="AD2804" s="9" t="str">
        <f>HYPERLINK("https://www.gbif.org/species/search?q=" &amp; E2804 &amp; "&amp;highertaxon_key=6&amp;status=ACCEPTED")</f>
        <v>https://www.gbif.org/species/search?q=Hypecoum&amp;highertaxon_key=6&amp;status=ACCEPTED</v>
      </c>
      <c r="AE2804" s="4" t="s">
        <v>2137</v>
      </c>
      <c r="AF2804" s="9" t="str">
        <f>HYPERLINK("https://powo.science.kew.org/results?q=" &amp; E2804)</f>
        <v>https://powo.science.kew.org/results?q=Hypecoum</v>
      </c>
      <c r="AG2804" s="4" t="s">
        <v>129</v>
      </c>
      <c r="AH2804" s="4" t="s">
        <v>129</v>
      </c>
      <c r="AI2804" s="4" t="s">
        <v>8035</v>
      </c>
    </row>
    <row r="2805" spans="1:102" s="34" customFormat="1" x14ac:dyDescent="0.3">
      <c r="A2805" s="5" t="s">
        <v>14</v>
      </c>
      <c r="B2805" s="16" t="s">
        <v>9117</v>
      </c>
      <c r="C2805" s="5" t="s">
        <v>1379</v>
      </c>
      <c r="D2805" s="5" t="s">
        <v>2135</v>
      </c>
      <c r="E2805" s="5" t="s">
        <v>2135</v>
      </c>
      <c r="F2805" s="5" t="s">
        <v>2135</v>
      </c>
      <c r="G2805" s="4"/>
      <c r="H2805" s="4" t="s">
        <v>8111</v>
      </c>
      <c r="I2805" s="4"/>
      <c r="J2805" s="4"/>
      <c r="K2805" s="4"/>
      <c r="L2805" s="4"/>
      <c r="M2805" s="4"/>
      <c r="N2805" s="4">
        <v>1</v>
      </c>
      <c r="O2805" s="4">
        <v>0</v>
      </c>
      <c r="P2805" s="4">
        <v>0</v>
      </c>
      <c r="Q2805" s="4">
        <v>1</v>
      </c>
      <c r="R2805" s="4" t="s">
        <v>17</v>
      </c>
      <c r="S2805" s="4" t="s">
        <v>17</v>
      </c>
      <c r="T2805" s="4" t="s">
        <v>7781</v>
      </c>
      <c r="U2805" s="4"/>
      <c r="V2805" s="4"/>
      <c r="W2805" s="4"/>
      <c r="X2805" s="4"/>
      <c r="Y2805" s="4"/>
      <c r="Z2805" s="4"/>
      <c r="AA2805" s="4"/>
      <c r="AB2805" s="4"/>
      <c r="AC2805" s="4" t="s">
        <v>2136</v>
      </c>
      <c r="AD2805" s="9" t="str">
        <f>HYPERLINK("https://www.gbif.org/species/search?q=" &amp; E2805 &amp; "&amp;highertaxon_key=6&amp;status=ACCEPTED")</f>
        <v>https://www.gbif.org/species/search?q=Hypecoum&amp;highertaxon_key=6&amp;status=ACCEPTED</v>
      </c>
      <c r="AE2805" s="4" t="s">
        <v>2137</v>
      </c>
      <c r="AF2805" s="9" t="str">
        <f>HYPERLINK("https://powo.science.kew.org/results?q=" &amp; E2805)</f>
        <v>https://powo.science.kew.org/results?q=Hypecoum</v>
      </c>
      <c r="AG2805" s="4" t="s">
        <v>129</v>
      </c>
      <c r="AH2805" s="4" t="s">
        <v>129</v>
      </c>
      <c r="AI2805" s="4" t="s">
        <v>8035</v>
      </c>
      <c r="AJ2805" s="4"/>
      <c r="AK2805" s="4"/>
      <c r="AL2805" s="4"/>
      <c r="AM2805" s="4"/>
      <c r="AN2805" s="4"/>
      <c r="AO2805" s="4"/>
      <c r="AP2805" s="4"/>
      <c r="AQ2805" s="4"/>
      <c r="AR2805" s="4"/>
      <c r="AS2805" s="4"/>
      <c r="AT2805" s="4"/>
      <c r="AU2805" s="4"/>
      <c r="AV2805" s="4"/>
      <c r="AW2805" s="4"/>
      <c r="AX2805" s="4"/>
      <c r="AY2805" s="4"/>
      <c r="AZ2805" s="4"/>
      <c r="BA2805" s="4"/>
      <c r="BB2805" s="4"/>
      <c r="BC2805" s="4"/>
      <c r="BD2805" s="4"/>
      <c r="BE2805" s="4"/>
      <c r="BF2805" s="4"/>
      <c r="BG2805" s="4"/>
      <c r="BH2805" s="4"/>
      <c r="BI2805" s="4"/>
      <c r="BJ2805" s="4"/>
      <c r="BK2805" s="4"/>
      <c r="BL2805" s="4"/>
      <c r="BM2805" s="4"/>
      <c r="BN2805" s="4"/>
      <c r="BO2805" s="4"/>
      <c r="BP2805" s="4"/>
      <c r="BQ2805" s="4"/>
      <c r="BR2805" s="4"/>
      <c r="BS2805" s="4"/>
      <c r="BT2805" s="4"/>
      <c r="BU2805" s="4"/>
      <c r="BV2805" s="4"/>
      <c r="BW2805" s="4"/>
      <c r="BX2805" s="4"/>
      <c r="BY2805" s="4"/>
      <c r="BZ2805" s="4"/>
      <c r="CA2805" s="4"/>
      <c r="CB2805" s="4"/>
      <c r="CC2805" s="4"/>
      <c r="CD2805" s="4"/>
      <c r="CE2805" s="4"/>
      <c r="CF2805" s="4"/>
      <c r="CG2805" s="4"/>
      <c r="CH2805" s="4"/>
      <c r="CI2805" s="4"/>
      <c r="CJ2805" s="4"/>
      <c r="CK2805" s="4"/>
      <c r="CL2805" s="4"/>
      <c r="CM2805" s="4"/>
      <c r="CN2805" s="4"/>
      <c r="CO2805" s="5"/>
      <c r="CP2805" s="5"/>
      <c r="CQ2805" s="5"/>
      <c r="CR2805" s="5"/>
      <c r="CS2805" s="5"/>
      <c r="CT2805" s="5"/>
      <c r="CU2805" s="5"/>
      <c r="CV2805" s="5"/>
      <c r="CW2805" s="5"/>
      <c r="CX2805" s="5"/>
    </row>
    <row r="2806" spans="1:102" x14ac:dyDescent="0.3">
      <c r="A2806" s="5" t="s">
        <v>14</v>
      </c>
      <c r="B2806" s="16" t="s">
        <v>5430</v>
      </c>
      <c r="C2806" s="5" t="s">
        <v>1379</v>
      </c>
      <c r="D2806" s="5" t="s">
        <v>2135</v>
      </c>
      <c r="E2806" s="5" t="s">
        <v>2135</v>
      </c>
      <c r="F2806" s="5" t="s">
        <v>2135</v>
      </c>
      <c r="H2806" s="4" t="s">
        <v>8111</v>
      </c>
      <c r="N2806" s="4">
        <v>2</v>
      </c>
      <c r="O2806" s="4">
        <v>0</v>
      </c>
      <c r="P2806" s="4">
        <v>0</v>
      </c>
      <c r="Q2806" s="4">
        <v>2</v>
      </c>
      <c r="R2806" s="4" t="s">
        <v>17</v>
      </c>
      <c r="S2806" s="4" t="s">
        <v>17</v>
      </c>
      <c r="T2806" s="4" t="s">
        <v>7781</v>
      </c>
      <c r="AC2806" s="4" t="s">
        <v>2136</v>
      </c>
      <c r="AD2806" s="9" t="str">
        <f>HYPERLINK("https://www.gbif.org/species/search?q=" &amp; E2806 &amp; "&amp;highertaxon_key=6&amp;status=ACCEPTED")</f>
        <v>https://www.gbif.org/species/search?q=Hypecoum&amp;highertaxon_key=6&amp;status=ACCEPTED</v>
      </c>
      <c r="AE2806" s="4" t="s">
        <v>2137</v>
      </c>
      <c r="AF2806" s="9" t="str">
        <f>HYPERLINK("https://powo.science.kew.org/results?q=" &amp; E2806)</f>
        <v>https://powo.science.kew.org/results?q=Hypecoum</v>
      </c>
      <c r="AG2806" s="4" t="s">
        <v>129</v>
      </c>
      <c r="AH2806" s="4" t="s">
        <v>129</v>
      </c>
      <c r="AI2806" s="4" t="s">
        <v>8035</v>
      </c>
      <c r="CO2806" s="5"/>
      <c r="CP2806" s="5"/>
      <c r="CQ2806" s="5"/>
      <c r="CR2806" s="5"/>
      <c r="CS2806" s="5"/>
      <c r="CT2806" s="5"/>
      <c r="CU2806" s="5"/>
      <c r="CV2806" s="5"/>
      <c r="CW2806" s="5"/>
      <c r="CX2806" s="5"/>
    </row>
    <row r="2807" spans="1:102" x14ac:dyDescent="0.3">
      <c r="A2807" s="6" t="s">
        <v>14</v>
      </c>
      <c r="B2807" s="15" t="s">
        <v>4198</v>
      </c>
      <c r="C2807" s="6" t="s">
        <v>4198</v>
      </c>
      <c r="D2807" s="6" t="s">
        <v>4198</v>
      </c>
      <c r="E2807" s="6"/>
      <c r="F2807" s="6"/>
      <c r="N2807" s="4">
        <v>0</v>
      </c>
      <c r="O2807" s="4">
        <v>1</v>
      </c>
      <c r="P2807" s="4">
        <v>0</v>
      </c>
      <c r="Q2807" s="4">
        <v>1</v>
      </c>
      <c r="AD2807" s="9"/>
      <c r="AF2807" s="9"/>
      <c r="CO2807" s="6"/>
      <c r="CP2807" s="6"/>
      <c r="CQ2807" s="6"/>
      <c r="CR2807" s="6"/>
      <c r="CS2807" s="6"/>
      <c r="CT2807" s="6"/>
      <c r="CU2807" s="6"/>
      <c r="CV2807" s="6"/>
      <c r="CW2807" s="6"/>
      <c r="CX2807" s="6"/>
    </row>
    <row r="2808" spans="1:102" x14ac:dyDescent="0.3">
      <c r="A2808" s="4" t="s">
        <v>14</v>
      </c>
      <c r="B2808" s="17" t="s">
        <v>2139</v>
      </c>
      <c r="C2808" s="4" t="s">
        <v>2138</v>
      </c>
      <c r="D2808" s="4" t="s">
        <v>2139</v>
      </c>
      <c r="E2808" s="4" t="s">
        <v>2139</v>
      </c>
      <c r="F2808" s="4" t="s">
        <v>2144</v>
      </c>
      <c r="H2808" s="4" t="s">
        <v>214</v>
      </c>
      <c r="I2808" s="4" t="s">
        <v>1278</v>
      </c>
      <c r="N2808" s="4">
        <v>49</v>
      </c>
      <c r="O2808" s="4">
        <v>12</v>
      </c>
      <c r="P2808" s="4">
        <v>0</v>
      </c>
      <c r="Q2808" s="4">
        <v>61</v>
      </c>
      <c r="R2808" s="4" t="s">
        <v>104</v>
      </c>
      <c r="S2808" s="4" t="s">
        <v>105</v>
      </c>
      <c r="T2808" s="4" t="s">
        <v>7780</v>
      </c>
      <c r="AC2808" s="4" t="s">
        <v>2145</v>
      </c>
      <c r="AD2808" s="9" t="str">
        <f>HYPERLINK("https://www.gbif.org/species/search?q=" &amp; E2808 &amp; "&amp;highertaxon_key=6&amp;status=ACCEPTED")</f>
        <v>https://www.gbif.org/species/search?q=Hypericum&amp;highertaxon_key=6&amp;status=ACCEPTED</v>
      </c>
      <c r="AE2808" s="4" t="s">
        <v>2146</v>
      </c>
      <c r="AF2808" s="9" t="str">
        <f>HYPERLINK("https://powo.science.kew.org/results?q=" &amp; E2808)</f>
        <v>https://powo.science.kew.org/results?q=Hypericum</v>
      </c>
      <c r="AG2808" s="4" t="s">
        <v>33</v>
      </c>
      <c r="AH2808" s="4" t="s">
        <v>33</v>
      </c>
      <c r="AI2808" s="4" t="s">
        <v>7750</v>
      </c>
    </row>
    <row r="2809" spans="1:102" x14ac:dyDescent="0.3">
      <c r="A2809" s="5" t="s">
        <v>14</v>
      </c>
      <c r="B2809" s="16" t="s">
        <v>5431</v>
      </c>
      <c r="C2809" s="5" t="s">
        <v>2138</v>
      </c>
      <c r="D2809" s="5" t="s">
        <v>1269</v>
      </c>
      <c r="E2809" s="5" t="s">
        <v>2139</v>
      </c>
      <c r="F2809" s="5" t="s">
        <v>2144</v>
      </c>
      <c r="H2809" s="4" t="s">
        <v>214</v>
      </c>
      <c r="I2809" s="4" t="s">
        <v>1278</v>
      </c>
      <c r="N2809" s="4">
        <v>1</v>
      </c>
      <c r="O2809" s="4">
        <v>0</v>
      </c>
      <c r="P2809" s="4">
        <v>0</v>
      </c>
      <c r="Q2809" s="4">
        <v>1</v>
      </c>
      <c r="R2809" s="4" t="s">
        <v>104</v>
      </c>
      <c r="S2809" s="4" t="s">
        <v>105</v>
      </c>
      <c r="T2809" s="4" t="s">
        <v>7780</v>
      </c>
      <c r="AC2809" s="4" t="s">
        <v>2145</v>
      </c>
      <c r="AD2809" s="9" t="str">
        <f>HYPERLINK("https://www.gbif.org/species/search?q=" &amp; E2809 &amp; "&amp;highertaxon_key=6&amp;status=ACCEPTED")</f>
        <v>https://www.gbif.org/species/search?q=Hypericum&amp;highertaxon_key=6&amp;status=ACCEPTED</v>
      </c>
      <c r="AE2809" s="4" t="s">
        <v>2146</v>
      </c>
      <c r="AF2809" s="9" t="str">
        <f>HYPERLINK("https://powo.science.kew.org/results?q=" &amp; E2809)</f>
        <v>https://powo.science.kew.org/results?q=Hypericum</v>
      </c>
      <c r="AG2809" s="4" t="s">
        <v>33</v>
      </c>
      <c r="AH2809" s="4" t="s">
        <v>33</v>
      </c>
      <c r="AI2809" s="4" t="s">
        <v>7750</v>
      </c>
      <c r="CO2809" s="5"/>
      <c r="CP2809" s="5"/>
      <c r="CQ2809" s="5"/>
      <c r="CR2809" s="5"/>
      <c r="CS2809" s="5"/>
      <c r="CT2809" s="5"/>
      <c r="CU2809" s="5"/>
      <c r="CV2809" s="5"/>
      <c r="CW2809" s="5"/>
      <c r="CX2809" s="5"/>
    </row>
    <row r="2810" spans="1:102" x14ac:dyDescent="0.3">
      <c r="A2810" s="6" t="s">
        <v>77</v>
      </c>
      <c r="B2810" s="15" t="s">
        <v>8974</v>
      </c>
      <c r="C2810" s="6" t="s">
        <v>2138</v>
      </c>
      <c r="D2810" s="6" t="s">
        <v>1269</v>
      </c>
      <c r="E2810" s="6" t="s">
        <v>2139</v>
      </c>
      <c r="F2810" s="6" t="s">
        <v>2144</v>
      </c>
      <c r="H2810" s="4" t="s">
        <v>214</v>
      </c>
      <c r="N2810" s="4">
        <v>0</v>
      </c>
      <c r="O2810" s="4">
        <v>0</v>
      </c>
      <c r="P2810" s="4">
        <v>4</v>
      </c>
      <c r="Q2810" s="4">
        <v>4</v>
      </c>
      <c r="R2810" s="4" t="s">
        <v>104</v>
      </c>
      <c r="S2810" s="4" t="s">
        <v>105</v>
      </c>
      <c r="T2810" s="4" t="s">
        <v>7780</v>
      </c>
      <c r="AC2810" s="4" t="s">
        <v>2145</v>
      </c>
      <c r="AD2810" s="9" t="str">
        <f>HYPERLINK("https://www.gbif.org/species/search?q=" &amp; E2810 &amp; "&amp;highertaxon_key=6&amp;status=ACCEPTED")</f>
        <v>https://www.gbif.org/species/search?q=Hypericum&amp;highertaxon_key=6&amp;status=ACCEPTED</v>
      </c>
      <c r="AE2810" s="4" t="s">
        <v>2146</v>
      </c>
      <c r="AF2810" s="9" t="str">
        <f>HYPERLINK("https://powo.science.kew.org/results?q=" &amp; E2810)</f>
        <v>https://powo.science.kew.org/results?q=Hypericum</v>
      </c>
      <c r="AG2810" s="4" t="s">
        <v>33</v>
      </c>
      <c r="AH2810" s="4" t="s">
        <v>33</v>
      </c>
      <c r="AI2810" s="4" t="s">
        <v>7750</v>
      </c>
      <c r="CO2810" s="6"/>
      <c r="CP2810" s="6"/>
      <c r="CQ2810" s="6"/>
      <c r="CR2810" s="6"/>
      <c r="CS2810" s="6"/>
      <c r="CT2810" s="6"/>
      <c r="CU2810" s="6"/>
      <c r="CV2810" s="6"/>
      <c r="CW2810" s="6"/>
      <c r="CX2810" s="6"/>
    </row>
    <row r="2811" spans="1:102" x14ac:dyDescent="0.3">
      <c r="A2811" s="5" t="s">
        <v>14</v>
      </c>
      <c r="B2811" s="16" t="s">
        <v>5432</v>
      </c>
      <c r="C2811" s="5" t="s">
        <v>2138</v>
      </c>
      <c r="D2811" s="5" t="s">
        <v>2139</v>
      </c>
      <c r="E2811" s="5" t="s">
        <v>2139</v>
      </c>
      <c r="F2811" s="5" t="s">
        <v>2144</v>
      </c>
      <c r="H2811" s="4" t="s">
        <v>214</v>
      </c>
      <c r="I2811" s="4" t="s">
        <v>1278</v>
      </c>
      <c r="N2811" s="4">
        <v>1</v>
      </c>
      <c r="O2811" s="4">
        <v>0</v>
      </c>
      <c r="P2811" s="4">
        <v>0</v>
      </c>
      <c r="Q2811" s="4">
        <v>1</v>
      </c>
      <c r="R2811" s="4" t="s">
        <v>104</v>
      </c>
      <c r="S2811" s="4" t="s">
        <v>105</v>
      </c>
      <c r="T2811" s="4" t="s">
        <v>7780</v>
      </c>
      <c r="AC2811" s="4" t="s">
        <v>2145</v>
      </c>
      <c r="AD2811" s="9" t="str">
        <f>HYPERLINK("https://www.gbif.org/species/search?q=" &amp; E2811 &amp; "&amp;highertaxon_key=6&amp;status=ACCEPTED")</f>
        <v>https://www.gbif.org/species/search?q=Hypericum&amp;highertaxon_key=6&amp;status=ACCEPTED</v>
      </c>
      <c r="AE2811" s="4" t="s">
        <v>2146</v>
      </c>
      <c r="AF2811" s="9" t="str">
        <f>HYPERLINK("https://powo.science.kew.org/results?q=" &amp; E2811)</f>
        <v>https://powo.science.kew.org/results?q=Hypericum</v>
      </c>
      <c r="AG2811" s="4" t="s">
        <v>33</v>
      </c>
      <c r="AH2811" s="4" t="s">
        <v>33</v>
      </c>
      <c r="AI2811" s="4" t="s">
        <v>7750</v>
      </c>
      <c r="CO2811" s="5"/>
      <c r="CP2811" s="5"/>
      <c r="CQ2811" s="5"/>
      <c r="CR2811" s="5"/>
      <c r="CS2811" s="5"/>
      <c r="CT2811" s="5"/>
      <c r="CU2811" s="5"/>
      <c r="CV2811" s="5"/>
      <c r="CW2811" s="5"/>
      <c r="CX2811" s="5"/>
    </row>
    <row r="2812" spans="1:102" x14ac:dyDescent="0.3">
      <c r="A2812" s="5" t="s">
        <v>14</v>
      </c>
      <c r="B2812" s="16" t="s">
        <v>5433</v>
      </c>
      <c r="C2812" s="5" t="s">
        <v>2138</v>
      </c>
      <c r="D2812" s="5" t="s">
        <v>2139</v>
      </c>
      <c r="E2812" s="5" t="s">
        <v>2140</v>
      </c>
      <c r="F2812" s="5" t="s">
        <v>2140</v>
      </c>
      <c r="H2812" s="4" t="s">
        <v>214</v>
      </c>
      <c r="L2812" s="4" t="s">
        <v>124</v>
      </c>
      <c r="N2812" s="4">
        <v>1</v>
      </c>
      <c r="O2812" s="4">
        <v>0</v>
      </c>
      <c r="P2812" s="4">
        <v>0</v>
      </c>
      <c r="Q2812" s="4">
        <v>1</v>
      </c>
      <c r="R2812" s="4" t="s">
        <v>2141</v>
      </c>
      <c r="S2812" s="4" t="s">
        <v>2141</v>
      </c>
      <c r="T2812" s="4" t="s">
        <v>7776</v>
      </c>
      <c r="AC2812" s="4" t="s">
        <v>2142</v>
      </c>
      <c r="AD2812" s="9" t="str">
        <f>HYPERLINK("https://www.gbif.org/species/search?q=" &amp; E2812 &amp; "&amp;highertaxon_key=6&amp;status=ACCEPTED")</f>
        <v>https://www.gbif.org/species/search?q=Hypericum elodes&amp;highertaxon_key=6&amp;status=ACCEPTED</v>
      </c>
      <c r="AE2812" s="4" t="s">
        <v>2143</v>
      </c>
      <c r="AF2812" s="9" t="str">
        <f>HYPERLINK("https://powo.science.kew.org/results?q=" &amp; E2812)</f>
        <v>https://powo.science.kew.org/results?q=Hypericum elodes</v>
      </c>
      <c r="AG2812" s="4" t="s">
        <v>124</v>
      </c>
      <c r="AH2812" s="4" t="s">
        <v>124</v>
      </c>
      <c r="AI2812" s="4" t="s">
        <v>7776</v>
      </c>
      <c r="CO2812" s="5"/>
      <c r="CP2812" s="5"/>
      <c r="CQ2812" s="5"/>
      <c r="CR2812" s="5"/>
      <c r="CS2812" s="5"/>
      <c r="CT2812" s="5"/>
      <c r="CU2812" s="5"/>
      <c r="CV2812" s="5"/>
      <c r="CW2812" s="5"/>
      <c r="CX2812" s="5"/>
    </row>
    <row r="2813" spans="1:102" x14ac:dyDescent="0.3">
      <c r="A2813" s="5" t="s">
        <v>14</v>
      </c>
      <c r="B2813" s="16" t="s">
        <v>8418</v>
      </c>
      <c r="C2813" s="5" t="s">
        <v>2138</v>
      </c>
      <c r="D2813" s="5" t="s">
        <v>2139</v>
      </c>
      <c r="E2813" s="5" t="s">
        <v>2139</v>
      </c>
      <c r="F2813" s="5" t="s">
        <v>2144</v>
      </c>
      <c r="H2813" s="4" t="s">
        <v>214</v>
      </c>
      <c r="I2813" s="4" t="s">
        <v>1278</v>
      </c>
      <c r="N2813" s="4">
        <v>6</v>
      </c>
      <c r="O2813" s="4">
        <v>2</v>
      </c>
      <c r="P2813" s="4">
        <v>0</v>
      </c>
      <c r="Q2813" s="4">
        <v>8</v>
      </c>
      <c r="R2813" s="4" t="s">
        <v>104</v>
      </c>
      <c r="S2813" s="4" t="s">
        <v>105</v>
      </c>
      <c r="T2813" s="4" t="s">
        <v>7780</v>
      </c>
      <c r="AC2813" s="4" t="s">
        <v>2145</v>
      </c>
      <c r="AD2813" s="9" t="s">
        <v>8814</v>
      </c>
      <c r="AE2813" s="4" t="s">
        <v>2146</v>
      </c>
      <c r="AF2813" s="9" t="s">
        <v>8815</v>
      </c>
      <c r="AG2813" s="4" t="s">
        <v>33</v>
      </c>
      <c r="AH2813" s="4" t="s">
        <v>33</v>
      </c>
      <c r="AI2813" s="4" t="s">
        <v>7750</v>
      </c>
      <c r="CO2813" s="5"/>
      <c r="CP2813" s="5"/>
      <c r="CQ2813" s="5"/>
      <c r="CR2813" s="5"/>
      <c r="CS2813" s="5"/>
      <c r="CT2813" s="5"/>
      <c r="CU2813" s="5"/>
      <c r="CV2813" s="5"/>
      <c r="CW2813" s="5"/>
      <c r="CX2813" s="5"/>
    </row>
    <row r="2814" spans="1:102" x14ac:dyDescent="0.3">
      <c r="A2814" s="4" t="s">
        <v>14</v>
      </c>
      <c r="B2814" s="17" t="s">
        <v>2147</v>
      </c>
      <c r="C2814" s="4" t="s">
        <v>2138</v>
      </c>
      <c r="D2814" s="4" t="s">
        <v>2139</v>
      </c>
      <c r="E2814" s="4" t="s">
        <v>2139</v>
      </c>
      <c r="F2814" s="4" t="s">
        <v>2144</v>
      </c>
      <c r="H2814" s="4" t="s">
        <v>214</v>
      </c>
      <c r="I2814" s="4" t="s">
        <v>1278</v>
      </c>
      <c r="N2814" s="4">
        <v>1</v>
      </c>
      <c r="O2814" s="4">
        <v>0</v>
      </c>
      <c r="P2814" s="4">
        <v>0</v>
      </c>
      <c r="Q2814" s="4">
        <v>1</v>
      </c>
      <c r="R2814" s="4" t="s">
        <v>104</v>
      </c>
      <c r="S2814" s="4" t="s">
        <v>105</v>
      </c>
      <c r="T2814" s="4" t="s">
        <v>7780</v>
      </c>
      <c r="AC2814" s="4" t="s">
        <v>2145</v>
      </c>
      <c r="AD2814" s="9" t="str">
        <f t="shared" ref="AD2814:AD2819" si="241">HYPERLINK("https://www.gbif.org/species/search?q=" &amp; E2814 &amp; "&amp;highertaxon_key=6&amp;status=ACCEPTED")</f>
        <v>https://www.gbif.org/species/search?q=Hypericum&amp;highertaxon_key=6&amp;status=ACCEPTED</v>
      </c>
      <c r="AE2814" s="4" t="s">
        <v>2146</v>
      </c>
      <c r="AF2814" s="9" t="str">
        <f t="shared" ref="AF2814:AF2819" si="242">HYPERLINK("https://powo.science.kew.org/results?q=" &amp; E2814)</f>
        <v>https://powo.science.kew.org/results?q=Hypericum</v>
      </c>
      <c r="AG2814" s="4" t="s">
        <v>33</v>
      </c>
      <c r="AH2814" s="4" t="s">
        <v>33</v>
      </c>
      <c r="AI2814" s="4" t="s">
        <v>7750</v>
      </c>
    </row>
    <row r="2815" spans="1:102" x14ac:dyDescent="0.3">
      <c r="A2815" s="5" t="s">
        <v>14</v>
      </c>
      <c r="B2815" s="16" t="s">
        <v>5434</v>
      </c>
      <c r="C2815" s="5" t="s">
        <v>2138</v>
      </c>
      <c r="D2815" s="5" t="s">
        <v>1269</v>
      </c>
      <c r="E2815" s="5" t="s">
        <v>2139</v>
      </c>
      <c r="F2815" s="5" t="s">
        <v>2144</v>
      </c>
      <c r="H2815" s="4" t="s">
        <v>214</v>
      </c>
      <c r="I2815" s="4" t="s">
        <v>1278</v>
      </c>
      <c r="N2815" s="4">
        <v>52</v>
      </c>
      <c r="O2815" s="4">
        <v>13</v>
      </c>
      <c r="P2815" s="4">
        <v>0</v>
      </c>
      <c r="Q2815" s="4">
        <v>65</v>
      </c>
      <c r="R2815" s="4" t="s">
        <v>104</v>
      </c>
      <c r="S2815" s="4" t="s">
        <v>105</v>
      </c>
      <c r="T2815" s="4" t="s">
        <v>7780</v>
      </c>
      <c r="AC2815" s="4" t="s">
        <v>2145</v>
      </c>
      <c r="AD2815" s="9" t="str">
        <f t="shared" si="241"/>
        <v>https://www.gbif.org/species/search?q=Hypericum&amp;highertaxon_key=6&amp;status=ACCEPTED</v>
      </c>
      <c r="AE2815" s="4" t="s">
        <v>2146</v>
      </c>
      <c r="AF2815" s="9" t="str">
        <f t="shared" si="242"/>
        <v>https://powo.science.kew.org/results?q=Hypericum</v>
      </c>
      <c r="AG2815" s="4" t="s">
        <v>33</v>
      </c>
      <c r="AH2815" s="4" t="s">
        <v>33</v>
      </c>
      <c r="AI2815" s="4" t="s">
        <v>7750</v>
      </c>
      <c r="CO2815" s="5"/>
      <c r="CP2815" s="5"/>
      <c r="CQ2815" s="5"/>
      <c r="CR2815" s="5"/>
      <c r="CS2815" s="5"/>
      <c r="CT2815" s="5"/>
      <c r="CU2815" s="5"/>
      <c r="CV2815" s="5"/>
      <c r="CW2815" s="5"/>
      <c r="CX2815" s="5"/>
    </row>
    <row r="2816" spans="1:102" s="33" customFormat="1" x14ac:dyDescent="0.3">
      <c r="A2816" s="6" t="s">
        <v>14</v>
      </c>
      <c r="B2816" s="15" t="s">
        <v>9118</v>
      </c>
      <c r="C2816" s="6" t="s">
        <v>2138</v>
      </c>
      <c r="D2816" s="6" t="s">
        <v>1269</v>
      </c>
      <c r="E2816" s="6" t="s">
        <v>2139</v>
      </c>
      <c r="F2816" s="6" t="s">
        <v>2144</v>
      </c>
      <c r="G2816" s="4"/>
      <c r="H2816" s="4" t="s">
        <v>214</v>
      </c>
      <c r="I2816" s="4"/>
      <c r="J2816" s="4"/>
      <c r="K2816" s="4"/>
      <c r="L2816" s="4"/>
      <c r="M2816" s="4"/>
      <c r="N2816" s="4">
        <v>1</v>
      </c>
      <c r="O2816" s="4">
        <v>0</v>
      </c>
      <c r="P2816" s="4">
        <v>0</v>
      </c>
      <c r="Q2816" s="4">
        <v>1</v>
      </c>
      <c r="R2816" s="4" t="s">
        <v>104</v>
      </c>
      <c r="S2816" s="4" t="s">
        <v>105</v>
      </c>
      <c r="T2816" s="4" t="s">
        <v>7780</v>
      </c>
      <c r="U2816" s="4"/>
      <c r="V2816" s="4"/>
      <c r="W2816" s="4"/>
      <c r="X2816" s="4"/>
      <c r="Y2816" s="4"/>
      <c r="Z2816" s="4"/>
      <c r="AA2816" s="4"/>
      <c r="AB2816" s="4"/>
      <c r="AC2816" s="4" t="s">
        <v>2145</v>
      </c>
      <c r="AD2816" s="9" t="str">
        <f t="shared" si="241"/>
        <v>https://www.gbif.org/species/search?q=Hypericum&amp;highertaxon_key=6&amp;status=ACCEPTED</v>
      </c>
      <c r="AE2816" s="4" t="s">
        <v>2146</v>
      </c>
      <c r="AF2816" s="9" t="str">
        <f t="shared" si="242"/>
        <v>https://powo.science.kew.org/results?q=Hypericum</v>
      </c>
      <c r="AG2816" s="4" t="s">
        <v>33</v>
      </c>
      <c r="AH2816" s="4" t="s">
        <v>33</v>
      </c>
      <c r="AI2816" s="4" t="s">
        <v>7750</v>
      </c>
      <c r="AJ2816" s="4"/>
      <c r="AK2816" s="4"/>
      <c r="AL2816" s="4"/>
      <c r="AM2816" s="4"/>
      <c r="AN2816" s="4"/>
      <c r="AO2816" s="4"/>
      <c r="AP2816" s="4"/>
      <c r="AQ2816" s="4"/>
      <c r="AR2816" s="4"/>
      <c r="AS2816" s="4"/>
      <c r="AT2816" s="4"/>
      <c r="AU2816" s="4"/>
      <c r="AV2816" s="4"/>
      <c r="AW2816" s="4"/>
      <c r="AX2816" s="4"/>
      <c r="AY2816" s="4"/>
      <c r="AZ2816" s="4"/>
      <c r="BA2816" s="4"/>
      <c r="BB2816" s="4"/>
      <c r="BC2816" s="4"/>
      <c r="BD2816" s="4"/>
      <c r="BE2816" s="4"/>
      <c r="BF2816" s="4"/>
      <c r="BG2816" s="4"/>
      <c r="BH2816" s="4"/>
      <c r="BI2816" s="4"/>
      <c r="BJ2816" s="4"/>
      <c r="BK2816" s="4"/>
      <c r="BL2816" s="4"/>
      <c r="BM2816" s="4"/>
      <c r="BN2816" s="4"/>
      <c r="BO2816" s="4"/>
      <c r="BP2816" s="4"/>
      <c r="BQ2816" s="4"/>
      <c r="BR2816" s="4"/>
      <c r="BS2816" s="4"/>
      <c r="BT2816" s="4"/>
      <c r="BU2816" s="4"/>
      <c r="BV2816" s="4"/>
      <c r="BW2816" s="4"/>
      <c r="BX2816" s="4"/>
      <c r="BY2816" s="4"/>
      <c r="BZ2816" s="4"/>
      <c r="CA2816" s="4"/>
      <c r="CB2816" s="4"/>
      <c r="CC2816" s="4"/>
      <c r="CD2816" s="4"/>
      <c r="CE2816" s="4"/>
      <c r="CF2816" s="4"/>
      <c r="CG2816" s="4"/>
      <c r="CH2816" s="4"/>
      <c r="CI2816" s="4"/>
      <c r="CJ2816" s="4"/>
      <c r="CK2816" s="4"/>
      <c r="CL2816" s="4"/>
      <c r="CM2816" s="4"/>
      <c r="CN2816" s="4"/>
      <c r="CO2816" s="6"/>
      <c r="CP2816" s="6"/>
      <c r="CQ2816" s="6"/>
      <c r="CR2816" s="6"/>
      <c r="CS2816" s="6"/>
      <c r="CT2816" s="6"/>
      <c r="CU2816" s="6"/>
      <c r="CV2816" s="6"/>
      <c r="CW2816" s="6"/>
      <c r="CX2816" s="6"/>
    </row>
    <row r="2817" spans="1:102" s="33" customFormat="1" x14ac:dyDescent="0.3">
      <c r="A2817" s="6" t="s">
        <v>14</v>
      </c>
      <c r="B2817" s="15" t="s">
        <v>9119</v>
      </c>
      <c r="C2817" s="6" t="s">
        <v>2138</v>
      </c>
      <c r="D2817" s="6" t="s">
        <v>1269</v>
      </c>
      <c r="E2817" s="6" t="s">
        <v>2139</v>
      </c>
      <c r="F2817" s="6" t="s">
        <v>2144</v>
      </c>
      <c r="G2817" s="4"/>
      <c r="H2817" s="4" t="s">
        <v>214</v>
      </c>
      <c r="I2817" s="4"/>
      <c r="J2817" s="4"/>
      <c r="K2817" s="4"/>
      <c r="L2817" s="4"/>
      <c r="M2817" s="4"/>
      <c r="N2817" s="4">
        <v>1</v>
      </c>
      <c r="O2817" s="4">
        <v>0</v>
      </c>
      <c r="P2817" s="4">
        <v>0</v>
      </c>
      <c r="Q2817" s="4">
        <v>1</v>
      </c>
      <c r="R2817" s="4" t="s">
        <v>104</v>
      </c>
      <c r="S2817" s="4" t="s">
        <v>105</v>
      </c>
      <c r="T2817" s="4" t="s">
        <v>7780</v>
      </c>
      <c r="U2817" s="4"/>
      <c r="V2817" s="4"/>
      <c r="W2817" s="4"/>
      <c r="X2817" s="4"/>
      <c r="Y2817" s="4"/>
      <c r="Z2817" s="4"/>
      <c r="AA2817" s="4"/>
      <c r="AB2817" s="4"/>
      <c r="AC2817" s="4" t="s">
        <v>2145</v>
      </c>
      <c r="AD2817" s="9" t="str">
        <f t="shared" si="241"/>
        <v>https://www.gbif.org/species/search?q=Hypericum&amp;highertaxon_key=6&amp;status=ACCEPTED</v>
      </c>
      <c r="AE2817" s="4" t="s">
        <v>2146</v>
      </c>
      <c r="AF2817" s="9" t="str">
        <f t="shared" si="242"/>
        <v>https://powo.science.kew.org/results?q=Hypericum</v>
      </c>
      <c r="AG2817" s="4" t="s">
        <v>33</v>
      </c>
      <c r="AH2817" s="4" t="s">
        <v>33</v>
      </c>
      <c r="AI2817" s="4" t="s">
        <v>7750</v>
      </c>
      <c r="AJ2817" s="4"/>
      <c r="AK2817" s="4"/>
      <c r="AL2817" s="4"/>
      <c r="AM2817" s="4"/>
      <c r="AN2817" s="4"/>
      <c r="AO2817" s="4"/>
      <c r="AP2817" s="4"/>
      <c r="AQ2817" s="4"/>
      <c r="AR2817" s="4"/>
      <c r="AS2817" s="4"/>
      <c r="AT2817" s="4"/>
      <c r="AU2817" s="4"/>
      <c r="AV2817" s="4"/>
      <c r="AW2817" s="4"/>
      <c r="AX2817" s="4"/>
      <c r="AY2817" s="4"/>
      <c r="AZ2817" s="4"/>
      <c r="BA2817" s="4"/>
      <c r="BB2817" s="4"/>
      <c r="BC2817" s="4"/>
      <c r="BD2817" s="4"/>
      <c r="BE2817" s="4"/>
      <c r="BF2817" s="4"/>
      <c r="BG2817" s="4"/>
      <c r="BH2817" s="4"/>
      <c r="BI2817" s="4"/>
      <c r="BJ2817" s="4"/>
      <c r="BK2817" s="4"/>
      <c r="BL2817" s="4"/>
      <c r="BM2817" s="4"/>
      <c r="BN2817" s="4"/>
      <c r="BO2817" s="4"/>
      <c r="BP2817" s="4"/>
      <c r="BQ2817" s="4"/>
      <c r="BR2817" s="4"/>
      <c r="BS2817" s="4"/>
      <c r="BT2817" s="4"/>
      <c r="BU2817" s="4"/>
      <c r="BV2817" s="4"/>
      <c r="BW2817" s="4"/>
      <c r="BX2817" s="4"/>
      <c r="BY2817" s="4"/>
      <c r="BZ2817" s="4"/>
      <c r="CA2817" s="4"/>
      <c r="CB2817" s="4"/>
      <c r="CC2817" s="4"/>
      <c r="CD2817" s="4"/>
      <c r="CE2817" s="4"/>
      <c r="CF2817" s="4"/>
      <c r="CG2817" s="4"/>
      <c r="CH2817" s="4"/>
      <c r="CI2817" s="4"/>
      <c r="CJ2817" s="4"/>
      <c r="CK2817" s="4"/>
      <c r="CL2817" s="4"/>
      <c r="CM2817" s="4"/>
      <c r="CN2817" s="4"/>
      <c r="CO2817" s="6"/>
      <c r="CP2817" s="6"/>
      <c r="CQ2817" s="6"/>
      <c r="CR2817" s="6"/>
      <c r="CS2817" s="6"/>
      <c r="CT2817" s="6"/>
      <c r="CU2817" s="6"/>
      <c r="CV2817" s="6"/>
      <c r="CW2817" s="6"/>
      <c r="CX2817" s="6"/>
    </row>
    <row r="2818" spans="1:102" x14ac:dyDescent="0.3">
      <c r="A2818" s="5" t="s">
        <v>14</v>
      </c>
      <c r="B2818" s="16" t="s">
        <v>5435</v>
      </c>
      <c r="C2818" s="5" t="s">
        <v>2138</v>
      </c>
      <c r="D2818" s="5" t="s">
        <v>2139</v>
      </c>
      <c r="E2818" s="5" t="s">
        <v>2139</v>
      </c>
      <c r="F2818" s="5" t="s">
        <v>2144</v>
      </c>
      <c r="H2818" s="4" t="s">
        <v>214</v>
      </c>
      <c r="I2818" s="4" t="s">
        <v>1278</v>
      </c>
      <c r="N2818" s="4">
        <v>2</v>
      </c>
      <c r="O2818" s="4">
        <v>0</v>
      </c>
      <c r="P2818" s="4">
        <v>0</v>
      </c>
      <c r="Q2818" s="4">
        <v>2</v>
      </c>
      <c r="R2818" s="4" t="s">
        <v>104</v>
      </c>
      <c r="S2818" s="4" t="s">
        <v>105</v>
      </c>
      <c r="T2818" s="4" t="s">
        <v>7780</v>
      </c>
      <c r="AC2818" s="4" t="s">
        <v>2145</v>
      </c>
      <c r="AD2818" s="9" t="str">
        <f t="shared" si="241"/>
        <v>https://www.gbif.org/species/search?q=Hypericum&amp;highertaxon_key=6&amp;status=ACCEPTED</v>
      </c>
      <c r="AE2818" s="4" t="s">
        <v>2146</v>
      </c>
      <c r="AF2818" s="9" t="str">
        <f t="shared" si="242"/>
        <v>https://powo.science.kew.org/results?q=Hypericum</v>
      </c>
      <c r="AG2818" s="4" t="s">
        <v>33</v>
      </c>
      <c r="AH2818" s="4" t="s">
        <v>33</v>
      </c>
      <c r="AI2818" s="4" t="s">
        <v>7750</v>
      </c>
      <c r="CO2818" s="5"/>
      <c r="CP2818" s="5"/>
      <c r="CQ2818" s="5"/>
      <c r="CR2818" s="5"/>
      <c r="CS2818" s="5"/>
      <c r="CT2818" s="5"/>
      <c r="CU2818" s="5"/>
      <c r="CV2818" s="5"/>
      <c r="CW2818" s="5"/>
      <c r="CX2818" s="5"/>
    </row>
    <row r="2819" spans="1:102" x14ac:dyDescent="0.3">
      <c r="A2819" s="4" t="s">
        <v>1</v>
      </c>
      <c r="B2819" s="17" t="s">
        <v>2156</v>
      </c>
      <c r="C2819" s="4" t="s">
        <v>580</v>
      </c>
      <c r="D2819" s="4" t="s">
        <v>2156</v>
      </c>
      <c r="E2819" s="4" t="s">
        <v>8126</v>
      </c>
      <c r="F2819" s="4" t="s">
        <v>2149</v>
      </c>
      <c r="H2819" s="4" t="s">
        <v>8109</v>
      </c>
      <c r="I2819" s="4" t="s">
        <v>8106</v>
      </c>
      <c r="N2819" s="4">
        <v>8</v>
      </c>
      <c r="O2819" s="4">
        <v>6</v>
      </c>
      <c r="P2819" s="4">
        <v>1</v>
      </c>
      <c r="Q2819" s="4">
        <v>15</v>
      </c>
      <c r="R2819" s="4" t="s">
        <v>722</v>
      </c>
      <c r="S2819" s="4" t="s">
        <v>722</v>
      </c>
      <c r="T2819" s="4" t="s">
        <v>7863</v>
      </c>
      <c r="U2819" s="4" t="s">
        <v>7088</v>
      </c>
      <c r="V2819" s="4" t="s">
        <v>7807</v>
      </c>
      <c r="AB2819" s="4" t="s">
        <v>2151</v>
      </c>
      <c r="AC2819" s="4" t="s">
        <v>2152</v>
      </c>
      <c r="AD2819" s="9" t="str">
        <f t="shared" si="241"/>
        <v>https://www.gbif.org/species/search?q=Hyphaene &amp;highertaxon_key=6&amp;status=ACCEPTED</v>
      </c>
      <c r="AE2819" s="4" t="s">
        <v>2153</v>
      </c>
      <c r="AF2819" s="9" t="str">
        <f t="shared" si="242"/>
        <v xml:space="preserve">https://powo.science.kew.org/results?q=Hyphaene </v>
      </c>
      <c r="AG2819" s="4" t="s">
        <v>1142</v>
      </c>
      <c r="AH2819" s="4" t="s">
        <v>21</v>
      </c>
      <c r="AI2819" s="4" t="s">
        <v>7750</v>
      </c>
    </row>
    <row r="2820" spans="1:102" x14ac:dyDescent="0.3">
      <c r="A2820" s="5" t="s">
        <v>14</v>
      </c>
      <c r="B2820" s="16" t="s">
        <v>8419</v>
      </c>
      <c r="C2820" s="5" t="s">
        <v>580</v>
      </c>
      <c r="D2820" s="5" t="s">
        <v>2156</v>
      </c>
      <c r="E2820" s="5" t="s">
        <v>8126</v>
      </c>
      <c r="F2820" s="5" t="s">
        <v>2149</v>
      </c>
      <c r="H2820" s="4" t="s">
        <v>8109</v>
      </c>
      <c r="I2820" s="4" t="s">
        <v>8106</v>
      </c>
      <c r="N2820" s="4">
        <v>1</v>
      </c>
      <c r="O2820" s="4">
        <v>0</v>
      </c>
      <c r="P2820" s="4">
        <v>0</v>
      </c>
      <c r="Q2820" s="4">
        <v>1</v>
      </c>
      <c r="R2820" s="4" t="s">
        <v>722</v>
      </c>
      <c r="S2820" s="4" t="s">
        <v>722</v>
      </c>
      <c r="T2820" s="4" t="s">
        <v>7863</v>
      </c>
      <c r="U2820" s="4" t="s">
        <v>7088</v>
      </c>
      <c r="V2820" s="4" t="s">
        <v>7807</v>
      </c>
      <c r="AB2820" s="4" t="s">
        <v>2151</v>
      </c>
      <c r="AC2820" s="4" t="s">
        <v>2152</v>
      </c>
      <c r="AD2820" s="9" t="s">
        <v>8816</v>
      </c>
      <c r="AE2820" s="4" t="s">
        <v>2153</v>
      </c>
      <c r="AF2820" s="9" t="s">
        <v>8817</v>
      </c>
      <c r="AG2820" s="4" t="s">
        <v>1142</v>
      </c>
      <c r="AH2820" s="4" t="s">
        <v>21</v>
      </c>
      <c r="AI2820" s="4" t="s">
        <v>7750</v>
      </c>
      <c r="CO2820" s="5"/>
      <c r="CP2820" s="5"/>
      <c r="CQ2820" s="5"/>
      <c r="CR2820" s="5"/>
      <c r="CS2820" s="5"/>
      <c r="CT2820" s="5"/>
      <c r="CU2820" s="5"/>
      <c r="CV2820" s="5"/>
      <c r="CW2820" s="5"/>
      <c r="CX2820" s="5"/>
    </row>
    <row r="2821" spans="1:102" x14ac:dyDescent="0.3">
      <c r="A2821" s="5" t="s">
        <v>77</v>
      </c>
      <c r="B2821" s="16" t="s">
        <v>7636</v>
      </c>
      <c r="C2821" s="5" t="s">
        <v>580</v>
      </c>
      <c r="D2821" s="5" t="s">
        <v>2156</v>
      </c>
      <c r="E2821" s="5" t="s">
        <v>8126</v>
      </c>
      <c r="F2821" s="5" t="s">
        <v>2149</v>
      </c>
      <c r="H2821" s="4" t="s">
        <v>8109</v>
      </c>
      <c r="I2821" s="4" t="s">
        <v>8106</v>
      </c>
      <c r="N2821" s="4">
        <v>0</v>
      </c>
      <c r="O2821" s="4">
        <v>0</v>
      </c>
      <c r="P2821" s="4">
        <v>1</v>
      </c>
      <c r="Q2821" s="4">
        <v>1</v>
      </c>
      <c r="R2821" s="4" t="s">
        <v>722</v>
      </c>
      <c r="S2821" s="4" t="s">
        <v>722</v>
      </c>
      <c r="T2821" s="4" t="s">
        <v>7863</v>
      </c>
      <c r="U2821" s="4" t="s">
        <v>7088</v>
      </c>
      <c r="V2821" s="4" t="s">
        <v>7807</v>
      </c>
      <c r="AB2821" s="4" t="s">
        <v>2151</v>
      </c>
      <c r="AC2821" s="4" t="s">
        <v>2152</v>
      </c>
      <c r="AD2821" s="9" t="str">
        <f>HYPERLINK("https://www.gbif.org/species/search?q=" &amp; E2821 &amp; "&amp;highertaxon_key=6&amp;status=ACCEPTED")</f>
        <v>https://www.gbif.org/species/search?q=Hyphaene &amp;highertaxon_key=6&amp;status=ACCEPTED</v>
      </c>
      <c r="AE2821" s="4" t="s">
        <v>2153</v>
      </c>
      <c r="AF2821" s="9" t="str">
        <f>HYPERLINK("https://powo.science.kew.org/results?q=" &amp; E2821)</f>
        <v xml:space="preserve">https://powo.science.kew.org/results?q=Hyphaene </v>
      </c>
      <c r="AG2821" s="4" t="s">
        <v>1142</v>
      </c>
      <c r="AH2821" s="4" t="s">
        <v>21</v>
      </c>
      <c r="AI2821" s="4" t="s">
        <v>7750</v>
      </c>
      <c r="CO2821" s="5"/>
      <c r="CP2821" s="5"/>
      <c r="CQ2821" s="5"/>
      <c r="CR2821" s="5"/>
      <c r="CS2821" s="5"/>
      <c r="CT2821" s="5"/>
      <c r="CU2821" s="5"/>
      <c r="CV2821" s="5"/>
      <c r="CW2821" s="5"/>
      <c r="CX2821" s="5"/>
    </row>
    <row r="2822" spans="1:102" x14ac:dyDescent="0.3">
      <c r="A2822" s="4" t="s">
        <v>1</v>
      </c>
      <c r="B2822" s="17" t="s">
        <v>2158</v>
      </c>
      <c r="C2822" s="4" t="s">
        <v>580</v>
      </c>
      <c r="D2822" s="4" t="s">
        <v>2156</v>
      </c>
      <c r="E2822" s="4" t="s">
        <v>8126</v>
      </c>
      <c r="F2822" s="4" t="s">
        <v>2149</v>
      </c>
      <c r="H2822" s="4" t="s">
        <v>8109</v>
      </c>
      <c r="I2822" s="4" t="s">
        <v>8106</v>
      </c>
      <c r="N2822" s="4">
        <v>3</v>
      </c>
      <c r="O2822" s="4">
        <v>2</v>
      </c>
      <c r="P2822" s="4">
        <v>12</v>
      </c>
      <c r="Q2822" s="4">
        <v>17</v>
      </c>
      <c r="R2822" s="4" t="s">
        <v>722</v>
      </c>
      <c r="S2822" s="4" t="s">
        <v>722</v>
      </c>
      <c r="T2822" s="4" t="s">
        <v>7863</v>
      </c>
      <c r="U2822" s="4" t="s">
        <v>7088</v>
      </c>
      <c r="V2822" s="4" t="s">
        <v>7807</v>
      </c>
      <c r="AB2822" s="4" t="s">
        <v>2151</v>
      </c>
      <c r="AC2822" s="4" t="s">
        <v>2152</v>
      </c>
      <c r="AD2822" s="9" t="str">
        <f>HYPERLINK("https://www.gbif.org/species/search?q=" &amp; E2822 &amp; "&amp;highertaxon_key=6&amp;status=ACCEPTED")</f>
        <v>https://www.gbif.org/species/search?q=Hyphaene &amp;highertaxon_key=6&amp;status=ACCEPTED</v>
      </c>
      <c r="AE2822" s="4" t="s">
        <v>2153</v>
      </c>
      <c r="AF2822" s="9" t="str">
        <f>HYPERLINK("https://powo.science.kew.org/results?q=" &amp; E2822)</f>
        <v xml:space="preserve">https://powo.science.kew.org/results?q=Hyphaene </v>
      </c>
      <c r="AG2822" s="4" t="s">
        <v>1142</v>
      </c>
      <c r="AH2822" s="4" t="s">
        <v>21</v>
      </c>
      <c r="AI2822" s="4" t="s">
        <v>7750</v>
      </c>
    </row>
    <row r="2823" spans="1:102" x14ac:dyDescent="0.3">
      <c r="A2823" s="5" t="s">
        <v>1</v>
      </c>
      <c r="B2823" s="16" t="s">
        <v>8420</v>
      </c>
      <c r="C2823" s="5" t="s">
        <v>580</v>
      </c>
      <c r="D2823" s="5" t="s">
        <v>2156</v>
      </c>
      <c r="E2823" s="5" t="s">
        <v>8126</v>
      </c>
      <c r="F2823" s="5" t="s">
        <v>2149</v>
      </c>
      <c r="H2823" s="4" t="s">
        <v>8109</v>
      </c>
      <c r="I2823" s="4" t="s">
        <v>8106</v>
      </c>
      <c r="N2823" s="4">
        <v>2</v>
      </c>
      <c r="O2823" s="4">
        <v>1</v>
      </c>
      <c r="P2823" s="4">
        <v>3</v>
      </c>
      <c r="Q2823" s="4">
        <v>3</v>
      </c>
      <c r="R2823" s="4" t="s">
        <v>722</v>
      </c>
      <c r="S2823" s="4" t="s">
        <v>722</v>
      </c>
      <c r="T2823" s="4" t="s">
        <v>7863</v>
      </c>
      <c r="U2823" s="4" t="s">
        <v>7088</v>
      </c>
      <c r="V2823" s="4" t="s">
        <v>7807</v>
      </c>
      <c r="AB2823" s="4" t="s">
        <v>2151</v>
      </c>
      <c r="AC2823" s="4" t="s">
        <v>2152</v>
      </c>
      <c r="AD2823" s="9" t="s">
        <v>8816</v>
      </c>
      <c r="AE2823" s="4" t="s">
        <v>2153</v>
      </c>
      <c r="AF2823" s="9" t="s">
        <v>8817</v>
      </c>
      <c r="AG2823" s="4" t="s">
        <v>1142</v>
      </c>
      <c r="AH2823" s="4" t="s">
        <v>21</v>
      </c>
      <c r="AI2823" s="4" t="s">
        <v>7750</v>
      </c>
      <c r="CO2823" s="5"/>
      <c r="CP2823" s="5"/>
      <c r="CQ2823" s="5"/>
      <c r="CR2823" s="5"/>
      <c r="CS2823" s="5"/>
      <c r="CT2823" s="5"/>
      <c r="CU2823" s="5"/>
      <c r="CV2823" s="5"/>
      <c r="CW2823" s="5"/>
      <c r="CX2823" s="5"/>
    </row>
    <row r="2824" spans="1:102" x14ac:dyDescent="0.3">
      <c r="A2824" s="4" t="s">
        <v>14</v>
      </c>
      <c r="B2824" s="17" t="s">
        <v>2159</v>
      </c>
      <c r="C2824" s="4" t="s">
        <v>580</v>
      </c>
      <c r="D2824" s="4" t="s">
        <v>2159</v>
      </c>
      <c r="E2824" s="4" t="s">
        <v>8126</v>
      </c>
      <c r="F2824" s="4" t="s">
        <v>2149</v>
      </c>
      <c r="H2824" s="4" t="s">
        <v>8109</v>
      </c>
      <c r="I2824" s="4" t="s">
        <v>8106</v>
      </c>
      <c r="N2824" s="4">
        <v>3</v>
      </c>
      <c r="O2824" s="4">
        <v>0</v>
      </c>
      <c r="P2824" s="4">
        <v>18</v>
      </c>
      <c r="Q2824" s="4">
        <v>21</v>
      </c>
      <c r="R2824" s="4" t="s">
        <v>722</v>
      </c>
      <c r="S2824" s="4" t="s">
        <v>722</v>
      </c>
      <c r="T2824" s="4" t="s">
        <v>7863</v>
      </c>
      <c r="U2824" s="4" t="s">
        <v>7088</v>
      </c>
      <c r="V2824" s="4" t="s">
        <v>7807</v>
      </c>
      <c r="AB2824" s="4" t="s">
        <v>2151</v>
      </c>
      <c r="AC2824" s="4" t="s">
        <v>2152</v>
      </c>
      <c r="AD2824" s="9" t="str">
        <f t="shared" ref="AD2824:AD2830" si="243">HYPERLINK("https://www.gbif.org/species/search?q=" &amp; E2824 &amp; "&amp;highertaxon_key=6&amp;status=ACCEPTED")</f>
        <v>https://www.gbif.org/species/search?q=Hyphaene &amp;highertaxon_key=6&amp;status=ACCEPTED</v>
      </c>
      <c r="AE2824" s="4" t="s">
        <v>2153</v>
      </c>
      <c r="AF2824" s="9" t="str">
        <f t="shared" ref="AF2824:AF2830" si="244">HYPERLINK("https://powo.science.kew.org/results?q=" &amp; E2824)</f>
        <v xml:space="preserve">https://powo.science.kew.org/results?q=Hyphaene </v>
      </c>
      <c r="AG2824" s="4" t="s">
        <v>1142</v>
      </c>
      <c r="AH2824" s="4" t="s">
        <v>21</v>
      </c>
      <c r="AI2824" s="4" t="s">
        <v>7750</v>
      </c>
    </row>
    <row r="2825" spans="1:102" x14ac:dyDescent="0.3">
      <c r="A2825" s="5" t="s">
        <v>14</v>
      </c>
      <c r="B2825" s="16" t="s">
        <v>2157</v>
      </c>
      <c r="C2825" s="5" t="s">
        <v>580</v>
      </c>
      <c r="D2825" s="5" t="s">
        <v>2156</v>
      </c>
      <c r="E2825" s="5" t="s">
        <v>8126</v>
      </c>
      <c r="F2825" s="5" t="s">
        <v>2149</v>
      </c>
      <c r="H2825" s="4" t="s">
        <v>8109</v>
      </c>
      <c r="I2825" s="4" t="s">
        <v>8106</v>
      </c>
      <c r="N2825" s="4">
        <v>8</v>
      </c>
      <c r="O2825" s="4">
        <v>0</v>
      </c>
      <c r="P2825" s="4">
        <v>0</v>
      </c>
      <c r="Q2825" s="4">
        <v>8</v>
      </c>
      <c r="R2825" s="4" t="s">
        <v>722</v>
      </c>
      <c r="S2825" s="4" t="s">
        <v>722</v>
      </c>
      <c r="T2825" s="4" t="s">
        <v>7863</v>
      </c>
      <c r="U2825" s="4" t="s">
        <v>7088</v>
      </c>
      <c r="V2825" s="4" t="s">
        <v>7807</v>
      </c>
      <c r="AB2825" s="4" t="s">
        <v>2151</v>
      </c>
      <c r="AC2825" s="4" t="s">
        <v>2152</v>
      </c>
      <c r="AD2825" s="9" t="str">
        <f t="shared" si="243"/>
        <v>https://www.gbif.org/species/search?q=Hyphaene &amp;highertaxon_key=6&amp;status=ACCEPTED</v>
      </c>
      <c r="AE2825" s="4" t="s">
        <v>2153</v>
      </c>
      <c r="AF2825" s="9" t="str">
        <f t="shared" si="244"/>
        <v xml:space="preserve">https://powo.science.kew.org/results?q=Hyphaene </v>
      </c>
      <c r="AG2825" s="4" t="s">
        <v>1142</v>
      </c>
      <c r="AH2825" s="4" t="s">
        <v>21</v>
      </c>
      <c r="AI2825" s="4" t="s">
        <v>7750</v>
      </c>
      <c r="CO2825" s="5"/>
      <c r="CP2825" s="5"/>
      <c r="CQ2825" s="5"/>
      <c r="CR2825" s="5"/>
      <c r="CS2825" s="5"/>
      <c r="CT2825" s="5"/>
      <c r="CU2825" s="5"/>
      <c r="CV2825" s="5"/>
      <c r="CW2825" s="5"/>
      <c r="CX2825" s="5"/>
    </row>
    <row r="2826" spans="1:102" x14ac:dyDescent="0.3">
      <c r="A2826" s="4" t="s">
        <v>1</v>
      </c>
      <c r="B2826" s="17" t="s">
        <v>2160</v>
      </c>
      <c r="C2826" s="4" t="s">
        <v>101</v>
      </c>
      <c r="D2826" s="4" t="s">
        <v>2160</v>
      </c>
      <c r="E2826" s="4" t="s">
        <v>2160</v>
      </c>
      <c r="F2826" s="4" t="s">
        <v>2161</v>
      </c>
      <c r="H2826" s="4" t="s">
        <v>8109</v>
      </c>
      <c r="N2826" s="4">
        <v>6</v>
      </c>
      <c r="O2826" s="4">
        <v>1</v>
      </c>
      <c r="P2826" s="4">
        <v>8</v>
      </c>
      <c r="Q2826" s="4">
        <v>15</v>
      </c>
      <c r="R2826" s="4" t="s">
        <v>188</v>
      </c>
      <c r="S2826" s="4" t="s">
        <v>188</v>
      </c>
      <c r="T2826" s="4" t="s">
        <v>7783</v>
      </c>
      <c r="AC2826" s="4" t="s">
        <v>2163</v>
      </c>
      <c r="AD2826" s="9" t="str">
        <f t="shared" si="243"/>
        <v>https://www.gbif.org/species/search?q=Hypoestes&amp;highertaxon_key=6&amp;status=ACCEPTED</v>
      </c>
      <c r="AE2826" s="4" t="s">
        <v>2164</v>
      </c>
      <c r="AF2826" s="9" t="str">
        <f t="shared" si="244"/>
        <v>https://powo.science.kew.org/results?q=Hypoestes</v>
      </c>
      <c r="AG2826" s="4" t="s">
        <v>129</v>
      </c>
      <c r="AH2826" s="4" t="s">
        <v>129</v>
      </c>
      <c r="AI2826" s="4" t="s">
        <v>7750</v>
      </c>
    </row>
    <row r="2827" spans="1:102" x14ac:dyDescent="0.3">
      <c r="A2827" s="5" t="s">
        <v>14</v>
      </c>
      <c r="B2827" s="16" t="s">
        <v>5436</v>
      </c>
      <c r="C2827" s="5" t="s">
        <v>101</v>
      </c>
      <c r="D2827" s="5" t="s">
        <v>2160</v>
      </c>
      <c r="E2827" s="5" t="s">
        <v>2160</v>
      </c>
      <c r="F2827" s="5" t="s">
        <v>2161</v>
      </c>
      <c r="H2827" s="4" t="s">
        <v>8109</v>
      </c>
      <c r="N2827" s="4">
        <v>2</v>
      </c>
      <c r="O2827" s="4">
        <v>2</v>
      </c>
      <c r="P2827" s="4">
        <v>0</v>
      </c>
      <c r="Q2827" s="4">
        <v>4</v>
      </c>
      <c r="R2827" s="4" t="s">
        <v>188</v>
      </c>
      <c r="S2827" s="4" t="s">
        <v>188</v>
      </c>
      <c r="T2827" s="4" t="s">
        <v>7783</v>
      </c>
      <c r="AC2827" s="4" t="s">
        <v>2163</v>
      </c>
      <c r="AD2827" s="9" t="str">
        <f t="shared" si="243"/>
        <v>https://www.gbif.org/species/search?q=Hypoestes&amp;highertaxon_key=6&amp;status=ACCEPTED</v>
      </c>
      <c r="AE2827" s="4" t="s">
        <v>2164</v>
      </c>
      <c r="AF2827" s="9" t="str">
        <f t="shared" si="244"/>
        <v>https://powo.science.kew.org/results?q=Hypoestes</v>
      </c>
      <c r="AG2827" s="4" t="s">
        <v>129</v>
      </c>
      <c r="AH2827" s="4" t="s">
        <v>129</v>
      </c>
      <c r="AI2827" s="4" t="s">
        <v>7750</v>
      </c>
      <c r="CO2827" s="5"/>
      <c r="CP2827" s="5"/>
      <c r="CQ2827" s="5"/>
      <c r="CR2827" s="5"/>
      <c r="CS2827" s="5"/>
      <c r="CT2827" s="5"/>
      <c r="CU2827" s="5"/>
      <c r="CV2827" s="5"/>
      <c r="CW2827" s="5"/>
      <c r="CX2827" s="5"/>
    </row>
    <row r="2828" spans="1:102" x14ac:dyDescent="0.3">
      <c r="A2828" s="5" t="s">
        <v>14</v>
      </c>
      <c r="B2828" s="16" t="s">
        <v>5437</v>
      </c>
      <c r="C2828" s="5" t="s">
        <v>101</v>
      </c>
      <c r="D2828" s="5" t="s">
        <v>2160</v>
      </c>
      <c r="E2828" s="5" t="s">
        <v>2160</v>
      </c>
      <c r="F2828" s="5" t="s">
        <v>2161</v>
      </c>
      <c r="H2828" s="4" t="s">
        <v>8109</v>
      </c>
      <c r="N2828" s="4">
        <v>1</v>
      </c>
      <c r="O2828" s="4">
        <v>0</v>
      </c>
      <c r="P2828" s="4">
        <v>0</v>
      </c>
      <c r="Q2828" s="4">
        <v>1</v>
      </c>
      <c r="R2828" s="4" t="s">
        <v>188</v>
      </c>
      <c r="S2828" s="4" t="s">
        <v>188</v>
      </c>
      <c r="T2828" s="4" t="s">
        <v>7783</v>
      </c>
      <c r="AC2828" s="4" t="s">
        <v>2163</v>
      </c>
      <c r="AD2828" s="9" t="str">
        <f t="shared" si="243"/>
        <v>https://www.gbif.org/species/search?q=Hypoestes&amp;highertaxon_key=6&amp;status=ACCEPTED</v>
      </c>
      <c r="AE2828" s="4" t="s">
        <v>2164</v>
      </c>
      <c r="AF2828" s="9" t="str">
        <f t="shared" si="244"/>
        <v>https://powo.science.kew.org/results?q=Hypoestes</v>
      </c>
      <c r="AG2828" s="4" t="s">
        <v>129</v>
      </c>
      <c r="AH2828" s="4" t="s">
        <v>129</v>
      </c>
      <c r="AI2828" s="4" t="s">
        <v>7750</v>
      </c>
      <c r="CO2828" s="5"/>
      <c r="CP2828" s="5"/>
      <c r="CQ2828" s="5"/>
      <c r="CR2828" s="5"/>
      <c r="CS2828" s="5"/>
      <c r="CT2828" s="5"/>
      <c r="CU2828" s="5"/>
      <c r="CV2828" s="5"/>
      <c r="CW2828" s="5"/>
      <c r="CX2828" s="5"/>
    </row>
    <row r="2829" spans="1:102" x14ac:dyDescent="0.3">
      <c r="A2829" s="5" t="s">
        <v>77</v>
      </c>
      <c r="B2829" s="16" t="s">
        <v>7583</v>
      </c>
      <c r="C2829" s="5" t="s">
        <v>101</v>
      </c>
      <c r="D2829" s="5" t="s">
        <v>2160</v>
      </c>
      <c r="E2829" s="5" t="s">
        <v>2160</v>
      </c>
      <c r="F2829" s="5" t="s">
        <v>2161</v>
      </c>
      <c r="H2829" s="4" t="s">
        <v>8109</v>
      </c>
      <c r="N2829" s="4">
        <v>0</v>
      </c>
      <c r="O2829" s="4">
        <v>0</v>
      </c>
      <c r="P2829" s="4">
        <v>6</v>
      </c>
      <c r="Q2829" s="4">
        <v>6</v>
      </c>
      <c r="R2829" s="4" t="s">
        <v>188</v>
      </c>
      <c r="S2829" s="4" t="s">
        <v>188</v>
      </c>
      <c r="T2829" s="4" t="s">
        <v>7783</v>
      </c>
      <c r="AC2829" s="4" t="s">
        <v>2163</v>
      </c>
      <c r="AD2829" s="9" t="str">
        <f t="shared" si="243"/>
        <v>https://www.gbif.org/species/search?q=Hypoestes&amp;highertaxon_key=6&amp;status=ACCEPTED</v>
      </c>
      <c r="AE2829" s="4" t="s">
        <v>2164</v>
      </c>
      <c r="AF2829" s="9" t="str">
        <f t="shared" si="244"/>
        <v>https://powo.science.kew.org/results?q=Hypoestes</v>
      </c>
      <c r="AG2829" s="4" t="s">
        <v>129</v>
      </c>
      <c r="AH2829" s="4" t="s">
        <v>129</v>
      </c>
      <c r="AI2829" s="4" t="s">
        <v>7750</v>
      </c>
      <c r="CO2829" s="5"/>
      <c r="CP2829" s="5"/>
      <c r="CQ2829" s="5"/>
      <c r="CR2829" s="5"/>
      <c r="CS2829" s="5"/>
      <c r="CT2829" s="5"/>
      <c r="CU2829" s="5"/>
      <c r="CV2829" s="5"/>
      <c r="CW2829" s="5"/>
      <c r="CX2829" s="5"/>
    </row>
    <row r="2830" spans="1:102" x14ac:dyDescent="0.3">
      <c r="A2830" s="5" t="s">
        <v>1</v>
      </c>
      <c r="B2830" s="16" t="s">
        <v>2162</v>
      </c>
      <c r="C2830" s="5" t="s">
        <v>101</v>
      </c>
      <c r="D2830" s="5" t="s">
        <v>2160</v>
      </c>
      <c r="E2830" s="5" t="s">
        <v>2160</v>
      </c>
      <c r="F2830" s="5" t="s">
        <v>2161</v>
      </c>
      <c r="H2830" s="4" t="s">
        <v>8109</v>
      </c>
      <c r="N2830" s="4">
        <v>11</v>
      </c>
      <c r="O2830" s="4">
        <v>1</v>
      </c>
      <c r="P2830" s="4">
        <v>43</v>
      </c>
      <c r="Q2830" s="4">
        <v>55</v>
      </c>
      <c r="R2830" s="4" t="s">
        <v>188</v>
      </c>
      <c r="S2830" s="4" t="s">
        <v>188</v>
      </c>
      <c r="T2830" s="4" t="s">
        <v>7783</v>
      </c>
      <c r="AC2830" s="4" t="s">
        <v>2163</v>
      </c>
      <c r="AD2830" s="9" t="str">
        <f t="shared" si="243"/>
        <v>https://www.gbif.org/species/search?q=Hypoestes&amp;highertaxon_key=6&amp;status=ACCEPTED</v>
      </c>
      <c r="AE2830" s="4" t="s">
        <v>2164</v>
      </c>
      <c r="AF2830" s="9" t="str">
        <f t="shared" si="244"/>
        <v>https://powo.science.kew.org/results?q=Hypoestes</v>
      </c>
      <c r="AG2830" s="4" t="s">
        <v>129</v>
      </c>
      <c r="AH2830" s="4" t="s">
        <v>129</v>
      </c>
      <c r="AI2830" s="4" t="s">
        <v>7750</v>
      </c>
      <c r="CO2830" s="5"/>
      <c r="CP2830" s="5"/>
      <c r="CQ2830" s="5"/>
      <c r="CR2830" s="5"/>
      <c r="CS2830" s="5"/>
      <c r="CT2830" s="5"/>
      <c r="CU2830" s="5"/>
      <c r="CV2830" s="5"/>
      <c r="CW2830" s="5"/>
      <c r="CX2830" s="5"/>
    </row>
    <row r="2831" spans="1:102" x14ac:dyDescent="0.3">
      <c r="A2831" s="6" t="s">
        <v>14</v>
      </c>
      <c r="B2831" s="15" t="s">
        <v>4199</v>
      </c>
      <c r="C2831" s="6" t="s">
        <v>4199</v>
      </c>
      <c r="D2831" s="6" t="s">
        <v>4199</v>
      </c>
      <c r="E2831" s="6"/>
      <c r="F2831" s="6"/>
      <c r="N2831" s="4">
        <v>1</v>
      </c>
      <c r="O2831" s="4">
        <v>0</v>
      </c>
      <c r="P2831" s="4">
        <v>0</v>
      </c>
      <c r="Q2831" s="4">
        <v>1</v>
      </c>
      <c r="AD2831" s="9"/>
      <c r="AF2831" s="9"/>
      <c r="CO2831" s="6"/>
      <c r="CP2831" s="6"/>
      <c r="CQ2831" s="6"/>
      <c r="CR2831" s="6"/>
      <c r="CS2831" s="6"/>
      <c r="CT2831" s="6"/>
      <c r="CU2831" s="6"/>
      <c r="CV2831" s="6"/>
      <c r="CW2831" s="6"/>
      <c r="CX2831" s="6"/>
    </row>
    <row r="2832" spans="1:102" x14ac:dyDescent="0.3">
      <c r="A2832" s="5" t="s">
        <v>1</v>
      </c>
      <c r="B2832" s="17" t="s">
        <v>2299</v>
      </c>
      <c r="C2832" s="4" t="s">
        <v>1269</v>
      </c>
      <c r="D2832" s="4" t="s">
        <v>2299</v>
      </c>
      <c r="E2832" s="4" t="s">
        <v>1269</v>
      </c>
      <c r="F2832" s="4" t="s">
        <v>2293</v>
      </c>
      <c r="L2832" s="4" t="s">
        <v>2294</v>
      </c>
      <c r="N2832" s="4">
        <v>0</v>
      </c>
      <c r="O2832" s="4">
        <v>1</v>
      </c>
      <c r="P2832" s="4">
        <v>6</v>
      </c>
      <c r="Q2832" s="4">
        <v>7</v>
      </c>
      <c r="R2832" s="4" t="s">
        <v>28</v>
      </c>
      <c r="S2832" s="4" t="s">
        <v>29</v>
      </c>
      <c r="T2832" s="4" t="s">
        <v>7946</v>
      </c>
      <c r="U2832" s="4" t="s">
        <v>7079</v>
      </c>
      <c r="AC2832" s="4" t="s">
        <v>2295</v>
      </c>
      <c r="AD2832" s="9" t="str">
        <f>HYPERLINK("https://www.gbif.org/species/search?q=" &amp; E2832 &amp; "&amp;highertaxon_key=6&amp;status=ACCEPTED")</f>
        <v>https://www.gbif.org/species/search?q=Lamiaceae&amp;highertaxon_key=6&amp;status=ACCEPTED</v>
      </c>
      <c r="AF2832" s="9" t="str">
        <f>HYPERLINK("https://powo.science.kew.org/results?q=" &amp; E2832)</f>
        <v>https://powo.science.kew.org/results?q=Lamiaceae</v>
      </c>
      <c r="AG2832" s="4" t="s">
        <v>33</v>
      </c>
      <c r="AH2832" s="4" t="s">
        <v>33</v>
      </c>
      <c r="AI2832" s="4" t="s">
        <v>7079</v>
      </c>
    </row>
    <row r="2833" spans="1:102" x14ac:dyDescent="0.3">
      <c r="A2833" s="6" t="s">
        <v>14</v>
      </c>
      <c r="B2833" s="15" t="s">
        <v>5438</v>
      </c>
      <c r="C2833" s="6" t="s">
        <v>255</v>
      </c>
      <c r="D2833" s="6" t="s">
        <v>255</v>
      </c>
      <c r="E2833" s="6" t="s">
        <v>255</v>
      </c>
      <c r="F2833" s="6" t="s">
        <v>255</v>
      </c>
      <c r="N2833" s="4">
        <v>1</v>
      </c>
      <c r="O2833" s="4">
        <v>0</v>
      </c>
      <c r="P2833" s="4">
        <v>0</v>
      </c>
      <c r="Q2833" s="4">
        <v>1</v>
      </c>
      <c r="R2833" s="4" t="s">
        <v>28</v>
      </c>
      <c r="S2833" s="4" t="s">
        <v>29</v>
      </c>
      <c r="T2833" s="4" t="s">
        <v>256</v>
      </c>
      <c r="AD2833" s="9"/>
      <c r="AF2833" s="9"/>
      <c r="AG2833" s="4" t="s">
        <v>255</v>
      </c>
      <c r="AH2833" s="4" t="s">
        <v>255</v>
      </c>
      <c r="AI2833" s="4" t="s">
        <v>256</v>
      </c>
      <c r="CO2833" s="6"/>
      <c r="CP2833" s="6"/>
      <c r="CQ2833" s="6"/>
      <c r="CR2833" s="6"/>
      <c r="CS2833" s="6"/>
      <c r="CT2833" s="6"/>
      <c r="CU2833" s="6"/>
      <c r="CV2833" s="6"/>
      <c r="CW2833" s="6"/>
      <c r="CX2833" s="6"/>
    </row>
    <row r="2834" spans="1:102" x14ac:dyDescent="0.3">
      <c r="A2834" s="6" t="s">
        <v>14</v>
      </c>
      <c r="B2834" s="15" t="s">
        <v>5439</v>
      </c>
      <c r="C2834" s="6"/>
      <c r="D2834" s="6"/>
      <c r="E2834" s="6"/>
      <c r="F2834" s="6"/>
      <c r="N2834" s="4">
        <v>1</v>
      </c>
      <c r="O2834" s="4">
        <v>0</v>
      </c>
      <c r="P2834" s="4">
        <v>0</v>
      </c>
      <c r="Q2834" s="4">
        <v>1</v>
      </c>
      <c r="AD2834" s="9"/>
      <c r="AF2834" s="9"/>
      <c r="CO2834" s="6"/>
      <c r="CP2834" s="6"/>
      <c r="CQ2834" s="6"/>
      <c r="CR2834" s="6"/>
      <c r="CS2834" s="6"/>
      <c r="CT2834" s="6"/>
      <c r="CU2834" s="6"/>
      <c r="CV2834" s="6"/>
      <c r="CW2834" s="6"/>
      <c r="CX2834" s="6"/>
    </row>
    <row r="2835" spans="1:102" x14ac:dyDescent="0.3">
      <c r="A2835" s="6" t="s">
        <v>14</v>
      </c>
      <c r="B2835" s="15" t="s">
        <v>5440</v>
      </c>
      <c r="C2835" s="6"/>
      <c r="D2835" s="6"/>
      <c r="E2835" s="6"/>
      <c r="F2835" s="6"/>
      <c r="N2835" s="4">
        <v>1</v>
      </c>
      <c r="O2835" s="4">
        <v>0</v>
      </c>
      <c r="P2835" s="4">
        <v>0</v>
      </c>
      <c r="Q2835" s="4">
        <v>1</v>
      </c>
      <c r="AD2835" s="9"/>
      <c r="AF2835" s="9"/>
      <c r="CO2835" s="6"/>
      <c r="CP2835" s="6"/>
      <c r="CQ2835" s="6"/>
      <c r="CR2835" s="6"/>
      <c r="CS2835" s="6"/>
      <c r="CT2835" s="6"/>
      <c r="CU2835" s="6"/>
      <c r="CV2835" s="6"/>
      <c r="CW2835" s="6"/>
      <c r="CX2835" s="6"/>
    </row>
    <row r="2836" spans="1:102" x14ac:dyDescent="0.3">
      <c r="A2836" s="4" t="s">
        <v>14</v>
      </c>
      <c r="B2836" s="17" t="s">
        <v>3137</v>
      </c>
      <c r="C2836" s="4" t="s">
        <v>3130</v>
      </c>
      <c r="D2836" s="4" t="s">
        <v>3137</v>
      </c>
      <c r="E2836" s="4" t="s">
        <v>3130</v>
      </c>
      <c r="F2836" s="4" t="s">
        <v>3130</v>
      </c>
      <c r="H2836" s="4" t="s">
        <v>118</v>
      </c>
      <c r="N2836" s="4">
        <v>1</v>
      </c>
      <c r="O2836" s="4">
        <v>2</v>
      </c>
      <c r="P2836" s="4">
        <v>0</v>
      </c>
      <c r="Q2836" s="4">
        <v>3</v>
      </c>
      <c r="R2836" s="4" t="s">
        <v>28</v>
      </c>
      <c r="S2836" s="4" t="s">
        <v>29</v>
      </c>
      <c r="T2836" s="4" t="s">
        <v>7946</v>
      </c>
      <c r="U2836" s="4" t="s">
        <v>7079</v>
      </c>
      <c r="AC2836" s="4" t="s">
        <v>3131</v>
      </c>
      <c r="AD2836" s="9" t="str">
        <f>HYPERLINK("https://www.gbif.org/species/search?q=" &amp; E2836 &amp; "&amp;highertaxon_key=6&amp;status=ACCEPTED")</f>
        <v>https://www.gbif.org/species/search?q=Poaceae&amp;highertaxon_key=6&amp;status=ACCEPTED</v>
      </c>
      <c r="AF2836" s="9" t="str">
        <f>HYPERLINK("https://powo.science.kew.org/results?q=" &amp; E2836)</f>
        <v>https://powo.science.kew.org/results?q=Poaceae</v>
      </c>
      <c r="AG2836" s="4" t="s">
        <v>3119</v>
      </c>
      <c r="AH2836" s="4" t="s">
        <v>99</v>
      </c>
      <c r="AI2836" s="4" t="s">
        <v>7079</v>
      </c>
    </row>
    <row r="2837" spans="1:102" x14ac:dyDescent="0.3">
      <c r="A2837" s="4" t="s">
        <v>14</v>
      </c>
      <c r="B2837" s="17" t="s">
        <v>2167</v>
      </c>
      <c r="C2837" s="4" t="s">
        <v>2167</v>
      </c>
      <c r="D2837" s="4" t="s">
        <v>2167</v>
      </c>
      <c r="E2837" s="4" t="s">
        <v>2167</v>
      </c>
      <c r="F2837" s="4" t="s">
        <v>2167</v>
      </c>
      <c r="N2837" s="4">
        <v>4</v>
      </c>
      <c r="O2837" s="4">
        <v>0</v>
      </c>
      <c r="P2837" s="4">
        <v>0</v>
      </c>
      <c r="Q2837" s="4">
        <v>4</v>
      </c>
      <c r="R2837" s="4" t="s">
        <v>324</v>
      </c>
      <c r="S2837" s="4" t="s">
        <v>324</v>
      </c>
      <c r="T2837" s="4" t="s">
        <v>7079</v>
      </c>
      <c r="AC2837" s="4" t="s">
        <v>2168</v>
      </c>
      <c r="AD2837" s="9" t="str">
        <f>HYPERLINK("https://www.gbif.org/species/search?q=" &amp; E2837 &amp; "&amp;highertaxon_key=6&amp;status=ACCEPTED")</f>
        <v>https://www.gbif.org/species/search?q=Icacinaceae&amp;highertaxon_key=6&amp;status=ACCEPTED</v>
      </c>
      <c r="AE2837" s="4" t="s">
        <v>2169</v>
      </c>
      <c r="AF2837" s="9" t="str">
        <f>HYPERLINK("https://powo.science.kew.org/results?q=" &amp; E2837)</f>
        <v>https://powo.science.kew.org/results?q=Icacinaceae</v>
      </c>
      <c r="AG2837" s="4" t="s">
        <v>43</v>
      </c>
      <c r="AH2837" s="4" t="s">
        <v>44</v>
      </c>
      <c r="AI2837" s="4" t="s">
        <v>7079</v>
      </c>
    </row>
    <row r="2838" spans="1:102" x14ac:dyDescent="0.3">
      <c r="A2838" s="5" t="s">
        <v>14</v>
      </c>
      <c r="B2838" s="16" t="s">
        <v>5441</v>
      </c>
      <c r="C2838" s="5" t="s">
        <v>2167</v>
      </c>
      <c r="D2838" s="5" t="s">
        <v>2167</v>
      </c>
      <c r="E2838" s="5" t="s">
        <v>2167</v>
      </c>
      <c r="F2838" s="5" t="s">
        <v>2167</v>
      </c>
      <c r="N2838" s="4">
        <v>1</v>
      </c>
      <c r="O2838" s="4">
        <v>0</v>
      </c>
      <c r="P2838" s="4">
        <v>0</v>
      </c>
      <c r="Q2838" s="4">
        <v>1</v>
      </c>
      <c r="R2838" s="4" t="s">
        <v>324</v>
      </c>
      <c r="S2838" s="4" t="s">
        <v>324</v>
      </c>
      <c r="T2838" s="4" t="s">
        <v>7079</v>
      </c>
      <c r="AC2838" s="4" t="s">
        <v>2168</v>
      </c>
      <c r="AD2838" s="9" t="str">
        <f>HYPERLINK("https://www.gbif.org/species/search?q=" &amp; E2838 &amp; "&amp;highertaxon_key=6&amp;status=ACCEPTED")</f>
        <v>https://www.gbif.org/species/search?q=Icacinaceae&amp;highertaxon_key=6&amp;status=ACCEPTED</v>
      </c>
      <c r="AE2838" s="4" t="s">
        <v>2169</v>
      </c>
      <c r="AF2838" s="9" t="str">
        <f>HYPERLINK("https://powo.science.kew.org/results?q=" &amp; E2838)</f>
        <v>https://powo.science.kew.org/results?q=Icacinaceae</v>
      </c>
      <c r="AG2838" s="4" t="s">
        <v>43</v>
      </c>
      <c r="AH2838" s="4" t="s">
        <v>44</v>
      </c>
      <c r="AI2838" s="4" t="s">
        <v>7079</v>
      </c>
      <c r="CO2838" s="5"/>
      <c r="CP2838" s="5"/>
      <c r="CQ2838" s="5"/>
      <c r="CR2838" s="5"/>
      <c r="CS2838" s="5"/>
      <c r="CT2838" s="5"/>
      <c r="CU2838" s="5"/>
      <c r="CV2838" s="5"/>
      <c r="CW2838" s="5"/>
      <c r="CX2838" s="5"/>
    </row>
    <row r="2839" spans="1:102" x14ac:dyDescent="0.3">
      <c r="A2839" s="4" t="s">
        <v>14</v>
      </c>
      <c r="B2839" s="17" t="s">
        <v>2170</v>
      </c>
      <c r="C2839" s="4" t="s">
        <v>2171</v>
      </c>
      <c r="D2839" s="4" t="s">
        <v>2170</v>
      </c>
      <c r="E2839" s="4" t="s">
        <v>2170</v>
      </c>
      <c r="F2839" s="4" t="s">
        <v>2170</v>
      </c>
      <c r="H2839" s="4" t="s">
        <v>118</v>
      </c>
      <c r="N2839" s="4">
        <v>39</v>
      </c>
      <c r="O2839" s="4">
        <v>12</v>
      </c>
      <c r="P2839" s="4">
        <v>0</v>
      </c>
      <c r="Q2839" s="4">
        <v>51</v>
      </c>
      <c r="R2839" s="4" t="s">
        <v>104</v>
      </c>
      <c r="S2839" s="4" t="s">
        <v>105</v>
      </c>
      <c r="T2839" s="4" t="s">
        <v>7079</v>
      </c>
      <c r="AC2839" s="4" t="s">
        <v>2173</v>
      </c>
      <c r="AD2839" s="9" t="str">
        <f>HYPERLINK("https://www.gbif.org/species/search?q=" &amp; E2839 &amp; "&amp;highertaxon_key=6&amp;status=ACCEPTED")</f>
        <v>https://www.gbif.org/species/search?q=Ilex&amp;highertaxon_key=6&amp;status=ACCEPTED</v>
      </c>
      <c r="AE2839" s="4" t="s">
        <v>2174</v>
      </c>
      <c r="AF2839" s="9" t="str">
        <f>HYPERLINK("https://powo.science.kew.org/results?q=" &amp; E2839)</f>
        <v>https://powo.science.kew.org/results?q=Ilex</v>
      </c>
      <c r="AG2839" s="4" t="s">
        <v>44</v>
      </c>
      <c r="AH2839" s="4" t="s">
        <v>44</v>
      </c>
      <c r="AI2839" s="4" t="s">
        <v>7079</v>
      </c>
    </row>
    <row r="2840" spans="1:102" x14ac:dyDescent="0.3">
      <c r="A2840" s="4" t="s">
        <v>14</v>
      </c>
      <c r="B2840" s="17" t="s">
        <v>2175</v>
      </c>
      <c r="C2840" s="4" t="s">
        <v>2171</v>
      </c>
      <c r="D2840" s="4" t="s">
        <v>2170</v>
      </c>
      <c r="E2840" s="4" t="s">
        <v>2170</v>
      </c>
      <c r="F2840" s="4" t="s">
        <v>2170</v>
      </c>
      <c r="H2840" s="4" t="s">
        <v>118</v>
      </c>
      <c r="N2840" s="4">
        <v>26</v>
      </c>
      <c r="O2840" s="4">
        <v>3</v>
      </c>
      <c r="P2840" s="4">
        <v>0</v>
      </c>
      <c r="Q2840" s="4">
        <v>29</v>
      </c>
      <c r="R2840" s="4" t="s">
        <v>104</v>
      </c>
      <c r="S2840" s="4" t="s">
        <v>105</v>
      </c>
      <c r="T2840" s="4" t="s">
        <v>7079</v>
      </c>
      <c r="AC2840" s="4" t="s">
        <v>2173</v>
      </c>
      <c r="AD2840" s="9" t="str">
        <f>HYPERLINK("https://www.gbif.org/species/search?q=" &amp; E2840 &amp; "&amp;highertaxon_key=6&amp;status=ACCEPTED")</f>
        <v>https://www.gbif.org/species/search?q=Ilex&amp;highertaxon_key=6&amp;status=ACCEPTED</v>
      </c>
      <c r="AE2840" s="4" t="s">
        <v>2174</v>
      </c>
      <c r="AF2840" s="9" t="str">
        <f>HYPERLINK("https://powo.science.kew.org/results?q=" &amp; E2840)</f>
        <v>https://powo.science.kew.org/results?q=Ilex</v>
      </c>
      <c r="AG2840" s="4" t="s">
        <v>44</v>
      </c>
      <c r="AH2840" s="4" t="s">
        <v>44</v>
      </c>
      <c r="AI2840" s="4" t="s">
        <v>7079</v>
      </c>
    </row>
    <row r="2841" spans="1:102" x14ac:dyDescent="0.3">
      <c r="A2841" s="5" t="s">
        <v>14</v>
      </c>
      <c r="B2841" s="16" t="s">
        <v>8421</v>
      </c>
      <c r="C2841" s="5" t="s">
        <v>2171</v>
      </c>
      <c r="D2841" s="5" t="s">
        <v>2170</v>
      </c>
      <c r="E2841" s="5" t="s">
        <v>2170</v>
      </c>
      <c r="F2841" s="5" t="s">
        <v>2170</v>
      </c>
      <c r="H2841" s="4" t="s">
        <v>118</v>
      </c>
      <c r="N2841" s="4">
        <v>0</v>
      </c>
      <c r="O2841" s="4">
        <v>1</v>
      </c>
      <c r="P2841" s="4">
        <v>0</v>
      </c>
      <c r="Q2841" s="4">
        <v>1</v>
      </c>
      <c r="R2841" s="4" t="s">
        <v>104</v>
      </c>
      <c r="S2841" s="4" t="s">
        <v>105</v>
      </c>
      <c r="T2841" s="4" t="s">
        <v>7079</v>
      </c>
      <c r="AC2841" s="4" t="s">
        <v>2173</v>
      </c>
      <c r="AD2841" s="9" t="s">
        <v>8818</v>
      </c>
      <c r="AE2841" s="4" t="s">
        <v>2174</v>
      </c>
      <c r="AF2841" s="9" t="s">
        <v>8819</v>
      </c>
      <c r="AG2841" s="4" t="s">
        <v>44</v>
      </c>
      <c r="AH2841" s="4" t="s">
        <v>44</v>
      </c>
      <c r="AI2841" s="4" t="s">
        <v>7079</v>
      </c>
      <c r="CO2841" s="5"/>
      <c r="CP2841" s="5"/>
      <c r="CQ2841" s="5"/>
      <c r="CR2841" s="5"/>
      <c r="CS2841" s="5"/>
      <c r="CT2841" s="5"/>
      <c r="CU2841" s="5"/>
      <c r="CV2841" s="5"/>
      <c r="CW2841" s="5"/>
      <c r="CX2841" s="5"/>
    </row>
    <row r="2842" spans="1:102" x14ac:dyDescent="0.3">
      <c r="A2842" s="5" t="s">
        <v>14</v>
      </c>
      <c r="B2842" s="16" t="s">
        <v>8422</v>
      </c>
      <c r="C2842" s="5" t="s">
        <v>2171</v>
      </c>
      <c r="D2842" s="5" t="s">
        <v>2170</v>
      </c>
      <c r="E2842" s="5" t="s">
        <v>2170</v>
      </c>
      <c r="F2842" s="5" t="s">
        <v>2170</v>
      </c>
      <c r="H2842" s="4" t="s">
        <v>118</v>
      </c>
      <c r="N2842" s="4">
        <v>0</v>
      </c>
      <c r="O2842" s="4">
        <v>1</v>
      </c>
      <c r="P2842" s="4">
        <v>0</v>
      </c>
      <c r="Q2842" s="4">
        <v>1</v>
      </c>
      <c r="R2842" s="4" t="s">
        <v>104</v>
      </c>
      <c r="S2842" s="4" t="s">
        <v>105</v>
      </c>
      <c r="T2842" s="4" t="s">
        <v>7079</v>
      </c>
      <c r="AC2842" s="4" t="s">
        <v>2173</v>
      </c>
      <c r="AD2842" s="9" t="s">
        <v>8818</v>
      </c>
      <c r="AE2842" s="4" t="s">
        <v>2174</v>
      </c>
      <c r="AF2842" s="9" t="s">
        <v>8819</v>
      </c>
      <c r="AG2842" s="4" t="s">
        <v>44</v>
      </c>
      <c r="AH2842" s="4" t="s">
        <v>44</v>
      </c>
      <c r="AI2842" s="4" t="s">
        <v>7079</v>
      </c>
      <c r="CO2842" s="5"/>
      <c r="CP2842" s="5"/>
      <c r="CQ2842" s="5"/>
      <c r="CR2842" s="5"/>
      <c r="CS2842" s="5"/>
      <c r="CT2842" s="5"/>
      <c r="CU2842" s="5"/>
      <c r="CV2842" s="5"/>
      <c r="CW2842" s="5"/>
      <c r="CX2842" s="5"/>
    </row>
    <row r="2843" spans="1:102" x14ac:dyDescent="0.3">
      <c r="A2843" s="5" t="s">
        <v>14</v>
      </c>
      <c r="B2843" s="16" t="s">
        <v>2172</v>
      </c>
      <c r="C2843" s="5" t="s">
        <v>2171</v>
      </c>
      <c r="D2843" s="5" t="s">
        <v>2170</v>
      </c>
      <c r="E2843" s="5" t="s">
        <v>2170</v>
      </c>
      <c r="F2843" s="5" t="s">
        <v>2170</v>
      </c>
      <c r="H2843" s="4" t="s">
        <v>118</v>
      </c>
      <c r="N2843" s="4">
        <v>7</v>
      </c>
      <c r="O2843" s="4">
        <v>0</v>
      </c>
      <c r="P2843" s="4">
        <v>0</v>
      </c>
      <c r="Q2843" s="4">
        <v>7</v>
      </c>
      <c r="R2843" s="4" t="s">
        <v>104</v>
      </c>
      <c r="S2843" s="4" t="s">
        <v>105</v>
      </c>
      <c r="T2843" s="4" t="s">
        <v>7079</v>
      </c>
      <c r="AC2843" s="4" t="s">
        <v>2173</v>
      </c>
      <c r="AD2843" s="9" t="str">
        <f>HYPERLINK("https://www.gbif.org/species/search?q=" &amp; E2843 &amp; "&amp;highertaxon_key=6&amp;status=ACCEPTED")</f>
        <v>https://www.gbif.org/species/search?q=Ilex&amp;highertaxon_key=6&amp;status=ACCEPTED</v>
      </c>
      <c r="AE2843" s="4" t="s">
        <v>2174</v>
      </c>
      <c r="AF2843" s="9" t="str">
        <f>HYPERLINK("https://powo.science.kew.org/results?q=" &amp; E2843)</f>
        <v>https://powo.science.kew.org/results?q=Ilex</v>
      </c>
      <c r="AG2843" s="4" t="s">
        <v>44</v>
      </c>
      <c r="AH2843" s="4" t="s">
        <v>44</v>
      </c>
      <c r="AI2843" s="4" t="s">
        <v>7079</v>
      </c>
      <c r="CO2843" s="5"/>
      <c r="CP2843" s="5"/>
      <c r="CQ2843" s="5"/>
      <c r="CR2843" s="5"/>
      <c r="CS2843" s="5"/>
      <c r="CT2843" s="5"/>
      <c r="CU2843" s="5"/>
      <c r="CV2843" s="5"/>
      <c r="CW2843" s="5"/>
      <c r="CX2843" s="5"/>
    </row>
    <row r="2844" spans="1:102" x14ac:dyDescent="0.3">
      <c r="A2844" s="5" t="s">
        <v>14</v>
      </c>
      <c r="B2844" s="16" t="s">
        <v>7484</v>
      </c>
      <c r="C2844" s="5" t="s">
        <v>2171</v>
      </c>
      <c r="D2844" s="5" t="s">
        <v>2170</v>
      </c>
      <c r="E2844" s="5" t="s">
        <v>2170</v>
      </c>
      <c r="F2844" s="5" t="s">
        <v>2170</v>
      </c>
      <c r="H2844" s="4" t="s">
        <v>118</v>
      </c>
      <c r="N2844" s="4">
        <v>0</v>
      </c>
      <c r="O2844" s="4">
        <v>1</v>
      </c>
      <c r="P2844" s="4">
        <v>0</v>
      </c>
      <c r="Q2844" s="4">
        <v>1</v>
      </c>
      <c r="R2844" s="4" t="s">
        <v>104</v>
      </c>
      <c r="S2844" s="4" t="s">
        <v>105</v>
      </c>
      <c r="T2844" s="4" t="s">
        <v>7079</v>
      </c>
      <c r="AC2844" s="4" t="s">
        <v>2173</v>
      </c>
      <c r="AD2844" s="9" t="str">
        <f>HYPERLINK("https://www.gbif.org/species/search?q=" &amp; E2844 &amp; "&amp;highertaxon_key=6&amp;status=ACCEPTED")</f>
        <v>https://www.gbif.org/species/search?q=Ilex&amp;highertaxon_key=6&amp;status=ACCEPTED</v>
      </c>
      <c r="AE2844" s="4" t="s">
        <v>2174</v>
      </c>
      <c r="AF2844" s="9" t="str">
        <f>HYPERLINK("https://powo.science.kew.org/results?q=" &amp; E2844)</f>
        <v>https://powo.science.kew.org/results?q=Ilex</v>
      </c>
      <c r="AG2844" s="4" t="s">
        <v>44</v>
      </c>
      <c r="AH2844" s="4" t="s">
        <v>44</v>
      </c>
      <c r="AI2844" s="4" t="s">
        <v>7079</v>
      </c>
      <c r="CO2844" s="5"/>
      <c r="CP2844" s="5"/>
      <c r="CQ2844" s="5"/>
      <c r="CR2844" s="5"/>
      <c r="CS2844" s="5"/>
      <c r="CT2844" s="5"/>
      <c r="CU2844" s="5"/>
      <c r="CV2844" s="5"/>
      <c r="CW2844" s="5"/>
      <c r="CX2844" s="5"/>
    </row>
    <row r="2845" spans="1:102" x14ac:dyDescent="0.3">
      <c r="A2845" s="6" t="s">
        <v>14</v>
      </c>
      <c r="B2845" s="15" t="s">
        <v>5442</v>
      </c>
      <c r="C2845" s="6" t="s">
        <v>5442</v>
      </c>
      <c r="D2845" s="6" t="s">
        <v>5442</v>
      </c>
      <c r="E2845" s="6"/>
      <c r="F2845" s="6"/>
      <c r="N2845" s="4">
        <v>2</v>
      </c>
      <c r="O2845" s="4">
        <v>0</v>
      </c>
      <c r="P2845" s="4">
        <v>0</v>
      </c>
      <c r="Q2845" s="4">
        <v>2</v>
      </c>
      <c r="AD2845" s="9"/>
      <c r="AF2845" s="9"/>
      <c r="CO2845" s="6"/>
      <c r="CP2845" s="6"/>
      <c r="CQ2845" s="6"/>
      <c r="CR2845" s="6"/>
      <c r="CS2845" s="6"/>
      <c r="CT2845" s="6"/>
      <c r="CU2845" s="6"/>
      <c r="CV2845" s="6"/>
      <c r="CW2845" s="6"/>
      <c r="CX2845" s="6"/>
    </row>
    <row r="2846" spans="1:102" x14ac:dyDescent="0.3">
      <c r="A2846" s="4" t="s">
        <v>14</v>
      </c>
      <c r="B2846" s="17" t="s">
        <v>3678</v>
      </c>
      <c r="C2846" s="4" t="s">
        <v>980</v>
      </c>
      <c r="D2846" s="4" t="s">
        <v>3678</v>
      </c>
      <c r="E2846" s="4" t="s">
        <v>3688</v>
      </c>
      <c r="F2846" s="4" t="s">
        <v>3679</v>
      </c>
      <c r="L2846" s="4" t="s">
        <v>1630</v>
      </c>
      <c r="N2846" s="4">
        <v>2</v>
      </c>
      <c r="O2846" s="4">
        <v>0</v>
      </c>
      <c r="P2846" s="4">
        <v>0</v>
      </c>
      <c r="Q2846" s="4">
        <v>2</v>
      </c>
      <c r="R2846" s="4" t="s">
        <v>2252</v>
      </c>
      <c r="S2846" s="4" t="s">
        <v>2252</v>
      </c>
      <c r="T2846" s="4" t="s">
        <v>7761</v>
      </c>
      <c r="AC2846" s="4" t="s">
        <v>3680</v>
      </c>
      <c r="AD2846" s="9" t="str">
        <f>HYPERLINK("https://www.gbif.org/species/search?q=" &amp; E2846 &amp; "&amp;highertaxon_key=6&amp;status=ACCEPTED")</f>
        <v>https://www.gbif.org/species/search?q=Spergularia&amp;highertaxon_key=6&amp;status=ACCEPTED</v>
      </c>
      <c r="AE2846" s="4" t="s">
        <v>3681</v>
      </c>
      <c r="AF2846" s="9" t="str">
        <f>HYPERLINK("https://powo.science.kew.org/results?q=" &amp; E2846)</f>
        <v>https://powo.science.kew.org/results?q=Spergularia</v>
      </c>
      <c r="AG2846" s="4" t="s">
        <v>129</v>
      </c>
      <c r="AH2846" s="4" t="s">
        <v>129</v>
      </c>
      <c r="AI2846" s="11" t="s">
        <v>8104</v>
      </c>
    </row>
    <row r="2847" spans="1:102" x14ac:dyDescent="0.3">
      <c r="A2847" s="4" t="s">
        <v>14</v>
      </c>
      <c r="B2847" s="17" t="s">
        <v>3682</v>
      </c>
      <c r="C2847" s="4" t="s">
        <v>980</v>
      </c>
      <c r="D2847" s="4" t="s">
        <v>3678</v>
      </c>
      <c r="E2847" s="4" t="s">
        <v>3688</v>
      </c>
      <c r="F2847" s="4" t="s">
        <v>3679</v>
      </c>
      <c r="L2847" s="4" t="s">
        <v>1630</v>
      </c>
      <c r="N2847" s="4">
        <v>1</v>
      </c>
      <c r="O2847" s="4">
        <v>0</v>
      </c>
      <c r="P2847" s="4">
        <v>0</v>
      </c>
      <c r="Q2847" s="4">
        <v>1</v>
      </c>
      <c r="R2847" s="4" t="s">
        <v>2252</v>
      </c>
      <c r="S2847" s="4" t="s">
        <v>2252</v>
      </c>
      <c r="T2847" s="4" t="s">
        <v>7761</v>
      </c>
      <c r="AC2847" s="4" t="s">
        <v>3680</v>
      </c>
      <c r="AD2847" s="9" t="str">
        <f>HYPERLINK("https://www.gbif.org/species/search?q=" &amp; E2847 &amp; "&amp;highertaxon_key=6&amp;status=ACCEPTED")</f>
        <v>https://www.gbif.org/species/search?q=Spergularia&amp;highertaxon_key=6&amp;status=ACCEPTED</v>
      </c>
      <c r="AE2847" s="4" t="s">
        <v>3681</v>
      </c>
      <c r="AF2847" s="9" t="str">
        <f>HYPERLINK("https://powo.science.kew.org/results?q=" &amp; E2847)</f>
        <v>https://powo.science.kew.org/results?q=Spergularia</v>
      </c>
      <c r="AG2847" s="4" t="s">
        <v>129</v>
      </c>
      <c r="AH2847" s="4" t="s">
        <v>129</v>
      </c>
      <c r="AI2847" s="11" t="s">
        <v>8104</v>
      </c>
    </row>
    <row r="2848" spans="1:102" x14ac:dyDescent="0.3">
      <c r="A2848" s="5" t="s">
        <v>14</v>
      </c>
      <c r="B2848" s="16" t="s">
        <v>5443</v>
      </c>
      <c r="C2848" s="5" t="s">
        <v>980</v>
      </c>
      <c r="D2848" s="5" t="s">
        <v>3678</v>
      </c>
      <c r="E2848" s="5" t="s">
        <v>3688</v>
      </c>
      <c r="F2848" s="5" t="s">
        <v>3679</v>
      </c>
      <c r="L2848" s="4" t="s">
        <v>1630</v>
      </c>
      <c r="N2848" s="4">
        <v>3</v>
      </c>
      <c r="O2848" s="4">
        <v>0</v>
      </c>
      <c r="P2848" s="4">
        <v>0</v>
      </c>
      <c r="Q2848" s="4">
        <v>3</v>
      </c>
      <c r="R2848" s="4" t="s">
        <v>2252</v>
      </c>
      <c r="S2848" s="4" t="s">
        <v>2252</v>
      </c>
      <c r="T2848" s="4" t="s">
        <v>7761</v>
      </c>
      <c r="AC2848" s="4" t="s">
        <v>3680</v>
      </c>
      <c r="AD2848" s="9" t="str">
        <f>HYPERLINK("https://www.gbif.org/species/search?q=" &amp; E2848 &amp; "&amp;highertaxon_key=6&amp;status=ACCEPTED")</f>
        <v>https://www.gbif.org/species/search?q=Spergularia&amp;highertaxon_key=6&amp;status=ACCEPTED</v>
      </c>
      <c r="AE2848" s="4" t="s">
        <v>3681</v>
      </c>
      <c r="AF2848" s="9" t="str">
        <f>HYPERLINK("https://powo.science.kew.org/results?q=" &amp; E2848)</f>
        <v>https://powo.science.kew.org/results?q=Spergularia</v>
      </c>
      <c r="AG2848" s="4" t="s">
        <v>129</v>
      </c>
      <c r="AH2848" s="4" t="s">
        <v>129</v>
      </c>
      <c r="AI2848" s="4" t="s">
        <v>8104</v>
      </c>
      <c r="CO2848" s="5"/>
      <c r="CP2848" s="5"/>
      <c r="CQ2848" s="5"/>
      <c r="CR2848" s="5"/>
      <c r="CS2848" s="5"/>
      <c r="CT2848" s="5"/>
      <c r="CU2848" s="5"/>
      <c r="CV2848" s="5"/>
      <c r="CW2848" s="5"/>
      <c r="CX2848" s="5"/>
    </row>
    <row r="2849" spans="1:102" x14ac:dyDescent="0.3">
      <c r="A2849" s="4" t="s">
        <v>14</v>
      </c>
      <c r="B2849" s="17" t="s">
        <v>2897</v>
      </c>
      <c r="C2849" s="4" t="s">
        <v>980</v>
      </c>
      <c r="D2849" s="4" t="s">
        <v>2897</v>
      </c>
      <c r="E2849" s="4" t="s">
        <v>0</v>
      </c>
      <c r="F2849" s="4" t="s">
        <v>0</v>
      </c>
      <c r="G2849" s="4">
        <v>1</v>
      </c>
      <c r="N2849" s="4">
        <v>2</v>
      </c>
      <c r="O2849" s="4">
        <v>0</v>
      </c>
      <c r="P2849" s="4">
        <v>0</v>
      </c>
      <c r="Q2849" s="4">
        <v>2</v>
      </c>
      <c r="R2849" s="4" t="s">
        <v>7758</v>
      </c>
      <c r="S2849" s="4" t="s">
        <v>7758</v>
      </c>
      <c r="T2849" s="4" t="s">
        <v>7744</v>
      </c>
      <c r="U2849" s="4" t="s">
        <v>7745</v>
      </c>
      <c r="V2849" s="4" t="s">
        <v>7746</v>
      </c>
      <c r="W2849" s="3" t="s">
        <v>7747</v>
      </c>
      <c r="X2849" s="4" t="s">
        <v>7748</v>
      </c>
      <c r="Y2849" s="4" t="s">
        <v>7749</v>
      </c>
      <c r="Z2849" s="4" t="s">
        <v>7750</v>
      </c>
      <c r="AA2849" s="4" t="s">
        <v>7751</v>
      </c>
      <c r="AB2849" s="4" t="s">
        <v>7739</v>
      </c>
      <c r="AC2849" s="4" t="s">
        <v>7737</v>
      </c>
      <c r="AD2849" s="9" t="str">
        <f>HYPERLINK("https://www.gbif.org/species/search?q=" &amp; E2849 &amp; "&amp;highertaxon_key=6&amp;status=ACCEPTED")</f>
        <v>https://www.gbif.org/species/search?q=Paronychieae&amp;highertaxon_key=6&amp;status=ACCEPTED</v>
      </c>
      <c r="AE2849" s="4" t="s">
        <v>7738</v>
      </c>
      <c r="AF2849" s="9" t="str">
        <f>HYPERLINK("https://powo.science.kew.org/results?q=" &amp; E2849)</f>
        <v>https://powo.science.kew.org/results?q=Paronychieae</v>
      </c>
      <c r="AG2849" s="4" t="s">
        <v>99</v>
      </c>
      <c r="AH2849" s="4" t="s">
        <v>99</v>
      </c>
      <c r="AI2849" s="4" t="s">
        <v>7745</v>
      </c>
      <c r="AJ2849" s="4" t="s">
        <v>7746</v>
      </c>
      <c r="AK2849" s="11" t="s">
        <v>8104</v>
      </c>
      <c r="AL2849" s="4" t="s">
        <v>7950</v>
      </c>
      <c r="AM2849" s="4" t="s">
        <v>7951</v>
      </c>
      <c r="AN2849" s="4" t="s">
        <v>7952</v>
      </c>
      <c r="AO2849" s="4" t="s">
        <v>7750</v>
      </c>
      <c r="AP2849" s="4" t="s">
        <v>7751</v>
      </c>
    </row>
    <row r="2850" spans="1:102" x14ac:dyDescent="0.3">
      <c r="A2850" s="6" t="s">
        <v>14</v>
      </c>
      <c r="B2850" s="15" t="s">
        <v>5444</v>
      </c>
      <c r="C2850" s="6" t="s">
        <v>7727</v>
      </c>
      <c r="D2850" s="6" t="s">
        <v>5444</v>
      </c>
      <c r="E2850" s="6"/>
      <c r="F2850" s="6"/>
      <c r="N2850" s="4">
        <v>1</v>
      </c>
      <c r="O2850" s="4">
        <v>0</v>
      </c>
      <c r="P2850" s="4">
        <v>0</v>
      </c>
      <c r="Q2850" s="4">
        <v>1</v>
      </c>
      <c r="AD2850" s="9"/>
      <c r="AF2850" s="9"/>
      <c r="CO2850" s="6"/>
      <c r="CP2850" s="6"/>
      <c r="CQ2850" s="6"/>
      <c r="CR2850" s="6"/>
      <c r="CS2850" s="6"/>
      <c r="CT2850" s="6"/>
      <c r="CU2850" s="6"/>
      <c r="CV2850" s="6"/>
      <c r="CW2850" s="6"/>
      <c r="CX2850" s="6"/>
    </row>
    <row r="2851" spans="1:102" x14ac:dyDescent="0.3">
      <c r="A2851" s="6" t="s">
        <v>14</v>
      </c>
      <c r="B2851" s="15" t="s">
        <v>5445</v>
      </c>
      <c r="C2851" s="6" t="s">
        <v>6933</v>
      </c>
      <c r="D2851" s="6" t="s">
        <v>6933</v>
      </c>
      <c r="E2851" s="6" t="s">
        <v>6933</v>
      </c>
      <c r="F2851" s="6" t="s">
        <v>6933</v>
      </c>
      <c r="N2851" s="4">
        <v>1</v>
      </c>
      <c r="O2851" s="4">
        <v>0</v>
      </c>
      <c r="P2851" s="4">
        <v>0</v>
      </c>
      <c r="Q2851" s="4">
        <v>1</v>
      </c>
      <c r="AD2851" s="9"/>
      <c r="AF2851" s="9"/>
      <c r="CO2851" s="6"/>
      <c r="CP2851" s="6"/>
      <c r="CQ2851" s="6"/>
      <c r="CR2851" s="6"/>
      <c r="CS2851" s="6"/>
      <c r="CT2851" s="6"/>
      <c r="CU2851" s="6"/>
      <c r="CV2851" s="6"/>
      <c r="CW2851" s="6"/>
      <c r="CX2851" s="6"/>
    </row>
    <row r="2852" spans="1:102" x14ac:dyDescent="0.3">
      <c r="A2852" s="6" t="s">
        <v>14</v>
      </c>
      <c r="B2852" s="15" t="s">
        <v>5446</v>
      </c>
      <c r="C2852" s="6" t="s">
        <v>6933</v>
      </c>
      <c r="D2852" s="6" t="s">
        <v>6933</v>
      </c>
      <c r="E2852" s="6" t="s">
        <v>6933</v>
      </c>
      <c r="F2852" s="6" t="s">
        <v>6933</v>
      </c>
      <c r="N2852" s="4">
        <v>1</v>
      </c>
      <c r="O2852" s="4">
        <v>0</v>
      </c>
      <c r="P2852" s="4">
        <v>0</v>
      </c>
      <c r="Q2852" s="4">
        <v>1</v>
      </c>
      <c r="AD2852" s="9"/>
      <c r="AF2852" s="9"/>
      <c r="CO2852" s="6"/>
      <c r="CP2852" s="6"/>
      <c r="CQ2852" s="6"/>
      <c r="CR2852" s="6"/>
      <c r="CS2852" s="6"/>
      <c r="CT2852" s="6"/>
      <c r="CU2852" s="6"/>
      <c r="CV2852" s="6"/>
      <c r="CW2852" s="6"/>
      <c r="CX2852" s="6"/>
    </row>
    <row r="2853" spans="1:102" x14ac:dyDescent="0.3">
      <c r="A2853" s="6" t="s">
        <v>14</v>
      </c>
      <c r="B2853" s="15" t="s">
        <v>5447</v>
      </c>
      <c r="C2853" s="6" t="s">
        <v>6933</v>
      </c>
      <c r="D2853" s="6" t="s">
        <v>6933</v>
      </c>
      <c r="E2853" s="6" t="s">
        <v>6933</v>
      </c>
      <c r="F2853" s="6" t="s">
        <v>6933</v>
      </c>
      <c r="N2853" s="4">
        <v>1</v>
      </c>
      <c r="O2853" s="4">
        <v>0</v>
      </c>
      <c r="P2853" s="4">
        <v>0</v>
      </c>
      <c r="Q2853" s="4">
        <v>1</v>
      </c>
      <c r="AD2853" s="9"/>
      <c r="AF2853" s="9"/>
      <c r="CO2853" s="6"/>
      <c r="CP2853" s="6"/>
      <c r="CQ2853" s="6"/>
      <c r="CR2853" s="6"/>
      <c r="CS2853" s="6"/>
      <c r="CT2853" s="6"/>
      <c r="CU2853" s="6"/>
      <c r="CV2853" s="6"/>
      <c r="CW2853" s="6"/>
      <c r="CX2853" s="6"/>
    </row>
    <row r="2854" spans="1:102" x14ac:dyDescent="0.3">
      <c r="A2854" s="6" t="s">
        <v>14</v>
      </c>
      <c r="B2854" s="15" t="s">
        <v>5448</v>
      </c>
      <c r="C2854" s="6" t="s">
        <v>6933</v>
      </c>
      <c r="D2854" s="6" t="s">
        <v>6933</v>
      </c>
      <c r="E2854" s="6" t="s">
        <v>6933</v>
      </c>
      <c r="F2854" s="6" t="s">
        <v>6933</v>
      </c>
      <c r="N2854" s="4">
        <v>1</v>
      </c>
      <c r="O2854" s="4">
        <v>0</v>
      </c>
      <c r="P2854" s="4">
        <v>0</v>
      </c>
      <c r="Q2854" s="4">
        <v>1</v>
      </c>
      <c r="AD2854" s="9"/>
      <c r="AF2854" s="9"/>
      <c r="CO2854" s="6"/>
      <c r="CP2854" s="6"/>
      <c r="CQ2854" s="6"/>
      <c r="CR2854" s="6"/>
      <c r="CS2854" s="6"/>
      <c r="CT2854" s="6"/>
      <c r="CU2854" s="6"/>
      <c r="CV2854" s="6"/>
      <c r="CW2854" s="6"/>
      <c r="CX2854" s="6"/>
    </row>
    <row r="2855" spans="1:102" x14ac:dyDescent="0.3">
      <c r="A2855" s="4" t="s">
        <v>14</v>
      </c>
      <c r="B2855" s="17" t="s">
        <v>2176</v>
      </c>
      <c r="C2855" s="4" t="s">
        <v>2177</v>
      </c>
      <c r="D2855" s="4" t="s">
        <v>2176</v>
      </c>
      <c r="E2855" s="4" t="s">
        <v>2176</v>
      </c>
      <c r="F2855" s="4" t="s">
        <v>2176</v>
      </c>
      <c r="N2855" s="4">
        <v>4</v>
      </c>
      <c r="O2855" s="4">
        <v>3</v>
      </c>
      <c r="P2855" s="4">
        <v>0</v>
      </c>
      <c r="Q2855" s="4">
        <v>7</v>
      </c>
      <c r="R2855" s="4" t="s">
        <v>2178</v>
      </c>
      <c r="S2855" s="4" t="s">
        <v>2178</v>
      </c>
      <c r="T2855" s="4" t="s">
        <v>7801</v>
      </c>
      <c r="AB2855" s="4" t="s">
        <v>2179</v>
      </c>
      <c r="AC2855" s="4" t="s">
        <v>2180</v>
      </c>
      <c r="AD2855" s="9" t="str">
        <f>HYPERLINK("https://www.gbif.org/species/search?q=" &amp; E2855 &amp; "&amp;highertaxon_key=6&amp;status=ACCEPTED")</f>
        <v>https://www.gbif.org/species/search?q=Impatiens&amp;highertaxon_key=6&amp;status=ACCEPTED</v>
      </c>
      <c r="AE2855" s="4" t="s">
        <v>2181</v>
      </c>
      <c r="AF2855" s="9" t="str">
        <f>HYPERLINK("https://powo.science.kew.org/results?q=" &amp; E2855)</f>
        <v>https://powo.science.kew.org/results?q=Impatiens</v>
      </c>
      <c r="AG2855" s="4" t="s">
        <v>99</v>
      </c>
      <c r="AH2855" s="4" t="s">
        <v>99</v>
      </c>
      <c r="AI2855" s="4" t="s">
        <v>7801</v>
      </c>
    </row>
    <row r="2856" spans="1:102" x14ac:dyDescent="0.3">
      <c r="A2856" s="6" t="s">
        <v>14</v>
      </c>
      <c r="B2856" s="15" t="s">
        <v>4200</v>
      </c>
      <c r="C2856" s="6"/>
      <c r="D2856" s="6"/>
      <c r="E2856" s="6"/>
      <c r="F2856" s="6"/>
      <c r="N2856" s="4">
        <v>3</v>
      </c>
      <c r="O2856" s="4">
        <v>0</v>
      </c>
      <c r="P2856" s="4">
        <v>0</v>
      </c>
      <c r="Q2856" s="4">
        <v>3</v>
      </c>
      <c r="AD2856" s="9"/>
      <c r="AF2856" s="9"/>
      <c r="CO2856" s="6"/>
      <c r="CP2856" s="6"/>
      <c r="CQ2856" s="6"/>
      <c r="CR2856" s="6"/>
      <c r="CS2856" s="6"/>
      <c r="CT2856" s="6"/>
      <c r="CU2856" s="6"/>
      <c r="CV2856" s="6"/>
      <c r="CW2856" s="6"/>
      <c r="CX2856" s="6"/>
    </row>
    <row r="2857" spans="1:102" x14ac:dyDescent="0.3">
      <c r="A2857" s="6" t="s">
        <v>14</v>
      </c>
      <c r="B2857" s="15" t="s">
        <v>4201</v>
      </c>
      <c r="C2857" s="6"/>
      <c r="D2857" s="6"/>
      <c r="E2857" s="6"/>
      <c r="F2857" s="6"/>
      <c r="N2857" s="4">
        <v>3</v>
      </c>
      <c r="O2857" s="4">
        <v>0</v>
      </c>
      <c r="P2857" s="4">
        <v>0</v>
      </c>
      <c r="Q2857" s="4">
        <v>3</v>
      </c>
      <c r="AD2857" s="9"/>
      <c r="AF2857" s="9"/>
      <c r="CO2857" s="6"/>
      <c r="CP2857" s="6"/>
      <c r="CQ2857" s="6"/>
      <c r="CR2857" s="6"/>
      <c r="CS2857" s="6"/>
      <c r="CT2857" s="6"/>
      <c r="CU2857" s="6"/>
      <c r="CV2857" s="6"/>
      <c r="CW2857" s="6"/>
      <c r="CX2857" s="6"/>
    </row>
    <row r="2858" spans="1:102" x14ac:dyDescent="0.3">
      <c r="A2858" s="6" t="s">
        <v>14</v>
      </c>
      <c r="B2858" s="15" t="s">
        <v>4202</v>
      </c>
      <c r="C2858" s="6"/>
      <c r="D2858" s="6"/>
      <c r="E2858" s="6"/>
      <c r="F2858" s="6"/>
      <c r="N2858" s="4">
        <v>3</v>
      </c>
      <c r="O2858" s="4">
        <v>0</v>
      </c>
      <c r="P2858" s="4">
        <v>0</v>
      </c>
      <c r="Q2858" s="4">
        <v>3</v>
      </c>
      <c r="AD2858" s="9"/>
      <c r="AF2858" s="9"/>
      <c r="CO2858" s="6"/>
      <c r="CP2858" s="6"/>
      <c r="CQ2858" s="6"/>
      <c r="CR2858" s="6"/>
      <c r="CS2858" s="6"/>
      <c r="CT2858" s="6"/>
      <c r="CU2858" s="6"/>
      <c r="CV2858" s="6"/>
      <c r="CW2858" s="6"/>
      <c r="CX2858" s="6"/>
    </row>
    <row r="2859" spans="1:102" x14ac:dyDescent="0.3">
      <c r="A2859" s="5" t="s">
        <v>14</v>
      </c>
      <c r="B2859" s="16" t="s">
        <v>5449</v>
      </c>
      <c r="C2859" s="5" t="s">
        <v>2182</v>
      </c>
      <c r="D2859" s="5" t="s">
        <v>2182</v>
      </c>
      <c r="E2859" s="5" t="s">
        <v>2182</v>
      </c>
      <c r="F2859" s="5" t="s">
        <v>2182</v>
      </c>
      <c r="N2859" s="4">
        <v>3</v>
      </c>
      <c r="O2859" s="4">
        <v>1</v>
      </c>
      <c r="P2859" s="4">
        <v>0</v>
      </c>
      <c r="Q2859" s="4">
        <v>4</v>
      </c>
      <c r="AD2859" s="9"/>
      <c r="AF2859" s="9"/>
      <c r="AG2859" s="4" t="s">
        <v>2182</v>
      </c>
      <c r="AH2859" s="4" t="s">
        <v>2182</v>
      </c>
      <c r="CO2859" s="5"/>
      <c r="CP2859" s="5"/>
      <c r="CQ2859" s="5"/>
      <c r="CR2859" s="5"/>
      <c r="CS2859" s="5"/>
      <c r="CT2859" s="5"/>
      <c r="CU2859" s="5"/>
      <c r="CV2859" s="5"/>
      <c r="CW2859" s="5"/>
      <c r="CX2859" s="5"/>
    </row>
    <row r="2860" spans="1:102" x14ac:dyDescent="0.3">
      <c r="A2860" s="5" t="s">
        <v>14</v>
      </c>
      <c r="B2860" s="16" t="s">
        <v>5450</v>
      </c>
      <c r="C2860" s="5" t="s">
        <v>2182</v>
      </c>
      <c r="D2860" s="5" t="s">
        <v>2182</v>
      </c>
      <c r="E2860" s="5" t="s">
        <v>2182</v>
      </c>
      <c r="F2860" s="5" t="s">
        <v>2182</v>
      </c>
      <c r="N2860" s="4">
        <v>1</v>
      </c>
      <c r="O2860" s="4">
        <v>0</v>
      </c>
      <c r="P2860" s="4">
        <v>0</v>
      </c>
      <c r="Q2860" s="4">
        <v>1</v>
      </c>
      <c r="AD2860" s="9"/>
      <c r="AF2860" s="9"/>
      <c r="AG2860" s="4" t="s">
        <v>2182</v>
      </c>
      <c r="AH2860" s="4" t="s">
        <v>2182</v>
      </c>
      <c r="CO2860" s="5"/>
      <c r="CP2860" s="5"/>
      <c r="CQ2860" s="5"/>
      <c r="CR2860" s="5"/>
      <c r="CS2860" s="5"/>
      <c r="CT2860" s="5"/>
      <c r="CU2860" s="5"/>
      <c r="CV2860" s="5"/>
      <c r="CW2860" s="5"/>
      <c r="CX2860" s="5"/>
    </row>
    <row r="2861" spans="1:102" x14ac:dyDescent="0.3">
      <c r="A2861" s="5" t="s">
        <v>14</v>
      </c>
      <c r="B2861" s="16" t="s">
        <v>8423</v>
      </c>
      <c r="C2861" s="5" t="s">
        <v>2182</v>
      </c>
      <c r="D2861" s="5" t="s">
        <v>2182</v>
      </c>
      <c r="E2861" s="5" t="s">
        <v>2182</v>
      </c>
      <c r="F2861" s="5" t="s">
        <v>2182</v>
      </c>
      <c r="N2861" s="4">
        <v>1</v>
      </c>
      <c r="O2861" s="4">
        <v>0</v>
      </c>
      <c r="P2861" s="4">
        <v>0</v>
      </c>
      <c r="Q2861" s="4">
        <v>1</v>
      </c>
      <c r="AD2861" s="9"/>
      <c r="AF2861" s="9"/>
      <c r="AG2861" s="4" t="s">
        <v>2182</v>
      </c>
      <c r="AH2861" s="4" t="s">
        <v>2182</v>
      </c>
      <c r="CO2861" s="5"/>
      <c r="CP2861" s="5"/>
      <c r="CQ2861" s="5"/>
      <c r="CR2861" s="5"/>
      <c r="CS2861" s="5"/>
      <c r="CT2861" s="5"/>
      <c r="CU2861" s="5"/>
      <c r="CV2861" s="5"/>
      <c r="CW2861" s="5"/>
      <c r="CX2861" s="5"/>
    </row>
    <row r="2862" spans="1:102" x14ac:dyDescent="0.3">
      <c r="A2862" s="5" t="s">
        <v>14</v>
      </c>
      <c r="B2862" s="16" t="s">
        <v>8424</v>
      </c>
      <c r="C2862" s="5" t="s">
        <v>2182</v>
      </c>
      <c r="D2862" s="5" t="s">
        <v>2182</v>
      </c>
      <c r="E2862" s="5" t="s">
        <v>2182</v>
      </c>
      <c r="F2862" s="5" t="s">
        <v>2182</v>
      </c>
      <c r="N2862" s="4">
        <v>0</v>
      </c>
      <c r="O2862" s="4">
        <v>1</v>
      </c>
      <c r="P2862" s="4">
        <v>0</v>
      </c>
      <c r="Q2862" s="4">
        <v>1</v>
      </c>
      <c r="AD2862" s="9"/>
      <c r="AF2862" s="9"/>
      <c r="AG2862" s="4" t="s">
        <v>2182</v>
      </c>
      <c r="AH2862" s="4" t="s">
        <v>2182</v>
      </c>
      <c r="CO2862" s="5"/>
      <c r="CP2862" s="5"/>
      <c r="CQ2862" s="5"/>
      <c r="CR2862" s="5"/>
      <c r="CS2862" s="5"/>
      <c r="CT2862" s="5"/>
      <c r="CU2862" s="5"/>
      <c r="CV2862" s="5"/>
      <c r="CW2862" s="5"/>
      <c r="CX2862" s="5"/>
    </row>
    <row r="2863" spans="1:102" s="34" customFormat="1" x14ac:dyDescent="0.3">
      <c r="A2863" s="5" t="s">
        <v>14</v>
      </c>
      <c r="B2863" s="16" t="s">
        <v>9120</v>
      </c>
      <c r="C2863" s="5" t="s">
        <v>2182</v>
      </c>
      <c r="D2863" s="5" t="s">
        <v>2182</v>
      </c>
      <c r="E2863" s="5" t="s">
        <v>2182</v>
      </c>
      <c r="F2863" s="5" t="s">
        <v>2182</v>
      </c>
      <c r="G2863" s="4"/>
      <c r="H2863" s="4"/>
      <c r="I2863" s="4"/>
      <c r="J2863" s="4"/>
      <c r="K2863" s="4"/>
      <c r="L2863" s="4"/>
      <c r="M2863" s="4"/>
      <c r="N2863" s="4">
        <v>1</v>
      </c>
      <c r="O2863" s="4">
        <v>0</v>
      </c>
      <c r="P2863" s="4">
        <v>0</v>
      </c>
      <c r="Q2863" s="4">
        <v>1</v>
      </c>
      <c r="R2863" s="4"/>
      <c r="S2863" s="4"/>
      <c r="T2863" s="4"/>
      <c r="U2863" s="4"/>
      <c r="V2863" s="4"/>
      <c r="W2863" s="4"/>
      <c r="X2863" s="4"/>
      <c r="Y2863" s="4"/>
      <c r="Z2863" s="4"/>
      <c r="AA2863" s="4"/>
      <c r="AB2863" s="4"/>
      <c r="AC2863" s="4"/>
      <c r="AD2863" s="9"/>
      <c r="AE2863" s="4"/>
      <c r="AF2863" s="9"/>
      <c r="AG2863" s="4"/>
      <c r="AH2863" s="4"/>
      <c r="AI2863" s="4"/>
      <c r="AJ2863" s="4"/>
      <c r="AK2863" s="4"/>
      <c r="AL2863" s="4"/>
      <c r="AM2863" s="4"/>
      <c r="AN2863" s="4"/>
      <c r="AO2863" s="4"/>
      <c r="AP2863" s="4"/>
      <c r="AQ2863" s="4"/>
      <c r="AR2863" s="4"/>
      <c r="AS2863" s="4"/>
      <c r="AT2863" s="4"/>
      <c r="AU2863" s="4"/>
      <c r="AV2863" s="4"/>
      <c r="AW2863" s="4"/>
      <c r="AX2863" s="4"/>
      <c r="AY2863" s="4"/>
      <c r="AZ2863" s="4"/>
      <c r="BA2863" s="4"/>
      <c r="BB2863" s="4"/>
      <c r="BC2863" s="4"/>
      <c r="BD2863" s="4"/>
      <c r="BE2863" s="4"/>
      <c r="BF2863" s="4"/>
      <c r="BG2863" s="4"/>
      <c r="BH2863" s="4"/>
      <c r="BI2863" s="4"/>
      <c r="BJ2863" s="4"/>
      <c r="BK2863" s="4"/>
      <c r="BL2863" s="4"/>
      <c r="BM2863" s="4"/>
      <c r="BN2863" s="4"/>
      <c r="BO2863" s="4"/>
      <c r="BP2863" s="4"/>
      <c r="BQ2863" s="4"/>
      <c r="BR2863" s="4"/>
      <c r="BS2863" s="4"/>
      <c r="BT2863" s="4"/>
      <c r="BU2863" s="4"/>
      <c r="BV2863" s="4"/>
      <c r="BW2863" s="4"/>
      <c r="BX2863" s="4"/>
      <c r="BY2863" s="4"/>
      <c r="BZ2863" s="4"/>
      <c r="CA2863" s="4"/>
      <c r="CB2863" s="4"/>
      <c r="CC2863" s="4"/>
      <c r="CD2863" s="4"/>
      <c r="CE2863" s="4"/>
      <c r="CF2863" s="4"/>
      <c r="CG2863" s="4"/>
      <c r="CH2863" s="4"/>
      <c r="CI2863" s="4"/>
      <c r="CJ2863" s="4"/>
      <c r="CK2863" s="4"/>
      <c r="CL2863" s="4"/>
      <c r="CM2863" s="4"/>
      <c r="CN2863" s="4"/>
      <c r="CO2863" s="5"/>
      <c r="CP2863" s="5"/>
      <c r="CQ2863" s="5"/>
      <c r="CR2863" s="5"/>
      <c r="CS2863" s="5"/>
      <c r="CT2863" s="5"/>
      <c r="CU2863" s="5"/>
      <c r="CV2863" s="5"/>
      <c r="CW2863" s="5"/>
      <c r="CX2863" s="5"/>
    </row>
    <row r="2864" spans="1:102" x14ac:dyDescent="0.3">
      <c r="A2864" s="4" t="s">
        <v>1</v>
      </c>
      <c r="B2864" s="17" t="s">
        <v>2182</v>
      </c>
      <c r="C2864" s="4" t="s">
        <v>2182</v>
      </c>
      <c r="D2864" s="4" t="s">
        <v>2182</v>
      </c>
      <c r="E2864" s="4" t="s">
        <v>2182</v>
      </c>
      <c r="F2864" s="4" t="s">
        <v>2182</v>
      </c>
      <c r="N2864" s="4">
        <v>12</v>
      </c>
      <c r="O2864" s="4">
        <v>6</v>
      </c>
      <c r="P2864" s="4">
        <v>9</v>
      </c>
      <c r="Q2864" s="4">
        <v>27</v>
      </c>
      <c r="AD2864" s="9"/>
      <c r="AF2864" s="9"/>
      <c r="AG2864" s="4" t="s">
        <v>2182</v>
      </c>
      <c r="AH2864" s="4" t="s">
        <v>2182</v>
      </c>
    </row>
    <row r="2865" spans="1:102" x14ac:dyDescent="0.3">
      <c r="A2865" s="5" t="s">
        <v>14</v>
      </c>
      <c r="B2865" s="16" t="s">
        <v>5451</v>
      </c>
      <c r="C2865" s="5" t="s">
        <v>2182</v>
      </c>
      <c r="D2865" s="5" t="s">
        <v>2182</v>
      </c>
      <c r="E2865" s="5" t="s">
        <v>2182</v>
      </c>
      <c r="F2865" s="5" t="s">
        <v>2182</v>
      </c>
      <c r="N2865" s="4">
        <v>2</v>
      </c>
      <c r="O2865" s="4">
        <v>0</v>
      </c>
      <c r="P2865" s="4">
        <v>0</v>
      </c>
      <c r="Q2865" s="4">
        <v>2</v>
      </c>
      <c r="AD2865" s="9"/>
      <c r="AF2865" s="9"/>
      <c r="AG2865" s="4" t="s">
        <v>2182</v>
      </c>
      <c r="AH2865" s="4" t="s">
        <v>2182</v>
      </c>
      <c r="CO2865" s="5"/>
      <c r="CP2865" s="5"/>
      <c r="CQ2865" s="5"/>
      <c r="CR2865" s="5"/>
      <c r="CS2865" s="5"/>
      <c r="CT2865" s="5"/>
      <c r="CU2865" s="5"/>
      <c r="CV2865" s="5"/>
      <c r="CW2865" s="5"/>
      <c r="CX2865" s="5"/>
    </row>
    <row r="2866" spans="1:102" x14ac:dyDescent="0.3">
      <c r="A2866" s="5" t="s">
        <v>14</v>
      </c>
      <c r="B2866" s="16" t="s">
        <v>5452</v>
      </c>
      <c r="C2866" s="5" t="s">
        <v>2182</v>
      </c>
      <c r="D2866" s="5" t="s">
        <v>2182</v>
      </c>
      <c r="E2866" s="5" t="s">
        <v>2182</v>
      </c>
      <c r="F2866" s="5" t="s">
        <v>2182</v>
      </c>
      <c r="N2866" s="4">
        <v>2</v>
      </c>
      <c r="O2866" s="4">
        <v>0</v>
      </c>
      <c r="P2866" s="4">
        <v>0</v>
      </c>
      <c r="Q2866" s="4">
        <v>2</v>
      </c>
      <c r="AD2866" s="9"/>
      <c r="AF2866" s="9"/>
      <c r="AG2866" s="4" t="s">
        <v>2182</v>
      </c>
      <c r="AH2866" s="4" t="s">
        <v>2182</v>
      </c>
      <c r="CO2866" s="5"/>
      <c r="CP2866" s="5"/>
      <c r="CQ2866" s="5"/>
      <c r="CR2866" s="5"/>
      <c r="CS2866" s="5"/>
      <c r="CT2866" s="5"/>
      <c r="CU2866" s="5"/>
      <c r="CV2866" s="5"/>
      <c r="CW2866" s="5"/>
      <c r="CX2866" s="5"/>
    </row>
    <row r="2867" spans="1:102" x14ac:dyDescent="0.3">
      <c r="A2867" s="5" t="s">
        <v>14</v>
      </c>
      <c r="B2867" s="16" t="s">
        <v>5453</v>
      </c>
      <c r="C2867" s="5" t="s">
        <v>2182</v>
      </c>
      <c r="D2867" s="5" t="s">
        <v>2182</v>
      </c>
      <c r="E2867" s="5" t="s">
        <v>2182</v>
      </c>
      <c r="F2867" s="5" t="s">
        <v>2182</v>
      </c>
      <c r="N2867" s="4">
        <v>3</v>
      </c>
      <c r="O2867" s="4">
        <v>0</v>
      </c>
      <c r="P2867" s="4">
        <v>0</v>
      </c>
      <c r="Q2867" s="4">
        <v>3</v>
      </c>
      <c r="AD2867" s="9"/>
      <c r="AF2867" s="9"/>
      <c r="AG2867" s="4" t="s">
        <v>2182</v>
      </c>
      <c r="AH2867" s="4" t="s">
        <v>2182</v>
      </c>
      <c r="CO2867" s="5"/>
      <c r="CP2867" s="5"/>
      <c r="CQ2867" s="5"/>
      <c r="CR2867" s="5"/>
      <c r="CS2867" s="5"/>
      <c r="CT2867" s="5"/>
      <c r="CU2867" s="5"/>
      <c r="CV2867" s="5"/>
      <c r="CW2867" s="5"/>
      <c r="CX2867" s="5"/>
    </row>
    <row r="2868" spans="1:102" x14ac:dyDescent="0.3">
      <c r="A2868" s="5" t="s">
        <v>14</v>
      </c>
      <c r="B2868" s="16" t="s">
        <v>5454</v>
      </c>
      <c r="C2868" s="5" t="s">
        <v>2182</v>
      </c>
      <c r="D2868" s="5" t="s">
        <v>2182</v>
      </c>
      <c r="E2868" s="5" t="s">
        <v>2182</v>
      </c>
      <c r="F2868" s="5" t="s">
        <v>2182</v>
      </c>
      <c r="N2868" s="4">
        <v>1</v>
      </c>
      <c r="O2868" s="4">
        <v>0</v>
      </c>
      <c r="P2868" s="4">
        <v>0</v>
      </c>
      <c r="Q2868" s="4">
        <v>1</v>
      </c>
      <c r="AD2868" s="9"/>
      <c r="AF2868" s="9"/>
      <c r="AG2868" s="4" t="s">
        <v>2182</v>
      </c>
      <c r="AH2868" s="4" t="s">
        <v>2182</v>
      </c>
      <c r="CO2868" s="5"/>
      <c r="CP2868" s="5"/>
      <c r="CQ2868" s="5"/>
      <c r="CR2868" s="5"/>
      <c r="CS2868" s="5"/>
      <c r="CT2868" s="5"/>
      <c r="CU2868" s="5"/>
      <c r="CV2868" s="5"/>
      <c r="CW2868" s="5"/>
      <c r="CX2868" s="5"/>
    </row>
    <row r="2869" spans="1:102" x14ac:dyDescent="0.3">
      <c r="A2869" s="5" t="s">
        <v>14</v>
      </c>
      <c r="B2869" s="16" t="s">
        <v>5455</v>
      </c>
      <c r="C2869" s="5" t="s">
        <v>2182</v>
      </c>
      <c r="D2869" s="5" t="s">
        <v>2182</v>
      </c>
      <c r="E2869" s="5" t="s">
        <v>2182</v>
      </c>
      <c r="F2869" s="5" t="s">
        <v>2182</v>
      </c>
      <c r="N2869" s="4">
        <v>1</v>
      </c>
      <c r="O2869" s="4">
        <v>0</v>
      </c>
      <c r="P2869" s="4">
        <v>0</v>
      </c>
      <c r="Q2869" s="4">
        <v>1</v>
      </c>
      <c r="AD2869" s="9"/>
      <c r="AF2869" s="9"/>
      <c r="AG2869" s="4" t="s">
        <v>2182</v>
      </c>
      <c r="AH2869" s="4" t="s">
        <v>2182</v>
      </c>
      <c r="CO2869" s="5"/>
      <c r="CP2869" s="5"/>
      <c r="CQ2869" s="5"/>
      <c r="CR2869" s="5"/>
      <c r="CS2869" s="5"/>
      <c r="CT2869" s="5"/>
      <c r="CU2869" s="5"/>
      <c r="CV2869" s="5"/>
      <c r="CW2869" s="5"/>
      <c r="CX2869" s="5"/>
    </row>
    <row r="2870" spans="1:102" x14ac:dyDescent="0.3">
      <c r="A2870" s="5" t="s">
        <v>14</v>
      </c>
      <c r="B2870" s="16" t="s">
        <v>5456</v>
      </c>
      <c r="C2870" s="5" t="s">
        <v>2182</v>
      </c>
      <c r="D2870" s="5" t="s">
        <v>2182</v>
      </c>
      <c r="E2870" s="5" t="s">
        <v>2182</v>
      </c>
      <c r="F2870" s="5" t="s">
        <v>2182</v>
      </c>
      <c r="N2870" s="4">
        <v>1</v>
      </c>
      <c r="O2870" s="4">
        <v>0</v>
      </c>
      <c r="P2870" s="4">
        <v>0</v>
      </c>
      <c r="Q2870" s="4">
        <v>1</v>
      </c>
      <c r="AD2870" s="9"/>
      <c r="AF2870" s="9"/>
      <c r="AG2870" s="4" t="s">
        <v>2182</v>
      </c>
      <c r="AH2870" s="4" t="s">
        <v>2182</v>
      </c>
      <c r="CO2870" s="5"/>
      <c r="CP2870" s="5"/>
      <c r="CQ2870" s="5"/>
      <c r="CR2870" s="5"/>
      <c r="CS2870" s="5"/>
      <c r="CT2870" s="5"/>
      <c r="CU2870" s="5"/>
      <c r="CV2870" s="5"/>
      <c r="CW2870" s="5"/>
      <c r="CX2870" s="5"/>
    </row>
    <row r="2871" spans="1:102" x14ac:dyDescent="0.3">
      <c r="A2871" s="5" t="s">
        <v>14</v>
      </c>
      <c r="B2871" s="16" t="s">
        <v>5457</v>
      </c>
      <c r="C2871" s="5" t="s">
        <v>2182</v>
      </c>
      <c r="D2871" s="5" t="s">
        <v>2182</v>
      </c>
      <c r="E2871" s="5" t="s">
        <v>2182</v>
      </c>
      <c r="F2871" s="5" t="s">
        <v>2182</v>
      </c>
      <c r="N2871" s="4">
        <v>2</v>
      </c>
      <c r="O2871" s="4">
        <v>0</v>
      </c>
      <c r="P2871" s="4">
        <v>0</v>
      </c>
      <c r="Q2871" s="4">
        <v>2</v>
      </c>
      <c r="AD2871" s="9"/>
      <c r="AF2871" s="9"/>
      <c r="AG2871" s="4" t="s">
        <v>2182</v>
      </c>
      <c r="AH2871" s="4" t="s">
        <v>2182</v>
      </c>
      <c r="CO2871" s="5"/>
      <c r="CP2871" s="5"/>
      <c r="CQ2871" s="5"/>
      <c r="CR2871" s="5"/>
      <c r="CS2871" s="5"/>
      <c r="CT2871" s="5"/>
      <c r="CU2871" s="5"/>
      <c r="CV2871" s="5"/>
      <c r="CW2871" s="5"/>
      <c r="CX2871" s="5"/>
    </row>
    <row r="2872" spans="1:102" x14ac:dyDescent="0.3">
      <c r="A2872" s="5" t="s">
        <v>14</v>
      </c>
      <c r="B2872" s="16" t="s">
        <v>5458</v>
      </c>
      <c r="C2872" s="5" t="s">
        <v>2182</v>
      </c>
      <c r="D2872" s="5" t="s">
        <v>2182</v>
      </c>
      <c r="E2872" s="5" t="s">
        <v>2182</v>
      </c>
      <c r="F2872" s="5" t="s">
        <v>2182</v>
      </c>
      <c r="N2872" s="4">
        <v>1</v>
      </c>
      <c r="O2872" s="4">
        <v>0</v>
      </c>
      <c r="P2872" s="4">
        <v>0</v>
      </c>
      <c r="Q2872" s="4">
        <v>1</v>
      </c>
      <c r="AD2872" s="9"/>
      <c r="AF2872" s="9"/>
      <c r="AG2872" s="4" t="s">
        <v>2182</v>
      </c>
      <c r="AH2872" s="4" t="s">
        <v>2182</v>
      </c>
      <c r="CO2872" s="5"/>
      <c r="CP2872" s="5"/>
      <c r="CQ2872" s="5"/>
      <c r="CR2872" s="5"/>
      <c r="CS2872" s="5"/>
      <c r="CT2872" s="5"/>
      <c r="CU2872" s="5"/>
      <c r="CV2872" s="5"/>
      <c r="CW2872" s="5"/>
      <c r="CX2872" s="5"/>
    </row>
    <row r="2873" spans="1:102" x14ac:dyDescent="0.3">
      <c r="A2873" s="5" t="s">
        <v>14</v>
      </c>
      <c r="B2873" s="16" t="s">
        <v>5459</v>
      </c>
      <c r="C2873" s="5" t="s">
        <v>2182</v>
      </c>
      <c r="D2873" s="5" t="s">
        <v>2182</v>
      </c>
      <c r="E2873" s="5" t="s">
        <v>2182</v>
      </c>
      <c r="F2873" s="5" t="s">
        <v>2182</v>
      </c>
      <c r="N2873" s="4">
        <v>1</v>
      </c>
      <c r="O2873" s="4">
        <v>0</v>
      </c>
      <c r="P2873" s="4">
        <v>0</v>
      </c>
      <c r="Q2873" s="4">
        <v>1</v>
      </c>
      <c r="AD2873" s="9"/>
      <c r="AF2873" s="9"/>
      <c r="AG2873" s="4" t="s">
        <v>2182</v>
      </c>
      <c r="AH2873" s="4" t="s">
        <v>2182</v>
      </c>
      <c r="CO2873" s="5"/>
      <c r="CP2873" s="5"/>
      <c r="CQ2873" s="5"/>
      <c r="CR2873" s="5"/>
      <c r="CS2873" s="5"/>
      <c r="CT2873" s="5"/>
      <c r="CU2873" s="5"/>
      <c r="CV2873" s="5"/>
      <c r="CW2873" s="5"/>
      <c r="CX2873" s="5"/>
    </row>
    <row r="2874" spans="1:102" x14ac:dyDescent="0.3">
      <c r="A2874" s="5" t="s">
        <v>14</v>
      </c>
      <c r="B2874" s="16" t="s">
        <v>5460</v>
      </c>
      <c r="C2874" s="5" t="s">
        <v>2182</v>
      </c>
      <c r="D2874" s="5" t="s">
        <v>2182</v>
      </c>
      <c r="E2874" s="5" t="s">
        <v>2182</v>
      </c>
      <c r="F2874" s="5" t="s">
        <v>2182</v>
      </c>
      <c r="N2874" s="4">
        <v>3</v>
      </c>
      <c r="O2874" s="4">
        <v>0</v>
      </c>
      <c r="P2874" s="4">
        <v>0</v>
      </c>
      <c r="Q2874" s="4">
        <v>3</v>
      </c>
      <c r="AD2874" s="9"/>
      <c r="AF2874" s="9"/>
      <c r="AG2874" s="4" t="s">
        <v>2182</v>
      </c>
      <c r="AH2874" s="4" t="s">
        <v>2182</v>
      </c>
      <c r="CO2874" s="5"/>
      <c r="CP2874" s="5"/>
      <c r="CQ2874" s="5"/>
      <c r="CR2874" s="5"/>
      <c r="CS2874" s="5"/>
      <c r="CT2874" s="5"/>
      <c r="CU2874" s="5"/>
      <c r="CV2874" s="5"/>
      <c r="CW2874" s="5"/>
      <c r="CX2874" s="5"/>
    </row>
    <row r="2875" spans="1:102" x14ac:dyDescent="0.3">
      <c r="A2875" s="5" t="s">
        <v>14</v>
      </c>
      <c r="B2875" s="16" t="s">
        <v>5461</v>
      </c>
      <c r="C2875" s="5" t="s">
        <v>2182</v>
      </c>
      <c r="D2875" s="5" t="s">
        <v>2182</v>
      </c>
      <c r="E2875" s="5" t="s">
        <v>2182</v>
      </c>
      <c r="F2875" s="5" t="s">
        <v>2182</v>
      </c>
      <c r="N2875" s="4">
        <v>1</v>
      </c>
      <c r="O2875" s="4">
        <v>0</v>
      </c>
      <c r="P2875" s="4">
        <v>0</v>
      </c>
      <c r="Q2875" s="4">
        <v>1</v>
      </c>
      <c r="AD2875" s="9"/>
      <c r="AF2875" s="9"/>
      <c r="AG2875" s="4" t="s">
        <v>2182</v>
      </c>
      <c r="AH2875" s="4" t="s">
        <v>2182</v>
      </c>
      <c r="CO2875" s="5"/>
      <c r="CP2875" s="5"/>
      <c r="CQ2875" s="5"/>
      <c r="CR2875" s="5"/>
      <c r="CS2875" s="5"/>
      <c r="CT2875" s="5"/>
      <c r="CU2875" s="5"/>
      <c r="CV2875" s="5"/>
      <c r="CW2875" s="5"/>
      <c r="CX2875" s="5"/>
    </row>
    <row r="2876" spans="1:102" x14ac:dyDescent="0.3">
      <c r="A2876" s="5" t="s">
        <v>14</v>
      </c>
      <c r="B2876" s="16" t="s">
        <v>5462</v>
      </c>
      <c r="C2876" s="5" t="s">
        <v>2182</v>
      </c>
      <c r="D2876" s="5" t="s">
        <v>2182</v>
      </c>
      <c r="E2876" s="5" t="s">
        <v>2182</v>
      </c>
      <c r="F2876" s="5" t="s">
        <v>2182</v>
      </c>
      <c r="N2876" s="4">
        <v>2</v>
      </c>
      <c r="O2876" s="4">
        <v>0</v>
      </c>
      <c r="P2876" s="4">
        <v>0</v>
      </c>
      <c r="Q2876" s="4">
        <v>2</v>
      </c>
      <c r="AD2876" s="9"/>
      <c r="AF2876" s="9"/>
      <c r="AG2876" s="4" t="s">
        <v>2182</v>
      </c>
      <c r="AH2876" s="4" t="s">
        <v>2182</v>
      </c>
      <c r="CO2876" s="5"/>
      <c r="CP2876" s="5"/>
      <c r="CQ2876" s="5"/>
      <c r="CR2876" s="5"/>
      <c r="CS2876" s="5"/>
      <c r="CT2876" s="5"/>
      <c r="CU2876" s="5"/>
      <c r="CV2876" s="5"/>
      <c r="CW2876" s="5"/>
      <c r="CX2876" s="5"/>
    </row>
    <row r="2877" spans="1:102" x14ac:dyDescent="0.3">
      <c r="A2877" s="5" t="s">
        <v>14</v>
      </c>
      <c r="B2877" s="16" t="s">
        <v>5463</v>
      </c>
      <c r="C2877" s="5" t="s">
        <v>2182</v>
      </c>
      <c r="D2877" s="5" t="s">
        <v>2182</v>
      </c>
      <c r="E2877" s="5" t="s">
        <v>2182</v>
      </c>
      <c r="F2877" s="5" t="s">
        <v>2182</v>
      </c>
      <c r="N2877" s="4">
        <v>2</v>
      </c>
      <c r="O2877" s="4">
        <v>0</v>
      </c>
      <c r="P2877" s="4">
        <v>0</v>
      </c>
      <c r="Q2877" s="4">
        <v>2</v>
      </c>
      <c r="AD2877" s="9"/>
      <c r="AF2877" s="9"/>
      <c r="AG2877" s="4" t="s">
        <v>2182</v>
      </c>
      <c r="AH2877" s="4" t="s">
        <v>2182</v>
      </c>
      <c r="CO2877" s="5"/>
      <c r="CP2877" s="5"/>
      <c r="CQ2877" s="5"/>
      <c r="CR2877" s="5"/>
      <c r="CS2877" s="5"/>
      <c r="CT2877" s="5"/>
      <c r="CU2877" s="5"/>
      <c r="CV2877" s="5"/>
      <c r="CW2877" s="5"/>
      <c r="CX2877" s="5"/>
    </row>
    <row r="2878" spans="1:102" x14ac:dyDescent="0.3">
      <c r="A2878" s="5" t="s">
        <v>14</v>
      </c>
      <c r="B2878" s="16" t="s">
        <v>5464</v>
      </c>
      <c r="C2878" s="5" t="s">
        <v>2182</v>
      </c>
      <c r="D2878" s="5" t="s">
        <v>2182</v>
      </c>
      <c r="E2878" s="5" t="s">
        <v>2182</v>
      </c>
      <c r="F2878" s="5" t="s">
        <v>2182</v>
      </c>
      <c r="N2878" s="4">
        <v>3</v>
      </c>
      <c r="O2878" s="4">
        <v>0</v>
      </c>
      <c r="P2878" s="4">
        <v>0</v>
      </c>
      <c r="Q2878" s="4">
        <v>3</v>
      </c>
      <c r="AD2878" s="9"/>
      <c r="AF2878" s="9"/>
      <c r="AG2878" s="4" t="s">
        <v>2182</v>
      </c>
      <c r="AH2878" s="4" t="s">
        <v>2182</v>
      </c>
      <c r="CO2878" s="5"/>
      <c r="CP2878" s="5"/>
      <c r="CQ2878" s="5"/>
      <c r="CR2878" s="5"/>
      <c r="CS2878" s="5"/>
      <c r="CT2878" s="5"/>
      <c r="CU2878" s="5"/>
      <c r="CV2878" s="5"/>
      <c r="CW2878" s="5"/>
      <c r="CX2878" s="5"/>
    </row>
    <row r="2879" spans="1:102" x14ac:dyDescent="0.3">
      <c r="A2879" s="5" t="s">
        <v>14</v>
      </c>
      <c r="B2879" s="16" t="s">
        <v>5465</v>
      </c>
      <c r="C2879" s="5" t="s">
        <v>2182</v>
      </c>
      <c r="D2879" s="5" t="s">
        <v>2182</v>
      </c>
      <c r="E2879" s="5" t="s">
        <v>2182</v>
      </c>
      <c r="F2879" s="5" t="s">
        <v>2182</v>
      </c>
      <c r="N2879" s="4">
        <v>1</v>
      </c>
      <c r="O2879" s="4">
        <v>0</v>
      </c>
      <c r="P2879" s="4">
        <v>0</v>
      </c>
      <c r="Q2879" s="4">
        <v>1</v>
      </c>
      <c r="AD2879" s="9"/>
      <c r="AF2879" s="9"/>
      <c r="AG2879" s="4" t="s">
        <v>2182</v>
      </c>
      <c r="AH2879" s="4" t="s">
        <v>2182</v>
      </c>
      <c r="CO2879" s="5"/>
      <c r="CP2879" s="5"/>
      <c r="CQ2879" s="5"/>
      <c r="CR2879" s="5"/>
      <c r="CS2879" s="5"/>
      <c r="CT2879" s="5"/>
      <c r="CU2879" s="5"/>
      <c r="CV2879" s="5"/>
      <c r="CW2879" s="5"/>
      <c r="CX2879" s="5"/>
    </row>
    <row r="2880" spans="1:102" x14ac:dyDescent="0.3">
      <c r="A2880" s="5" t="s">
        <v>14</v>
      </c>
      <c r="B2880" s="16" t="s">
        <v>5466</v>
      </c>
      <c r="C2880" s="5" t="s">
        <v>2182</v>
      </c>
      <c r="D2880" s="5" t="s">
        <v>2182</v>
      </c>
      <c r="E2880" s="5" t="s">
        <v>2182</v>
      </c>
      <c r="F2880" s="5" t="s">
        <v>2182</v>
      </c>
      <c r="N2880" s="4">
        <v>1</v>
      </c>
      <c r="O2880" s="4">
        <v>0</v>
      </c>
      <c r="P2880" s="4">
        <v>0</v>
      </c>
      <c r="Q2880" s="4">
        <v>1</v>
      </c>
      <c r="AD2880" s="9"/>
      <c r="AF2880" s="9"/>
      <c r="AG2880" s="4" t="s">
        <v>2182</v>
      </c>
      <c r="AH2880" s="4" t="s">
        <v>2182</v>
      </c>
      <c r="CO2880" s="5"/>
      <c r="CP2880" s="5"/>
      <c r="CQ2880" s="5"/>
      <c r="CR2880" s="5"/>
      <c r="CS2880" s="5"/>
      <c r="CT2880" s="5"/>
      <c r="CU2880" s="5"/>
      <c r="CV2880" s="5"/>
      <c r="CW2880" s="5"/>
      <c r="CX2880" s="5"/>
    </row>
    <row r="2881" spans="1:102" x14ac:dyDescent="0.3">
      <c r="A2881" s="5" t="s">
        <v>14</v>
      </c>
      <c r="B2881" s="16" t="s">
        <v>5467</v>
      </c>
      <c r="C2881" s="5" t="s">
        <v>2182</v>
      </c>
      <c r="D2881" s="5" t="s">
        <v>2182</v>
      </c>
      <c r="E2881" s="5" t="s">
        <v>2182</v>
      </c>
      <c r="F2881" s="5" t="s">
        <v>2182</v>
      </c>
      <c r="N2881" s="4">
        <v>2</v>
      </c>
      <c r="O2881" s="4">
        <v>0</v>
      </c>
      <c r="P2881" s="4">
        <v>0</v>
      </c>
      <c r="Q2881" s="4">
        <v>2</v>
      </c>
      <c r="AD2881" s="9"/>
      <c r="AF2881" s="9"/>
      <c r="AG2881" s="4" t="s">
        <v>2182</v>
      </c>
      <c r="AH2881" s="4" t="s">
        <v>2182</v>
      </c>
      <c r="CO2881" s="5"/>
      <c r="CP2881" s="5"/>
      <c r="CQ2881" s="5"/>
      <c r="CR2881" s="5"/>
      <c r="CS2881" s="5"/>
      <c r="CT2881" s="5"/>
      <c r="CU2881" s="5"/>
      <c r="CV2881" s="5"/>
      <c r="CW2881" s="5"/>
      <c r="CX2881" s="5"/>
    </row>
    <row r="2882" spans="1:102" x14ac:dyDescent="0.3">
      <c r="A2882" s="5" t="s">
        <v>14</v>
      </c>
      <c r="B2882" s="16" t="s">
        <v>5468</v>
      </c>
      <c r="C2882" s="5" t="s">
        <v>2182</v>
      </c>
      <c r="D2882" s="5" t="s">
        <v>2182</v>
      </c>
      <c r="E2882" s="5" t="s">
        <v>2182</v>
      </c>
      <c r="F2882" s="5" t="s">
        <v>2182</v>
      </c>
      <c r="N2882" s="4">
        <v>1</v>
      </c>
      <c r="O2882" s="4">
        <v>0</v>
      </c>
      <c r="P2882" s="4">
        <v>0</v>
      </c>
      <c r="Q2882" s="4">
        <v>1</v>
      </c>
      <c r="AD2882" s="9"/>
      <c r="AF2882" s="9"/>
      <c r="AG2882" s="4" t="s">
        <v>2182</v>
      </c>
      <c r="AH2882" s="4" t="s">
        <v>2182</v>
      </c>
      <c r="CO2882" s="5"/>
      <c r="CP2882" s="5"/>
      <c r="CQ2882" s="5"/>
      <c r="CR2882" s="5"/>
      <c r="CS2882" s="5"/>
      <c r="CT2882" s="5"/>
      <c r="CU2882" s="5"/>
      <c r="CV2882" s="5"/>
      <c r="CW2882" s="5"/>
      <c r="CX2882" s="5"/>
    </row>
    <row r="2883" spans="1:102" x14ac:dyDescent="0.3">
      <c r="A2883" s="5" t="s">
        <v>14</v>
      </c>
      <c r="B2883" s="16" t="s">
        <v>5469</v>
      </c>
      <c r="C2883" s="5" t="s">
        <v>2182</v>
      </c>
      <c r="D2883" s="5" t="s">
        <v>2182</v>
      </c>
      <c r="E2883" s="5" t="s">
        <v>2182</v>
      </c>
      <c r="F2883" s="5" t="s">
        <v>2182</v>
      </c>
      <c r="N2883" s="4">
        <v>1</v>
      </c>
      <c r="O2883" s="4">
        <v>0</v>
      </c>
      <c r="P2883" s="4">
        <v>0</v>
      </c>
      <c r="Q2883" s="4">
        <v>1</v>
      </c>
      <c r="AD2883" s="9"/>
      <c r="AF2883" s="9"/>
      <c r="AG2883" s="4" t="s">
        <v>2182</v>
      </c>
      <c r="AH2883" s="4" t="s">
        <v>2182</v>
      </c>
      <c r="CO2883" s="5"/>
      <c r="CP2883" s="5"/>
      <c r="CQ2883" s="5"/>
      <c r="CR2883" s="5"/>
      <c r="CS2883" s="5"/>
      <c r="CT2883" s="5"/>
      <c r="CU2883" s="5"/>
      <c r="CV2883" s="5"/>
      <c r="CW2883" s="5"/>
      <c r="CX2883" s="5"/>
    </row>
    <row r="2884" spans="1:102" x14ac:dyDescent="0.3">
      <c r="A2884" s="5" t="s">
        <v>14</v>
      </c>
      <c r="B2884" s="16" t="s">
        <v>5470</v>
      </c>
      <c r="C2884" s="5" t="s">
        <v>2182</v>
      </c>
      <c r="D2884" s="5" t="s">
        <v>2182</v>
      </c>
      <c r="E2884" s="5" t="s">
        <v>2182</v>
      </c>
      <c r="F2884" s="5" t="s">
        <v>2182</v>
      </c>
      <c r="N2884" s="4">
        <v>1</v>
      </c>
      <c r="O2884" s="4">
        <v>0</v>
      </c>
      <c r="P2884" s="4">
        <v>0</v>
      </c>
      <c r="Q2884" s="4">
        <v>1</v>
      </c>
      <c r="AD2884" s="9"/>
      <c r="AF2884" s="9"/>
      <c r="AG2884" s="4" t="s">
        <v>2182</v>
      </c>
      <c r="AH2884" s="4" t="s">
        <v>2182</v>
      </c>
      <c r="CO2884" s="5"/>
      <c r="CP2884" s="5"/>
      <c r="CQ2884" s="5"/>
      <c r="CR2884" s="5"/>
      <c r="CS2884" s="5"/>
      <c r="CT2884" s="5"/>
      <c r="CU2884" s="5"/>
      <c r="CV2884" s="5"/>
      <c r="CW2884" s="5"/>
      <c r="CX2884" s="5"/>
    </row>
    <row r="2885" spans="1:102" x14ac:dyDescent="0.3">
      <c r="A2885" s="5" t="s">
        <v>14</v>
      </c>
      <c r="B2885" s="16" t="s">
        <v>5471</v>
      </c>
      <c r="C2885" s="5" t="s">
        <v>2182</v>
      </c>
      <c r="D2885" s="5" t="s">
        <v>2182</v>
      </c>
      <c r="E2885" s="5" t="s">
        <v>2182</v>
      </c>
      <c r="F2885" s="5" t="s">
        <v>2182</v>
      </c>
      <c r="N2885" s="4">
        <v>1</v>
      </c>
      <c r="O2885" s="4">
        <v>0</v>
      </c>
      <c r="P2885" s="4">
        <v>0</v>
      </c>
      <c r="Q2885" s="4">
        <v>1</v>
      </c>
      <c r="AD2885" s="9"/>
      <c r="AF2885" s="9"/>
      <c r="AG2885" s="4" t="s">
        <v>2182</v>
      </c>
      <c r="AH2885" s="4" t="s">
        <v>2182</v>
      </c>
      <c r="CO2885" s="5"/>
      <c r="CP2885" s="5"/>
      <c r="CQ2885" s="5"/>
      <c r="CR2885" s="5"/>
      <c r="CS2885" s="5"/>
      <c r="CT2885" s="5"/>
      <c r="CU2885" s="5"/>
      <c r="CV2885" s="5"/>
      <c r="CW2885" s="5"/>
      <c r="CX2885" s="5"/>
    </row>
    <row r="2886" spans="1:102" x14ac:dyDescent="0.3">
      <c r="A2886" s="5" t="s">
        <v>14</v>
      </c>
      <c r="B2886" s="16" t="s">
        <v>5472</v>
      </c>
      <c r="C2886" s="5" t="s">
        <v>2182</v>
      </c>
      <c r="D2886" s="5" t="s">
        <v>2182</v>
      </c>
      <c r="E2886" s="5" t="s">
        <v>2182</v>
      </c>
      <c r="F2886" s="5" t="s">
        <v>2182</v>
      </c>
      <c r="N2886" s="4">
        <v>1</v>
      </c>
      <c r="O2886" s="4">
        <v>0</v>
      </c>
      <c r="P2886" s="4">
        <v>0</v>
      </c>
      <c r="Q2886" s="4">
        <v>1</v>
      </c>
      <c r="AD2886" s="9"/>
      <c r="AF2886" s="9"/>
      <c r="AG2886" s="4" t="s">
        <v>2182</v>
      </c>
      <c r="AH2886" s="4" t="s">
        <v>2182</v>
      </c>
      <c r="CO2886" s="5"/>
      <c r="CP2886" s="5"/>
      <c r="CQ2886" s="5"/>
      <c r="CR2886" s="5"/>
      <c r="CS2886" s="5"/>
      <c r="CT2886" s="5"/>
      <c r="CU2886" s="5"/>
      <c r="CV2886" s="5"/>
      <c r="CW2886" s="5"/>
      <c r="CX2886" s="5"/>
    </row>
    <row r="2887" spans="1:102" x14ac:dyDescent="0.3">
      <c r="A2887" s="5" t="s">
        <v>14</v>
      </c>
      <c r="B2887" s="16" t="s">
        <v>5473</v>
      </c>
      <c r="C2887" s="5" t="s">
        <v>2182</v>
      </c>
      <c r="D2887" s="5" t="s">
        <v>2182</v>
      </c>
      <c r="E2887" s="5" t="s">
        <v>2182</v>
      </c>
      <c r="F2887" s="5" t="s">
        <v>2182</v>
      </c>
      <c r="N2887" s="4">
        <v>1</v>
      </c>
      <c r="O2887" s="4">
        <v>0</v>
      </c>
      <c r="P2887" s="4">
        <v>0</v>
      </c>
      <c r="Q2887" s="4">
        <v>1</v>
      </c>
      <c r="AD2887" s="9"/>
      <c r="AF2887" s="9"/>
      <c r="AG2887" s="4" t="s">
        <v>2182</v>
      </c>
      <c r="AH2887" s="4" t="s">
        <v>2182</v>
      </c>
      <c r="CO2887" s="5"/>
      <c r="CP2887" s="5"/>
      <c r="CQ2887" s="5"/>
      <c r="CR2887" s="5"/>
      <c r="CS2887" s="5"/>
      <c r="CT2887" s="5"/>
      <c r="CU2887" s="5"/>
      <c r="CV2887" s="5"/>
      <c r="CW2887" s="5"/>
      <c r="CX2887" s="5"/>
    </row>
    <row r="2888" spans="1:102" x14ac:dyDescent="0.3">
      <c r="A2888" s="5" t="s">
        <v>14</v>
      </c>
      <c r="B2888" s="16" t="s">
        <v>8948</v>
      </c>
      <c r="C2888" s="5" t="s">
        <v>2182</v>
      </c>
      <c r="D2888" s="5" t="s">
        <v>2182</v>
      </c>
      <c r="E2888" s="5" t="s">
        <v>2182</v>
      </c>
      <c r="F2888" s="5" t="s">
        <v>2182</v>
      </c>
      <c r="AD2888" s="9"/>
      <c r="AF2888" s="9"/>
      <c r="CO2888" s="5"/>
      <c r="CP2888" s="5"/>
      <c r="CQ2888" s="5"/>
      <c r="CR2888" s="5"/>
      <c r="CS2888" s="5"/>
      <c r="CT2888" s="5"/>
      <c r="CU2888" s="5"/>
      <c r="CV2888" s="5"/>
      <c r="CW2888" s="5"/>
      <c r="CX2888" s="5"/>
    </row>
    <row r="2889" spans="1:102" x14ac:dyDescent="0.3">
      <c r="A2889" s="5" t="s">
        <v>14</v>
      </c>
      <c r="B2889" s="16" t="s">
        <v>5474</v>
      </c>
      <c r="C2889" s="5" t="s">
        <v>2182</v>
      </c>
      <c r="D2889" s="5" t="s">
        <v>2182</v>
      </c>
      <c r="E2889" s="5" t="s">
        <v>2182</v>
      </c>
      <c r="F2889" s="5" t="s">
        <v>2182</v>
      </c>
      <c r="N2889" s="4">
        <v>1</v>
      </c>
      <c r="O2889" s="4">
        <v>0</v>
      </c>
      <c r="P2889" s="4">
        <v>0</v>
      </c>
      <c r="Q2889" s="4">
        <v>1</v>
      </c>
      <c r="AD2889" s="9"/>
      <c r="AF2889" s="9"/>
      <c r="AG2889" s="4" t="s">
        <v>2182</v>
      </c>
      <c r="AH2889" s="4" t="s">
        <v>2182</v>
      </c>
      <c r="CO2889" s="5"/>
      <c r="CP2889" s="5"/>
      <c r="CQ2889" s="5"/>
      <c r="CR2889" s="5"/>
      <c r="CS2889" s="5"/>
      <c r="CT2889" s="5"/>
      <c r="CU2889" s="5"/>
      <c r="CV2889" s="5"/>
      <c r="CW2889" s="5"/>
      <c r="CX2889" s="5"/>
    </row>
    <row r="2890" spans="1:102" x14ac:dyDescent="0.3">
      <c r="A2890" s="5" t="s">
        <v>14</v>
      </c>
      <c r="B2890" s="16" t="s">
        <v>5475</v>
      </c>
      <c r="C2890" s="5" t="s">
        <v>2182</v>
      </c>
      <c r="D2890" s="5" t="s">
        <v>2182</v>
      </c>
      <c r="E2890" s="5" t="s">
        <v>2182</v>
      </c>
      <c r="F2890" s="5" t="s">
        <v>2182</v>
      </c>
      <c r="N2890" s="4">
        <v>3</v>
      </c>
      <c r="O2890" s="4">
        <v>0</v>
      </c>
      <c r="P2890" s="4">
        <v>0</v>
      </c>
      <c r="Q2890" s="4">
        <v>3</v>
      </c>
      <c r="AD2890" s="9"/>
      <c r="AF2890" s="9"/>
      <c r="AG2890" s="4" t="s">
        <v>2182</v>
      </c>
      <c r="AH2890" s="4" t="s">
        <v>2182</v>
      </c>
      <c r="CO2890" s="5"/>
      <c r="CP2890" s="5"/>
      <c r="CQ2890" s="5"/>
      <c r="CR2890" s="5"/>
      <c r="CS2890" s="5"/>
      <c r="CT2890" s="5"/>
      <c r="CU2890" s="5"/>
      <c r="CV2890" s="5"/>
      <c r="CW2890" s="5"/>
      <c r="CX2890" s="5"/>
    </row>
    <row r="2891" spans="1:102" x14ac:dyDescent="0.3">
      <c r="A2891" s="5" t="s">
        <v>14</v>
      </c>
      <c r="B2891" s="16" t="s">
        <v>5476</v>
      </c>
      <c r="C2891" s="5" t="s">
        <v>2182</v>
      </c>
      <c r="D2891" s="5" t="s">
        <v>2182</v>
      </c>
      <c r="E2891" s="5" t="s">
        <v>2182</v>
      </c>
      <c r="F2891" s="5" t="s">
        <v>2182</v>
      </c>
      <c r="N2891" s="4">
        <v>1</v>
      </c>
      <c r="O2891" s="4">
        <v>0</v>
      </c>
      <c r="P2891" s="4">
        <v>0</v>
      </c>
      <c r="Q2891" s="4">
        <v>1</v>
      </c>
      <c r="AD2891" s="9"/>
      <c r="AF2891" s="9"/>
      <c r="AG2891" s="4" t="s">
        <v>2182</v>
      </c>
      <c r="AH2891" s="4" t="s">
        <v>2182</v>
      </c>
      <c r="CO2891" s="5"/>
      <c r="CP2891" s="5"/>
      <c r="CQ2891" s="5"/>
      <c r="CR2891" s="5"/>
      <c r="CS2891" s="5"/>
      <c r="CT2891" s="5"/>
      <c r="CU2891" s="5"/>
      <c r="CV2891" s="5"/>
      <c r="CW2891" s="5"/>
      <c r="CX2891" s="5"/>
    </row>
    <row r="2892" spans="1:102" x14ac:dyDescent="0.3">
      <c r="A2892" s="5" t="s">
        <v>14</v>
      </c>
      <c r="B2892" s="16" t="s">
        <v>5477</v>
      </c>
      <c r="C2892" s="5" t="s">
        <v>2182</v>
      </c>
      <c r="D2892" s="5" t="s">
        <v>2182</v>
      </c>
      <c r="E2892" s="5" t="s">
        <v>2182</v>
      </c>
      <c r="F2892" s="5" t="s">
        <v>2182</v>
      </c>
      <c r="N2892" s="4">
        <v>7</v>
      </c>
      <c r="O2892" s="4">
        <v>0</v>
      </c>
      <c r="P2892" s="4">
        <v>0</v>
      </c>
      <c r="Q2892" s="4">
        <v>7</v>
      </c>
      <c r="AD2892" s="9"/>
      <c r="AF2892" s="9"/>
      <c r="AG2892" s="4" t="s">
        <v>2182</v>
      </c>
      <c r="AH2892" s="4" t="s">
        <v>2182</v>
      </c>
      <c r="CO2892" s="5"/>
      <c r="CP2892" s="5"/>
      <c r="CQ2892" s="5"/>
      <c r="CR2892" s="5"/>
      <c r="CS2892" s="5"/>
      <c r="CT2892" s="5"/>
      <c r="CU2892" s="5"/>
      <c r="CV2892" s="5"/>
      <c r="CW2892" s="5"/>
      <c r="CX2892" s="5"/>
    </row>
    <row r="2893" spans="1:102" x14ac:dyDescent="0.3">
      <c r="A2893" s="5" t="s">
        <v>14</v>
      </c>
      <c r="B2893" s="16" t="s">
        <v>5478</v>
      </c>
      <c r="C2893" s="5" t="s">
        <v>2182</v>
      </c>
      <c r="D2893" s="5" t="s">
        <v>2182</v>
      </c>
      <c r="E2893" s="5" t="s">
        <v>2182</v>
      </c>
      <c r="F2893" s="5" t="s">
        <v>2182</v>
      </c>
      <c r="N2893" s="4">
        <v>1</v>
      </c>
      <c r="O2893" s="4">
        <v>0</v>
      </c>
      <c r="P2893" s="4">
        <v>0</v>
      </c>
      <c r="Q2893" s="4">
        <v>1</v>
      </c>
      <c r="AD2893" s="9"/>
      <c r="AF2893" s="9"/>
      <c r="AG2893" s="4" t="s">
        <v>2182</v>
      </c>
      <c r="AH2893" s="4" t="s">
        <v>2182</v>
      </c>
      <c r="CO2893" s="5"/>
      <c r="CP2893" s="5"/>
      <c r="CQ2893" s="5"/>
      <c r="CR2893" s="5"/>
      <c r="CS2893" s="5"/>
      <c r="CT2893" s="5"/>
      <c r="CU2893" s="5"/>
      <c r="CV2893" s="5"/>
      <c r="CW2893" s="5"/>
      <c r="CX2893" s="5"/>
    </row>
    <row r="2894" spans="1:102" x14ac:dyDescent="0.3">
      <c r="A2894" s="5" t="s">
        <v>14</v>
      </c>
      <c r="B2894" s="16" t="s">
        <v>5479</v>
      </c>
      <c r="C2894" s="5" t="s">
        <v>2182</v>
      </c>
      <c r="D2894" s="5" t="s">
        <v>2182</v>
      </c>
      <c r="E2894" s="5" t="s">
        <v>2182</v>
      </c>
      <c r="F2894" s="5" t="s">
        <v>2182</v>
      </c>
      <c r="N2894" s="4">
        <v>4</v>
      </c>
      <c r="O2894" s="4">
        <v>0</v>
      </c>
      <c r="P2894" s="4">
        <v>0</v>
      </c>
      <c r="Q2894" s="4">
        <v>4</v>
      </c>
      <c r="AD2894" s="9"/>
      <c r="AF2894" s="9"/>
      <c r="AG2894" s="4" t="s">
        <v>2182</v>
      </c>
      <c r="AH2894" s="4" t="s">
        <v>2182</v>
      </c>
      <c r="CO2894" s="5"/>
      <c r="CP2894" s="5"/>
      <c r="CQ2894" s="5"/>
      <c r="CR2894" s="5"/>
      <c r="CS2894" s="5"/>
      <c r="CT2894" s="5"/>
      <c r="CU2894" s="5"/>
      <c r="CV2894" s="5"/>
      <c r="CW2894" s="5"/>
      <c r="CX2894" s="5"/>
    </row>
    <row r="2895" spans="1:102" x14ac:dyDescent="0.3">
      <c r="A2895" s="5" t="s">
        <v>14</v>
      </c>
      <c r="B2895" s="16" t="s">
        <v>5480</v>
      </c>
      <c r="C2895" s="5" t="s">
        <v>2182</v>
      </c>
      <c r="D2895" s="5" t="s">
        <v>2182</v>
      </c>
      <c r="E2895" s="5" t="s">
        <v>2182</v>
      </c>
      <c r="F2895" s="5" t="s">
        <v>2182</v>
      </c>
      <c r="N2895" s="4">
        <v>1</v>
      </c>
      <c r="O2895" s="4">
        <v>0</v>
      </c>
      <c r="P2895" s="4">
        <v>0</v>
      </c>
      <c r="Q2895" s="4">
        <v>1</v>
      </c>
      <c r="AD2895" s="9"/>
      <c r="AF2895" s="9"/>
      <c r="AG2895" s="4" t="s">
        <v>2182</v>
      </c>
      <c r="AH2895" s="4" t="s">
        <v>2182</v>
      </c>
      <c r="CO2895" s="5"/>
      <c r="CP2895" s="5"/>
      <c r="CQ2895" s="5"/>
      <c r="CR2895" s="5"/>
      <c r="CS2895" s="5"/>
      <c r="CT2895" s="5"/>
      <c r="CU2895" s="5"/>
      <c r="CV2895" s="5"/>
      <c r="CW2895" s="5"/>
      <c r="CX2895" s="5"/>
    </row>
    <row r="2896" spans="1:102" x14ac:dyDescent="0.3">
      <c r="A2896" s="5" t="s">
        <v>14</v>
      </c>
      <c r="B2896" s="16" t="s">
        <v>5480</v>
      </c>
      <c r="C2896" s="5" t="s">
        <v>2182</v>
      </c>
      <c r="D2896" s="5" t="s">
        <v>2182</v>
      </c>
      <c r="E2896" s="5" t="s">
        <v>2182</v>
      </c>
      <c r="F2896" s="5" t="s">
        <v>2182</v>
      </c>
      <c r="N2896" s="4">
        <v>3</v>
      </c>
      <c r="O2896" s="4">
        <v>1</v>
      </c>
      <c r="P2896" s="4">
        <v>0</v>
      </c>
      <c r="Q2896" s="4">
        <v>4</v>
      </c>
      <c r="AD2896" s="9"/>
      <c r="AF2896" s="9"/>
      <c r="AG2896" s="4" t="s">
        <v>2182</v>
      </c>
      <c r="AH2896" s="4" t="s">
        <v>2182</v>
      </c>
      <c r="CO2896" s="5"/>
      <c r="CP2896" s="5"/>
      <c r="CQ2896" s="5"/>
      <c r="CR2896" s="5"/>
      <c r="CS2896" s="5"/>
      <c r="CT2896" s="5"/>
      <c r="CU2896" s="5"/>
      <c r="CV2896" s="5"/>
      <c r="CW2896" s="5"/>
      <c r="CX2896" s="5"/>
    </row>
    <row r="2897" spans="1:102" x14ac:dyDescent="0.3">
      <c r="A2897" s="5" t="s">
        <v>14</v>
      </c>
      <c r="B2897" s="16" t="s">
        <v>7149</v>
      </c>
      <c r="C2897" s="5" t="s">
        <v>2182</v>
      </c>
      <c r="D2897" s="5" t="s">
        <v>2182</v>
      </c>
      <c r="E2897" s="5" t="s">
        <v>2182</v>
      </c>
      <c r="F2897" s="5" t="s">
        <v>2182</v>
      </c>
      <c r="N2897" s="4">
        <v>6</v>
      </c>
      <c r="O2897" s="4">
        <v>1</v>
      </c>
      <c r="P2897" s="4">
        <v>0</v>
      </c>
      <c r="Q2897" s="4">
        <v>7</v>
      </c>
      <c r="AD2897" s="9"/>
      <c r="AF2897" s="9"/>
      <c r="AG2897" s="4" t="s">
        <v>2182</v>
      </c>
      <c r="AH2897" s="4" t="s">
        <v>2182</v>
      </c>
      <c r="CO2897" s="5"/>
      <c r="CP2897" s="5"/>
      <c r="CQ2897" s="5"/>
      <c r="CR2897" s="5"/>
      <c r="CS2897" s="5"/>
      <c r="CT2897" s="5"/>
      <c r="CU2897" s="5"/>
      <c r="CV2897" s="5"/>
      <c r="CW2897" s="5"/>
      <c r="CX2897" s="5"/>
    </row>
    <row r="2898" spans="1:102" x14ac:dyDescent="0.3">
      <c r="A2898" s="5" t="s">
        <v>14</v>
      </c>
      <c r="B2898" s="16" t="s">
        <v>7150</v>
      </c>
      <c r="C2898" s="5" t="s">
        <v>2182</v>
      </c>
      <c r="D2898" s="5" t="s">
        <v>2182</v>
      </c>
      <c r="E2898" s="5" t="s">
        <v>2182</v>
      </c>
      <c r="F2898" s="5" t="s">
        <v>2182</v>
      </c>
      <c r="N2898" s="4">
        <v>2</v>
      </c>
      <c r="O2898" s="4">
        <v>0</v>
      </c>
      <c r="P2898" s="4">
        <v>0</v>
      </c>
      <c r="Q2898" s="4">
        <v>2</v>
      </c>
      <c r="AD2898" s="9"/>
      <c r="AF2898" s="9"/>
      <c r="AG2898" s="4" t="s">
        <v>2182</v>
      </c>
      <c r="AH2898" s="4" t="s">
        <v>2182</v>
      </c>
      <c r="CO2898" s="5"/>
      <c r="CP2898" s="5"/>
      <c r="CQ2898" s="5"/>
      <c r="CR2898" s="5"/>
      <c r="CS2898" s="5"/>
      <c r="CT2898" s="5"/>
      <c r="CU2898" s="5"/>
      <c r="CV2898" s="5"/>
      <c r="CW2898" s="5"/>
      <c r="CX2898" s="5"/>
    </row>
    <row r="2899" spans="1:102" x14ac:dyDescent="0.3">
      <c r="A2899" s="5" t="s">
        <v>14</v>
      </c>
      <c r="B2899" s="16" t="s">
        <v>7151</v>
      </c>
      <c r="C2899" s="5" t="s">
        <v>2182</v>
      </c>
      <c r="D2899" s="5" t="s">
        <v>2182</v>
      </c>
      <c r="E2899" s="5" t="s">
        <v>2182</v>
      </c>
      <c r="F2899" s="5" t="s">
        <v>2182</v>
      </c>
      <c r="N2899" s="4">
        <v>3</v>
      </c>
      <c r="O2899" s="4">
        <v>1</v>
      </c>
      <c r="P2899" s="4">
        <v>0</v>
      </c>
      <c r="Q2899" s="4">
        <v>4</v>
      </c>
      <c r="AD2899" s="9"/>
      <c r="AF2899" s="9"/>
      <c r="AG2899" s="4" t="s">
        <v>2182</v>
      </c>
      <c r="AH2899" s="4" t="s">
        <v>2182</v>
      </c>
      <c r="CO2899" s="5"/>
      <c r="CP2899" s="5"/>
      <c r="CQ2899" s="5"/>
      <c r="CR2899" s="5"/>
      <c r="CS2899" s="5"/>
      <c r="CT2899" s="5"/>
      <c r="CU2899" s="5"/>
      <c r="CV2899" s="5"/>
      <c r="CW2899" s="5"/>
      <c r="CX2899" s="5"/>
    </row>
    <row r="2900" spans="1:102" x14ac:dyDescent="0.3">
      <c r="A2900" s="5" t="s">
        <v>14</v>
      </c>
      <c r="B2900" s="16" t="s">
        <v>8425</v>
      </c>
      <c r="C2900" s="5" t="s">
        <v>2182</v>
      </c>
      <c r="D2900" s="5" t="s">
        <v>2182</v>
      </c>
      <c r="E2900" s="5" t="s">
        <v>2182</v>
      </c>
      <c r="F2900" s="5" t="s">
        <v>2182</v>
      </c>
      <c r="N2900" s="4">
        <v>5</v>
      </c>
      <c r="O2900" s="4">
        <v>2</v>
      </c>
      <c r="P2900" s="4">
        <v>0</v>
      </c>
      <c r="Q2900" s="4">
        <v>7</v>
      </c>
      <c r="AD2900" s="9"/>
      <c r="AF2900" s="9"/>
      <c r="AG2900" s="4" t="s">
        <v>2182</v>
      </c>
      <c r="AH2900" s="4" t="s">
        <v>2182</v>
      </c>
      <c r="CO2900" s="5"/>
      <c r="CP2900" s="5"/>
      <c r="CQ2900" s="5"/>
      <c r="CR2900" s="5"/>
      <c r="CS2900" s="5"/>
      <c r="CT2900" s="5"/>
      <c r="CU2900" s="5"/>
      <c r="CV2900" s="5"/>
      <c r="CW2900" s="5"/>
      <c r="CX2900" s="5"/>
    </row>
    <row r="2901" spans="1:102" x14ac:dyDescent="0.3">
      <c r="A2901" s="5" t="s">
        <v>14</v>
      </c>
      <c r="B2901" s="16" t="s">
        <v>5481</v>
      </c>
      <c r="C2901" s="5" t="s">
        <v>2182</v>
      </c>
      <c r="D2901" s="5" t="s">
        <v>2182</v>
      </c>
      <c r="E2901" s="5" t="s">
        <v>2182</v>
      </c>
      <c r="F2901" s="5" t="s">
        <v>2182</v>
      </c>
      <c r="N2901" s="4">
        <v>17</v>
      </c>
      <c r="O2901" s="4">
        <v>0</v>
      </c>
      <c r="P2901" s="4">
        <v>0</v>
      </c>
      <c r="Q2901" s="4">
        <v>17</v>
      </c>
      <c r="AD2901" s="9"/>
      <c r="AF2901" s="9"/>
      <c r="AG2901" s="4" t="s">
        <v>2182</v>
      </c>
      <c r="AH2901" s="4" t="s">
        <v>2182</v>
      </c>
      <c r="CO2901" s="5"/>
      <c r="CP2901" s="5"/>
      <c r="CQ2901" s="5"/>
      <c r="CR2901" s="5"/>
      <c r="CS2901" s="5"/>
      <c r="CT2901" s="5"/>
      <c r="CU2901" s="5"/>
      <c r="CV2901" s="5"/>
      <c r="CW2901" s="5"/>
      <c r="CX2901" s="5"/>
    </row>
    <row r="2902" spans="1:102" x14ac:dyDescent="0.3">
      <c r="A2902" s="5" t="s">
        <v>14</v>
      </c>
      <c r="B2902" s="16" t="s">
        <v>5482</v>
      </c>
      <c r="C2902" s="5" t="s">
        <v>2182</v>
      </c>
      <c r="D2902" s="5" t="s">
        <v>2182</v>
      </c>
      <c r="E2902" s="5" t="s">
        <v>2182</v>
      </c>
      <c r="F2902" s="5" t="s">
        <v>2182</v>
      </c>
      <c r="N2902" s="4">
        <v>1</v>
      </c>
      <c r="O2902" s="4">
        <v>0</v>
      </c>
      <c r="P2902" s="4">
        <v>0</v>
      </c>
      <c r="Q2902" s="4">
        <v>1</v>
      </c>
      <c r="AD2902" s="9"/>
      <c r="AF2902" s="9"/>
      <c r="AG2902" s="4" t="s">
        <v>2182</v>
      </c>
      <c r="AH2902" s="4" t="s">
        <v>2182</v>
      </c>
      <c r="CO2902" s="5"/>
      <c r="CP2902" s="5"/>
      <c r="CQ2902" s="5"/>
      <c r="CR2902" s="5"/>
      <c r="CS2902" s="5"/>
      <c r="CT2902" s="5"/>
      <c r="CU2902" s="5"/>
      <c r="CV2902" s="5"/>
      <c r="CW2902" s="5"/>
      <c r="CX2902" s="5"/>
    </row>
    <row r="2903" spans="1:102" x14ac:dyDescent="0.3">
      <c r="A2903" s="5" t="s">
        <v>14</v>
      </c>
      <c r="B2903" s="16" t="s">
        <v>5483</v>
      </c>
      <c r="C2903" s="5" t="s">
        <v>2182</v>
      </c>
      <c r="D2903" s="5" t="s">
        <v>2182</v>
      </c>
      <c r="E2903" s="5" t="s">
        <v>2182</v>
      </c>
      <c r="F2903" s="5" t="s">
        <v>2182</v>
      </c>
      <c r="N2903" s="4">
        <v>1</v>
      </c>
      <c r="O2903" s="4">
        <v>1</v>
      </c>
      <c r="P2903" s="4">
        <v>0</v>
      </c>
      <c r="Q2903" s="4">
        <v>2</v>
      </c>
      <c r="AD2903" s="9"/>
      <c r="AF2903" s="9"/>
      <c r="AG2903" s="4" t="s">
        <v>2182</v>
      </c>
      <c r="AH2903" s="4" t="s">
        <v>2182</v>
      </c>
      <c r="CO2903" s="5"/>
      <c r="CP2903" s="5"/>
      <c r="CQ2903" s="5"/>
      <c r="CR2903" s="5"/>
      <c r="CS2903" s="5"/>
      <c r="CT2903" s="5"/>
      <c r="CU2903" s="5"/>
      <c r="CV2903" s="5"/>
      <c r="CW2903" s="5"/>
      <c r="CX2903" s="5"/>
    </row>
    <row r="2904" spans="1:102" s="34" customFormat="1" x14ac:dyDescent="0.3">
      <c r="A2904" s="5" t="s">
        <v>14</v>
      </c>
      <c r="B2904" s="16" t="s">
        <v>9275</v>
      </c>
      <c r="C2904" s="5" t="s">
        <v>2182</v>
      </c>
      <c r="D2904" s="5" t="s">
        <v>2182</v>
      </c>
      <c r="E2904" s="5" t="s">
        <v>2182</v>
      </c>
      <c r="F2904" s="5" t="s">
        <v>2182</v>
      </c>
      <c r="G2904" s="4"/>
      <c r="H2904" s="4"/>
      <c r="I2904" s="4"/>
      <c r="J2904" s="4"/>
      <c r="K2904" s="4"/>
      <c r="L2904" s="4"/>
      <c r="M2904" s="4"/>
      <c r="N2904" s="4">
        <v>1</v>
      </c>
      <c r="O2904" s="4">
        <v>0</v>
      </c>
      <c r="P2904" s="4">
        <v>0</v>
      </c>
      <c r="Q2904" s="4">
        <v>1</v>
      </c>
      <c r="R2904" s="4"/>
      <c r="S2904" s="4"/>
      <c r="T2904" s="4"/>
      <c r="U2904" s="4"/>
      <c r="V2904" s="4"/>
      <c r="W2904" s="4"/>
      <c r="X2904" s="4"/>
      <c r="Y2904" s="4"/>
      <c r="Z2904" s="4"/>
      <c r="AA2904" s="4"/>
      <c r="AB2904" s="4"/>
      <c r="AC2904" s="4"/>
      <c r="AD2904" s="9"/>
      <c r="AE2904" s="4"/>
      <c r="AF2904" s="9"/>
      <c r="AG2904" s="4"/>
      <c r="AH2904" s="4"/>
      <c r="AI2904" s="4"/>
      <c r="AJ2904" s="4"/>
      <c r="AK2904" s="4"/>
      <c r="AL2904" s="4"/>
      <c r="AM2904" s="4"/>
      <c r="AN2904" s="4"/>
      <c r="AO2904" s="4"/>
      <c r="AP2904" s="4"/>
      <c r="AQ2904" s="4"/>
      <c r="AR2904" s="4"/>
      <c r="AS2904" s="4"/>
      <c r="AT2904" s="4"/>
      <c r="AU2904" s="4"/>
      <c r="AV2904" s="4"/>
      <c r="AW2904" s="4"/>
      <c r="AX2904" s="4"/>
      <c r="AY2904" s="4"/>
      <c r="AZ2904" s="4"/>
      <c r="BA2904" s="4"/>
      <c r="BB2904" s="4"/>
      <c r="BC2904" s="4"/>
      <c r="BD2904" s="4"/>
      <c r="BE2904" s="4"/>
      <c r="BF2904" s="4"/>
      <c r="BG2904" s="4"/>
      <c r="BH2904" s="4"/>
      <c r="BI2904" s="4"/>
      <c r="BJ2904" s="4"/>
      <c r="BK2904" s="4"/>
      <c r="BL2904" s="4"/>
      <c r="BM2904" s="4"/>
      <c r="BN2904" s="4"/>
      <c r="BO2904" s="4"/>
      <c r="BP2904" s="4"/>
      <c r="BQ2904" s="4"/>
      <c r="BR2904" s="4"/>
      <c r="BS2904" s="4"/>
      <c r="BT2904" s="4"/>
      <c r="BU2904" s="4"/>
      <c r="BV2904" s="4"/>
      <c r="BW2904" s="4"/>
      <c r="BX2904" s="4"/>
      <c r="BY2904" s="4"/>
      <c r="BZ2904" s="4"/>
      <c r="CA2904" s="4"/>
      <c r="CB2904" s="4"/>
      <c r="CC2904" s="4"/>
      <c r="CD2904" s="4"/>
      <c r="CE2904" s="4"/>
      <c r="CF2904" s="4"/>
      <c r="CG2904" s="4"/>
      <c r="CH2904" s="4"/>
      <c r="CI2904" s="4"/>
      <c r="CJ2904" s="4"/>
      <c r="CK2904" s="4"/>
      <c r="CL2904" s="4"/>
      <c r="CM2904" s="4"/>
      <c r="CN2904" s="4"/>
      <c r="CO2904" s="5"/>
      <c r="CP2904" s="5"/>
      <c r="CQ2904" s="5"/>
      <c r="CR2904" s="5"/>
      <c r="CS2904" s="5"/>
      <c r="CT2904" s="5"/>
      <c r="CU2904" s="5"/>
      <c r="CV2904" s="5"/>
      <c r="CW2904" s="5"/>
      <c r="CX2904" s="5"/>
    </row>
    <row r="2905" spans="1:102" x14ac:dyDescent="0.3">
      <c r="A2905" s="5" t="s">
        <v>1</v>
      </c>
      <c r="B2905" s="16" t="s">
        <v>5484</v>
      </c>
      <c r="C2905" s="5" t="s">
        <v>2182</v>
      </c>
      <c r="D2905" s="5" t="s">
        <v>2182</v>
      </c>
      <c r="E2905" s="5" t="s">
        <v>2182</v>
      </c>
      <c r="F2905" s="5" t="s">
        <v>2182</v>
      </c>
      <c r="N2905" s="4">
        <v>22</v>
      </c>
      <c r="O2905" s="4">
        <v>3</v>
      </c>
      <c r="P2905" s="4">
        <v>84</v>
      </c>
      <c r="Q2905" s="4">
        <v>109</v>
      </c>
      <c r="AD2905" s="9"/>
      <c r="AF2905" s="9"/>
      <c r="AG2905" s="4" t="s">
        <v>2182</v>
      </c>
      <c r="AH2905" s="4" t="s">
        <v>2182</v>
      </c>
      <c r="CO2905" s="5"/>
      <c r="CP2905" s="5"/>
      <c r="CQ2905" s="5"/>
      <c r="CR2905" s="5"/>
      <c r="CS2905" s="5"/>
      <c r="CT2905" s="5"/>
      <c r="CU2905" s="5"/>
      <c r="CV2905" s="5"/>
      <c r="CW2905" s="5"/>
      <c r="CX2905" s="5"/>
    </row>
    <row r="2906" spans="1:102" x14ac:dyDescent="0.3">
      <c r="A2906" s="5" t="s">
        <v>1</v>
      </c>
      <c r="B2906" s="16" t="s">
        <v>8426</v>
      </c>
      <c r="C2906" s="5" t="s">
        <v>2182</v>
      </c>
      <c r="D2906" s="5" t="s">
        <v>2182</v>
      </c>
      <c r="E2906" s="5" t="s">
        <v>2182</v>
      </c>
      <c r="F2906" s="5" t="s">
        <v>2182</v>
      </c>
      <c r="N2906" s="4">
        <v>2</v>
      </c>
      <c r="O2906" s="4">
        <v>0</v>
      </c>
      <c r="P2906" s="4">
        <v>2</v>
      </c>
      <c r="Q2906" s="4">
        <v>4</v>
      </c>
      <c r="AD2906" s="9"/>
      <c r="AF2906" s="9"/>
      <c r="AG2906" s="4" t="s">
        <v>2182</v>
      </c>
      <c r="AH2906" s="4" t="s">
        <v>2182</v>
      </c>
      <c r="CO2906" s="5"/>
      <c r="CP2906" s="5"/>
      <c r="CQ2906" s="5"/>
      <c r="CR2906" s="5"/>
      <c r="CS2906" s="5"/>
      <c r="CT2906" s="5"/>
      <c r="CU2906" s="5"/>
      <c r="CV2906" s="5"/>
      <c r="CW2906" s="5"/>
      <c r="CX2906" s="5"/>
    </row>
    <row r="2907" spans="1:102" x14ac:dyDescent="0.3">
      <c r="A2907" s="5" t="s">
        <v>14</v>
      </c>
      <c r="B2907" s="16" t="s">
        <v>5485</v>
      </c>
      <c r="C2907" s="5" t="s">
        <v>2182</v>
      </c>
      <c r="D2907" s="5" t="s">
        <v>2182</v>
      </c>
      <c r="E2907" s="5" t="s">
        <v>2182</v>
      </c>
      <c r="F2907" s="5" t="s">
        <v>2182</v>
      </c>
      <c r="N2907" s="4">
        <v>0</v>
      </c>
      <c r="O2907" s="4">
        <v>1</v>
      </c>
      <c r="P2907" s="4">
        <v>0</v>
      </c>
      <c r="Q2907" s="4">
        <v>1</v>
      </c>
      <c r="AD2907" s="9"/>
      <c r="AF2907" s="9"/>
      <c r="AG2907" s="4" t="s">
        <v>2182</v>
      </c>
      <c r="AH2907" s="4" t="s">
        <v>2182</v>
      </c>
      <c r="CO2907" s="5"/>
      <c r="CP2907" s="5"/>
      <c r="CQ2907" s="5"/>
      <c r="CR2907" s="5"/>
      <c r="CS2907" s="5"/>
      <c r="CT2907" s="5"/>
      <c r="CU2907" s="5"/>
      <c r="CV2907" s="5"/>
      <c r="CW2907" s="5"/>
      <c r="CX2907" s="5"/>
    </row>
    <row r="2908" spans="1:102" s="34" customFormat="1" x14ac:dyDescent="0.3">
      <c r="A2908" s="5" t="s">
        <v>14</v>
      </c>
      <c r="B2908" s="16" t="s">
        <v>9121</v>
      </c>
      <c r="C2908" s="5" t="s">
        <v>2182</v>
      </c>
      <c r="D2908" s="5" t="s">
        <v>2182</v>
      </c>
      <c r="E2908" s="5" t="s">
        <v>2182</v>
      </c>
      <c r="F2908" s="5" t="s">
        <v>2182</v>
      </c>
      <c r="G2908" s="4"/>
      <c r="H2908" s="4"/>
      <c r="I2908" s="4"/>
      <c r="J2908" s="4"/>
      <c r="K2908" s="4"/>
      <c r="L2908" s="4"/>
      <c r="M2908" s="4"/>
      <c r="N2908" s="4">
        <v>1</v>
      </c>
      <c r="O2908" s="4">
        <v>0</v>
      </c>
      <c r="P2908" s="4">
        <v>0</v>
      </c>
      <c r="Q2908" s="4">
        <v>1</v>
      </c>
      <c r="R2908" s="4"/>
      <c r="S2908" s="4"/>
      <c r="T2908" s="4"/>
      <c r="U2908" s="4"/>
      <c r="V2908" s="4"/>
      <c r="W2908" s="4"/>
      <c r="X2908" s="4"/>
      <c r="Y2908" s="4"/>
      <c r="Z2908" s="4"/>
      <c r="AA2908" s="4"/>
      <c r="AB2908" s="4"/>
      <c r="AC2908" s="4"/>
      <c r="AD2908" s="9"/>
      <c r="AE2908" s="4"/>
      <c r="AF2908" s="9"/>
      <c r="AG2908" s="4"/>
      <c r="AH2908" s="4"/>
      <c r="AI2908" s="4"/>
      <c r="AJ2908" s="4"/>
      <c r="AK2908" s="4"/>
      <c r="AL2908" s="4"/>
      <c r="AM2908" s="4"/>
      <c r="AN2908" s="4"/>
      <c r="AO2908" s="4"/>
      <c r="AP2908" s="4"/>
      <c r="AQ2908" s="4"/>
      <c r="AR2908" s="4"/>
      <c r="AS2908" s="4"/>
      <c r="AT2908" s="4"/>
      <c r="AU2908" s="4"/>
      <c r="AV2908" s="4"/>
      <c r="AW2908" s="4"/>
      <c r="AX2908" s="4"/>
      <c r="AY2908" s="4"/>
      <c r="AZ2908" s="4"/>
      <c r="BA2908" s="4"/>
      <c r="BB2908" s="4"/>
      <c r="BC2908" s="4"/>
      <c r="BD2908" s="4"/>
      <c r="BE2908" s="4"/>
      <c r="BF2908" s="4"/>
      <c r="BG2908" s="4"/>
      <c r="BH2908" s="4"/>
      <c r="BI2908" s="4"/>
      <c r="BJ2908" s="4"/>
      <c r="BK2908" s="4"/>
      <c r="BL2908" s="4"/>
      <c r="BM2908" s="4"/>
      <c r="BN2908" s="4"/>
      <c r="BO2908" s="4"/>
      <c r="BP2908" s="4"/>
      <c r="BQ2908" s="4"/>
      <c r="BR2908" s="4"/>
      <c r="BS2908" s="4"/>
      <c r="BT2908" s="4"/>
      <c r="BU2908" s="4"/>
      <c r="BV2908" s="4"/>
      <c r="BW2908" s="4"/>
      <c r="BX2908" s="4"/>
      <c r="BY2908" s="4"/>
      <c r="BZ2908" s="4"/>
      <c r="CA2908" s="4"/>
      <c r="CB2908" s="4"/>
      <c r="CC2908" s="4"/>
      <c r="CD2908" s="4"/>
      <c r="CE2908" s="4"/>
      <c r="CF2908" s="4"/>
      <c r="CG2908" s="4"/>
      <c r="CH2908" s="4"/>
      <c r="CI2908" s="4"/>
      <c r="CJ2908" s="4"/>
      <c r="CK2908" s="4"/>
      <c r="CL2908" s="4"/>
      <c r="CM2908" s="4"/>
      <c r="CN2908" s="4"/>
      <c r="CO2908" s="5"/>
      <c r="CP2908" s="5"/>
      <c r="CQ2908" s="5"/>
      <c r="CR2908" s="5"/>
      <c r="CS2908" s="5"/>
      <c r="CT2908" s="5"/>
      <c r="CU2908" s="5"/>
      <c r="CV2908" s="5"/>
      <c r="CW2908" s="5"/>
      <c r="CX2908" s="5"/>
    </row>
    <row r="2909" spans="1:102" x14ac:dyDescent="0.3">
      <c r="A2909" s="5" t="s">
        <v>14</v>
      </c>
      <c r="B2909" s="16" t="s">
        <v>5486</v>
      </c>
      <c r="C2909" s="5" t="s">
        <v>2182</v>
      </c>
      <c r="D2909" s="5" t="s">
        <v>2182</v>
      </c>
      <c r="E2909" s="5" t="s">
        <v>2182</v>
      </c>
      <c r="F2909" s="5" t="s">
        <v>2182</v>
      </c>
      <c r="N2909" s="4">
        <v>1</v>
      </c>
      <c r="O2909" s="4">
        <v>2</v>
      </c>
      <c r="P2909" s="4">
        <v>0</v>
      </c>
      <c r="Q2909" s="4">
        <v>3</v>
      </c>
      <c r="AD2909" s="9"/>
      <c r="AF2909" s="9"/>
      <c r="AG2909" s="4" t="s">
        <v>2182</v>
      </c>
      <c r="AH2909" s="4" t="s">
        <v>2182</v>
      </c>
      <c r="CO2909" s="5"/>
      <c r="CP2909" s="5"/>
      <c r="CQ2909" s="5"/>
      <c r="CR2909" s="5"/>
      <c r="CS2909" s="5"/>
      <c r="CT2909" s="5"/>
      <c r="CU2909" s="5"/>
      <c r="CV2909" s="5"/>
      <c r="CW2909" s="5"/>
      <c r="CX2909" s="5"/>
    </row>
    <row r="2910" spans="1:102" x14ac:dyDescent="0.3">
      <c r="A2910" s="5" t="s">
        <v>14</v>
      </c>
      <c r="B2910" s="16" t="s">
        <v>5487</v>
      </c>
      <c r="C2910" s="5" t="s">
        <v>2182</v>
      </c>
      <c r="D2910" s="5" t="s">
        <v>2182</v>
      </c>
      <c r="E2910" s="5" t="s">
        <v>2182</v>
      </c>
      <c r="F2910" s="5" t="s">
        <v>2182</v>
      </c>
      <c r="N2910" s="4">
        <v>2</v>
      </c>
      <c r="O2910" s="4">
        <v>3</v>
      </c>
      <c r="P2910" s="4">
        <v>0</v>
      </c>
      <c r="Q2910" s="4">
        <v>5</v>
      </c>
      <c r="AD2910" s="9"/>
      <c r="AF2910" s="9"/>
      <c r="AG2910" s="4" t="s">
        <v>2182</v>
      </c>
      <c r="AH2910" s="4" t="s">
        <v>2182</v>
      </c>
      <c r="CO2910" s="5"/>
      <c r="CP2910" s="5"/>
      <c r="CQ2910" s="5"/>
      <c r="CR2910" s="5"/>
      <c r="CS2910" s="5"/>
      <c r="CT2910" s="5"/>
      <c r="CU2910" s="5"/>
      <c r="CV2910" s="5"/>
      <c r="CW2910" s="5"/>
      <c r="CX2910" s="5"/>
    </row>
    <row r="2911" spans="1:102" x14ac:dyDescent="0.3">
      <c r="A2911" s="5" t="s">
        <v>1</v>
      </c>
      <c r="B2911" s="16" t="s">
        <v>5488</v>
      </c>
      <c r="C2911" s="5" t="s">
        <v>2182</v>
      </c>
      <c r="D2911" s="5" t="s">
        <v>2182</v>
      </c>
      <c r="E2911" s="5" t="s">
        <v>2182</v>
      </c>
      <c r="F2911" s="5" t="s">
        <v>2182</v>
      </c>
      <c r="N2911" s="4">
        <v>4</v>
      </c>
      <c r="O2911" s="4">
        <v>0</v>
      </c>
      <c r="P2911" s="4">
        <v>11</v>
      </c>
      <c r="Q2911" s="4">
        <v>15</v>
      </c>
      <c r="AD2911" s="9"/>
      <c r="AF2911" s="9"/>
      <c r="AG2911" s="4" t="s">
        <v>2182</v>
      </c>
      <c r="AH2911" s="4" t="s">
        <v>2182</v>
      </c>
      <c r="CO2911" s="5"/>
      <c r="CP2911" s="5"/>
      <c r="CQ2911" s="5"/>
      <c r="CR2911" s="5"/>
      <c r="CS2911" s="5"/>
      <c r="CT2911" s="5"/>
      <c r="CU2911" s="5"/>
      <c r="CV2911" s="5"/>
      <c r="CW2911" s="5"/>
      <c r="CX2911" s="5"/>
    </row>
    <row r="2912" spans="1:102" x14ac:dyDescent="0.3">
      <c r="A2912" s="5" t="s">
        <v>14</v>
      </c>
      <c r="B2912" s="16" t="s">
        <v>5489</v>
      </c>
      <c r="C2912" s="5" t="s">
        <v>2182</v>
      </c>
      <c r="D2912" s="5" t="s">
        <v>2182</v>
      </c>
      <c r="E2912" s="5" t="s">
        <v>2182</v>
      </c>
      <c r="F2912" s="5" t="s">
        <v>2182</v>
      </c>
      <c r="N2912" s="4">
        <v>2</v>
      </c>
      <c r="O2912" s="4">
        <v>0</v>
      </c>
      <c r="P2912" s="4">
        <v>0</v>
      </c>
      <c r="Q2912" s="4">
        <v>2</v>
      </c>
      <c r="AD2912" s="9"/>
      <c r="AF2912" s="9"/>
      <c r="AG2912" s="4" t="s">
        <v>2182</v>
      </c>
      <c r="AH2912" s="4" t="s">
        <v>2182</v>
      </c>
      <c r="CO2912" s="5"/>
      <c r="CP2912" s="5"/>
      <c r="CQ2912" s="5"/>
      <c r="CR2912" s="5"/>
      <c r="CS2912" s="5"/>
      <c r="CT2912" s="5"/>
      <c r="CU2912" s="5"/>
      <c r="CV2912" s="5"/>
      <c r="CW2912" s="5"/>
      <c r="CX2912" s="5"/>
    </row>
    <row r="2913" spans="1:102" x14ac:dyDescent="0.3">
      <c r="A2913" s="5" t="s">
        <v>77</v>
      </c>
      <c r="B2913" s="16" t="s">
        <v>7674</v>
      </c>
      <c r="C2913" s="5" t="s">
        <v>2182</v>
      </c>
      <c r="D2913" s="5" t="s">
        <v>2182</v>
      </c>
      <c r="E2913" s="5" t="s">
        <v>2182</v>
      </c>
      <c r="F2913" s="5" t="s">
        <v>2182</v>
      </c>
      <c r="N2913" s="4">
        <v>0</v>
      </c>
      <c r="O2913" s="4">
        <v>0</v>
      </c>
      <c r="P2913" s="4">
        <v>2</v>
      </c>
      <c r="Q2913" s="4">
        <v>2</v>
      </c>
      <c r="AD2913" s="9"/>
      <c r="AF2913" s="9"/>
      <c r="AG2913" s="4" t="s">
        <v>2182</v>
      </c>
      <c r="AH2913" s="4" t="s">
        <v>2182</v>
      </c>
      <c r="CO2913" s="5"/>
      <c r="CP2913" s="5"/>
      <c r="CQ2913" s="5"/>
      <c r="CR2913" s="5"/>
      <c r="CS2913" s="5"/>
      <c r="CT2913" s="5"/>
      <c r="CU2913" s="5"/>
      <c r="CV2913" s="5"/>
      <c r="CW2913" s="5"/>
      <c r="CX2913" s="5"/>
    </row>
    <row r="2914" spans="1:102" x14ac:dyDescent="0.3">
      <c r="A2914" s="5" t="s">
        <v>77</v>
      </c>
      <c r="B2914" s="16" t="s">
        <v>7671</v>
      </c>
      <c r="C2914" s="5" t="s">
        <v>2182</v>
      </c>
      <c r="D2914" s="5" t="s">
        <v>2182</v>
      </c>
      <c r="E2914" s="5" t="s">
        <v>2182</v>
      </c>
      <c r="F2914" s="5" t="s">
        <v>2182</v>
      </c>
      <c r="N2914" s="4">
        <v>0</v>
      </c>
      <c r="O2914" s="4">
        <v>0</v>
      </c>
      <c r="P2914" s="4">
        <v>2</v>
      </c>
      <c r="Q2914" s="4">
        <v>2</v>
      </c>
      <c r="AD2914" s="9"/>
      <c r="AF2914" s="9"/>
      <c r="AG2914" s="4" t="s">
        <v>2182</v>
      </c>
      <c r="AH2914" s="4" t="s">
        <v>2182</v>
      </c>
      <c r="CO2914" s="5"/>
      <c r="CP2914" s="5"/>
      <c r="CQ2914" s="5"/>
      <c r="CR2914" s="5"/>
      <c r="CS2914" s="5"/>
      <c r="CT2914" s="5"/>
      <c r="CU2914" s="5"/>
      <c r="CV2914" s="5"/>
      <c r="CW2914" s="5"/>
      <c r="CX2914" s="5"/>
    </row>
    <row r="2915" spans="1:102" x14ac:dyDescent="0.3">
      <c r="A2915" s="5" t="s">
        <v>77</v>
      </c>
      <c r="B2915" s="16" t="s">
        <v>7675</v>
      </c>
      <c r="C2915" s="5" t="s">
        <v>2182</v>
      </c>
      <c r="D2915" s="5" t="s">
        <v>2182</v>
      </c>
      <c r="E2915" s="5" t="s">
        <v>2182</v>
      </c>
      <c r="F2915" s="5" t="s">
        <v>2182</v>
      </c>
      <c r="N2915" s="4">
        <v>0</v>
      </c>
      <c r="O2915" s="4">
        <v>0</v>
      </c>
      <c r="P2915" s="4">
        <v>2</v>
      </c>
      <c r="Q2915" s="4">
        <v>2</v>
      </c>
      <c r="AD2915" s="9"/>
      <c r="AF2915" s="9"/>
      <c r="AG2915" s="4" t="s">
        <v>2182</v>
      </c>
      <c r="AH2915" s="4" t="s">
        <v>2182</v>
      </c>
      <c r="CO2915" s="5"/>
      <c r="CP2915" s="5"/>
      <c r="CQ2915" s="5"/>
      <c r="CR2915" s="5"/>
      <c r="CS2915" s="5"/>
      <c r="CT2915" s="5"/>
      <c r="CU2915" s="5"/>
      <c r="CV2915" s="5"/>
      <c r="CW2915" s="5"/>
      <c r="CX2915" s="5"/>
    </row>
    <row r="2916" spans="1:102" x14ac:dyDescent="0.3">
      <c r="A2916" s="5" t="s">
        <v>14</v>
      </c>
      <c r="B2916" s="16" t="s">
        <v>5490</v>
      </c>
      <c r="C2916" s="5" t="s">
        <v>2182</v>
      </c>
      <c r="D2916" s="5" t="s">
        <v>2182</v>
      </c>
      <c r="E2916" s="5" t="s">
        <v>2182</v>
      </c>
      <c r="F2916" s="5" t="s">
        <v>2182</v>
      </c>
      <c r="N2916" s="4">
        <v>1</v>
      </c>
      <c r="O2916" s="4">
        <v>1</v>
      </c>
      <c r="P2916" s="4">
        <v>0</v>
      </c>
      <c r="Q2916" s="4">
        <v>2</v>
      </c>
      <c r="AD2916" s="9"/>
      <c r="AF2916" s="9"/>
      <c r="AG2916" s="4" t="s">
        <v>2182</v>
      </c>
      <c r="AH2916" s="4" t="s">
        <v>2182</v>
      </c>
      <c r="CO2916" s="5"/>
      <c r="CP2916" s="5"/>
      <c r="CQ2916" s="5"/>
      <c r="CR2916" s="5"/>
      <c r="CS2916" s="5"/>
      <c r="CT2916" s="5"/>
      <c r="CU2916" s="5"/>
      <c r="CV2916" s="5"/>
      <c r="CW2916" s="5"/>
      <c r="CX2916" s="5"/>
    </row>
    <row r="2917" spans="1:102" x14ac:dyDescent="0.3">
      <c r="A2917" s="5" t="s">
        <v>1</v>
      </c>
      <c r="B2917" s="16" t="s">
        <v>5491</v>
      </c>
      <c r="C2917" s="5" t="s">
        <v>2182</v>
      </c>
      <c r="D2917" s="5" t="s">
        <v>2182</v>
      </c>
      <c r="E2917" s="5" t="s">
        <v>2182</v>
      </c>
      <c r="F2917" s="5" t="s">
        <v>2182</v>
      </c>
      <c r="N2917" s="4">
        <v>41</v>
      </c>
      <c r="O2917" s="4">
        <v>15</v>
      </c>
      <c r="P2917" s="4">
        <v>110</v>
      </c>
      <c r="Q2917" s="4">
        <v>166</v>
      </c>
      <c r="AD2917" s="9"/>
      <c r="AF2917" s="9"/>
      <c r="AG2917" s="4" t="s">
        <v>2182</v>
      </c>
      <c r="AH2917" s="4" t="s">
        <v>2182</v>
      </c>
      <c r="CO2917" s="5"/>
      <c r="CP2917" s="5"/>
      <c r="CQ2917" s="5"/>
      <c r="CR2917" s="5"/>
      <c r="CS2917" s="5"/>
      <c r="CT2917" s="5"/>
      <c r="CU2917" s="5"/>
      <c r="CV2917" s="5"/>
      <c r="CW2917" s="5"/>
      <c r="CX2917" s="5"/>
    </row>
    <row r="2918" spans="1:102" x14ac:dyDescent="0.3">
      <c r="A2918" s="5" t="s">
        <v>1</v>
      </c>
      <c r="B2918" s="16" t="s">
        <v>8427</v>
      </c>
      <c r="C2918" s="5" t="s">
        <v>2182</v>
      </c>
      <c r="D2918" s="5" t="s">
        <v>2182</v>
      </c>
      <c r="E2918" s="5" t="s">
        <v>2182</v>
      </c>
      <c r="F2918" s="5" t="s">
        <v>2182</v>
      </c>
      <c r="N2918" s="4">
        <v>2</v>
      </c>
      <c r="O2918" s="4">
        <v>1</v>
      </c>
      <c r="P2918" s="4">
        <v>1</v>
      </c>
      <c r="Q2918" s="4">
        <v>4</v>
      </c>
      <c r="AD2918" s="9"/>
      <c r="AF2918" s="9"/>
      <c r="AG2918" s="4" t="s">
        <v>2182</v>
      </c>
      <c r="AH2918" s="4" t="s">
        <v>2182</v>
      </c>
      <c r="CO2918" s="5"/>
      <c r="CP2918" s="5"/>
      <c r="CQ2918" s="5"/>
      <c r="CR2918" s="5"/>
      <c r="CS2918" s="5"/>
      <c r="CT2918" s="5"/>
      <c r="CU2918" s="5"/>
      <c r="CV2918" s="5"/>
      <c r="CW2918" s="5"/>
      <c r="CX2918" s="5"/>
    </row>
    <row r="2919" spans="1:102" x14ac:dyDescent="0.3">
      <c r="A2919" s="5" t="s">
        <v>14</v>
      </c>
      <c r="B2919" s="16" t="s">
        <v>5492</v>
      </c>
      <c r="C2919" s="5" t="s">
        <v>2182</v>
      </c>
      <c r="D2919" s="5" t="s">
        <v>2182</v>
      </c>
      <c r="E2919" s="5" t="s">
        <v>2182</v>
      </c>
      <c r="F2919" s="5" t="s">
        <v>2182</v>
      </c>
      <c r="N2919" s="4">
        <v>0</v>
      </c>
      <c r="O2919" s="4">
        <v>1</v>
      </c>
      <c r="P2919" s="4">
        <v>0</v>
      </c>
      <c r="Q2919" s="4">
        <v>1</v>
      </c>
      <c r="AD2919" s="9"/>
      <c r="AF2919" s="9"/>
      <c r="AG2919" s="4" t="s">
        <v>2182</v>
      </c>
      <c r="AH2919" s="4" t="s">
        <v>2182</v>
      </c>
      <c r="CO2919" s="5"/>
      <c r="CP2919" s="5"/>
      <c r="CQ2919" s="5"/>
      <c r="CR2919" s="5"/>
      <c r="CS2919" s="5"/>
      <c r="CT2919" s="5"/>
      <c r="CU2919" s="5"/>
      <c r="CV2919" s="5"/>
      <c r="CW2919" s="5"/>
      <c r="CX2919" s="5"/>
    </row>
    <row r="2920" spans="1:102" x14ac:dyDescent="0.3">
      <c r="A2920" s="5" t="s">
        <v>14</v>
      </c>
      <c r="B2920" s="16" t="s">
        <v>5493</v>
      </c>
      <c r="C2920" s="5" t="s">
        <v>2182</v>
      </c>
      <c r="D2920" s="5" t="s">
        <v>2182</v>
      </c>
      <c r="E2920" s="5" t="s">
        <v>2182</v>
      </c>
      <c r="F2920" s="5" t="s">
        <v>2182</v>
      </c>
      <c r="N2920" s="4">
        <v>0</v>
      </c>
      <c r="O2920" s="4">
        <v>1</v>
      </c>
      <c r="P2920" s="4">
        <v>0</v>
      </c>
      <c r="Q2920" s="4">
        <v>1</v>
      </c>
      <c r="AD2920" s="9"/>
      <c r="AF2920" s="9"/>
      <c r="AG2920" s="4" t="s">
        <v>2182</v>
      </c>
      <c r="AH2920" s="4" t="s">
        <v>2182</v>
      </c>
      <c r="CO2920" s="5"/>
      <c r="CP2920" s="5"/>
      <c r="CQ2920" s="5"/>
      <c r="CR2920" s="5"/>
      <c r="CS2920" s="5"/>
      <c r="CT2920" s="5"/>
      <c r="CU2920" s="5"/>
      <c r="CV2920" s="5"/>
      <c r="CW2920" s="5"/>
      <c r="CX2920" s="5"/>
    </row>
    <row r="2921" spans="1:102" s="33" customFormat="1" x14ac:dyDescent="0.3">
      <c r="A2921" s="4" t="s">
        <v>1</v>
      </c>
      <c r="B2921" s="17" t="s">
        <v>2183</v>
      </c>
      <c r="C2921" s="4" t="s">
        <v>187</v>
      </c>
      <c r="D2921" s="4" t="s">
        <v>2183</v>
      </c>
      <c r="E2921" s="4" t="s">
        <v>2183</v>
      </c>
      <c r="F2921" s="4" t="s">
        <v>2183</v>
      </c>
      <c r="G2921" s="4"/>
      <c r="H2921" s="4" t="s">
        <v>8109</v>
      </c>
      <c r="I2921" s="4"/>
      <c r="J2921" s="4"/>
      <c r="K2921" s="4"/>
      <c r="L2921" s="4"/>
      <c r="M2921" s="4"/>
      <c r="N2921" s="4">
        <v>27</v>
      </c>
      <c r="O2921" s="4">
        <v>3</v>
      </c>
      <c r="P2921" s="4">
        <v>65</v>
      </c>
      <c r="Q2921" s="4">
        <v>95</v>
      </c>
      <c r="R2921" s="4" t="s">
        <v>722</v>
      </c>
      <c r="S2921" s="4" t="s">
        <v>722</v>
      </c>
      <c r="T2921" s="4" t="s">
        <v>7863</v>
      </c>
      <c r="U2921" s="4" t="s">
        <v>7807</v>
      </c>
      <c r="V2921" s="4"/>
      <c r="W2921" s="4"/>
      <c r="X2921" s="4"/>
      <c r="Y2921" s="4"/>
      <c r="Z2921" s="4"/>
      <c r="AA2921" s="4"/>
      <c r="AB2921" s="4"/>
      <c r="AC2921" s="4" t="s">
        <v>2184</v>
      </c>
      <c r="AD2921" s="9" t="str">
        <f>HYPERLINK("https://www.gbif.org/species/search?q=" &amp; E2921 &amp; "&amp;highertaxon_key=6&amp;status=ACCEPTED")</f>
        <v>https://www.gbif.org/species/search?q=Indigofera&amp;highertaxon_key=6&amp;status=ACCEPTED</v>
      </c>
      <c r="AE2921" s="4" t="s">
        <v>2185</v>
      </c>
      <c r="AF2921" s="9" t="str">
        <f>HYPERLINK("https://powo.science.kew.org/results?q=" &amp; E2921)</f>
        <v>https://powo.science.kew.org/results?q=Indigofera</v>
      </c>
      <c r="AG2921" s="4" t="s">
        <v>99</v>
      </c>
      <c r="AH2921" s="4" t="s">
        <v>99</v>
      </c>
      <c r="AI2921" s="4" t="s">
        <v>7750</v>
      </c>
      <c r="AJ2921" s="4"/>
      <c r="AK2921" s="4"/>
      <c r="AL2921" s="4"/>
      <c r="AM2921" s="4"/>
      <c r="AN2921" s="4"/>
      <c r="AO2921" s="4"/>
      <c r="AP2921" s="4"/>
      <c r="AQ2921" s="4"/>
      <c r="AR2921" s="4"/>
      <c r="AS2921" s="4"/>
      <c r="AT2921" s="4"/>
      <c r="AU2921" s="4"/>
      <c r="AV2921" s="4"/>
      <c r="AW2921" s="4"/>
      <c r="AX2921" s="4"/>
      <c r="AY2921" s="4"/>
      <c r="AZ2921" s="4"/>
      <c r="BA2921" s="4"/>
      <c r="BB2921" s="4"/>
      <c r="BC2921" s="4"/>
      <c r="BD2921" s="4"/>
      <c r="BE2921" s="4"/>
      <c r="BF2921" s="4"/>
      <c r="BG2921" s="4"/>
      <c r="BH2921" s="4"/>
      <c r="BI2921" s="4"/>
      <c r="BJ2921" s="4"/>
      <c r="BK2921" s="4"/>
      <c r="BL2921" s="4"/>
      <c r="BM2921" s="4"/>
      <c r="BN2921" s="4"/>
      <c r="BO2921" s="4"/>
      <c r="BP2921" s="4"/>
      <c r="BQ2921" s="4"/>
      <c r="BR2921" s="4"/>
      <c r="BS2921" s="4"/>
      <c r="BT2921" s="4"/>
      <c r="BU2921" s="4"/>
      <c r="BV2921" s="4"/>
      <c r="BW2921" s="4"/>
      <c r="BX2921" s="4"/>
      <c r="BY2921" s="4"/>
      <c r="BZ2921" s="4"/>
      <c r="CA2921" s="4"/>
      <c r="CB2921" s="4"/>
      <c r="CC2921" s="4"/>
      <c r="CD2921" s="4"/>
      <c r="CE2921" s="4"/>
      <c r="CF2921" s="4"/>
      <c r="CG2921" s="4"/>
      <c r="CH2921" s="4"/>
      <c r="CI2921" s="4"/>
      <c r="CJ2921" s="4"/>
      <c r="CK2921" s="4"/>
      <c r="CL2921" s="4"/>
      <c r="CM2921" s="4"/>
      <c r="CN2921" s="4"/>
      <c r="CO2921" s="4"/>
      <c r="CP2921" s="4"/>
      <c r="CQ2921" s="4"/>
      <c r="CR2921" s="4"/>
      <c r="CS2921" s="4"/>
      <c r="CT2921" s="4"/>
      <c r="CU2921" s="4"/>
      <c r="CV2921" s="4"/>
      <c r="CW2921" s="4"/>
      <c r="CX2921" s="4"/>
    </row>
    <row r="2922" spans="1:102" x14ac:dyDescent="0.3">
      <c r="A2922" s="5" t="s">
        <v>14</v>
      </c>
      <c r="B2922" s="16" t="s">
        <v>7340</v>
      </c>
      <c r="C2922" s="5" t="s">
        <v>187</v>
      </c>
      <c r="D2922" s="5" t="s">
        <v>2183</v>
      </c>
      <c r="E2922" s="5" t="s">
        <v>2183</v>
      </c>
      <c r="F2922" s="5" t="s">
        <v>2183</v>
      </c>
      <c r="H2922" s="4" t="s">
        <v>8109</v>
      </c>
      <c r="N2922" s="4">
        <v>1</v>
      </c>
      <c r="O2922" s="4">
        <v>0</v>
      </c>
      <c r="P2922" s="4">
        <v>0</v>
      </c>
      <c r="Q2922" s="4">
        <v>1</v>
      </c>
      <c r="R2922" s="4" t="s">
        <v>722</v>
      </c>
      <c r="S2922" s="4" t="s">
        <v>722</v>
      </c>
      <c r="T2922" s="4" t="s">
        <v>7863</v>
      </c>
      <c r="U2922" s="4" t="s">
        <v>7807</v>
      </c>
      <c r="AC2922" s="4" t="s">
        <v>2184</v>
      </c>
      <c r="AD2922" s="9" t="str">
        <f>HYPERLINK("https://www.gbif.org/species/search?q=" &amp; E2922 &amp; "&amp;highertaxon_key=6&amp;status=ACCEPTED")</f>
        <v>https://www.gbif.org/species/search?q=Indigofera&amp;highertaxon_key=6&amp;status=ACCEPTED</v>
      </c>
      <c r="AE2922" s="4" t="s">
        <v>2185</v>
      </c>
      <c r="AF2922" s="9" t="str">
        <f>HYPERLINK("https://powo.science.kew.org/results?q=" &amp; E2922)</f>
        <v>https://powo.science.kew.org/results?q=Indigofera</v>
      </c>
      <c r="AG2922" s="4" t="s">
        <v>99</v>
      </c>
      <c r="AH2922" s="4" t="s">
        <v>99</v>
      </c>
      <c r="AI2922" s="4" t="s">
        <v>7750</v>
      </c>
      <c r="CO2922" s="5"/>
      <c r="CP2922" s="5"/>
      <c r="CQ2922" s="5"/>
      <c r="CR2922" s="5"/>
      <c r="CS2922" s="5"/>
      <c r="CT2922" s="5"/>
      <c r="CU2922" s="5"/>
      <c r="CV2922" s="5"/>
      <c r="CW2922" s="5"/>
      <c r="CX2922" s="5"/>
    </row>
    <row r="2923" spans="1:102" x14ac:dyDescent="0.3">
      <c r="A2923" s="4" t="s">
        <v>77</v>
      </c>
      <c r="B2923" s="17" t="s">
        <v>2186</v>
      </c>
      <c r="C2923" s="4" t="s">
        <v>187</v>
      </c>
      <c r="D2923" s="4" t="s">
        <v>2183</v>
      </c>
      <c r="E2923" s="4" t="s">
        <v>2183</v>
      </c>
      <c r="F2923" s="4" t="s">
        <v>2183</v>
      </c>
      <c r="H2923" s="4" t="s">
        <v>8109</v>
      </c>
      <c r="L2923" s="4" t="s">
        <v>2187</v>
      </c>
      <c r="N2923" s="4">
        <v>0</v>
      </c>
      <c r="O2923" s="4">
        <v>0</v>
      </c>
      <c r="P2923" s="4">
        <v>1</v>
      </c>
      <c r="Q2923" s="4">
        <v>1</v>
      </c>
      <c r="R2923" s="4" t="s">
        <v>722</v>
      </c>
      <c r="S2923" s="4" t="s">
        <v>722</v>
      </c>
      <c r="T2923" s="4" t="s">
        <v>7863</v>
      </c>
      <c r="U2923" s="4" t="s">
        <v>7807</v>
      </c>
      <c r="AC2923" s="4" t="s">
        <v>2184</v>
      </c>
      <c r="AD2923" s="9" t="str">
        <f>HYPERLINK("https://www.gbif.org/species/search?q=" &amp; E2923 &amp; "&amp;highertaxon_key=6&amp;status=ACCEPTED")</f>
        <v>https://www.gbif.org/species/search?q=Indigofera&amp;highertaxon_key=6&amp;status=ACCEPTED</v>
      </c>
      <c r="AE2923" s="4" t="s">
        <v>2185</v>
      </c>
      <c r="AF2923" s="9" t="str">
        <f>HYPERLINK("https://powo.science.kew.org/results?q=" &amp; E2923)</f>
        <v>https://powo.science.kew.org/results?q=Indigofera</v>
      </c>
      <c r="AG2923" s="4" t="s">
        <v>99</v>
      </c>
      <c r="AH2923" s="4" t="s">
        <v>99</v>
      </c>
      <c r="AI2923" s="4" t="s">
        <v>7750</v>
      </c>
    </row>
    <row r="2924" spans="1:102" x14ac:dyDescent="0.3">
      <c r="A2924" s="5" t="s">
        <v>14</v>
      </c>
      <c r="B2924" s="16" t="s">
        <v>7341</v>
      </c>
      <c r="C2924" s="5" t="s">
        <v>187</v>
      </c>
      <c r="D2924" s="5" t="s">
        <v>2183</v>
      </c>
      <c r="E2924" s="5" t="s">
        <v>2183</v>
      </c>
      <c r="F2924" s="5" t="s">
        <v>2183</v>
      </c>
      <c r="H2924" s="4" t="s">
        <v>8109</v>
      </c>
      <c r="N2924" s="4">
        <v>1</v>
      </c>
      <c r="O2924" s="4">
        <v>0</v>
      </c>
      <c r="P2924" s="4">
        <v>0</v>
      </c>
      <c r="Q2924" s="4">
        <v>1</v>
      </c>
      <c r="R2924" s="4" t="s">
        <v>722</v>
      </c>
      <c r="S2924" s="4" t="s">
        <v>722</v>
      </c>
      <c r="T2924" s="4" t="s">
        <v>7863</v>
      </c>
      <c r="U2924" s="4" t="s">
        <v>7807</v>
      </c>
      <c r="AC2924" s="4" t="s">
        <v>2184</v>
      </c>
      <c r="AD2924" s="9" t="str">
        <f>HYPERLINK("https://www.gbif.org/species/search?q=" &amp; E2924 &amp; "&amp;highertaxon_key=6&amp;status=ACCEPTED")</f>
        <v>https://www.gbif.org/species/search?q=Indigofera&amp;highertaxon_key=6&amp;status=ACCEPTED</v>
      </c>
      <c r="AE2924" s="4" t="s">
        <v>2185</v>
      </c>
      <c r="AF2924" s="9" t="str">
        <f>HYPERLINK("https://powo.science.kew.org/results?q=" &amp; E2924)</f>
        <v>https://powo.science.kew.org/results?q=Indigofera</v>
      </c>
      <c r="AG2924" s="4" t="s">
        <v>99</v>
      </c>
      <c r="AH2924" s="4" t="s">
        <v>99</v>
      </c>
      <c r="AI2924" s="4" t="s">
        <v>7750</v>
      </c>
      <c r="CO2924" s="5"/>
      <c r="CP2924" s="5"/>
      <c r="CQ2924" s="5"/>
      <c r="CR2924" s="5"/>
      <c r="CS2924" s="5"/>
      <c r="CT2924" s="5"/>
      <c r="CU2924" s="5"/>
      <c r="CV2924" s="5"/>
      <c r="CW2924" s="5"/>
      <c r="CX2924" s="5"/>
    </row>
    <row r="2925" spans="1:102" x14ac:dyDescent="0.3">
      <c r="A2925" s="5" t="s">
        <v>77</v>
      </c>
      <c r="B2925" s="16" t="s">
        <v>8428</v>
      </c>
      <c r="C2925" s="5" t="s">
        <v>187</v>
      </c>
      <c r="D2925" s="5" t="s">
        <v>2183</v>
      </c>
      <c r="E2925" s="5" t="s">
        <v>2183</v>
      </c>
      <c r="F2925" s="5" t="s">
        <v>2183</v>
      </c>
      <c r="H2925" s="4" t="s">
        <v>8109</v>
      </c>
      <c r="N2925" s="4">
        <v>0</v>
      </c>
      <c r="O2925" s="4">
        <v>0</v>
      </c>
      <c r="P2925" s="4">
        <v>11</v>
      </c>
      <c r="Q2925" s="4">
        <v>11</v>
      </c>
      <c r="R2925" s="4" t="s">
        <v>722</v>
      </c>
      <c r="S2925" s="4" t="s">
        <v>722</v>
      </c>
      <c r="T2925" s="4" t="s">
        <v>7863</v>
      </c>
      <c r="U2925" s="4" t="s">
        <v>7807</v>
      </c>
      <c r="AC2925" s="4" t="s">
        <v>2184</v>
      </c>
      <c r="AD2925" s="9" t="s">
        <v>8820</v>
      </c>
      <c r="AE2925" s="4" t="s">
        <v>2185</v>
      </c>
      <c r="AF2925" s="9" t="s">
        <v>8821</v>
      </c>
      <c r="AG2925" s="4" t="s">
        <v>99</v>
      </c>
      <c r="AH2925" s="4" t="s">
        <v>99</v>
      </c>
      <c r="AI2925" s="4" t="s">
        <v>7750</v>
      </c>
      <c r="CO2925" s="5"/>
      <c r="CP2925" s="5"/>
      <c r="CQ2925" s="5"/>
      <c r="CR2925" s="5"/>
      <c r="CS2925" s="5"/>
      <c r="CT2925" s="5"/>
      <c r="CU2925" s="5"/>
      <c r="CV2925" s="5"/>
      <c r="CW2925" s="5"/>
      <c r="CX2925" s="5"/>
    </row>
    <row r="2926" spans="1:102" x14ac:dyDescent="0.3">
      <c r="A2926" s="5" t="s">
        <v>77</v>
      </c>
      <c r="B2926" s="16" t="s">
        <v>8429</v>
      </c>
      <c r="C2926" s="5" t="s">
        <v>187</v>
      </c>
      <c r="D2926" s="5" t="s">
        <v>2183</v>
      </c>
      <c r="E2926" s="5" t="s">
        <v>2183</v>
      </c>
      <c r="F2926" s="5" t="s">
        <v>2183</v>
      </c>
      <c r="H2926" s="4" t="s">
        <v>8109</v>
      </c>
      <c r="N2926" s="4">
        <v>0</v>
      </c>
      <c r="O2926" s="4">
        <v>0</v>
      </c>
      <c r="P2926" s="4">
        <v>2</v>
      </c>
      <c r="Q2926" s="4">
        <v>2</v>
      </c>
      <c r="R2926" s="4" t="s">
        <v>722</v>
      </c>
      <c r="S2926" s="4" t="s">
        <v>722</v>
      </c>
      <c r="T2926" s="4" t="s">
        <v>7863</v>
      </c>
      <c r="U2926" s="4" t="s">
        <v>7807</v>
      </c>
      <c r="AC2926" s="4" t="s">
        <v>2184</v>
      </c>
      <c r="AD2926" s="9" t="s">
        <v>8820</v>
      </c>
      <c r="AE2926" s="4" t="s">
        <v>2185</v>
      </c>
      <c r="AF2926" s="9" t="s">
        <v>8821</v>
      </c>
      <c r="AG2926" s="4" t="s">
        <v>99</v>
      </c>
      <c r="AH2926" s="4" t="s">
        <v>99</v>
      </c>
      <c r="AI2926" s="4" t="s">
        <v>7750</v>
      </c>
      <c r="CO2926" s="5"/>
      <c r="CP2926" s="5"/>
      <c r="CQ2926" s="5"/>
      <c r="CR2926" s="5"/>
      <c r="CS2926" s="5"/>
      <c r="CT2926" s="5"/>
      <c r="CU2926" s="5"/>
      <c r="CV2926" s="5"/>
      <c r="CW2926" s="5"/>
      <c r="CX2926" s="5"/>
    </row>
    <row r="2927" spans="1:102" x14ac:dyDescent="0.3">
      <c r="A2927" s="5" t="s">
        <v>14</v>
      </c>
      <c r="B2927" s="16" t="s">
        <v>5494</v>
      </c>
      <c r="C2927" s="5" t="s">
        <v>187</v>
      </c>
      <c r="D2927" s="5" t="s">
        <v>2183</v>
      </c>
      <c r="E2927" s="5" t="s">
        <v>2183</v>
      </c>
      <c r="F2927" s="5" t="s">
        <v>2183</v>
      </c>
      <c r="H2927" s="4" t="s">
        <v>8109</v>
      </c>
      <c r="N2927" s="4">
        <v>1</v>
      </c>
      <c r="O2927" s="4">
        <v>0</v>
      </c>
      <c r="P2927" s="4">
        <v>0</v>
      </c>
      <c r="Q2927" s="4">
        <v>1</v>
      </c>
      <c r="R2927" s="4" t="s">
        <v>722</v>
      </c>
      <c r="S2927" s="4" t="s">
        <v>722</v>
      </c>
      <c r="T2927" s="4" t="s">
        <v>7863</v>
      </c>
      <c r="U2927" s="4" t="s">
        <v>7807</v>
      </c>
      <c r="AC2927" s="4" t="s">
        <v>2184</v>
      </c>
      <c r="AD2927" s="9" t="str">
        <f>HYPERLINK("https://www.gbif.org/species/search?q=" &amp; E2927 &amp; "&amp;highertaxon_key=6&amp;status=ACCEPTED")</f>
        <v>https://www.gbif.org/species/search?q=Indigofera&amp;highertaxon_key=6&amp;status=ACCEPTED</v>
      </c>
      <c r="AE2927" s="4" t="s">
        <v>2185</v>
      </c>
      <c r="AF2927" s="9" t="str">
        <f>HYPERLINK("https://powo.science.kew.org/results?q=" &amp; E2927)</f>
        <v>https://powo.science.kew.org/results?q=Indigofera</v>
      </c>
      <c r="AG2927" s="4" t="s">
        <v>99</v>
      </c>
      <c r="AH2927" s="4" t="s">
        <v>99</v>
      </c>
      <c r="AI2927" s="4" t="s">
        <v>7750</v>
      </c>
      <c r="CO2927" s="5"/>
      <c r="CP2927" s="5"/>
      <c r="CQ2927" s="5"/>
      <c r="CR2927" s="5"/>
      <c r="CS2927" s="5"/>
      <c r="CT2927" s="5"/>
      <c r="CU2927" s="5"/>
      <c r="CV2927" s="5"/>
      <c r="CW2927" s="5"/>
      <c r="CX2927" s="5"/>
    </row>
    <row r="2928" spans="1:102" x14ac:dyDescent="0.3">
      <c r="A2928" s="5" t="s">
        <v>1</v>
      </c>
      <c r="B2928" s="16" t="s">
        <v>5495</v>
      </c>
      <c r="C2928" s="5" t="s">
        <v>187</v>
      </c>
      <c r="D2928" s="5" t="s">
        <v>2183</v>
      </c>
      <c r="E2928" s="5" t="s">
        <v>2183</v>
      </c>
      <c r="F2928" s="5" t="s">
        <v>2183</v>
      </c>
      <c r="H2928" s="4" t="s">
        <v>8109</v>
      </c>
      <c r="N2928" s="4">
        <v>10</v>
      </c>
      <c r="O2928" s="4">
        <v>5</v>
      </c>
      <c r="P2928" s="4">
        <v>44</v>
      </c>
      <c r="Q2928" s="4">
        <v>59</v>
      </c>
      <c r="R2928" s="4" t="s">
        <v>722</v>
      </c>
      <c r="S2928" s="4" t="s">
        <v>722</v>
      </c>
      <c r="T2928" s="4" t="s">
        <v>7863</v>
      </c>
      <c r="U2928" s="4" t="s">
        <v>7807</v>
      </c>
      <c r="AC2928" s="4" t="s">
        <v>2184</v>
      </c>
      <c r="AD2928" s="9" t="str">
        <f>HYPERLINK("https://www.gbif.org/species/search?q=" &amp; E2928 &amp; "&amp;highertaxon_key=6&amp;status=ACCEPTED")</f>
        <v>https://www.gbif.org/species/search?q=Indigofera&amp;highertaxon_key=6&amp;status=ACCEPTED</v>
      </c>
      <c r="AE2928" s="4" t="s">
        <v>2185</v>
      </c>
      <c r="AF2928" s="9" t="str">
        <f>HYPERLINK("https://powo.science.kew.org/results?q=" &amp; E2928)</f>
        <v>https://powo.science.kew.org/results?q=Indigofera</v>
      </c>
      <c r="AG2928" s="4" t="s">
        <v>99</v>
      </c>
      <c r="AH2928" s="4" t="s">
        <v>99</v>
      </c>
      <c r="AI2928" s="4" t="s">
        <v>7750</v>
      </c>
      <c r="CO2928" s="5"/>
      <c r="CP2928" s="5"/>
      <c r="CQ2928" s="5"/>
      <c r="CR2928" s="5"/>
      <c r="CS2928" s="5"/>
      <c r="CT2928" s="5"/>
      <c r="CU2928" s="5"/>
      <c r="CV2928" s="5"/>
      <c r="CW2928" s="5"/>
      <c r="CX2928" s="5"/>
    </row>
    <row r="2929" spans="1:102" x14ac:dyDescent="0.3">
      <c r="A2929" s="5" t="s">
        <v>14</v>
      </c>
      <c r="B2929" s="16" t="s">
        <v>5496</v>
      </c>
      <c r="C2929" s="5" t="s">
        <v>187</v>
      </c>
      <c r="D2929" s="5" t="s">
        <v>2183</v>
      </c>
      <c r="E2929" s="5" t="s">
        <v>2183</v>
      </c>
      <c r="F2929" s="5" t="s">
        <v>2183</v>
      </c>
      <c r="H2929" s="4" t="s">
        <v>8109</v>
      </c>
      <c r="N2929" s="4">
        <v>1</v>
      </c>
      <c r="O2929" s="4">
        <v>0</v>
      </c>
      <c r="P2929" s="4">
        <v>0</v>
      </c>
      <c r="Q2929" s="4">
        <v>1</v>
      </c>
      <c r="R2929" s="4" t="s">
        <v>722</v>
      </c>
      <c r="S2929" s="4" t="s">
        <v>722</v>
      </c>
      <c r="T2929" s="4" t="s">
        <v>7863</v>
      </c>
      <c r="U2929" s="4" t="s">
        <v>7807</v>
      </c>
      <c r="AC2929" s="4" t="s">
        <v>2184</v>
      </c>
      <c r="AD2929" s="9" t="str">
        <f>HYPERLINK("https://www.gbif.org/species/search?q=" &amp; E2929 &amp; "&amp;highertaxon_key=6&amp;status=ACCEPTED")</f>
        <v>https://www.gbif.org/species/search?q=Indigofera&amp;highertaxon_key=6&amp;status=ACCEPTED</v>
      </c>
      <c r="AE2929" s="4" t="s">
        <v>2185</v>
      </c>
      <c r="AF2929" s="9" t="str">
        <f>HYPERLINK("https://powo.science.kew.org/results?q=" &amp; E2929)</f>
        <v>https://powo.science.kew.org/results?q=Indigofera</v>
      </c>
      <c r="AG2929" s="4" t="s">
        <v>99</v>
      </c>
      <c r="AH2929" s="4" t="s">
        <v>99</v>
      </c>
      <c r="AI2929" s="4" t="s">
        <v>7750</v>
      </c>
      <c r="CO2929" s="5"/>
      <c r="CP2929" s="5"/>
      <c r="CQ2929" s="5"/>
      <c r="CR2929" s="5"/>
      <c r="CS2929" s="5"/>
      <c r="CT2929" s="5"/>
      <c r="CU2929" s="5"/>
      <c r="CV2929" s="5"/>
      <c r="CW2929" s="5"/>
      <c r="CX2929" s="5"/>
    </row>
    <row r="2930" spans="1:102" x14ac:dyDescent="0.3">
      <c r="A2930" s="5" t="s">
        <v>14</v>
      </c>
      <c r="B2930" s="16" t="s">
        <v>5497</v>
      </c>
      <c r="C2930" s="5" t="s">
        <v>187</v>
      </c>
      <c r="D2930" s="5" t="s">
        <v>2183</v>
      </c>
      <c r="E2930" s="5" t="s">
        <v>2183</v>
      </c>
      <c r="F2930" s="5" t="s">
        <v>2183</v>
      </c>
      <c r="H2930" s="4" t="s">
        <v>8109</v>
      </c>
      <c r="N2930" s="4">
        <v>1</v>
      </c>
      <c r="O2930" s="4">
        <v>0</v>
      </c>
      <c r="P2930" s="4">
        <v>0</v>
      </c>
      <c r="Q2930" s="4">
        <v>1</v>
      </c>
      <c r="R2930" s="4" t="s">
        <v>722</v>
      </c>
      <c r="S2930" s="4" t="s">
        <v>722</v>
      </c>
      <c r="T2930" s="4" t="s">
        <v>7863</v>
      </c>
      <c r="U2930" s="4" t="s">
        <v>7807</v>
      </c>
      <c r="AC2930" s="4" t="s">
        <v>2184</v>
      </c>
      <c r="AD2930" s="9" t="str">
        <f>HYPERLINK("https://www.gbif.org/species/search?q=" &amp; E2930 &amp; "&amp;highertaxon_key=6&amp;status=ACCEPTED")</f>
        <v>https://www.gbif.org/species/search?q=Indigofera&amp;highertaxon_key=6&amp;status=ACCEPTED</v>
      </c>
      <c r="AE2930" s="4" t="s">
        <v>2185</v>
      </c>
      <c r="AF2930" s="9" t="str">
        <f>HYPERLINK("https://powo.science.kew.org/results?q=" &amp; E2930)</f>
        <v>https://powo.science.kew.org/results?q=Indigofera</v>
      </c>
      <c r="AG2930" s="4" t="s">
        <v>99</v>
      </c>
      <c r="AH2930" s="4" t="s">
        <v>99</v>
      </c>
      <c r="AI2930" s="4" t="s">
        <v>7750</v>
      </c>
      <c r="CO2930" s="5"/>
      <c r="CP2930" s="5"/>
      <c r="CQ2930" s="5"/>
      <c r="CR2930" s="5"/>
      <c r="CS2930" s="5"/>
      <c r="CT2930" s="5"/>
      <c r="CU2930" s="5"/>
      <c r="CV2930" s="5"/>
      <c r="CW2930" s="5"/>
      <c r="CX2930" s="5"/>
    </row>
    <row r="2931" spans="1:102" x14ac:dyDescent="0.3">
      <c r="A2931" s="5" t="s">
        <v>77</v>
      </c>
      <c r="B2931" s="16" t="s">
        <v>8430</v>
      </c>
      <c r="C2931" s="5" t="s">
        <v>6927</v>
      </c>
      <c r="D2931" s="5" t="s">
        <v>6927</v>
      </c>
      <c r="E2931" s="5" t="s">
        <v>6927</v>
      </c>
      <c r="F2931" s="5" t="s">
        <v>6927</v>
      </c>
      <c r="N2931" s="4">
        <v>0</v>
      </c>
      <c r="O2931" s="4">
        <v>0</v>
      </c>
      <c r="P2931" s="4">
        <v>17</v>
      </c>
      <c r="Q2931" s="4">
        <v>17</v>
      </c>
      <c r="AD2931" s="9"/>
      <c r="AF2931" s="9"/>
      <c r="CO2931" s="5"/>
      <c r="CP2931" s="5"/>
      <c r="CQ2931" s="5"/>
      <c r="CR2931" s="5"/>
      <c r="CS2931" s="5"/>
      <c r="CT2931" s="5"/>
      <c r="CU2931" s="5"/>
      <c r="CV2931" s="5"/>
      <c r="CW2931" s="5"/>
      <c r="CX2931" s="5"/>
    </row>
    <row r="2932" spans="1:102" x14ac:dyDescent="0.3">
      <c r="A2932" s="4" t="s">
        <v>14</v>
      </c>
      <c r="B2932" s="17" t="s">
        <v>631</v>
      </c>
      <c r="C2932" s="4" t="s">
        <v>612</v>
      </c>
      <c r="D2932" s="4" t="s">
        <v>631</v>
      </c>
      <c r="E2932" s="4" t="s">
        <v>616</v>
      </c>
      <c r="F2932" s="4" t="s">
        <v>613</v>
      </c>
      <c r="L2932" s="4" t="s">
        <v>615</v>
      </c>
      <c r="N2932" s="4">
        <v>1</v>
      </c>
      <c r="O2932" s="4">
        <v>0</v>
      </c>
      <c r="P2932" s="4">
        <v>0</v>
      </c>
      <c r="Q2932" s="4">
        <v>1</v>
      </c>
      <c r="R2932" s="4" t="s">
        <v>28</v>
      </c>
      <c r="S2932" s="4" t="s">
        <v>29</v>
      </c>
      <c r="T2932" s="4" t="s">
        <v>7886</v>
      </c>
      <c r="AD2932" s="9"/>
      <c r="AF2932" s="9"/>
      <c r="AG2932" s="4" t="s">
        <v>99</v>
      </c>
      <c r="AH2932" s="4" t="s">
        <v>99</v>
      </c>
      <c r="AI2932" s="4" t="s">
        <v>7886</v>
      </c>
    </row>
    <row r="2933" spans="1:102" x14ac:dyDescent="0.3">
      <c r="A2933" s="5" t="s">
        <v>14</v>
      </c>
      <c r="B2933" s="16" t="s">
        <v>5498</v>
      </c>
      <c r="C2933" s="5" t="s">
        <v>612</v>
      </c>
      <c r="D2933" s="5" t="s">
        <v>631</v>
      </c>
      <c r="E2933" s="5" t="s">
        <v>616</v>
      </c>
      <c r="F2933" s="5" t="s">
        <v>613</v>
      </c>
      <c r="N2933" s="4">
        <v>9</v>
      </c>
      <c r="O2933" s="4">
        <v>5</v>
      </c>
      <c r="P2933" s="4">
        <v>0</v>
      </c>
      <c r="Q2933" s="4">
        <v>14</v>
      </c>
      <c r="R2933" s="4" t="s">
        <v>28</v>
      </c>
      <c r="S2933" s="4" t="s">
        <v>29</v>
      </c>
      <c r="T2933" s="4" t="s">
        <v>7886</v>
      </c>
      <c r="AD2933" s="9"/>
      <c r="AF2933" s="9"/>
      <c r="AG2933" s="4" t="s">
        <v>99</v>
      </c>
      <c r="AH2933" s="4" t="s">
        <v>99</v>
      </c>
      <c r="AI2933" s="4" t="s">
        <v>7886</v>
      </c>
      <c r="CO2933" s="5"/>
      <c r="CP2933" s="5"/>
      <c r="CQ2933" s="5"/>
      <c r="CR2933" s="5"/>
      <c r="CS2933" s="5"/>
      <c r="CT2933" s="5"/>
      <c r="CU2933" s="5"/>
      <c r="CV2933" s="5"/>
      <c r="CW2933" s="5"/>
      <c r="CX2933" s="5"/>
    </row>
    <row r="2934" spans="1:102" s="34" customFormat="1" x14ac:dyDescent="0.3">
      <c r="A2934" s="5" t="s">
        <v>14</v>
      </c>
      <c r="B2934" s="16" t="s">
        <v>9122</v>
      </c>
      <c r="C2934" s="5" t="s">
        <v>612</v>
      </c>
      <c r="D2934" s="5" t="s">
        <v>631</v>
      </c>
      <c r="E2934" s="5" t="s">
        <v>616</v>
      </c>
      <c r="F2934" s="5" t="s">
        <v>613</v>
      </c>
      <c r="G2934" s="4"/>
      <c r="H2934" s="4"/>
      <c r="I2934" s="4"/>
      <c r="J2934" s="4"/>
      <c r="K2934" s="4"/>
      <c r="L2934" s="4"/>
      <c r="M2934" s="4"/>
      <c r="N2934" s="4">
        <v>1</v>
      </c>
      <c r="O2934" s="4">
        <v>0</v>
      </c>
      <c r="P2934" s="4">
        <v>0</v>
      </c>
      <c r="Q2934" s="4">
        <v>1</v>
      </c>
      <c r="R2934" s="4" t="s">
        <v>28</v>
      </c>
      <c r="S2934" s="4" t="s">
        <v>29</v>
      </c>
      <c r="T2934" s="4" t="s">
        <v>7886</v>
      </c>
      <c r="U2934" s="4"/>
      <c r="V2934" s="4"/>
      <c r="W2934" s="4"/>
      <c r="X2934" s="4"/>
      <c r="Y2934" s="4"/>
      <c r="Z2934" s="4"/>
      <c r="AA2934" s="4"/>
      <c r="AB2934" s="4"/>
      <c r="AC2934" s="4"/>
      <c r="AD2934" s="9"/>
      <c r="AE2934" s="4"/>
      <c r="AF2934" s="9"/>
      <c r="AG2934" s="4" t="s">
        <v>99</v>
      </c>
      <c r="AH2934" s="4" t="s">
        <v>99</v>
      </c>
      <c r="AI2934" s="4" t="s">
        <v>7886</v>
      </c>
      <c r="AJ2934" s="4"/>
      <c r="AK2934" s="4"/>
      <c r="AL2934" s="4"/>
      <c r="AM2934" s="4"/>
      <c r="AN2934" s="4"/>
      <c r="AO2934" s="4"/>
      <c r="AP2934" s="4"/>
      <c r="AQ2934" s="4"/>
      <c r="AR2934" s="4"/>
      <c r="AS2934" s="4"/>
      <c r="AT2934" s="4"/>
      <c r="AU2934" s="4"/>
      <c r="AV2934" s="4"/>
      <c r="AW2934" s="4"/>
      <c r="AX2934" s="4"/>
      <c r="AY2934" s="4"/>
      <c r="AZ2934" s="4"/>
      <c r="BA2934" s="4"/>
      <c r="BB2934" s="4"/>
      <c r="BC2934" s="4"/>
      <c r="BD2934" s="4"/>
      <c r="BE2934" s="4"/>
      <c r="BF2934" s="4"/>
      <c r="BG2934" s="4"/>
      <c r="BH2934" s="4"/>
      <c r="BI2934" s="4"/>
      <c r="BJ2934" s="4"/>
      <c r="BK2934" s="4"/>
      <c r="BL2934" s="4"/>
      <c r="BM2934" s="4"/>
      <c r="BN2934" s="4"/>
      <c r="BO2934" s="4"/>
      <c r="BP2934" s="4"/>
      <c r="BQ2934" s="4"/>
      <c r="BR2934" s="4"/>
      <c r="BS2934" s="4"/>
      <c r="BT2934" s="4"/>
      <c r="BU2934" s="4"/>
      <c r="BV2934" s="4"/>
      <c r="BW2934" s="4"/>
      <c r="BX2934" s="4"/>
      <c r="BY2934" s="4"/>
      <c r="BZ2934" s="4"/>
      <c r="CA2934" s="4"/>
      <c r="CB2934" s="4"/>
      <c r="CC2934" s="4"/>
      <c r="CD2934" s="4"/>
      <c r="CE2934" s="4"/>
      <c r="CF2934" s="4"/>
      <c r="CG2934" s="4"/>
      <c r="CH2934" s="4"/>
      <c r="CI2934" s="4"/>
      <c r="CJ2934" s="4"/>
      <c r="CK2934" s="4"/>
      <c r="CL2934" s="4"/>
      <c r="CM2934" s="4"/>
      <c r="CN2934" s="4"/>
      <c r="CO2934" s="5"/>
      <c r="CP2934" s="5"/>
      <c r="CQ2934" s="5"/>
      <c r="CR2934" s="5"/>
      <c r="CS2934" s="5"/>
      <c r="CT2934" s="5"/>
      <c r="CU2934" s="5"/>
      <c r="CV2934" s="5"/>
      <c r="CW2934" s="5"/>
      <c r="CX2934" s="5"/>
    </row>
    <row r="2935" spans="1:102" x14ac:dyDescent="0.3">
      <c r="A2935" s="5" t="s">
        <v>14</v>
      </c>
      <c r="B2935" s="16" t="s">
        <v>5499</v>
      </c>
      <c r="C2935" s="5" t="s">
        <v>6927</v>
      </c>
      <c r="D2935" s="5" t="s">
        <v>6927</v>
      </c>
      <c r="E2935" s="5" t="s">
        <v>6927</v>
      </c>
      <c r="F2935" s="5" t="s">
        <v>6927</v>
      </c>
      <c r="N2935" s="4">
        <v>1</v>
      </c>
      <c r="O2935" s="4">
        <v>0</v>
      </c>
      <c r="P2935" s="4">
        <v>0</v>
      </c>
      <c r="Q2935" s="4">
        <v>1</v>
      </c>
      <c r="AD2935" s="9"/>
      <c r="AF2935" s="9"/>
      <c r="CO2935" s="5"/>
      <c r="CP2935" s="5"/>
      <c r="CQ2935" s="5"/>
      <c r="CR2935" s="5"/>
      <c r="CS2935" s="5"/>
      <c r="CT2935" s="5"/>
      <c r="CU2935" s="5"/>
      <c r="CV2935" s="5"/>
      <c r="CW2935" s="5"/>
      <c r="CX2935" s="5"/>
    </row>
    <row r="2936" spans="1:102" x14ac:dyDescent="0.3">
      <c r="A2936" s="5" t="s">
        <v>14</v>
      </c>
      <c r="B2936" s="16" t="s">
        <v>5500</v>
      </c>
      <c r="C2936" s="5" t="s">
        <v>6927</v>
      </c>
      <c r="D2936" s="5" t="s">
        <v>6927</v>
      </c>
      <c r="E2936" s="5" t="s">
        <v>6927</v>
      </c>
      <c r="F2936" s="5" t="s">
        <v>6927</v>
      </c>
      <c r="N2936" s="4">
        <v>1</v>
      </c>
      <c r="O2936" s="4">
        <v>0</v>
      </c>
      <c r="P2936" s="4">
        <v>0</v>
      </c>
      <c r="Q2936" s="4">
        <v>1</v>
      </c>
      <c r="AD2936" s="9"/>
      <c r="AF2936" s="9"/>
      <c r="CO2936" s="5"/>
      <c r="CP2936" s="5"/>
      <c r="CQ2936" s="5"/>
      <c r="CR2936" s="5"/>
      <c r="CS2936" s="5"/>
      <c r="CT2936" s="5"/>
      <c r="CU2936" s="5"/>
      <c r="CV2936" s="5"/>
      <c r="CW2936" s="5"/>
      <c r="CX2936" s="5"/>
    </row>
    <row r="2937" spans="1:102" x14ac:dyDescent="0.3">
      <c r="A2937" s="5" t="s">
        <v>14</v>
      </c>
      <c r="B2937" s="16" t="s">
        <v>5501</v>
      </c>
      <c r="C2937" s="5" t="s">
        <v>6927</v>
      </c>
      <c r="D2937" s="5" t="s">
        <v>6927</v>
      </c>
      <c r="E2937" s="5" t="s">
        <v>6927</v>
      </c>
      <c r="F2937" s="5" t="s">
        <v>6927</v>
      </c>
      <c r="N2937" s="4">
        <v>1</v>
      </c>
      <c r="O2937" s="4">
        <v>0</v>
      </c>
      <c r="P2937" s="4">
        <v>0</v>
      </c>
      <c r="Q2937" s="4">
        <v>1</v>
      </c>
      <c r="AD2937" s="9"/>
      <c r="AF2937" s="9"/>
      <c r="CO2937" s="5"/>
      <c r="CP2937" s="5"/>
      <c r="CQ2937" s="5"/>
      <c r="CR2937" s="5"/>
      <c r="CS2937" s="5"/>
      <c r="CT2937" s="5"/>
      <c r="CU2937" s="5"/>
      <c r="CV2937" s="5"/>
      <c r="CW2937" s="5"/>
      <c r="CX2937" s="5"/>
    </row>
    <row r="2938" spans="1:102" x14ac:dyDescent="0.3">
      <c r="A2938" s="5" t="s">
        <v>14</v>
      </c>
      <c r="B2938" s="16" t="s">
        <v>7102</v>
      </c>
      <c r="C2938" s="5" t="s">
        <v>6927</v>
      </c>
      <c r="D2938" s="5" t="s">
        <v>6927</v>
      </c>
      <c r="E2938" s="5" t="s">
        <v>6927</v>
      </c>
      <c r="F2938" s="5" t="s">
        <v>6927</v>
      </c>
      <c r="N2938" s="4">
        <v>1</v>
      </c>
      <c r="O2938" s="4">
        <v>0</v>
      </c>
      <c r="P2938" s="4">
        <v>0</v>
      </c>
      <c r="Q2938" s="4">
        <v>1</v>
      </c>
      <c r="AD2938" s="9"/>
      <c r="AF2938" s="9"/>
      <c r="CO2938" s="5"/>
      <c r="CP2938" s="5"/>
      <c r="CQ2938" s="5"/>
      <c r="CR2938" s="5"/>
      <c r="CS2938" s="5"/>
      <c r="CT2938" s="5"/>
      <c r="CU2938" s="5"/>
      <c r="CV2938" s="5"/>
      <c r="CW2938" s="5"/>
      <c r="CX2938" s="5"/>
    </row>
    <row r="2939" spans="1:102" x14ac:dyDescent="0.3">
      <c r="A2939" s="5" t="s">
        <v>14</v>
      </c>
      <c r="B2939" s="16" t="s">
        <v>5502</v>
      </c>
      <c r="C2939" s="5" t="s">
        <v>6927</v>
      </c>
      <c r="D2939" s="5" t="s">
        <v>6927</v>
      </c>
      <c r="E2939" s="5" t="s">
        <v>6927</v>
      </c>
      <c r="F2939" s="5" t="s">
        <v>6927</v>
      </c>
      <c r="N2939" s="4">
        <v>1</v>
      </c>
      <c r="O2939" s="4">
        <v>0</v>
      </c>
      <c r="P2939" s="4">
        <v>0</v>
      </c>
      <c r="Q2939" s="4">
        <v>1</v>
      </c>
      <c r="AD2939" s="9"/>
      <c r="AF2939" s="9"/>
      <c r="CO2939" s="5"/>
      <c r="CP2939" s="5"/>
      <c r="CQ2939" s="5"/>
      <c r="CR2939" s="5"/>
      <c r="CS2939" s="5"/>
      <c r="CT2939" s="5"/>
      <c r="CU2939" s="5"/>
      <c r="CV2939" s="5"/>
      <c r="CW2939" s="5"/>
      <c r="CX2939" s="5"/>
    </row>
    <row r="2940" spans="1:102" x14ac:dyDescent="0.3">
      <c r="A2940" s="5" t="s">
        <v>14</v>
      </c>
      <c r="B2940" s="16" t="s">
        <v>7103</v>
      </c>
      <c r="C2940" s="5" t="s">
        <v>6927</v>
      </c>
      <c r="D2940" s="5" t="s">
        <v>6927</v>
      </c>
      <c r="E2940" s="5" t="s">
        <v>6927</v>
      </c>
      <c r="F2940" s="5" t="s">
        <v>6927</v>
      </c>
      <c r="N2940" s="4">
        <v>1</v>
      </c>
      <c r="O2940" s="4">
        <v>0</v>
      </c>
      <c r="P2940" s="4">
        <v>0</v>
      </c>
      <c r="Q2940" s="4">
        <v>1</v>
      </c>
      <c r="AD2940" s="9"/>
      <c r="AF2940" s="9"/>
      <c r="CO2940" s="5"/>
      <c r="CP2940" s="5"/>
      <c r="CQ2940" s="5"/>
      <c r="CR2940" s="5"/>
      <c r="CS2940" s="5"/>
      <c r="CT2940" s="5"/>
      <c r="CU2940" s="5"/>
      <c r="CV2940" s="5"/>
      <c r="CW2940" s="5"/>
      <c r="CX2940" s="5"/>
    </row>
    <row r="2941" spans="1:102" x14ac:dyDescent="0.3">
      <c r="A2941" s="6" t="s">
        <v>14</v>
      </c>
      <c r="B2941" s="15" t="s">
        <v>4203</v>
      </c>
      <c r="C2941" s="6" t="s">
        <v>2167</v>
      </c>
      <c r="D2941" s="6" t="s">
        <v>4203</v>
      </c>
      <c r="E2941" s="6"/>
      <c r="F2941" s="6"/>
      <c r="N2941" s="4">
        <v>2</v>
      </c>
      <c r="O2941" s="4">
        <v>1</v>
      </c>
      <c r="P2941" s="4">
        <v>0</v>
      </c>
      <c r="Q2941" s="4">
        <v>3</v>
      </c>
      <c r="AD2941" s="9"/>
      <c r="AF2941" s="9"/>
      <c r="CO2941" s="6"/>
      <c r="CP2941" s="6"/>
      <c r="CQ2941" s="6"/>
      <c r="CR2941" s="6"/>
      <c r="CS2941" s="6"/>
      <c r="CT2941" s="6"/>
      <c r="CU2941" s="6"/>
      <c r="CV2941" s="6"/>
      <c r="CW2941" s="6"/>
      <c r="CX2941" s="6"/>
    </row>
    <row r="2942" spans="1:102" x14ac:dyDescent="0.3">
      <c r="A2942" s="6" t="s">
        <v>14</v>
      </c>
      <c r="B2942" s="15" t="s">
        <v>4204</v>
      </c>
      <c r="C2942" s="6" t="s">
        <v>2167</v>
      </c>
      <c r="D2942" s="6" t="s">
        <v>4203</v>
      </c>
      <c r="E2942" s="6"/>
      <c r="F2942" s="6"/>
      <c r="G2942" s="4">
        <v>1</v>
      </c>
      <c r="N2942" s="4">
        <v>3</v>
      </c>
      <c r="O2942" s="4">
        <v>0</v>
      </c>
      <c r="P2942" s="4">
        <v>0</v>
      </c>
      <c r="Q2942" s="4">
        <v>3</v>
      </c>
      <c r="AD2942" s="9"/>
      <c r="AF2942" s="9"/>
      <c r="CO2942" s="6"/>
      <c r="CP2942" s="6"/>
      <c r="CQ2942" s="6"/>
      <c r="CR2942" s="6"/>
      <c r="CS2942" s="6"/>
      <c r="CT2942" s="6"/>
      <c r="CU2942" s="6"/>
      <c r="CV2942" s="6"/>
      <c r="CW2942" s="6"/>
      <c r="CX2942" s="6"/>
    </row>
    <row r="2943" spans="1:102" x14ac:dyDescent="0.3">
      <c r="A2943" s="5" t="s">
        <v>14</v>
      </c>
      <c r="B2943" s="16" t="s">
        <v>5503</v>
      </c>
      <c r="C2943" s="5" t="s">
        <v>1344</v>
      </c>
      <c r="D2943" s="5" t="s">
        <v>2188</v>
      </c>
      <c r="E2943" s="5" t="s">
        <v>2188</v>
      </c>
      <c r="F2943" s="5" t="s">
        <v>2188</v>
      </c>
      <c r="H2943" s="4" t="s">
        <v>7008</v>
      </c>
      <c r="N2943" s="4">
        <v>7</v>
      </c>
      <c r="O2943" s="4">
        <v>2</v>
      </c>
      <c r="P2943" s="4">
        <v>0</v>
      </c>
      <c r="Q2943" s="4">
        <v>9</v>
      </c>
      <c r="R2943" s="4" t="s">
        <v>2190</v>
      </c>
      <c r="S2943" s="4" t="s">
        <v>2190</v>
      </c>
      <c r="T2943" s="4" t="s">
        <v>2191</v>
      </c>
      <c r="AC2943" s="4" t="s">
        <v>2192</v>
      </c>
      <c r="AD2943" s="9" t="str">
        <f>HYPERLINK("https://www.gbif.org/species/search?q=" &amp; E2943 &amp; "&amp;highertaxon_key=6&amp;status=ACCEPTED")</f>
        <v>https://www.gbif.org/species/search?q=Ipomoea&amp;highertaxon_key=6&amp;status=ACCEPTED</v>
      </c>
      <c r="AE2943" s="4" t="s">
        <v>2193</v>
      </c>
      <c r="AF2943" s="9" t="str">
        <f>HYPERLINK("https://powo.science.kew.org/results?q=" &amp; E2943)</f>
        <v>https://powo.science.kew.org/results?q=Ipomoea</v>
      </c>
      <c r="AG2943" s="4" t="s">
        <v>99</v>
      </c>
      <c r="AH2943" s="4" t="s">
        <v>99</v>
      </c>
      <c r="AI2943" s="4" t="s">
        <v>7750</v>
      </c>
      <c r="CO2943" s="5"/>
      <c r="CP2943" s="5"/>
      <c r="CQ2943" s="5"/>
      <c r="CR2943" s="5"/>
      <c r="CS2943" s="5"/>
      <c r="CT2943" s="5"/>
      <c r="CU2943" s="5"/>
      <c r="CV2943" s="5"/>
      <c r="CW2943" s="5"/>
      <c r="CX2943" s="5"/>
    </row>
    <row r="2944" spans="1:102" x14ac:dyDescent="0.3">
      <c r="A2944" s="5" t="s">
        <v>14</v>
      </c>
      <c r="B2944" s="16" t="s">
        <v>5504</v>
      </c>
      <c r="C2944" s="5" t="s">
        <v>1344</v>
      </c>
      <c r="D2944" s="5" t="s">
        <v>2188</v>
      </c>
      <c r="E2944" s="5" t="s">
        <v>2188</v>
      </c>
      <c r="F2944" s="5" t="s">
        <v>2188</v>
      </c>
      <c r="H2944" s="4" t="s">
        <v>7008</v>
      </c>
      <c r="N2944" s="4">
        <v>6</v>
      </c>
      <c r="O2944" s="4">
        <v>0</v>
      </c>
      <c r="P2944" s="4">
        <v>0</v>
      </c>
      <c r="Q2944" s="4">
        <v>6</v>
      </c>
      <c r="R2944" s="4" t="s">
        <v>2190</v>
      </c>
      <c r="S2944" s="4" t="s">
        <v>2190</v>
      </c>
      <c r="T2944" s="4" t="s">
        <v>2191</v>
      </c>
      <c r="AC2944" s="4" t="s">
        <v>2192</v>
      </c>
      <c r="AD2944" s="9" t="str">
        <f>HYPERLINK("https://www.gbif.org/species/search?q=" &amp; E2944 &amp; "&amp;highertaxon_key=6&amp;status=ACCEPTED")</f>
        <v>https://www.gbif.org/species/search?q=Ipomoea&amp;highertaxon_key=6&amp;status=ACCEPTED</v>
      </c>
      <c r="AE2944" s="4" t="s">
        <v>2193</v>
      </c>
      <c r="AF2944" s="9" t="str">
        <f>HYPERLINK("https://powo.science.kew.org/results?q=" &amp; E2944)</f>
        <v>https://powo.science.kew.org/results?q=Ipomoea</v>
      </c>
      <c r="AG2944" s="4" t="s">
        <v>99</v>
      </c>
      <c r="AH2944" s="4" t="s">
        <v>99</v>
      </c>
      <c r="AI2944" s="4" t="s">
        <v>7750</v>
      </c>
      <c r="CO2944" s="5"/>
      <c r="CP2944" s="5"/>
      <c r="CQ2944" s="5"/>
      <c r="CR2944" s="5"/>
      <c r="CS2944" s="5"/>
      <c r="CT2944" s="5"/>
      <c r="CU2944" s="5"/>
      <c r="CV2944" s="5"/>
      <c r="CW2944" s="5"/>
      <c r="CX2944" s="5"/>
    </row>
    <row r="2945" spans="1:102" x14ac:dyDescent="0.3">
      <c r="A2945" s="4" t="s">
        <v>14</v>
      </c>
      <c r="B2945" s="17" t="s">
        <v>2188</v>
      </c>
      <c r="C2945" s="4" t="s">
        <v>1344</v>
      </c>
      <c r="D2945" s="4" t="s">
        <v>2188</v>
      </c>
      <c r="E2945" s="4" t="s">
        <v>2188</v>
      </c>
      <c r="F2945" s="4" t="s">
        <v>2188</v>
      </c>
      <c r="H2945" s="4" t="s">
        <v>7008</v>
      </c>
      <c r="N2945" s="4">
        <v>5</v>
      </c>
      <c r="O2945" s="4">
        <v>0</v>
      </c>
      <c r="P2945" s="4">
        <v>18</v>
      </c>
      <c r="Q2945" s="4">
        <v>23</v>
      </c>
      <c r="R2945" s="4" t="s">
        <v>2190</v>
      </c>
      <c r="S2945" s="4" t="s">
        <v>2190</v>
      </c>
      <c r="T2945" s="4" t="s">
        <v>2191</v>
      </c>
      <c r="AC2945" s="4" t="s">
        <v>2192</v>
      </c>
      <c r="AD2945" s="9" t="str">
        <f>HYPERLINK("https://www.gbif.org/species/search?q=" &amp; E2945 &amp; "&amp;highertaxon_key=6&amp;status=ACCEPTED")</f>
        <v>https://www.gbif.org/species/search?q=Ipomoea&amp;highertaxon_key=6&amp;status=ACCEPTED</v>
      </c>
      <c r="AE2945" s="4" t="s">
        <v>2193</v>
      </c>
      <c r="AF2945" s="9" t="str">
        <f>HYPERLINK("https://powo.science.kew.org/results?q=" &amp; E2945)</f>
        <v>https://powo.science.kew.org/results?q=Ipomoea</v>
      </c>
      <c r="AG2945" s="4" t="s">
        <v>99</v>
      </c>
      <c r="AH2945" s="4" t="s">
        <v>99</v>
      </c>
      <c r="AI2945" s="4" t="s">
        <v>7750</v>
      </c>
    </row>
    <row r="2946" spans="1:102" x14ac:dyDescent="0.3">
      <c r="A2946" s="5" t="s">
        <v>77</v>
      </c>
      <c r="B2946" s="16" t="s">
        <v>8431</v>
      </c>
      <c r="C2946" s="5" t="s">
        <v>1344</v>
      </c>
      <c r="D2946" s="5" t="s">
        <v>2188</v>
      </c>
      <c r="E2946" s="5" t="s">
        <v>2188</v>
      </c>
      <c r="F2946" s="5" t="s">
        <v>2188</v>
      </c>
      <c r="H2946" s="4" t="s">
        <v>7008</v>
      </c>
      <c r="N2946" s="4">
        <v>0</v>
      </c>
      <c r="O2946" s="4">
        <v>0</v>
      </c>
      <c r="P2946" s="4">
        <v>2</v>
      </c>
      <c r="Q2946" s="4">
        <v>2</v>
      </c>
      <c r="R2946" s="4" t="s">
        <v>2190</v>
      </c>
      <c r="S2946" s="4" t="s">
        <v>2190</v>
      </c>
      <c r="T2946" s="4" t="s">
        <v>2191</v>
      </c>
      <c r="AC2946" s="4" t="s">
        <v>2192</v>
      </c>
      <c r="AD2946" s="9" t="s">
        <v>8822</v>
      </c>
      <c r="AE2946" s="4" t="s">
        <v>2193</v>
      </c>
      <c r="AF2946" s="9" t="s">
        <v>8823</v>
      </c>
      <c r="AG2946" s="4" t="s">
        <v>99</v>
      </c>
      <c r="AH2946" s="4" t="s">
        <v>99</v>
      </c>
      <c r="AI2946" s="4" t="s">
        <v>7750</v>
      </c>
      <c r="CO2946" s="5"/>
      <c r="CP2946" s="5"/>
      <c r="CQ2946" s="5"/>
      <c r="CR2946" s="5"/>
      <c r="CS2946" s="5"/>
      <c r="CT2946" s="5"/>
      <c r="CU2946" s="5"/>
      <c r="CV2946" s="5"/>
      <c r="CW2946" s="5"/>
      <c r="CX2946" s="5"/>
    </row>
    <row r="2947" spans="1:102" x14ac:dyDescent="0.3">
      <c r="A2947" s="5" t="s">
        <v>14</v>
      </c>
      <c r="B2947" s="16" t="s">
        <v>5505</v>
      </c>
      <c r="C2947" s="5" t="s">
        <v>1344</v>
      </c>
      <c r="D2947" s="5" t="s">
        <v>2188</v>
      </c>
      <c r="E2947" s="5" t="s">
        <v>2188</v>
      </c>
      <c r="F2947" s="5" t="s">
        <v>2188</v>
      </c>
      <c r="H2947" s="4" t="s">
        <v>7008</v>
      </c>
      <c r="N2947" s="4">
        <v>1</v>
      </c>
      <c r="O2947" s="4">
        <v>0</v>
      </c>
      <c r="P2947" s="4">
        <v>0</v>
      </c>
      <c r="Q2947" s="4">
        <v>1</v>
      </c>
      <c r="R2947" s="4" t="s">
        <v>2190</v>
      </c>
      <c r="S2947" s="4" t="s">
        <v>2190</v>
      </c>
      <c r="T2947" s="4" t="s">
        <v>2191</v>
      </c>
      <c r="AC2947" s="4" t="s">
        <v>2192</v>
      </c>
      <c r="AD2947" s="9" t="str">
        <f>HYPERLINK("https://www.gbif.org/species/search?q=" &amp; E2947 &amp; "&amp;highertaxon_key=6&amp;status=ACCEPTED")</f>
        <v>https://www.gbif.org/species/search?q=Ipomoea&amp;highertaxon_key=6&amp;status=ACCEPTED</v>
      </c>
      <c r="AE2947" s="4" t="s">
        <v>2193</v>
      </c>
      <c r="AF2947" s="9" t="str">
        <f>HYPERLINK("https://powo.science.kew.org/results?q=" &amp; E2947)</f>
        <v>https://powo.science.kew.org/results?q=Ipomoea</v>
      </c>
      <c r="AG2947" s="4" t="s">
        <v>99</v>
      </c>
      <c r="AH2947" s="4" t="s">
        <v>99</v>
      </c>
      <c r="AI2947" s="4" t="s">
        <v>7750</v>
      </c>
      <c r="CO2947" s="5"/>
      <c r="CP2947" s="5"/>
      <c r="CQ2947" s="5"/>
      <c r="CR2947" s="5"/>
      <c r="CS2947" s="5"/>
      <c r="CT2947" s="5"/>
      <c r="CU2947" s="5"/>
      <c r="CV2947" s="5"/>
      <c r="CW2947" s="5"/>
      <c r="CX2947" s="5"/>
    </row>
    <row r="2948" spans="1:102" x14ac:dyDescent="0.3">
      <c r="A2948" s="5" t="s">
        <v>77</v>
      </c>
      <c r="B2948" s="16" t="s">
        <v>7669</v>
      </c>
      <c r="C2948" s="5" t="s">
        <v>1344</v>
      </c>
      <c r="D2948" s="5" t="s">
        <v>2188</v>
      </c>
      <c r="E2948" s="5" t="s">
        <v>2188</v>
      </c>
      <c r="F2948" s="5" t="s">
        <v>2188</v>
      </c>
      <c r="H2948" s="4" t="s">
        <v>7008</v>
      </c>
      <c r="N2948" s="4">
        <v>0</v>
      </c>
      <c r="O2948" s="4">
        <v>0</v>
      </c>
      <c r="P2948" s="4">
        <v>11</v>
      </c>
      <c r="Q2948" s="4">
        <v>11</v>
      </c>
      <c r="R2948" s="4" t="s">
        <v>2190</v>
      </c>
      <c r="S2948" s="4" t="s">
        <v>2190</v>
      </c>
      <c r="T2948" s="4" t="s">
        <v>2191</v>
      </c>
      <c r="AC2948" s="4" t="s">
        <v>2192</v>
      </c>
      <c r="AD2948" s="9" t="str">
        <f>HYPERLINK("https://www.gbif.org/species/search?q=" &amp; E2948 &amp; "&amp;highertaxon_key=6&amp;status=ACCEPTED")</f>
        <v>https://www.gbif.org/species/search?q=Ipomoea&amp;highertaxon_key=6&amp;status=ACCEPTED</v>
      </c>
      <c r="AE2948" s="4" t="s">
        <v>2193</v>
      </c>
      <c r="AF2948" s="9" t="str">
        <f>HYPERLINK("https://powo.science.kew.org/results?q=" &amp; E2948)</f>
        <v>https://powo.science.kew.org/results?q=Ipomoea</v>
      </c>
      <c r="AG2948" s="4" t="s">
        <v>99</v>
      </c>
      <c r="AH2948" s="4" t="s">
        <v>99</v>
      </c>
      <c r="AI2948" s="4" t="s">
        <v>7750</v>
      </c>
      <c r="CO2948" s="5"/>
      <c r="CP2948" s="5"/>
      <c r="CQ2948" s="5"/>
      <c r="CR2948" s="5"/>
      <c r="CS2948" s="5"/>
      <c r="CT2948" s="5"/>
      <c r="CU2948" s="5"/>
      <c r="CV2948" s="5"/>
      <c r="CW2948" s="5"/>
      <c r="CX2948" s="5"/>
    </row>
    <row r="2949" spans="1:102" x14ac:dyDescent="0.3">
      <c r="A2949" s="5" t="s">
        <v>14</v>
      </c>
      <c r="B2949" s="16" t="s">
        <v>2189</v>
      </c>
      <c r="C2949" s="5" t="s">
        <v>1344</v>
      </c>
      <c r="D2949" s="5" t="s">
        <v>2188</v>
      </c>
      <c r="E2949" s="5" t="s">
        <v>2188</v>
      </c>
      <c r="F2949" s="5" t="s">
        <v>2188</v>
      </c>
      <c r="H2949" s="4" t="s">
        <v>7008</v>
      </c>
      <c r="N2949" s="4">
        <v>8</v>
      </c>
      <c r="O2949" s="4">
        <v>0</v>
      </c>
      <c r="P2949" s="4">
        <v>87</v>
      </c>
      <c r="Q2949" s="4">
        <v>95</v>
      </c>
      <c r="R2949" s="4" t="s">
        <v>2190</v>
      </c>
      <c r="S2949" s="4" t="s">
        <v>2190</v>
      </c>
      <c r="T2949" s="4" t="s">
        <v>2191</v>
      </c>
      <c r="AC2949" s="4" t="s">
        <v>2192</v>
      </c>
      <c r="AD2949" s="9" t="str">
        <f>HYPERLINK("https://www.gbif.org/species/search?q=" &amp; E2949 &amp; "&amp;highertaxon_key=6&amp;status=ACCEPTED")</f>
        <v>https://www.gbif.org/species/search?q=Ipomoea&amp;highertaxon_key=6&amp;status=ACCEPTED</v>
      </c>
      <c r="AE2949" s="4" t="s">
        <v>2193</v>
      </c>
      <c r="AF2949" s="9" t="str">
        <f>HYPERLINK("https://powo.science.kew.org/results?q=" &amp; E2949)</f>
        <v>https://powo.science.kew.org/results?q=Ipomoea</v>
      </c>
      <c r="AG2949" s="4" t="s">
        <v>99</v>
      </c>
      <c r="AH2949" s="4" t="s">
        <v>99</v>
      </c>
      <c r="AI2949" s="4" t="s">
        <v>7750</v>
      </c>
      <c r="CO2949" s="5"/>
      <c r="CP2949" s="5"/>
      <c r="CQ2949" s="5"/>
      <c r="CR2949" s="5"/>
      <c r="CS2949" s="5"/>
      <c r="CT2949" s="5"/>
      <c r="CU2949" s="5"/>
      <c r="CV2949" s="5"/>
      <c r="CW2949" s="5"/>
      <c r="CX2949" s="5"/>
    </row>
    <row r="2950" spans="1:102" x14ac:dyDescent="0.3">
      <c r="A2950" s="4" t="s">
        <v>14</v>
      </c>
      <c r="B2950" s="17" t="s">
        <v>2979</v>
      </c>
      <c r="C2950" s="4" t="s">
        <v>2974</v>
      </c>
      <c r="D2950" s="4" t="s">
        <v>2979</v>
      </c>
      <c r="E2950" s="4" t="s">
        <v>2948</v>
      </c>
      <c r="F2950" s="4" t="s">
        <v>2948</v>
      </c>
      <c r="G2950" s="4">
        <v>1</v>
      </c>
      <c r="N2950" s="4">
        <v>7</v>
      </c>
      <c r="O2950" s="4">
        <v>2</v>
      </c>
      <c r="P2950" s="4">
        <v>0</v>
      </c>
      <c r="Q2950" s="4">
        <v>9</v>
      </c>
      <c r="R2950" s="4" t="s">
        <v>28</v>
      </c>
      <c r="S2950" s="4" t="s">
        <v>29</v>
      </c>
      <c r="T2950" s="4" t="s">
        <v>2949</v>
      </c>
      <c r="AD2950" s="9"/>
      <c r="AF2950" s="9"/>
      <c r="AG2950" s="4" t="s">
        <v>2950</v>
      </c>
      <c r="AH2950" s="4" t="s">
        <v>2950</v>
      </c>
      <c r="AI2950" s="10" t="s">
        <v>2949</v>
      </c>
    </row>
    <row r="2951" spans="1:102" x14ac:dyDescent="0.3">
      <c r="A2951" s="5" t="s">
        <v>14</v>
      </c>
      <c r="B2951" s="16" t="s">
        <v>5506</v>
      </c>
      <c r="C2951" s="5" t="s">
        <v>2974</v>
      </c>
      <c r="D2951" s="5" t="s">
        <v>2979</v>
      </c>
      <c r="E2951" s="5" t="s">
        <v>2948</v>
      </c>
      <c r="F2951" s="5" t="s">
        <v>2948</v>
      </c>
      <c r="G2951" s="4">
        <v>1</v>
      </c>
      <c r="N2951" s="4">
        <v>0</v>
      </c>
      <c r="O2951" s="4">
        <v>1</v>
      </c>
      <c r="P2951" s="4">
        <v>0</v>
      </c>
      <c r="Q2951" s="4">
        <v>1</v>
      </c>
      <c r="R2951" s="4" t="s">
        <v>28</v>
      </c>
      <c r="S2951" s="4" t="s">
        <v>29</v>
      </c>
      <c r="T2951" s="4" t="s">
        <v>2949</v>
      </c>
      <c r="AD2951" s="9"/>
      <c r="AF2951" s="9"/>
      <c r="AG2951" s="4" t="s">
        <v>2950</v>
      </c>
      <c r="AH2951" s="4" t="s">
        <v>2950</v>
      </c>
      <c r="AI2951" s="4" t="s">
        <v>2949</v>
      </c>
      <c r="CO2951" s="5"/>
      <c r="CP2951" s="5"/>
      <c r="CQ2951" s="5"/>
      <c r="CR2951" s="5"/>
      <c r="CS2951" s="5"/>
      <c r="CT2951" s="5"/>
      <c r="CU2951" s="5"/>
      <c r="CV2951" s="5"/>
      <c r="CW2951" s="5"/>
      <c r="CX2951" s="5"/>
    </row>
    <row r="2952" spans="1:102" x14ac:dyDescent="0.3">
      <c r="A2952" s="4" t="s">
        <v>14</v>
      </c>
      <c r="B2952" s="17" t="s">
        <v>2980</v>
      </c>
      <c r="C2952" s="4" t="s">
        <v>2974</v>
      </c>
      <c r="D2952" s="4" t="s">
        <v>2980</v>
      </c>
      <c r="E2952" s="4" t="s">
        <v>2948</v>
      </c>
      <c r="F2952" s="4" t="s">
        <v>2948</v>
      </c>
      <c r="G2952" s="4">
        <v>1</v>
      </c>
      <c r="N2952" s="4">
        <v>8</v>
      </c>
      <c r="O2952" s="4">
        <v>2</v>
      </c>
      <c r="P2952" s="4">
        <v>0</v>
      </c>
      <c r="Q2952" s="4">
        <v>10</v>
      </c>
      <c r="R2952" s="4" t="s">
        <v>28</v>
      </c>
      <c r="S2952" s="4" t="s">
        <v>29</v>
      </c>
      <c r="T2952" s="4" t="s">
        <v>2949</v>
      </c>
      <c r="AD2952" s="9"/>
      <c r="AF2952" s="9"/>
      <c r="AG2952" s="4" t="s">
        <v>2950</v>
      </c>
      <c r="AH2952" s="4" t="s">
        <v>2950</v>
      </c>
      <c r="AI2952" s="10" t="s">
        <v>2949</v>
      </c>
    </row>
    <row r="2953" spans="1:102" x14ac:dyDescent="0.3">
      <c r="A2953" s="4" t="s">
        <v>14</v>
      </c>
      <c r="B2953" s="17" t="s">
        <v>2981</v>
      </c>
      <c r="C2953" s="4" t="s">
        <v>2974</v>
      </c>
      <c r="D2953" s="4" t="s">
        <v>2980</v>
      </c>
      <c r="E2953" s="4" t="s">
        <v>2948</v>
      </c>
      <c r="F2953" s="4" t="s">
        <v>2948</v>
      </c>
      <c r="G2953" s="4">
        <v>1</v>
      </c>
      <c r="N2953" s="4">
        <v>1</v>
      </c>
      <c r="O2953" s="4">
        <v>2</v>
      </c>
      <c r="P2953" s="4">
        <v>0</v>
      </c>
      <c r="Q2953" s="4">
        <v>3</v>
      </c>
      <c r="R2953" s="4" t="s">
        <v>28</v>
      </c>
      <c r="S2953" s="4" t="s">
        <v>29</v>
      </c>
      <c r="T2953" s="4" t="s">
        <v>2949</v>
      </c>
      <c r="AD2953" s="9"/>
      <c r="AF2953" s="9"/>
      <c r="AG2953" s="4" t="s">
        <v>2950</v>
      </c>
      <c r="AH2953" s="4" t="s">
        <v>2950</v>
      </c>
      <c r="AI2953" s="10" t="s">
        <v>2949</v>
      </c>
    </row>
    <row r="2954" spans="1:102" x14ac:dyDescent="0.3">
      <c r="A2954" s="5" t="s">
        <v>14</v>
      </c>
      <c r="B2954" s="16" t="s">
        <v>5507</v>
      </c>
      <c r="C2954" s="5" t="s">
        <v>2974</v>
      </c>
      <c r="D2954" s="5" t="s">
        <v>2980</v>
      </c>
      <c r="E2954" s="5" t="s">
        <v>2948</v>
      </c>
      <c r="F2954" s="5" t="s">
        <v>2948</v>
      </c>
      <c r="G2954" s="4">
        <v>1</v>
      </c>
      <c r="N2954" s="4">
        <v>5</v>
      </c>
      <c r="O2954" s="4">
        <v>0</v>
      </c>
      <c r="P2954" s="4">
        <v>0</v>
      </c>
      <c r="Q2954" s="4">
        <v>5</v>
      </c>
      <c r="R2954" s="4" t="s">
        <v>28</v>
      </c>
      <c r="S2954" s="4" t="s">
        <v>29</v>
      </c>
      <c r="T2954" s="4" t="s">
        <v>2949</v>
      </c>
      <c r="AD2954" s="9"/>
      <c r="AF2954" s="9"/>
      <c r="AG2954" s="4" t="s">
        <v>2950</v>
      </c>
      <c r="AH2954" s="4" t="s">
        <v>2950</v>
      </c>
      <c r="AI2954" s="4" t="s">
        <v>2949</v>
      </c>
      <c r="CO2954" s="5"/>
      <c r="CP2954" s="5"/>
      <c r="CQ2954" s="5"/>
      <c r="CR2954" s="5"/>
      <c r="CS2954" s="5"/>
      <c r="CT2954" s="5"/>
      <c r="CU2954" s="5"/>
      <c r="CV2954" s="5"/>
      <c r="CW2954" s="5"/>
      <c r="CX2954" s="5"/>
    </row>
    <row r="2955" spans="1:102" x14ac:dyDescent="0.3">
      <c r="A2955" s="5" t="s">
        <v>1</v>
      </c>
      <c r="B2955" s="17" t="s">
        <v>2194</v>
      </c>
      <c r="C2955" s="4" t="s">
        <v>2195</v>
      </c>
      <c r="D2955" s="4" t="s">
        <v>2194</v>
      </c>
      <c r="E2955" s="4" t="s">
        <v>2194</v>
      </c>
      <c r="F2955" s="4" t="s">
        <v>2194</v>
      </c>
      <c r="N2955" s="4">
        <v>0</v>
      </c>
      <c r="O2955" s="4">
        <v>1</v>
      </c>
      <c r="P2955" s="4">
        <v>12</v>
      </c>
      <c r="Q2955" s="4">
        <v>13</v>
      </c>
      <c r="R2955" s="4" t="s">
        <v>424</v>
      </c>
      <c r="S2955" s="4" t="s">
        <v>424</v>
      </c>
      <c r="T2955" s="4" t="s">
        <v>7863</v>
      </c>
      <c r="AC2955" s="4" t="s">
        <v>2197</v>
      </c>
      <c r="AD2955" s="9" t="str">
        <f t="shared" ref="AD2955:AD2960" si="245">HYPERLINK("https://www.gbif.org/species/search?q=" &amp; E2955 &amp; "&amp;highertaxon_key=6&amp;status=ACCEPTED")</f>
        <v>https://www.gbif.org/species/search?q=Irvingia&amp;highertaxon_key=6&amp;status=ACCEPTED</v>
      </c>
      <c r="AE2955" s="4" t="s">
        <v>2198</v>
      </c>
      <c r="AF2955" s="9" t="str">
        <f t="shared" ref="AF2955:AF2960" si="246">HYPERLINK("https://powo.science.kew.org/results?q=" &amp; E2955)</f>
        <v>https://powo.science.kew.org/results?q=Irvingia</v>
      </c>
      <c r="AG2955" s="4" t="s">
        <v>21</v>
      </c>
      <c r="AH2955" s="4" t="s">
        <v>21</v>
      </c>
      <c r="AI2955" s="4" t="s">
        <v>8036</v>
      </c>
    </row>
    <row r="2956" spans="1:102" x14ac:dyDescent="0.3">
      <c r="A2956" s="4" t="s">
        <v>14</v>
      </c>
      <c r="B2956" s="17" t="s">
        <v>2195</v>
      </c>
      <c r="C2956" s="4" t="s">
        <v>2195</v>
      </c>
      <c r="D2956" s="4" t="s">
        <v>2195</v>
      </c>
      <c r="E2956" s="4" t="s">
        <v>2194</v>
      </c>
      <c r="F2956" s="4" t="s">
        <v>2194</v>
      </c>
      <c r="N2956" s="4">
        <v>4</v>
      </c>
      <c r="O2956" s="4">
        <v>0</v>
      </c>
      <c r="P2956" s="4">
        <v>0</v>
      </c>
      <c r="Q2956" s="4">
        <v>4</v>
      </c>
      <c r="R2956" s="4" t="s">
        <v>424</v>
      </c>
      <c r="S2956" s="4" t="s">
        <v>424</v>
      </c>
      <c r="T2956" s="4" t="s">
        <v>7863</v>
      </c>
      <c r="AC2956" s="4" t="s">
        <v>2197</v>
      </c>
      <c r="AD2956" s="9" t="str">
        <f t="shared" si="245"/>
        <v>https://www.gbif.org/species/search?q=Irvingia&amp;highertaxon_key=6&amp;status=ACCEPTED</v>
      </c>
      <c r="AE2956" s="4" t="s">
        <v>2198</v>
      </c>
      <c r="AF2956" s="9" t="str">
        <f t="shared" si="246"/>
        <v>https://powo.science.kew.org/results?q=Irvingia</v>
      </c>
      <c r="AG2956" s="4" t="s">
        <v>21</v>
      </c>
      <c r="AH2956" s="4" t="s">
        <v>21</v>
      </c>
      <c r="AI2956" s="4" t="s">
        <v>8036</v>
      </c>
    </row>
    <row r="2957" spans="1:102" x14ac:dyDescent="0.3">
      <c r="A2957" s="5" t="s">
        <v>14</v>
      </c>
      <c r="B2957" s="16" t="s">
        <v>2196</v>
      </c>
      <c r="C2957" s="5" t="s">
        <v>2195</v>
      </c>
      <c r="D2957" s="5" t="s">
        <v>2194</v>
      </c>
      <c r="E2957" s="5" t="s">
        <v>2194</v>
      </c>
      <c r="F2957" s="5" t="s">
        <v>2194</v>
      </c>
      <c r="N2957" s="4">
        <v>1</v>
      </c>
      <c r="O2957" s="4">
        <v>0</v>
      </c>
      <c r="P2957" s="4">
        <v>0</v>
      </c>
      <c r="Q2957" s="4">
        <v>1</v>
      </c>
      <c r="R2957" s="4" t="s">
        <v>424</v>
      </c>
      <c r="S2957" s="4" t="s">
        <v>424</v>
      </c>
      <c r="T2957" s="4" t="s">
        <v>7863</v>
      </c>
      <c r="AC2957" s="4" t="s">
        <v>2197</v>
      </c>
      <c r="AD2957" s="9" t="str">
        <f t="shared" si="245"/>
        <v>https://www.gbif.org/species/search?q=Irvingia&amp;highertaxon_key=6&amp;status=ACCEPTED</v>
      </c>
      <c r="AE2957" s="4" t="s">
        <v>2198</v>
      </c>
      <c r="AF2957" s="9" t="str">
        <f t="shared" si="246"/>
        <v>https://powo.science.kew.org/results?q=Irvingia</v>
      </c>
      <c r="AG2957" s="4" t="s">
        <v>21</v>
      </c>
      <c r="AH2957" s="4" t="s">
        <v>21</v>
      </c>
      <c r="AI2957" s="4" t="s">
        <v>8036</v>
      </c>
      <c r="CO2957" s="5"/>
      <c r="CP2957" s="5"/>
      <c r="CQ2957" s="5"/>
      <c r="CR2957" s="5"/>
      <c r="CS2957" s="5"/>
      <c r="CT2957" s="5"/>
      <c r="CU2957" s="5"/>
      <c r="CV2957" s="5"/>
      <c r="CW2957" s="5"/>
      <c r="CX2957" s="5"/>
    </row>
    <row r="2958" spans="1:102" x14ac:dyDescent="0.3">
      <c r="A2958" s="4" t="s">
        <v>1</v>
      </c>
      <c r="B2958" s="17" t="s">
        <v>2199</v>
      </c>
      <c r="C2958" s="4" t="s">
        <v>208</v>
      </c>
      <c r="D2958" s="4" t="s">
        <v>2199</v>
      </c>
      <c r="E2958" s="4" t="s">
        <v>2199</v>
      </c>
      <c r="F2958" s="4" t="s">
        <v>2199</v>
      </c>
      <c r="H2958" s="4" t="s">
        <v>417</v>
      </c>
      <c r="N2958" s="4">
        <v>2</v>
      </c>
      <c r="O2958" s="4">
        <v>2</v>
      </c>
      <c r="P2958" s="4">
        <v>11</v>
      </c>
      <c r="Q2958" s="4">
        <v>15</v>
      </c>
      <c r="R2958" s="4" t="s">
        <v>697</v>
      </c>
      <c r="S2958" s="4" t="s">
        <v>697</v>
      </c>
      <c r="T2958" s="4" t="s">
        <v>7863</v>
      </c>
      <c r="U2958" s="4" t="s">
        <v>7807</v>
      </c>
      <c r="AB2958" s="4" t="s">
        <v>2201</v>
      </c>
      <c r="AC2958" s="4" t="s">
        <v>2202</v>
      </c>
      <c r="AD2958" s="9" t="str">
        <f t="shared" si="245"/>
        <v>https://www.gbif.org/species/search?q=Isoberlinia&amp;highertaxon_key=6&amp;status=ACCEPTED</v>
      </c>
      <c r="AE2958" s="4" t="s">
        <v>2203</v>
      </c>
      <c r="AF2958" s="9" t="str">
        <f t="shared" si="246"/>
        <v>https://powo.science.kew.org/results?q=Isoberlinia</v>
      </c>
      <c r="AG2958" s="4" t="s">
        <v>44</v>
      </c>
      <c r="AH2958" s="4" t="s">
        <v>44</v>
      </c>
      <c r="AI2958" s="4" t="s">
        <v>7981</v>
      </c>
    </row>
    <row r="2959" spans="1:102" x14ac:dyDescent="0.3">
      <c r="A2959" s="4" t="s">
        <v>77</v>
      </c>
      <c r="B2959" s="17" t="s">
        <v>2204</v>
      </c>
      <c r="C2959" s="4" t="s">
        <v>208</v>
      </c>
      <c r="D2959" s="4" t="s">
        <v>2199</v>
      </c>
      <c r="E2959" s="4" t="s">
        <v>2199</v>
      </c>
      <c r="F2959" s="4" t="s">
        <v>2199</v>
      </c>
      <c r="H2959" s="4" t="s">
        <v>417</v>
      </c>
      <c r="N2959" s="4">
        <v>0</v>
      </c>
      <c r="O2959" s="4">
        <v>0</v>
      </c>
      <c r="P2959" s="4">
        <v>2</v>
      </c>
      <c r="Q2959" s="4">
        <v>2</v>
      </c>
      <c r="R2959" s="4" t="s">
        <v>697</v>
      </c>
      <c r="S2959" s="4" t="s">
        <v>697</v>
      </c>
      <c r="T2959" s="4" t="s">
        <v>7863</v>
      </c>
      <c r="U2959" s="4" t="s">
        <v>7807</v>
      </c>
      <c r="AB2959" s="4" t="s">
        <v>1680</v>
      </c>
      <c r="AC2959" s="4" t="s">
        <v>2202</v>
      </c>
      <c r="AD2959" s="9" t="str">
        <f t="shared" si="245"/>
        <v>https://www.gbif.org/species/search?q=Isoberlinia&amp;highertaxon_key=6&amp;status=ACCEPTED</v>
      </c>
      <c r="AE2959" s="4" t="s">
        <v>2203</v>
      </c>
      <c r="AF2959" s="9" t="str">
        <f t="shared" si="246"/>
        <v>https://powo.science.kew.org/results?q=Isoberlinia</v>
      </c>
      <c r="AG2959" s="4" t="s">
        <v>44</v>
      </c>
      <c r="AH2959" s="4" t="s">
        <v>44</v>
      </c>
      <c r="AI2959" s="4" t="s">
        <v>7981</v>
      </c>
    </row>
    <row r="2960" spans="1:102" x14ac:dyDescent="0.3">
      <c r="A2960" s="5" t="s">
        <v>14</v>
      </c>
      <c r="B2960" s="16" t="s">
        <v>2200</v>
      </c>
      <c r="C2960" s="5" t="s">
        <v>208</v>
      </c>
      <c r="D2960" s="5" t="s">
        <v>2199</v>
      </c>
      <c r="E2960" s="5" t="s">
        <v>2199</v>
      </c>
      <c r="F2960" s="5" t="s">
        <v>2199</v>
      </c>
      <c r="H2960" s="4" t="s">
        <v>417</v>
      </c>
      <c r="N2960" s="4">
        <v>4</v>
      </c>
      <c r="O2960" s="4">
        <v>2</v>
      </c>
      <c r="P2960" s="4">
        <v>0</v>
      </c>
      <c r="Q2960" s="4">
        <v>6</v>
      </c>
      <c r="R2960" s="4" t="s">
        <v>697</v>
      </c>
      <c r="S2960" s="4" t="s">
        <v>697</v>
      </c>
      <c r="T2960" s="4" t="s">
        <v>7863</v>
      </c>
      <c r="U2960" s="4" t="s">
        <v>7807</v>
      </c>
      <c r="AB2960" s="4" t="s">
        <v>2201</v>
      </c>
      <c r="AC2960" s="4" t="s">
        <v>2202</v>
      </c>
      <c r="AD2960" s="9" t="str">
        <f t="shared" si="245"/>
        <v>https://www.gbif.org/species/search?q=Isoberlinia&amp;highertaxon_key=6&amp;status=ACCEPTED</v>
      </c>
      <c r="AE2960" s="4" t="s">
        <v>2203</v>
      </c>
      <c r="AF2960" s="9" t="str">
        <f t="shared" si="246"/>
        <v>https://powo.science.kew.org/results?q=Isoberlinia</v>
      </c>
      <c r="AG2960" s="4" t="s">
        <v>44</v>
      </c>
      <c r="AH2960" s="4" t="s">
        <v>44</v>
      </c>
      <c r="AI2960" s="4" t="s">
        <v>7981</v>
      </c>
      <c r="CO2960" s="5"/>
      <c r="CP2960" s="5"/>
      <c r="CQ2960" s="5"/>
      <c r="CR2960" s="5"/>
      <c r="CS2960" s="5"/>
      <c r="CT2960" s="5"/>
      <c r="CU2960" s="5"/>
      <c r="CV2960" s="5"/>
      <c r="CW2960" s="5"/>
      <c r="CX2960" s="5"/>
    </row>
    <row r="2961" spans="1:102" x14ac:dyDescent="0.3">
      <c r="A2961" s="5" t="s">
        <v>14</v>
      </c>
      <c r="B2961" s="16" t="s">
        <v>1805</v>
      </c>
      <c r="C2961" s="5" t="s">
        <v>1782</v>
      </c>
      <c r="D2961" s="5" t="s">
        <v>1805</v>
      </c>
      <c r="E2961" s="5" t="s">
        <v>1782</v>
      </c>
      <c r="F2961" s="5" t="s">
        <v>1782</v>
      </c>
      <c r="N2961" s="4">
        <v>1</v>
      </c>
      <c r="O2961" s="4">
        <v>0</v>
      </c>
      <c r="P2961" s="4">
        <v>0</v>
      </c>
      <c r="Q2961" s="4">
        <v>1</v>
      </c>
      <c r="R2961" s="4" t="s">
        <v>28</v>
      </c>
      <c r="S2961" s="4" t="s">
        <v>29</v>
      </c>
      <c r="T2961" s="4" t="s">
        <v>7894</v>
      </c>
      <c r="AD2961" s="9"/>
      <c r="AF2961" s="9"/>
      <c r="AG2961" s="4" t="s">
        <v>1782</v>
      </c>
      <c r="AH2961" s="4" t="s">
        <v>1782</v>
      </c>
      <c r="AI2961" s="4" t="s">
        <v>7894</v>
      </c>
      <c r="CO2961" s="5"/>
      <c r="CP2961" s="5"/>
      <c r="CQ2961" s="5"/>
      <c r="CR2961" s="5"/>
      <c r="CS2961" s="5"/>
      <c r="CT2961" s="5"/>
      <c r="CU2961" s="5"/>
      <c r="CV2961" s="5"/>
      <c r="CW2961" s="5"/>
      <c r="CX2961" s="5"/>
    </row>
    <row r="2962" spans="1:102" x14ac:dyDescent="0.3">
      <c r="A2962" s="4" t="s">
        <v>14</v>
      </c>
      <c r="B2962" s="17" t="s">
        <v>1806</v>
      </c>
      <c r="C2962" s="4" t="s">
        <v>1782</v>
      </c>
      <c r="D2962" s="4" t="s">
        <v>1806</v>
      </c>
      <c r="E2962" s="4" t="s">
        <v>1782</v>
      </c>
      <c r="F2962" s="4" t="s">
        <v>1782</v>
      </c>
      <c r="L2962" s="4" t="s">
        <v>124</v>
      </c>
      <c r="N2962" s="4">
        <v>11</v>
      </c>
      <c r="O2962" s="4">
        <v>3</v>
      </c>
      <c r="P2962" s="4">
        <v>0</v>
      </c>
      <c r="Q2962" s="4">
        <v>14</v>
      </c>
      <c r="R2962" s="4" t="s">
        <v>28</v>
      </c>
      <c r="S2962" s="4" t="s">
        <v>29</v>
      </c>
      <c r="T2962" s="4" t="s">
        <v>7894</v>
      </c>
      <c r="AD2962" s="9"/>
      <c r="AF2962" s="9"/>
      <c r="AG2962" s="4" t="s">
        <v>1782</v>
      </c>
      <c r="AH2962" s="4" t="s">
        <v>1782</v>
      </c>
      <c r="AI2962" s="4" t="s">
        <v>7894</v>
      </c>
    </row>
    <row r="2963" spans="1:102" x14ac:dyDescent="0.3">
      <c r="A2963" s="5" t="s">
        <v>14</v>
      </c>
      <c r="B2963" s="16" t="s">
        <v>8432</v>
      </c>
      <c r="C2963" s="5" t="s">
        <v>1782</v>
      </c>
      <c r="D2963" s="5" t="s">
        <v>1806</v>
      </c>
      <c r="E2963" s="5" t="s">
        <v>1782</v>
      </c>
      <c r="F2963" s="5" t="s">
        <v>1782</v>
      </c>
      <c r="L2963" s="4" t="s">
        <v>124</v>
      </c>
      <c r="N2963" s="4">
        <v>14</v>
      </c>
      <c r="O2963" s="4">
        <v>1</v>
      </c>
      <c r="P2963" s="4">
        <v>0</v>
      </c>
      <c r="Q2963" s="4">
        <v>15</v>
      </c>
      <c r="R2963" s="4" t="s">
        <v>28</v>
      </c>
      <c r="S2963" s="4" t="s">
        <v>29</v>
      </c>
      <c r="T2963" s="4" t="s">
        <v>7894</v>
      </c>
      <c r="AD2963" s="9"/>
      <c r="AF2963" s="9"/>
      <c r="AG2963" s="4" t="s">
        <v>1782</v>
      </c>
      <c r="AH2963" s="4" t="s">
        <v>1782</v>
      </c>
      <c r="AI2963" s="4" t="s">
        <v>7894</v>
      </c>
      <c r="CO2963" s="5"/>
      <c r="CP2963" s="5"/>
      <c r="CQ2963" s="5"/>
      <c r="CR2963" s="5"/>
      <c r="CS2963" s="5"/>
      <c r="CT2963" s="5"/>
      <c r="CU2963" s="5"/>
      <c r="CV2963" s="5"/>
      <c r="CW2963" s="5"/>
      <c r="CX2963" s="5"/>
    </row>
    <row r="2964" spans="1:102" x14ac:dyDescent="0.3">
      <c r="A2964" s="5" t="s">
        <v>14</v>
      </c>
      <c r="B2964" s="16" t="s">
        <v>5508</v>
      </c>
      <c r="C2964" s="5" t="s">
        <v>1782</v>
      </c>
      <c r="D2964" s="5" t="s">
        <v>1806</v>
      </c>
      <c r="E2964" s="5" t="s">
        <v>1782</v>
      </c>
      <c r="F2964" s="5" t="s">
        <v>1782</v>
      </c>
      <c r="L2964" s="4" t="s">
        <v>124</v>
      </c>
      <c r="N2964" s="4">
        <v>3</v>
      </c>
      <c r="O2964" s="4">
        <v>1</v>
      </c>
      <c r="P2964" s="4">
        <v>0</v>
      </c>
      <c r="Q2964" s="4">
        <v>4</v>
      </c>
      <c r="R2964" s="4" t="s">
        <v>28</v>
      </c>
      <c r="S2964" s="4" t="s">
        <v>29</v>
      </c>
      <c r="T2964" s="4" t="s">
        <v>7894</v>
      </c>
      <c r="AD2964" s="9"/>
      <c r="AF2964" s="9"/>
      <c r="AG2964" s="4" t="s">
        <v>1782</v>
      </c>
      <c r="AH2964" s="4" t="s">
        <v>1782</v>
      </c>
      <c r="AI2964" s="4" t="s">
        <v>7894</v>
      </c>
      <c r="CO2964" s="5"/>
      <c r="CP2964" s="5"/>
      <c r="CQ2964" s="5"/>
      <c r="CR2964" s="5"/>
      <c r="CS2964" s="5"/>
      <c r="CT2964" s="5"/>
      <c r="CU2964" s="5"/>
      <c r="CV2964" s="5"/>
      <c r="CW2964" s="5"/>
      <c r="CX2964" s="5"/>
    </row>
    <row r="2965" spans="1:102" x14ac:dyDescent="0.3">
      <c r="A2965" s="5" t="s">
        <v>14</v>
      </c>
      <c r="B2965" s="16" t="s">
        <v>8433</v>
      </c>
      <c r="C2965" s="5" t="s">
        <v>1782</v>
      </c>
      <c r="D2965" s="5" t="s">
        <v>1806</v>
      </c>
      <c r="E2965" s="5" t="s">
        <v>1782</v>
      </c>
      <c r="F2965" s="5" t="s">
        <v>1782</v>
      </c>
      <c r="L2965" s="4" t="s">
        <v>124</v>
      </c>
      <c r="N2965" s="4">
        <v>1</v>
      </c>
      <c r="O2965" s="4">
        <v>0</v>
      </c>
      <c r="P2965" s="4">
        <v>0</v>
      </c>
      <c r="Q2965" s="4">
        <v>1</v>
      </c>
      <c r="R2965" s="4" t="s">
        <v>28</v>
      </c>
      <c r="S2965" s="4" t="s">
        <v>29</v>
      </c>
      <c r="T2965" s="4" t="s">
        <v>7894</v>
      </c>
      <c r="AD2965" s="9"/>
      <c r="AF2965" s="9"/>
      <c r="AG2965" s="4" t="s">
        <v>1782</v>
      </c>
      <c r="AH2965" s="4" t="s">
        <v>1782</v>
      </c>
      <c r="AI2965" s="4" t="s">
        <v>7894</v>
      </c>
      <c r="CO2965" s="5"/>
      <c r="CP2965" s="5"/>
      <c r="CQ2965" s="5"/>
      <c r="CR2965" s="5"/>
      <c r="CS2965" s="5"/>
      <c r="CT2965" s="5"/>
      <c r="CU2965" s="5"/>
      <c r="CV2965" s="5"/>
      <c r="CW2965" s="5"/>
      <c r="CX2965" s="5"/>
    </row>
    <row r="2966" spans="1:102" x14ac:dyDescent="0.3">
      <c r="A2966" s="5" t="s">
        <v>14</v>
      </c>
      <c r="B2966" s="16" t="s">
        <v>5509</v>
      </c>
      <c r="C2966" s="5" t="s">
        <v>1782</v>
      </c>
      <c r="D2966" s="5" t="s">
        <v>1806</v>
      </c>
      <c r="E2966" s="5" t="s">
        <v>1782</v>
      </c>
      <c r="F2966" s="5" t="s">
        <v>1782</v>
      </c>
      <c r="L2966" s="4" t="s">
        <v>124</v>
      </c>
      <c r="N2966" s="4">
        <v>13</v>
      </c>
      <c r="O2966" s="4">
        <v>5</v>
      </c>
      <c r="P2966" s="4">
        <v>0</v>
      </c>
      <c r="Q2966" s="4">
        <v>18</v>
      </c>
      <c r="R2966" s="4" t="s">
        <v>28</v>
      </c>
      <c r="S2966" s="4" t="s">
        <v>29</v>
      </c>
      <c r="T2966" s="4" t="s">
        <v>7894</v>
      </c>
      <c r="AD2966" s="9"/>
      <c r="AF2966" s="9"/>
      <c r="AG2966" s="4" t="s">
        <v>1782</v>
      </c>
      <c r="AH2966" s="4" t="s">
        <v>1782</v>
      </c>
      <c r="AI2966" s="4" t="s">
        <v>7894</v>
      </c>
      <c r="CO2966" s="5"/>
      <c r="CP2966" s="5"/>
      <c r="CQ2966" s="5"/>
      <c r="CR2966" s="5"/>
      <c r="CS2966" s="5"/>
      <c r="CT2966" s="5"/>
      <c r="CU2966" s="5"/>
      <c r="CV2966" s="5"/>
      <c r="CW2966" s="5"/>
      <c r="CX2966" s="5"/>
    </row>
    <row r="2967" spans="1:102" x14ac:dyDescent="0.3">
      <c r="A2967" s="5" t="s">
        <v>14</v>
      </c>
      <c r="B2967" s="16" t="s">
        <v>8434</v>
      </c>
      <c r="C2967" s="5" t="s">
        <v>1782</v>
      </c>
      <c r="D2967" s="5" t="s">
        <v>1806</v>
      </c>
      <c r="E2967" s="5" t="s">
        <v>1782</v>
      </c>
      <c r="F2967" s="5" t="s">
        <v>1782</v>
      </c>
      <c r="L2967" s="4" t="s">
        <v>124</v>
      </c>
      <c r="N2967" s="4">
        <v>2</v>
      </c>
      <c r="O2967" s="4">
        <v>0</v>
      </c>
      <c r="P2967" s="4">
        <v>0</v>
      </c>
      <c r="Q2967" s="4">
        <v>2</v>
      </c>
      <c r="R2967" s="4" t="s">
        <v>28</v>
      </c>
      <c r="S2967" s="4" t="s">
        <v>29</v>
      </c>
      <c r="T2967" s="4" t="s">
        <v>7894</v>
      </c>
      <c r="AD2967" s="9"/>
      <c r="AF2967" s="9"/>
      <c r="AG2967" s="4" t="s">
        <v>1782</v>
      </c>
      <c r="AH2967" s="4" t="s">
        <v>1782</v>
      </c>
      <c r="AI2967" s="4" t="s">
        <v>7894</v>
      </c>
      <c r="CO2967" s="5"/>
      <c r="CP2967" s="5"/>
      <c r="CQ2967" s="5"/>
      <c r="CR2967" s="5"/>
      <c r="CS2967" s="5"/>
      <c r="CT2967" s="5"/>
      <c r="CU2967" s="5"/>
      <c r="CV2967" s="5"/>
      <c r="CW2967" s="5"/>
      <c r="CX2967" s="5"/>
    </row>
    <row r="2968" spans="1:102" x14ac:dyDescent="0.3">
      <c r="A2968" s="5" t="s">
        <v>14</v>
      </c>
      <c r="B2968" s="16" t="s">
        <v>8435</v>
      </c>
      <c r="C2968" s="5" t="s">
        <v>1782</v>
      </c>
      <c r="D2968" s="5" t="s">
        <v>1806</v>
      </c>
      <c r="E2968" s="5" t="s">
        <v>1782</v>
      </c>
      <c r="F2968" s="5" t="s">
        <v>1782</v>
      </c>
      <c r="L2968" s="4" t="s">
        <v>124</v>
      </c>
      <c r="N2968" s="4">
        <v>1</v>
      </c>
      <c r="O2968" s="4">
        <v>0</v>
      </c>
      <c r="P2968" s="4">
        <v>0</v>
      </c>
      <c r="Q2968" s="4">
        <v>1</v>
      </c>
      <c r="R2968" s="4" t="s">
        <v>28</v>
      </c>
      <c r="S2968" s="4" t="s">
        <v>29</v>
      </c>
      <c r="T2968" s="4" t="s">
        <v>7894</v>
      </c>
      <c r="AD2968" s="9"/>
      <c r="AF2968" s="9"/>
      <c r="AG2968" s="4" t="s">
        <v>1782</v>
      </c>
      <c r="AH2968" s="4" t="s">
        <v>1782</v>
      </c>
      <c r="AI2968" s="4" t="s">
        <v>7894</v>
      </c>
      <c r="CO2968" s="5"/>
      <c r="CP2968" s="5"/>
      <c r="CQ2968" s="5"/>
      <c r="CR2968" s="5"/>
      <c r="CS2968" s="5"/>
      <c r="CT2968" s="5"/>
      <c r="CU2968" s="5"/>
      <c r="CV2968" s="5"/>
      <c r="CW2968" s="5"/>
      <c r="CX2968" s="5"/>
    </row>
    <row r="2969" spans="1:102" x14ac:dyDescent="0.3">
      <c r="A2969" s="5" t="s">
        <v>14</v>
      </c>
      <c r="B2969" s="16" t="s">
        <v>8436</v>
      </c>
      <c r="C2969" s="5" t="s">
        <v>1782</v>
      </c>
      <c r="D2969" s="5" t="s">
        <v>1806</v>
      </c>
      <c r="E2969" s="5" t="s">
        <v>1782</v>
      </c>
      <c r="F2969" s="5" t="s">
        <v>1782</v>
      </c>
      <c r="L2969" s="4" t="s">
        <v>124</v>
      </c>
      <c r="N2969" s="4">
        <v>24</v>
      </c>
      <c r="O2969" s="4">
        <v>7</v>
      </c>
      <c r="P2969" s="4">
        <v>0</v>
      </c>
      <c r="Q2969" s="4">
        <v>31</v>
      </c>
      <c r="R2969" s="4" t="s">
        <v>28</v>
      </c>
      <c r="S2969" s="4" t="s">
        <v>29</v>
      </c>
      <c r="T2969" s="4" t="s">
        <v>7894</v>
      </c>
      <c r="AD2969" s="9"/>
      <c r="AF2969" s="9"/>
      <c r="AG2969" s="4" t="s">
        <v>1782</v>
      </c>
      <c r="AH2969" s="4" t="s">
        <v>1782</v>
      </c>
      <c r="AI2969" s="4" t="s">
        <v>7894</v>
      </c>
      <c r="CO2969" s="5"/>
      <c r="CP2969" s="5"/>
      <c r="CQ2969" s="5"/>
      <c r="CR2969" s="5"/>
      <c r="CS2969" s="5"/>
      <c r="CT2969" s="5"/>
      <c r="CU2969" s="5"/>
      <c r="CV2969" s="5"/>
      <c r="CW2969" s="5"/>
      <c r="CX2969" s="5"/>
    </row>
    <row r="2970" spans="1:102" x14ac:dyDescent="0.3">
      <c r="A2970" s="5" t="s">
        <v>14</v>
      </c>
      <c r="B2970" s="16" t="s">
        <v>8437</v>
      </c>
      <c r="C2970" s="5" t="s">
        <v>1782</v>
      </c>
      <c r="D2970" s="5" t="s">
        <v>1806</v>
      </c>
      <c r="E2970" s="5" t="s">
        <v>1782</v>
      </c>
      <c r="F2970" s="5" t="s">
        <v>1782</v>
      </c>
      <c r="L2970" s="4" t="s">
        <v>124</v>
      </c>
      <c r="N2970" s="4">
        <v>1</v>
      </c>
      <c r="O2970" s="4">
        <v>0</v>
      </c>
      <c r="P2970" s="4">
        <v>0</v>
      </c>
      <c r="Q2970" s="4">
        <v>1</v>
      </c>
      <c r="R2970" s="4" t="s">
        <v>28</v>
      </c>
      <c r="S2970" s="4" t="s">
        <v>29</v>
      </c>
      <c r="T2970" s="4" t="s">
        <v>7894</v>
      </c>
      <c r="AD2970" s="9"/>
      <c r="AF2970" s="9"/>
      <c r="AG2970" s="4" t="s">
        <v>1782</v>
      </c>
      <c r="AH2970" s="4" t="s">
        <v>1782</v>
      </c>
      <c r="AI2970" s="4" t="s">
        <v>7894</v>
      </c>
      <c r="CO2970" s="5"/>
      <c r="CP2970" s="5"/>
      <c r="CQ2970" s="5"/>
      <c r="CR2970" s="5"/>
      <c r="CS2970" s="5"/>
      <c r="CT2970" s="5"/>
      <c r="CU2970" s="5"/>
      <c r="CV2970" s="5"/>
      <c r="CW2970" s="5"/>
      <c r="CX2970" s="5"/>
    </row>
    <row r="2971" spans="1:102" x14ac:dyDescent="0.3">
      <c r="A2971" s="6" t="s">
        <v>14</v>
      </c>
      <c r="B2971" s="15" t="s">
        <v>5510</v>
      </c>
      <c r="C2971" s="6" t="s">
        <v>101</v>
      </c>
      <c r="D2971" s="6" t="s">
        <v>5510</v>
      </c>
      <c r="E2971" s="6"/>
      <c r="F2971" s="6"/>
      <c r="N2971" s="4">
        <v>1</v>
      </c>
      <c r="O2971" s="4">
        <v>0</v>
      </c>
      <c r="P2971" s="4">
        <v>0</v>
      </c>
      <c r="Q2971" s="4">
        <v>1</v>
      </c>
      <c r="AD2971" s="9"/>
      <c r="AF2971" s="9"/>
      <c r="CO2971" s="6"/>
      <c r="CP2971" s="6"/>
      <c r="CQ2971" s="6"/>
      <c r="CR2971" s="6"/>
      <c r="CS2971" s="6"/>
      <c r="CT2971" s="6"/>
      <c r="CU2971" s="6"/>
      <c r="CV2971" s="6"/>
      <c r="CW2971" s="6"/>
      <c r="CX2971" s="6"/>
    </row>
    <row r="2972" spans="1:102" x14ac:dyDescent="0.3">
      <c r="A2972" s="4" t="s">
        <v>14</v>
      </c>
      <c r="B2972" s="17" t="s">
        <v>2205</v>
      </c>
      <c r="C2972" s="4" t="s">
        <v>155</v>
      </c>
      <c r="D2972" s="4" t="s">
        <v>2205</v>
      </c>
      <c r="E2972" s="4" t="s">
        <v>2205</v>
      </c>
      <c r="F2972" s="4" t="s">
        <v>2205</v>
      </c>
      <c r="H2972" s="4" t="s">
        <v>7040</v>
      </c>
      <c r="L2972" s="4" t="s">
        <v>2207</v>
      </c>
      <c r="N2972" s="4">
        <v>3</v>
      </c>
      <c r="O2972" s="4">
        <v>1</v>
      </c>
      <c r="P2972" s="4">
        <v>0</v>
      </c>
      <c r="Q2972" s="4">
        <v>4</v>
      </c>
      <c r="R2972" s="4" t="s">
        <v>96</v>
      </c>
      <c r="S2972" s="4" t="s">
        <v>96</v>
      </c>
      <c r="T2972" s="4" t="s">
        <v>7807</v>
      </c>
      <c r="AC2972" s="4" t="s">
        <v>2208</v>
      </c>
      <c r="AD2972" s="9" t="str">
        <f t="shared" ref="AD2972:AD2981" si="247">HYPERLINK("https://www.gbif.org/species/search?q=" &amp; E2972 &amp; "&amp;highertaxon_key=6&amp;status=ACCEPTED")</f>
        <v>https://www.gbif.org/species/search?q=Ixora&amp;highertaxon_key=6&amp;status=ACCEPTED</v>
      </c>
      <c r="AE2972" s="4" t="s">
        <v>2209</v>
      </c>
      <c r="AF2972" s="9" t="str">
        <f t="shared" ref="AF2972:AF2981" si="248">HYPERLINK("https://powo.science.kew.org/results?q=" &amp; E2972)</f>
        <v>https://powo.science.kew.org/results?q=Ixora</v>
      </c>
      <c r="AG2972" s="4" t="s">
        <v>44</v>
      </c>
      <c r="AH2972" s="4" t="s">
        <v>44</v>
      </c>
      <c r="AI2972" s="10" t="s">
        <v>7892</v>
      </c>
    </row>
    <row r="2973" spans="1:102" x14ac:dyDescent="0.3">
      <c r="A2973" s="5" t="s">
        <v>77</v>
      </c>
      <c r="B2973" s="16" t="s">
        <v>2210</v>
      </c>
      <c r="C2973" s="5" t="s">
        <v>155</v>
      </c>
      <c r="D2973" s="5" t="s">
        <v>2205</v>
      </c>
      <c r="E2973" s="5" t="s">
        <v>2205</v>
      </c>
      <c r="F2973" s="5" t="s">
        <v>2205</v>
      </c>
      <c r="H2973" s="4" t="s">
        <v>7040</v>
      </c>
      <c r="L2973" s="4" t="s">
        <v>2207</v>
      </c>
      <c r="N2973" s="4">
        <v>0</v>
      </c>
      <c r="O2973" s="4">
        <v>0</v>
      </c>
      <c r="P2973" s="4">
        <v>43</v>
      </c>
      <c r="Q2973" s="4">
        <v>43</v>
      </c>
      <c r="R2973" s="4" t="s">
        <v>96</v>
      </c>
      <c r="S2973" s="4" t="s">
        <v>96</v>
      </c>
      <c r="T2973" s="4" t="s">
        <v>7807</v>
      </c>
      <c r="AC2973" s="4" t="s">
        <v>2208</v>
      </c>
      <c r="AD2973" s="9" t="str">
        <f t="shared" si="247"/>
        <v>https://www.gbif.org/species/search?q=Ixora&amp;highertaxon_key=6&amp;status=ACCEPTED</v>
      </c>
      <c r="AE2973" s="4" t="s">
        <v>2209</v>
      </c>
      <c r="AF2973" s="9" t="str">
        <f t="shared" si="248"/>
        <v>https://powo.science.kew.org/results?q=Ixora</v>
      </c>
      <c r="AG2973" s="4" t="s">
        <v>44</v>
      </c>
      <c r="AH2973" s="4" t="s">
        <v>44</v>
      </c>
      <c r="AI2973" s="4" t="s">
        <v>7892</v>
      </c>
      <c r="CO2973" s="5"/>
      <c r="CP2973" s="5"/>
      <c r="CQ2973" s="5"/>
      <c r="CR2973" s="5"/>
      <c r="CS2973" s="5"/>
      <c r="CT2973" s="5"/>
      <c r="CU2973" s="5"/>
      <c r="CV2973" s="5"/>
      <c r="CW2973" s="5"/>
      <c r="CX2973" s="5"/>
    </row>
    <row r="2974" spans="1:102" x14ac:dyDescent="0.3">
      <c r="A2974" s="5" t="s">
        <v>14</v>
      </c>
      <c r="B2974" s="16" t="s">
        <v>5511</v>
      </c>
      <c r="C2974" s="5" t="s">
        <v>155</v>
      </c>
      <c r="D2974" s="5" t="s">
        <v>2205</v>
      </c>
      <c r="E2974" s="5" t="s">
        <v>2205</v>
      </c>
      <c r="F2974" s="5" t="s">
        <v>2205</v>
      </c>
      <c r="H2974" s="4" t="s">
        <v>7040</v>
      </c>
      <c r="L2974" s="4" t="s">
        <v>2207</v>
      </c>
      <c r="N2974" s="4">
        <v>4</v>
      </c>
      <c r="O2974" s="4">
        <v>0</v>
      </c>
      <c r="P2974" s="4">
        <v>23</v>
      </c>
      <c r="Q2974" s="4">
        <v>27</v>
      </c>
      <c r="R2974" s="4" t="s">
        <v>96</v>
      </c>
      <c r="S2974" s="4" t="s">
        <v>96</v>
      </c>
      <c r="T2974" s="4" t="s">
        <v>7807</v>
      </c>
      <c r="AC2974" s="4" t="s">
        <v>2208</v>
      </c>
      <c r="AD2974" s="9" t="str">
        <f t="shared" si="247"/>
        <v>https://www.gbif.org/species/search?q=Ixora&amp;highertaxon_key=6&amp;status=ACCEPTED</v>
      </c>
      <c r="AE2974" s="4" t="s">
        <v>2209</v>
      </c>
      <c r="AF2974" s="9" t="str">
        <f t="shared" si="248"/>
        <v>https://powo.science.kew.org/results?q=Ixora</v>
      </c>
      <c r="AG2974" s="4" t="s">
        <v>44</v>
      </c>
      <c r="AH2974" s="4" t="s">
        <v>44</v>
      </c>
      <c r="AI2974" s="4" t="s">
        <v>7892</v>
      </c>
      <c r="CO2974" s="5"/>
      <c r="CP2974" s="5"/>
      <c r="CQ2974" s="5"/>
      <c r="CR2974" s="5"/>
      <c r="CS2974" s="5"/>
      <c r="CT2974" s="5"/>
      <c r="CU2974" s="5"/>
      <c r="CV2974" s="5"/>
      <c r="CW2974" s="5"/>
      <c r="CX2974" s="5"/>
    </row>
    <row r="2975" spans="1:102" x14ac:dyDescent="0.3">
      <c r="A2975" s="5" t="s">
        <v>14</v>
      </c>
      <c r="B2975" s="16" t="s">
        <v>2206</v>
      </c>
      <c r="C2975" s="5" t="s">
        <v>155</v>
      </c>
      <c r="D2975" s="5" t="s">
        <v>2205</v>
      </c>
      <c r="E2975" s="5" t="s">
        <v>2205</v>
      </c>
      <c r="F2975" s="5" t="s">
        <v>2205</v>
      </c>
      <c r="H2975" s="4" t="s">
        <v>7040</v>
      </c>
      <c r="L2975" s="4" t="s">
        <v>2207</v>
      </c>
      <c r="N2975" s="4">
        <v>1</v>
      </c>
      <c r="O2975" s="4">
        <v>0</v>
      </c>
      <c r="P2975" s="4">
        <v>0</v>
      </c>
      <c r="Q2975" s="4">
        <v>1</v>
      </c>
      <c r="R2975" s="4" t="s">
        <v>96</v>
      </c>
      <c r="S2975" s="4" t="s">
        <v>96</v>
      </c>
      <c r="T2975" s="4" t="s">
        <v>7807</v>
      </c>
      <c r="AC2975" s="4" t="s">
        <v>2208</v>
      </c>
      <c r="AD2975" s="9" t="str">
        <f t="shared" si="247"/>
        <v>https://www.gbif.org/species/search?q=Ixora&amp;highertaxon_key=6&amp;status=ACCEPTED</v>
      </c>
      <c r="AE2975" s="4" t="s">
        <v>2209</v>
      </c>
      <c r="AF2975" s="9" t="str">
        <f t="shared" si="248"/>
        <v>https://powo.science.kew.org/results?q=Ixora</v>
      </c>
      <c r="AG2975" s="4" t="s">
        <v>44</v>
      </c>
      <c r="AH2975" s="4" t="s">
        <v>44</v>
      </c>
      <c r="AI2975" s="4" t="s">
        <v>7892</v>
      </c>
      <c r="CO2975" s="5"/>
      <c r="CP2975" s="5"/>
      <c r="CQ2975" s="5"/>
      <c r="CR2975" s="5"/>
      <c r="CS2975" s="5"/>
      <c r="CT2975" s="5"/>
      <c r="CU2975" s="5"/>
      <c r="CV2975" s="5"/>
      <c r="CW2975" s="5"/>
      <c r="CX2975" s="5"/>
    </row>
    <row r="2976" spans="1:102" s="33" customFormat="1" x14ac:dyDescent="0.3">
      <c r="A2976" s="5" t="s">
        <v>14</v>
      </c>
      <c r="B2976" s="16" t="s">
        <v>5512</v>
      </c>
      <c r="C2976" s="5" t="s">
        <v>155</v>
      </c>
      <c r="D2976" s="5" t="s">
        <v>2205</v>
      </c>
      <c r="E2976" s="5" t="s">
        <v>2205</v>
      </c>
      <c r="F2976" s="5" t="s">
        <v>2205</v>
      </c>
      <c r="G2976" s="4"/>
      <c r="H2976" s="4" t="s">
        <v>7040</v>
      </c>
      <c r="I2976" s="4"/>
      <c r="J2976" s="4"/>
      <c r="K2976" s="4"/>
      <c r="L2976" s="4" t="s">
        <v>2207</v>
      </c>
      <c r="M2976" s="4"/>
      <c r="N2976" s="4">
        <v>1</v>
      </c>
      <c r="O2976" s="4">
        <v>0</v>
      </c>
      <c r="P2976" s="4">
        <v>0</v>
      </c>
      <c r="Q2976" s="4">
        <v>1</v>
      </c>
      <c r="R2976" s="4" t="s">
        <v>96</v>
      </c>
      <c r="S2976" s="4" t="s">
        <v>96</v>
      </c>
      <c r="T2976" s="4" t="s">
        <v>7807</v>
      </c>
      <c r="U2976" s="4"/>
      <c r="V2976" s="4"/>
      <c r="W2976" s="4"/>
      <c r="X2976" s="4"/>
      <c r="Y2976" s="4"/>
      <c r="Z2976" s="4"/>
      <c r="AA2976" s="4"/>
      <c r="AB2976" s="4"/>
      <c r="AC2976" s="4" t="s">
        <v>2208</v>
      </c>
      <c r="AD2976" s="9" t="str">
        <f t="shared" si="247"/>
        <v>https://www.gbif.org/species/search?q=Ixora&amp;highertaxon_key=6&amp;status=ACCEPTED</v>
      </c>
      <c r="AE2976" s="4" t="s">
        <v>2209</v>
      </c>
      <c r="AF2976" s="9" t="str">
        <f t="shared" si="248"/>
        <v>https://powo.science.kew.org/results?q=Ixora</v>
      </c>
      <c r="AG2976" s="4" t="s">
        <v>44</v>
      </c>
      <c r="AH2976" s="4" t="s">
        <v>44</v>
      </c>
      <c r="AI2976" s="4" t="s">
        <v>7892</v>
      </c>
      <c r="AJ2976" s="4"/>
      <c r="AK2976" s="4"/>
      <c r="AL2976" s="4"/>
      <c r="AM2976" s="4"/>
      <c r="AN2976" s="4"/>
      <c r="AO2976" s="4"/>
      <c r="AP2976" s="4"/>
      <c r="AQ2976" s="4"/>
      <c r="AR2976" s="4"/>
      <c r="AS2976" s="4"/>
      <c r="AT2976" s="4"/>
      <c r="AU2976" s="4"/>
      <c r="AV2976" s="4"/>
      <c r="AW2976" s="4"/>
      <c r="AX2976" s="4"/>
      <c r="AY2976" s="4"/>
      <c r="AZ2976" s="4"/>
      <c r="BA2976" s="4"/>
      <c r="BB2976" s="4"/>
      <c r="BC2976" s="4"/>
      <c r="BD2976" s="4"/>
      <c r="BE2976" s="4"/>
      <c r="BF2976" s="4"/>
      <c r="BG2976" s="4"/>
      <c r="BH2976" s="4"/>
      <c r="BI2976" s="4"/>
      <c r="BJ2976" s="4"/>
      <c r="BK2976" s="4"/>
      <c r="BL2976" s="4"/>
      <c r="BM2976" s="4"/>
      <c r="BN2976" s="4"/>
      <c r="BO2976" s="4"/>
      <c r="BP2976" s="4"/>
      <c r="BQ2976" s="4"/>
      <c r="BR2976" s="4"/>
      <c r="BS2976" s="4"/>
      <c r="BT2976" s="4"/>
      <c r="BU2976" s="4"/>
      <c r="BV2976" s="4"/>
      <c r="BW2976" s="4"/>
      <c r="BX2976" s="4"/>
      <c r="BY2976" s="4"/>
      <c r="BZ2976" s="4"/>
      <c r="CA2976" s="4"/>
      <c r="CB2976" s="4"/>
      <c r="CC2976" s="4"/>
      <c r="CD2976" s="4"/>
      <c r="CE2976" s="4"/>
      <c r="CF2976" s="4"/>
      <c r="CG2976" s="4"/>
      <c r="CH2976" s="4"/>
      <c r="CI2976" s="4"/>
      <c r="CJ2976" s="4"/>
      <c r="CK2976" s="4"/>
      <c r="CL2976" s="4"/>
      <c r="CM2976" s="4"/>
      <c r="CN2976" s="4"/>
      <c r="CO2976" s="5"/>
      <c r="CP2976" s="5"/>
      <c r="CQ2976" s="5"/>
      <c r="CR2976" s="5"/>
      <c r="CS2976" s="5"/>
      <c r="CT2976" s="5"/>
      <c r="CU2976" s="5"/>
      <c r="CV2976" s="5"/>
      <c r="CW2976" s="5"/>
      <c r="CX2976" s="5"/>
    </row>
    <row r="2977" spans="1:102" x14ac:dyDescent="0.3">
      <c r="A2977" s="5" t="s">
        <v>14</v>
      </c>
      <c r="B2977" s="16" t="s">
        <v>2211</v>
      </c>
      <c r="C2977" s="5" t="s">
        <v>155</v>
      </c>
      <c r="D2977" s="5" t="s">
        <v>2205</v>
      </c>
      <c r="E2977" s="5" t="s">
        <v>2205</v>
      </c>
      <c r="F2977" s="5" t="s">
        <v>2205</v>
      </c>
      <c r="H2977" s="4" t="s">
        <v>7040</v>
      </c>
      <c r="L2977" s="4" t="s">
        <v>2207</v>
      </c>
      <c r="N2977" s="4">
        <v>3</v>
      </c>
      <c r="O2977" s="4">
        <v>0</v>
      </c>
      <c r="P2977" s="4">
        <v>0</v>
      </c>
      <c r="Q2977" s="4">
        <v>3</v>
      </c>
      <c r="R2977" s="4" t="s">
        <v>96</v>
      </c>
      <c r="S2977" s="4" t="s">
        <v>96</v>
      </c>
      <c r="T2977" s="4" t="s">
        <v>7807</v>
      </c>
      <c r="AC2977" s="4" t="s">
        <v>2208</v>
      </c>
      <c r="AD2977" s="9" t="str">
        <f t="shared" si="247"/>
        <v>https://www.gbif.org/species/search?q=Ixora&amp;highertaxon_key=6&amp;status=ACCEPTED</v>
      </c>
      <c r="AE2977" s="4" t="s">
        <v>2209</v>
      </c>
      <c r="AF2977" s="9" t="str">
        <f t="shared" si="248"/>
        <v>https://powo.science.kew.org/results?q=Ixora</v>
      </c>
      <c r="AG2977" s="4" t="s">
        <v>44</v>
      </c>
      <c r="AH2977" s="4" t="s">
        <v>44</v>
      </c>
      <c r="AI2977" s="4" t="s">
        <v>7892</v>
      </c>
      <c r="CO2977" s="5"/>
      <c r="CP2977" s="5"/>
      <c r="CQ2977" s="5"/>
      <c r="CR2977" s="5"/>
      <c r="CS2977" s="5"/>
      <c r="CT2977" s="5"/>
      <c r="CU2977" s="5"/>
      <c r="CV2977" s="5"/>
      <c r="CW2977" s="5"/>
      <c r="CX2977" s="5"/>
    </row>
    <row r="2978" spans="1:102" x14ac:dyDescent="0.3">
      <c r="A2978" s="4" t="s">
        <v>14</v>
      </c>
      <c r="B2978" s="17" t="s">
        <v>2212</v>
      </c>
      <c r="C2978" s="4" t="s">
        <v>1344</v>
      </c>
      <c r="D2978" s="4" t="s">
        <v>2212</v>
      </c>
      <c r="E2978" s="4" t="s">
        <v>2212</v>
      </c>
      <c r="F2978" s="4" t="s">
        <v>2213</v>
      </c>
      <c r="H2978" s="4" t="s">
        <v>7008</v>
      </c>
      <c r="I2978" s="4" t="s">
        <v>7009</v>
      </c>
      <c r="L2978" s="4" t="s">
        <v>2214</v>
      </c>
      <c r="N2978" s="4">
        <v>1</v>
      </c>
      <c r="O2978" s="4">
        <v>0</v>
      </c>
      <c r="P2978" s="4">
        <v>0</v>
      </c>
      <c r="Q2978" s="4">
        <v>1</v>
      </c>
      <c r="R2978" s="4" t="s">
        <v>188</v>
      </c>
      <c r="S2978" s="4" t="s">
        <v>188</v>
      </c>
      <c r="T2978" s="4" t="s">
        <v>7875</v>
      </c>
      <c r="AC2978" s="4" t="s">
        <v>2215</v>
      </c>
      <c r="AD2978" s="9" t="str">
        <f t="shared" si="247"/>
        <v>https://www.gbif.org/species/search?q=Jacquemontia&amp;highertaxon_key=6&amp;status=ACCEPTED</v>
      </c>
      <c r="AE2978" s="4" t="s">
        <v>2216</v>
      </c>
      <c r="AF2978" s="9" t="str">
        <f t="shared" si="248"/>
        <v>https://powo.science.kew.org/results?q=Jacquemontia</v>
      </c>
      <c r="AG2978" s="4" t="s">
        <v>99</v>
      </c>
      <c r="AH2978" s="4" t="s">
        <v>99</v>
      </c>
      <c r="AI2978" s="4" t="s">
        <v>7750</v>
      </c>
    </row>
    <row r="2979" spans="1:102" x14ac:dyDescent="0.3">
      <c r="A2979" s="5" t="s">
        <v>77</v>
      </c>
      <c r="B2979" s="16" t="s">
        <v>7639</v>
      </c>
      <c r="C2979" s="5" t="s">
        <v>1344</v>
      </c>
      <c r="D2979" s="5" t="s">
        <v>2212</v>
      </c>
      <c r="E2979" s="5" t="s">
        <v>2212</v>
      </c>
      <c r="F2979" s="5" t="s">
        <v>2213</v>
      </c>
      <c r="H2979" s="4" t="s">
        <v>7008</v>
      </c>
      <c r="I2979" s="4" t="s">
        <v>7009</v>
      </c>
      <c r="L2979" s="4" t="s">
        <v>2214</v>
      </c>
      <c r="N2979" s="4">
        <v>0</v>
      </c>
      <c r="O2979" s="4">
        <v>0</v>
      </c>
      <c r="P2979" s="4">
        <v>2</v>
      </c>
      <c r="Q2979" s="4">
        <v>2</v>
      </c>
      <c r="R2979" s="4" t="s">
        <v>188</v>
      </c>
      <c r="S2979" s="4" t="s">
        <v>188</v>
      </c>
      <c r="T2979" s="4" t="s">
        <v>7875</v>
      </c>
      <c r="AC2979" s="4" t="s">
        <v>2215</v>
      </c>
      <c r="AD2979" s="9" t="str">
        <f t="shared" si="247"/>
        <v>https://www.gbif.org/species/search?q=Jacquemontia&amp;highertaxon_key=6&amp;status=ACCEPTED</v>
      </c>
      <c r="AE2979" s="4" t="s">
        <v>2216</v>
      </c>
      <c r="AF2979" s="9" t="str">
        <f t="shared" si="248"/>
        <v>https://powo.science.kew.org/results?q=Jacquemontia</v>
      </c>
      <c r="AG2979" s="4" t="s">
        <v>99</v>
      </c>
      <c r="AH2979" s="4" t="s">
        <v>99</v>
      </c>
      <c r="AI2979" s="4" t="s">
        <v>7750</v>
      </c>
      <c r="CO2979" s="5"/>
      <c r="CP2979" s="5"/>
      <c r="CQ2979" s="5"/>
      <c r="CR2979" s="5"/>
      <c r="CS2979" s="5"/>
      <c r="CT2979" s="5"/>
      <c r="CU2979" s="5"/>
      <c r="CV2979" s="5"/>
      <c r="CW2979" s="5"/>
      <c r="CX2979" s="5"/>
    </row>
    <row r="2980" spans="1:102" x14ac:dyDescent="0.3">
      <c r="A2980" s="5" t="s">
        <v>14</v>
      </c>
      <c r="B2980" s="16" t="s">
        <v>5513</v>
      </c>
      <c r="C2980" s="5" t="s">
        <v>1344</v>
      </c>
      <c r="D2980" s="5" t="s">
        <v>2212</v>
      </c>
      <c r="E2980" s="5" t="s">
        <v>2212</v>
      </c>
      <c r="F2980" s="5" t="s">
        <v>2213</v>
      </c>
      <c r="H2980" s="4" t="s">
        <v>7008</v>
      </c>
      <c r="I2980" s="4" t="s">
        <v>7009</v>
      </c>
      <c r="L2980" s="4" t="s">
        <v>2214</v>
      </c>
      <c r="N2980" s="4">
        <v>1</v>
      </c>
      <c r="O2980" s="4">
        <v>0</v>
      </c>
      <c r="P2980" s="4">
        <v>0</v>
      </c>
      <c r="Q2980" s="4">
        <v>1</v>
      </c>
      <c r="R2980" s="4" t="s">
        <v>188</v>
      </c>
      <c r="S2980" s="4" t="s">
        <v>188</v>
      </c>
      <c r="T2980" s="4" t="s">
        <v>7875</v>
      </c>
      <c r="AC2980" s="4" t="s">
        <v>2215</v>
      </c>
      <c r="AD2980" s="9" t="str">
        <f t="shared" si="247"/>
        <v>https://www.gbif.org/species/search?q=Jacquemontia&amp;highertaxon_key=6&amp;status=ACCEPTED</v>
      </c>
      <c r="AE2980" s="4" t="s">
        <v>2216</v>
      </c>
      <c r="AF2980" s="9" t="str">
        <f t="shared" si="248"/>
        <v>https://powo.science.kew.org/results?q=Jacquemontia</v>
      </c>
      <c r="AG2980" s="4" t="s">
        <v>99</v>
      </c>
      <c r="AH2980" s="4" t="s">
        <v>99</v>
      </c>
      <c r="AI2980" s="4" t="s">
        <v>7750</v>
      </c>
      <c r="CO2980" s="5"/>
      <c r="CP2980" s="5"/>
      <c r="CQ2980" s="5"/>
      <c r="CR2980" s="5"/>
      <c r="CS2980" s="5"/>
      <c r="CT2980" s="5"/>
      <c r="CU2980" s="5"/>
      <c r="CV2980" s="5"/>
      <c r="CW2980" s="5"/>
      <c r="CX2980" s="5"/>
    </row>
    <row r="2981" spans="1:102" x14ac:dyDescent="0.3">
      <c r="A2981" s="4" t="s">
        <v>14</v>
      </c>
      <c r="B2981" s="17" t="s">
        <v>886</v>
      </c>
      <c r="C2981" s="4" t="s">
        <v>883</v>
      </c>
      <c r="D2981" s="4" t="s">
        <v>886</v>
      </c>
      <c r="E2981" s="4" t="s">
        <v>883</v>
      </c>
      <c r="F2981" s="4" t="s">
        <v>883</v>
      </c>
      <c r="G2981" s="4">
        <v>1</v>
      </c>
      <c r="N2981" s="4">
        <v>6</v>
      </c>
      <c r="O2981" s="4">
        <v>0</v>
      </c>
      <c r="P2981" s="4">
        <v>0</v>
      </c>
      <c r="Q2981" s="4">
        <v>6</v>
      </c>
      <c r="R2981" s="4" t="s">
        <v>28</v>
      </c>
      <c r="S2981" s="4" t="s">
        <v>29</v>
      </c>
      <c r="T2981" s="4" t="s">
        <v>7079</v>
      </c>
      <c r="AC2981" s="4" t="s">
        <v>884</v>
      </c>
      <c r="AD2981" s="9" t="str">
        <f t="shared" si="247"/>
        <v>https://www.gbif.org/species/search?q=Campanulaceae&amp;highertaxon_key=6&amp;status=ACCEPTED</v>
      </c>
      <c r="AF2981" s="9" t="str">
        <f t="shared" si="248"/>
        <v>https://powo.science.kew.org/results?q=Campanulaceae</v>
      </c>
      <c r="AG2981" s="4" t="s">
        <v>146</v>
      </c>
      <c r="AH2981" s="4" t="s">
        <v>33</v>
      </c>
      <c r="AI2981" s="4" t="s">
        <v>894</v>
      </c>
      <c r="AQ2981" s="4" t="s">
        <v>885</v>
      </c>
    </row>
    <row r="2982" spans="1:102" s="33" customFormat="1" x14ac:dyDescent="0.3">
      <c r="A2982" s="5" t="s">
        <v>14</v>
      </c>
      <c r="B2982" s="16" t="s">
        <v>8438</v>
      </c>
      <c r="C2982" s="5" t="s">
        <v>883</v>
      </c>
      <c r="D2982" s="5" t="s">
        <v>886</v>
      </c>
      <c r="E2982" s="5" t="s">
        <v>883</v>
      </c>
      <c r="F2982" s="5" t="s">
        <v>883</v>
      </c>
      <c r="G2982" s="4">
        <v>1</v>
      </c>
      <c r="H2982" s="4"/>
      <c r="I2982" s="4"/>
      <c r="J2982" s="4"/>
      <c r="K2982" s="4"/>
      <c r="L2982" s="4"/>
      <c r="M2982" s="4"/>
      <c r="N2982" s="4">
        <v>1</v>
      </c>
      <c r="O2982" s="4">
        <v>0</v>
      </c>
      <c r="P2982" s="4">
        <v>0</v>
      </c>
      <c r="Q2982" s="4">
        <v>1</v>
      </c>
      <c r="R2982" s="4" t="s">
        <v>28</v>
      </c>
      <c r="S2982" s="4" t="s">
        <v>29</v>
      </c>
      <c r="T2982" s="4" t="s">
        <v>7079</v>
      </c>
      <c r="U2982" s="4"/>
      <c r="V2982" s="4"/>
      <c r="W2982" s="4"/>
      <c r="X2982" s="4"/>
      <c r="Y2982" s="4"/>
      <c r="Z2982" s="4"/>
      <c r="AA2982" s="4"/>
      <c r="AB2982" s="4"/>
      <c r="AC2982" s="4" t="s">
        <v>884</v>
      </c>
      <c r="AD2982" s="9" t="s">
        <v>8824</v>
      </c>
      <c r="AE2982" s="4"/>
      <c r="AF2982" s="9" t="s">
        <v>8825</v>
      </c>
      <c r="AG2982" s="4" t="s">
        <v>146</v>
      </c>
      <c r="AH2982" s="4" t="s">
        <v>33</v>
      </c>
      <c r="AI2982" s="4" t="s">
        <v>894</v>
      </c>
      <c r="AJ2982" s="4"/>
      <c r="AK2982" s="4"/>
      <c r="AL2982" s="4"/>
      <c r="AM2982" s="4"/>
      <c r="AN2982" s="4"/>
      <c r="AO2982" s="4"/>
      <c r="AP2982" s="4"/>
      <c r="AQ2982" s="4" t="s">
        <v>885</v>
      </c>
      <c r="AR2982" s="4"/>
      <c r="AS2982" s="4"/>
      <c r="AT2982" s="4"/>
      <c r="AU2982" s="4"/>
      <c r="AV2982" s="4"/>
      <c r="AW2982" s="4"/>
      <c r="AX2982" s="4"/>
      <c r="AY2982" s="4"/>
      <c r="AZ2982" s="4"/>
      <c r="BA2982" s="4"/>
      <c r="BB2982" s="4"/>
      <c r="BC2982" s="4"/>
      <c r="BD2982" s="4"/>
      <c r="BE2982" s="4"/>
      <c r="BF2982" s="4"/>
      <c r="BG2982" s="4"/>
      <c r="BH2982" s="4"/>
      <c r="BI2982" s="4"/>
      <c r="BJ2982" s="4"/>
      <c r="BK2982" s="4"/>
      <c r="BL2982" s="4"/>
      <c r="BM2982" s="4"/>
      <c r="BN2982" s="4"/>
      <c r="BO2982" s="4"/>
      <c r="BP2982" s="4"/>
      <c r="BQ2982" s="4"/>
      <c r="BR2982" s="4"/>
      <c r="BS2982" s="4"/>
      <c r="BT2982" s="4"/>
      <c r="BU2982" s="4"/>
      <c r="BV2982" s="4"/>
      <c r="BW2982" s="4"/>
      <c r="BX2982" s="4"/>
      <c r="BY2982" s="4"/>
      <c r="BZ2982" s="4"/>
      <c r="CA2982" s="4"/>
      <c r="CB2982" s="4"/>
      <c r="CC2982" s="4"/>
      <c r="CD2982" s="4"/>
      <c r="CE2982" s="4"/>
      <c r="CF2982" s="4"/>
      <c r="CG2982" s="4"/>
      <c r="CH2982" s="4"/>
      <c r="CI2982" s="4"/>
      <c r="CJ2982" s="4"/>
      <c r="CK2982" s="4"/>
      <c r="CL2982" s="4"/>
      <c r="CM2982" s="4"/>
      <c r="CN2982" s="4"/>
      <c r="CO2982" s="5"/>
      <c r="CP2982" s="5"/>
      <c r="CQ2982" s="5"/>
      <c r="CR2982" s="5"/>
      <c r="CS2982" s="5"/>
      <c r="CT2982" s="5"/>
      <c r="CU2982" s="5"/>
      <c r="CV2982" s="5"/>
      <c r="CW2982" s="5"/>
      <c r="CX2982" s="5"/>
    </row>
    <row r="2983" spans="1:102" x14ac:dyDescent="0.3">
      <c r="A2983" s="5" t="s">
        <v>14</v>
      </c>
      <c r="B2983" s="16" t="s">
        <v>5514</v>
      </c>
      <c r="C2983" s="5" t="s">
        <v>883</v>
      </c>
      <c r="D2983" s="5" t="s">
        <v>886</v>
      </c>
      <c r="E2983" s="5" t="s">
        <v>883</v>
      </c>
      <c r="F2983" s="5" t="s">
        <v>883</v>
      </c>
      <c r="G2983" s="4">
        <v>1</v>
      </c>
      <c r="N2983" s="4">
        <v>1</v>
      </c>
      <c r="O2983" s="4">
        <v>0</v>
      </c>
      <c r="P2983" s="4">
        <v>0</v>
      </c>
      <c r="Q2983" s="4">
        <v>1</v>
      </c>
      <c r="R2983" s="4" t="s">
        <v>28</v>
      </c>
      <c r="S2983" s="4" t="s">
        <v>29</v>
      </c>
      <c r="T2983" s="4" t="s">
        <v>7079</v>
      </c>
      <c r="AC2983" s="4" t="s">
        <v>884</v>
      </c>
      <c r="AD2983" s="9" t="str">
        <f t="shared" ref="AD2983:AD2988" si="249">HYPERLINK("https://www.gbif.org/species/search?q=" &amp; E2983 &amp; "&amp;highertaxon_key=6&amp;status=ACCEPTED")</f>
        <v>https://www.gbif.org/species/search?q=Campanulaceae&amp;highertaxon_key=6&amp;status=ACCEPTED</v>
      </c>
      <c r="AF2983" s="9" t="str">
        <f>HYPERLINK("https://powo.science.kew.org/results?q=" &amp; E2983)</f>
        <v>https://powo.science.kew.org/results?q=Campanulaceae</v>
      </c>
      <c r="AG2983" s="4" t="s">
        <v>146</v>
      </c>
      <c r="AH2983" s="4" t="s">
        <v>33</v>
      </c>
      <c r="AI2983" s="4" t="s">
        <v>894</v>
      </c>
      <c r="AQ2983" s="4" t="s">
        <v>885</v>
      </c>
      <c r="CO2983" s="5"/>
      <c r="CP2983" s="5"/>
      <c r="CQ2983" s="5"/>
      <c r="CR2983" s="5"/>
      <c r="CS2983" s="5"/>
      <c r="CT2983" s="5"/>
      <c r="CU2983" s="5"/>
      <c r="CV2983" s="5"/>
      <c r="CW2983" s="5"/>
      <c r="CX2983" s="5"/>
    </row>
    <row r="2984" spans="1:102" x14ac:dyDescent="0.3">
      <c r="A2984" s="5" t="s">
        <v>14</v>
      </c>
      <c r="B2984" s="16" t="s">
        <v>5515</v>
      </c>
      <c r="C2984" s="5" t="s">
        <v>883</v>
      </c>
      <c r="D2984" s="5" t="s">
        <v>886</v>
      </c>
      <c r="E2984" s="5" t="s">
        <v>883</v>
      </c>
      <c r="F2984" s="5" t="s">
        <v>883</v>
      </c>
      <c r="G2984" s="4">
        <v>1</v>
      </c>
      <c r="N2984" s="4">
        <v>17</v>
      </c>
      <c r="O2984" s="4">
        <v>4</v>
      </c>
      <c r="P2984" s="4">
        <v>0</v>
      </c>
      <c r="Q2984" s="4">
        <v>21</v>
      </c>
      <c r="R2984" s="4" t="s">
        <v>28</v>
      </c>
      <c r="S2984" s="4" t="s">
        <v>29</v>
      </c>
      <c r="T2984" s="4" t="s">
        <v>7079</v>
      </c>
      <c r="AC2984" s="4" t="s">
        <v>884</v>
      </c>
      <c r="AD2984" s="9" t="str">
        <f t="shared" si="249"/>
        <v>https://www.gbif.org/species/search?q=Campanulaceae&amp;highertaxon_key=6&amp;status=ACCEPTED</v>
      </c>
      <c r="AF2984" s="9" t="str">
        <f>HYPERLINK("https://powo.science.kew.org/results?q=" &amp; E2984)</f>
        <v>https://powo.science.kew.org/results?q=Campanulaceae</v>
      </c>
      <c r="AG2984" s="4" t="s">
        <v>146</v>
      </c>
      <c r="AH2984" s="4" t="s">
        <v>33</v>
      </c>
      <c r="AI2984" s="4" t="s">
        <v>894</v>
      </c>
      <c r="AQ2984" s="4" t="s">
        <v>885</v>
      </c>
      <c r="CO2984" s="5"/>
      <c r="CP2984" s="5"/>
      <c r="CQ2984" s="5"/>
      <c r="CR2984" s="5"/>
      <c r="CS2984" s="5"/>
      <c r="CT2984" s="5"/>
      <c r="CU2984" s="5"/>
      <c r="CV2984" s="5"/>
      <c r="CW2984" s="5"/>
      <c r="CX2984" s="5"/>
    </row>
    <row r="2985" spans="1:102" x14ac:dyDescent="0.3">
      <c r="A2985" s="4" t="s">
        <v>1</v>
      </c>
      <c r="B2985" s="17" t="s">
        <v>2219</v>
      </c>
      <c r="C2985" s="4" t="s">
        <v>1154</v>
      </c>
      <c r="D2985" s="4" t="s">
        <v>2219</v>
      </c>
      <c r="E2985" s="4" t="s">
        <v>2219</v>
      </c>
      <c r="F2985" s="4" t="s">
        <v>2219</v>
      </c>
      <c r="H2985" s="4" t="s">
        <v>1880</v>
      </c>
      <c r="N2985" s="4">
        <v>14</v>
      </c>
      <c r="O2985" s="4">
        <v>2</v>
      </c>
      <c r="P2985" s="4">
        <v>43</v>
      </c>
      <c r="Q2985" s="4">
        <v>59</v>
      </c>
      <c r="R2985" s="4" t="s">
        <v>2220</v>
      </c>
      <c r="S2985" s="4" t="s">
        <v>2220</v>
      </c>
      <c r="T2985" s="4" t="s">
        <v>8218</v>
      </c>
      <c r="AB2985" s="4" t="s">
        <v>2221</v>
      </c>
      <c r="AC2985" s="4" t="s">
        <v>2222</v>
      </c>
      <c r="AD2985" s="9" t="str">
        <f t="shared" si="249"/>
        <v>https://www.gbif.org/species/search?q=Jasminum&amp;highertaxon_key=6&amp;status=ACCEPTED</v>
      </c>
      <c r="AE2985" s="4" t="s">
        <v>2223</v>
      </c>
      <c r="AF2985" s="9" t="str">
        <f>HYPERLINK("https://powo.science.kew.org/results?q=" &amp; E2985)</f>
        <v>https://powo.science.kew.org/results?q=Jasminum</v>
      </c>
      <c r="AG2985" s="4" t="s">
        <v>1049</v>
      </c>
      <c r="AH2985" s="4" t="s">
        <v>579</v>
      </c>
      <c r="AI2985" s="4" t="s">
        <v>7750</v>
      </c>
    </row>
    <row r="2986" spans="1:102" x14ac:dyDescent="0.3">
      <c r="A2986" s="5" t="s">
        <v>14</v>
      </c>
      <c r="B2986" s="16" t="s">
        <v>5516</v>
      </c>
      <c r="C2986" s="5" t="s">
        <v>1154</v>
      </c>
      <c r="D2986" s="5" t="s">
        <v>2219</v>
      </c>
      <c r="E2986" s="5" t="s">
        <v>2219</v>
      </c>
      <c r="F2986" s="5" t="s">
        <v>2219</v>
      </c>
      <c r="H2986" s="4" t="s">
        <v>1880</v>
      </c>
      <c r="N2986" s="4">
        <v>1</v>
      </c>
      <c r="O2986" s="4">
        <v>0</v>
      </c>
      <c r="P2986" s="4">
        <v>0</v>
      </c>
      <c r="Q2986" s="4">
        <v>1</v>
      </c>
      <c r="R2986" s="4" t="s">
        <v>2220</v>
      </c>
      <c r="S2986" s="4" t="s">
        <v>2220</v>
      </c>
      <c r="T2986" s="4" t="s">
        <v>8218</v>
      </c>
      <c r="AB2986" s="4" t="s">
        <v>2221</v>
      </c>
      <c r="AC2986" s="4" t="s">
        <v>2222</v>
      </c>
      <c r="AD2986" s="9" t="str">
        <f t="shared" si="249"/>
        <v>https://www.gbif.org/species/search?q=Jasminum&amp;highertaxon_key=6&amp;status=ACCEPTED</v>
      </c>
      <c r="AE2986" s="4" t="s">
        <v>2223</v>
      </c>
      <c r="AF2986" s="9" t="str">
        <f>HYPERLINK("https://powo.science.kew.org/results?q=" &amp; E2986)</f>
        <v>https://powo.science.kew.org/results?q=Jasminum</v>
      </c>
      <c r="AG2986" s="4" t="s">
        <v>1049</v>
      </c>
      <c r="AH2986" s="4" t="s">
        <v>579</v>
      </c>
      <c r="AI2986" s="4" t="s">
        <v>7750</v>
      </c>
      <c r="CO2986" s="5"/>
      <c r="CP2986" s="5"/>
      <c r="CQ2986" s="5"/>
      <c r="CR2986" s="5"/>
      <c r="CS2986" s="5"/>
      <c r="CT2986" s="5"/>
      <c r="CU2986" s="5"/>
      <c r="CV2986" s="5"/>
      <c r="CW2986" s="5"/>
      <c r="CX2986" s="5"/>
    </row>
    <row r="2987" spans="1:102" x14ac:dyDescent="0.3">
      <c r="A2987" s="4" t="s">
        <v>14</v>
      </c>
      <c r="B2987" s="17" t="s">
        <v>2234</v>
      </c>
      <c r="C2987" s="4" t="s">
        <v>95</v>
      </c>
      <c r="D2987" s="4" t="s">
        <v>2234</v>
      </c>
      <c r="E2987" s="4" t="s">
        <v>2225</v>
      </c>
      <c r="F2987" s="4" t="s">
        <v>2225</v>
      </c>
      <c r="H2987" s="4" t="s">
        <v>7034</v>
      </c>
      <c r="L2987" s="4" t="s">
        <v>2227</v>
      </c>
      <c r="M2987" s="4" t="s">
        <v>2228</v>
      </c>
      <c r="N2987" s="4">
        <v>3</v>
      </c>
      <c r="O2987" s="4">
        <v>2</v>
      </c>
      <c r="P2987" s="4">
        <v>0</v>
      </c>
      <c r="Q2987" s="4">
        <v>5</v>
      </c>
      <c r="R2987" s="4" t="s">
        <v>722</v>
      </c>
      <c r="S2987" s="4" t="s">
        <v>722</v>
      </c>
      <c r="T2987" s="4" t="s">
        <v>7863</v>
      </c>
      <c r="U2987" s="4" t="s">
        <v>7807</v>
      </c>
      <c r="AC2987" s="4" t="s">
        <v>2235</v>
      </c>
      <c r="AD2987" s="9" t="str">
        <f t="shared" si="249"/>
        <v>https://www.gbif.org/species/search?q=Jatropha/Croton&amp;highertaxon_key=6&amp;status=ACCEPTED</v>
      </c>
      <c r="AE2987" s="4" t="s">
        <v>2236</v>
      </c>
      <c r="AF2987" s="9" t="s">
        <v>8137</v>
      </c>
      <c r="AG2987" s="4" t="s">
        <v>33</v>
      </c>
      <c r="AH2987" s="4" t="s">
        <v>33</v>
      </c>
      <c r="AI2987" s="4" t="s">
        <v>7750</v>
      </c>
    </row>
    <row r="2988" spans="1:102" x14ac:dyDescent="0.3">
      <c r="A2988" s="4" t="s">
        <v>14</v>
      </c>
      <c r="B2988" s="17" t="s">
        <v>2225</v>
      </c>
      <c r="C2988" s="4" t="s">
        <v>95</v>
      </c>
      <c r="D2988" s="4" t="s">
        <v>2225</v>
      </c>
      <c r="E2988" s="4" t="s">
        <v>2225</v>
      </c>
      <c r="F2988" s="4" t="s">
        <v>2225</v>
      </c>
      <c r="H2988" s="4" t="s">
        <v>7034</v>
      </c>
      <c r="L2988" s="4" t="s">
        <v>2227</v>
      </c>
      <c r="M2988" s="4" t="s">
        <v>2228</v>
      </c>
      <c r="N2988" s="4">
        <v>1</v>
      </c>
      <c r="O2988" s="4">
        <v>0</v>
      </c>
      <c r="P2988" s="4">
        <v>0</v>
      </c>
      <c r="Q2988" s="4">
        <v>1</v>
      </c>
      <c r="R2988" s="4" t="s">
        <v>722</v>
      </c>
      <c r="S2988" s="4" t="s">
        <v>722</v>
      </c>
      <c r="T2988" s="4" t="s">
        <v>7863</v>
      </c>
      <c r="U2988" s="4" t="s">
        <v>7807</v>
      </c>
      <c r="AC2988" s="4" t="s">
        <v>2237</v>
      </c>
      <c r="AD2988" s="9" t="str">
        <f t="shared" si="249"/>
        <v>https://www.gbif.org/species/search?q=Jatropha/Croton&amp;highertaxon_key=6&amp;status=ACCEPTED</v>
      </c>
      <c r="AE2988" s="4" t="s">
        <v>2238</v>
      </c>
      <c r="AF2988" s="9" t="s">
        <v>8137</v>
      </c>
      <c r="AG2988" s="4" t="s">
        <v>33</v>
      </c>
      <c r="AH2988" s="4" t="s">
        <v>33</v>
      </c>
      <c r="AI2988" s="4" t="s">
        <v>7750</v>
      </c>
    </row>
    <row r="2989" spans="1:102" x14ac:dyDescent="0.3">
      <c r="A2989" s="6" t="s">
        <v>14</v>
      </c>
      <c r="B2989" s="15" t="s">
        <v>5517</v>
      </c>
      <c r="C2989" s="6" t="s">
        <v>2920</v>
      </c>
      <c r="D2989" s="6" t="s">
        <v>5517</v>
      </c>
      <c r="E2989" s="6"/>
      <c r="F2989" s="6"/>
      <c r="N2989" s="4">
        <v>1</v>
      </c>
      <c r="O2989" s="4">
        <v>0</v>
      </c>
      <c r="P2989" s="4">
        <v>0</v>
      </c>
      <c r="Q2989" s="4">
        <v>1</v>
      </c>
      <c r="AD2989" s="9"/>
      <c r="AF2989" s="9"/>
      <c r="CO2989" s="6"/>
      <c r="CP2989" s="6"/>
      <c r="CQ2989" s="6"/>
      <c r="CR2989" s="6"/>
      <c r="CS2989" s="6"/>
      <c r="CT2989" s="6"/>
      <c r="CU2989" s="6"/>
      <c r="CV2989" s="6"/>
      <c r="CW2989" s="6"/>
      <c r="CX2989" s="6"/>
    </row>
    <row r="2990" spans="1:102" x14ac:dyDescent="0.3">
      <c r="A2990" s="4" t="s">
        <v>1</v>
      </c>
      <c r="B2990" s="17" t="s">
        <v>976</v>
      </c>
      <c r="C2990" s="4" t="s">
        <v>976</v>
      </c>
      <c r="D2990" s="4" t="s">
        <v>976</v>
      </c>
      <c r="E2990" s="4" t="s">
        <v>2239</v>
      </c>
      <c r="F2990" s="4" t="s">
        <v>2239</v>
      </c>
      <c r="N2990" s="4">
        <v>3</v>
      </c>
      <c r="O2990" s="4">
        <v>2</v>
      </c>
      <c r="P2990" s="4">
        <v>4</v>
      </c>
      <c r="Q2990" s="4">
        <v>9</v>
      </c>
      <c r="R2990" s="4" t="s">
        <v>17</v>
      </c>
      <c r="S2990" s="4" t="s">
        <v>17</v>
      </c>
      <c r="T2990" s="4" t="s">
        <v>7764</v>
      </c>
      <c r="AC2990" s="4" t="s">
        <v>2240</v>
      </c>
      <c r="AD2990" s="9" t="str">
        <f t="shared" ref="AD2990:AD3001" si="250">HYPERLINK("https://www.gbif.org/species/search?q=" &amp; E2990 &amp; "&amp;highertaxon_key=6&amp;status=ACCEPTED")</f>
        <v>https://www.gbif.org/species/search?q=Juglans&amp;highertaxon_key=6&amp;status=ACCEPTED</v>
      </c>
      <c r="AE2990" s="4" t="s">
        <v>2241</v>
      </c>
      <c r="AF2990" s="9" t="str">
        <f t="shared" ref="AF2990:AF3001" si="251">HYPERLINK("https://powo.science.kew.org/results?q=" &amp; E2990)</f>
        <v>https://powo.science.kew.org/results?q=Juglans</v>
      </c>
      <c r="AG2990" s="4" t="s">
        <v>21</v>
      </c>
      <c r="AH2990" s="4" t="s">
        <v>21</v>
      </c>
      <c r="AI2990" s="4" t="s">
        <v>7948</v>
      </c>
    </row>
    <row r="2991" spans="1:102" x14ac:dyDescent="0.3">
      <c r="A2991" s="4" t="s">
        <v>1</v>
      </c>
      <c r="B2991" s="17" t="s">
        <v>2239</v>
      </c>
      <c r="C2991" s="4" t="s">
        <v>976</v>
      </c>
      <c r="D2991" s="4" t="s">
        <v>2239</v>
      </c>
      <c r="E2991" s="4" t="s">
        <v>2239</v>
      </c>
      <c r="F2991" s="4" t="s">
        <v>2239</v>
      </c>
      <c r="N2991" s="4">
        <v>112</v>
      </c>
      <c r="O2991" s="4">
        <v>32</v>
      </c>
      <c r="P2991" s="4">
        <v>25</v>
      </c>
      <c r="Q2991" s="4">
        <v>169</v>
      </c>
      <c r="R2991" s="4" t="s">
        <v>17</v>
      </c>
      <c r="S2991" s="4" t="s">
        <v>17</v>
      </c>
      <c r="T2991" s="4" t="s">
        <v>7764</v>
      </c>
      <c r="AC2991" s="4" t="s">
        <v>2240</v>
      </c>
      <c r="AD2991" s="9" t="str">
        <f t="shared" si="250"/>
        <v>https://www.gbif.org/species/search?q=Juglans&amp;highertaxon_key=6&amp;status=ACCEPTED</v>
      </c>
      <c r="AE2991" s="4" t="s">
        <v>2241</v>
      </c>
      <c r="AF2991" s="9" t="str">
        <f t="shared" si="251"/>
        <v>https://powo.science.kew.org/results?q=Juglans</v>
      </c>
      <c r="AG2991" s="4" t="s">
        <v>21</v>
      </c>
      <c r="AH2991" s="4" t="s">
        <v>21</v>
      </c>
      <c r="AI2991" s="4" t="s">
        <v>7948</v>
      </c>
    </row>
    <row r="2992" spans="1:102" x14ac:dyDescent="0.3">
      <c r="A2992" s="4" t="s">
        <v>14</v>
      </c>
      <c r="B2992" s="17" t="s">
        <v>2242</v>
      </c>
      <c r="C2992" s="4" t="s">
        <v>976</v>
      </c>
      <c r="D2992" s="4" t="s">
        <v>2239</v>
      </c>
      <c r="E2992" s="4" t="s">
        <v>2239</v>
      </c>
      <c r="F2992" s="4" t="s">
        <v>2239</v>
      </c>
      <c r="N2992" s="4">
        <v>15</v>
      </c>
      <c r="O2992" s="4">
        <v>0</v>
      </c>
      <c r="P2992" s="4">
        <v>0</v>
      </c>
      <c r="Q2992" s="4">
        <v>15</v>
      </c>
      <c r="R2992" s="4" t="s">
        <v>17</v>
      </c>
      <c r="S2992" s="4" t="s">
        <v>17</v>
      </c>
      <c r="T2992" s="4" t="s">
        <v>7764</v>
      </c>
      <c r="AC2992" s="4" t="s">
        <v>2240</v>
      </c>
      <c r="AD2992" s="9" t="str">
        <f t="shared" si="250"/>
        <v>https://www.gbif.org/species/search?q=Juglans&amp;highertaxon_key=6&amp;status=ACCEPTED</v>
      </c>
      <c r="AE2992" s="4" t="s">
        <v>2241</v>
      </c>
      <c r="AF2992" s="9" t="str">
        <f t="shared" si="251"/>
        <v>https://powo.science.kew.org/results?q=Juglans</v>
      </c>
      <c r="AG2992" s="4" t="s">
        <v>21</v>
      </c>
      <c r="AH2992" s="4" t="s">
        <v>21</v>
      </c>
      <c r="AI2992" s="4" t="s">
        <v>7948</v>
      </c>
    </row>
    <row r="2993" spans="1:102" s="34" customFormat="1" x14ac:dyDescent="0.3">
      <c r="A2993" s="5" t="s">
        <v>14</v>
      </c>
      <c r="B2993" s="16" t="s">
        <v>9123</v>
      </c>
      <c r="C2993" s="5" t="s">
        <v>976</v>
      </c>
      <c r="D2993" s="5" t="s">
        <v>2239</v>
      </c>
      <c r="E2993" s="5" t="s">
        <v>2239</v>
      </c>
      <c r="F2993" s="5" t="s">
        <v>2239</v>
      </c>
      <c r="G2993" s="4"/>
      <c r="H2993" s="4"/>
      <c r="I2993" s="4"/>
      <c r="J2993" s="4"/>
      <c r="K2993" s="4"/>
      <c r="L2993" s="4"/>
      <c r="M2993" s="4"/>
      <c r="N2993" s="4">
        <v>1</v>
      </c>
      <c r="O2993" s="4">
        <v>0</v>
      </c>
      <c r="P2993" s="4">
        <v>0</v>
      </c>
      <c r="Q2993" s="4">
        <v>1</v>
      </c>
      <c r="R2993" s="4" t="s">
        <v>17</v>
      </c>
      <c r="S2993" s="4" t="s">
        <v>17</v>
      </c>
      <c r="T2993" s="4" t="s">
        <v>7764</v>
      </c>
      <c r="U2993" s="4"/>
      <c r="V2993" s="4"/>
      <c r="W2993" s="4"/>
      <c r="X2993" s="4"/>
      <c r="Y2993" s="4"/>
      <c r="Z2993" s="4"/>
      <c r="AA2993" s="4"/>
      <c r="AB2993" s="4"/>
      <c r="AC2993" s="4" t="s">
        <v>2240</v>
      </c>
      <c r="AD2993" s="9" t="str">
        <f t="shared" si="250"/>
        <v>https://www.gbif.org/species/search?q=Juglans&amp;highertaxon_key=6&amp;status=ACCEPTED</v>
      </c>
      <c r="AE2993" s="4" t="s">
        <v>2241</v>
      </c>
      <c r="AF2993" s="9" t="str">
        <f t="shared" si="251"/>
        <v>https://powo.science.kew.org/results?q=Juglans</v>
      </c>
      <c r="AG2993" s="4" t="s">
        <v>21</v>
      </c>
      <c r="AH2993" s="4" t="s">
        <v>21</v>
      </c>
      <c r="AI2993" s="4" t="s">
        <v>7948</v>
      </c>
      <c r="AJ2993" s="4"/>
      <c r="AK2993" s="4"/>
      <c r="AL2993" s="4"/>
      <c r="AM2993" s="4"/>
      <c r="AN2993" s="4"/>
      <c r="AO2993" s="4"/>
      <c r="AP2993" s="4"/>
      <c r="AQ2993" s="4"/>
      <c r="AR2993" s="4"/>
      <c r="AS2993" s="4"/>
      <c r="AT2993" s="4"/>
      <c r="AU2993" s="4"/>
      <c r="AV2993" s="4"/>
      <c r="AW2993" s="4"/>
      <c r="AX2993" s="4"/>
      <c r="AY2993" s="4"/>
      <c r="AZ2993" s="4"/>
      <c r="BA2993" s="4"/>
      <c r="BB2993" s="4"/>
      <c r="BC2993" s="4"/>
      <c r="BD2993" s="4"/>
      <c r="BE2993" s="4"/>
      <c r="BF2993" s="4"/>
      <c r="BG2993" s="4"/>
      <c r="BH2993" s="4"/>
      <c r="BI2993" s="4"/>
      <c r="BJ2993" s="4"/>
      <c r="BK2993" s="4"/>
      <c r="BL2993" s="4"/>
      <c r="BM2993" s="4"/>
      <c r="BN2993" s="4"/>
      <c r="BO2993" s="4"/>
      <c r="BP2993" s="4"/>
      <c r="BQ2993" s="4"/>
      <c r="BR2993" s="4"/>
      <c r="BS2993" s="4"/>
      <c r="BT2993" s="4"/>
      <c r="BU2993" s="4"/>
      <c r="BV2993" s="4"/>
      <c r="BW2993" s="4"/>
      <c r="BX2993" s="4"/>
      <c r="BY2993" s="4"/>
      <c r="BZ2993" s="4"/>
      <c r="CA2993" s="4"/>
      <c r="CB2993" s="4"/>
      <c r="CC2993" s="4"/>
      <c r="CD2993" s="4"/>
      <c r="CE2993" s="4"/>
      <c r="CF2993" s="4"/>
      <c r="CG2993" s="4"/>
      <c r="CH2993" s="4"/>
      <c r="CI2993" s="4"/>
      <c r="CJ2993" s="4"/>
      <c r="CK2993" s="4"/>
      <c r="CL2993" s="4"/>
      <c r="CM2993" s="4"/>
      <c r="CN2993" s="4"/>
      <c r="CO2993" s="5"/>
      <c r="CP2993" s="5"/>
      <c r="CQ2993" s="5"/>
      <c r="CR2993" s="5"/>
      <c r="CS2993" s="5"/>
      <c r="CT2993" s="5"/>
      <c r="CU2993" s="5"/>
      <c r="CV2993" s="5"/>
      <c r="CW2993" s="5"/>
      <c r="CX2993" s="5"/>
    </row>
    <row r="2994" spans="1:102" x14ac:dyDescent="0.3">
      <c r="A2994" s="4" t="s">
        <v>14</v>
      </c>
      <c r="B2994" s="17" t="s">
        <v>2243</v>
      </c>
      <c r="C2994" s="4" t="s">
        <v>2243</v>
      </c>
      <c r="D2994" s="4" t="s">
        <v>2243</v>
      </c>
      <c r="E2994" s="4" t="s">
        <v>2243</v>
      </c>
      <c r="F2994" s="4" t="s">
        <v>2243</v>
      </c>
      <c r="N2994" s="4">
        <v>15</v>
      </c>
      <c r="O2994" s="4">
        <v>0</v>
      </c>
      <c r="P2994" s="4">
        <v>0</v>
      </c>
      <c r="Q2994" s="4">
        <v>15</v>
      </c>
      <c r="R2994" s="4" t="s">
        <v>2244</v>
      </c>
      <c r="S2994" s="4" t="s">
        <v>2244</v>
      </c>
      <c r="T2994" s="4" t="s">
        <v>7848</v>
      </c>
      <c r="AC2994" s="4" t="s">
        <v>2245</v>
      </c>
      <c r="AD2994" s="9" t="str">
        <f t="shared" si="250"/>
        <v>https://www.gbif.org/species/search?q=Juncaceae&amp;highertaxon_key=6&amp;status=ACCEPTED</v>
      </c>
      <c r="AE2994" s="4" t="s">
        <v>2246</v>
      </c>
      <c r="AF2994" s="9" t="str">
        <f t="shared" si="251"/>
        <v>https://powo.science.kew.org/results?q=Juncaceae</v>
      </c>
      <c r="AG2994" s="4" t="s">
        <v>129</v>
      </c>
      <c r="AH2994" s="4" t="s">
        <v>129</v>
      </c>
      <c r="AI2994" s="4" t="s">
        <v>8037</v>
      </c>
    </row>
    <row r="2995" spans="1:102" x14ac:dyDescent="0.3">
      <c r="A2995" s="5" t="s">
        <v>14</v>
      </c>
      <c r="B2995" s="16" t="s">
        <v>5518</v>
      </c>
      <c r="C2995" s="5" t="s">
        <v>2243</v>
      </c>
      <c r="D2995" s="5" t="s">
        <v>2247</v>
      </c>
      <c r="E2995" s="5" t="s">
        <v>2243</v>
      </c>
      <c r="F2995" s="5" t="s">
        <v>2243</v>
      </c>
      <c r="N2995" s="4">
        <v>1</v>
      </c>
      <c r="O2995" s="4">
        <v>0</v>
      </c>
      <c r="P2995" s="4">
        <v>0</v>
      </c>
      <c r="Q2995" s="4">
        <v>1</v>
      </c>
      <c r="R2995" s="4" t="s">
        <v>2244</v>
      </c>
      <c r="S2995" s="4" t="s">
        <v>2244</v>
      </c>
      <c r="T2995" s="4" t="s">
        <v>7848</v>
      </c>
      <c r="AC2995" s="4" t="s">
        <v>2245</v>
      </c>
      <c r="AD2995" s="9" t="str">
        <f t="shared" si="250"/>
        <v>https://www.gbif.org/species/search?q=Juncaceae&amp;highertaxon_key=6&amp;status=ACCEPTED</v>
      </c>
      <c r="AE2995" s="4" t="s">
        <v>2246</v>
      </c>
      <c r="AF2995" s="9" t="str">
        <f t="shared" si="251"/>
        <v>https://powo.science.kew.org/results?q=Juncaceae</v>
      </c>
      <c r="AG2995" s="4" t="s">
        <v>129</v>
      </c>
      <c r="AH2995" s="4" t="s">
        <v>129</v>
      </c>
      <c r="AI2995" s="4" t="s">
        <v>8037</v>
      </c>
      <c r="CO2995" s="5"/>
      <c r="CP2995" s="5"/>
      <c r="CQ2995" s="5"/>
      <c r="CR2995" s="5"/>
      <c r="CS2995" s="5"/>
      <c r="CT2995" s="5"/>
      <c r="CU2995" s="5"/>
      <c r="CV2995" s="5"/>
      <c r="CW2995" s="5"/>
      <c r="CX2995" s="5"/>
    </row>
    <row r="2996" spans="1:102" x14ac:dyDescent="0.3">
      <c r="A2996" s="5" t="s">
        <v>14</v>
      </c>
      <c r="B2996" s="16" t="s">
        <v>5519</v>
      </c>
      <c r="C2996" s="5" t="s">
        <v>2243</v>
      </c>
      <c r="D2996" s="5" t="s">
        <v>2243</v>
      </c>
      <c r="E2996" s="5" t="s">
        <v>2243</v>
      </c>
      <c r="F2996" s="5" t="s">
        <v>2243</v>
      </c>
      <c r="N2996" s="4">
        <v>1</v>
      </c>
      <c r="O2996" s="4">
        <v>0</v>
      </c>
      <c r="P2996" s="4">
        <v>0</v>
      </c>
      <c r="Q2996" s="4">
        <v>1</v>
      </c>
      <c r="R2996" s="4" t="s">
        <v>2244</v>
      </c>
      <c r="S2996" s="4" t="s">
        <v>2244</v>
      </c>
      <c r="T2996" s="4" t="s">
        <v>7848</v>
      </c>
      <c r="AC2996" s="4" t="s">
        <v>2245</v>
      </c>
      <c r="AD2996" s="9" t="str">
        <f t="shared" si="250"/>
        <v>https://www.gbif.org/species/search?q=Juncaceae&amp;highertaxon_key=6&amp;status=ACCEPTED</v>
      </c>
      <c r="AE2996" s="4" t="s">
        <v>2246</v>
      </c>
      <c r="AF2996" s="9" t="str">
        <f t="shared" si="251"/>
        <v>https://powo.science.kew.org/results?q=Juncaceae</v>
      </c>
      <c r="AG2996" s="4" t="s">
        <v>129</v>
      </c>
      <c r="AH2996" s="4" t="s">
        <v>129</v>
      </c>
      <c r="AI2996" s="4" t="s">
        <v>8037</v>
      </c>
      <c r="CO2996" s="5"/>
      <c r="CP2996" s="5"/>
      <c r="CQ2996" s="5"/>
      <c r="CR2996" s="5"/>
      <c r="CS2996" s="5"/>
      <c r="CT2996" s="5"/>
      <c r="CU2996" s="5"/>
      <c r="CV2996" s="5"/>
      <c r="CW2996" s="5"/>
      <c r="CX2996" s="5"/>
    </row>
    <row r="2997" spans="1:102" x14ac:dyDescent="0.3">
      <c r="A2997" s="4" t="s">
        <v>14</v>
      </c>
      <c r="B2997" s="17" t="s">
        <v>2247</v>
      </c>
      <c r="C2997" s="4" t="s">
        <v>2243</v>
      </c>
      <c r="D2997" s="4" t="s">
        <v>2247</v>
      </c>
      <c r="E2997" s="4" t="s">
        <v>2243</v>
      </c>
      <c r="F2997" s="4" t="s">
        <v>2243</v>
      </c>
      <c r="N2997" s="4">
        <v>15</v>
      </c>
      <c r="O2997" s="4">
        <v>5</v>
      </c>
      <c r="P2997" s="4">
        <v>0</v>
      </c>
      <c r="Q2997" s="4">
        <v>20</v>
      </c>
      <c r="R2997" s="4" t="s">
        <v>2244</v>
      </c>
      <c r="S2997" s="4" t="s">
        <v>2244</v>
      </c>
      <c r="T2997" s="4" t="s">
        <v>7848</v>
      </c>
      <c r="AC2997" s="4" t="s">
        <v>2245</v>
      </c>
      <c r="AD2997" s="9" t="str">
        <f t="shared" si="250"/>
        <v>https://www.gbif.org/species/search?q=Juncaceae&amp;highertaxon_key=6&amp;status=ACCEPTED</v>
      </c>
      <c r="AE2997" s="4" t="s">
        <v>2246</v>
      </c>
      <c r="AF2997" s="9" t="str">
        <f t="shared" si="251"/>
        <v>https://powo.science.kew.org/results?q=Juncaceae</v>
      </c>
      <c r="AG2997" s="4" t="s">
        <v>129</v>
      </c>
      <c r="AH2997" s="4" t="s">
        <v>129</v>
      </c>
      <c r="AI2997" s="4" t="s">
        <v>8037</v>
      </c>
    </row>
    <row r="2998" spans="1:102" x14ac:dyDescent="0.3">
      <c r="A2998" s="5" t="s">
        <v>14</v>
      </c>
      <c r="B2998" s="16" t="s">
        <v>7343</v>
      </c>
      <c r="C2998" s="5" t="s">
        <v>2243</v>
      </c>
      <c r="D2998" s="5" t="s">
        <v>2247</v>
      </c>
      <c r="E2998" s="5" t="s">
        <v>2243</v>
      </c>
      <c r="F2998" s="5" t="s">
        <v>2243</v>
      </c>
      <c r="N2998" s="4">
        <v>1</v>
      </c>
      <c r="O2998" s="4">
        <v>0</v>
      </c>
      <c r="P2998" s="4">
        <v>0</v>
      </c>
      <c r="Q2998" s="4">
        <v>1</v>
      </c>
      <c r="R2998" s="4" t="s">
        <v>2244</v>
      </c>
      <c r="S2998" s="4" t="s">
        <v>2244</v>
      </c>
      <c r="T2998" s="4" t="s">
        <v>7848</v>
      </c>
      <c r="AC2998" s="4" t="s">
        <v>2245</v>
      </c>
      <c r="AD2998" s="9" t="str">
        <f t="shared" si="250"/>
        <v>https://www.gbif.org/species/search?q=Juncaceae&amp;highertaxon_key=6&amp;status=ACCEPTED</v>
      </c>
      <c r="AE2998" s="4" t="s">
        <v>2246</v>
      </c>
      <c r="AF2998" s="9" t="str">
        <f t="shared" si="251"/>
        <v>https://powo.science.kew.org/results?q=Juncaceae</v>
      </c>
      <c r="AG2998" s="4" t="s">
        <v>129</v>
      </c>
      <c r="AH2998" s="4" t="s">
        <v>129</v>
      </c>
      <c r="AI2998" s="4" t="s">
        <v>8037</v>
      </c>
      <c r="CO2998" s="5"/>
      <c r="CP2998" s="5"/>
      <c r="CQ2998" s="5"/>
      <c r="CR2998" s="5"/>
      <c r="CS2998" s="5"/>
      <c r="CT2998" s="5"/>
      <c r="CU2998" s="5"/>
      <c r="CV2998" s="5"/>
      <c r="CW2998" s="5"/>
      <c r="CX2998" s="5"/>
    </row>
    <row r="2999" spans="1:102" x14ac:dyDescent="0.3">
      <c r="A2999" s="4" t="s">
        <v>14</v>
      </c>
      <c r="B2999" s="17" t="s">
        <v>2248</v>
      </c>
      <c r="C2999" s="4" t="s">
        <v>2243</v>
      </c>
      <c r="D2999" s="4" t="s">
        <v>2248</v>
      </c>
      <c r="E2999" s="4" t="s">
        <v>2243</v>
      </c>
      <c r="F2999" s="4" t="s">
        <v>2243</v>
      </c>
      <c r="N2999" s="4">
        <v>4</v>
      </c>
      <c r="O2999" s="4">
        <v>0</v>
      </c>
      <c r="P2999" s="4">
        <v>0</v>
      </c>
      <c r="Q2999" s="4">
        <v>4</v>
      </c>
      <c r="R2999" s="4" t="s">
        <v>2244</v>
      </c>
      <c r="S2999" s="4" t="s">
        <v>2244</v>
      </c>
      <c r="T2999" s="4" t="s">
        <v>7848</v>
      </c>
      <c r="AC2999" s="4" t="s">
        <v>2245</v>
      </c>
      <c r="AD2999" s="9" t="str">
        <f t="shared" si="250"/>
        <v>https://www.gbif.org/species/search?q=Juncaceae&amp;highertaxon_key=6&amp;status=ACCEPTED</v>
      </c>
      <c r="AE2999" s="4" t="s">
        <v>2246</v>
      </c>
      <c r="AF2999" s="9" t="str">
        <f t="shared" si="251"/>
        <v>https://powo.science.kew.org/results?q=Juncaceae</v>
      </c>
      <c r="AG2999" s="4" t="s">
        <v>129</v>
      </c>
      <c r="AH2999" s="4" t="s">
        <v>129</v>
      </c>
      <c r="AI2999" s="4" t="s">
        <v>8037</v>
      </c>
    </row>
    <row r="3000" spans="1:102" x14ac:dyDescent="0.3">
      <c r="A3000" s="4" t="s">
        <v>14</v>
      </c>
      <c r="B3000" s="17" t="s">
        <v>1441</v>
      </c>
      <c r="C3000" s="4" t="s">
        <v>1434</v>
      </c>
      <c r="D3000" s="4" t="s">
        <v>1441</v>
      </c>
      <c r="E3000" s="4" t="s">
        <v>1434</v>
      </c>
      <c r="F3000" s="4" t="s">
        <v>1434</v>
      </c>
      <c r="N3000" s="4">
        <v>119</v>
      </c>
      <c r="O3000" s="4">
        <v>23</v>
      </c>
      <c r="P3000" s="4">
        <v>0</v>
      </c>
      <c r="Q3000" s="4">
        <v>142</v>
      </c>
      <c r="R3000" s="4" t="s">
        <v>104</v>
      </c>
      <c r="S3000" s="4" t="s">
        <v>105</v>
      </c>
      <c r="T3000" s="4" t="s">
        <v>7884</v>
      </c>
      <c r="AB3000" s="4" t="s">
        <v>1435</v>
      </c>
      <c r="AC3000" s="4" t="s">
        <v>1436</v>
      </c>
      <c r="AD3000" s="9" t="str">
        <f t="shared" si="250"/>
        <v>https://www.gbif.org/species/search?q=Cupressaceae&amp;highertaxon_key=6&amp;status=ACCEPTED</v>
      </c>
      <c r="AF3000" s="9" t="str">
        <f t="shared" si="251"/>
        <v>https://powo.science.kew.org/results?q=Cupressaceae</v>
      </c>
      <c r="AG3000" s="4" t="s">
        <v>44</v>
      </c>
      <c r="AH3000" s="4" t="s">
        <v>44</v>
      </c>
      <c r="AI3000" s="10" t="s">
        <v>7884</v>
      </c>
    </row>
    <row r="3001" spans="1:102" x14ac:dyDescent="0.3">
      <c r="A3001" s="5" t="s">
        <v>14</v>
      </c>
      <c r="B3001" s="16" t="s">
        <v>5520</v>
      </c>
      <c r="C3001" s="5" t="s">
        <v>1434</v>
      </c>
      <c r="D3001" s="5" t="s">
        <v>1441</v>
      </c>
      <c r="E3001" s="5" t="s">
        <v>1434</v>
      </c>
      <c r="F3001" s="5" t="s">
        <v>1434</v>
      </c>
      <c r="N3001" s="4">
        <v>1</v>
      </c>
      <c r="O3001" s="4">
        <v>0</v>
      </c>
      <c r="P3001" s="4">
        <v>0</v>
      </c>
      <c r="Q3001" s="4">
        <v>1</v>
      </c>
      <c r="R3001" s="4" t="s">
        <v>104</v>
      </c>
      <c r="S3001" s="4" t="s">
        <v>105</v>
      </c>
      <c r="T3001" s="4" t="s">
        <v>7884</v>
      </c>
      <c r="AB3001" s="4" t="s">
        <v>1435</v>
      </c>
      <c r="AC3001" s="4" t="s">
        <v>1436</v>
      </c>
      <c r="AD3001" s="9" t="str">
        <f t="shared" si="250"/>
        <v>https://www.gbif.org/species/search?q=Cupressaceae&amp;highertaxon_key=6&amp;status=ACCEPTED</v>
      </c>
      <c r="AF3001" s="9" t="str">
        <f t="shared" si="251"/>
        <v>https://powo.science.kew.org/results?q=Cupressaceae</v>
      </c>
      <c r="AG3001" s="4" t="s">
        <v>44</v>
      </c>
      <c r="AH3001" s="4" t="s">
        <v>44</v>
      </c>
      <c r="AI3001" s="4" t="s">
        <v>7884</v>
      </c>
      <c r="CO3001" s="5"/>
      <c r="CP3001" s="5"/>
      <c r="CQ3001" s="5"/>
      <c r="CR3001" s="5"/>
      <c r="CS3001" s="5"/>
      <c r="CT3001" s="5"/>
      <c r="CU3001" s="5"/>
      <c r="CV3001" s="5"/>
      <c r="CW3001" s="5"/>
      <c r="CX3001" s="5"/>
    </row>
    <row r="3002" spans="1:102" x14ac:dyDescent="0.3">
      <c r="A3002" s="5" t="s">
        <v>14</v>
      </c>
      <c r="B3002" s="16" t="s">
        <v>8439</v>
      </c>
      <c r="C3002" s="5" t="s">
        <v>1434</v>
      </c>
      <c r="D3002" s="5" t="s">
        <v>1441</v>
      </c>
      <c r="E3002" s="5" t="s">
        <v>1434</v>
      </c>
      <c r="F3002" s="5" t="s">
        <v>1434</v>
      </c>
      <c r="N3002" s="4">
        <v>0</v>
      </c>
      <c r="O3002" s="4">
        <v>1</v>
      </c>
      <c r="P3002" s="4">
        <v>0</v>
      </c>
      <c r="Q3002" s="4">
        <v>1</v>
      </c>
      <c r="R3002" s="4" t="s">
        <v>104</v>
      </c>
      <c r="S3002" s="4" t="s">
        <v>105</v>
      </c>
      <c r="T3002" s="4" t="s">
        <v>7884</v>
      </c>
      <c r="AB3002" s="4" t="s">
        <v>1435</v>
      </c>
      <c r="AC3002" s="4" t="s">
        <v>1436</v>
      </c>
      <c r="AD3002" s="9" t="s">
        <v>8744</v>
      </c>
      <c r="AF3002" s="9" t="s">
        <v>8745</v>
      </c>
      <c r="AG3002" s="4" t="s">
        <v>44</v>
      </c>
      <c r="AH3002" s="4" t="s">
        <v>44</v>
      </c>
      <c r="AI3002" s="4" t="s">
        <v>7884</v>
      </c>
      <c r="CO3002" s="5"/>
      <c r="CP3002" s="5"/>
      <c r="CQ3002" s="5"/>
      <c r="CR3002" s="5"/>
      <c r="CS3002" s="5"/>
      <c r="CT3002" s="5"/>
      <c r="CU3002" s="5"/>
      <c r="CV3002" s="5"/>
      <c r="CW3002" s="5"/>
      <c r="CX3002" s="5"/>
    </row>
    <row r="3003" spans="1:102" x14ac:dyDescent="0.3">
      <c r="A3003" s="5" t="s">
        <v>14</v>
      </c>
      <c r="B3003" s="16" t="s">
        <v>5521</v>
      </c>
      <c r="C3003" s="5" t="s">
        <v>1434</v>
      </c>
      <c r="D3003" s="5" t="s">
        <v>1441</v>
      </c>
      <c r="E3003" s="5" t="s">
        <v>1434</v>
      </c>
      <c r="F3003" s="5" t="s">
        <v>1434</v>
      </c>
      <c r="N3003" s="4">
        <v>10</v>
      </c>
      <c r="O3003" s="4">
        <v>2</v>
      </c>
      <c r="P3003" s="4">
        <v>0</v>
      </c>
      <c r="Q3003" s="4">
        <v>12</v>
      </c>
      <c r="R3003" s="4" t="s">
        <v>104</v>
      </c>
      <c r="S3003" s="4" t="s">
        <v>105</v>
      </c>
      <c r="T3003" s="4" t="s">
        <v>7884</v>
      </c>
      <c r="AB3003" s="4" t="s">
        <v>1435</v>
      </c>
      <c r="AC3003" s="4" t="s">
        <v>1436</v>
      </c>
      <c r="AD3003" s="9" t="str">
        <f t="shared" ref="AD3003:AD3014" si="252">HYPERLINK("https://www.gbif.org/species/search?q=" &amp; E3003 &amp; "&amp;highertaxon_key=6&amp;status=ACCEPTED")</f>
        <v>https://www.gbif.org/species/search?q=Cupressaceae&amp;highertaxon_key=6&amp;status=ACCEPTED</v>
      </c>
      <c r="AF3003" s="9" t="str">
        <f t="shared" ref="AF3003:AF3014" si="253">HYPERLINK("https://powo.science.kew.org/results?q=" &amp; E3003)</f>
        <v>https://powo.science.kew.org/results?q=Cupressaceae</v>
      </c>
      <c r="AG3003" s="4" t="s">
        <v>44</v>
      </c>
      <c r="AH3003" s="4" t="s">
        <v>44</v>
      </c>
      <c r="AI3003" s="4" t="s">
        <v>7884</v>
      </c>
      <c r="CO3003" s="5"/>
      <c r="CP3003" s="5"/>
      <c r="CQ3003" s="5"/>
      <c r="CR3003" s="5"/>
      <c r="CS3003" s="5"/>
      <c r="CT3003" s="5"/>
      <c r="CU3003" s="5"/>
      <c r="CV3003" s="5"/>
      <c r="CW3003" s="5"/>
      <c r="CX3003" s="5"/>
    </row>
    <row r="3004" spans="1:102" x14ac:dyDescent="0.3">
      <c r="A3004" s="5" t="s">
        <v>14</v>
      </c>
      <c r="B3004" s="16" t="s">
        <v>5522</v>
      </c>
      <c r="C3004" s="5" t="s">
        <v>1434</v>
      </c>
      <c r="D3004" s="5" t="s">
        <v>1441</v>
      </c>
      <c r="E3004" s="5" t="s">
        <v>1434</v>
      </c>
      <c r="F3004" s="5" t="s">
        <v>1434</v>
      </c>
      <c r="N3004" s="4">
        <v>1</v>
      </c>
      <c r="O3004" s="4">
        <v>0</v>
      </c>
      <c r="P3004" s="4">
        <v>0</v>
      </c>
      <c r="Q3004" s="4">
        <v>1</v>
      </c>
      <c r="R3004" s="4" t="s">
        <v>104</v>
      </c>
      <c r="S3004" s="4" t="s">
        <v>105</v>
      </c>
      <c r="T3004" s="4" t="s">
        <v>7884</v>
      </c>
      <c r="AB3004" s="4" t="s">
        <v>1435</v>
      </c>
      <c r="AC3004" s="4" t="s">
        <v>1436</v>
      </c>
      <c r="AD3004" s="9" t="str">
        <f t="shared" si="252"/>
        <v>https://www.gbif.org/species/search?q=Cupressaceae&amp;highertaxon_key=6&amp;status=ACCEPTED</v>
      </c>
      <c r="AF3004" s="9" t="str">
        <f t="shared" si="253"/>
        <v>https://powo.science.kew.org/results?q=Cupressaceae</v>
      </c>
      <c r="AG3004" s="4" t="s">
        <v>44</v>
      </c>
      <c r="AH3004" s="4" t="s">
        <v>44</v>
      </c>
      <c r="AI3004" s="4" t="s">
        <v>7884</v>
      </c>
      <c r="CO3004" s="5"/>
      <c r="CP3004" s="5"/>
      <c r="CQ3004" s="5"/>
      <c r="CR3004" s="5"/>
      <c r="CS3004" s="5"/>
      <c r="CT3004" s="5"/>
      <c r="CU3004" s="5"/>
      <c r="CV3004" s="5"/>
      <c r="CW3004" s="5"/>
      <c r="CX3004" s="5"/>
    </row>
    <row r="3005" spans="1:102" x14ac:dyDescent="0.3">
      <c r="A3005" s="4" t="s">
        <v>14</v>
      </c>
      <c r="B3005" s="17" t="s">
        <v>1443</v>
      </c>
      <c r="C3005" s="4" t="s">
        <v>1434</v>
      </c>
      <c r="D3005" s="4" t="s">
        <v>1441</v>
      </c>
      <c r="E3005" s="4" t="s">
        <v>1434</v>
      </c>
      <c r="F3005" s="4" t="s">
        <v>1434</v>
      </c>
      <c r="N3005" s="4">
        <v>0</v>
      </c>
      <c r="O3005" s="4">
        <v>2</v>
      </c>
      <c r="P3005" s="4">
        <v>0</v>
      </c>
      <c r="Q3005" s="4">
        <v>2</v>
      </c>
      <c r="R3005" s="4" t="s">
        <v>104</v>
      </c>
      <c r="S3005" s="4" t="s">
        <v>105</v>
      </c>
      <c r="T3005" s="4" t="s">
        <v>7884</v>
      </c>
      <c r="AB3005" s="4" t="s">
        <v>1435</v>
      </c>
      <c r="AC3005" s="4" t="s">
        <v>1436</v>
      </c>
      <c r="AD3005" s="9" t="str">
        <f t="shared" si="252"/>
        <v>https://www.gbif.org/species/search?q=Cupressaceae&amp;highertaxon_key=6&amp;status=ACCEPTED</v>
      </c>
      <c r="AF3005" s="9" t="str">
        <f t="shared" si="253"/>
        <v>https://powo.science.kew.org/results?q=Cupressaceae</v>
      </c>
      <c r="AG3005" s="4" t="s">
        <v>44</v>
      </c>
      <c r="AH3005" s="4" t="s">
        <v>44</v>
      </c>
      <c r="AI3005" s="10" t="s">
        <v>7884</v>
      </c>
    </row>
    <row r="3006" spans="1:102" x14ac:dyDescent="0.3">
      <c r="A3006" s="5" t="s">
        <v>14</v>
      </c>
      <c r="B3006" s="16" t="s">
        <v>5523</v>
      </c>
      <c r="C3006" s="5" t="s">
        <v>1434</v>
      </c>
      <c r="D3006" s="5" t="s">
        <v>1441</v>
      </c>
      <c r="E3006" s="5" t="s">
        <v>1434</v>
      </c>
      <c r="F3006" s="5" t="s">
        <v>1434</v>
      </c>
      <c r="N3006" s="4">
        <v>1</v>
      </c>
      <c r="O3006" s="4">
        <v>1</v>
      </c>
      <c r="P3006" s="4">
        <v>0</v>
      </c>
      <c r="Q3006" s="4">
        <v>2</v>
      </c>
      <c r="R3006" s="4" t="s">
        <v>104</v>
      </c>
      <c r="S3006" s="4" t="s">
        <v>105</v>
      </c>
      <c r="T3006" s="4" t="s">
        <v>7884</v>
      </c>
      <c r="AB3006" s="4" t="s">
        <v>1435</v>
      </c>
      <c r="AC3006" s="4" t="s">
        <v>1436</v>
      </c>
      <c r="AD3006" s="9" t="str">
        <f t="shared" si="252"/>
        <v>https://www.gbif.org/species/search?q=Cupressaceae&amp;highertaxon_key=6&amp;status=ACCEPTED</v>
      </c>
      <c r="AF3006" s="9" t="str">
        <f t="shared" si="253"/>
        <v>https://powo.science.kew.org/results?q=Cupressaceae</v>
      </c>
      <c r="AG3006" s="4" t="s">
        <v>44</v>
      </c>
      <c r="AH3006" s="4" t="s">
        <v>44</v>
      </c>
      <c r="AI3006" s="4" t="s">
        <v>7884</v>
      </c>
      <c r="CO3006" s="5"/>
      <c r="CP3006" s="5"/>
      <c r="CQ3006" s="5"/>
      <c r="CR3006" s="5"/>
      <c r="CS3006" s="5"/>
      <c r="CT3006" s="5"/>
      <c r="CU3006" s="5"/>
      <c r="CV3006" s="5"/>
      <c r="CW3006" s="5"/>
      <c r="CX3006" s="5"/>
    </row>
    <row r="3007" spans="1:102" x14ac:dyDescent="0.3">
      <c r="A3007" s="5" t="s">
        <v>14</v>
      </c>
      <c r="B3007" s="16" t="s">
        <v>4205</v>
      </c>
      <c r="C3007" s="5" t="s">
        <v>1434</v>
      </c>
      <c r="D3007" s="5" t="s">
        <v>1441</v>
      </c>
      <c r="E3007" s="5" t="s">
        <v>1434</v>
      </c>
      <c r="F3007" s="5" t="s">
        <v>1434</v>
      </c>
      <c r="N3007" s="4">
        <v>0</v>
      </c>
      <c r="O3007" s="4">
        <v>1</v>
      </c>
      <c r="P3007" s="4">
        <v>0</v>
      </c>
      <c r="Q3007" s="4">
        <v>1</v>
      </c>
      <c r="R3007" s="4" t="s">
        <v>104</v>
      </c>
      <c r="S3007" s="4" t="s">
        <v>105</v>
      </c>
      <c r="T3007" s="4" t="s">
        <v>7884</v>
      </c>
      <c r="AB3007" s="4" t="s">
        <v>1435</v>
      </c>
      <c r="AC3007" s="4" t="s">
        <v>1436</v>
      </c>
      <c r="AD3007" s="9" t="str">
        <f t="shared" si="252"/>
        <v>https://www.gbif.org/species/search?q=Cupressaceae&amp;highertaxon_key=6&amp;status=ACCEPTED</v>
      </c>
      <c r="AF3007" s="9" t="str">
        <f t="shared" si="253"/>
        <v>https://powo.science.kew.org/results?q=Cupressaceae</v>
      </c>
      <c r="AG3007" s="4" t="s">
        <v>44</v>
      </c>
      <c r="AH3007" s="4" t="s">
        <v>44</v>
      </c>
      <c r="AI3007" s="4" t="s">
        <v>7884</v>
      </c>
      <c r="CO3007" s="5"/>
      <c r="CP3007" s="5"/>
      <c r="CQ3007" s="5"/>
      <c r="CR3007" s="5"/>
      <c r="CS3007" s="5"/>
      <c r="CT3007" s="5"/>
      <c r="CU3007" s="5"/>
      <c r="CV3007" s="5"/>
      <c r="CW3007" s="5"/>
      <c r="CX3007" s="5"/>
    </row>
    <row r="3008" spans="1:102" x14ac:dyDescent="0.3">
      <c r="A3008" s="5" t="s">
        <v>14</v>
      </c>
      <c r="B3008" s="16" t="s">
        <v>5524</v>
      </c>
      <c r="C3008" s="5" t="s">
        <v>1434</v>
      </c>
      <c r="D3008" s="5" t="s">
        <v>1441</v>
      </c>
      <c r="E3008" s="5" t="s">
        <v>1434</v>
      </c>
      <c r="F3008" s="5" t="s">
        <v>1434</v>
      </c>
      <c r="N3008" s="4">
        <v>5</v>
      </c>
      <c r="O3008" s="4">
        <v>0</v>
      </c>
      <c r="P3008" s="4">
        <v>0</v>
      </c>
      <c r="Q3008" s="4">
        <v>5</v>
      </c>
      <c r="R3008" s="4" t="s">
        <v>104</v>
      </c>
      <c r="S3008" s="4" t="s">
        <v>105</v>
      </c>
      <c r="T3008" s="4" t="s">
        <v>7884</v>
      </c>
      <c r="AB3008" s="4" t="s">
        <v>1435</v>
      </c>
      <c r="AC3008" s="4" t="s">
        <v>1436</v>
      </c>
      <c r="AD3008" s="9" t="str">
        <f t="shared" si="252"/>
        <v>https://www.gbif.org/species/search?q=Cupressaceae&amp;highertaxon_key=6&amp;status=ACCEPTED</v>
      </c>
      <c r="AF3008" s="9" t="str">
        <f t="shared" si="253"/>
        <v>https://powo.science.kew.org/results?q=Cupressaceae</v>
      </c>
      <c r="AG3008" s="4" t="s">
        <v>44</v>
      </c>
      <c r="AH3008" s="4" t="s">
        <v>44</v>
      </c>
      <c r="AI3008" s="4" t="s">
        <v>7884</v>
      </c>
      <c r="CO3008" s="5"/>
      <c r="CP3008" s="5"/>
      <c r="CQ3008" s="5"/>
      <c r="CR3008" s="5"/>
      <c r="CS3008" s="5"/>
      <c r="CT3008" s="5"/>
      <c r="CU3008" s="5"/>
      <c r="CV3008" s="5"/>
      <c r="CW3008" s="5"/>
      <c r="CX3008" s="5"/>
    </row>
    <row r="3009" spans="1:102" x14ac:dyDescent="0.3">
      <c r="A3009" s="5" t="s">
        <v>14</v>
      </c>
      <c r="B3009" s="16" t="s">
        <v>5525</v>
      </c>
      <c r="C3009" s="5" t="s">
        <v>1434</v>
      </c>
      <c r="D3009" s="5" t="s">
        <v>1441</v>
      </c>
      <c r="E3009" s="5" t="s">
        <v>1434</v>
      </c>
      <c r="F3009" s="5" t="s">
        <v>1434</v>
      </c>
      <c r="N3009" s="4">
        <v>1</v>
      </c>
      <c r="O3009" s="4">
        <v>0</v>
      </c>
      <c r="P3009" s="4">
        <v>0</v>
      </c>
      <c r="Q3009" s="4">
        <v>1</v>
      </c>
      <c r="R3009" s="4" t="s">
        <v>104</v>
      </c>
      <c r="S3009" s="4" t="s">
        <v>105</v>
      </c>
      <c r="T3009" s="4" t="s">
        <v>7884</v>
      </c>
      <c r="AB3009" s="4" t="s">
        <v>1435</v>
      </c>
      <c r="AC3009" s="4" t="s">
        <v>1436</v>
      </c>
      <c r="AD3009" s="9" t="str">
        <f t="shared" si="252"/>
        <v>https://www.gbif.org/species/search?q=Cupressaceae&amp;highertaxon_key=6&amp;status=ACCEPTED</v>
      </c>
      <c r="AF3009" s="9" t="str">
        <f t="shared" si="253"/>
        <v>https://powo.science.kew.org/results?q=Cupressaceae</v>
      </c>
      <c r="AG3009" s="4" t="s">
        <v>44</v>
      </c>
      <c r="AH3009" s="4" t="s">
        <v>44</v>
      </c>
      <c r="AI3009" s="4" t="s">
        <v>7884</v>
      </c>
      <c r="CO3009" s="5"/>
      <c r="CP3009" s="5"/>
      <c r="CQ3009" s="5"/>
      <c r="CR3009" s="5"/>
      <c r="CS3009" s="5"/>
      <c r="CT3009" s="5"/>
      <c r="CU3009" s="5"/>
      <c r="CV3009" s="5"/>
      <c r="CW3009" s="5"/>
      <c r="CX3009" s="5"/>
    </row>
    <row r="3010" spans="1:102" x14ac:dyDescent="0.3">
      <c r="A3010" s="4" t="s">
        <v>14</v>
      </c>
      <c r="B3010" s="17" t="s">
        <v>1444</v>
      </c>
      <c r="C3010" s="4" t="s">
        <v>1434</v>
      </c>
      <c r="D3010" s="4" t="s">
        <v>1441</v>
      </c>
      <c r="E3010" s="4" t="s">
        <v>1434</v>
      </c>
      <c r="F3010" s="4" t="s">
        <v>1434</v>
      </c>
      <c r="N3010" s="4">
        <v>7</v>
      </c>
      <c r="O3010" s="4">
        <v>2</v>
      </c>
      <c r="P3010" s="4">
        <v>0</v>
      </c>
      <c r="Q3010" s="4">
        <v>9</v>
      </c>
      <c r="R3010" s="4" t="s">
        <v>104</v>
      </c>
      <c r="S3010" s="4" t="s">
        <v>105</v>
      </c>
      <c r="T3010" s="4" t="s">
        <v>7884</v>
      </c>
      <c r="AB3010" s="4" t="s">
        <v>1435</v>
      </c>
      <c r="AC3010" s="4" t="s">
        <v>1436</v>
      </c>
      <c r="AD3010" s="9" t="str">
        <f t="shared" si="252"/>
        <v>https://www.gbif.org/species/search?q=Cupressaceae&amp;highertaxon_key=6&amp;status=ACCEPTED</v>
      </c>
      <c r="AF3010" s="9" t="str">
        <f t="shared" si="253"/>
        <v>https://powo.science.kew.org/results?q=Cupressaceae</v>
      </c>
      <c r="AG3010" s="4" t="s">
        <v>44</v>
      </c>
      <c r="AH3010" s="4" t="s">
        <v>44</v>
      </c>
      <c r="AI3010" s="10" t="s">
        <v>7884</v>
      </c>
    </row>
    <row r="3011" spans="1:102" x14ac:dyDescent="0.3">
      <c r="A3011" s="5" t="s">
        <v>14</v>
      </c>
      <c r="B3011" s="16" t="s">
        <v>7480</v>
      </c>
      <c r="C3011" s="5" t="s">
        <v>1434</v>
      </c>
      <c r="D3011" s="5" t="s">
        <v>1441</v>
      </c>
      <c r="E3011" s="5" t="s">
        <v>1434</v>
      </c>
      <c r="F3011" s="5" t="s">
        <v>1434</v>
      </c>
      <c r="N3011" s="4">
        <v>0</v>
      </c>
      <c r="O3011" s="4">
        <v>1</v>
      </c>
      <c r="P3011" s="4">
        <v>0</v>
      </c>
      <c r="Q3011" s="4">
        <v>1</v>
      </c>
      <c r="R3011" s="4" t="s">
        <v>104</v>
      </c>
      <c r="S3011" s="4" t="s">
        <v>105</v>
      </c>
      <c r="T3011" s="4" t="s">
        <v>7884</v>
      </c>
      <c r="AB3011" s="4" t="s">
        <v>1435</v>
      </c>
      <c r="AC3011" s="4" t="s">
        <v>1436</v>
      </c>
      <c r="AD3011" s="9" t="str">
        <f t="shared" si="252"/>
        <v>https://www.gbif.org/species/search?q=Cupressaceae&amp;highertaxon_key=6&amp;status=ACCEPTED</v>
      </c>
      <c r="AF3011" s="9" t="str">
        <f t="shared" si="253"/>
        <v>https://powo.science.kew.org/results?q=Cupressaceae</v>
      </c>
      <c r="AG3011" s="4" t="s">
        <v>44</v>
      </c>
      <c r="AH3011" s="4" t="s">
        <v>44</v>
      </c>
      <c r="AI3011" s="4" t="s">
        <v>7884</v>
      </c>
      <c r="CO3011" s="5"/>
      <c r="CP3011" s="5"/>
      <c r="CQ3011" s="5"/>
      <c r="CR3011" s="5"/>
      <c r="CS3011" s="5"/>
      <c r="CT3011" s="5"/>
      <c r="CU3011" s="5"/>
      <c r="CV3011" s="5"/>
      <c r="CW3011" s="5"/>
      <c r="CX3011" s="5"/>
    </row>
    <row r="3012" spans="1:102" x14ac:dyDescent="0.3">
      <c r="A3012" s="5" t="s">
        <v>14</v>
      </c>
      <c r="B3012" s="16" t="s">
        <v>5526</v>
      </c>
      <c r="C3012" s="5" t="s">
        <v>1434</v>
      </c>
      <c r="D3012" s="5" t="s">
        <v>1441</v>
      </c>
      <c r="E3012" s="5" t="s">
        <v>1434</v>
      </c>
      <c r="F3012" s="5" t="s">
        <v>1434</v>
      </c>
      <c r="N3012" s="4">
        <v>1</v>
      </c>
      <c r="O3012" s="4">
        <v>0</v>
      </c>
      <c r="P3012" s="4">
        <v>0</v>
      </c>
      <c r="Q3012" s="4">
        <v>1</v>
      </c>
      <c r="R3012" s="4" t="s">
        <v>104</v>
      </c>
      <c r="S3012" s="4" t="s">
        <v>105</v>
      </c>
      <c r="T3012" s="4" t="s">
        <v>7884</v>
      </c>
      <c r="AB3012" s="4" t="s">
        <v>1435</v>
      </c>
      <c r="AC3012" s="4" t="s">
        <v>1436</v>
      </c>
      <c r="AD3012" s="9" t="str">
        <f t="shared" si="252"/>
        <v>https://www.gbif.org/species/search?q=Cupressaceae&amp;highertaxon_key=6&amp;status=ACCEPTED</v>
      </c>
      <c r="AF3012" s="9" t="str">
        <f t="shared" si="253"/>
        <v>https://powo.science.kew.org/results?q=Cupressaceae</v>
      </c>
      <c r="AG3012" s="4" t="s">
        <v>44</v>
      </c>
      <c r="AH3012" s="4" t="s">
        <v>44</v>
      </c>
      <c r="AI3012" s="4" t="s">
        <v>7884</v>
      </c>
      <c r="CO3012" s="5"/>
      <c r="CP3012" s="5"/>
      <c r="CQ3012" s="5"/>
      <c r="CR3012" s="5"/>
      <c r="CS3012" s="5"/>
      <c r="CT3012" s="5"/>
      <c r="CU3012" s="5"/>
      <c r="CV3012" s="5"/>
      <c r="CW3012" s="5"/>
      <c r="CX3012" s="5"/>
    </row>
    <row r="3013" spans="1:102" x14ac:dyDescent="0.3">
      <c r="A3013" s="5" t="s">
        <v>14</v>
      </c>
      <c r="B3013" s="16" t="s">
        <v>1442</v>
      </c>
      <c r="C3013" s="5" t="s">
        <v>1434</v>
      </c>
      <c r="D3013" s="5" t="s">
        <v>1441</v>
      </c>
      <c r="E3013" s="5" t="s">
        <v>1434</v>
      </c>
      <c r="F3013" s="5" t="s">
        <v>1434</v>
      </c>
      <c r="N3013" s="4">
        <v>33</v>
      </c>
      <c r="O3013" s="4">
        <v>9</v>
      </c>
      <c r="P3013" s="4">
        <v>0</v>
      </c>
      <c r="Q3013" s="4">
        <v>42</v>
      </c>
      <c r="R3013" s="4" t="s">
        <v>104</v>
      </c>
      <c r="S3013" s="4" t="s">
        <v>105</v>
      </c>
      <c r="T3013" s="4" t="s">
        <v>7884</v>
      </c>
      <c r="AB3013" s="4" t="s">
        <v>1435</v>
      </c>
      <c r="AC3013" s="4" t="s">
        <v>1436</v>
      </c>
      <c r="AD3013" s="9" t="str">
        <f t="shared" si="252"/>
        <v>https://www.gbif.org/species/search?q=Cupressaceae&amp;highertaxon_key=6&amp;status=ACCEPTED</v>
      </c>
      <c r="AF3013" s="9" t="str">
        <f t="shared" si="253"/>
        <v>https://powo.science.kew.org/results?q=Cupressaceae</v>
      </c>
      <c r="AG3013" s="4" t="s">
        <v>44</v>
      </c>
      <c r="AH3013" s="4" t="s">
        <v>44</v>
      </c>
      <c r="AI3013" s="4" t="s">
        <v>7884</v>
      </c>
      <c r="CO3013" s="5"/>
      <c r="CP3013" s="5"/>
      <c r="CQ3013" s="5"/>
      <c r="CR3013" s="5"/>
      <c r="CS3013" s="5"/>
      <c r="CT3013" s="5"/>
      <c r="CU3013" s="5"/>
      <c r="CV3013" s="5"/>
      <c r="CW3013" s="5"/>
      <c r="CX3013" s="5"/>
    </row>
    <row r="3014" spans="1:102" x14ac:dyDescent="0.3">
      <c r="A3014" s="5" t="s">
        <v>14</v>
      </c>
      <c r="B3014" s="16" t="s">
        <v>5527</v>
      </c>
      <c r="C3014" s="5" t="s">
        <v>1434</v>
      </c>
      <c r="D3014" s="5" t="s">
        <v>1441</v>
      </c>
      <c r="E3014" s="5" t="s">
        <v>1434</v>
      </c>
      <c r="F3014" s="5" t="s">
        <v>1434</v>
      </c>
      <c r="N3014" s="4">
        <v>1</v>
      </c>
      <c r="O3014" s="4">
        <v>0</v>
      </c>
      <c r="P3014" s="4">
        <v>0</v>
      </c>
      <c r="Q3014" s="4">
        <v>1</v>
      </c>
      <c r="R3014" s="4" t="s">
        <v>104</v>
      </c>
      <c r="S3014" s="4" t="s">
        <v>105</v>
      </c>
      <c r="T3014" s="4" t="s">
        <v>7884</v>
      </c>
      <c r="AB3014" s="4" t="s">
        <v>1435</v>
      </c>
      <c r="AC3014" s="4" t="s">
        <v>1436</v>
      </c>
      <c r="AD3014" s="9" t="str">
        <f t="shared" si="252"/>
        <v>https://www.gbif.org/species/search?q=Cupressaceae&amp;highertaxon_key=6&amp;status=ACCEPTED</v>
      </c>
      <c r="AF3014" s="9" t="str">
        <f t="shared" si="253"/>
        <v>https://powo.science.kew.org/results?q=Cupressaceae</v>
      </c>
      <c r="AG3014" s="4" t="s">
        <v>44</v>
      </c>
      <c r="AH3014" s="4" t="s">
        <v>44</v>
      </c>
      <c r="AI3014" s="4" t="s">
        <v>7884</v>
      </c>
      <c r="CO3014" s="5"/>
      <c r="CP3014" s="5"/>
      <c r="CQ3014" s="5"/>
      <c r="CR3014" s="5"/>
      <c r="CS3014" s="5"/>
      <c r="CT3014" s="5"/>
      <c r="CU3014" s="5"/>
      <c r="CV3014" s="5"/>
      <c r="CW3014" s="5"/>
      <c r="CX3014" s="5"/>
    </row>
    <row r="3015" spans="1:102" x14ac:dyDescent="0.3">
      <c r="A3015" s="4" t="s">
        <v>14</v>
      </c>
      <c r="B3015" s="17" t="s">
        <v>962</v>
      </c>
      <c r="C3015" s="4" t="s">
        <v>941</v>
      </c>
      <c r="D3015" s="4" t="s">
        <v>962</v>
      </c>
      <c r="E3015" s="4" t="s">
        <v>947</v>
      </c>
      <c r="F3015" s="4" t="s">
        <v>942</v>
      </c>
      <c r="N3015" s="4">
        <v>4</v>
      </c>
      <c r="O3015" s="4">
        <v>0</v>
      </c>
      <c r="P3015" s="4">
        <v>0</v>
      </c>
      <c r="Q3015" s="4">
        <v>4</v>
      </c>
      <c r="R3015" s="4" t="s">
        <v>28</v>
      </c>
      <c r="S3015" s="4" t="s">
        <v>29</v>
      </c>
      <c r="T3015" s="4" t="s">
        <v>7767</v>
      </c>
      <c r="AD3015" s="9"/>
      <c r="AF3015" s="9"/>
      <c r="AG3015" s="4" t="s">
        <v>33</v>
      </c>
      <c r="AH3015" s="4" t="s">
        <v>33</v>
      </c>
      <c r="AI3015" s="4" t="s">
        <v>7767</v>
      </c>
    </row>
    <row r="3016" spans="1:102" x14ac:dyDescent="0.3">
      <c r="A3016" s="5" t="s">
        <v>14</v>
      </c>
      <c r="B3016" s="16" t="s">
        <v>5528</v>
      </c>
      <c r="C3016" s="5" t="s">
        <v>941</v>
      </c>
      <c r="D3016" s="5" t="s">
        <v>962</v>
      </c>
      <c r="E3016" s="5" t="s">
        <v>947</v>
      </c>
      <c r="F3016" s="5" t="s">
        <v>942</v>
      </c>
      <c r="N3016" s="4">
        <v>1</v>
      </c>
      <c r="O3016" s="4">
        <v>0</v>
      </c>
      <c r="P3016" s="4">
        <v>0</v>
      </c>
      <c r="Q3016" s="4">
        <v>1</v>
      </c>
      <c r="R3016" s="4" t="s">
        <v>28</v>
      </c>
      <c r="S3016" s="4" t="s">
        <v>29</v>
      </c>
      <c r="T3016" s="4" t="s">
        <v>7767</v>
      </c>
      <c r="AD3016" s="9"/>
      <c r="AF3016" s="9"/>
      <c r="AG3016" s="4" t="s">
        <v>33</v>
      </c>
      <c r="AH3016" s="4" t="s">
        <v>33</v>
      </c>
      <c r="AI3016" s="4" t="s">
        <v>7767</v>
      </c>
      <c r="CO3016" s="5"/>
      <c r="CP3016" s="5"/>
      <c r="CQ3016" s="5"/>
      <c r="CR3016" s="5"/>
      <c r="CS3016" s="5"/>
      <c r="CT3016" s="5"/>
      <c r="CU3016" s="5"/>
      <c r="CV3016" s="5"/>
      <c r="CW3016" s="5"/>
      <c r="CX3016" s="5"/>
    </row>
    <row r="3017" spans="1:102" s="34" customFormat="1" x14ac:dyDescent="0.3">
      <c r="A3017" s="5" t="s">
        <v>14</v>
      </c>
      <c r="B3017" s="16" t="s">
        <v>9124</v>
      </c>
      <c r="C3017" s="5" t="s">
        <v>941</v>
      </c>
      <c r="D3017" s="5" t="s">
        <v>962</v>
      </c>
      <c r="E3017" s="5" t="s">
        <v>947</v>
      </c>
      <c r="F3017" s="5" t="s">
        <v>942</v>
      </c>
      <c r="G3017" s="4"/>
      <c r="H3017" s="4"/>
      <c r="I3017" s="4"/>
      <c r="J3017" s="4"/>
      <c r="K3017" s="4"/>
      <c r="L3017" s="4"/>
      <c r="M3017" s="4"/>
      <c r="N3017" s="4">
        <v>1</v>
      </c>
      <c r="O3017" s="4">
        <v>0</v>
      </c>
      <c r="P3017" s="4">
        <v>0</v>
      </c>
      <c r="Q3017" s="4">
        <v>1</v>
      </c>
      <c r="R3017" s="4" t="s">
        <v>28</v>
      </c>
      <c r="S3017" s="4" t="s">
        <v>29</v>
      </c>
      <c r="T3017" s="4" t="s">
        <v>7767</v>
      </c>
      <c r="U3017" s="4"/>
      <c r="V3017" s="4"/>
      <c r="W3017" s="4"/>
      <c r="X3017" s="4"/>
      <c r="Y3017" s="4"/>
      <c r="Z3017" s="4"/>
      <c r="AA3017" s="4"/>
      <c r="AB3017" s="4"/>
      <c r="AC3017" s="4"/>
      <c r="AD3017" s="9"/>
      <c r="AE3017" s="4"/>
      <c r="AF3017" s="9"/>
      <c r="AG3017" s="4" t="s">
        <v>33</v>
      </c>
      <c r="AH3017" s="4" t="s">
        <v>33</v>
      </c>
      <c r="AI3017" s="4" t="s">
        <v>7767</v>
      </c>
      <c r="AJ3017" s="4"/>
      <c r="AK3017" s="4"/>
      <c r="AL3017" s="4"/>
      <c r="AM3017" s="4"/>
      <c r="AN3017" s="4"/>
      <c r="AO3017" s="4"/>
      <c r="AP3017" s="4"/>
      <c r="AQ3017" s="4"/>
      <c r="AR3017" s="4"/>
      <c r="AS3017" s="4"/>
      <c r="AT3017" s="4"/>
      <c r="AU3017" s="4"/>
      <c r="AV3017" s="4"/>
      <c r="AW3017" s="4"/>
      <c r="AX3017" s="4"/>
      <c r="AY3017" s="4"/>
      <c r="AZ3017" s="4"/>
      <c r="BA3017" s="4"/>
      <c r="BB3017" s="4"/>
      <c r="BC3017" s="4"/>
      <c r="BD3017" s="4"/>
      <c r="BE3017" s="4"/>
      <c r="BF3017" s="4"/>
      <c r="BG3017" s="4"/>
      <c r="BH3017" s="4"/>
      <c r="BI3017" s="4"/>
      <c r="BJ3017" s="4"/>
      <c r="BK3017" s="4"/>
      <c r="BL3017" s="4"/>
      <c r="BM3017" s="4"/>
      <c r="BN3017" s="4"/>
      <c r="BO3017" s="4"/>
      <c r="BP3017" s="4"/>
      <c r="BQ3017" s="4"/>
      <c r="BR3017" s="4"/>
      <c r="BS3017" s="4"/>
      <c r="BT3017" s="4"/>
      <c r="BU3017" s="4"/>
      <c r="BV3017" s="4"/>
      <c r="BW3017" s="4"/>
      <c r="BX3017" s="4"/>
      <c r="BY3017" s="4"/>
      <c r="BZ3017" s="4"/>
      <c r="CA3017" s="4"/>
      <c r="CB3017" s="4"/>
      <c r="CC3017" s="4"/>
      <c r="CD3017" s="4"/>
      <c r="CE3017" s="4"/>
      <c r="CF3017" s="4"/>
      <c r="CG3017" s="4"/>
      <c r="CH3017" s="4"/>
      <c r="CI3017" s="4"/>
      <c r="CJ3017" s="4"/>
      <c r="CK3017" s="4"/>
      <c r="CL3017" s="4"/>
      <c r="CM3017" s="4"/>
      <c r="CN3017" s="4"/>
      <c r="CO3017" s="5"/>
      <c r="CP3017" s="5"/>
      <c r="CQ3017" s="5"/>
      <c r="CR3017" s="5"/>
      <c r="CS3017" s="5"/>
      <c r="CT3017" s="5"/>
      <c r="CU3017" s="5"/>
      <c r="CV3017" s="5"/>
      <c r="CW3017" s="5"/>
      <c r="CX3017" s="5"/>
    </row>
    <row r="3018" spans="1:102" x14ac:dyDescent="0.3">
      <c r="A3018" s="4" t="s">
        <v>14</v>
      </c>
      <c r="B3018" s="17" t="s">
        <v>2799</v>
      </c>
      <c r="C3018" s="4" t="s">
        <v>2793</v>
      </c>
      <c r="D3018" s="4" t="s">
        <v>2799</v>
      </c>
      <c r="E3018" s="4" t="s">
        <v>2793</v>
      </c>
      <c r="F3018" s="4" t="s">
        <v>2793</v>
      </c>
      <c r="G3018" s="4">
        <v>1</v>
      </c>
      <c r="N3018" s="4">
        <v>1</v>
      </c>
      <c r="O3018" s="4">
        <v>0</v>
      </c>
      <c r="P3018" s="4">
        <v>0</v>
      </c>
      <c r="Q3018" s="4">
        <v>1</v>
      </c>
      <c r="R3018" s="4" t="s">
        <v>104</v>
      </c>
      <c r="S3018" s="4" t="s">
        <v>105</v>
      </c>
      <c r="T3018" s="4" t="s">
        <v>7946</v>
      </c>
      <c r="AC3018" s="4" t="s">
        <v>2795</v>
      </c>
      <c r="AD3018" s="9" t="str">
        <f t="shared" ref="AD3018:AD3033" si="254">HYPERLINK("https://www.gbif.org/species/search?q=" &amp; E3018 &amp; "&amp;highertaxon_key=6&amp;status=ACCEPTED")</f>
        <v>https://www.gbif.org/species/search?q=Onagraceae&amp;highertaxon_key=6&amp;status=ACCEPTED</v>
      </c>
      <c r="AF3018" s="9" t="str">
        <f t="shared" ref="AF3018:AF3033" si="255">HYPERLINK("https://powo.science.kew.org/results?q=" &amp; E3018)</f>
        <v>https://powo.science.kew.org/results?q=Onagraceae</v>
      </c>
      <c r="AG3018" s="4" t="s">
        <v>33</v>
      </c>
      <c r="AH3018" s="4" t="s">
        <v>33</v>
      </c>
      <c r="AI3018" s="4" t="s">
        <v>7796</v>
      </c>
    </row>
    <row r="3019" spans="1:102" x14ac:dyDescent="0.3">
      <c r="A3019" s="5" t="s">
        <v>14</v>
      </c>
      <c r="B3019" s="16" t="s">
        <v>5529</v>
      </c>
      <c r="C3019" s="5" t="s">
        <v>2793</v>
      </c>
      <c r="D3019" s="5" t="s">
        <v>2799</v>
      </c>
      <c r="E3019" s="5" t="s">
        <v>2793</v>
      </c>
      <c r="F3019" s="5" t="s">
        <v>2793</v>
      </c>
      <c r="G3019" s="4">
        <v>1</v>
      </c>
      <c r="N3019" s="4">
        <v>8</v>
      </c>
      <c r="O3019" s="4">
        <v>0</v>
      </c>
      <c r="P3019" s="4">
        <v>41</v>
      </c>
      <c r="Q3019" s="4">
        <v>49</v>
      </c>
      <c r="R3019" s="4" t="s">
        <v>104</v>
      </c>
      <c r="S3019" s="4" t="s">
        <v>105</v>
      </c>
      <c r="T3019" s="4" t="s">
        <v>7946</v>
      </c>
      <c r="AC3019" s="4" t="s">
        <v>2795</v>
      </c>
      <c r="AD3019" s="9" t="str">
        <f t="shared" si="254"/>
        <v>https://www.gbif.org/species/search?q=Onagraceae&amp;highertaxon_key=6&amp;status=ACCEPTED</v>
      </c>
      <c r="AF3019" s="9" t="str">
        <f t="shared" si="255"/>
        <v>https://powo.science.kew.org/results?q=Onagraceae</v>
      </c>
      <c r="AG3019" s="4" t="s">
        <v>33</v>
      </c>
      <c r="AH3019" s="4" t="s">
        <v>33</v>
      </c>
      <c r="AI3019" s="4" t="s">
        <v>7796</v>
      </c>
      <c r="CO3019" s="5"/>
      <c r="CP3019" s="5"/>
      <c r="CQ3019" s="5"/>
      <c r="CR3019" s="5"/>
      <c r="CS3019" s="5"/>
      <c r="CT3019" s="5"/>
      <c r="CU3019" s="5"/>
      <c r="CV3019" s="5"/>
      <c r="CW3019" s="5"/>
      <c r="CX3019" s="5"/>
    </row>
    <row r="3020" spans="1:102" x14ac:dyDescent="0.3">
      <c r="A3020" s="4" t="s">
        <v>1</v>
      </c>
      <c r="B3020" s="17" t="s">
        <v>2255</v>
      </c>
      <c r="C3020" s="4" t="s">
        <v>101</v>
      </c>
      <c r="D3020" s="4" t="s">
        <v>2255</v>
      </c>
      <c r="E3020" s="4" t="s">
        <v>2255</v>
      </c>
      <c r="F3020" s="4" t="s">
        <v>2256</v>
      </c>
      <c r="H3020" s="4" t="s">
        <v>8109</v>
      </c>
      <c r="N3020" s="4">
        <v>16</v>
      </c>
      <c r="O3020" s="4">
        <v>1</v>
      </c>
      <c r="P3020" s="4">
        <v>8</v>
      </c>
      <c r="Q3020" s="4">
        <v>25</v>
      </c>
      <c r="R3020" s="4" t="s">
        <v>934</v>
      </c>
      <c r="S3020" s="4" t="s">
        <v>934</v>
      </c>
      <c r="T3020" s="4" t="s">
        <v>7768</v>
      </c>
      <c r="AC3020" s="4" t="s">
        <v>2258</v>
      </c>
      <c r="AD3020" s="9" t="str">
        <f t="shared" si="254"/>
        <v>https://www.gbif.org/species/search?q=Justicia&amp;highertaxon_key=6&amp;status=ACCEPTED</v>
      </c>
      <c r="AE3020" s="4" t="s">
        <v>2259</v>
      </c>
      <c r="AF3020" s="9" t="str">
        <f t="shared" si="255"/>
        <v>https://powo.science.kew.org/results?q=Justicia</v>
      </c>
      <c r="AG3020" s="4" t="s">
        <v>99</v>
      </c>
      <c r="AH3020" s="4" t="s">
        <v>99</v>
      </c>
      <c r="AI3020" s="4" t="s">
        <v>7750</v>
      </c>
    </row>
    <row r="3021" spans="1:102" x14ac:dyDescent="0.3">
      <c r="A3021" s="5" t="s">
        <v>14</v>
      </c>
      <c r="B3021" s="16" t="s">
        <v>5530</v>
      </c>
      <c r="C3021" s="5" t="s">
        <v>101</v>
      </c>
      <c r="D3021" s="5" t="s">
        <v>2255</v>
      </c>
      <c r="E3021" s="5" t="s">
        <v>2255</v>
      </c>
      <c r="F3021" s="5" t="s">
        <v>2256</v>
      </c>
      <c r="H3021" s="4" t="s">
        <v>8109</v>
      </c>
      <c r="N3021" s="4">
        <v>1</v>
      </c>
      <c r="O3021" s="4">
        <v>0</v>
      </c>
      <c r="P3021" s="4">
        <v>0</v>
      </c>
      <c r="Q3021" s="4">
        <v>1</v>
      </c>
      <c r="R3021" s="4" t="s">
        <v>934</v>
      </c>
      <c r="S3021" s="4" t="s">
        <v>934</v>
      </c>
      <c r="T3021" s="4" t="s">
        <v>7768</v>
      </c>
      <c r="AC3021" s="4" t="s">
        <v>2258</v>
      </c>
      <c r="AD3021" s="9" t="str">
        <f t="shared" si="254"/>
        <v>https://www.gbif.org/species/search?q=Justicia&amp;highertaxon_key=6&amp;status=ACCEPTED</v>
      </c>
      <c r="AE3021" s="4" t="s">
        <v>2259</v>
      </c>
      <c r="AF3021" s="9" t="str">
        <f t="shared" si="255"/>
        <v>https://powo.science.kew.org/results?q=Justicia</v>
      </c>
      <c r="AG3021" s="4" t="s">
        <v>99</v>
      </c>
      <c r="AH3021" s="4" t="s">
        <v>99</v>
      </c>
      <c r="AI3021" s="4" t="s">
        <v>7750</v>
      </c>
      <c r="CO3021" s="5"/>
      <c r="CP3021" s="5"/>
      <c r="CQ3021" s="5"/>
      <c r="CR3021" s="5"/>
      <c r="CS3021" s="5"/>
      <c r="CT3021" s="5"/>
      <c r="CU3021" s="5"/>
      <c r="CV3021" s="5"/>
      <c r="CW3021" s="5"/>
      <c r="CX3021" s="5"/>
    </row>
    <row r="3022" spans="1:102" x14ac:dyDescent="0.3">
      <c r="A3022" s="5" t="s">
        <v>77</v>
      </c>
      <c r="B3022" s="16" t="s">
        <v>2260</v>
      </c>
      <c r="C3022" s="5" t="s">
        <v>101</v>
      </c>
      <c r="D3022" s="5" t="s">
        <v>2255</v>
      </c>
      <c r="E3022" s="5" t="s">
        <v>2255</v>
      </c>
      <c r="F3022" s="5" t="s">
        <v>2256</v>
      </c>
      <c r="H3022" s="4" t="s">
        <v>8109</v>
      </c>
      <c r="N3022" s="4">
        <v>0</v>
      </c>
      <c r="O3022" s="4">
        <v>0</v>
      </c>
      <c r="P3022" s="4">
        <v>6</v>
      </c>
      <c r="Q3022" s="4">
        <v>6</v>
      </c>
      <c r="R3022" s="4" t="s">
        <v>934</v>
      </c>
      <c r="S3022" s="4" t="s">
        <v>934</v>
      </c>
      <c r="T3022" s="4" t="s">
        <v>7768</v>
      </c>
      <c r="AC3022" s="4" t="s">
        <v>2258</v>
      </c>
      <c r="AD3022" s="9" t="str">
        <f t="shared" si="254"/>
        <v>https://www.gbif.org/species/search?q=Justicia&amp;highertaxon_key=6&amp;status=ACCEPTED</v>
      </c>
      <c r="AE3022" s="4" t="s">
        <v>2259</v>
      </c>
      <c r="AF3022" s="9" t="str">
        <f t="shared" si="255"/>
        <v>https://powo.science.kew.org/results?q=Justicia</v>
      </c>
      <c r="AG3022" s="4" t="s">
        <v>99</v>
      </c>
      <c r="AH3022" s="4" t="s">
        <v>99</v>
      </c>
      <c r="AI3022" s="4" t="s">
        <v>7750</v>
      </c>
      <c r="CO3022" s="5"/>
      <c r="CP3022" s="5"/>
      <c r="CQ3022" s="5"/>
      <c r="CR3022" s="5"/>
      <c r="CS3022" s="5"/>
      <c r="CT3022" s="5"/>
      <c r="CU3022" s="5"/>
      <c r="CV3022" s="5"/>
      <c r="CW3022" s="5"/>
      <c r="CX3022" s="5"/>
    </row>
    <row r="3023" spans="1:102" x14ac:dyDescent="0.3">
      <c r="A3023" s="5" t="s">
        <v>14</v>
      </c>
      <c r="B3023" s="16" t="s">
        <v>5531</v>
      </c>
      <c r="C3023" s="5" t="s">
        <v>101</v>
      </c>
      <c r="D3023" s="5" t="s">
        <v>2255</v>
      </c>
      <c r="E3023" s="5" t="s">
        <v>2255</v>
      </c>
      <c r="F3023" s="5" t="s">
        <v>2256</v>
      </c>
      <c r="H3023" s="4" t="s">
        <v>8109</v>
      </c>
      <c r="N3023" s="4">
        <v>2</v>
      </c>
      <c r="O3023" s="4">
        <v>0</v>
      </c>
      <c r="P3023" s="4">
        <v>0</v>
      </c>
      <c r="Q3023" s="4">
        <v>2</v>
      </c>
      <c r="R3023" s="4" t="s">
        <v>934</v>
      </c>
      <c r="S3023" s="4" t="s">
        <v>934</v>
      </c>
      <c r="T3023" s="4" t="s">
        <v>7768</v>
      </c>
      <c r="AC3023" s="4" t="s">
        <v>2258</v>
      </c>
      <c r="AD3023" s="9" t="str">
        <f t="shared" si="254"/>
        <v>https://www.gbif.org/species/search?q=Justicia&amp;highertaxon_key=6&amp;status=ACCEPTED</v>
      </c>
      <c r="AE3023" s="4" t="s">
        <v>2259</v>
      </c>
      <c r="AF3023" s="9" t="str">
        <f t="shared" si="255"/>
        <v>https://powo.science.kew.org/results?q=Justicia</v>
      </c>
      <c r="AG3023" s="4" t="s">
        <v>99</v>
      </c>
      <c r="AH3023" s="4" t="s">
        <v>99</v>
      </c>
      <c r="AI3023" s="4" t="s">
        <v>7750</v>
      </c>
      <c r="CO3023" s="5"/>
      <c r="CP3023" s="5"/>
      <c r="CQ3023" s="5"/>
      <c r="CR3023" s="5"/>
      <c r="CS3023" s="5"/>
      <c r="CT3023" s="5"/>
      <c r="CU3023" s="5"/>
      <c r="CV3023" s="5"/>
      <c r="CW3023" s="5"/>
      <c r="CX3023" s="5"/>
    </row>
    <row r="3024" spans="1:102" x14ac:dyDescent="0.3">
      <c r="A3024" s="5" t="s">
        <v>14</v>
      </c>
      <c r="B3024" s="16" t="s">
        <v>5532</v>
      </c>
      <c r="C3024" s="5" t="s">
        <v>101</v>
      </c>
      <c r="D3024" s="5" t="s">
        <v>2255</v>
      </c>
      <c r="E3024" s="5" t="s">
        <v>2255</v>
      </c>
      <c r="F3024" s="5" t="s">
        <v>2256</v>
      </c>
      <c r="H3024" s="4" t="s">
        <v>8109</v>
      </c>
      <c r="N3024" s="4">
        <v>1</v>
      </c>
      <c r="O3024" s="4">
        <v>0</v>
      </c>
      <c r="P3024" s="4">
        <v>0</v>
      </c>
      <c r="Q3024" s="4">
        <v>1</v>
      </c>
      <c r="R3024" s="4" t="s">
        <v>934</v>
      </c>
      <c r="S3024" s="4" t="s">
        <v>934</v>
      </c>
      <c r="T3024" s="4" t="s">
        <v>7768</v>
      </c>
      <c r="AC3024" s="4" t="s">
        <v>2258</v>
      </c>
      <c r="AD3024" s="9" t="str">
        <f t="shared" si="254"/>
        <v>https://www.gbif.org/species/search?q=Justicia&amp;highertaxon_key=6&amp;status=ACCEPTED</v>
      </c>
      <c r="AE3024" s="4" t="s">
        <v>2259</v>
      </c>
      <c r="AF3024" s="9" t="str">
        <f t="shared" si="255"/>
        <v>https://powo.science.kew.org/results?q=Justicia</v>
      </c>
      <c r="AG3024" s="4" t="s">
        <v>99</v>
      </c>
      <c r="AH3024" s="4" t="s">
        <v>99</v>
      </c>
      <c r="AI3024" s="4" t="s">
        <v>7750</v>
      </c>
      <c r="CO3024" s="5"/>
      <c r="CP3024" s="5"/>
      <c r="CQ3024" s="5"/>
      <c r="CR3024" s="5"/>
      <c r="CS3024" s="5"/>
      <c r="CT3024" s="5"/>
      <c r="CU3024" s="5"/>
      <c r="CV3024" s="5"/>
      <c r="CW3024" s="5"/>
      <c r="CX3024" s="5"/>
    </row>
    <row r="3025" spans="1:102" x14ac:dyDescent="0.3">
      <c r="A3025" s="5" t="s">
        <v>14</v>
      </c>
      <c r="B3025" s="16" t="s">
        <v>5533</v>
      </c>
      <c r="C3025" s="5" t="s">
        <v>101</v>
      </c>
      <c r="D3025" s="5" t="s">
        <v>2255</v>
      </c>
      <c r="E3025" s="5" t="s">
        <v>2255</v>
      </c>
      <c r="F3025" s="5" t="s">
        <v>2256</v>
      </c>
      <c r="H3025" s="4" t="s">
        <v>8109</v>
      </c>
      <c r="N3025" s="4">
        <v>1</v>
      </c>
      <c r="O3025" s="4">
        <v>0</v>
      </c>
      <c r="P3025" s="4">
        <v>0</v>
      </c>
      <c r="Q3025" s="4">
        <v>1</v>
      </c>
      <c r="R3025" s="4" t="s">
        <v>934</v>
      </c>
      <c r="S3025" s="4" t="s">
        <v>934</v>
      </c>
      <c r="T3025" s="4" t="s">
        <v>7768</v>
      </c>
      <c r="AC3025" s="4" t="s">
        <v>2258</v>
      </c>
      <c r="AD3025" s="9" t="str">
        <f t="shared" si="254"/>
        <v>https://www.gbif.org/species/search?q=Justicia&amp;highertaxon_key=6&amp;status=ACCEPTED</v>
      </c>
      <c r="AE3025" s="4" t="s">
        <v>2259</v>
      </c>
      <c r="AF3025" s="9" t="str">
        <f t="shared" si="255"/>
        <v>https://powo.science.kew.org/results?q=Justicia</v>
      </c>
      <c r="AG3025" s="4" t="s">
        <v>99</v>
      </c>
      <c r="AH3025" s="4" t="s">
        <v>99</v>
      </c>
      <c r="AI3025" s="4" t="s">
        <v>7750</v>
      </c>
      <c r="CO3025" s="5"/>
      <c r="CP3025" s="5"/>
      <c r="CQ3025" s="5"/>
      <c r="CR3025" s="5"/>
      <c r="CS3025" s="5"/>
      <c r="CT3025" s="5"/>
      <c r="CU3025" s="5"/>
      <c r="CV3025" s="5"/>
      <c r="CW3025" s="5"/>
      <c r="CX3025" s="5"/>
    </row>
    <row r="3026" spans="1:102" x14ac:dyDescent="0.3">
      <c r="A3026" s="5" t="s">
        <v>77</v>
      </c>
      <c r="B3026" s="16" t="s">
        <v>2261</v>
      </c>
      <c r="C3026" s="5" t="s">
        <v>101</v>
      </c>
      <c r="D3026" s="5" t="s">
        <v>2255</v>
      </c>
      <c r="E3026" s="5" t="s">
        <v>2255</v>
      </c>
      <c r="F3026" s="5" t="s">
        <v>2256</v>
      </c>
      <c r="H3026" s="4" t="s">
        <v>8109</v>
      </c>
      <c r="N3026" s="4">
        <v>0</v>
      </c>
      <c r="O3026" s="4">
        <v>0</v>
      </c>
      <c r="P3026" s="4">
        <v>43</v>
      </c>
      <c r="Q3026" s="4">
        <v>43</v>
      </c>
      <c r="R3026" s="4" t="s">
        <v>934</v>
      </c>
      <c r="S3026" s="4" t="s">
        <v>934</v>
      </c>
      <c r="T3026" s="4" t="s">
        <v>7768</v>
      </c>
      <c r="AC3026" s="4" t="s">
        <v>2258</v>
      </c>
      <c r="AD3026" s="9" t="str">
        <f t="shared" si="254"/>
        <v>https://www.gbif.org/species/search?q=Justicia&amp;highertaxon_key=6&amp;status=ACCEPTED</v>
      </c>
      <c r="AE3026" s="4" t="s">
        <v>2259</v>
      </c>
      <c r="AF3026" s="9" t="str">
        <f t="shared" si="255"/>
        <v>https://powo.science.kew.org/results?q=Justicia</v>
      </c>
      <c r="AG3026" s="4" t="s">
        <v>99</v>
      </c>
      <c r="AH3026" s="4" t="s">
        <v>99</v>
      </c>
      <c r="AI3026" s="4" t="s">
        <v>7750</v>
      </c>
      <c r="CO3026" s="5"/>
      <c r="CP3026" s="5"/>
      <c r="CQ3026" s="5"/>
      <c r="CR3026" s="5"/>
      <c r="CS3026" s="5"/>
      <c r="CT3026" s="5"/>
      <c r="CU3026" s="5"/>
      <c r="CV3026" s="5"/>
      <c r="CW3026" s="5"/>
      <c r="CX3026" s="5"/>
    </row>
    <row r="3027" spans="1:102" x14ac:dyDescent="0.3">
      <c r="A3027" s="5" t="s">
        <v>14</v>
      </c>
      <c r="B3027" s="16" t="s">
        <v>5534</v>
      </c>
      <c r="C3027" s="5" t="s">
        <v>101</v>
      </c>
      <c r="D3027" s="5" t="s">
        <v>2255</v>
      </c>
      <c r="E3027" s="5" t="s">
        <v>2255</v>
      </c>
      <c r="F3027" s="5" t="s">
        <v>2256</v>
      </c>
      <c r="H3027" s="4" t="s">
        <v>8109</v>
      </c>
      <c r="N3027" s="4">
        <v>1</v>
      </c>
      <c r="O3027" s="4">
        <v>0</v>
      </c>
      <c r="P3027" s="4">
        <v>0</v>
      </c>
      <c r="Q3027" s="4">
        <v>1</v>
      </c>
      <c r="R3027" s="4" t="s">
        <v>934</v>
      </c>
      <c r="S3027" s="4" t="s">
        <v>934</v>
      </c>
      <c r="T3027" s="4" t="s">
        <v>7768</v>
      </c>
      <c r="AC3027" s="4" t="s">
        <v>2258</v>
      </c>
      <c r="AD3027" s="9" t="str">
        <f t="shared" si="254"/>
        <v>https://www.gbif.org/species/search?q=Justicia&amp;highertaxon_key=6&amp;status=ACCEPTED</v>
      </c>
      <c r="AE3027" s="4" t="s">
        <v>2259</v>
      </c>
      <c r="AF3027" s="9" t="str">
        <f t="shared" si="255"/>
        <v>https://powo.science.kew.org/results?q=Justicia</v>
      </c>
      <c r="AG3027" s="4" t="s">
        <v>99</v>
      </c>
      <c r="AH3027" s="4" t="s">
        <v>99</v>
      </c>
      <c r="AI3027" s="4" t="s">
        <v>7750</v>
      </c>
      <c r="CO3027" s="5"/>
      <c r="CP3027" s="5"/>
      <c r="CQ3027" s="5"/>
      <c r="CR3027" s="5"/>
      <c r="CS3027" s="5"/>
      <c r="CT3027" s="5"/>
      <c r="CU3027" s="5"/>
      <c r="CV3027" s="5"/>
      <c r="CW3027" s="5"/>
      <c r="CX3027" s="5"/>
    </row>
    <row r="3028" spans="1:102" x14ac:dyDescent="0.3">
      <c r="A3028" s="5" t="s">
        <v>14</v>
      </c>
      <c r="B3028" s="16" t="s">
        <v>5535</v>
      </c>
      <c r="C3028" s="5" t="s">
        <v>101</v>
      </c>
      <c r="D3028" s="5" t="s">
        <v>2255</v>
      </c>
      <c r="E3028" s="5" t="s">
        <v>2255</v>
      </c>
      <c r="F3028" s="5" t="s">
        <v>2256</v>
      </c>
      <c r="H3028" s="4" t="s">
        <v>8109</v>
      </c>
      <c r="N3028" s="4">
        <v>4</v>
      </c>
      <c r="O3028" s="4">
        <v>0</v>
      </c>
      <c r="P3028" s="4">
        <v>0</v>
      </c>
      <c r="Q3028" s="4">
        <v>4</v>
      </c>
      <c r="R3028" s="4" t="s">
        <v>934</v>
      </c>
      <c r="S3028" s="4" t="s">
        <v>934</v>
      </c>
      <c r="T3028" s="4" t="s">
        <v>7768</v>
      </c>
      <c r="AC3028" s="4" t="s">
        <v>2258</v>
      </c>
      <c r="AD3028" s="9" t="str">
        <f t="shared" si="254"/>
        <v>https://www.gbif.org/species/search?q=Justicia&amp;highertaxon_key=6&amp;status=ACCEPTED</v>
      </c>
      <c r="AE3028" s="4" t="s">
        <v>2259</v>
      </c>
      <c r="AF3028" s="9" t="str">
        <f t="shared" si="255"/>
        <v>https://powo.science.kew.org/results?q=Justicia</v>
      </c>
      <c r="AG3028" s="4" t="s">
        <v>99</v>
      </c>
      <c r="AH3028" s="4" t="s">
        <v>99</v>
      </c>
      <c r="AI3028" s="4" t="s">
        <v>7750</v>
      </c>
      <c r="CO3028" s="5"/>
      <c r="CP3028" s="5"/>
      <c r="CQ3028" s="5"/>
      <c r="CR3028" s="5"/>
      <c r="CS3028" s="5"/>
      <c r="CT3028" s="5"/>
      <c r="CU3028" s="5"/>
      <c r="CV3028" s="5"/>
      <c r="CW3028" s="5"/>
      <c r="CX3028" s="5"/>
    </row>
    <row r="3029" spans="1:102" x14ac:dyDescent="0.3">
      <c r="A3029" s="4" t="s">
        <v>77</v>
      </c>
      <c r="B3029" s="17" t="s">
        <v>2263</v>
      </c>
      <c r="C3029" s="4" t="s">
        <v>101</v>
      </c>
      <c r="D3029" s="4" t="s">
        <v>2255</v>
      </c>
      <c r="E3029" s="4" t="s">
        <v>2255</v>
      </c>
      <c r="F3029" s="4" t="s">
        <v>2256</v>
      </c>
      <c r="H3029" s="4" t="s">
        <v>8109</v>
      </c>
      <c r="N3029" s="4">
        <v>0</v>
      </c>
      <c r="O3029" s="4">
        <v>0</v>
      </c>
      <c r="P3029" s="4">
        <v>14</v>
      </c>
      <c r="Q3029" s="4">
        <v>14</v>
      </c>
      <c r="R3029" s="4" t="s">
        <v>934</v>
      </c>
      <c r="S3029" s="4" t="s">
        <v>934</v>
      </c>
      <c r="T3029" s="4" t="s">
        <v>7768</v>
      </c>
      <c r="AC3029" s="4" t="s">
        <v>2258</v>
      </c>
      <c r="AD3029" s="9" t="str">
        <f t="shared" si="254"/>
        <v>https://www.gbif.org/species/search?q=Justicia&amp;highertaxon_key=6&amp;status=ACCEPTED</v>
      </c>
      <c r="AE3029" s="4" t="s">
        <v>2259</v>
      </c>
      <c r="AF3029" s="9" t="str">
        <f t="shared" si="255"/>
        <v>https://powo.science.kew.org/results?q=Justicia</v>
      </c>
      <c r="AG3029" s="4" t="s">
        <v>99</v>
      </c>
      <c r="AH3029" s="4" t="s">
        <v>99</v>
      </c>
      <c r="AI3029" s="4" t="s">
        <v>7750</v>
      </c>
    </row>
    <row r="3030" spans="1:102" x14ac:dyDescent="0.3">
      <c r="A3030" s="5" t="s">
        <v>14</v>
      </c>
      <c r="B3030" s="16" t="s">
        <v>5536</v>
      </c>
      <c r="C3030" s="5" t="s">
        <v>101</v>
      </c>
      <c r="D3030" s="5" t="s">
        <v>2255</v>
      </c>
      <c r="E3030" s="5" t="s">
        <v>2255</v>
      </c>
      <c r="F3030" s="5" t="s">
        <v>2256</v>
      </c>
      <c r="H3030" s="4" t="s">
        <v>8109</v>
      </c>
      <c r="N3030" s="4">
        <v>1</v>
      </c>
      <c r="O3030" s="4">
        <v>0</v>
      </c>
      <c r="P3030" s="4">
        <v>0</v>
      </c>
      <c r="Q3030" s="4">
        <v>1</v>
      </c>
      <c r="R3030" s="4" t="s">
        <v>934</v>
      </c>
      <c r="S3030" s="4" t="s">
        <v>934</v>
      </c>
      <c r="T3030" s="4" t="s">
        <v>7768</v>
      </c>
      <c r="AC3030" s="4" t="s">
        <v>2258</v>
      </c>
      <c r="AD3030" s="9" t="str">
        <f t="shared" si="254"/>
        <v>https://www.gbif.org/species/search?q=Justicia&amp;highertaxon_key=6&amp;status=ACCEPTED</v>
      </c>
      <c r="AE3030" s="4" t="s">
        <v>2259</v>
      </c>
      <c r="AF3030" s="9" t="str">
        <f t="shared" si="255"/>
        <v>https://powo.science.kew.org/results?q=Justicia</v>
      </c>
      <c r="AG3030" s="4" t="s">
        <v>99</v>
      </c>
      <c r="AH3030" s="4" t="s">
        <v>99</v>
      </c>
      <c r="AI3030" s="4" t="s">
        <v>7750</v>
      </c>
      <c r="CO3030" s="5"/>
      <c r="CP3030" s="5"/>
      <c r="CQ3030" s="5"/>
      <c r="CR3030" s="5"/>
      <c r="CS3030" s="5"/>
      <c r="CT3030" s="5"/>
      <c r="CU3030" s="5"/>
      <c r="CV3030" s="5"/>
      <c r="CW3030" s="5"/>
      <c r="CX3030" s="5"/>
    </row>
    <row r="3031" spans="1:102" x14ac:dyDescent="0.3">
      <c r="A3031" s="5" t="s">
        <v>14</v>
      </c>
      <c r="B3031" s="16" t="s">
        <v>2265</v>
      </c>
      <c r="C3031" s="5" t="s">
        <v>101</v>
      </c>
      <c r="D3031" s="5" t="s">
        <v>2255</v>
      </c>
      <c r="E3031" s="5" t="s">
        <v>2255</v>
      </c>
      <c r="F3031" s="5" t="s">
        <v>2256</v>
      </c>
      <c r="H3031" s="4" t="s">
        <v>8109</v>
      </c>
      <c r="N3031" s="4">
        <v>2</v>
      </c>
      <c r="O3031" s="4">
        <v>0</v>
      </c>
      <c r="P3031" s="4">
        <v>43</v>
      </c>
      <c r="Q3031" s="4">
        <v>45</v>
      </c>
      <c r="R3031" s="4" t="s">
        <v>934</v>
      </c>
      <c r="S3031" s="4" t="s">
        <v>934</v>
      </c>
      <c r="T3031" s="4" t="s">
        <v>7768</v>
      </c>
      <c r="AC3031" s="4" t="s">
        <v>2258</v>
      </c>
      <c r="AD3031" s="9" t="str">
        <f t="shared" si="254"/>
        <v>https://www.gbif.org/species/search?q=Justicia&amp;highertaxon_key=6&amp;status=ACCEPTED</v>
      </c>
      <c r="AE3031" s="4" t="s">
        <v>2259</v>
      </c>
      <c r="AF3031" s="9" t="str">
        <f t="shared" si="255"/>
        <v>https://powo.science.kew.org/results?q=Justicia</v>
      </c>
      <c r="AG3031" s="4" t="s">
        <v>99</v>
      </c>
      <c r="AH3031" s="4" t="s">
        <v>99</v>
      </c>
      <c r="AI3031" s="4" t="s">
        <v>7750</v>
      </c>
      <c r="CO3031" s="5"/>
      <c r="CP3031" s="5"/>
      <c r="CQ3031" s="5"/>
      <c r="CR3031" s="5"/>
      <c r="CS3031" s="5"/>
      <c r="CT3031" s="5"/>
      <c r="CU3031" s="5"/>
      <c r="CV3031" s="5"/>
      <c r="CW3031" s="5"/>
      <c r="CX3031" s="5"/>
    </row>
    <row r="3032" spans="1:102" x14ac:dyDescent="0.3">
      <c r="A3032" s="5" t="s">
        <v>14</v>
      </c>
      <c r="B3032" s="16" t="s">
        <v>5537</v>
      </c>
      <c r="C3032" s="5" t="s">
        <v>101</v>
      </c>
      <c r="D3032" s="5" t="s">
        <v>2255</v>
      </c>
      <c r="E3032" s="5" t="s">
        <v>2255</v>
      </c>
      <c r="F3032" s="5" t="s">
        <v>2256</v>
      </c>
      <c r="H3032" s="4" t="s">
        <v>8109</v>
      </c>
      <c r="N3032" s="4">
        <v>1</v>
      </c>
      <c r="O3032" s="4">
        <v>0</v>
      </c>
      <c r="P3032" s="4">
        <v>0</v>
      </c>
      <c r="Q3032" s="4">
        <v>1</v>
      </c>
      <c r="R3032" s="4" t="s">
        <v>934</v>
      </c>
      <c r="S3032" s="4" t="s">
        <v>934</v>
      </c>
      <c r="T3032" s="4" t="s">
        <v>7768</v>
      </c>
      <c r="AC3032" s="4" t="s">
        <v>2258</v>
      </c>
      <c r="AD3032" s="9" t="str">
        <f t="shared" si="254"/>
        <v>https://www.gbif.org/species/search?q=Justicia&amp;highertaxon_key=6&amp;status=ACCEPTED</v>
      </c>
      <c r="AE3032" s="4" t="s">
        <v>2259</v>
      </c>
      <c r="AF3032" s="9" t="str">
        <f t="shared" si="255"/>
        <v>https://powo.science.kew.org/results?q=Justicia</v>
      </c>
      <c r="AG3032" s="4" t="s">
        <v>99</v>
      </c>
      <c r="AH3032" s="4" t="s">
        <v>99</v>
      </c>
      <c r="AI3032" s="4" t="s">
        <v>7750</v>
      </c>
      <c r="CO3032" s="5"/>
      <c r="CP3032" s="5"/>
      <c r="CQ3032" s="5"/>
      <c r="CR3032" s="5"/>
      <c r="CS3032" s="5"/>
      <c r="CT3032" s="5"/>
      <c r="CU3032" s="5"/>
      <c r="CV3032" s="5"/>
      <c r="CW3032" s="5"/>
      <c r="CX3032" s="5"/>
    </row>
    <row r="3033" spans="1:102" x14ac:dyDescent="0.3">
      <c r="A3033" s="5" t="s">
        <v>14</v>
      </c>
      <c r="B3033" s="16" t="s">
        <v>5538</v>
      </c>
      <c r="C3033" s="5" t="s">
        <v>101</v>
      </c>
      <c r="D3033" s="5" t="s">
        <v>2255</v>
      </c>
      <c r="E3033" s="5" t="s">
        <v>2255</v>
      </c>
      <c r="F3033" s="5" t="s">
        <v>2256</v>
      </c>
      <c r="H3033" s="4" t="s">
        <v>8109</v>
      </c>
      <c r="N3033" s="4">
        <v>1</v>
      </c>
      <c r="O3033" s="4">
        <v>0</v>
      </c>
      <c r="P3033" s="4">
        <v>0</v>
      </c>
      <c r="Q3033" s="4">
        <v>1</v>
      </c>
      <c r="R3033" s="4" t="s">
        <v>934</v>
      </c>
      <c r="S3033" s="4" t="s">
        <v>934</v>
      </c>
      <c r="T3033" s="4" t="s">
        <v>7768</v>
      </c>
      <c r="AC3033" s="4" t="s">
        <v>2258</v>
      </c>
      <c r="AD3033" s="9" t="str">
        <f t="shared" si="254"/>
        <v>https://www.gbif.org/species/search?q=Justicia&amp;highertaxon_key=6&amp;status=ACCEPTED</v>
      </c>
      <c r="AE3033" s="4" t="s">
        <v>2259</v>
      </c>
      <c r="AF3033" s="9" t="str">
        <f t="shared" si="255"/>
        <v>https://powo.science.kew.org/results?q=Justicia</v>
      </c>
      <c r="AG3033" s="4" t="s">
        <v>99</v>
      </c>
      <c r="AH3033" s="4" t="s">
        <v>99</v>
      </c>
      <c r="AI3033" s="4" t="s">
        <v>7750</v>
      </c>
      <c r="CO3033" s="5"/>
      <c r="CP3033" s="5"/>
      <c r="CQ3033" s="5"/>
      <c r="CR3033" s="5"/>
      <c r="CS3033" s="5"/>
      <c r="CT3033" s="5"/>
      <c r="CU3033" s="5"/>
      <c r="CV3033" s="5"/>
      <c r="CW3033" s="5"/>
      <c r="CX3033" s="5"/>
    </row>
    <row r="3034" spans="1:102" x14ac:dyDescent="0.3">
      <c r="A3034" s="6" t="s">
        <v>14</v>
      </c>
      <c r="B3034" s="15" t="s">
        <v>4206</v>
      </c>
      <c r="C3034" s="6" t="s">
        <v>101</v>
      </c>
      <c r="D3034" s="6" t="s">
        <v>4206</v>
      </c>
      <c r="E3034" s="6"/>
      <c r="F3034" s="6"/>
      <c r="N3034" s="4">
        <v>2</v>
      </c>
      <c r="O3034" s="4">
        <v>2</v>
      </c>
      <c r="P3034" s="4">
        <v>0</v>
      </c>
      <c r="Q3034" s="4">
        <v>4</v>
      </c>
      <c r="AD3034" s="9"/>
      <c r="AF3034" s="9"/>
      <c r="CO3034" s="6"/>
      <c r="CP3034" s="6"/>
      <c r="CQ3034" s="6"/>
      <c r="CR3034" s="6"/>
      <c r="CS3034" s="6"/>
      <c r="CT3034" s="6"/>
      <c r="CU3034" s="6"/>
      <c r="CV3034" s="6"/>
      <c r="CW3034" s="6"/>
      <c r="CX3034" s="6"/>
    </row>
    <row r="3035" spans="1:102" x14ac:dyDescent="0.3">
      <c r="A3035" s="5" t="s">
        <v>1</v>
      </c>
      <c r="B3035" s="16" t="s">
        <v>2257</v>
      </c>
      <c r="C3035" s="5" t="s">
        <v>101</v>
      </c>
      <c r="D3035" s="5" t="s">
        <v>2255</v>
      </c>
      <c r="E3035" s="5" t="s">
        <v>2255</v>
      </c>
      <c r="F3035" s="5" t="s">
        <v>2256</v>
      </c>
      <c r="H3035" s="4" t="s">
        <v>8109</v>
      </c>
      <c r="N3035" s="4">
        <v>6</v>
      </c>
      <c r="O3035" s="4">
        <v>1</v>
      </c>
      <c r="P3035" s="4">
        <v>43</v>
      </c>
      <c r="Q3035" s="4">
        <v>50</v>
      </c>
      <c r="R3035" s="4" t="s">
        <v>934</v>
      </c>
      <c r="S3035" s="4" t="s">
        <v>934</v>
      </c>
      <c r="T3035" s="4" t="s">
        <v>7768</v>
      </c>
      <c r="AC3035" s="4" t="s">
        <v>2258</v>
      </c>
      <c r="AD3035" s="9" t="str">
        <f>HYPERLINK("https://www.gbif.org/species/search?q=" &amp; E3035 &amp; "&amp;highertaxon_key=6&amp;status=ACCEPTED")</f>
        <v>https://www.gbif.org/species/search?q=Justicia&amp;highertaxon_key=6&amp;status=ACCEPTED</v>
      </c>
      <c r="AE3035" s="4" t="s">
        <v>2259</v>
      </c>
      <c r="AF3035" s="9" t="str">
        <f>HYPERLINK("https://powo.science.kew.org/results?q=" &amp; E3035)</f>
        <v>https://powo.science.kew.org/results?q=Justicia</v>
      </c>
      <c r="AG3035" s="4" t="s">
        <v>99</v>
      </c>
      <c r="AH3035" s="4" t="s">
        <v>99</v>
      </c>
      <c r="AI3035" s="4" t="s">
        <v>7750</v>
      </c>
      <c r="CO3035" s="5"/>
      <c r="CP3035" s="5"/>
      <c r="CQ3035" s="5"/>
      <c r="CR3035" s="5"/>
      <c r="CS3035" s="5"/>
      <c r="CT3035" s="5"/>
      <c r="CU3035" s="5"/>
      <c r="CV3035" s="5"/>
      <c r="CW3035" s="5"/>
      <c r="CX3035" s="5"/>
    </row>
    <row r="3036" spans="1:102" x14ac:dyDescent="0.3">
      <c r="A3036" s="5" t="s">
        <v>14</v>
      </c>
      <c r="B3036" s="16" t="s">
        <v>5539</v>
      </c>
      <c r="C3036" s="5" t="s">
        <v>101</v>
      </c>
      <c r="D3036" s="5" t="s">
        <v>2255</v>
      </c>
      <c r="E3036" s="5" t="s">
        <v>2255</v>
      </c>
      <c r="F3036" s="5" t="s">
        <v>2256</v>
      </c>
      <c r="H3036" s="4" t="s">
        <v>8109</v>
      </c>
      <c r="N3036" s="4">
        <v>2</v>
      </c>
      <c r="O3036" s="4">
        <v>0</v>
      </c>
      <c r="P3036" s="4">
        <v>0</v>
      </c>
      <c r="Q3036" s="4">
        <v>2</v>
      </c>
      <c r="R3036" s="4" t="s">
        <v>934</v>
      </c>
      <c r="S3036" s="4" t="s">
        <v>934</v>
      </c>
      <c r="T3036" s="4" t="s">
        <v>7768</v>
      </c>
      <c r="AC3036" s="4" t="s">
        <v>2258</v>
      </c>
      <c r="AD3036" s="9" t="str">
        <f>HYPERLINK("https://www.gbif.org/species/search?q=" &amp; E3036 &amp; "&amp;highertaxon_key=6&amp;status=ACCEPTED")</f>
        <v>https://www.gbif.org/species/search?q=Justicia&amp;highertaxon_key=6&amp;status=ACCEPTED</v>
      </c>
      <c r="AE3036" s="4" t="s">
        <v>2259</v>
      </c>
      <c r="AF3036" s="9" t="str">
        <f>HYPERLINK("https://powo.science.kew.org/results?q=" &amp; E3036)</f>
        <v>https://powo.science.kew.org/results?q=Justicia</v>
      </c>
      <c r="AG3036" s="4" t="s">
        <v>99</v>
      </c>
      <c r="AH3036" s="4" t="s">
        <v>99</v>
      </c>
      <c r="AI3036" s="4" t="s">
        <v>7750</v>
      </c>
      <c r="CO3036" s="5"/>
      <c r="CP3036" s="5"/>
      <c r="CQ3036" s="5"/>
      <c r="CR3036" s="5"/>
      <c r="CS3036" s="5"/>
      <c r="CT3036" s="5"/>
      <c r="CU3036" s="5"/>
      <c r="CV3036" s="5"/>
      <c r="CW3036" s="5"/>
      <c r="CX3036" s="5"/>
    </row>
    <row r="3037" spans="1:102" x14ac:dyDescent="0.3">
      <c r="A3037" s="5" t="s">
        <v>14</v>
      </c>
      <c r="B3037" s="16" t="s">
        <v>2262</v>
      </c>
      <c r="C3037" s="5" t="s">
        <v>101</v>
      </c>
      <c r="D3037" s="5" t="s">
        <v>2255</v>
      </c>
      <c r="E3037" s="5" t="s">
        <v>2255</v>
      </c>
      <c r="F3037" s="5" t="s">
        <v>2256</v>
      </c>
      <c r="H3037" s="4" t="s">
        <v>8109</v>
      </c>
      <c r="N3037" s="4">
        <v>3</v>
      </c>
      <c r="O3037" s="4">
        <v>0</v>
      </c>
      <c r="P3037" s="4">
        <v>0</v>
      </c>
      <c r="Q3037" s="4">
        <v>3</v>
      </c>
      <c r="R3037" s="4" t="s">
        <v>934</v>
      </c>
      <c r="S3037" s="4" t="s">
        <v>934</v>
      </c>
      <c r="T3037" s="4" t="s">
        <v>7768</v>
      </c>
      <c r="AC3037" s="4" t="s">
        <v>2258</v>
      </c>
      <c r="AD3037" s="9" t="str">
        <f>HYPERLINK("https://www.gbif.org/species/search?q=" &amp; E3037 &amp; "&amp;highertaxon_key=6&amp;status=ACCEPTED")</f>
        <v>https://www.gbif.org/species/search?q=Justicia&amp;highertaxon_key=6&amp;status=ACCEPTED</v>
      </c>
      <c r="AE3037" s="4" t="s">
        <v>2259</v>
      </c>
      <c r="AF3037" s="9" t="str">
        <f>HYPERLINK("https://powo.science.kew.org/results?q=" &amp; E3037)</f>
        <v>https://powo.science.kew.org/results?q=Justicia</v>
      </c>
      <c r="AG3037" s="4" t="s">
        <v>99</v>
      </c>
      <c r="AH3037" s="4" t="s">
        <v>99</v>
      </c>
      <c r="AI3037" s="4" t="s">
        <v>7750</v>
      </c>
      <c r="CO3037" s="5"/>
      <c r="CP3037" s="5"/>
      <c r="CQ3037" s="5"/>
      <c r="CR3037" s="5"/>
      <c r="CS3037" s="5"/>
      <c r="CT3037" s="5"/>
      <c r="CU3037" s="5"/>
      <c r="CV3037" s="5"/>
      <c r="CW3037" s="5"/>
      <c r="CX3037" s="5"/>
    </row>
    <row r="3038" spans="1:102" x14ac:dyDescent="0.3">
      <c r="A3038" s="5" t="s">
        <v>14</v>
      </c>
      <c r="B3038" s="16" t="s">
        <v>2264</v>
      </c>
      <c r="C3038" s="5" t="s">
        <v>101</v>
      </c>
      <c r="D3038" s="5" t="s">
        <v>2255</v>
      </c>
      <c r="E3038" s="5" t="s">
        <v>2255</v>
      </c>
      <c r="F3038" s="5" t="s">
        <v>2256</v>
      </c>
      <c r="H3038" s="4" t="s">
        <v>8109</v>
      </c>
      <c r="N3038" s="4">
        <v>2</v>
      </c>
      <c r="O3038" s="4">
        <v>0</v>
      </c>
      <c r="P3038" s="4">
        <v>0</v>
      </c>
      <c r="Q3038" s="4">
        <v>2</v>
      </c>
      <c r="R3038" s="4" t="s">
        <v>934</v>
      </c>
      <c r="S3038" s="4" t="s">
        <v>934</v>
      </c>
      <c r="T3038" s="4" t="s">
        <v>7768</v>
      </c>
      <c r="AC3038" s="4" t="s">
        <v>2258</v>
      </c>
      <c r="AD3038" s="9" t="str">
        <f>HYPERLINK("https://www.gbif.org/species/search?q=" &amp; E3038 &amp; "&amp;highertaxon_key=6&amp;status=ACCEPTED")</f>
        <v>https://www.gbif.org/species/search?q=Justicia&amp;highertaxon_key=6&amp;status=ACCEPTED</v>
      </c>
      <c r="AE3038" s="4" t="s">
        <v>2259</v>
      </c>
      <c r="AF3038" s="9" t="str">
        <f>HYPERLINK("https://powo.science.kew.org/results?q=" &amp; E3038)</f>
        <v>https://powo.science.kew.org/results?q=Justicia</v>
      </c>
      <c r="AG3038" s="4" t="s">
        <v>99</v>
      </c>
      <c r="AH3038" s="4" t="s">
        <v>99</v>
      </c>
      <c r="AI3038" s="4" t="s">
        <v>7750</v>
      </c>
      <c r="CO3038" s="5"/>
      <c r="CP3038" s="5"/>
      <c r="CQ3038" s="5"/>
      <c r="CR3038" s="5"/>
      <c r="CS3038" s="5"/>
      <c r="CT3038" s="5"/>
      <c r="CU3038" s="5"/>
      <c r="CV3038" s="5"/>
      <c r="CW3038" s="5"/>
      <c r="CX3038" s="5"/>
    </row>
    <row r="3039" spans="1:102" x14ac:dyDescent="0.3">
      <c r="A3039" s="6" t="s">
        <v>14</v>
      </c>
      <c r="B3039" s="15" t="s">
        <v>4207</v>
      </c>
      <c r="C3039" s="6"/>
      <c r="D3039" s="6"/>
      <c r="E3039" s="6"/>
      <c r="F3039" s="6"/>
      <c r="N3039" s="4">
        <v>3</v>
      </c>
      <c r="O3039" s="4">
        <v>0</v>
      </c>
      <c r="P3039" s="4">
        <v>0</v>
      </c>
      <c r="Q3039" s="4">
        <v>3</v>
      </c>
      <c r="AD3039" s="9"/>
      <c r="AF3039" s="9"/>
      <c r="CO3039" s="6"/>
      <c r="CP3039" s="6"/>
      <c r="CQ3039" s="6"/>
      <c r="CR3039" s="6"/>
      <c r="CS3039" s="6"/>
      <c r="CT3039" s="6"/>
      <c r="CU3039" s="6"/>
      <c r="CV3039" s="6"/>
      <c r="CW3039" s="6"/>
      <c r="CX3039" s="6"/>
    </row>
    <row r="3040" spans="1:102" x14ac:dyDescent="0.3">
      <c r="A3040" s="5" t="s">
        <v>77</v>
      </c>
      <c r="B3040" s="16" t="s">
        <v>7565</v>
      </c>
      <c r="C3040" s="5" t="s">
        <v>2270</v>
      </c>
      <c r="D3040" s="5" t="s">
        <v>2271</v>
      </c>
      <c r="E3040" s="5" t="s">
        <v>2269</v>
      </c>
      <c r="F3040" s="5" t="s">
        <v>2269</v>
      </c>
      <c r="H3040" s="4" t="s">
        <v>7026</v>
      </c>
      <c r="L3040" s="4" t="s">
        <v>2272</v>
      </c>
      <c r="M3040" s="4" t="s">
        <v>2273</v>
      </c>
      <c r="N3040" s="4">
        <v>0</v>
      </c>
      <c r="O3040" s="4">
        <v>0</v>
      </c>
      <c r="P3040" s="4">
        <v>7</v>
      </c>
      <c r="Q3040" s="4">
        <v>7</v>
      </c>
      <c r="R3040" s="4" t="s">
        <v>142</v>
      </c>
      <c r="S3040" s="4" t="s">
        <v>142</v>
      </c>
      <c r="T3040" s="4" t="s">
        <v>7863</v>
      </c>
      <c r="U3040" s="4" t="s">
        <v>7807</v>
      </c>
      <c r="AC3040" s="4" t="s">
        <v>2274</v>
      </c>
      <c r="AD3040" s="9" t="str">
        <f t="shared" ref="AD3040:AD3053" si="256">HYPERLINK("https://www.gbif.org/species/search?q=" &amp; E3040 &amp; "&amp;highertaxon_key=6&amp;status=ACCEPTED")</f>
        <v>https://www.gbif.org/species/search?q=Kedrostis&amp;highertaxon_key=6&amp;status=ACCEPTED</v>
      </c>
      <c r="AE3040" s="4" t="s">
        <v>2275</v>
      </c>
      <c r="AF3040" s="9" t="str">
        <f t="shared" ref="AF3040:AF3053" si="257">HYPERLINK("https://powo.science.kew.org/results?q=" &amp; E3040)</f>
        <v>https://powo.science.kew.org/results?q=Kedrostis</v>
      </c>
      <c r="AG3040" s="4" t="s">
        <v>129</v>
      </c>
      <c r="AH3040" s="4" t="s">
        <v>129</v>
      </c>
      <c r="AI3040" s="4" t="s">
        <v>7750</v>
      </c>
      <c r="CO3040" s="5"/>
      <c r="CP3040" s="5"/>
      <c r="CQ3040" s="5"/>
      <c r="CR3040" s="5"/>
      <c r="CS3040" s="5"/>
      <c r="CT3040" s="5"/>
      <c r="CU3040" s="5"/>
      <c r="CV3040" s="5"/>
      <c r="CW3040" s="5"/>
      <c r="CX3040" s="5"/>
    </row>
    <row r="3041" spans="1:102" x14ac:dyDescent="0.3">
      <c r="A3041" s="4" t="s">
        <v>14</v>
      </c>
      <c r="B3041" s="17" t="s">
        <v>2269</v>
      </c>
      <c r="C3041" s="4" t="s">
        <v>2270</v>
      </c>
      <c r="D3041" s="4" t="s">
        <v>2271</v>
      </c>
      <c r="E3041" s="4" t="s">
        <v>2269</v>
      </c>
      <c r="F3041" s="4" t="s">
        <v>2269</v>
      </c>
      <c r="H3041" s="4" t="s">
        <v>7026</v>
      </c>
      <c r="L3041" s="4" t="s">
        <v>2272</v>
      </c>
      <c r="M3041" s="4" t="s">
        <v>2273</v>
      </c>
      <c r="N3041" s="4">
        <v>1</v>
      </c>
      <c r="O3041" s="4">
        <v>1</v>
      </c>
      <c r="P3041" s="4">
        <v>0</v>
      </c>
      <c r="Q3041" s="4">
        <v>2</v>
      </c>
      <c r="R3041" s="4" t="s">
        <v>142</v>
      </c>
      <c r="S3041" s="4" t="s">
        <v>142</v>
      </c>
      <c r="T3041" s="4" t="s">
        <v>7863</v>
      </c>
      <c r="U3041" s="4" t="s">
        <v>7807</v>
      </c>
      <c r="AC3041" s="4" t="s">
        <v>2274</v>
      </c>
      <c r="AD3041" s="9" t="str">
        <f t="shared" si="256"/>
        <v>https://www.gbif.org/species/search?q=Kedrostis&amp;highertaxon_key=6&amp;status=ACCEPTED</v>
      </c>
      <c r="AE3041" s="4" t="s">
        <v>2275</v>
      </c>
      <c r="AF3041" s="9" t="str">
        <f t="shared" si="257"/>
        <v>https://powo.science.kew.org/results?q=Kedrostis</v>
      </c>
      <c r="AG3041" s="4" t="s">
        <v>129</v>
      </c>
      <c r="AH3041" s="4" t="s">
        <v>129</v>
      </c>
      <c r="AI3041" s="4" t="s">
        <v>7750</v>
      </c>
    </row>
    <row r="3042" spans="1:102" x14ac:dyDescent="0.3">
      <c r="A3042" s="5" t="s">
        <v>14</v>
      </c>
      <c r="B3042" s="16" t="s">
        <v>5540</v>
      </c>
      <c r="C3042" s="5" t="s">
        <v>2270</v>
      </c>
      <c r="D3042" s="5" t="s">
        <v>2271</v>
      </c>
      <c r="E3042" s="5" t="s">
        <v>2269</v>
      </c>
      <c r="F3042" s="5" t="s">
        <v>2269</v>
      </c>
      <c r="H3042" s="4" t="s">
        <v>7026</v>
      </c>
      <c r="L3042" s="4" t="s">
        <v>2272</v>
      </c>
      <c r="M3042" s="4" t="s">
        <v>2273</v>
      </c>
      <c r="N3042" s="4">
        <v>1</v>
      </c>
      <c r="O3042" s="4">
        <v>0</v>
      </c>
      <c r="P3042" s="4">
        <v>0</v>
      </c>
      <c r="Q3042" s="4">
        <v>1</v>
      </c>
      <c r="R3042" s="4" t="s">
        <v>142</v>
      </c>
      <c r="S3042" s="4" t="s">
        <v>142</v>
      </c>
      <c r="T3042" s="4" t="s">
        <v>7863</v>
      </c>
      <c r="U3042" s="4" t="s">
        <v>7807</v>
      </c>
      <c r="AC3042" s="4" t="s">
        <v>2274</v>
      </c>
      <c r="AD3042" s="9" t="str">
        <f t="shared" si="256"/>
        <v>https://www.gbif.org/species/search?q=Kedrostis&amp;highertaxon_key=6&amp;status=ACCEPTED</v>
      </c>
      <c r="AE3042" s="4" t="s">
        <v>2275</v>
      </c>
      <c r="AF3042" s="9" t="str">
        <f t="shared" si="257"/>
        <v>https://powo.science.kew.org/results?q=Kedrostis</v>
      </c>
      <c r="AG3042" s="4" t="s">
        <v>129</v>
      </c>
      <c r="AH3042" s="4" t="s">
        <v>129</v>
      </c>
      <c r="AI3042" s="4" t="s">
        <v>7750</v>
      </c>
      <c r="CO3042" s="5"/>
      <c r="CP3042" s="5"/>
      <c r="CQ3042" s="5"/>
      <c r="CR3042" s="5"/>
      <c r="CS3042" s="5"/>
      <c r="CT3042" s="5"/>
      <c r="CU3042" s="5"/>
      <c r="CV3042" s="5"/>
      <c r="CW3042" s="5"/>
      <c r="CX3042" s="5"/>
    </row>
    <row r="3043" spans="1:102" x14ac:dyDescent="0.3">
      <c r="A3043" s="4" t="s">
        <v>14</v>
      </c>
      <c r="B3043" s="17" t="s">
        <v>2276</v>
      </c>
      <c r="C3043" s="4" t="s">
        <v>155</v>
      </c>
      <c r="D3043" s="4" t="s">
        <v>2276</v>
      </c>
      <c r="E3043" s="4" t="s">
        <v>2276</v>
      </c>
      <c r="F3043" s="4" t="s">
        <v>2276</v>
      </c>
      <c r="H3043" s="4" t="s">
        <v>7000</v>
      </c>
      <c r="N3043" s="4">
        <v>1</v>
      </c>
      <c r="O3043" s="4">
        <v>0</v>
      </c>
      <c r="P3043" s="4">
        <v>0</v>
      </c>
      <c r="Q3043" s="4">
        <v>1</v>
      </c>
      <c r="R3043" s="4" t="s">
        <v>142</v>
      </c>
      <c r="S3043" s="4" t="s">
        <v>142</v>
      </c>
      <c r="T3043" s="4" t="s">
        <v>7771</v>
      </c>
      <c r="AC3043" s="4" t="s">
        <v>2277</v>
      </c>
      <c r="AD3043" s="9" t="str">
        <f t="shared" si="256"/>
        <v>https://www.gbif.org/species/search?q=Keetia&amp;highertaxon_key=6&amp;status=ACCEPTED</v>
      </c>
      <c r="AE3043" s="4" t="s">
        <v>2278</v>
      </c>
      <c r="AF3043" s="9" t="str">
        <f t="shared" si="257"/>
        <v>https://powo.science.kew.org/results?q=Keetia</v>
      </c>
      <c r="AG3043" s="4" t="s">
        <v>1049</v>
      </c>
      <c r="AH3043" s="4" t="s">
        <v>579</v>
      </c>
      <c r="AI3043" s="4" t="s">
        <v>7771</v>
      </c>
    </row>
    <row r="3044" spans="1:102" x14ac:dyDescent="0.3">
      <c r="A3044" s="5" t="s">
        <v>14</v>
      </c>
      <c r="B3044" s="16" t="s">
        <v>2279</v>
      </c>
      <c r="C3044" s="5" t="s">
        <v>155</v>
      </c>
      <c r="D3044" s="5" t="s">
        <v>2276</v>
      </c>
      <c r="E3044" s="5" t="s">
        <v>2276</v>
      </c>
      <c r="F3044" s="5" t="s">
        <v>2276</v>
      </c>
      <c r="H3044" s="4" t="s">
        <v>7000</v>
      </c>
      <c r="N3044" s="4">
        <v>1</v>
      </c>
      <c r="O3044" s="4">
        <v>0</v>
      </c>
      <c r="P3044" s="4">
        <v>0</v>
      </c>
      <c r="Q3044" s="4">
        <v>1</v>
      </c>
      <c r="R3044" s="4" t="s">
        <v>142</v>
      </c>
      <c r="S3044" s="4" t="s">
        <v>142</v>
      </c>
      <c r="T3044" s="4" t="s">
        <v>7771</v>
      </c>
      <c r="AC3044" s="4" t="s">
        <v>2277</v>
      </c>
      <c r="AD3044" s="9" t="str">
        <f t="shared" si="256"/>
        <v>https://www.gbif.org/species/search?q=Keetia&amp;highertaxon_key=6&amp;status=ACCEPTED</v>
      </c>
      <c r="AE3044" s="4" t="s">
        <v>2278</v>
      </c>
      <c r="AF3044" s="9" t="str">
        <f t="shared" si="257"/>
        <v>https://powo.science.kew.org/results?q=Keetia</v>
      </c>
      <c r="AG3044" s="4" t="s">
        <v>1049</v>
      </c>
      <c r="AH3044" s="4" t="s">
        <v>579</v>
      </c>
      <c r="AI3044" s="4" t="s">
        <v>7771</v>
      </c>
      <c r="CO3044" s="5"/>
      <c r="CP3044" s="5"/>
      <c r="CQ3044" s="5"/>
      <c r="CR3044" s="5"/>
      <c r="CS3044" s="5"/>
      <c r="CT3044" s="5"/>
      <c r="CU3044" s="5"/>
      <c r="CV3044" s="5"/>
      <c r="CW3044" s="5"/>
      <c r="CX3044" s="5"/>
    </row>
    <row r="3045" spans="1:102" x14ac:dyDescent="0.3">
      <c r="A3045" s="5" t="s">
        <v>1</v>
      </c>
      <c r="B3045" s="17" t="s">
        <v>2543</v>
      </c>
      <c r="C3045" s="4" t="s">
        <v>1607</v>
      </c>
      <c r="D3045" s="4" t="s">
        <v>2543</v>
      </c>
      <c r="E3045" s="4" t="s">
        <v>1607</v>
      </c>
      <c r="F3045" s="4" t="s">
        <v>2537</v>
      </c>
      <c r="H3045" s="4" t="s">
        <v>7028</v>
      </c>
      <c r="I3045" s="4" t="s">
        <v>417</v>
      </c>
      <c r="N3045" s="4">
        <v>5</v>
      </c>
      <c r="O3045" s="4">
        <v>0</v>
      </c>
      <c r="P3045" s="4">
        <v>11</v>
      </c>
      <c r="Q3045" s="4">
        <v>16</v>
      </c>
      <c r="R3045" s="4" t="s">
        <v>104</v>
      </c>
      <c r="S3045" s="4" t="s">
        <v>105</v>
      </c>
      <c r="T3045" s="4" t="s">
        <v>7848</v>
      </c>
      <c r="U3045" s="4" t="s">
        <v>7079</v>
      </c>
      <c r="AC3045" s="4" t="s">
        <v>2539</v>
      </c>
      <c r="AD3045" s="9" t="str">
        <f t="shared" si="256"/>
        <v>https://www.gbif.org/species/search?q=Meliaceae&amp;highertaxon_key=6&amp;status=ACCEPTED</v>
      </c>
      <c r="AE3045" s="4" t="s">
        <v>2540</v>
      </c>
      <c r="AF3045" s="9" t="str">
        <f t="shared" si="257"/>
        <v>https://powo.science.kew.org/results?q=Meliaceae</v>
      </c>
      <c r="AG3045" s="4" t="s">
        <v>33</v>
      </c>
      <c r="AH3045" s="4" t="s">
        <v>33</v>
      </c>
      <c r="AI3045" s="4" t="s">
        <v>7079</v>
      </c>
    </row>
    <row r="3046" spans="1:102" x14ac:dyDescent="0.3">
      <c r="A3046" s="4" t="s">
        <v>1</v>
      </c>
      <c r="B3046" s="17" t="s">
        <v>2544</v>
      </c>
      <c r="C3046" s="4" t="s">
        <v>1607</v>
      </c>
      <c r="D3046" s="4" t="s">
        <v>2543</v>
      </c>
      <c r="E3046" s="4" t="s">
        <v>1607</v>
      </c>
      <c r="F3046" s="4" t="s">
        <v>2537</v>
      </c>
      <c r="H3046" s="4" t="s">
        <v>7028</v>
      </c>
      <c r="I3046" s="4" t="s">
        <v>417</v>
      </c>
      <c r="N3046" s="4">
        <v>2</v>
      </c>
      <c r="O3046" s="4">
        <v>1</v>
      </c>
      <c r="P3046" s="4">
        <v>14</v>
      </c>
      <c r="Q3046" s="4">
        <v>17</v>
      </c>
      <c r="R3046" s="4" t="s">
        <v>104</v>
      </c>
      <c r="S3046" s="4" t="s">
        <v>105</v>
      </c>
      <c r="T3046" s="4" t="s">
        <v>7848</v>
      </c>
      <c r="U3046" s="4" t="s">
        <v>7079</v>
      </c>
      <c r="AC3046" s="4" t="s">
        <v>2539</v>
      </c>
      <c r="AD3046" s="9" t="str">
        <f t="shared" si="256"/>
        <v>https://www.gbif.org/species/search?q=Meliaceae&amp;highertaxon_key=6&amp;status=ACCEPTED</v>
      </c>
      <c r="AE3046" s="4" t="s">
        <v>2540</v>
      </c>
      <c r="AF3046" s="9" t="str">
        <f t="shared" si="257"/>
        <v>https://powo.science.kew.org/results?q=Meliaceae</v>
      </c>
      <c r="AG3046" s="4" t="s">
        <v>33</v>
      </c>
      <c r="AH3046" s="4" t="s">
        <v>33</v>
      </c>
      <c r="AI3046" s="4" t="s">
        <v>7079</v>
      </c>
    </row>
    <row r="3047" spans="1:102" x14ac:dyDescent="0.3">
      <c r="A3047" s="5" t="s">
        <v>14</v>
      </c>
      <c r="B3047" s="16" t="s">
        <v>5541</v>
      </c>
      <c r="C3047" s="5" t="s">
        <v>1607</v>
      </c>
      <c r="D3047" s="5" t="s">
        <v>2543</v>
      </c>
      <c r="E3047" s="5" t="s">
        <v>1607</v>
      </c>
      <c r="F3047" s="5" t="s">
        <v>2537</v>
      </c>
      <c r="H3047" s="4" t="s">
        <v>7028</v>
      </c>
      <c r="I3047" s="4" t="s">
        <v>417</v>
      </c>
      <c r="N3047" s="4">
        <v>1</v>
      </c>
      <c r="O3047" s="4">
        <v>0</v>
      </c>
      <c r="P3047" s="4">
        <v>0</v>
      </c>
      <c r="Q3047" s="4">
        <v>1</v>
      </c>
      <c r="R3047" s="4" t="s">
        <v>104</v>
      </c>
      <c r="S3047" s="4" t="s">
        <v>105</v>
      </c>
      <c r="T3047" s="4" t="s">
        <v>7848</v>
      </c>
      <c r="U3047" s="4" t="s">
        <v>7079</v>
      </c>
      <c r="AC3047" s="4" t="s">
        <v>2539</v>
      </c>
      <c r="AD3047" s="9" t="str">
        <f t="shared" si="256"/>
        <v>https://www.gbif.org/species/search?q=Meliaceae&amp;highertaxon_key=6&amp;status=ACCEPTED</v>
      </c>
      <c r="AE3047" s="4" t="s">
        <v>2540</v>
      </c>
      <c r="AF3047" s="9" t="str">
        <f t="shared" si="257"/>
        <v>https://powo.science.kew.org/results?q=Meliaceae</v>
      </c>
      <c r="AG3047" s="4" t="s">
        <v>33</v>
      </c>
      <c r="AH3047" s="4" t="s">
        <v>33</v>
      </c>
      <c r="AI3047" s="4" t="s">
        <v>7079</v>
      </c>
      <c r="CO3047" s="5"/>
      <c r="CP3047" s="5"/>
      <c r="CQ3047" s="5"/>
      <c r="CR3047" s="5"/>
      <c r="CS3047" s="5"/>
      <c r="CT3047" s="5"/>
      <c r="CU3047" s="5"/>
      <c r="CV3047" s="5"/>
      <c r="CW3047" s="5"/>
      <c r="CX3047" s="5"/>
    </row>
    <row r="3048" spans="1:102" x14ac:dyDescent="0.3">
      <c r="A3048" s="4" t="s">
        <v>14</v>
      </c>
      <c r="B3048" s="17" t="s">
        <v>3568</v>
      </c>
      <c r="C3048" s="4" t="s">
        <v>2924</v>
      </c>
      <c r="D3048" s="4" t="s">
        <v>3568</v>
      </c>
      <c r="E3048" s="4" t="s">
        <v>2924</v>
      </c>
      <c r="F3048" s="4" t="s">
        <v>3561</v>
      </c>
      <c r="H3048" s="4" t="s">
        <v>118</v>
      </c>
      <c r="N3048" s="4">
        <v>1</v>
      </c>
      <c r="O3048" s="4">
        <v>0</v>
      </c>
      <c r="P3048" s="4">
        <v>0</v>
      </c>
      <c r="Q3048" s="4">
        <v>1</v>
      </c>
      <c r="R3048" s="4" t="s">
        <v>28</v>
      </c>
      <c r="S3048" s="4" t="s">
        <v>29</v>
      </c>
      <c r="T3048" s="4" t="s">
        <v>7946</v>
      </c>
      <c r="AC3048" s="4" t="s">
        <v>3556</v>
      </c>
      <c r="AD3048" s="9" t="str">
        <f t="shared" si="256"/>
        <v>https://www.gbif.org/species/search?q=Scrophulariaceae&amp;highertaxon_key=6&amp;status=ACCEPTED</v>
      </c>
      <c r="AF3048" s="9" t="str">
        <f t="shared" si="257"/>
        <v>https://powo.science.kew.org/results?q=Scrophulariaceae</v>
      </c>
      <c r="AG3048" s="4" t="s">
        <v>33</v>
      </c>
      <c r="AH3048" s="4" t="s">
        <v>33</v>
      </c>
      <c r="AI3048" s="4" t="s">
        <v>7946</v>
      </c>
    </row>
    <row r="3049" spans="1:102" x14ac:dyDescent="0.3">
      <c r="A3049" s="4" t="s">
        <v>14</v>
      </c>
      <c r="B3049" s="17" t="s">
        <v>3569</v>
      </c>
      <c r="C3049" s="4" t="s">
        <v>2924</v>
      </c>
      <c r="D3049" s="4" t="s">
        <v>3569</v>
      </c>
      <c r="E3049" s="4" t="s">
        <v>2924</v>
      </c>
      <c r="F3049" s="4" t="s">
        <v>3561</v>
      </c>
      <c r="H3049" s="4" t="s">
        <v>118</v>
      </c>
      <c r="N3049" s="4">
        <v>2</v>
      </c>
      <c r="O3049" s="4">
        <v>0</v>
      </c>
      <c r="P3049" s="4">
        <v>0</v>
      </c>
      <c r="Q3049" s="4">
        <v>2</v>
      </c>
      <c r="R3049" s="4" t="s">
        <v>28</v>
      </c>
      <c r="S3049" s="4" t="s">
        <v>29</v>
      </c>
      <c r="T3049" s="4" t="s">
        <v>7946</v>
      </c>
      <c r="AC3049" s="4" t="s">
        <v>3556</v>
      </c>
      <c r="AD3049" s="9" t="str">
        <f t="shared" si="256"/>
        <v>https://www.gbif.org/species/search?q=Scrophulariaceae&amp;highertaxon_key=6&amp;status=ACCEPTED</v>
      </c>
      <c r="AF3049" s="9" t="str">
        <f t="shared" si="257"/>
        <v>https://powo.science.kew.org/results?q=Scrophulariaceae</v>
      </c>
      <c r="AG3049" s="4" t="s">
        <v>33</v>
      </c>
      <c r="AH3049" s="4" t="s">
        <v>33</v>
      </c>
      <c r="AI3049" s="4" t="s">
        <v>7946</v>
      </c>
    </row>
    <row r="3050" spans="1:102" x14ac:dyDescent="0.3">
      <c r="A3050" s="4" t="s">
        <v>77</v>
      </c>
      <c r="B3050" s="17" t="s">
        <v>2280</v>
      </c>
      <c r="C3050" s="4" t="s">
        <v>717</v>
      </c>
      <c r="D3050" s="4" t="s">
        <v>2281</v>
      </c>
      <c r="E3050" s="4" t="s">
        <v>2281</v>
      </c>
      <c r="F3050" s="4" t="s">
        <v>2281</v>
      </c>
      <c r="H3050" s="4" t="s">
        <v>8113</v>
      </c>
      <c r="N3050" s="4">
        <v>0</v>
      </c>
      <c r="O3050" s="4">
        <v>0</v>
      </c>
      <c r="P3050" s="4">
        <v>2</v>
      </c>
      <c r="Q3050" s="4">
        <v>2</v>
      </c>
      <c r="R3050" s="4" t="s">
        <v>142</v>
      </c>
      <c r="S3050" s="4" t="s">
        <v>142</v>
      </c>
      <c r="T3050" s="4" t="s">
        <v>7863</v>
      </c>
      <c r="AB3050" s="4" t="s">
        <v>2282</v>
      </c>
      <c r="AC3050" s="4" t="s">
        <v>2283</v>
      </c>
      <c r="AD3050" s="9" t="str">
        <f t="shared" si="256"/>
        <v>https://www.gbif.org/species/search?q=Kigelia&amp;highertaxon_key=6&amp;status=ACCEPTED</v>
      </c>
      <c r="AE3050" s="4" t="s">
        <v>2284</v>
      </c>
      <c r="AF3050" s="9" t="str">
        <f t="shared" si="257"/>
        <v>https://powo.science.kew.org/results?q=Kigelia</v>
      </c>
      <c r="AG3050" s="4" t="s">
        <v>21</v>
      </c>
      <c r="AH3050" s="4" t="s">
        <v>21</v>
      </c>
      <c r="AI3050" s="4" t="s">
        <v>7750</v>
      </c>
    </row>
    <row r="3051" spans="1:102" x14ac:dyDescent="0.3">
      <c r="A3051" s="5" t="s">
        <v>14</v>
      </c>
      <c r="B3051" s="16" t="s">
        <v>5542</v>
      </c>
      <c r="C3051" s="5" t="s">
        <v>95</v>
      </c>
      <c r="D3051" s="5" t="s">
        <v>2285</v>
      </c>
      <c r="E3051" s="5" t="s">
        <v>2285</v>
      </c>
      <c r="F3051" s="5" t="s">
        <v>2285</v>
      </c>
      <c r="H3051" s="4" t="s">
        <v>410</v>
      </c>
      <c r="N3051" s="4">
        <v>1</v>
      </c>
      <c r="O3051" s="4">
        <v>0</v>
      </c>
      <c r="P3051" s="4">
        <v>0</v>
      </c>
      <c r="Q3051" s="4">
        <v>1</v>
      </c>
      <c r="R3051" s="4" t="s">
        <v>151</v>
      </c>
      <c r="S3051" s="4" t="s">
        <v>151</v>
      </c>
      <c r="T3051" s="4" t="s">
        <v>7898</v>
      </c>
      <c r="AC3051" s="4" t="s">
        <v>2286</v>
      </c>
      <c r="AD3051" s="9" t="str">
        <f t="shared" si="256"/>
        <v>https://www.gbif.org/species/search?q=Klaineanthus&amp;highertaxon_key=6&amp;status=ACCEPTED</v>
      </c>
      <c r="AE3051" s="4" t="s">
        <v>2287</v>
      </c>
      <c r="AF3051" s="9" t="str">
        <f t="shared" si="257"/>
        <v>https://powo.science.kew.org/results?q=Klaineanthus</v>
      </c>
      <c r="AG3051" s="4" t="s">
        <v>21</v>
      </c>
      <c r="AH3051" s="4" t="s">
        <v>21</v>
      </c>
      <c r="AI3051" s="4" t="s">
        <v>7955</v>
      </c>
      <c r="CO3051" s="5"/>
      <c r="CP3051" s="5"/>
      <c r="CQ3051" s="5"/>
      <c r="CR3051" s="5"/>
      <c r="CS3051" s="5"/>
      <c r="CT3051" s="5"/>
      <c r="CU3051" s="5"/>
      <c r="CV3051" s="5"/>
      <c r="CW3051" s="5"/>
      <c r="CX3051" s="5"/>
    </row>
    <row r="3052" spans="1:102" x14ac:dyDescent="0.3">
      <c r="A3052" s="5" t="s">
        <v>14</v>
      </c>
      <c r="B3052" s="16" t="s">
        <v>5543</v>
      </c>
      <c r="C3052" s="5" t="s">
        <v>95</v>
      </c>
      <c r="D3052" s="5" t="s">
        <v>2285</v>
      </c>
      <c r="E3052" s="5" t="s">
        <v>2285</v>
      </c>
      <c r="F3052" s="5" t="s">
        <v>2285</v>
      </c>
      <c r="H3052" s="4" t="s">
        <v>410</v>
      </c>
      <c r="N3052" s="4">
        <v>1</v>
      </c>
      <c r="O3052" s="4">
        <v>1</v>
      </c>
      <c r="P3052" s="4">
        <v>0</v>
      </c>
      <c r="Q3052" s="4">
        <v>2</v>
      </c>
      <c r="R3052" s="4" t="s">
        <v>151</v>
      </c>
      <c r="S3052" s="4" t="s">
        <v>151</v>
      </c>
      <c r="T3052" s="4" t="s">
        <v>7898</v>
      </c>
      <c r="AC3052" s="4" t="s">
        <v>2286</v>
      </c>
      <c r="AD3052" s="9" t="str">
        <f t="shared" si="256"/>
        <v>https://www.gbif.org/species/search?q=Klaineanthus&amp;highertaxon_key=6&amp;status=ACCEPTED</v>
      </c>
      <c r="AE3052" s="4" t="s">
        <v>2287</v>
      </c>
      <c r="AF3052" s="9" t="str">
        <f t="shared" si="257"/>
        <v>https://powo.science.kew.org/results?q=Klaineanthus</v>
      </c>
      <c r="AG3052" s="4" t="s">
        <v>21</v>
      </c>
      <c r="AH3052" s="4" t="s">
        <v>21</v>
      </c>
      <c r="AI3052" s="4" t="s">
        <v>7955</v>
      </c>
      <c r="CO3052" s="5"/>
      <c r="CP3052" s="5"/>
      <c r="CQ3052" s="5"/>
      <c r="CR3052" s="5"/>
      <c r="CS3052" s="5"/>
      <c r="CT3052" s="5"/>
      <c r="CU3052" s="5"/>
      <c r="CV3052" s="5"/>
      <c r="CW3052" s="5"/>
      <c r="CX3052" s="5"/>
    </row>
    <row r="3053" spans="1:102" x14ac:dyDescent="0.3">
      <c r="A3053" s="5" t="s">
        <v>14</v>
      </c>
      <c r="B3053" s="16" t="s">
        <v>5544</v>
      </c>
      <c r="C3053" s="5" t="s">
        <v>95</v>
      </c>
      <c r="D3053" s="5" t="s">
        <v>2285</v>
      </c>
      <c r="E3053" s="5" t="s">
        <v>2285</v>
      </c>
      <c r="F3053" s="5" t="s">
        <v>2285</v>
      </c>
      <c r="H3053" s="4" t="s">
        <v>410</v>
      </c>
      <c r="N3053" s="4">
        <v>1</v>
      </c>
      <c r="O3053" s="4">
        <v>0</v>
      </c>
      <c r="P3053" s="4">
        <v>0</v>
      </c>
      <c r="Q3053" s="4">
        <v>1</v>
      </c>
      <c r="R3053" s="4" t="s">
        <v>151</v>
      </c>
      <c r="S3053" s="4" t="s">
        <v>151</v>
      </c>
      <c r="T3053" s="4" t="s">
        <v>7898</v>
      </c>
      <c r="AC3053" s="4" t="s">
        <v>2286</v>
      </c>
      <c r="AD3053" s="9" t="str">
        <f t="shared" si="256"/>
        <v>https://www.gbif.org/species/search?q=Klaineanthus&amp;highertaxon_key=6&amp;status=ACCEPTED</v>
      </c>
      <c r="AE3053" s="4" t="s">
        <v>2287</v>
      </c>
      <c r="AF3053" s="9" t="str">
        <f t="shared" si="257"/>
        <v>https://powo.science.kew.org/results?q=Klaineanthus</v>
      </c>
      <c r="AG3053" s="4" t="s">
        <v>21</v>
      </c>
      <c r="AH3053" s="4" t="s">
        <v>21</v>
      </c>
      <c r="AI3053" s="4" t="s">
        <v>7955</v>
      </c>
      <c r="CO3053" s="5"/>
      <c r="CP3053" s="5"/>
      <c r="CQ3053" s="5"/>
      <c r="CR3053" s="5"/>
      <c r="CS3053" s="5"/>
      <c r="CT3053" s="5"/>
      <c r="CU3053" s="5"/>
      <c r="CV3053" s="5"/>
      <c r="CW3053" s="5"/>
      <c r="CX3053" s="5"/>
    </row>
    <row r="3054" spans="1:102" x14ac:dyDescent="0.3">
      <c r="A3054" s="6" t="s">
        <v>14</v>
      </c>
      <c r="B3054" s="15" t="s">
        <v>5545</v>
      </c>
      <c r="C3054" s="6" t="s">
        <v>6457</v>
      </c>
      <c r="D3054" s="6" t="s">
        <v>5545</v>
      </c>
      <c r="E3054" s="6"/>
      <c r="F3054" s="6"/>
      <c r="N3054" s="4">
        <v>1</v>
      </c>
      <c r="O3054" s="4">
        <v>0</v>
      </c>
      <c r="P3054" s="4">
        <v>0</v>
      </c>
      <c r="Q3054" s="4">
        <v>1</v>
      </c>
      <c r="AD3054" s="9"/>
      <c r="AF3054" s="9"/>
      <c r="CO3054" s="6"/>
      <c r="CP3054" s="6"/>
      <c r="CQ3054" s="6"/>
      <c r="CR3054" s="6"/>
      <c r="CS3054" s="6"/>
      <c r="CT3054" s="6"/>
      <c r="CU3054" s="6"/>
      <c r="CV3054" s="6"/>
      <c r="CW3054" s="6"/>
      <c r="CX3054" s="6"/>
    </row>
    <row r="3055" spans="1:102" x14ac:dyDescent="0.3">
      <c r="A3055" s="4" t="s">
        <v>14</v>
      </c>
      <c r="B3055" s="17" t="s">
        <v>1553</v>
      </c>
      <c r="C3055" s="4" t="s">
        <v>1548</v>
      </c>
      <c r="D3055" s="4" t="s">
        <v>1553</v>
      </c>
      <c r="E3055" s="4" t="s">
        <v>1548</v>
      </c>
      <c r="F3055" s="4" t="s">
        <v>1548</v>
      </c>
      <c r="H3055" s="4" t="s">
        <v>118</v>
      </c>
      <c r="N3055" s="4">
        <v>40</v>
      </c>
      <c r="O3055" s="4">
        <v>11</v>
      </c>
      <c r="P3055" s="4">
        <v>0</v>
      </c>
      <c r="Q3055" s="4">
        <v>51</v>
      </c>
      <c r="R3055" s="4" t="s">
        <v>565</v>
      </c>
      <c r="S3055" s="4" t="s">
        <v>565</v>
      </c>
      <c r="T3055" s="4" t="s">
        <v>7774</v>
      </c>
      <c r="AC3055" s="4" t="s">
        <v>1549</v>
      </c>
      <c r="AD3055" s="9" t="str">
        <f>HYPERLINK("https://www.gbif.org/species/search?q=" &amp; E3055 &amp; "&amp;highertaxon_key=6&amp;status=ACCEPTED")</f>
        <v>https://www.gbif.org/species/search?q=Dipsacaceae&amp;highertaxon_key=6&amp;status=ACCEPTED</v>
      </c>
      <c r="AF3055" s="9" t="str">
        <f>HYPERLINK("https://powo.science.kew.org/results?q=" &amp; E3055)</f>
        <v>https://powo.science.kew.org/results?q=Dipsacaceae</v>
      </c>
      <c r="AG3055" s="4" t="s">
        <v>4302</v>
      </c>
      <c r="AH3055" s="3" t="s">
        <v>33</v>
      </c>
      <c r="AI3055" s="10" t="s">
        <v>894</v>
      </c>
    </row>
    <row r="3056" spans="1:102" x14ac:dyDescent="0.3">
      <c r="A3056" s="5" t="s">
        <v>14</v>
      </c>
      <c r="B3056" s="16" t="s">
        <v>5546</v>
      </c>
      <c r="C3056" s="5" t="s">
        <v>1548</v>
      </c>
      <c r="D3056" s="5" t="s">
        <v>1553</v>
      </c>
      <c r="E3056" s="5" t="s">
        <v>1548</v>
      </c>
      <c r="F3056" s="5" t="s">
        <v>1548</v>
      </c>
      <c r="H3056" s="4" t="s">
        <v>118</v>
      </c>
      <c r="N3056" s="4">
        <v>0</v>
      </c>
      <c r="O3056" s="4">
        <v>4</v>
      </c>
      <c r="P3056" s="4">
        <v>0</v>
      </c>
      <c r="Q3056" s="4">
        <v>4</v>
      </c>
      <c r="R3056" s="4" t="s">
        <v>565</v>
      </c>
      <c r="S3056" s="4" t="s">
        <v>565</v>
      </c>
      <c r="T3056" s="4" t="s">
        <v>7774</v>
      </c>
      <c r="AC3056" s="4" t="s">
        <v>1549</v>
      </c>
      <c r="AD3056" s="9" t="str">
        <f>HYPERLINK("https://www.gbif.org/species/search?q=" &amp; E3056 &amp; "&amp;highertaxon_key=6&amp;status=ACCEPTED")</f>
        <v>https://www.gbif.org/species/search?q=Dipsacaceae&amp;highertaxon_key=6&amp;status=ACCEPTED</v>
      </c>
      <c r="AF3056" s="9" t="str">
        <f>HYPERLINK("https://powo.science.kew.org/results?q=" &amp; E3056)</f>
        <v>https://powo.science.kew.org/results?q=Dipsacaceae</v>
      </c>
      <c r="AG3056" s="4" t="s">
        <v>4302</v>
      </c>
      <c r="AH3056" s="4" t="s">
        <v>33</v>
      </c>
      <c r="AI3056" s="4" t="s">
        <v>894</v>
      </c>
      <c r="CO3056" s="5"/>
      <c r="CP3056" s="5"/>
      <c r="CQ3056" s="5"/>
      <c r="CR3056" s="5"/>
      <c r="CS3056" s="5"/>
      <c r="CT3056" s="5"/>
      <c r="CU3056" s="5"/>
      <c r="CV3056" s="5"/>
      <c r="CW3056" s="5"/>
      <c r="CX3056" s="5"/>
    </row>
    <row r="3057" spans="1:102" x14ac:dyDescent="0.3">
      <c r="A3057" s="5" t="s">
        <v>14</v>
      </c>
      <c r="B3057" s="16" t="s">
        <v>5547</v>
      </c>
      <c r="C3057" s="5" t="s">
        <v>1548</v>
      </c>
      <c r="D3057" s="5" t="s">
        <v>1553</v>
      </c>
      <c r="E3057" s="5" t="s">
        <v>1548</v>
      </c>
      <c r="F3057" s="5" t="s">
        <v>1548</v>
      </c>
      <c r="H3057" s="4" t="s">
        <v>118</v>
      </c>
      <c r="N3057" s="4">
        <v>2</v>
      </c>
      <c r="O3057" s="4">
        <v>1</v>
      </c>
      <c r="P3057" s="4">
        <v>0</v>
      </c>
      <c r="Q3057" s="4">
        <v>3</v>
      </c>
      <c r="R3057" s="4" t="s">
        <v>565</v>
      </c>
      <c r="S3057" s="4" t="s">
        <v>565</v>
      </c>
      <c r="T3057" s="4" t="s">
        <v>7774</v>
      </c>
      <c r="AC3057" s="4" t="s">
        <v>1549</v>
      </c>
      <c r="AD3057" s="9" t="str">
        <f>HYPERLINK("https://www.gbif.org/species/search?q=" &amp; E3057 &amp; "&amp;highertaxon_key=6&amp;status=ACCEPTED")</f>
        <v>https://www.gbif.org/species/search?q=Dipsacaceae&amp;highertaxon_key=6&amp;status=ACCEPTED</v>
      </c>
      <c r="AF3057" s="9" t="str">
        <f>HYPERLINK("https://powo.science.kew.org/results?q=" &amp; E3057)</f>
        <v>https://powo.science.kew.org/results?q=Dipsacaceae</v>
      </c>
      <c r="AG3057" s="4" t="s">
        <v>4302</v>
      </c>
      <c r="AH3057" s="4" t="s">
        <v>33</v>
      </c>
      <c r="AI3057" s="4" t="s">
        <v>894</v>
      </c>
      <c r="CO3057" s="5"/>
      <c r="CP3057" s="5"/>
      <c r="CQ3057" s="5"/>
      <c r="CR3057" s="5"/>
      <c r="CS3057" s="5"/>
      <c r="CT3057" s="5"/>
      <c r="CU3057" s="5"/>
      <c r="CV3057" s="5"/>
      <c r="CW3057" s="5"/>
      <c r="CX3057" s="5"/>
    </row>
    <row r="3058" spans="1:102" s="34" customFormat="1" x14ac:dyDescent="0.3">
      <c r="A3058" s="5" t="s">
        <v>14</v>
      </c>
      <c r="B3058" s="16" t="s">
        <v>9125</v>
      </c>
      <c r="C3058" s="5" t="s">
        <v>1548</v>
      </c>
      <c r="D3058" s="5" t="s">
        <v>1553</v>
      </c>
      <c r="E3058" s="5" t="s">
        <v>1548</v>
      </c>
      <c r="F3058" s="5" t="s">
        <v>1548</v>
      </c>
      <c r="G3058" s="4"/>
      <c r="H3058" s="4" t="s">
        <v>118</v>
      </c>
      <c r="I3058" s="4"/>
      <c r="J3058" s="4"/>
      <c r="K3058" s="4"/>
      <c r="L3058" s="4"/>
      <c r="M3058" s="4"/>
      <c r="N3058" s="4">
        <v>1</v>
      </c>
      <c r="O3058" s="4">
        <v>0</v>
      </c>
      <c r="P3058" s="4">
        <v>0</v>
      </c>
      <c r="Q3058" s="4">
        <v>1</v>
      </c>
      <c r="R3058" s="4" t="s">
        <v>565</v>
      </c>
      <c r="S3058" s="4" t="s">
        <v>565</v>
      </c>
      <c r="T3058" s="4" t="s">
        <v>7774</v>
      </c>
      <c r="U3058" s="4"/>
      <c r="V3058" s="4"/>
      <c r="W3058" s="4"/>
      <c r="X3058" s="4"/>
      <c r="Y3058" s="4"/>
      <c r="Z3058" s="4"/>
      <c r="AA3058" s="4"/>
      <c r="AB3058" s="4"/>
      <c r="AC3058" s="4" t="s">
        <v>1549</v>
      </c>
      <c r="AD3058" s="9" t="str">
        <f>HYPERLINK("https://www.gbif.org/species/search?q=" &amp; E3058 &amp; "&amp;highertaxon_key=6&amp;status=ACCEPTED")</f>
        <v>https://www.gbif.org/species/search?q=Dipsacaceae&amp;highertaxon_key=6&amp;status=ACCEPTED</v>
      </c>
      <c r="AE3058" s="4"/>
      <c r="AF3058" s="9" t="str">
        <f>HYPERLINK("https://powo.science.kew.org/results?q=" &amp; E3058)</f>
        <v>https://powo.science.kew.org/results?q=Dipsacaceae</v>
      </c>
      <c r="AG3058" s="4" t="s">
        <v>4302</v>
      </c>
      <c r="AH3058" s="4" t="s">
        <v>33</v>
      </c>
      <c r="AI3058" s="4" t="s">
        <v>894</v>
      </c>
      <c r="AJ3058" s="4"/>
      <c r="AK3058" s="4"/>
      <c r="AL3058" s="4"/>
      <c r="AM3058" s="4"/>
      <c r="AN3058" s="4"/>
      <c r="AO3058" s="4"/>
      <c r="AP3058" s="4"/>
      <c r="AQ3058" s="4"/>
      <c r="AR3058" s="4"/>
      <c r="AS3058" s="4"/>
      <c r="AT3058" s="4"/>
      <c r="AU3058" s="4"/>
      <c r="AV3058" s="4"/>
      <c r="AW3058" s="4"/>
      <c r="AX3058" s="4"/>
      <c r="AY3058" s="4"/>
      <c r="AZ3058" s="4"/>
      <c r="BA3058" s="4"/>
      <c r="BB3058" s="4"/>
      <c r="BC3058" s="4"/>
      <c r="BD3058" s="4"/>
      <c r="BE3058" s="4"/>
      <c r="BF3058" s="4"/>
      <c r="BG3058" s="4"/>
      <c r="BH3058" s="4"/>
      <c r="BI3058" s="4"/>
      <c r="BJ3058" s="4"/>
      <c r="BK3058" s="4"/>
      <c r="BL3058" s="4"/>
      <c r="BM3058" s="4"/>
      <c r="BN3058" s="4"/>
      <c r="BO3058" s="4"/>
      <c r="BP3058" s="4"/>
      <c r="BQ3058" s="4"/>
      <c r="BR3058" s="4"/>
      <c r="BS3058" s="4"/>
      <c r="BT3058" s="4"/>
      <c r="BU3058" s="4"/>
      <c r="BV3058" s="4"/>
      <c r="BW3058" s="4"/>
      <c r="BX3058" s="4"/>
      <c r="BY3058" s="4"/>
      <c r="BZ3058" s="4"/>
      <c r="CA3058" s="4"/>
      <c r="CB3058" s="4"/>
      <c r="CC3058" s="4"/>
      <c r="CD3058" s="4"/>
      <c r="CE3058" s="4"/>
      <c r="CF3058" s="4"/>
      <c r="CG3058" s="4"/>
      <c r="CH3058" s="4"/>
      <c r="CI3058" s="4"/>
      <c r="CJ3058" s="4"/>
      <c r="CK3058" s="4"/>
      <c r="CL3058" s="4"/>
      <c r="CM3058" s="4"/>
      <c r="CN3058" s="4"/>
      <c r="CO3058" s="5"/>
      <c r="CP3058" s="5"/>
      <c r="CQ3058" s="5"/>
      <c r="CR3058" s="5"/>
      <c r="CS3058" s="5"/>
      <c r="CT3058" s="5"/>
      <c r="CU3058" s="5"/>
      <c r="CV3058" s="5"/>
      <c r="CW3058" s="5"/>
      <c r="CX3058" s="5"/>
    </row>
    <row r="3059" spans="1:102" x14ac:dyDescent="0.3">
      <c r="A3059" s="6" t="s">
        <v>14</v>
      </c>
      <c r="B3059" s="15" t="s">
        <v>5548</v>
      </c>
      <c r="C3059" s="6" t="s">
        <v>643</v>
      </c>
      <c r="D3059" s="6" t="s">
        <v>5548</v>
      </c>
      <c r="E3059" s="6"/>
      <c r="F3059" s="6"/>
      <c r="N3059" s="4">
        <v>1</v>
      </c>
      <c r="O3059" s="4">
        <v>0</v>
      </c>
      <c r="P3059" s="4">
        <v>0</v>
      </c>
      <c r="Q3059" s="4">
        <v>1</v>
      </c>
      <c r="AD3059" s="9"/>
      <c r="AF3059" s="9"/>
      <c r="CO3059" s="6"/>
      <c r="CP3059" s="6"/>
      <c r="CQ3059" s="6"/>
      <c r="CR3059" s="6"/>
      <c r="CS3059" s="6"/>
      <c r="CT3059" s="6"/>
      <c r="CU3059" s="6"/>
      <c r="CV3059" s="6"/>
      <c r="CW3059" s="6"/>
      <c r="CX3059" s="6"/>
    </row>
    <row r="3060" spans="1:102" x14ac:dyDescent="0.3">
      <c r="A3060" s="6" t="s">
        <v>77</v>
      </c>
      <c r="B3060" s="15" t="s">
        <v>8975</v>
      </c>
      <c r="C3060" s="6" t="s">
        <v>643</v>
      </c>
      <c r="D3060" s="6" t="s">
        <v>5548</v>
      </c>
      <c r="E3060" s="6"/>
      <c r="F3060" s="6"/>
      <c r="N3060" s="4">
        <v>0</v>
      </c>
      <c r="O3060" s="4">
        <v>0</v>
      </c>
      <c r="P3060" s="4">
        <v>1</v>
      </c>
      <c r="Q3060" s="4">
        <v>1</v>
      </c>
      <c r="AD3060" s="9"/>
      <c r="AF3060" s="9"/>
      <c r="CO3060" s="6"/>
      <c r="CP3060" s="6"/>
      <c r="CQ3060" s="6"/>
      <c r="CR3060" s="6"/>
      <c r="CS3060" s="6"/>
      <c r="CT3060" s="6"/>
      <c r="CU3060" s="6"/>
      <c r="CV3060" s="6"/>
      <c r="CW3060" s="6"/>
      <c r="CX3060" s="6"/>
    </row>
    <row r="3061" spans="1:102" x14ac:dyDescent="0.3">
      <c r="A3061" s="4" t="s">
        <v>14</v>
      </c>
      <c r="B3061" s="17" t="s">
        <v>2288</v>
      </c>
      <c r="C3061" s="4" t="s">
        <v>155</v>
      </c>
      <c r="D3061" s="4" t="s">
        <v>2288</v>
      </c>
      <c r="E3061" s="4" t="s">
        <v>2288</v>
      </c>
      <c r="F3061" s="4" t="s">
        <v>2288</v>
      </c>
      <c r="H3061" s="4" t="s">
        <v>8109</v>
      </c>
      <c r="L3061" s="4" t="s">
        <v>2289</v>
      </c>
      <c r="N3061" s="4">
        <v>24</v>
      </c>
      <c r="O3061" s="4">
        <v>0</v>
      </c>
      <c r="P3061" s="4">
        <v>68</v>
      </c>
      <c r="Q3061" s="4">
        <v>92</v>
      </c>
      <c r="R3061" s="4" t="s">
        <v>722</v>
      </c>
      <c r="S3061" s="4" t="s">
        <v>722</v>
      </c>
      <c r="T3061" s="4" t="s">
        <v>7863</v>
      </c>
      <c r="U3061" s="4" t="s">
        <v>7807</v>
      </c>
      <c r="AC3061" s="4" t="s">
        <v>2290</v>
      </c>
      <c r="AD3061" s="9" t="str">
        <f>HYPERLINK("https://www.gbif.org/species/search?q=" &amp; E3061 &amp; "&amp;highertaxon_key=6&amp;status=ACCEPTED")</f>
        <v>https://www.gbif.org/species/search?q=Kohautia&amp;highertaxon_key=6&amp;status=ACCEPTED</v>
      </c>
      <c r="AE3061" s="4" t="s">
        <v>2291</v>
      </c>
      <c r="AF3061" s="9" t="str">
        <f>HYPERLINK("https://powo.science.kew.org/results?q=" &amp; E3061)</f>
        <v>https://powo.science.kew.org/results?q=Kohautia</v>
      </c>
      <c r="AG3061" s="4" t="s">
        <v>99</v>
      </c>
      <c r="AH3061" s="4" t="s">
        <v>99</v>
      </c>
      <c r="AI3061" s="4" t="s">
        <v>7750</v>
      </c>
    </row>
    <row r="3062" spans="1:102" x14ac:dyDescent="0.3">
      <c r="A3062" s="5" t="s">
        <v>77</v>
      </c>
      <c r="B3062" s="16" t="s">
        <v>7554</v>
      </c>
      <c r="C3062" s="5" t="s">
        <v>155</v>
      </c>
      <c r="D3062" s="5" t="s">
        <v>2288</v>
      </c>
      <c r="E3062" s="5" t="s">
        <v>2288</v>
      </c>
      <c r="F3062" s="5" t="s">
        <v>2288</v>
      </c>
      <c r="H3062" s="4" t="s">
        <v>8109</v>
      </c>
      <c r="L3062" s="4" t="s">
        <v>2289</v>
      </c>
      <c r="N3062" s="4">
        <v>0</v>
      </c>
      <c r="O3062" s="4">
        <v>0</v>
      </c>
      <c r="P3062" s="4">
        <v>30</v>
      </c>
      <c r="Q3062" s="4">
        <v>30</v>
      </c>
      <c r="R3062" s="4" t="s">
        <v>722</v>
      </c>
      <c r="S3062" s="4" t="s">
        <v>722</v>
      </c>
      <c r="T3062" s="4" t="s">
        <v>7863</v>
      </c>
      <c r="U3062" s="4" t="s">
        <v>7807</v>
      </c>
      <c r="AC3062" s="4" t="s">
        <v>2290</v>
      </c>
      <c r="AD3062" s="9" t="str">
        <f>HYPERLINK("https://www.gbif.org/species/search?q=" &amp; E3062 &amp; "&amp;highertaxon_key=6&amp;status=ACCEPTED")</f>
        <v>https://www.gbif.org/species/search?q=Kohautia&amp;highertaxon_key=6&amp;status=ACCEPTED</v>
      </c>
      <c r="AE3062" s="4" t="s">
        <v>2291</v>
      </c>
      <c r="AF3062" s="9" t="str">
        <f>HYPERLINK("https://powo.science.kew.org/results?q=" &amp; E3062)</f>
        <v>https://powo.science.kew.org/results?q=Kohautia</v>
      </c>
      <c r="AG3062" s="4" t="s">
        <v>99</v>
      </c>
      <c r="AH3062" s="4" t="s">
        <v>99</v>
      </c>
      <c r="AI3062" s="4" t="s">
        <v>7750</v>
      </c>
      <c r="CO3062" s="5"/>
      <c r="CP3062" s="5"/>
      <c r="CQ3062" s="5"/>
      <c r="CR3062" s="5"/>
      <c r="CS3062" s="5"/>
      <c r="CT3062" s="5"/>
      <c r="CU3062" s="5"/>
      <c r="CV3062" s="5"/>
      <c r="CW3062" s="5"/>
      <c r="CX3062" s="5"/>
    </row>
    <row r="3063" spans="1:102" x14ac:dyDescent="0.3">
      <c r="A3063" s="5" t="s">
        <v>14</v>
      </c>
      <c r="B3063" s="16" t="s">
        <v>5549</v>
      </c>
      <c r="C3063" s="5" t="s">
        <v>155</v>
      </c>
      <c r="D3063" s="5" t="s">
        <v>2288</v>
      </c>
      <c r="E3063" s="5" t="s">
        <v>2288</v>
      </c>
      <c r="F3063" s="5" t="s">
        <v>2288</v>
      </c>
      <c r="H3063" s="4" t="s">
        <v>8109</v>
      </c>
      <c r="L3063" s="4" t="s">
        <v>2289</v>
      </c>
      <c r="N3063" s="4">
        <v>3</v>
      </c>
      <c r="O3063" s="4">
        <v>0</v>
      </c>
      <c r="P3063" s="4">
        <v>0</v>
      </c>
      <c r="Q3063" s="4">
        <v>3</v>
      </c>
      <c r="R3063" s="4" t="s">
        <v>722</v>
      </c>
      <c r="S3063" s="4" t="s">
        <v>722</v>
      </c>
      <c r="T3063" s="4" t="s">
        <v>7863</v>
      </c>
      <c r="U3063" s="4" t="s">
        <v>7807</v>
      </c>
      <c r="AC3063" s="4" t="s">
        <v>2290</v>
      </c>
      <c r="AD3063" s="9" t="str">
        <f>HYPERLINK("https://www.gbif.org/species/search?q=" &amp; E3063 &amp; "&amp;highertaxon_key=6&amp;status=ACCEPTED")</f>
        <v>https://www.gbif.org/species/search?q=Kohautia&amp;highertaxon_key=6&amp;status=ACCEPTED</v>
      </c>
      <c r="AE3063" s="4" t="s">
        <v>2291</v>
      </c>
      <c r="AF3063" s="9" t="str">
        <f>HYPERLINK("https://powo.science.kew.org/results?q=" &amp; E3063)</f>
        <v>https://powo.science.kew.org/results?q=Kohautia</v>
      </c>
      <c r="AG3063" s="4" t="s">
        <v>99</v>
      </c>
      <c r="AH3063" s="4" t="s">
        <v>99</v>
      </c>
      <c r="AI3063" s="4" t="s">
        <v>7750</v>
      </c>
      <c r="CO3063" s="5"/>
      <c r="CP3063" s="5"/>
      <c r="CQ3063" s="5"/>
      <c r="CR3063" s="5"/>
      <c r="CS3063" s="5"/>
      <c r="CT3063" s="5"/>
      <c r="CU3063" s="5"/>
      <c r="CV3063" s="5"/>
      <c r="CW3063" s="5"/>
      <c r="CX3063" s="5"/>
    </row>
    <row r="3064" spans="1:102" x14ac:dyDescent="0.3">
      <c r="A3064" s="5" t="s">
        <v>14</v>
      </c>
      <c r="B3064" s="16" t="s">
        <v>5550</v>
      </c>
      <c r="C3064" s="5" t="s">
        <v>155</v>
      </c>
      <c r="D3064" s="5" t="s">
        <v>2288</v>
      </c>
      <c r="E3064" s="5" t="s">
        <v>2288</v>
      </c>
      <c r="F3064" s="5" t="s">
        <v>2288</v>
      </c>
      <c r="H3064" s="4" t="s">
        <v>8109</v>
      </c>
      <c r="L3064" s="4" t="s">
        <v>2289</v>
      </c>
      <c r="N3064" s="4">
        <v>1</v>
      </c>
      <c r="O3064" s="4">
        <v>0</v>
      </c>
      <c r="P3064" s="4">
        <v>0</v>
      </c>
      <c r="Q3064" s="4">
        <v>1</v>
      </c>
      <c r="R3064" s="4" t="s">
        <v>722</v>
      </c>
      <c r="S3064" s="4" t="s">
        <v>722</v>
      </c>
      <c r="T3064" s="4" t="s">
        <v>7863</v>
      </c>
      <c r="U3064" s="4" t="s">
        <v>7807</v>
      </c>
      <c r="AC3064" s="4" t="s">
        <v>2290</v>
      </c>
      <c r="AD3064" s="9" t="str">
        <f>HYPERLINK("https://www.gbif.org/species/search?q=" &amp; E3064 &amp; "&amp;highertaxon_key=6&amp;status=ACCEPTED")</f>
        <v>https://www.gbif.org/species/search?q=Kohautia&amp;highertaxon_key=6&amp;status=ACCEPTED</v>
      </c>
      <c r="AE3064" s="4" t="s">
        <v>2291</v>
      </c>
      <c r="AF3064" s="9" t="str">
        <f>HYPERLINK("https://powo.science.kew.org/results?q=" &amp; E3064)</f>
        <v>https://powo.science.kew.org/results?q=Kohautia</v>
      </c>
      <c r="AG3064" s="4" t="s">
        <v>99</v>
      </c>
      <c r="AH3064" s="4" t="s">
        <v>99</v>
      </c>
      <c r="AI3064" s="4" t="s">
        <v>7750</v>
      </c>
      <c r="CO3064" s="5"/>
      <c r="CP3064" s="5"/>
      <c r="CQ3064" s="5"/>
      <c r="CR3064" s="5"/>
      <c r="CS3064" s="5"/>
      <c r="CT3064" s="5"/>
      <c r="CU3064" s="5"/>
      <c r="CV3064" s="5"/>
      <c r="CW3064" s="5"/>
      <c r="CX3064" s="5"/>
    </row>
    <row r="3065" spans="1:102" x14ac:dyDescent="0.3">
      <c r="A3065" s="5" t="s">
        <v>77</v>
      </c>
      <c r="B3065" s="16" t="s">
        <v>8440</v>
      </c>
      <c r="C3065" s="5" t="s">
        <v>1269</v>
      </c>
      <c r="D3065" s="5" t="s">
        <v>1269</v>
      </c>
      <c r="E3065" s="5" t="s">
        <v>1269</v>
      </c>
      <c r="F3065" s="5" t="s">
        <v>2293</v>
      </c>
      <c r="L3065" s="4" t="s">
        <v>2294</v>
      </c>
      <c r="N3065" s="4">
        <v>0</v>
      </c>
      <c r="O3065" s="4">
        <v>0</v>
      </c>
      <c r="P3065" s="4">
        <v>2</v>
      </c>
      <c r="Q3065" s="4">
        <v>2</v>
      </c>
      <c r="R3065" s="4" t="s">
        <v>28</v>
      </c>
      <c r="S3065" s="4" t="s">
        <v>29</v>
      </c>
      <c r="T3065" s="4" t="s">
        <v>7946</v>
      </c>
      <c r="U3065" s="4" t="s">
        <v>7079</v>
      </c>
      <c r="AC3065" s="4" t="s">
        <v>2295</v>
      </c>
      <c r="AD3065" s="9" t="s">
        <v>8826</v>
      </c>
      <c r="AF3065" s="9" t="s">
        <v>8827</v>
      </c>
      <c r="AG3065" s="4" t="s">
        <v>33</v>
      </c>
      <c r="AH3065" s="4" t="s">
        <v>33</v>
      </c>
      <c r="AI3065" s="4" t="s">
        <v>7079</v>
      </c>
      <c r="CO3065" s="5"/>
      <c r="CP3065" s="5"/>
      <c r="CQ3065" s="5"/>
      <c r="CR3065" s="5"/>
      <c r="CS3065" s="5"/>
      <c r="CT3065" s="5"/>
      <c r="CU3065" s="5"/>
      <c r="CV3065" s="5"/>
      <c r="CW3065" s="5"/>
      <c r="CX3065" s="5"/>
    </row>
    <row r="3066" spans="1:102" s="33" customFormat="1" x14ac:dyDescent="0.3">
      <c r="A3066" s="5" t="s">
        <v>14</v>
      </c>
      <c r="B3066" s="16" t="s">
        <v>8441</v>
      </c>
      <c r="C3066" s="5" t="s">
        <v>1269</v>
      </c>
      <c r="D3066" s="5" t="s">
        <v>1269</v>
      </c>
      <c r="E3066" s="5" t="s">
        <v>1269</v>
      </c>
      <c r="F3066" s="5" t="s">
        <v>2293</v>
      </c>
      <c r="G3066" s="4"/>
      <c r="H3066" s="4"/>
      <c r="I3066" s="4"/>
      <c r="J3066" s="4"/>
      <c r="K3066" s="4"/>
      <c r="L3066" s="4" t="s">
        <v>2294</v>
      </c>
      <c r="M3066" s="4"/>
      <c r="N3066" s="4">
        <v>15</v>
      </c>
      <c r="O3066" s="4">
        <v>6</v>
      </c>
      <c r="P3066" s="4">
        <v>0</v>
      </c>
      <c r="Q3066" s="4">
        <v>21</v>
      </c>
      <c r="R3066" s="4" t="s">
        <v>28</v>
      </c>
      <c r="S3066" s="4" t="s">
        <v>29</v>
      </c>
      <c r="T3066" s="4" t="s">
        <v>7946</v>
      </c>
      <c r="U3066" s="4" t="s">
        <v>7079</v>
      </c>
      <c r="V3066" s="4"/>
      <c r="W3066" s="4"/>
      <c r="X3066" s="4"/>
      <c r="Y3066" s="4"/>
      <c r="Z3066" s="4"/>
      <c r="AA3066" s="4"/>
      <c r="AB3066" s="4"/>
      <c r="AC3066" s="4" t="s">
        <v>2295</v>
      </c>
      <c r="AD3066" s="9" t="s">
        <v>8826</v>
      </c>
      <c r="AE3066" s="4"/>
      <c r="AF3066" s="9" t="s">
        <v>8827</v>
      </c>
      <c r="AG3066" s="4" t="s">
        <v>33</v>
      </c>
      <c r="AH3066" s="4" t="s">
        <v>33</v>
      </c>
      <c r="AI3066" s="4" t="s">
        <v>7079</v>
      </c>
      <c r="AJ3066" s="4"/>
      <c r="AK3066" s="4"/>
      <c r="AL3066" s="4"/>
      <c r="AM3066" s="4"/>
      <c r="AN3066" s="4"/>
      <c r="AO3066" s="4"/>
      <c r="AP3066" s="4"/>
      <c r="AQ3066" s="4"/>
      <c r="AR3066" s="4"/>
      <c r="AS3066" s="4"/>
      <c r="AT3066" s="4"/>
      <c r="AU3066" s="4"/>
      <c r="AV3066" s="4"/>
      <c r="AW3066" s="4"/>
      <c r="AX3066" s="4"/>
      <c r="AY3066" s="4"/>
      <c r="AZ3066" s="4"/>
      <c r="BA3066" s="4"/>
      <c r="BB3066" s="4"/>
      <c r="BC3066" s="4"/>
      <c r="BD3066" s="4"/>
      <c r="BE3066" s="4"/>
      <c r="BF3066" s="4"/>
      <c r="BG3066" s="4"/>
      <c r="BH3066" s="4"/>
      <c r="BI3066" s="4"/>
      <c r="BJ3066" s="4"/>
      <c r="BK3066" s="4"/>
      <c r="BL3066" s="4"/>
      <c r="BM3066" s="4"/>
      <c r="BN3066" s="4"/>
      <c r="BO3066" s="4"/>
      <c r="BP3066" s="4"/>
      <c r="BQ3066" s="4"/>
      <c r="BR3066" s="4"/>
      <c r="BS3066" s="4"/>
      <c r="BT3066" s="4"/>
      <c r="BU3066" s="4"/>
      <c r="BV3066" s="4"/>
      <c r="BW3066" s="4"/>
      <c r="BX3066" s="4"/>
      <c r="BY3066" s="4"/>
      <c r="BZ3066" s="4"/>
      <c r="CA3066" s="4"/>
      <c r="CB3066" s="4"/>
      <c r="CC3066" s="4"/>
      <c r="CD3066" s="4"/>
      <c r="CE3066" s="4"/>
      <c r="CF3066" s="4"/>
      <c r="CG3066" s="4"/>
      <c r="CH3066" s="4"/>
      <c r="CI3066" s="4"/>
      <c r="CJ3066" s="4"/>
      <c r="CK3066" s="4"/>
      <c r="CL3066" s="4"/>
      <c r="CM3066" s="4"/>
      <c r="CN3066" s="4"/>
      <c r="CO3066" s="5"/>
      <c r="CP3066" s="5"/>
      <c r="CQ3066" s="5"/>
      <c r="CR3066" s="5"/>
      <c r="CS3066" s="5"/>
      <c r="CT3066" s="5"/>
      <c r="CU3066" s="5"/>
      <c r="CV3066" s="5"/>
      <c r="CW3066" s="5"/>
      <c r="CX3066" s="5"/>
    </row>
    <row r="3067" spans="1:102" s="34" customFormat="1" x14ac:dyDescent="0.3">
      <c r="A3067" s="6" t="s">
        <v>77</v>
      </c>
      <c r="B3067" s="15" t="s">
        <v>8442</v>
      </c>
      <c r="C3067" s="6" t="s">
        <v>1269</v>
      </c>
      <c r="D3067" s="6" t="s">
        <v>1269</v>
      </c>
      <c r="E3067" s="6" t="s">
        <v>1269</v>
      </c>
      <c r="F3067" s="6" t="s">
        <v>2293</v>
      </c>
      <c r="G3067" s="4"/>
      <c r="H3067" s="4"/>
      <c r="I3067" s="4"/>
      <c r="J3067" s="4"/>
      <c r="K3067" s="4"/>
      <c r="L3067" s="4" t="s">
        <v>2294</v>
      </c>
      <c r="M3067" s="4"/>
      <c r="N3067" s="4">
        <v>0</v>
      </c>
      <c r="O3067" s="4">
        <v>0</v>
      </c>
      <c r="P3067" s="4">
        <v>12</v>
      </c>
      <c r="Q3067" s="4">
        <v>12</v>
      </c>
      <c r="R3067" s="4" t="s">
        <v>28</v>
      </c>
      <c r="S3067" s="4" t="s">
        <v>29</v>
      </c>
      <c r="T3067" s="4" t="s">
        <v>7946</v>
      </c>
      <c r="U3067" s="4" t="s">
        <v>7079</v>
      </c>
      <c r="V3067" s="4"/>
      <c r="W3067" s="4"/>
      <c r="X3067" s="4"/>
      <c r="Y3067" s="4"/>
      <c r="Z3067" s="4"/>
      <c r="AA3067" s="4"/>
      <c r="AB3067" s="4"/>
      <c r="AC3067" s="4" t="s">
        <v>2295</v>
      </c>
      <c r="AD3067" s="9" t="s">
        <v>8826</v>
      </c>
      <c r="AE3067" s="4"/>
      <c r="AF3067" s="9" t="s">
        <v>8827</v>
      </c>
      <c r="AG3067" s="4" t="s">
        <v>33</v>
      </c>
      <c r="AH3067" s="4" t="s">
        <v>33</v>
      </c>
      <c r="AI3067" s="4" t="s">
        <v>7079</v>
      </c>
      <c r="AJ3067" s="4"/>
      <c r="AK3067" s="4"/>
      <c r="AL3067" s="4"/>
      <c r="AM3067" s="4"/>
      <c r="AN3067" s="4"/>
      <c r="AO3067" s="4"/>
      <c r="AP3067" s="4"/>
      <c r="AQ3067" s="4"/>
      <c r="AR3067" s="4"/>
      <c r="AS3067" s="4"/>
      <c r="AT3067" s="4"/>
      <c r="AU3067" s="4"/>
      <c r="AV3067" s="4"/>
      <c r="AW3067" s="4"/>
      <c r="AX3067" s="4"/>
      <c r="AY3067" s="4"/>
      <c r="AZ3067" s="4"/>
      <c r="BA3067" s="4"/>
      <c r="BB3067" s="4"/>
      <c r="BC3067" s="4"/>
      <c r="BD3067" s="4"/>
      <c r="BE3067" s="4"/>
      <c r="BF3067" s="4"/>
      <c r="BG3067" s="4"/>
      <c r="BH3067" s="4"/>
      <c r="BI3067" s="4"/>
      <c r="BJ3067" s="4"/>
      <c r="BK3067" s="4"/>
      <c r="BL3067" s="4"/>
      <c r="BM3067" s="4"/>
      <c r="BN3067" s="4"/>
      <c r="BO3067" s="4"/>
      <c r="BP3067" s="4"/>
      <c r="BQ3067" s="4"/>
      <c r="BR3067" s="4"/>
      <c r="BS3067" s="4"/>
      <c r="BT3067" s="4"/>
      <c r="BU3067" s="4"/>
      <c r="BV3067" s="4"/>
      <c r="BW3067" s="4"/>
      <c r="BX3067" s="4"/>
      <c r="BY3067" s="4"/>
      <c r="BZ3067" s="4"/>
      <c r="CA3067" s="4"/>
      <c r="CB3067" s="4"/>
      <c r="CC3067" s="4"/>
      <c r="CD3067" s="4"/>
      <c r="CE3067" s="4"/>
      <c r="CF3067" s="4"/>
      <c r="CG3067" s="4"/>
      <c r="CH3067" s="4"/>
      <c r="CI3067" s="4"/>
      <c r="CJ3067" s="4"/>
      <c r="CK3067" s="4"/>
      <c r="CL3067" s="4"/>
      <c r="CM3067" s="4"/>
      <c r="CN3067" s="4"/>
      <c r="CO3067" s="6"/>
      <c r="CP3067" s="6"/>
      <c r="CQ3067" s="6"/>
      <c r="CR3067" s="6"/>
      <c r="CS3067" s="6"/>
      <c r="CT3067" s="6"/>
      <c r="CU3067" s="6"/>
      <c r="CV3067" s="6"/>
      <c r="CW3067" s="6"/>
      <c r="CX3067" s="6"/>
    </row>
    <row r="3068" spans="1:102" s="34" customFormat="1" x14ac:dyDescent="0.3">
      <c r="A3068" s="5" t="s">
        <v>14</v>
      </c>
      <c r="B3068" s="16" t="s">
        <v>9126</v>
      </c>
      <c r="C3068" s="5" t="s">
        <v>1269</v>
      </c>
      <c r="D3068" s="5" t="s">
        <v>1269</v>
      </c>
      <c r="E3068" s="5" t="s">
        <v>1269</v>
      </c>
      <c r="F3068" s="5" t="s">
        <v>2293</v>
      </c>
      <c r="G3068" s="4"/>
      <c r="H3068" s="4"/>
      <c r="I3068" s="4"/>
      <c r="J3068" s="4"/>
      <c r="K3068" s="4"/>
      <c r="L3068" s="4"/>
      <c r="M3068" s="4"/>
      <c r="N3068" s="4">
        <v>1</v>
      </c>
      <c r="O3068" s="4">
        <v>0</v>
      </c>
      <c r="P3068" s="4">
        <v>0</v>
      </c>
      <c r="Q3068" s="4">
        <v>1</v>
      </c>
      <c r="R3068" s="4" t="s">
        <v>28</v>
      </c>
      <c r="S3068" s="4" t="s">
        <v>29</v>
      </c>
      <c r="T3068" s="4" t="s">
        <v>7946</v>
      </c>
      <c r="U3068" s="4" t="s">
        <v>7079</v>
      </c>
      <c r="V3068" s="4"/>
      <c r="W3068" s="4"/>
      <c r="X3068" s="4"/>
      <c r="Y3068" s="4"/>
      <c r="Z3068" s="4"/>
      <c r="AA3068" s="4"/>
      <c r="AB3068" s="4"/>
      <c r="AC3068" s="4" t="s">
        <v>2295</v>
      </c>
      <c r="AD3068" s="9" t="s">
        <v>8826</v>
      </c>
      <c r="AE3068" s="4"/>
      <c r="AF3068" s="9" t="s">
        <v>8827</v>
      </c>
      <c r="AG3068" s="4" t="s">
        <v>33</v>
      </c>
      <c r="AH3068" s="4" t="s">
        <v>33</v>
      </c>
      <c r="AI3068" s="4" t="s">
        <v>7079</v>
      </c>
      <c r="AJ3068" s="4"/>
      <c r="AK3068" s="4"/>
      <c r="AL3068" s="4"/>
      <c r="AM3068" s="4"/>
      <c r="AN3068" s="4"/>
      <c r="AO3068" s="4"/>
      <c r="AP3068" s="4"/>
      <c r="AQ3068" s="4"/>
      <c r="AR3068" s="4"/>
      <c r="AS3068" s="4"/>
      <c r="AT3068" s="4"/>
      <c r="AU3068" s="4"/>
      <c r="AV3068" s="4"/>
      <c r="AW3068" s="4"/>
      <c r="AX3068" s="4"/>
      <c r="AY3068" s="4"/>
      <c r="AZ3068" s="4"/>
      <c r="BA3068" s="4"/>
      <c r="BB3068" s="4"/>
      <c r="BC3068" s="4"/>
      <c r="BD3068" s="4"/>
      <c r="BE3068" s="4"/>
      <c r="BF3068" s="4"/>
      <c r="BG3068" s="4"/>
      <c r="BH3068" s="4"/>
      <c r="BI3068" s="4"/>
      <c r="BJ3068" s="4"/>
      <c r="BK3068" s="4"/>
      <c r="BL3068" s="4"/>
      <c r="BM3068" s="4"/>
      <c r="BN3068" s="4"/>
      <c r="BO3068" s="4"/>
      <c r="BP3068" s="4"/>
      <c r="BQ3068" s="4"/>
      <c r="BR3068" s="4"/>
      <c r="BS3068" s="4"/>
      <c r="BT3068" s="4"/>
      <c r="BU3068" s="4"/>
      <c r="BV3068" s="4"/>
      <c r="BW3068" s="4"/>
      <c r="BX3068" s="4"/>
      <c r="BY3068" s="4"/>
      <c r="BZ3068" s="4"/>
      <c r="CA3068" s="4"/>
      <c r="CB3068" s="4"/>
      <c r="CC3068" s="4"/>
      <c r="CD3068" s="4"/>
      <c r="CE3068" s="4"/>
      <c r="CF3068" s="4"/>
      <c r="CG3068" s="4"/>
      <c r="CH3068" s="4"/>
      <c r="CI3068" s="4"/>
      <c r="CJ3068" s="4"/>
      <c r="CK3068" s="4"/>
      <c r="CL3068" s="4"/>
      <c r="CM3068" s="4"/>
      <c r="CN3068" s="4"/>
      <c r="CO3068" s="5"/>
      <c r="CP3068" s="5"/>
      <c r="CQ3068" s="5"/>
      <c r="CR3068" s="5"/>
      <c r="CS3068" s="5"/>
      <c r="CT3068" s="5"/>
      <c r="CU3068" s="5"/>
      <c r="CV3068" s="5"/>
      <c r="CW3068" s="5"/>
      <c r="CX3068" s="5"/>
    </row>
    <row r="3069" spans="1:102" x14ac:dyDescent="0.3">
      <c r="A3069" s="5" t="s">
        <v>14</v>
      </c>
      <c r="B3069" s="16" t="s">
        <v>8443</v>
      </c>
      <c r="C3069" s="5" t="s">
        <v>1269</v>
      </c>
      <c r="D3069" s="5" t="s">
        <v>2762</v>
      </c>
      <c r="E3069" s="5" t="s">
        <v>2762</v>
      </c>
      <c r="F3069" s="5" t="s">
        <v>2762</v>
      </c>
      <c r="H3069" s="4" t="s">
        <v>8109</v>
      </c>
      <c r="N3069" s="4">
        <v>1</v>
      </c>
      <c r="O3069" s="4">
        <v>0</v>
      </c>
      <c r="P3069" s="4">
        <v>0</v>
      </c>
      <c r="Q3069" s="4">
        <v>1</v>
      </c>
      <c r="R3069" s="4" t="s">
        <v>2553</v>
      </c>
      <c r="S3069" s="4" t="s">
        <v>2553</v>
      </c>
      <c r="T3069" s="4" t="s">
        <v>7750</v>
      </c>
      <c r="AB3069" s="4" t="s">
        <v>2764</v>
      </c>
      <c r="AC3069" s="4" t="s">
        <v>2765</v>
      </c>
      <c r="AD3069" s="9" t="s">
        <v>8828</v>
      </c>
      <c r="AE3069" s="4" t="s">
        <v>2766</v>
      </c>
      <c r="AF3069" s="9" t="s">
        <v>8829</v>
      </c>
      <c r="AG3069" s="4" t="s">
        <v>99</v>
      </c>
      <c r="AH3069" s="4" t="s">
        <v>99</v>
      </c>
      <c r="AI3069" s="4" t="s">
        <v>7750</v>
      </c>
      <c r="CO3069" s="5"/>
      <c r="CP3069" s="5"/>
      <c r="CQ3069" s="5"/>
      <c r="CR3069" s="5"/>
      <c r="CS3069" s="5"/>
      <c r="CT3069" s="5"/>
      <c r="CU3069" s="5"/>
      <c r="CV3069" s="5"/>
      <c r="CW3069" s="5"/>
      <c r="CX3069" s="5"/>
    </row>
    <row r="3070" spans="1:102" s="34" customFormat="1" x14ac:dyDescent="0.3">
      <c r="A3070" s="5" t="s">
        <v>14</v>
      </c>
      <c r="B3070" s="16" t="s">
        <v>9127</v>
      </c>
      <c r="C3070" s="5" t="s">
        <v>1269</v>
      </c>
      <c r="D3070" s="5" t="s">
        <v>1269</v>
      </c>
      <c r="E3070" s="5" t="s">
        <v>1269</v>
      </c>
      <c r="F3070" s="5" t="s">
        <v>2293</v>
      </c>
      <c r="G3070" s="4"/>
      <c r="H3070" s="4"/>
      <c r="I3070" s="4"/>
      <c r="J3070" s="4"/>
      <c r="K3070" s="4"/>
      <c r="L3070" s="4"/>
      <c r="M3070" s="4"/>
      <c r="N3070" s="4">
        <v>1</v>
      </c>
      <c r="O3070" s="4">
        <v>0</v>
      </c>
      <c r="P3070" s="4">
        <v>0</v>
      </c>
      <c r="Q3070" s="4">
        <v>1</v>
      </c>
      <c r="R3070" s="4" t="s">
        <v>28</v>
      </c>
      <c r="S3070" s="4" t="s">
        <v>29</v>
      </c>
      <c r="T3070" s="4" t="s">
        <v>7946</v>
      </c>
      <c r="U3070" s="4" t="s">
        <v>7079</v>
      </c>
      <c r="V3070" s="4"/>
      <c r="W3070" s="4"/>
      <c r="X3070" s="4"/>
      <c r="Y3070" s="4"/>
      <c r="Z3070" s="4"/>
      <c r="AA3070" s="4"/>
      <c r="AB3070" s="4"/>
      <c r="AC3070" s="4" t="s">
        <v>2295</v>
      </c>
      <c r="AD3070" s="9" t="s">
        <v>8826</v>
      </c>
      <c r="AE3070" s="4"/>
      <c r="AF3070" s="9" t="s">
        <v>8827</v>
      </c>
      <c r="AG3070" s="4" t="s">
        <v>33</v>
      </c>
      <c r="AH3070" s="4" t="s">
        <v>33</v>
      </c>
      <c r="AI3070" s="4" t="s">
        <v>7079</v>
      </c>
      <c r="AJ3070" s="4"/>
      <c r="AK3070" s="4"/>
      <c r="AL3070" s="4"/>
      <c r="AM3070" s="4"/>
      <c r="AN3070" s="4"/>
      <c r="AO3070" s="4"/>
      <c r="AP3070" s="4"/>
      <c r="AQ3070" s="4"/>
      <c r="AR3070" s="4"/>
      <c r="AS3070" s="4"/>
      <c r="AT3070" s="4"/>
      <c r="AU3070" s="4"/>
      <c r="AV3070" s="4"/>
      <c r="AW3070" s="4"/>
      <c r="AX3070" s="4"/>
      <c r="AY3070" s="4"/>
      <c r="AZ3070" s="4"/>
      <c r="BA3070" s="4"/>
      <c r="BB3070" s="4"/>
      <c r="BC3070" s="4"/>
      <c r="BD3070" s="4"/>
      <c r="BE3070" s="4"/>
      <c r="BF3070" s="4"/>
      <c r="BG3070" s="4"/>
      <c r="BH3070" s="4"/>
      <c r="BI3070" s="4"/>
      <c r="BJ3070" s="4"/>
      <c r="BK3070" s="4"/>
      <c r="BL3070" s="4"/>
      <c r="BM3070" s="4"/>
      <c r="BN3070" s="4"/>
      <c r="BO3070" s="4"/>
      <c r="BP3070" s="4"/>
      <c r="BQ3070" s="4"/>
      <c r="BR3070" s="4"/>
      <c r="BS3070" s="4"/>
      <c r="BT3070" s="4"/>
      <c r="BU3070" s="4"/>
      <c r="BV3070" s="4"/>
      <c r="BW3070" s="4"/>
      <c r="BX3070" s="4"/>
      <c r="BY3070" s="4"/>
      <c r="BZ3070" s="4"/>
      <c r="CA3070" s="4"/>
      <c r="CB3070" s="4"/>
      <c r="CC3070" s="4"/>
      <c r="CD3070" s="4"/>
      <c r="CE3070" s="4"/>
      <c r="CF3070" s="4"/>
      <c r="CG3070" s="4"/>
      <c r="CH3070" s="4"/>
      <c r="CI3070" s="4"/>
      <c r="CJ3070" s="4"/>
      <c r="CK3070" s="4"/>
      <c r="CL3070" s="4"/>
      <c r="CM3070" s="4"/>
      <c r="CN3070" s="4"/>
      <c r="CO3070" s="5"/>
      <c r="CP3070" s="5"/>
      <c r="CQ3070" s="5"/>
      <c r="CR3070" s="5"/>
      <c r="CS3070" s="5"/>
      <c r="CT3070" s="5"/>
      <c r="CU3070" s="5"/>
      <c r="CV3070" s="5"/>
      <c r="CW3070" s="5"/>
      <c r="CX3070" s="5"/>
    </row>
    <row r="3071" spans="1:102" x14ac:dyDescent="0.3">
      <c r="A3071" s="5" t="s">
        <v>77</v>
      </c>
      <c r="B3071" s="16" t="s">
        <v>8444</v>
      </c>
      <c r="C3071" s="5" t="s">
        <v>1269</v>
      </c>
      <c r="D3071" s="5" t="s">
        <v>1269</v>
      </c>
      <c r="E3071" s="5" t="s">
        <v>1269</v>
      </c>
      <c r="F3071" s="5" t="s">
        <v>2293</v>
      </c>
      <c r="L3071" s="4" t="s">
        <v>2294</v>
      </c>
      <c r="N3071" s="4">
        <v>0</v>
      </c>
      <c r="O3071" s="4">
        <v>0</v>
      </c>
      <c r="P3071" s="4">
        <v>30</v>
      </c>
      <c r="Q3071" s="4">
        <v>30</v>
      </c>
      <c r="R3071" s="4" t="s">
        <v>28</v>
      </c>
      <c r="S3071" s="4" t="s">
        <v>29</v>
      </c>
      <c r="T3071" s="4" t="s">
        <v>7946</v>
      </c>
      <c r="U3071" s="4" t="s">
        <v>7079</v>
      </c>
      <c r="AC3071" s="4" t="s">
        <v>2295</v>
      </c>
      <c r="AD3071" s="9" t="s">
        <v>8826</v>
      </c>
      <c r="AF3071" s="9" t="s">
        <v>8827</v>
      </c>
      <c r="AG3071" s="4" t="s">
        <v>33</v>
      </c>
      <c r="AH3071" s="4" t="s">
        <v>33</v>
      </c>
      <c r="AI3071" s="4" t="s">
        <v>7079</v>
      </c>
      <c r="CO3071" s="5"/>
      <c r="CP3071" s="5"/>
      <c r="CQ3071" s="5"/>
      <c r="CR3071" s="5"/>
      <c r="CS3071" s="5"/>
      <c r="CT3071" s="5"/>
      <c r="CU3071" s="5"/>
      <c r="CV3071" s="5"/>
      <c r="CW3071" s="5"/>
      <c r="CX3071" s="5"/>
    </row>
    <row r="3072" spans="1:102" x14ac:dyDescent="0.3">
      <c r="A3072" s="5" t="s">
        <v>14</v>
      </c>
      <c r="B3072" s="16" t="s">
        <v>8445</v>
      </c>
      <c r="C3072" s="5" t="s">
        <v>1269</v>
      </c>
      <c r="D3072" s="5" t="s">
        <v>1269</v>
      </c>
      <c r="E3072" s="5" t="s">
        <v>1269</v>
      </c>
      <c r="F3072" s="5" t="s">
        <v>2293</v>
      </c>
      <c r="L3072" s="4" t="s">
        <v>2294</v>
      </c>
      <c r="N3072" s="4">
        <v>1</v>
      </c>
      <c r="O3072" s="4">
        <v>0</v>
      </c>
      <c r="P3072" s="4">
        <v>0</v>
      </c>
      <c r="Q3072" s="4">
        <v>1</v>
      </c>
      <c r="R3072" s="4" t="s">
        <v>28</v>
      </c>
      <c r="S3072" s="4" t="s">
        <v>29</v>
      </c>
      <c r="T3072" s="4" t="s">
        <v>7946</v>
      </c>
      <c r="U3072" s="4" t="s">
        <v>7079</v>
      </c>
      <c r="AC3072" s="4" t="s">
        <v>2295</v>
      </c>
      <c r="AD3072" s="9" t="s">
        <v>8826</v>
      </c>
      <c r="AF3072" s="9" t="s">
        <v>8827</v>
      </c>
      <c r="AG3072" s="4" t="s">
        <v>33</v>
      </c>
      <c r="AH3072" s="4" t="s">
        <v>33</v>
      </c>
      <c r="AI3072" s="4" t="s">
        <v>7079</v>
      </c>
      <c r="CO3072" s="5"/>
      <c r="CP3072" s="5"/>
      <c r="CQ3072" s="5"/>
      <c r="CR3072" s="5"/>
      <c r="CS3072" s="5"/>
      <c r="CT3072" s="5"/>
      <c r="CU3072" s="5"/>
      <c r="CV3072" s="5"/>
      <c r="CW3072" s="5"/>
      <c r="CX3072" s="5"/>
    </row>
    <row r="3073" spans="1:102" x14ac:dyDescent="0.3">
      <c r="A3073" s="5" t="s">
        <v>14</v>
      </c>
      <c r="B3073" s="16" t="s">
        <v>8446</v>
      </c>
      <c r="C3073" s="5" t="s">
        <v>1269</v>
      </c>
      <c r="D3073" s="5" t="s">
        <v>1269</v>
      </c>
      <c r="E3073" s="5" t="s">
        <v>1269</v>
      </c>
      <c r="F3073" s="5" t="s">
        <v>2293</v>
      </c>
      <c r="L3073" s="4" t="s">
        <v>2294</v>
      </c>
      <c r="N3073" s="4">
        <v>1</v>
      </c>
      <c r="O3073" s="4">
        <v>2</v>
      </c>
      <c r="P3073" s="4">
        <v>0</v>
      </c>
      <c r="Q3073" s="4">
        <v>3</v>
      </c>
      <c r="R3073" s="4" t="s">
        <v>28</v>
      </c>
      <c r="S3073" s="4" t="s">
        <v>29</v>
      </c>
      <c r="T3073" s="4" t="s">
        <v>7946</v>
      </c>
      <c r="U3073" s="4" t="s">
        <v>7079</v>
      </c>
      <c r="AC3073" s="4" t="s">
        <v>2295</v>
      </c>
      <c r="AD3073" s="9" t="s">
        <v>8826</v>
      </c>
      <c r="AF3073" s="9" t="s">
        <v>8827</v>
      </c>
      <c r="AG3073" s="4" t="s">
        <v>33</v>
      </c>
      <c r="AH3073" s="4" t="s">
        <v>33</v>
      </c>
      <c r="AI3073" s="4" t="s">
        <v>7079</v>
      </c>
      <c r="CO3073" s="5"/>
      <c r="CP3073" s="5"/>
      <c r="CQ3073" s="5"/>
      <c r="CR3073" s="5"/>
      <c r="CS3073" s="5"/>
      <c r="CT3073" s="5"/>
      <c r="CU3073" s="5"/>
      <c r="CV3073" s="5"/>
      <c r="CW3073" s="5"/>
      <c r="CX3073" s="5"/>
    </row>
    <row r="3074" spans="1:102" x14ac:dyDescent="0.3">
      <c r="A3074" s="5" t="s">
        <v>14</v>
      </c>
      <c r="B3074" s="16" t="s">
        <v>8447</v>
      </c>
      <c r="C3074" s="5" t="s">
        <v>1269</v>
      </c>
      <c r="D3074" s="5" t="s">
        <v>1269</v>
      </c>
      <c r="E3074" s="5" t="s">
        <v>1269</v>
      </c>
      <c r="F3074" s="5" t="s">
        <v>2293</v>
      </c>
      <c r="L3074" s="4" t="s">
        <v>2294</v>
      </c>
      <c r="N3074" s="4">
        <v>0</v>
      </c>
      <c r="O3074" s="4">
        <v>1</v>
      </c>
      <c r="P3074" s="4">
        <v>0</v>
      </c>
      <c r="Q3074" s="4">
        <v>1</v>
      </c>
      <c r="R3074" s="4" t="s">
        <v>28</v>
      </c>
      <c r="S3074" s="4" t="s">
        <v>29</v>
      </c>
      <c r="T3074" s="4" t="s">
        <v>7946</v>
      </c>
      <c r="U3074" s="4" t="s">
        <v>7079</v>
      </c>
      <c r="AC3074" s="4" t="s">
        <v>2295</v>
      </c>
      <c r="AD3074" s="9" t="s">
        <v>8826</v>
      </c>
      <c r="AF3074" s="9" t="s">
        <v>8827</v>
      </c>
      <c r="AG3074" s="4" t="s">
        <v>33</v>
      </c>
      <c r="AH3074" s="4" t="s">
        <v>33</v>
      </c>
      <c r="AI3074" s="4" t="s">
        <v>7079</v>
      </c>
      <c r="CO3074" s="5"/>
      <c r="CP3074" s="5"/>
      <c r="CQ3074" s="5"/>
      <c r="CR3074" s="5"/>
      <c r="CS3074" s="5"/>
      <c r="CT3074" s="5"/>
      <c r="CU3074" s="5"/>
      <c r="CV3074" s="5"/>
      <c r="CW3074" s="5"/>
      <c r="CX3074" s="5"/>
    </row>
    <row r="3075" spans="1:102" x14ac:dyDescent="0.3">
      <c r="A3075" s="5" t="s">
        <v>14</v>
      </c>
      <c r="B3075" s="16" t="s">
        <v>8448</v>
      </c>
      <c r="C3075" s="5" t="s">
        <v>1269</v>
      </c>
      <c r="D3075" s="5" t="s">
        <v>1269</v>
      </c>
      <c r="E3075" s="5" t="s">
        <v>1269</v>
      </c>
      <c r="F3075" s="5" t="s">
        <v>2293</v>
      </c>
      <c r="L3075" s="4" t="s">
        <v>2294</v>
      </c>
      <c r="N3075" s="4">
        <v>0</v>
      </c>
      <c r="O3075" s="4">
        <v>1</v>
      </c>
      <c r="P3075" s="4">
        <v>0</v>
      </c>
      <c r="Q3075" s="4">
        <v>1</v>
      </c>
      <c r="R3075" s="4" t="s">
        <v>28</v>
      </c>
      <c r="S3075" s="4" t="s">
        <v>29</v>
      </c>
      <c r="T3075" s="4" t="s">
        <v>7946</v>
      </c>
      <c r="U3075" s="4" t="s">
        <v>7079</v>
      </c>
      <c r="AC3075" s="4" t="s">
        <v>2295</v>
      </c>
      <c r="AD3075" s="9" t="s">
        <v>8826</v>
      </c>
      <c r="AF3075" s="9" t="s">
        <v>8827</v>
      </c>
      <c r="AG3075" s="4" t="s">
        <v>33</v>
      </c>
      <c r="AH3075" s="4" t="s">
        <v>33</v>
      </c>
      <c r="AI3075" s="4" t="s">
        <v>7079</v>
      </c>
      <c r="CO3075" s="5"/>
      <c r="CP3075" s="5"/>
      <c r="CQ3075" s="5"/>
      <c r="CR3075" s="5"/>
      <c r="CS3075" s="5"/>
      <c r="CT3075" s="5"/>
      <c r="CU3075" s="5"/>
      <c r="CV3075" s="5"/>
      <c r="CW3075" s="5"/>
      <c r="CX3075" s="5"/>
    </row>
    <row r="3076" spans="1:102" x14ac:dyDescent="0.3">
      <c r="A3076" s="4" t="s">
        <v>14</v>
      </c>
      <c r="B3076" s="17" t="s">
        <v>1196</v>
      </c>
      <c r="C3076" s="4" t="s">
        <v>1187</v>
      </c>
      <c r="D3076" s="4" t="s">
        <v>1196</v>
      </c>
      <c r="E3076" s="4" t="s">
        <v>1188</v>
      </c>
      <c r="F3076" s="4" t="s">
        <v>1188</v>
      </c>
      <c r="N3076" s="4">
        <v>0</v>
      </c>
      <c r="O3076" s="4">
        <v>1</v>
      </c>
      <c r="P3076" s="4">
        <v>0</v>
      </c>
      <c r="Q3076" s="4">
        <v>1</v>
      </c>
      <c r="R3076" s="4" t="s">
        <v>28</v>
      </c>
      <c r="S3076" s="4" t="s">
        <v>29</v>
      </c>
      <c r="T3076" s="4" t="s">
        <v>7910</v>
      </c>
      <c r="AD3076" s="9"/>
      <c r="AF3076" s="9"/>
      <c r="AG3076" s="4" t="s">
        <v>99</v>
      </c>
      <c r="AH3076" s="4" t="s">
        <v>99</v>
      </c>
      <c r="AI3076" s="4" t="s">
        <v>8010</v>
      </c>
    </row>
    <row r="3077" spans="1:102" x14ac:dyDescent="0.3">
      <c r="A3077" s="5" t="s">
        <v>1</v>
      </c>
      <c r="B3077" s="17" t="s">
        <v>1197</v>
      </c>
      <c r="C3077" s="4" t="s">
        <v>1187</v>
      </c>
      <c r="D3077" s="4" t="s">
        <v>1197</v>
      </c>
      <c r="E3077" s="4" t="s">
        <v>1188</v>
      </c>
      <c r="F3077" s="4" t="s">
        <v>1188</v>
      </c>
      <c r="N3077" s="4">
        <v>5</v>
      </c>
      <c r="O3077" s="4">
        <v>0</v>
      </c>
      <c r="P3077" s="4">
        <v>11</v>
      </c>
      <c r="Q3077" s="4">
        <v>16</v>
      </c>
      <c r="R3077" s="4" t="s">
        <v>28</v>
      </c>
      <c r="S3077" s="4" t="s">
        <v>29</v>
      </c>
      <c r="T3077" s="4" t="s">
        <v>7910</v>
      </c>
      <c r="AD3077" s="9"/>
      <c r="AF3077" s="9"/>
      <c r="AG3077" s="4" t="s">
        <v>99</v>
      </c>
      <c r="AH3077" s="4" t="s">
        <v>99</v>
      </c>
      <c r="AI3077" s="4" t="s">
        <v>8010</v>
      </c>
    </row>
    <row r="3078" spans="1:102" x14ac:dyDescent="0.3">
      <c r="A3078" s="5" t="s">
        <v>14</v>
      </c>
      <c r="B3078" s="16" t="s">
        <v>7121</v>
      </c>
      <c r="C3078" s="5" t="s">
        <v>1187</v>
      </c>
      <c r="D3078" s="5" t="s">
        <v>1197</v>
      </c>
      <c r="E3078" s="5" t="s">
        <v>1188</v>
      </c>
      <c r="F3078" s="5" t="s">
        <v>1188</v>
      </c>
      <c r="N3078" s="4">
        <v>1</v>
      </c>
      <c r="O3078" s="4">
        <v>0</v>
      </c>
      <c r="P3078" s="4">
        <v>0</v>
      </c>
      <c r="Q3078" s="4">
        <v>1</v>
      </c>
      <c r="R3078" s="4" t="s">
        <v>28</v>
      </c>
      <c r="S3078" s="4" t="s">
        <v>29</v>
      </c>
      <c r="T3078" s="4" t="s">
        <v>7910</v>
      </c>
      <c r="AD3078" s="9"/>
      <c r="AF3078" s="9"/>
      <c r="AG3078" s="4" t="s">
        <v>99</v>
      </c>
      <c r="AH3078" s="4" t="s">
        <v>99</v>
      </c>
      <c r="AI3078" s="4" t="s">
        <v>8010</v>
      </c>
      <c r="CO3078" s="5"/>
      <c r="CP3078" s="5"/>
      <c r="CQ3078" s="5"/>
      <c r="CR3078" s="5"/>
      <c r="CS3078" s="5"/>
      <c r="CT3078" s="5"/>
      <c r="CU3078" s="5"/>
      <c r="CV3078" s="5"/>
      <c r="CW3078" s="5"/>
      <c r="CX3078" s="5"/>
    </row>
    <row r="3079" spans="1:102" x14ac:dyDescent="0.3">
      <c r="A3079" s="4" t="s">
        <v>14</v>
      </c>
      <c r="B3079" s="17" t="s">
        <v>1198</v>
      </c>
      <c r="C3079" s="4" t="s">
        <v>1187</v>
      </c>
      <c r="D3079" s="4" t="s">
        <v>1198</v>
      </c>
      <c r="E3079" s="4" t="s">
        <v>1188</v>
      </c>
      <c r="F3079" s="4" t="s">
        <v>1188</v>
      </c>
      <c r="N3079" s="4">
        <v>1</v>
      </c>
      <c r="O3079" s="4">
        <v>0</v>
      </c>
      <c r="P3079" s="4">
        <v>0</v>
      </c>
      <c r="Q3079" s="4">
        <v>1</v>
      </c>
      <c r="R3079" s="4" t="s">
        <v>28</v>
      </c>
      <c r="S3079" s="4" t="s">
        <v>29</v>
      </c>
      <c r="T3079" s="4" t="s">
        <v>7910</v>
      </c>
      <c r="AD3079" s="9"/>
      <c r="AF3079" s="9"/>
      <c r="AG3079" s="4" t="s">
        <v>99</v>
      </c>
      <c r="AH3079" s="4" t="s">
        <v>99</v>
      </c>
      <c r="AI3079" s="4" t="s">
        <v>8010</v>
      </c>
    </row>
    <row r="3080" spans="1:102" x14ac:dyDescent="0.3">
      <c r="A3080" s="5" t="s">
        <v>14</v>
      </c>
      <c r="B3080" s="16" t="s">
        <v>7122</v>
      </c>
      <c r="C3080" s="5" t="s">
        <v>1187</v>
      </c>
      <c r="D3080" s="5" t="s">
        <v>1198</v>
      </c>
      <c r="E3080" s="5" t="s">
        <v>1188</v>
      </c>
      <c r="F3080" s="5" t="s">
        <v>1188</v>
      </c>
      <c r="N3080" s="4">
        <v>1</v>
      </c>
      <c r="O3080" s="4">
        <v>0</v>
      </c>
      <c r="P3080" s="4">
        <v>0</v>
      </c>
      <c r="Q3080" s="4">
        <v>1</v>
      </c>
      <c r="R3080" s="4" t="s">
        <v>28</v>
      </c>
      <c r="S3080" s="4" t="s">
        <v>29</v>
      </c>
      <c r="T3080" s="4" t="s">
        <v>7910</v>
      </c>
      <c r="AD3080" s="9"/>
      <c r="AF3080" s="9"/>
      <c r="AG3080" s="4" t="s">
        <v>99</v>
      </c>
      <c r="AH3080" s="4" t="s">
        <v>99</v>
      </c>
      <c r="AI3080" s="4" t="s">
        <v>8010</v>
      </c>
      <c r="CO3080" s="5"/>
      <c r="CP3080" s="5"/>
      <c r="CQ3080" s="5"/>
      <c r="CR3080" s="5"/>
      <c r="CS3080" s="5"/>
      <c r="CT3080" s="5"/>
      <c r="CU3080" s="5"/>
      <c r="CV3080" s="5"/>
      <c r="CW3080" s="5"/>
      <c r="CX3080" s="5"/>
    </row>
    <row r="3081" spans="1:102" x14ac:dyDescent="0.3">
      <c r="A3081" s="6" t="s">
        <v>14</v>
      </c>
      <c r="B3081" s="15" t="s">
        <v>4208</v>
      </c>
      <c r="C3081" s="6"/>
      <c r="D3081" s="6"/>
      <c r="E3081" s="6"/>
      <c r="F3081" s="6"/>
      <c r="N3081" s="4">
        <v>3</v>
      </c>
      <c r="O3081" s="4">
        <v>0</v>
      </c>
      <c r="P3081" s="4">
        <v>0</v>
      </c>
      <c r="Q3081" s="4">
        <v>3</v>
      </c>
      <c r="AD3081" s="9"/>
      <c r="AF3081" s="9"/>
      <c r="CO3081" s="6"/>
      <c r="CP3081" s="6"/>
      <c r="CQ3081" s="6"/>
      <c r="CR3081" s="6"/>
      <c r="CS3081" s="6"/>
      <c r="CT3081" s="6"/>
      <c r="CU3081" s="6"/>
      <c r="CV3081" s="6"/>
      <c r="CW3081" s="6"/>
      <c r="CX3081" s="6"/>
    </row>
    <row r="3082" spans="1:102" x14ac:dyDescent="0.3">
      <c r="A3082" s="6" t="s">
        <v>14</v>
      </c>
      <c r="B3082" s="15" t="s">
        <v>4209</v>
      </c>
      <c r="C3082" s="6"/>
      <c r="D3082" s="6"/>
      <c r="E3082" s="6"/>
      <c r="F3082" s="6"/>
      <c r="N3082" s="4">
        <v>3</v>
      </c>
      <c r="O3082" s="4">
        <v>0</v>
      </c>
      <c r="P3082" s="4">
        <v>0</v>
      </c>
      <c r="Q3082" s="4">
        <v>3</v>
      </c>
      <c r="AD3082" s="9"/>
      <c r="AF3082" s="9"/>
      <c r="CO3082" s="6"/>
      <c r="CP3082" s="6"/>
      <c r="CQ3082" s="6"/>
      <c r="CR3082" s="6"/>
      <c r="CS3082" s="6"/>
      <c r="CT3082" s="6"/>
      <c r="CU3082" s="6"/>
      <c r="CV3082" s="6"/>
      <c r="CW3082" s="6"/>
      <c r="CX3082" s="6"/>
    </row>
    <row r="3083" spans="1:102" x14ac:dyDescent="0.3">
      <c r="A3083" s="4" t="s">
        <v>1</v>
      </c>
      <c r="B3083" s="17" t="s">
        <v>1269</v>
      </c>
      <c r="C3083" s="4" t="s">
        <v>1269</v>
      </c>
      <c r="D3083" s="4" t="s">
        <v>1269</v>
      </c>
      <c r="E3083" s="4" t="s">
        <v>1269</v>
      </c>
      <c r="F3083" s="4" t="s">
        <v>2293</v>
      </c>
      <c r="L3083" s="4" t="s">
        <v>2294</v>
      </c>
      <c r="N3083" s="4">
        <v>130</v>
      </c>
      <c r="O3083" s="4">
        <v>28</v>
      </c>
      <c r="P3083" s="4">
        <v>11</v>
      </c>
      <c r="Q3083" s="4">
        <v>169</v>
      </c>
      <c r="R3083" s="4" t="s">
        <v>28</v>
      </c>
      <c r="S3083" s="4" t="s">
        <v>29</v>
      </c>
      <c r="T3083" s="4" t="s">
        <v>7946</v>
      </c>
      <c r="U3083" s="4" t="s">
        <v>7079</v>
      </c>
      <c r="AC3083" s="4" t="s">
        <v>2295</v>
      </c>
      <c r="AD3083" s="9" t="str">
        <f t="shared" ref="AD3083:AD3100" si="258">HYPERLINK("https://www.gbif.org/species/search?q=" &amp; E3083 &amp; "&amp;highertaxon_key=6&amp;status=ACCEPTED")</f>
        <v>https://www.gbif.org/species/search?q=Lamiaceae&amp;highertaxon_key=6&amp;status=ACCEPTED</v>
      </c>
      <c r="AF3083" s="9" t="str">
        <f t="shared" ref="AF3083:AF3100" si="259">HYPERLINK("https://powo.science.kew.org/results?q=" &amp; E3083)</f>
        <v>https://powo.science.kew.org/results?q=Lamiaceae</v>
      </c>
      <c r="AG3083" s="4" t="s">
        <v>33</v>
      </c>
      <c r="AH3083" s="4" t="s">
        <v>33</v>
      </c>
      <c r="AI3083" s="4" t="s">
        <v>7079</v>
      </c>
    </row>
    <row r="3084" spans="1:102" x14ac:dyDescent="0.3">
      <c r="A3084" s="5" t="s">
        <v>14</v>
      </c>
      <c r="B3084" s="16" t="s">
        <v>5551</v>
      </c>
      <c r="C3084" s="5" t="s">
        <v>1269</v>
      </c>
      <c r="D3084" s="5" t="s">
        <v>1269</v>
      </c>
      <c r="E3084" s="5" t="s">
        <v>1269</v>
      </c>
      <c r="F3084" s="5" t="s">
        <v>2293</v>
      </c>
      <c r="L3084" s="4" t="s">
        <v>2294</v>
      </c>
      <c r="N3084" s="4">
        <v>1</v>
      </c>
      <c r="O3084" s="4">
        <v>0</v>
      </c>
      <c r="P3084" s="4">
        <v>0</v>
      </c>
      <c r="Q3084" s="4">
        <v>1</v>
      </c>
      <c r="R3084" s="4" t="s">
        <v>28</v>
      </c>
      <c r="S3084" s="4" t="s">
        <v>29</v>
      </c>
      <c r="T3084" s="4" t="s">
        <v>7946</v>
      </c>
      <c r="U3084" s="4" t="s">
        <v>7079</v>
      </c>
      <c r="AC3084" s="4" t="s">
        <v>2295</v>
      </c>
      <c r="AD3084" s="9" t="str">
        <f t="shared" si="258"/>
        <v>https://www.gbif.org/species/search?q=Lamiaceae&amp;highertaxon_key=6&amp;status=ACCEPTED</v>
      </c>
      <c r="AF3084" s="9" t="str">
        <f t="shared" si="259"/>
        <v>https://powo.science.kew.org/results?q=Lamiaceae</v>
      </c>
      <c r="AG3084" s="4" t="s">
        <v>33</v>
      </c>
      <c r="AH3084" s="4" t="s">
        <v>33</v>
      </c>
      <c r="AI3084" s="4" t="s">
        <v>7079</v>
      </c>
      <c r="CO3084" s="5"/>
      <c r="CP3084" s="5"/>
      <c r="CQ3084" s="5"/>
      <c r="CR3084" s="5"/>
      <c r="CS3084" s="5"/>
      <c r="CT3084" s="5"/>
      <c r="CU3084" s="5"/>
      <c r="CV3084" s="5"/>
      <c r="CW3084" s="5"/>
      <c r="CX3084" s="5"/>
    </row>
    <row r="3085" spans="1:102" x14ac:dyDescent="0.3">
      <c r="A3085" s="5" t="s">
        <v>14</v>
      </c>
      <c r="B3085" s="16" t="s">
        <v>5552</v>
      </c>
      <c r="C3085" s="5" t="s">
        <v>1269</v>
      </c>
      <c r="D3085" s="5" t="s">
        <v>1269</v>
      </c>
      <c r="E3085" s="5" t="s">
        <v>1269</v>
      </c>
      <c r="F3085" s="5" t="s">
        <v>2293</v>
      </c>
      <c r="L3085" s="4" t="s">
        <v>2294</v>
      </c>
      <c r="N3085" s="4">
        <v>1</v>
      </c>
      <c r="O3085" s="4">
        <v>0</v>
      </c>
      <c r="P3085" s="4">
        <v>0</v>
      </c>
      <c r="Q3085" s="4">
        <v>1</v>
      </c>
      <c r="R3085" s="4" t="s">
        <v>28</v>
      </c>
      <c r="S3085" s="4" t="s">
        <v>29</v>
      </c>
      <c r="T3085" s="4" t="s">
        <v>7946</v>
      </c>
      <c r="U3085" s="4" t="s">
        <v>7079</v>
      </c>
      <c r="AC3085" s="4" t="s">
        <v>2295</v>
      </c>
      <c r="AD3085" s="9" t="str">
        <f t="shared" si="258"/>
        <v>https://www.gbif.org/species/search?q=Lamiaceae&amp;highertaxon_key=6&amp;status=ACCEPTED</v>
      </c>
      <c r="AF3085" s="9" t="str">
        <f t="shared" si="259"/>
        <v>https://powo.science.kew.org/results?q=Lamiaceae</v>
      </c>
      <c r="AG3085" s="4" t="s">
        <v>33</v>
      </c>
      <c r="AH3085" s="4" t="s">
        <v>33</v>
      </c>
      <c r="AI3085" s="4" t="s">
        <v>7079</v>
      </c>
      <c r="CO3085" s="5"/>
      <c r="CP3085" s="5"/>
      <c r="CQ3085" s="5"/>
      <c r="CR3085" s="5"/>
      <c r="CS3085" s="5"/>
      <c r="CT3085" s="5"/>
      <c r="CU3085" s="5"/>
      <c r="CV3085" s="5"/>
      <c r="CW3085" s="5"/>
      <c r="CX3085" s="5"/>
    </row>
    <row r="3086" spans="1:102" x14ac:dyDescent="0.3">
      <c r="A3086" s="5" t="s">
        <v>14</v>
      </c>
      <c r="B3086" s="16" t="s">
        <v>5553</v>
      </c>
      <c r="C3086" s="5" t="s">
        <v>1269</v>
      </c>
      <c r="D3086" s="5" t="s">
        <v>1269</v>
      </c>
      <c r="E3086" s="5" t="s">
        <v>1269</v>
      </c>
      <c r="F3086" s="5" t="s">
        <v>2293</v>
      </c>
      <c r="L3086" s="4" t="s">
        <v>2294</v>
      </c>
      <c r="N3086" s="4">
        <v>6</v>
      </c>
      <c r="O3086" s="4">
        <v>0</v>
      </c>
      <c r="P3086" s="4">
        <v>0</v>
      </c>
      <c r="Q3086" s="4">
        <v>6</v>
      </c>
      <c r="R3086" s="4" t="s">
        <v>28</v>
      </c>
      <c r="S3086" s="4" t="s">
        <v>29</v>
      </c>
      <c r="T3086" s="4" t="s">
        <v>7946</v>
      </c>
      <c r="U3086" s="4" t="s">
        <v>7079</v>
      </c>
      <c r="AC3086" s="4" t="s">
        <v>2295</v>
      </c>
      <c r="AD3086" s="9" t="str">
        <f t="shared" si="258"/>
        <v>https://www.gbif.org/species/search?q=Lamiaceae&amp;highertaxon_key=6&amp;status=ACCEPTED</v>
      </c>
      <c r="AF3086" s="9" t="str">
        <f t="shared" si="259"/>
        <v>https://powo.science.kew.org/results?q=Lamiaceae</v>
      </c>
      <c r="AG3086" s="4" t="s">
        <v>33</v>
      </c>
      <c r="AH3086" s="4" t="s">
        <v>33</v>
      </c>
      <c r="AI3086" s="4" t="s">
        <v>7079</v>
      </c>
      <c r="CO3086" s="5"/>
      <c r="CP3086" s="5"/>
      <c r="CQ3086" s="5"/>
      <c r="CR3086" s="5"/>
      <c r="CS3086" s="5"/>
      <c r="CT3086" s="5"/>
      <c r="CU3086" s="5"/>
      <c r="CV3086" s="5"/>
      <c r="CW3086" s="5"/>
      <c r="CX3086" s="5"/>
    </row>
    <row r="3087" spans="1:102" x14ac:dyDescent="0.3">
      <c r="A3087" s="5" t="s">
        <v>14</v>
      </c>
      <c r="B3087" s="16" t="s">
        <v>5554</v>
      </c>
      <c r="C3087" s="5" t="s">
        <v>1269</v>
      </c>
      <c r="D3087" s="5" t="s">
        <v>1269</v>
      </c>
      <c r="E3087" s="5" t="s">
        <v>1269</v>
      </c>
      <c r="F3087" s="5" t="s">
        <v>2293</v>
      </c>
      <c r="L3087" s="4" t="s">
        <v>2294</v>
      </c>
      <c r="N3087" s="4">
        <v>1</v>
      </c>
      <c r="O3087" s="4">
        <v>0</v>
      </c>
      <c r="P3087" s="4">
        <v>0</v>
      </c>
      <c r="Q3087" s="4">
        <v>1</v>
      </c>
      <c r="R3087" s="4" t="s">
        <v>28</v>
      </c>
      <c r="S3087" s="4" t="s">
        <v>29</v>
      </c>
      <c r="T3087" s="4" t="s">
        <v>7946</v>
      </c>
      <c r="U3087" s="4" t="s">
        <v>7079</v>
      </c>
      <c r="AC3087" s="4" t="s">
        <v>2295</v>
      </c>
      <c r="AD3087" s="9" t="str">
        <f t="shared" si="258"/>
        <v>https://www.gbif.org/species/search?q=Lamiaceae&amp;highertaxon_key=6&amp;status=ACCEPTED</v>
      </c>
      <c r="AF3087" s="9" t="str">
        <f t="shared" si="259"/>
        <v>https://powo.science.kew.org/results?q=Lamiaceae</v>
      </c>
      <c r="AG3087" s="4" t="s">
        <v>33</v>
      </c>
      <c r="AH3087" s="4" t="s">
        <v>33</v>
      </c>
      <c r="AI3087" s="4" t="s">
        <v>7079</v>
      </c>
      <c r="CO3087" s="5"/>
      <c r="CP3087" s="5"/>
      <c r="CQ3087" s="5"/>
      <c r="CR3087" s="5"/>
      <c r="CS3087" s="5"/>
      <c r="CT3087" s="5"/>
      <c r="CU3087" s="5"/>
      <c r="CV3087" s="5"/>
      <c r="CW3087" s="5"/>
      <c r="CX3087" s="5"/>
    </row>
    <row r="3088" spans="1:102" x14ac:dyDescent="0.3">
      <c r="A3088" s="5" t="s">
        <v>14</v>
      </c>
      <c r="B3088" s="16" t="s">
        <v>5555</v>
      </c>
      <c r="C3088" s="5" t="s">
        <v>1269</v>
      </c>
      <c r="D3088" s="5" t="s">
        <v>1269</v>
      </c>
      <c r="E3088" s="5" t="s">
        <v>1269</v>
      </c>
      <c r="F3088" s="5" t="s">
        <v>2293</v>
      </c>
      <c r="L3088" s="4" t="s">
        <v>2294</v>
      </c>
      <c r="N3088" s="4">
        <v>1</v>
      </c>
      <c r="O3088" s="4">
        <v>0</v>
      </c>
      <c r="P3088" s="4">
        <v>0</v>
      </c>
      <c r="Q3088" s="4">
        <v>1</v>
      </c>
      <c r="R3088" s="4" t="s">
        <v>28</v>
      </c>
      <c r="S3088" s="4" t="s">
        <v>29</v>
      </c>
      <c r="T3088" s="4" t="s">
        <v>7946</v>
      </c>
      <c r="U3088" s="4" t="s">
        <v>7079</v>
      </c>
      <c r="AC3088" s="4" t="s">
        <v>2295</v>
      </c>
      <c r="AD3088" s="9" t="str">
        <f t="shared" si="258"/>
        <v>https://www.gbif.org/species/search?q=Lamiaceae&amp;highertaxon_key=6&amp;status=ACCEPTED</v>
      </c>
      <c r="AF3088" s="9" t="str">
        <f t="shared" si="259"/>
        <v>https://powo.science.kew.org/results?q=Lamiaceae</v>
      </c>
      <c r="AG3088" s="4" t="s">
        <v>33</v>
      </c>
      <c r="AH3088" s="4" t="s">
        <v>33</v>
      </c>
      <c r="AI3088" s="4" t="s">
        <v>7079</v>
      </c>
      <c r="CO3088" s="5"/>
      <c r="CP3088" s="5"/>
      <c r="CQ3088" s="5"/>
      <c r="CR3088" s="5"/>
      <c r="CS3088" s="5"/>
      <c r="CT3088" s="5"/>
      <c r="CU3088" s="5"/>
      <c r="CV3088" s="5"/>
      <c r="CW3088" s="5"/>
      <c r="CX3088" s="5"/>
    </row>
    <row r="3089" spans="1:102" x14ac:dyDescent="0.3">
      <c r="A3089" s="5" t="s">
        <v>14</v>
      </c>
      <c r="B3089" s="16" t="s">
        <v>5556</v>
      </c>
      <c r="C3089" s="5" t="s">
        <v>1269</v>
      </c>
      <c r="D3089" s="5" t="s">
        <v>1269</v>
      </c>
      <c r="E3089" s="5" t="s">
        <v>1269</v>
      </c>
      <c r="F3089" s="5" t="s">
        <v>2293</v>
      </c>
      <c r="L3089" s="4" t="s">
        <v>2294</v>
      </c>
      <c r="N3089" s="4">
        <v>8</v>
      </c>
      <c r="O3089" s="4">
        <v>0</v>
      </c>
      <c r="P3089" s="4">
        <v>0</v>
      </c>
      <c r="Q3089" s="4">
        <v>8</v>
      </c>
      <c r="R3089" s="4" t="s">
        <v>28</v>
      </c>
      <c r="S3089" s="4" t="s">
        <v>29</v>
      </c>
      <c r="T3089" s="4" t="s">
        <v>7946</v>
      </c>
      <c r="U3089" s="4" t="s">
        <v>7079</v>
      </c>
      <c r="AC3089" s="4" t="s">
        <v>2295</v>
      </c>
      <c r="AD3089" s="9" t="str">
        <f t="shared" si="258"/>
        <v>https://www.gbif.org/species/search?q=Lamiaceae&amp;highertaxon_key=6&amp;status=ACCEPTED</v>
      </c>
      <c r="AF3089" s="9" t="str">
        <f t="shared" si="259"/>
        <v>https://powo.science.kew.org/results?q=Lamiaceae</v>
      </c>
      <c r="AG3089" s="4" t="s">
        <v>33</v>
      </c>
      <c r="AH3089" s="4" t="s">
        <v>33</v>
      </c>
      <c r="AI3089" s="4" t="s">
        <v>7079</v>
      </c>
      <c r="CO3089" s="5"/>
      <c r="CP3089" s="5"/>
      <c r="CQ3089" s="5"/>
      <c r="CR3089" s="5"/>
      <c r="CS3089" s="5"/>
      <c r="CT3089" s="5"/>
      <c r="CU3089" s="5"/>
      <c r="CV3089" s="5"/>
      <c r="CW3089" s="5"/>
      <c r="CX3089" s="5"/>
    </row>
    <row r="3090" spans="1:102" x14ac:dyDescent="0.3">
      <c r="A3090" s="5" t="s">
        <v>14</v>
      </c>
      <c r="B3090" s="16" t="s">
        <v>5557</v>
      </c>
      <c r="C3090" s="5" t="s">
        <v>1269</v>
      </c>
      <c r="D3090" s="5" t="s">
        <v>1269</v>
      </c>
      <c r="E3090" s="5" t="s">
        <v>1269</v>
      </c>
      <c r="F3090" s="5" t="s">
        <v>2293</v>
      </c>
      <c r="L3090" s="4" t="s">
        <v>2294</v>
      </c>
      <c r="N3090" s="4">
        <v>1</v>
      </c>
      <c r="O3090" s="4">
        <v>0</v>
      </c>
      <c r="P3090" s="4">
        <v>0</v>
      </c>
      <c r="Q3090" s="4">
        <v>1</v>
      </c>
      <c r="R3090" s="4" t="s">
        <v>28</v>
      </c>
      <c r="S3090" s="4" t="s">
        <v>29</v>
      </c>
      <c r="T3090" s="4" t="s">
        <v>7946</v>
      </c>
      <c r="U3090" s="4" t="s">
        <v>7079</v>
      </c>
      <c r="AC3090" s="4" t="s">
        <v>2295</v>
      </c>
      <c r="AD3090" s="9" t="str">
        <f t="shared" si="258"/>
        <v>https://www.gbif.org/species/search?q=Lamiaceae&amp;highertaxon_key=6&amp;status=ACCEPTED</v>
      </c>
      <c r="AF3090" s="9" t="str">
        <f t="shared" si="259"/>
        <v>https://powo.science.kew.org/results?q=Lamiaceae</v>
      </c>
      <c r="AG3090" s="4" t="s">
        <v>33</v>
      </c>
      <c r="AH3090" s="4" t="s">
        <v>33</v>
      </c>
      <c r="AI3090" s="4" t="s">
        <v>7079</v>
      </c>
      <c r="CO3090" s="5"/>
      <c r="CP3090" s="5"/>
      <c r="CQ3090" s="5"/>
      <c r="CR3090" s="5"/>
      <c r="CS3090" s="5"/>
      <c r="CT3090" s="5"/>
      <c r="CU3090" s="5"/>
      <c r="CV3090" s="5"/>
      <c r="CW3090" s="5"/>
      <c r="CX3090" s="5"/>
    </row>
    <row r="3091" spans="1:102" x14ac:dyDescent="0.3">
      <c r="A3091" s="5" t="s">
        <v>14</v>
      </c>
      <c r="B3091" s="16" t="s">
        <v>5558</v>
      </c>
      <c r="C3091" s="5" t="s">
        <v>1269</v>
      </c>
      <c r="D3091" s="5" t="s">
        <v>1269</v>
      </c>
      <c r="E3091" s="5" t="s">
        <v>1269</v>
      </c>
      <c r="F3091" s="5" t="s">
        <v>2293</v>
      </c>
      <c r="L3091" s="4" t="s">
        <v>2294</v>
      </c>
      <c r="N3091" s="4">
        <v>2</v>
      </c>
      <c r="O3091" s="4">
        <v>0</v>
      </c>
      <c r="P3091" s="4">
        <v>0</v>
      </c>
      <c r="Q3091" s="4">
        <v>2</v>
      </c>
      <c r="R3091" s="4" t="s">
        <v>28</v>
      </c>
      <c r="S3091" s="4" t="s">
        <v>29</v>
      </c>
      <c r="T3091" s="4" t="s">
        <v>7946</v>
      </c>
      <c r="U3091" s="4" t="s">
        <v>7079</v>
      </c>
      <c r="AC3091" s="4" t="s">
        <v>2295</v>
      </c>
      <c r="AD3091" s="9" t="str">
        <f t="shared" si="258"/>
        <v>https://www.gbif.org/species/search?q=Lamiaceae&amp;highertaxon_key=6&amp;status=ACCEPTED</v>
      </c>
      <c r="AF3091" s="9" t="str">
        <f t="shared" si="259"/>
        <v>https://powo.science.kew.org/results?q=Lamiaceae</v>
      </c>
      <c r="AG3091" s="4" t="s">
        <v>33</v>
      </c>
      <c r="AH3091" s="4" t="s">
        <v>33</v>
      </c>
      <c r="AI3091" s="4" t="s">
        <v>7079</v>
      </c>
      <c r="CO3091" s="5"/>
      <c r="CP3091" s="5"/>
      <c r="CQ3091" s="5"/>
      <c r="CR3091" s="5"/>
      <c r="CS3091" s="5"/>
      <c r="CT3091" s="5"/>
      <c r="CU3091" s="5"/>
      <c r="CV3091" s="5"/>
      <c r="CW3091" s="5"/>
      <c r="CX3091" s="5"/>
    </row>
    <row r="3092" spans="1:102" x14ac:dyDescent="0.3">
      <c r="A3092" s="5" t="s">
        <v>14</v>
      </c>
      <c r="B3092" s="16" t="s">
        <v>5559</v>
      </c>
      <c r="C3092" s="5" t="s">
        <v>1269</v>
      </c>
      <c r="D3092" s="5" t="s">
        <v>1269</v>
      </c>
      <c r="E3092" s="5" t="s">
        <v>1269</v>
      </c>
      <c r="F3092" s="5" t="s">
        <v>2293</v>
      </c>
      <c r="L3092" s="4" t="s">
        <v>2294</v>
      </c>
      <c r="N3092" s="4">
        <v>2</v>
      </c>
      <c r="O3092" s="4">
        <v>0</v>
      </c>
      <c r="P3092" s="4">
        <v>0</v>
      </c>
      <c r="Q3092" s="4">
        <v>2</v>
      </c>
      <c r="R3092" s="4" t="s">
        <v>28</v>
      </c>
      <c r="S3092" s="4" t="s">
        <v>29</v>
      </c>
      <c r="T3092" s="4" t="s">
        <v>7946</v>
      </c>
      <c r="U3092" s="4" t="s">
        <v>7079</v>
      </c>
      <c r="AC3092" s="4" t="s">
        <v>2295</v>
      </c>
      <c r="AD3092" s="9" t="str">
        <f t="shared" si="258"/>
        <v>https://www.gbif.org/species/search?q=Lamiaceae&amp;highertaxon_key=6&amp;status=ACCEPTED</v>
      </c>
      <c r="AF3092" s="9" t="str">
        <f t="shared" si="259"/>
        <v>https://powo.science.kew.org/results?q=Lamiaceae</v>
      </c>
      <c r="AG3092" s="4" t="s">
        <v>33</v>
      </c>
      <c r="AH3092" s="4" t="s">
        <v>33</v>
      </c>
      <c r="AI3092" s="4" t="s">
        <v>7079</v>
      </c>
      <c r="CO3092" s="5"/>
      <c r="CP3092" s="5"/>
      <c r="CQ3092" s="5"/>
      <c r="CR3092" s="5"/>
      <c r="CS3092" s="5"/>
      <c r="CT3092" s="5"/>
      <c r="CU3092" s="5"/>
      <c r="CV3092" s="5"/>
      <c r="CW3092" s="5"/>
      <c r="CX3092" s="5"/>
    </row>
    <row r="3093" spans="1:102" x14ac:dyDescent="0.3">
      <c r="A3093" s="5" t="s">
        <v>1</v>
      </c>
      <c r="B3093" s="16" t="s">
        <v>2300</v>
      </c>
      <c r="C3093" s="5" t="s">
        <v>1269</v>
      </c>
      <c r="D3093" s="5" t="s">
        <v>1269</v>
      </c>
      <c r="E3093" s="5" t="s">
        <v>1269</v>
      </c>
      <c r="F3093" s="5" t="s">
        <v>2293</v>
      </c>
      <c r="L3093" s="4" t="s">
        <v>2294</v>
      </c>
      <c r="N3093" s="4">
        <v>20</v>
      </c>
      <c r="O3093" s="4">
        <v>2</v>
      </c>
      <c r="P3093" s="4">
        <v>7</v>
      </c>
      <c r="Q3093" s="4">
        <v>29</v>
      </c>
      <c r="R3093" s="4" t="s">
        <v>28</v>
      </c>
      <c r="S3093" s="4" t="s">
        <v>29</v>
      </c>
      <c r="T3093" s="4" t="s">
        <v>7946</v>
      </c>
      <c r="U3093" s="4" t="s">
        <v>7079</v>
      </c>
      <c r="AC3093" s="4" t="s">
        <v>2295</v>
      </c>
      <c r="AD3093" s="9" t="str">
        <f t="shared" si="258"/>
        <v>https://www.gbif.org/species/search?q=Lamiaceae&amp;highertaxon_key=6&amp;status=ACCEPTED</v>
      </c>
      <c r="AF3093" s="9" t="str">
        <f t="shared" si="259"/>
        <v>https://powo.science.kew.org/results?q=Lamiaceae</v>
      </c>
      <c r="AG3093" s="4" t="s">
        <v>33</v>
      </c>
      <c r="AH3093" s="4" t="s">
        <v>33</v>
      </c>
      <c r="AI3093" s="4" t="s">
        <v>7079</v>
      </c>
      <c r="CO3093" s="5"/>
      <c r="CP3093" s="5"/>
      <c r="CQ3093" s="5"/>
      <c r="CR3093" s="5"/>
      <c r="CS3093" s="5"/>
      <c r="CT3093" s="5"/>
      <c r="CU3093" s="5"/>
      <c r="CV3093" s="5"/>
      <c r="CW3093" s="5"/>
      <c r="CX3093" s="5"/>
    </row>
    <row r="3094" spans="1:102" x14ac:dyDescent="0.3">
      <c r="A3094" s="5" t="s">
        <v>14</v>
      </c>
      <c r="B3094" s="16" t="s">
        <v>7153</v>
      </c>
      <c r="C3094" s="5" t="s">
        <v>1269</v>
      </c>
      <c r="D3094" s="5" t="s">
        <v>1269</v>
      </c>
      <c r="E3094" s="5" t="s">
        <v>1269</v>
      </c>
      <c r="F3094" s="5" t="s">
        <v>2293</v>
      </c>
      <c r="L3094" s="4" t="s">
        <v>2294</v>
      </c>
      <c r="N3094" s="4">
        <v>1</v>
      </c>
      <c r="O3094" s="4">
        <v>0</v>
      </c>
      <c r="P3094" s="4">
        <v>0</v>
      </c>
      <c r="Q3094" s="4">
        <v>1</v>
      </c>
      <c r="R3094" s="4" t="s">
        <v>28</v>
      </c>
      <c r="S3094" s="4" t="s">
        <v>29</v>
      </c>
      <c r="T3094" s="4" t="s">
        <v>7946</v>
      </c>
      <c r="U3094" s="4" t="s">
        <v>7079</v>
      </c>
      <c r="AC3094" s="4" t="s">
        <v>2295</v>
      </c>
      <c r="AD3094" s="9" t="str">
        <f t="shared" si="258"/>
        <v>https://www.gbif.org/species/search?q=Lamiaceae&amp;highertaxon_key=6&amp;status=ACCEPTED</v>
      </c>
      <c r="AF3094" s="9" t="str">
        <f t="shared" si="259"/>
        <v>https://powo.science.kew.org/results?q=Lamiaceae</v>
      </c>
      <c r="AG3094" s="4" t="s">
        <v>33</v>
      </c>
      <c r="AH3094" s="4" t="s">
        <v>33</v>
      </c>
      <c r="AI3094" s="4" t="s">
        <v>7079</v>
      </c>
      <c r="CO3094" s="5"/>
      <c r="CP3094" s="5"/>
      <c r="CQ3094" s="5"/>
      <c r="CR3094" s="5"/>
      <c r="CS3094" s="5"/>
      <c r="CT3094" s="5"/>
      <c r="CU3094" s="5"/>
      <c r="CV3094" s="5"/>
      <c r="CW3094" s="5"/>
      <c r="CX3094" s="5"/>
    </row>
    <row r="3095" spans="1:102" x14ac:dyDescent="0.3">
      <c r="A3095" s="4" t="s">
        <v>14</v>
      </c>
      <c r="B3095" s="17" t="s">
        <v>2301</v>
      </c>
      <c r="C3095" s="4" t="s">
        <v>1269</v>
      </c>
      <c r="D3095" s="4" t="s">
        <v>2301</v>
      </c>
      <c r="E3095" s="4" t="s">
        <v>1269</v>
      </c>
      <c r="F3095" s="4" t="s">
        <v>2293</v>
      </c>
      <c r="L3095" s="4" t="s">
        <v>2294</v>
      </c>
      <c r="N3095" s="4">
        <v>1</v>
      </c>
      <c r="O3095" s="4">
        <v>1</v>
      </c>
      <c r="P3095" s="4">
        <v>0</v>
      </c>
      <c r="Q3095" s="4">
        <v>2</v>
      </c>
      <c r="R3095" s="4" t="s">
        <v>28</v>
      </c>
      <c r="S3095" s="4" t="s">
        <v>29</v>
      </c>
      <c r="T3095" s="4" t="s">
        <v>7946</v>
      </c>
      <c r="U3095" s="4" t="s">
        <v>7079</v>
      </c>
      <c r="AC3095" s="4" t="s">
        <v>2295</v>
      </c>
      <c r="AD3095" s="9" t="str">
        <f t="shared" si="258"/>
        <v>https://www.gbif.org/species/search?q=Lamiaceae&amp;highertaxon_key=6&amp;status=ACCEPTED</v>
      </c>
      <c r="AF3095" s="9" t="str">
        <f t="shared" si="259"/>
        <v>https://powo.science.kew.org/results?q=Lamiaceae</v>
      </c>
      <c r="AG3095" s="4" t="s">
        <v>33</v>
      </c>
      <c r="AH3095" s="4" t="s">
        <v>33</v>
      </c>
      <c r="AI3095" s="4" t="s">
        <v>7079</v>
      </c>
    </row>
    <row r="3096" spans="1:102" x14ac:dyDescent="0.3">
      <c r="A3096" s="5" t="s">
        <v>14</v>
      </c>
      <c r="B3096" s="16" t="s">
        <v>5560</v>
      </c>
      <c r="C3096" s="5" t="s">
        <v>1269</v>
      </c>
      <c r="D3096" s="5" t="s">
        <v>2301</v>
      </c>
      <c r="E3096" s="5" t="s">
        <v>1269</v>
      </c>
      <c r="F3096" s="5" t="s">
        <v>2293</v>
      </c>
      <c r="L3096" s="4" t="s">
        <v>2294</v>
      </c>
      <c r="N3096" s="4">
        <v>1</v>
      </c>
      <c r="O3096" s="4">
        <v>3</v>
      </c>
      <c r="P3096" s="4">
        <v>0</v>
      </c>
      <c r="Q3096" s="4">
        <v>4</v>
      </c>
      <c r="R3096" s="4" t="s">
        <v>28</v>
      </c>
      <c r="S3096" s="4" t="s">
        <v>29</v>
      </c>
      <c r="T3096" s="4" t="s">
        <v>7946</v>
      </c>
      <c r="U3096" s="4" t="s">
        <v>7079</v>
      </c>
      <c r="AC3096" s="4" t="s">
        <v>2295</v>
      </c>
      <c r="AD3096" s="9" t="str">
        <f t="shared" si="258"/>
        <v>https://www.gbif.org/species/search?q=Lamiaceae&amp;highertaxon_key=6&amp;status=ACCEPTED</v>
      </c>
      <c r="AF3096" s="9" t="str">
        <f t="shared" si="259"/>
        <v>https://powo.science.kew.org/results?q=Lamiaceae</v>
      </c>
      <c r="AG3096" s="4" t="s">
        <v>33</v>
      </c>
      <c r="AH3096" s="4" t="s">
        <v>33</v>
      </c>
      <c r="AI3096" s="4" t="s">
        <v>7079</v>
      </c>
      <c r="CO3096" s="5"/>
      <c r="CP3096" s="5"/>
      <c r="CQ3096" s="5"/>
      <c r="CR3096" s="5"/>
      <c r="CS3096" s="5"/>
      <c r="CT3096" s="5"/>
      <c r="CU3096" s="5"/>
      <c r="CV3096" s="5"/>
      <c r="CW3096" s="5"/>
      <c r="CX3096" s="5"/>
    </row>
    <row r="3097" spans="1:102" x14ac:dyDescent="0.3">
      <c r="A3097" s="5" t="s">
        <v>14</v>
      </c>
      <c r="B3097" s="16" t="s">
        <v>5561</v>
      </c>
      <c r="C3097" s="5" t="s">
        <v>1269</v>
      </c>
      <c r="D3097" s="5" t="s">
        <v>2301</v>
      </c>
      <c r="E3097" s="5" t="s">
        <v>1269</v>
      </c>
      <c r="F3097" s="5" t="s">
        <v>2293</v>
      </c>
      <c r="L3097" s="4" t="s">
        <v>2294</v>
      </c>
      <c r="N3097" s="4">
        <v>2</v>
      </c>
      <c r="O3097" s="4">
        <v>0</v>
      </c>
      <c r="P3097" s="4">
        <v>0</v>
      </c>
      <c r="Q3097" s="4">
        <v>2</v>
      </c>
      <c r="R3097" s="4" t="s">
        <v>28</v>
      </c>
      <c r="S3097" s="4" t="s">
        <v>29</v>
      </c>
      <c r="T3097" s="4" t="s">
        <v>7946</v>
      </c>
      <c r="U3097" s="4" t="s">
        <v>7079</v>
      </c>
      <c r="AC3097" s="4" t="s">
        <v>2295</v>
      </c>
      <c r="AD3097" s="9" t="str">
        <f t="shared" si="258"/>
        <v>https://www.gbif.org/species/search?q=Lamiaceae&amp;highertaxon_key=6&amp;status=ACCEPTED</v>
      </c>
      <c r="AF3097" s="9" t="str">
        <f t="shared" si="259"/>
        <v>https://powo.science.kew.org/results?q=Lamiaceae</v>
      </c>
      <c r="AG3097" s="4" t="s">
        <v>33</v>
      </c>
      <c r="AH3097" s="4" t="s">
        <v>33</v>
      </c>
      <c r="AI3097" s="4" t="s">
        <v>7079</v>
      </c>
      <c r="CO3097" s="5"/>
      <c r="CP3097" s="5"/>
      <c r="CQ3097" s="5"/>
      <c r="CR3097" s="5"/>
      <c r="CS3097" s="5"/>
      <c r="CT3097" s="5"/>
      <c r="CU3097" s="5"/>
      <c r="CV3097" s="5"/>
      <c r="CW3097" s="5"/>
      <c r="CX3097" s="5"/>
    </row>
    <row r="3098" spans="1:102" x14ac:dyDescent="0.3">
      <c r="A3098" s="5" t="s">
        <v>14</v>
      </c>
      <c r="B3098" s="16" t="s">
        <v>2322</v>
      </c>
      <c r="C3098" s="5" t="s">
        <v>148</v>
      </c>
      <c r="D3098" s="5" t="s">
        <v>2321</v>
      </c>
      <c r="E3098" s="5" t="s">
        <v>2321</v>
      </c>
      <c r="F3098" s="5" t="s">
        <v>2321</v>
      </c>
      <c r="H3098" s="4" t="s">
        <v>149</v>
      </c>
      <c r="N3098" s="4">
        <v>4</v>
      </c>
      <c r="O3098" s="4">
        <v>0</v>
      </c>
      <c r="P3098" s="4">
        <v>0</v>
      </c>
      <c r="Q3098" s="4">
        <v>4</v>
      </c>
      <c r="R3098" s="4" t="s">
        <v>1618</v>
      </c>
      <c r="S3098" s="4" t="s">
        <v>1618</v>
      </c>
      <c r="T3098" s="4" t="s">
        <v>7863</v>
      </c>
      <c r="U3098" s="4" t="s">
        <v>7807</v>
      </c>
      <c r="AC3098" s="4" t="s">
        <v>2323</v>
      </c>
      <c r="AD3098" s="9" t="str">
        <f t="shared" si="258"/>
        <v>https://www.gbif.org/species/search?q=Landolphia&amp;highertaxon_key=6&amp;status=ACCEPTED</v>
      </c>
      <c r="AE3098" s="4" t="s">
        <v>2324</v>
      </c>
      <c r="AF3098" s="9" t="str">
        <f t="shared" si="259"/>
        <v>https://powo.science.kew.org/results?q=Landolphia</v>
      </c>
      <c r="AG3098" s="4" t="s">
        <v>2325</v>
      </c>
      <c r="AH3098" s="4" t="s">
        <v>579</v>
      </c>
      <c r="AI3098" s="4" t="s">
        <v>7750</v>
      </c>
      <c r="CO3098" s="5"/>
      <c r="CP3098" s="5"/>
      <c r="CQ3098" s="5"/>
      <c r="CR3098" s="5"/>
      <c r="CS3098" s="5"/>
      <c r="CT3098" s="5"/>
      <c r="CU3098" s="5"/>
      <c r="CV3098" s="5"/>
      <c r="CW3098" s="5"/>
      <c r="CX3098" s="5"/>
    </row>
    <row r="3099" spans="1:102" x14ac:dyDescent="0.3">
      <c r="A3099" s="4" t="s">
        <v>1</v>
      </c>
      <c r="B3099" s="17" t="s">
        <v>2326</v>
      </c>
      <c r="C3099" s="4" t="s">
        <v>386</v>
      </c>
      <c r="D3099" s="4" t="s">
        <v>2326</v>
      </c>
      <c r="E3099" s="4" t="s">
        <v>2326</v>
      </c>
      <c r="F3099" s="4" t="s">
        <v>2326</v>
      </c>
      <c r="H3099" s="4" t="s">
        <v>8109</v>
      </c>
      <c r="N3099" s="4">
        <v>19</v>
      </c>
      <c r="O3099" s="4">
        <v>12</v>
      </c>
      <c r="P3099" s="4">
        <v>51</v>
      </c>
      <c r="Q3099" s="4">
        <v>82</v>
      </c>
      <c r="R3099" s="4" t="s">
        <v>188</v>
      </c>
      <c r="S3099" s="4" t="s">
        <v>188</v>
      </c>
      <c r="T3099" s="4" t="s">
        <v>7863</v>
      </c>
      <c r="U3099" s="4" t="s">
        <v>7807</v>
      </c>
      <c r="AC3099" s="4" t="s">
        <v>2329</v>
      </c>
      <c r="AD3099" s="9" t="str">
        <f t="shared" si="258"/>
        <v>https://www.gbif.org/species/search?q=Lannea&amp;highertaxon_key=6&amp;status=ACCEPTED</v>
      </c>
      <c r="AE3099" s="4" t="s">
        <v>2330</v>
      </c>
      <c r="AF3099" s="9" t="str">
        <f t="shared" si="259"/>
        <v>https://powo.science.kew.org/results?q=Lannea</v>
      </c>
      <c r="AG3099" s="4" t="s">
        <v>44</v>
      </c>
      <c r="AH3099" s="4" t="s">
        <v>44</v>
      </c>
      <c r="AI3099" s="4" t="s">
        <v>7750</v>
      </c>
    </row>
    <row r="3100" spans="1:102" x14ac:dyDescent="0.3">
      <c r="A3100" s="4" t="s">
        <v>14</v>
      </c>
      <c r="B3100" s="17" t="s">
        <v>2331</v>
      </c>
      <c r="C3100" s="4" t="s">
        <v>386</v>
      </c>
      <c r="D3100" s="4" t="s">
        <v>2326</v>
      </c>
      <c r="E3100" s="4" t="s">
        <v>2326</v>
      </c>
      <c r="F3100" s="4" t="s">
        <v>2326</v>
      </c>
      <c r="H3100" s="4" t="s">
        <v>8109</v>
      </c>
      <c r="N3100" s="4">
        <v>1</v>
      </c>
      <c r="O3100" s="4">
        <v>0</v>
      </c>
      <c r="P3100" s="4">
        <v>0</v>
      </c>
      <c r="Q3100" s="4">
        <v>1</v>
      </c>
      <c r="R3100" s="4" t="s">
        <v>188</v>
      </c>
      <c r="S3100" s="4" t="s">
        <v>188</v>
      </c>
      <c r="T3100" s="4" t="s">
        <v>7863</v>
      </c>
      <c r="U3100" s="4" t="s">
        <v>7807</v>
      </c>
      <c r="AC3100" s="4" t="s">
        <v>2329</v>
      </c>
      <c r="AD3100" s="9" t="str">
        <f t="shared" si="258"/>
        <v>https://www.gbif.org/species/search?q=Lannea&amp;highertaxon_key=6&amp;status=ACCEPTED</v>
      </c>
      <c r="AE3100" s="4" t="s">
        <v>2330</v>
      </c>
      <c r="AF3100" s="9" t="str">
        <f t="shared" si="259"/>
        <v>https://powo.science.kew.org/results?q=Lannea</v>
      </c>
      <c r="AG3100" s="4" t="s">
        <v>44</v>
      </c>
      <c r="AH3100" s="4" t="s">
        <v>44</v>
      </c>
      <c r="AI3100" s="4" t="s">
        <v>7750</v>
      </c>
    </row>
    <row r="3101" spans="1:102" x14ac:dyDescent="0.3">
      <c r="A3101" s="5" t="s">
        <v>77</v>
      </c>
      <c r="B3101" s="16" t="s">
        <v>8449</v>
      </c>
      <c r="C3101" s="5" t="s">
        <v>386</v>
      </c>
      <c r="D3101" s="5" t="s">
        <v>2326</v>
      </c>
      <c r="E3101" s="5" t="s">
        <v>2326</v>
      </c>
      <c r="F3101" s="5" t="s">
        <v>2326</v>
      </c>
      <c r="H3101" s="4" t="s">
        <v>8109</v>
      </c>
      <c r="N3101" s="4">
        <v>0</v>
      </c>
      <c r="O3101" s="4">
        <v>0</v>
      </c>
      <c r="P3101" s="4">
        <v>2</v>
      </c>
      <c r="Q3101" s="4">
        <v>2</v>
      </c>
      <c r="R3101" s="4" t="s">
        <v>188</v>
      </c>
      <c r="S3101" s="4" t="s">
        <v>188</v>
      </c>
      <c r="T3101" s="4" t="s">
        <v>7863</v>
      </c>
      <c r="U3101" s="4" t="s">
        <v>7807</v>
      </c>
      <c r="AC3101" s="4" t="s">
        <v>2329</v>
      </c>
      <c r="AD3101" s="9" t="s">
        <v>8830</v>
      </c>
      <c r="AE3101" s="4" t="s">
        <v>2330</v>
      </c>
      <c r="AF3101" s="9" t="s">
        <v>8831</v>
      </c>
      <c r="AG3101" s="4" t="s">
        <v>44</v>
      </c>
      <c r="AH3101" s="4" t="s">
        <v>44</v>
      </c>
      <c r="AI3101" s="4" t="s">
        <v>7750</v>
      </c>
      <c r="CO3101" s="5"/>
      <c r="CP3101" s="5"/>
      <c r="CQ3101" s="5"/>
      <c r="CR3101" s="5"/>
      <c r="CS3101" s="5"/>
      <c r="CT3101" s="5"/>
      <c r="CU3101" s="5"/>
      <c r="CV3101" s="5"/>
      <c r="CW3101" s="5"/>
      <c r="CX3101" s="5"/>
    </row>
    <row r="3102" spans="1:102" x14ac:dyDescent="0.3">
      <c r="A3102" s="5" t="s">
        <v>14</v>
      </c>
      <c r="B3102" s="16" t="s">
        <v>5562</v>
      </c>
      <c r="C3102" s="5" t="s">
        <v>386</v>
      </c>
      <c r="D3102" s="5" t="s">
        <v>2326</v>
      </c>
      <c r="E3102" s="5" t="s">
        <v>2326</v>
      </c>
      <c r="F3102" s="5" t="s">
        <v>2326</v>
      </c>
      <c r="H3102" s="4" t="s">
        <v>8109</v>
      </c>
      <c r="N3102" s="4">
        <v>1</v>
      </c>
      <c r="O3102" s="4">
        <v>0</v>
      </c>
      <c r="P3102" s="4">
        <v>0</v>
      </c>
      <c r="Q3102" s="4">
        <v>1</v>
      </c>
      <c r="R3102" s="4" t="s">
        <v>188</v>
      </c>
      <c r="S3102" s="4" t="s">
        <v>188</v>
      </c>
      <c r="T3102" s="4" t="s">
        <v>7863</v>
      </c>
      <c r="U3102" s="4" t="s">
        <v>7807</v>
      </c>
      <c r="AC3102" s="4" t="s">
        <v>2329</v>
      </c>
      <c r="AD3102" s="9" t="str">
        <f t="shared" ref="AD3102:AD3110" si="260">HYPERLINK("https://www.gbif.org/species/search?q=" &amp; E3102 &amp; "&amp;highertaxon_key=6&amp;status=ACCEPTED")</f>
        <v>https://www.gbif.org/species/search?q=Lannea&amp;highertaxon_key=6&amp;status=ACCEPTED</v>
      </c>
      <c r="AE3102" s="4" t="s">
        <v>2330</v>
      </c>
      <c r="AF3102" s="9" t="str">
        <f t="shared" ref="AF3102:AF3110" si="261">HYPERLINK("https://powo.science.kew.org/results?q=" &amp; E3102)</f>
        <v>https://powo.science.kew.org/results?q=Lannea</v>
      </c>
      <c r="AG3102" s="4" t="s">
        <v>44</v>
      </c>
      <c r="AH3102" s="4" t="s">
        <v>44</v>
      </c>
      <c r="AI3102" s="4" t="s">
        <v>7750</v>
      </c>
      <c r="CO3102" s="5"/>
      <c r="CP3102" s="5"/>
      <c r="CQ3102" s="5"/>
      <c r="CR3102" s="5"/>
      <c r="CS3102" s="5"/>
      <c r="CT3102" s="5"/>
      <c r="CU3102" s="5"/>
      <c r="CV3102" s="5"/>
      <c r="CW3102" s="5"/>
      <c r="CX3102" s="5"/>
    </row>
    <row r="3103" spans="1:102" x14ac:dyDescent="0.3">
      <c r="A3103" s="4" t="s">
        <v>14</v>
      </c>
      <c r="B3103" s="17" t="s">
        <v>2327</v>
      </c>
      <c r="C3103" s="4" t="s">
        <v>386</v>
      </c>
      <c r="D3103" s="4" t="s">
        <v>2327</v>
      </c>
      <c r="E3103" s="4" t="s">
        <v>2326</v>
      </c>
      <c r="F3103" s="4" t="s">
        <v>2326</v>
      </c>
      <c r="H3103" s="4" t="s">
        <v>8109</v>
      </c>
      <c r="L3103" s="4" t="s">
        <v>2332</v>
      </c>
      <c r="M3103" s="4" t="s">
        <v>2333</v>
      </c>
      <c r="N3103" s="4">
        <v>16</v>
      </c>
      <c r="O3103" s="4">
        <v>0</v>
      </c>
      <c r="P3103" s="4">
        <v>98</v>
      </c>
      <c r="Q3103" s="4">
        <v>114</v>
      </c>
      <c r="R3103" s="4" t="s">
        <v>188</v>
      </c>
      <c r="S3103" s="4" t="s">
        <v>188</v>
      </c>
      <c r="T3103" s="4" t="s">
        <v>7863</v>
      </c>
      <c r="U3103" s="4" t="s">
        <v>7807</v>
      </c>
      <c r="AC3103" s="4" t="s">
        <v>2329</v>
      </c>
      <c r="AD3103" s="9" t="str">
        <f t="shared" si="260"/>
        <v>https://www.gbif.org/species/search?q=Lannea&amp;highertaxon_key=6&amp;status=ACCEPTED</v>
      </c>
      <c r="AE3103" s="4" t="s">
        <v>2330</v>
      </c>
      <c r="AF3103" s="9" t="str">
        <f t="shared" si="261"/>
        <v>https://powo.science.kew.org/results?q=Lannea</v>
      </c>
      <c r="AG3103" s="4" t="s">
        <v>44</v>
      </c>
      <c r="AH3103" s="4" t="s">
        <v>44</v>
      </c>
      <c r="AI3103" s="4" t="s">
        <v>7750</v>
      </c>
    </row>
    <row r="3104" spans="1:102" x14ac:dyDescent="0.3">
      <c r="A3104" s="5" t="s">
        <v>1</v>
      </c>
      <c r="B3104" s="16" t="s">
        <v>2328</v>
      </c>
      <c r="C3104" s="5" t="s">
        <v>386</v>
      </c>
      <c r="D3104" s="5" t="s">
        <v>2326</v>
      </c>
      <c r="E3104" s="5" t="s">
        <v>2326</v>
      </c>
      <c r="F3104" s="5" t="s">
        <v>2326</v>
      </c>
      <c r="H3104" s="4" t="s">
        <v>8109</v>
      </c>
      <c r="N3104" s="4">
        <v>13</v>
      </c>
      <c r="O3104" s="4">
        <v>1</v>
      </c>
      <c r="P3104" s="4">
        <v>2</v>
      </c>
      <c r="Q3104" s="4">
        <v>16</v>
      </c>
      <c r="R3104" s="4" t="s">
        <v>188</v>
      </c>
      <c r="S3104" s="4" t="s">
        <v>188</v>
      </c>
      <c r="T3104" s="4" t="s">
        <v>7863</v>
      </c>
      <c r="U3104" s="4" t="s">
        <v>7807</v>
      </c>
      <c r="AC3104" s="4" t="s">
        <v>2329</v>
      </c>
      <c r="AD3104" s="9" t="str">
        <f t="shared" si="260"/>
        <v>https://www.gbif.org/species/search?q=Lannea&amp;highertaxon_key=6&amp;status=ACCEPTED</v>
      </c>
      <c r="AE3104" s="4" t="s">
        <v>2330</v>
      </c>
      <c r="AF3104" s="9" t="str">
        <f t="shared" si="261"/>
        <v>https://powo.science.kew.org/results?q=Lannea</v>
      </c>
      <c r="AG3104" s="4" t="s">
        <v>44</v>
      </c>
      <c r="AH3104" s="4" t="s">
        <v>44</v>
      </c>
      <c r="AI3104" s="4" t="s">
        <v>7750</v>
      </c>
      <c r="CO3104" s="5"/>
      <c r="CP3104" s="5"/>
      <c r="CQ3104" s="5"/>
      <c r="CR3104" s="5"/>
      <c r="CS3104" s="5"/>
      <c r="CT3104" s="5"/>
      <c r="CU3104" s="5"/>
      <c r="CV3104" s="5"/>
      <c r="CW3104" s="5"/>
      <c r="CX3104" s="5"/>
    </row>
    <row r="3105" spans="1:102" x14ac:dyDescent="0.3">
      <c r="A3105" s="5" t="s">
        <v>14</v>
      </c>
      <c r="B3105" s="16" t="s">
        <v>5563</v>
      </c>
      <c r="C3105" s="5" t="s">
        <v>386</v>
      </c>
      <c r="D3105" s="5" t="s">
        <v>2326</v>
      </c>
      <c r="E3105" s="5" t="s">
        <v>2326</v>
      </c>
      <c r="F3105" s="5" t="s">
        <v>2326</v>
      </c>
      <c r="H3105" s="4" t="s">
        <v>8109</v>
      </c>
      <c r="N3105" s="4">
        <v>1</v>
      </c>
      <c r="O3105" s="4">
        <v>0</v>
      </c>
      <c r="P3105" s="4">
        <v>0</v>
      </c>
      <c r="Q3105" s="4">
        <v>1</v>
      </c>
      <c r="R3105" s="4" t="s">
        <v>188</v>
      </c>
      <c r="S3105" s="4" t="s">
        <v>188</v>
      </c>
      <c r="T3105" s="4" t="s">
        <v>7863</v>
      </c>
      <c r="U3105" s="4" t="s">
        <v>7807</v>
      </c>
      <c r="AC3105" s="4" t="s">
        <v>2329</v>
      </c>
      <c r="AD3105" s="9" t="str">
        <f t="shared" si="260"/>
        <v>https://www.gbif.org/species/search?q=Lannea&amp;highertaxon_key=6&amp;status=ACCEPTED</v>
      </c>
      <c r="AE3105" s="4" t="s">
        <v>2330</v>
      </c>
      <c r="AF3105" s="9" t="str">
        <f t="shared" si="261"/>
        <v>https://powo.science.kew.org/results?q=Lannea</v>
      </c>
      <c r="AG3105" s="4" t="s">
        <v>44</v>
      </c>
      <c r="AH3105" s="4" t="s">
        <v>44</v>
      </c>
      <c r="AI3105" s="4" t="s">
        <v>7750</v>
      </c>
      <c r="CO3105" s="5"/>
      <c r="CP3105" s="5"/>
      <c r="CQ3105" s="5"/>
      <c r="CR3105" s="5"/>
      <c r="CS3105" s="5"/>
      <c r="CT3105" s="5"/>
      <c r="CU3105" s="5"/>
      <c r="CV3105" s="5"/>
      <c r="CW3105" s="5"/>
      <c r="CX3105" s="5"/>
    </row>
    <row r="3106" spans="1:102" x14ac:dyDescent="0.3">
      <c r="A3106" s="5" t="s">
        <v>14</v>
      </c>
      <c r="B3106" s="16" t="s">
        <v>5564</v>
      </c>
      <c r="C3106" s="5" t="s">
        <v>386</v>
      </c>
      <c r="D3106" s="5" t="s">
        <v>2326</v>
      </c>
      <c r="E3106" s="5" t="s">
        <v>2326</v>
      </c>
      <c r="F3106" s="5" t="s">
        <v>2326</v>
      </c>
      <c r="H3106" s="4" t="s">
        <v>8109</v>
      </c>
      <c r="N3106" s="4">
        <v>2</v>
      </c>
      <c r="O3106" s="4">
        <v>0</v>
      </c>
      <c r="P3106" s="4">
        <v>0</v>
      </c>
      <c r="Q3106" s="4">
        <v>2</v>
      </c>
      <c r="R3106" s="4" t="s">
        <v>188</v>
      </c>
      <c r="S3106" s="4" t="s">
        <v>188</v>
      </c>
      <c r="T3106" s="4" t="s">
        <v>7863</v>
      </c>
      <c r="U3106" s="4" t="s">
        <v>7807</v>
      </c>
      <c r="AC3106" s="4" t="s">
        <v>2329</v>
      </c>
      <c r="AD3106" s="9" t="str">
        <f t="shared" si="260"/>
        <v>https://www.gbif.org/species/search?q=Lannea&amp;highertaxon_key=6&amp;status=ACCEPTED</v>
      </c>
      <c r="AE3106" s="4" t="s">
        <v>2330</v>
      </c>
      <c r="AF3106" s="9" t="str">
        <f t="shared" si="261"/>
        <v>https://powo.science.kew.org/results?q=Lannea</v>
      </c>
      <c r="AG3106" s="4" t="s">
        <v>44</v>
      </c>
      <c r="AH3106" s="4" t="s">
        <v>44</v>
      </c>
      <c r="AI3106" s="4" t="s">
        <v>7750</v>
      </c>
      <c r="CO3106" s="5"/>
      <c r="CP3106" s="5"/>
      <c r="CQ3106" s="5"/>
      <c r="CR3106" s="5"/>
      <c r="CS3106" s="5"/>
      <c r="CT3106" s="5"/>
      <c r="CU3106" s="5"/>
      <c r="CV3106" s="5"/>
      <c r="CW3106" s="5"/>
      <c r="CX3106" s="5"/>
    </row>
    <row r="3107" spans="1:102" x14ac:dyDescent="0.3">
      <c r="A3107" s="5" t="s">
        <v>14</v>
      </c>
      <c r="B3107" s="16" t="s">
        <v>5565</v>
      </c>
      <c r="C3107" s="5" t="s">
        <v>386</v>
      </c>
      <c r="D3107" s="5" t="s">
        <v>2326</v>
      </c>
      <c r="E3107" s="5" t="s">
        <v>2326</v>
      </c>
      <c r="F3107" s="5" t="s">
        <v>2326</v>
      </c>
      <c r="H3107" s="4" t="s">
        <v>8109</v>
      </c>
      <c r="N3107" s="4">
        <v>1</v>
      </c>
      <c r="O3107" s="4">
        <v>0</v>
      </c>
      <c r="P3107" s="4">
        <v>0</v>
      </c>
      <c r="Q3107" s="4">
        <v>1</v>
      </c>
      <c r="R3107" s="4" t="s">
        <v>188</v>
      </c>
      <c r="S3107" s="4" t="s">
        <v>188</v>
      </c>
      <c r="T3107" s="4" t="s">
        <v>7863</v>
      </c>
      <c r="U3107" s="4" t="s">
        <v>7807</v>
      </c>
      <c r="AC3107" s="4" t="s">
        <v>2329</v>
      </c>
      <c r="AD3107" s="9" t="str">
        <f t="shared" si="260"/>
        <v>https://www.gbif.org/species/search?q=Lannea&amp;highertaxon_key=6&amp;status=ACCEPTED</v>
      </c>
      <c r="AE3107" s="4" t="s">
        <v>2330</v>
      </c>
      <c r="AF3107" s="9" t="str">
        <f t="shared" si="261"/>
        <v>https://powo.science.kew.org/results?q=Lannea</v>
      </c>
      <c r="AG3107" s="4" t="s">
        <v>44</v>
      </c>
      <c r="AH3107" s="4" t="s">
        <v>44</v>
      </c>
      <c r="AI3107" s="4" t="s">
        <v>7750</v>
      </c>
      <c r="CO3107" s="5"/>
      <c r="CP3107" s="5"/>
      <c r="CQ3107" s="5"/>
      <c r="CR3107" s="5"/>
      <c r="CS3107" s="5"/>
      <c r="CT3107" s="5"/>
      <c r="CU3107" s="5"/>
      <c r="CV3107" s="5"/>
      <c r="CW3107" s="5"/>
      <c r="CX3107" s="5"/>
    </row>
    <row r="3108" spans="1:102" x14ac:dyDescent="0.3">
      <c r="A3108" s="5" t="s">
        <v>14</v>
      </c>
      <c r="B3108" s="16" t="s">
        <v>2336</v>
      </c>
      <c r="C3108" s="5" t="s">
        <v>2335</v>
      </c>
      <c r="D3108" s="5" t="s">
        <v>2334</v>
      </c>
      <c r="E3108" s="5" t="s">
        <v>2334</v>
      </c>
      <c r="F3108" s="5" t="s">
        <v>2334</v>
      </c>
      <c r="H3108" s="4" t="s">
        <v>7041</v>
      </c>
      <c r="L3108" s="4" t="s">
        <v>2337</v>
      </c>
      <c r="N3108" s="4">
        <v>1</v>
      </c>
      <c r="O3108" s="4">
        <v>0</v>
      </c>
      <c r="P3108" s="4">
        <v>0</v>
      </c>
      <c r="Q3108" s="4">
        <v>1</v>
      </c>
      <c r="R3108" s="4" t="s">
        <v>142</v>
      </c>
      <c r="S3108" s="4" t="s">
        <v>142</v>
      </c>
      <c r="T3108" s="4" t="s">
        <v>7902</v>
      </c>
      <c r="AC3108" s="4" t="s">
        <v>2338</v>
      </c>
      <c r="AD3108" s="9" t="str">
        <f t="shared" si="260"/>
        <v>https://www.gbif.org/species/search?q=Laportea&amp;highertaxon_key=6&amp;status=ACCEPTED</v>
      </c>
      <c r="AE3108" s="4" t="s">
        <v>2339</v>
      </c>
      <c r="AF3108" s="9" t="str">
        <f t="shared" si="261"/>
        <v>https://powo.science.kew.org/results?q=Laportea</v>
      </c>
      <c r="AG3108" s="4" t="s">
        <v>129</v>
      </c>
      <c r="AH3108" s="4" t="s">
        <v>129</v>
      </c>
      <c r="AI3108" s="4" t="s">
        <v>8038</v>
      </c>
      <c r="CO3108" s="5"/>
      <c r="CP3108" s="5"/>
      <c r="CQ3108" s="5"/>
      <c r="CR3108" s="5"/>
      <c r="CS3108" s="5"/>
      <c r="CT3108" s="5"/>
      <c r="CU3108" s="5"/>
      <c r="CV3108" s="5"/>
      <c r="CW3108" s="5"/>
      <c r="CX3108" s="5"/>
    </row>
    <row r="3109" spans="1:102" x14ac:dyDescent="0.3">
      <c r="A3109" s="5" t="s">
        <v>14</v>
      </c>
      <c r="B3109" s="16" t="s">
        <v>5566</v>
      </c>
      <c r="C3109" s="5" t="s">
        <v>2335</v>
      </c>
      <c r="D3109" s="5" t="s">
        <v>2334</v>
      </c>
      <c r="E3109" s="5" t="s">
        <v>2334</v>
      </c>
      <c r="F3109" s="5" t="s">
        <v>2334</v>
      </c>
      <c r="H3109" s="4" t="s">
        <v>7041</v>
      </c>
      <c r="L3109" s="4" t="s">
        <v>2337</v>
      </c>
      <c r="N3109" s="4">
        <v>2</v>
      </c>
      <c r="O3109" s="4">
        <v>0</v>
      </c>
      <c r="P3109" s="4">
        <v>0</v>
      </c>
      <c r="Q3109" s="4">
        <v>2</v>
      </c>
      <c r="R3109" s="4" t="s">
        <v>142</v>
      </c>
      <c r="S3109" s="4" t="s">
        <v>142</v>
      </c>
      <c r="T3109" s="4" t="s">
        <v>7902</v>
      </c>
      <c r="AC3109" s="4" t="s">
        <v>2338</v>
      </c>
      <c r="AD3109" s="9" t="str">
        <f t="shared" si="260"/>
        <v>https://www.gbif.org/species/search?q=Laportea&amp;highertaxon_key=6&amp;status=ACCEPTED</v>
      </c>
      <c r="AE3109" s="4" t="s">
        <v>2339</v>
      </c>
      <c r="AF3109" s="9" t="str">
        <f t="shared" si="261"/>
        <v>https://powo.science.kew.org/results?q=Laportea</v>
      </c>
      <c r="AG3109" s="4" t="s">
        <v>129</v>
      </c>
      <c r="AH3109" s="4" t="s">
        <v>129</v>
      </c>
      <c r="AI3109" s="4" t="s">
        <v>8038</v>
      </c>
      <c r="CO3109" s="5"/>
      <c r="CP3109" s="5"/>
      <c r="CQ3109" s="5"/>
      <c r="CR3109" s="5"/>
      <c r="CS3109" s="5"/>
      <c r="CT3109" s="5"/>
      <c r="CU3109" s="5"/>
      <c r="CV3109" s="5"/>
      <c r="CW3109" s="5"/>
      <c r="CX3109" s="5"/>
    </row>
    <row r="3110" spans="1:102" x14ac:dyDescent="0.3">
      <c r="A3110" s="4" t="s">
        <v>14</v>
      </c>
      <c r="B3110" s="17" t="s">
        <v>752</v>
      </c>
      <c r="C3110" s="4" t="s">
        <v>735</v>
      </c>
      <c r="D3110" s="4" t="s">
        <v>752</v>
      </c>
      <c r="E3110" s="4" t="s">
        <v>735</v>
      </c>
      <c r="F3110" s="4" t="s">
        <v>742</v>
      </c>
      <c r="H3110" s="4" t="s">
        <v>737</v>
      </c>
      <c r="L3110" s="4" t="s">
        <v>738</v>
      </c>
      <c r="N3110" s="4">
        <v>1</v>
      </c>
      <c r="O3110" s="4">
        <v>0</v>
      </c>
      <c r="P3110" s="4">
        <v>0</v>
      </c>
      <c r="Q3110" s="4">
        <v>1</v>
      </c>
      <c r="R3110" s="4" t="s">
        <v>28</v>
      </c>
      <c r="S3110" s="4" t="s">
        <v>29</v>
      </c>
      <c r="T3110" s="4" t="s">
        <v>7079</v>
      </c>
      <c r="AB3110" s="4" t="s">
        <v>739</v>
      </c>
      <c r="AC3110" s="4" t="s">
        <v>740</v>
      </c>
      <c r="AD3110" s="9" t="str">
        <f t="shared" si="260"/>
        <v>https://www.gbif.org/species/search?q=Boraginaceae&amp;highertaxon_key=6&amp;status=ACCEPTED</v>
      </c>
      <c r="AF3110" s="9" t="str">
        <f t="shared" si="261"/>
        <v>https://powo.science.kew.org/results?q=Boraginaceae</v>
      </c>
      <c r="AG3110" s="4" t="s">
        <v>33</v>
      </c>
      <c r="AH3110" s="4" t="s">
        <v>33</v>
      </c>
      <c r="AI3110" s="4" t="s">
        <v>7946</v>
      </c>
      <c r="AJ3110" s="4" t="s">
        <v>7079</v>
      </c>
    </row>
    <row r="3111" spans="1:102" x14ac:dyDescent="0.3">
      <c r="A3111" s="5" t="s">
        <v>14</v>
      </c>
      <c r="B3111" s="16" t="s">
        <v>5567</v>
      </c>
      <c r="C3111" s="5" t="s">
        <v>2182</v>
      </c>
      <c r="D3111" s="5" t="s">
        <v>2182</v>
      </c>
      <c r="E3111" s="5" t="s">
        <v>2182</v>
      </c>
      <c r="F3111" s="5" t="s">
        <v>2182</v>
      </c>
      <c r="N3111" s="4">
        <v>1</v>
      </c>
      <c r="O3111" s="4">
        <v>0</v>
      </c>
      <c r="P3111" s="4">
        <v>0</v>
      </c>
      <c r="Q3111" s="4">
        <v>1</v>
      </c>
      <c r="AD3111" s="9"/>
      <c r="AF3111" s="9"/>
      <c r="AG3111" s="4" t="s">
        <v>2182</v>
      </c>
      <c r="AH3111" s="4" t="s">
        <v>2182</v>
      </c>
      <c r="CO3111" s="5"/>
      <c r="CP3111" s="5"/>
      <c r="CQ3111" s="5"/>
      <c r="CR3111" s="5"/>
      <c r="CS3111" s="5"/>
      <c r="CT3111" s="5"/>
      <c r="CU3111" s="5"/>
      <c r="CV3111" s="5"/>
      <c r="CW3111" s="5"/>
      <c r="CX3111" s="5"/>
    </row>
    <row r="3112" spans="1:102" x14ac:dyDescent="0.3">
      <c r="A3112" s="5" t="s">
        <v>14</v>
      </c>
      <c r="B3112" s="16" t="s">
        <v>5568</v>
      </c>
      <c r="C3112" s="5" t="s">
        <v>2182</v>
      </c>
      <c r="D3112" s="5" t="s">
        <v>2182</v>
      </c>
      <c r="E3112" s="5" t="s">
        <v>2182</v>
      </c>
      <c r="F3112" s="5" t="s">
        <v>2182</v>
      </c>
      <c r="N3112" s="4">
        <v>1</v>
      </c>
      <c r="O3112" s="4">
        <v>0</v>
      </c>
      <c r="P3112" s="4">
        <v>0</v>
      </c>
      <c r="Q3112" s="4">
        <v>1</v>
      </c>
      <c r="AD3112" s="9"/>
      <c r="AF3112" s="9"/>
      <c r="AG3112" s="4" t="s">
        <v>2182</v>
      </c>
      <c r="AH3112" s="4" t="s">
        <v>2182</v>
      </c>
      <c r="CO3112" s="5"/>
      <c r="CP3112" s="5"/>
      <c r="CQ3112" s="5"/>
      <c r="CR3112" s="5"/>
      <c r="CS3112" s="5"/>
      <c r="CT3112" s="5"/>
      <c r="CU3112" s="5"/>
      <c r="CV3112" s="5"/>
      <c r="CW3112" s="5"/>
      <c r="CX3112" s="5"/>
    </row>
    <row r="3113" spans="1:102" x14ac:dyDescent="0.3">
      <c r="A3113" s="6" t="s">
        <v>14</v>
      </c>
      <c r="B3113" s="15" t="s">
        <v>5569</v>
      </c>
      <c r="C3113" s="6"/>
      <c r="D3113" s="6"/>
      <c r="E3113" s="6"/>
      <c r="F3113" s="6"/>
      <c r="N3113" s="4">
        <v>1</v>
      </c>
      <c r="O3113" s="4">
        <v>0</v>
      </c>
      <c r="P3113" s="4">
        <v>0</v>
      </c>
      <c r="Q3113" s="4">
        <v>1</v>
      </c>
      <c r="AD3113" s="9"/>
      <c r="AF3113" s="9"/>
      <c r="CO3113" s="6"/>
      <c r="CP3113" s="6"/>
      <c r="CQ3113" s="6"/>
      <c r="CR3113" s="6"/>
      <c r="CS3113" s="6"/>
      <c r="CT3113" s="6"/>
      <c r="CU3113" s="6"/>
      <c r="CV3113" s="6"/>
      <c r="CW3113" s="6"/>
      <c r="CX3113" s="6"/>
    </row>
    <row r="3114" spans="1:102" x14ac:dyDescent="0.3">
      <c r="A3114" s="4" t="s">
        <v>14</v>
      </c>
      <c r="B3114" s="17" t="s">
        <v>2340</v>
      </c>
      <c r="C3114" s="4" t="s">
        <v>16</v>
      </c>
      <c r="D3114" s="4" t="s">
        <v>2340</v>
      </c>
      <c r="E3114" s="4" t="s">
        <v>2340</v>
      </c>
      <c r="F3114" s="4" t="s">
        <v>2340</v>
      </c>
      <c r="N3114" s="4">
        <v>5</v>
      </c>
      <c r="O3114" s="4">
        <v>0</v>
      </c>
      <c r="P3114" s="4">
        <v>0</v>
      </c>
      <c r="Q3114" s="4">
        <v>5</v>
      </c>
      <c r="R3114" s="4" t="s">
        <v>17</v>
      </c>
      <c r="S3114" s="4" t="s">
        <v>17</v>
      </c>
      <c r="T3114" s="4" t="s">
        <v>7832</v>
      </c>
      <c r="AC3114" s="4" t="s">
        <v>2341</v>
      </c>
      <c r="AD3114" s="9" t="str">
        <f>HYPERLINK("https://www.gbif.org/species/search?q=" &amp; E3114 &amp; "&amp;highertaxon_key=6&amp;status=ACCEPTED")</f>
        <v>https://www.gbif.org/species/search?q=Larix&amp;highertaxon_key=6&amp;status=ACCEPTED</v>
      </c>
      <c r="AE3114" s="4" t="s">
        <v>2342</v>
      </c>
      <c r="AF3114" s="9" t="str">
        <f>HYPERLINK("https://powo.science.kew.org/results?q=" &amp; E3114)</f>
        <v>https://powo.science.kew.org/results?q=Larix</v>
      </c>
      <c r="AG3114" s="4" t="s">
        <v>21</v>
      </c>
      <c r="AH3114" s="4" t="s">
        <v>21</v>
      </c>
      <c r="AI3114" s="4" t="s">
        <v>7832</v>
      </c>
    </row>
    <row r="3115" spans="1:102" x14ac:dyDescent="0.3">
      <c r="A3115" s="5" t="s">
        <v>14</v>
      </c>
      <c r="B3115" s="16" t="s">
        <v>5570</v>
      </c>
      <c r="C3115" s="5" t="s">
        <v>16</v>
      </c>
      <c r="D3115" s="5" t="s">
        <v>2340</v>
      </c>
      <c r="E3115" s="5" t="s">
        <v>2340</v>
      </c>
      <c r="F3115" s="5" t="s">
        <v>2340</v>
      </c>
      <c r="N3115" s="4">
        <v>1</v>
      </c>
      <c r="O3115" s="4">
        <v>0</v>
      </c>
      <c r="P3115" s="4">
        <v>0</v>
      </c>
      <c r="Q3115" s="4">
        <v>1</v>
      </c>
      <c r="R3115" s="4" t="s">
        <v>17</v>
      </c>
      <c r="S3115" s="4" t="s">
        <v>17</v>
      </c>
      <c r="T3115" s="4" t="s">
        <v>7832</v>
      </c>
      <c r="AC3115" s="4" t="s">
        <v>2341</v>
      </c>
      <c r="AD3115" s="9" t="str">
        <f>HYPERLINK("https://www.gbif.org/species/search?q=" &amp; E3115 &amp; "&amp;highertaxon_key=6&amp;status=ACCEPTED")</f>
        <v>https://www.gbif.org/species/search?q=Larix&amp;highertaxon_key=6&amp;status=ACCEPTED</v>
      </c>
      <c r="AE3115" s="4" t="s">
        <v>2342</v>
      </c>
      <c r="AF3115" s="9" t="str">
        <f>HYPERLINK("https://powo.science.kew.org/results?q=" &amp; E3115)</f>
        <v>https://powo.science.kew.org/results?q=Larix</v>
      </c>
      <c r="AG3115" s="4" t="s">
        <v>21</v>
      </c>
      <c r="AH3115" s="4" t="s">
        <v>21</v>
      </c>
      <c r="AI3115" s="4" t="s">
        <v>7832</v>
      </c>
      <c r="CO3115" s="5"/>
      <c r="CP3115" s="5"/>
      <c r="CQ3115" s="5"/>
      <c r="CR3115" s="5"/>
      <c r="CS3115" s="5"/>
      <c r="CT3115" s="5"/>
      <c r="CU3115" s="5"/>
      <c r="CV3115" s="5"/>
      <c r="CW3115" s="5"/>
      <c r="CX3115" s="5"/>
    </row>
    <row r="3116" spans="1:102" x14ac:dyDescent="0.3">
      <c r="A3116" s="6" t="s">
        <v>14</v>
      </c>
      <c r="B3116" s="15" t="s">
        <v>5571</v>
      </c>
      <c r="C3116" s="6" t="s">
        <v>488</v>
      </c>
      <c r="D3116" s="6" t="s">
        <v>5571</v>
      </c>
      <c r="E3116" s="6"/>
      <c r="F3116" s="6"/>
      <c r="N3116" s="4">
        <v>1</v>
      </c>
      <c r="O3116" s="4">
        <v>0</v>
      </c>
      <c r="P3116" s="4">
        <v>0</v>
      </c>
      <c r="Q3116" s="4">
        <v>1</v>
      </c>
      <c r="AD3116" s="9"/>
      <c r="AF3116" s="9"/>
      <c r="CO3116" s="6"/>
      <c r="CP3116" s="6"/>
      <c r="CQ3116" s="6"/>
      <c r="CR3116" s="6"/>
      <c r="CS3116" s="6"/>
      <c r="CT3116" s="6"/>
      <c r="CU3116" s="6"/>
      <c r="CV3116" s="6"/>
      <c r="CW3116" s="6"/>
      <c r="CX3116" s="6"/>
    </row>
    <row r="3117" spans="1:102" x14ac:dyDescent="0.3">
      <c r="A3117" s="6" t="s">
        <v>77</v>
      </c>
      <c r="B3117" s="15" t="s">
        <v>8976</v>
      </c>
      <c r="C3117" s="6" t="s">
        <v>1894</v>
      </c>
      <c r="D3117" s="6" t="s">
        <v>1894</v>
      </c>
      <c r="E3117" s="6" t="s">
        <v>1894</v>
      </c>
      <c r="F3117" s="6" t="s">
        <v>1894</v>
      </c>
      <c r="N3117" s="4">
        <v>0</v>
      </c>
      <c r="O3117" s="4">
        <v>0</v>
      </c>
      <c r="P3117" s="4">
        <v>2</v>
      </c>
      <c r="Q3117" s="4">
        <v>2</v>
      </c>
      <c r="R3117" s="4" t="s">
        <v>28</v>
      </c>
      <c r="S3117" s="4" t="s">
        <v>29</v>
      </c>
      <c r="T3117" s="4" t="s">
        <v>7898</v>
      </c>
      <c r="AD3117" s="9"/>
      <c r="AF3117" s="9"/>
      <c r="AG3117" s="4" t="s">
        <v>1894</v>
      </c>
      <c r="AH3117" s="4" t="s">
        <v>1894</v>
      </c>
      <c r="AI3117" s="4" t="s">
        <v>7898</v>
      </c>
      <c r="CO3117" s="6"/>
      <c r="CP3117" s="6"/>
      <c r="CQ3117" s="6"/>
      <c r="CR3117" s="6"/>
      <c r="CS3117" s="6"/>
      <c r="CT3117" s="6"/>
      <c r="CU3117" s="6"/>
      <c r="CV3117" s="6"/>
      <c r="CW3117" s="6"/>
      <c r="CX3117" s="6"/>
    </row>
    <row r="3118" spans="1:102" x14ac:dyDescent="0.3">
      <c r="A3118" s="5" t="s">
        <v>14</v>
      </c>
      <c r="B3118" s="16" t="s">
        <v>8450</v>
      </c>
      <c r="C3118" s="5" t="s">
        <v>1894</v>
      </c>
      <c r="D3118" s="5" t="s">
        <v>8666</v>
      </c>
      <c r="E3118" s="5" t="s">
        <v>1894</v>
      </c>
      <c r="F3118" s="5" t="s">
        <v>1894</v>
      </c>
      <c r="N3118" s="4">
        <v>1</v>
      </c>
      <c r="O3118" s="4">
        <v>0</v>
      </c>
      <c r="P3118" s="4">
        <v>0</v>
      </c>
      <c r="Q3118" s="4">
        <v>1</v>
      </c>
      <c r="R3118" s="4" t="s">
        <v>28</v>
      </c>
      <c r="S3118" s="4" t="s">
        <v>29</v>
      </c>
      <c r="T3118" s="4" t="s">
        <v>7898</v>
      </c>
      <c r="AD3118" s="9"/>
      <c r="AF3118" s="9"/>
      <c r="AG3118" s="4" t="s">
        <v>1894</v>
      </c>
      <c r="AH3118" s="4" t="s">
        <v>1894</v>
      </c>
      <c r="AI3118" s="4" t="s">
        <v>7898</v>
      </c>
      <c r="CO3118" s="5"/>
      <c r="CP3118" s="5"/>
      <c r="CQ3118" s="5"/>
      <c r="CR3118" s="5"/>
      <c r="CS3118" s="5"/>
      <c r="CT3118" s="5"/>
      <c r="CU3118" s="5"/>
      <c r="CV3118" s="5"/>
      <c r="CW3118" s="5"/>
      <c r="CX3118" s="5"/>
    </row>
    <row r="3119" spans="1:102" x14ac:dyDescent="0.3">
      <c r="A3119" s="5" t="s">
        <v>14</v>
      </c>
      <c r="B3119" s="16" t="s">
        <v>8451</v>
      </c>
      <c r="C3119" s="5" t="s">
        <v>1894</v>
      </c>
      <c r="D3119" s="5" t="s">
        <v>8666</v>
      </c>
      <c r="E3119" s="5" t="s">
        <v>1894</v>
      </c>
      <c r="F3119" s="5" t="s">
        <v>1894</v>
      </c>
      <c r="N3119" s="4">
        <v>1</v>
      </c>
      <c r="O3119" s="4">
        <v>0</v>
      </c>
      <c r="P3119" s="4">
        <v>0</v>
      </c>
      <c r="Q3119" s="4">
        <v>1</v>
      </c>
      <c r="R3119" s="4" t="s">
        <v>28</v>
      </c>
      <c r="S3119" s="4" t="s">
        <v>29</v>
      </c>
      <c r="T3119" s="4" t="s">
        <v>7898</v>
      </c>
      <c r="AD3119" s="9"/>
      <c r="AF3119" s="9"/>
      <c r="AG3119" s="4" t="s">
        <v>1894</v>
      </c>
      <c r="AH3119" s="4" t="s">
        <v>1894</v>
      </c>
      <c r="AI3119" s="4" t="s">
        <v>7898</v>
      </c>
      <c r="CO3119" s="5"/>
      <c r="CP3119" s="5"/>
      <c r="CQ3119" s="5"/>
      <c r="CR3119" s="5"/>
      <c r="CS3119" s="5"/>
      <c r="CT3119" s="5"/>
      <c r="CU3119" s="5"/>
      <c r="CV3119" s="5"/>
      <c r="CW3119" s="5"/>
      <c r="CX3119" s="5"/>
    </row>
    <row r="3120" spans="1:102" x14ac:dyDescent="0.3">
      <c r="A3120" s="6" t="s">
        <v>14</v>
      </c>
      <c r="B3120" s="15" t="s">
        <v>4210</v>
      </c>
      <c r="C3120" s="6" t="s">
        <v>3833</v>
      </c>
      <c r="D3120" s="6" t="s">
        <v>4211</v>
      </c>
      <c r="E3120" s="6"/>
      <c r="F3120" s="6"/>
      <c r="G3120" s="4">
        <v>1</v>
      </c>
      <c r="N3120" s="4">
        <v>3</v>
      </c>
      <c r="O3120" s="4">
        <v>0</v>
      </c>
      <c r="P3120" s="4">
        <v>0</v>
      </c>
      <c r="Q3120" s="4">
        <v>3</v>
      </c>
      <c r="AD3120" s="9"/>
      <c r="AF3120" s="9"/>
      <c r="CO3120" s="6"/>
      <c r="CP3120" s="6"/>
      <c r="CQ3120" s="6"/>
      <c r="CR3120" s="6"/>
      <c r="CS3120" s="6"/>
      <c r="CT3120" s="6"/>
      <c r="CU3120" s="6"/>
      <c r="CV3120" s="6"/>
      <c r="CW3120" s="6"/>
      <c r="CX3120" s="6"/>
    </row>
    <row r="3121" spans="1:102" x14ac:dyDescent="0.3">
      <c r="A3121" s="4" t="s">
        <v>14</v>
      </c>
      <c r="B3121" s="17" t="s">
        <v>3891</v>
      </c>
      <c r="C3121" s="4" t="s">
        <v>187</v>
      </c>
      <c r="D3121" s="4" t="s">
        <v>3891</v>
      </c>
      <c r="E3121" s="4" t="s">
        <v>3901</v>
      </c>
      <c r="F3121" s="4" t="s">
        <v>3892</v>
      </c>
      <c r="H3121" s="4" t="s">
        <v>8111</v>
      </c>
      <c r="N3121" s="4">
        <v>3</v>
      </c>
      <c r="O3121" s="4">
        <v>1</v>
      </c>
      <c r="P3121" s="4">
        <v>0</v>
      </c>
      <c r="Q3121" s="4">
        <v>4</v>
      </c>
      <c r="R3121" s="4" t="s">
        <v>3893</v>
      </c>
      <c r="S3121" s="4" t="s">
        <v>3893</v>
      </c>
      <c r="T3121" s="4" t="s">
        <v>7833</v>
      </c>
      <c r="AB3121" s="4" t="s">
        <v>3894</v>
      </c>
      <c r="AC3121" s="4" t="s">
        <v>3895</v>
      </c>
      <c r="AD3121" s="9" t="str">
        <f>HYPERLINK("https://www.gbif.org/species/search?q=" &amp; E3121 &amp; "&amp;highertaxon_key=6&amp;status=ACCEPTED")</f>
        <v>https://www.gbif.org/species/search?q=Trifolium&amp;highertaxon_key=6&amp;status=ACCEPTED</v>
      </c>
      <c r="AE3121" s="4" t="s">
        <v>3896</v>
      </c>
      <c r="AF3121" s="9" t="str">
        <f>HYPERLINK("https://powo.science.kew.org/results?q=" &amp; E3121)</f>
        <v>https://powo.science.kew.org/results?q=Trifolium</v>
      </c>
      <c r="AG3121" s="4" t="s">
        <v>129</v>
      </c>
      <c r="AH3121" s="4" t="s">
        <v>129</v>
      </c>
      <c r="AI3121" s="4" t="s">
        <v>8003</v>
      </c>
    </row>
    <row r="3122" spans="1:102" x14ac:dyDescent="0.3">
      <c r="A3122" s="4" t="s">
        <v>14</v>
      </c>
      <c r="B3122" s="17" t="s">
        <v>3897</v>
      </c>
      <c r="C3122" s="4" t="s">
        <v>187</v>
      </c>
      <c r="D3122" s="4" t="s">
        <v>3891</v>
      </c>
      <c r="E3122" s="4" t="s">
        <v>3901</v>
      </c>
      <c r="F3122" s="4" t="s">
        <v>3892</v>
      </c>
      <c r="H3122" s="4" t="s">
        <v>8111</v>
      </c>
      <c r="N3122" s="4">
        <v>0</v>
      </c>
      <c r="O3122" s="4">
        <v>1</v>
      </c>
      <c r="P3122" s="4">
        <v>0</v>
      </c>
      <c r="Q3122" s="4">
        <v>1</v>
      </c>
      <c r="R3122" s="4" t="s">
        <v>3893</v>
      </c>
      <c r="S3122" s="4" t="s">
        <v>3893</v>
      </c>
      <c r="T3122" s="4" t="s">
        <v>7833</v>
      </c>
      <c r="AB3122" s="4" t="s">
        <v>3894</v>
      </c>
      <c r="AC3122" s="4" t="s">
        <v>3895</v>
      </c>
      <c r="AD3122" s="9" t="str">
        <f>HYPERLINK("https://www.gbif.org/species/search?q=" &amp; E3122 &amp; "&amp;highertaxon_key=6&amp;status=ACCEPTED")</f>
        <v>https://www.gbif.org/species/search?q=Trifolium&amp;highertaxon_key=6&amp;status=ACCEPTED</v>
      </c>
      <c r="AE3122" s="4" t="s">
        <v>3896</v>
      </c>
      <c r="AF3122" s="9" t="str">
        <f>HYPERLINK("https://powo.science.kew.org/results?q=" &amp; E3122)</f>
        <v>https://powo.science.kew.org/results?q=Trifolium</v>
      </c>
      <c r="AG3122" s="4" t="s">
        <v>129</v>
      </c>
      <c r="AH3122" s="4" t="s">
        <v>129</v>
      </c>
      <c r="AI3122" s="4" t="s">
        <v>8003</v>
      </c>
    </row>
    <row r="3123" spans="1:102" x14ac:dyDescent="0.3">
      <c r="A3123" s="6" t="s">
        <v>77</v>
      </c>
      <c r="B3123" s="15" t="s">
        <v>8977</v>
      </c>
      <c r="C3123" s="6" t="s">
        <v>187</v>
      </c>
      <c r="D3123" s="6" t="s">
        <v>3891</v>
      </c>
      <c r="E3123" s="6" t="s">
        <v>3901</v>
      </c>
      <c r="F3123" s="6" t="s">
        <v>3892</v>
      </c>
      <c r="H3123" s="4" t="s">
        <v>8111</v>
      </c>
      <c r="N3123" s="4">
        <v>0</v>
      </c>
      <c r="O3123" s="4">
        <v>0</v>
      </c>
      <c r="P3123" s="4">
        <v>1</v>
      </c>
      <c r="Q3123" s="4">
        <v>1</v>
      </c>
      <c r="R3123" s="4" t="s">
        <v>3893</v>
      </c>
      <c r="S3123" s="4" t="s">
        <v>3893</v>
      </c>
      <c r="T3123" s="4" t="s">
        <v>7833</v>
      </c>
      <c r="AB3123" s="4" t="s">
        <v>3894</v>
      </c>
      <c r="AC3123" s="4" t="s">
        <v>3895</v>
      </c>
      <c r="AD3123" s="9" t="str">
        <f>HYPERLINK("https://www.gbif.org/species/search?q=" &amp; E3123 &amp; "&amp;highertaxon_key=6&amp;status=ACCEPTED")</f>
        <v>https://www.gbif.org/species/search?q=Trifolium&amp;highertaxon_key=6&amp;status=ACCEPTED</v>
      </c>
      <c r="AE3123" s="4" t="s">
        <v>3896</v>
      </c>
      <c r="AF3123" s="9" t="str">
        <f>HYPERLINK("https://powo.science.kew.org/results?q=" &amp; E3123)</f>
        <v>https://powo.science.kew.org/results?q=Trifolium</v>
      </c>
      <c r="AG3123" s="4" t="s">
        <v>129</v>
      </c>
      <c r="AH3123" s="4" t="s">
        <v>129</v>
      </c>
      <c r="AI3123" s="4" t="s">
        <v>8003</v>
      </c>
      <c r="CO3123" s="6"/>
      <c r="CP3123" s="6"/>
      <c r="CQ3123" s="6"/>
      <c r="CR3123" s="6"/>
      <c r="CS3123" s="6"/>
      <c r="CT3123" s="6"/>
      <c r="CU3123" s="6"/>
      <c r="CV3123" s="6"/>
      <c r="CW3123" s="6"/>
      <c r="CX3123" s="6"/>
    </row>
    <row r="3124" spans="1:102" x14ac:dyDescent="0.3">
      <c r="A3124" s="5" t="s">
        <v>14</v>
      </c>
      <c r="B3124" s="16" t="s">
        <v>5572</v>
      </c>
      <c r="C3124" s="5" t="s">
        <v>187</v>
      </c>
      <c r="D3124" s="5" t="s">
        <v>3891</v>
      </c>
      <c r="E3124" s="5" t="s">
        <v>3901</v>
      </c>
      <c r="F3124" s="5" t="s">
        <v>3892</v>
      </c>
      <c r="H3124" s="4" t="s">
        <v>8111</v>
      </c>
      <c r="N3124" s="4">
        <v>8</v>
      </c>
      <c r="O3124" s="4">
        <v>2</v>
      </c>
      <c r="P3124" s="4">
        <v>0</v>
      </c>
      <c r="Q3124" s="4">
        <v>10</v>
      </c>
      <c r="R3124" s="4" t="s">
        <v>3893</v>
      </c>
      <c r="S3124" s="4" t="s">
        <v>3893</v>
      </c>
      <c r="T3124" s="4" t="s">
        <v>7833</v>
      </c>
      <c r="AB3124" s="4" t="s">
        <v>3894</v>
      </c>
      <c r="AC3124" s="4" t="s">
        <v>3895</v>
      </c>
      <c r="AD3124" s="9" t="str">
        <f>HYPERLINK("https://www.gbif.org/species/search?q=" &amp; E3124 &amp; "&amp;highertaxon_key=6&amp;status=ACCEPTED")</f>
        <v>https://www.gbif.org/species/search?q=Trifolium&amp;highertaxon_key=6&amp;status=ACCEPTED</v>
      </c>
      <c r="AE3124" s="4" t="s">
        <v>3896</v>
      </c>
      <c r="AF3124" s="9" t="str">
        <f>HYPERLINK("https://powo.science.kew.org/results?q=" &amp; E3124)</f>
        <v>https://powo.science.kew.org/results?q=Trifolium</v>
      </c>
      <c r="AG3124" s="4" t="s">
        <v>129</v>
      </c>
      <c r="AH3124" s="4" t="s">
        <v>129</v>
      </c>
      <c r="AI3124" s="4" t="s">
        <v>8003</v>
      </c>
      <c r="CO3124" s="5"/>
      <c r="CP3124" s="5"/>
      <c r="CQ3124" s="5"/>
      <c r="CR3124" s="5"/>
      <c r="CS3124" s="5"/>
      <c r="CT3124" s="5"/>
      <c r="CU3124" s="5"/>
      <c r="CV3124" s="5"/>
      <c r="CW3124" s="5"/>
      <c r="CX3124" s="5"/>
    </row>
    <row r="3125" spans="1:102" s="34" customFormat="1" x14ac:dyDescent="0.3">
      <c r="A3125" s="5" t="s">
        <v>14</v>
      </c>
      <c r="B3125" s="16" t="s">
        <v>9128</v>
      </c>
      <c r="C3125" s="5" t="s">
        <v>187</v>
      </c>
      <c r="D3125" s="5" t="s">
        <v>3891</v>
      </c>
      <c r="E3125" s="5" t="s">
        <v>3901</v>
      </c>
      <c r="F3125" s="5" t="s">
        <v>3892</v>
      </c>
      <c r="G3125" s="4"/>
      <c r="H3125" s="4" t="s">
        <v>8111</v>
      </c>
      <c r="I3125" s="4"/>
      <c r="J3125" s="4"/>
      <c r="K3125" s="4"/>
      <c r="L3125" s="4"/>
      <c r="M3125" s="4"/>
      <c r="N3125" s="4">
        <v>1</v>
      </c>
      <c r="O3125" s="4">
        <v>0</v>
      </c>
      <c r="P3125" s="4">
        <v>0</v>
      </c>
      <c r="Q3125" s="4">
        <v>1</v>
      </c>
      <c r="R3125" s="4" t="s">
        <v>3893</v>
      </c>
      <c r="S3125" s="4" t="s">
        <v>3893</v>
      </c>
      <c r="T3125" s="4" t="s">
        <v>7833</v>
      </c>
      <c r="U3125" s="4"/>
      <c r="V3125" s="4"/>
      <c r="W3125" s="4"/>
      <c r="X3125" s="4"/>
      <c r="Y3125" s="4"/>
      <c r="Z3125" s="4"/>
      <c r="AA3125" s="4"/>
      <c r="AB3125" s="4" t="s">
        <v>3894</v>
      </c>
      <c r="AC3125" s="4" t="s">
        <v>3895</v>
      </c>
      <c r="AD3125" s="9" t="str">
        <f>HYPERLINK("https://www.gbif.org/species/search?q=" &amp; E3125 &amp; "&amp;highertaxon_key=6&amp;status=ACCEPTED")</f>
        <v>https://www.gbif.org/species/search?q=Trifolium&amp;highertaxon_key=6&amp;status=ACCEPTED</v>
      </c>
      <c r="AE3125" s="4" t="s">
        <v>3896</v>
      </c>
      <c r="AF3125" s="9" t="str">
        <f>HYPERLINK("https://powo.science.kew.org/results?q=" &amp; E3125)</f>
        <v>https://powo.science.kew.org/results?q=Trifolium</v>
      </c>
      <c r="AG3125" s="4" t="s">
        <v>129</v>
      </c>
      <c r="AH3125" s="4" t="s">
        <v>129</v>
      </c>
      <c r="AI3125" s="4" t="s">
        <v>8003</v>
      </c>
      <c r="AJ3125" s="4"/>
      <c r="AK3125" s="4"/>
      <c r="AL3125" s="4"/>
      <c r="AM3125" s="4"/>
      <c r="AN3125" s="4"/>
      <c r="AO3125" s="4"/>
      <c r="AP3125" s="4"/>
      <c r="AQ3125" s="4"/>
      <c r="AR3125" s="4"/>
      <c r="AS3125" s="4"/>
      <c r="AT3125" s="4"/>
      <c r="AU3125" s="4"/>
      <c r="AV3125" s="4"/>
      <c r="AW3125" s="4"/>
      <c r="AX3125" s="4"/>
      <c r="AY3125" s="4"/>
      <c r="AZ3125" s="4"/>
      <c r="BA3125" s="4"/>
      <c r="BB3125" s="4"/>
      <c r="BC3125" s="4"/>
      <c r="BD3125" s="4"/>
      <c r="BE3125" s="4"/>
      <c r="BF3125" s="4"/>
      <c r="BG3125" s="4"/>
      <c r="BH3125" s="4"/>
      <c r="BI3125" s="4"/>
      <c r="BJ3125" s="4"/>
      <c r="BK3125" s="4"/>
      <c r="BL3125" s="4"/>
      <c r="BM3125" s="4"/>
      <c r="BN3125" s="4"/>
      <c r="BO3125" s="4"/>
      <c r="BP3125" s="4"/>
      <c r="BQ3125" s="4"/>
      <c r="BR3125" s="4"/>
      <c r="BS3125" s="4"/>
      <c r="BT3125" s="4"/>
      <c r="BU3125" s="4"/>
      <c r="BV3125" s="4"/>
      <c r="BW3125" s="4"/>
      <c r="BX3125" s="4"/>
      <c r="BY3125" s="4"/>
      <c r="BZ3125" s="4"/>
      <c r="CA3125" s="4"/>
      <c r="CB3125" s="4"/>
      <c r="CC3125" s="4"/>
      <c r="CD3125" s="4"/>
      <c r="CE3125" s="4"/>
      <c r="CF3125" s="4"/>
      <c r="CG3125" s="4"/>
      <c r="CH3125" s="4"/>
      <c r="CI3125" s="4"/>
      <c r="CJ3125" s="4"/>
      <c r="CK3125" s="4"/>
      <c r="CL3125" s="4"/>
      <c r="CM3125" s="4"/>
      <c r="CN3125" s="4"/>
      <c r="CO3125" s="5"/>
      <c r="CP3125" s="5"/>
      <c r="CQ3125" s="5"/>
      <c r="CR3125" s="5"/>
      <c r="CS3125" s="5"/>
      <c r="CT3125" s="5"/>
      <c r="CU3125" s="5"/>
      <c r="CV3125" s="5"/>
      <c r="CW3125" s="5"/>
      <c r="CX3125" s="5"/>
    </row>
    <row r="3126" spans="1:102" x14ac:dyDescent="0.3">
      <c r="A3126" s="5" t="s">
        <v>77</v>
      </c>
      <c r="B3126" s="16" t="s">
        <v>1199</v>
      </c>
      <c r="C3126" s="5" t="s">
        <v>1187</v>
      </c>
      <c r="D3126" s="5" t="s">
        <v>1199</v>
      </c>
      <c r="E3126" s="5" t="s">
        <v>1188</v>
      </c>
      <c r="F3126" s="5" t="s">
        <v>1188</v>
      </c>
      <c r="N3126" s="4">
        <v>0</v>
      </c>
      <c r="O3126" s="4">
        <v>0</v>
      </c>
      <c r="P3126" s="4">
        <v>12</v>
      </c>
      <c r="Q3126" s="4">
        <v>12</v>
      </c>
      <c r="R3126" s="4" t="s">
        <v>28</v>
      </c>
      <c r="S3126" s="4" t="s">
        <v>29</v>
      </c>
      <c r="T3126" s="4" t="s">
        <v>7910</v>
      </c>
      <c r="AD3126" s="9"/>
      <c r="AF3126" s="9"/>
      <c r="AG3126" s="4" t="s">
        <v>99</v>
      </c>
      <c r="AH3126" s="4" t="s">
        <v>99</v>
      </c>
      <c r="AI3126" s="4" t="s">
        <v>8010</v>
      </c>
      <c r="CO3126" s="5"/>
      <c r="CP3126" s="5"/>
      <c r="CQ3126" s="5"/>
      <c r="CR3126" s="5"/>
      <c r="CS3126" s="5"/>
      <c r="CT3126" s="5"/>
      <c r="CU3126" s="5"/>
      <c r="CV3126" s="5"/>
      <c r="CW3126" s="5"/>
      <c r="CX3126" s="5"/>
    </row>
    <row r="3127" spans="1:102" x14ac:dyDescent="0.3">
      <c r="A3127" s="5" t="s">
        <v>14</v>
      </c>
      <c r="B3127" s="16" t="s">
        <v>5573</v>
      </c>
      <c r="C3127" s="5" t="s">
        <v>1187</v>
      </c>
      <c r="D3127" s="5" t="s">
        <v>1199</v>
      </c>
      <c r="E3127" s="5" t="s">
        <v>1188</v>
      </c>
      <c r="F3127" s="5" t="s">
        <v>1188</v>
      </c>
      <c r="N3127" s="4">
        <v>3</v>
      </c>
      <c r="O3127" s="4">
        <v>3</v>
      </c>
      <c r="P3127" s="4">
        <v>0</v>
      </c>
      <c r="Q3127" s="4">
        <v>6</v>
      </c>
      <c r="R3127" s="4" t="s">
        <v>28</v>
      </c>
      <c r="S3127" s="4" t="s">
        <v>29</v>
      </c>
      <c r="T3127" s="4" t="s">
        <v>7910</v>
      </c>
      <c r="AD3127" s="9"/>
      <c r="AF3127" s="9"/>
      <c r="AG3127" s="4" t="s">
        <v>99</v>
      </c>
      <c r="AH3127" s="4" t="s">
        <v>99</v>
      </c>
      <c r="AI3127" s="4" t="s">
        <v>8010</v>
      </c>
      <c r="CO3127" s="5"/>
      <c r="CP3127" s="5"/>
      <c r="CQ3127" s="5"/>
      <c r="CR3127" s="5"/>
      <c r="CS3127" s="5"/>
      <c r="CT3127" s="5"/>
      <c r="CU3127" s="5"/>
      <c r="CV3127" s="5"/>
      <c r="CW3127" s="5"/>
      <c r="CX3127" s="5"/>
    </row>
    <row r="3128" spans="1:102" x14ac:dyDescent="0.3">
      <c r="A3128" s="5" t="s">
        <v>14</v>
      </c>
      <c r="B3128" s="16" t="s">
        <v>5574</v>
      </c>
      <c r="C3128" s="5" t="s">
        <v>1187</v>
      </c>
      <c r="D3128" s="5" t="s">
        <v>1199</v>
      </c>
      <c r="E3128" s="5" t="s">
        <v>1188</v>
      </c>
      <c r="F3128" s="5" t="s">
        <v>1188</v>
      </c>
      <c r="N3128" s="4">
        <v>1</v>
      </c>
      <c r="O3128" s="4">
        <v>0</v>
      </c>
      <c r="P3128" s="4">
        <v>0</v>
      </c>
      <c r="Q3128" s="4">
        <v>1</v>
      </c>
      <c r="R3128" s="4" t="s">
        <v>28</v>
      </c>
      <c r="S3128" s="4" t="s">
        <v>29</v>
      </c>
      <c r="T3128" s="4" t="s">
        <v>7910</v>
      </c>
      <c r="AD3128" s="9"/>
      <c r="AF3128" s="9"/>
      <c r="AG3128" s="4" t="s">
        <v>99</v>
      </c>
      <c r="AH3128" s="4" t="s">
        <v>99</v>
      </c>
      <c r="AI3128" s="4" t="s">
        <v>8010</v>
      </c>
      <c r="CO3128" s="5"/>
      <c r="CP3128" s="5"/>
      <c r="CQ3128" s="5"/>
      <c r="CR3128" s="5"/>
      <c r="CS3128" s="5"/>
      <c r="CT3128" s="5"/>
      <c r="CU3128" s="5"/>
      <c r="CV3128" s="5"/>
      <c r="CW3128" s="5"/>
      <c r="CX3128" s="5"/>
    </row>
    <row r="3129" spans="1:102" x14ac:dyDescent="0.3">
      <c r="A3129" s="5" t="s">
        <v>14</v>
      </c>
      <c r="B3129" s="16" t="s">
        <v>5575</v>
      </c>
      <c r="C3129" s="5" t="s">
        <v>1187</v>
      </c>
      <c r="D3129" s="5" t="s">
        <v>1199</v>
      </c>
      <c r="E3129" s="5" t="s">
        <v>1188</v>
      </c>
      <c r="F3129" s="5" t="s">
        <v>1188</v>
      </c>
      <c r="N3129" s="4">
        <v>1</v>
      </c>
      <c r="O3129" s="4">
        <v>0</v>
      </c>
      <c r="P3129" s="4">
        <v>0</v>
      </c>
      <c r="Q3129" s="4">
        <v>1</v>
      </c>
      <c r="R3129" s="4" t="s">
        <v>28</v>
      </c>
      <c r="S3129" s="4" t="s">
        <v>29</v>
      </c>
      <c r="T3129" s="4" t="s">
        <v>7910</v>
      </c>
      <c r="AD3129" s="9"/>
      <c r="AF3129" s="9"/>
      <c r="AG3129" s="4" t="s">
        <v>99</v>
      </c>
      <c r="AH3129" s="4" t="s">
        <v>99</v>
      </c>
      <c r="AI3129" s="4" t="s">
        <v>8010</v>
      </c>
      <c r="CO3129" s="5"/>
      <c r="CP3129" s="5"/>
      <c r="CQ3129" s="5"/>
      <c r="CR3129" s="5"/>
      <c r="CS3129" s="5"/>
      <c r="CT3129" s="5"/>
      <c r="CU3129" s="5"/>
      <c r="CV3129" s="5"/>
      <c r="CW3129" s="5"/>
      <c r="CX3129" s="5"/>
    </row>
    <row r="3130" spans="1:102" x14ac:dyDescent="0.3">
      <c r="A3130" s="5" t="s">
        <v>77</v>
      </c>
      <c r="B3130" s="16" t="s">
        <v>7655</v>
      </c>
      <c r="C3130" s="5" t="s">
        <v>1187</v>
      </c>
      <c r="D3130" s="5" t="s">
        <v>1199</v>
      </c>
      <c r="E3130" s="5" t="s">
        <v>1188</v>
      </c>
      <c r="F3130" s="5" t="s">
        <v>1188</v>
      </c>
      <c r="N3130" s="4">
        <v>0</v>
      </c>
      <c r="O3130" s="4">
        <v>0</v>
      </c>
      <c r="P3130" s="4">
        <v>1</v>
      </c>
      <c r="Q3130" s="4">
        <v>1</v>
      </c>
      <c r="R3130" s="4" t="s">
        <v>28</v>
      </c>
      <c r="S3130" s="4" t="s">
        <v>29</v>
      </c>
      <c r="T3130" s="4" t="s">
        <v>7910</v>
      </c>
      <c r="AD3130" s="9"/>
      <c r="AF3130" s="9"/>
      <c r="AG3130" s="4" t="s">
        <v>99</v>
      </c>
      <c r="AH3130" s="4" t="s">
        <v>99</v>
      </c>
      <c r="AI3130" s="4" t="s">
        <v>8010</v>
      </c>
      <c r="CO3130" s="5"/>
      <c r="CP3130" s="5"/>
      <c r="CQ3130" s="5"/>
      <c r="CR3130" s="5"/>
      <c r="CS3130" s="5"/>
      <c r="CT3130" s="5"/>
      <c r="CU3130" s="5"/>
      <c r="CV3130" s="5"/>
      <c r="CW3130" s="5"/>
      <c r="CX3130" s="5"/>
    </row>
    <row r="3131" spans="1:102" x14ac:dyDescent="0.3">
      <c r="A3131" s="4" t="s">
        <v>14</v>
      </c>
      <c r="B3131" s="17" t="s">
        <v>2665</v>
      </c>
      <c r="C3131" s="4" t="s">
        <v>2666</v>
      </c>
      <c r="D3131" s="4" t="s">
        <v>2665</v>
      </c>
      <c r="E3131" s="4" t="s">
        <v>2673</v>
      </c>
      <c r="F3131" s="4" t="s">
        <v>2667</v>
      </c>
      <c r="H3131" s="4" t="s">
        <v>7048</v>
      </c>
      <c r="L3131" s="4" t="s">
        <v>2669</v>
      </c>
      <c r="N3131" s="4">
        <v>10</v>
      </c>
      <c r="O3131" s="4">
        <v>0</v>
      </c>
      <c r="P3131" s="4">
        <v>0</v>
      </c>
      <c r="Q3131" s="4">
        <v>10</v>
      </c>
      <c r="R3131" s="4" t="s">
        <v>17</v>
      </c>
      <c r="S3131" s="4" t="s">
        <v>17</v>
      </c>
      <c r="T3131" s="4" t="s">
        <v>7944</v>
      </c>
      <c r="AC3131" s="4" t="s">
        <v>2670</v>
      </c>
      <c r="AD3131" s="9" t="str">
        <f t="shared" ref="AD3131:AD3138" si="262">HYPERLINK("https://www.gbif.org/species/search?q=" &amp; E3131 &amp; "&amp;highertaxon_key=6&amp;status=ACCEPTED")</f>
        <v>https://www.gbif.org/species/search?q=Myriophyllum alterniflorum&amp;highertaxon_key=6&amp;status=ACCEPTED</v>
      </c>
      <c r="AE3131" s="4" t="s">
        <v>2671</v>
      </c>
      <c r="AF3131" s="9" t="str">
        <f t="shared" ref="AF3131:AF3138" si="263">HYPERLINK("https://powo.science.kew.org/results?q=" &amp; E3131)</f>
        <v>https://powo.science.kew.org/results?q=Myriophyllum alterniflorum</v>
      </c>
      <c r="AG3131" s="4" t="s">
        <v>124</v>
      </c>
      <c r="AH3131" s="4" t="s">
        <v>124</v>
      </c>
      <c r="AI3131" s="4" t="s">
        <v>8064</v>
      </c>
    </row>
    <row r="3132" spans="1:102" x14ac:dyDescent="0.3">
      <c r="A3132" s="4" t="s">
        <v>14</v>
      </c>
      <c r="B3132" s="17" t="s">
        <v>2668</v>
      </c>
      <c r="C3132" s="4" t="s">
        <v>2666</v>
      </c>
      <c r="D3132" s="4" t="s">
        <v>2665</v>
      </c>
      <c r="E3132" s="4" t="s">
        <v>2673</v>
      </c>
      <c r="F3132" s="4" t="s">
        <v>2667</v>
      </c>
      <c r="H3132" s="4" t="s">
        <v>7048</v>
      </c>
      <c r="L3132" s="4" t="s">
        <v>2669</v>
      </c>
      <c r="N3132" s="4">
        <v>9</v>
      </c>
      <c r="O3132" s="4">
        <v>1</v>
      </c>
      <c r="P3132" s="4">
        <v>0</v>
      </c>
      <c r="Q3132" s="4">
        <v>10</v>
      </c>
      <c r="R3132" s="4" t="s">
        <v>17</v>
      </c>
      <c r="S3132" s="4" t="s">
        <v>17</v>
      </c>
      <c r="T3132" s="4" t="s">
        <v>7944</v>
      </c>
      <c r="AC3132" s="4" t="s">
        <v>2670</v>
      </c>
      <c r="AD3132" s="9" t="str">
        <f t="shared" si="262"/>
        <v>https://www.gbif.org/species/search?q=Myriophyllum alterniflorum&amp;highertaxon_key=6&amp;status=ACCEPTED</v>
      </c>
      <c r="AE3132" s="4" t="s">
        <v>2671</v>
      </c>
      <c r="AF3132" s="9" t="str">
        <f t="shared" si="263"/>
        <v>https://powo.science.kew.org/results?q=Myriophyllum alterniflorum</v>
      </c>
      <c r="AG3132" s="4" t="s">
        <v>124</v>
      </c>
      <c r="AH3132" s="4" t="s">
        <v>124</v>
      </c>
      <c r="AI3132" s="4" t="s">
        <v>8064</v>
      </c>
    </row>
    <row r="3133" spans="1:102" x14ac:dyDescent="0.3">
      <c r="A3133" s="4" t="s">
        <v>14</v>
      </c>
      <c r="B3133" s="17" t="s">
        <v>2672</v>
      </c>
      <c r="C3133" s="4" t="s">
        <v>2666</v>
      </c>
      <c r="D3133" s="4" t="s">
        <v>2665</v>
      </c>
      <c r="E3133" s="4" t="s">
        <v>2673</v>
      </c>
      <c r="F3133" s="4" t="s">
        <v>2667</v>
      </c>
      <c r="H3133" s="4" t="s">
        <v>7048</v>
      </c>
      <c r="L3133" s="4" t="s">
        <v>2669</v>
      </c>
      <c r="N3133" s="4">
        <v>5</v>
      </c>
      <c r="O3133" s="4">
        <v>0</v>
      </c>
      <c r="P3133" s="4">
        <v>18</v>
      </c>
      <c r="Q3133" s="4">
        <v>23</v>
      </c>
      <c r="R3133" s="4" t="s">
        <v>17</v>
      </c>
      <c r="S3133" s="4" t="s">
        <v>17</v>
      </c>
      <c r="T3133" s="4" t="s">
        <v>7944</v>
      </c>
      <c r="AC3133" s="4" t="s">
        <v>2670</v>
      </c>
      <c r="AD3133" s="9" t="str">
        <f t="shared" si="262"/>
        <v>https://www.gbif.org/species/search?q=Myriophyllum alterniflorum&amp;highertaxon_key=6&amp;status=ACCEPTED</v>
      </c>
      <c r="AE3133" s="4" t="s">
        <v>2671</v>
      </c>
      <c r="AF3133" s="9" t="str">
        <f t="shared" si="263"/>
        <v>https://powo.science.kew.org/results?q=Myriophyllum alterniflorum</v>
      </c>
      <c r="AG3133" s="4" t="s">
        <v>124</v>
      </c>
      <c r="AH3133" s="4" t="s">
        <v>124</v>
      </c>
      <c r="AI3133" s="4" t="s">
        <v>8064</v>
      </c>
    </row>
    <row r="3134" spans="1:102" x14ac:dyDescent="0.3">
      <c r="A3134" s="4" t="s">
        <v>14</v>
      </c>
      <c r="B3134" s="17" t="s">
        <v>2343</v>
      </c>
      <c r="C3134" s="4" t="s">
        <v>2344</v>
      </c>
      <c r="D3134" s="4" t="s">
        <v>2343</v>
      </c>
      <c r="E3134" s="4" t="s">
        <v>2344</v>
      </c>
      <c r="F3134" s="4" t="s">
        <v>2344</v>
      </c>
      <c r="N3134" s="4">
        <v>10</v>
      </c>
      <c r="O3134" s="4">
        <v>0</v>
      </c>
      <c r="P3134" s="4">
        <v>0</v>
      </c>
      <c r="Q3134" s="4">
        <v>10</v>
      </c>
      <c r="R3134" s="4" t="s">
        <v>2345</v>
      </c>
      <c r="S3134" s="4" t="s">
        <v>2345</v>
      </c>
      <c r="T3134" s="4" t="s">
        <v>7079</v>
      </c>
      <c r="AC3134" s="4" t="s">
        <v>2346</v>
      </c>
      <c r="AD3134" s="9" t="str">
        <f t="shared" si="262"/>
        <v>https://www.gbif.org/species/search?q=Lauraceae&amp;highertaxon_key=6&amp;status=ACCEPTED</v>
      </c>
      <c r="AF3134" s="9" t="str">
        <f t="shared" si="263"/>
        <v>https://powo.science.kew.org/results?q=Lauraceae</v>
      </c>
      <c r="AG3134" s="4" t="s">
        <v>44</v>
      </c>
      <c r="AH3134" s="4" t="s">
        <v>44</v>
      </c>
      <c r="AI3134" s="4" t="s">
        <v>7079</v>
      </c>
    </row>
    <row r="3135" spans="1:102" x14ac:dyDescent="0.3">
      <c r="A3135" s="4" t="s">
        <v>14</v>
      </c>
      <c r="B3135" s="17" t="s">
        <v>2347</v>
      </c>
      <c r="C3135" s="4" t="s">
        <v>2344</v>
      </c>
      <c r="D3135" s="4" t="s">
        <v>2343</v>
      </c>
      <c r="E3135" s="4" t="s">
        <v>2344</v>
      </c>
      <c r="F3135" s="4" t="s">
        <v>2344</v>
      </c>
      <c r="N3135" s="4">
        <v>1</v>
      </c>
      <c r="O3135" s="4">
        <v>0</v>
      </c>
      <c r="P3135" s="4">
        <v>0</v>
      </c>
      <c r="Q3135" s="4">
        <v>1</v>
      </c>
      <c r="R3135" s="4" t="s">
        <v>2345</v>
      </c>
      <c r="S3135" s="4" t="s">
        <v>2345</v>
      </c>
      <c r="T3135" s="4" t="s">
        <v>7079</v>
      </c>
      <c r="AC3135" s="4" t="s">
        <v>2346</v>
      </c>
      <c r="AD3135" s="9" t="str">
        <f t="shared" si="262"/>
        <v>https://www.gbif.org/species/search?q=Lauraceae&amp;highertaxon_key=6&amp;status=ACCEPTED</v>
      </c>
      <c r="AF3135" s="9" t="str">
        <f t="shared" si="263"/>
        <v>https://powo.science.kew.org/results?q=Lauraceae</v>
      </c>
      <c r="AG3135" s="4" t="s">
        <v>44</v>
      </c>
      <c r="AH3135" s="4" t="s">
        <v>44</v>
      </c>
      <c r="AI3135" s="4" t="s">
        <v>7079</v>
      </c>
    </row>
    <row r="3136" spans="1:102" x14ac:dyDescent="0.3">
      <c r="A3136" s="4" t="s">
        <v>14</v>
      </c>
      <c r="B3136" s="17" t="s">
        <v>2302</v>
      </c>
      <c r="C3136" s="4" t="s">
        <v>1269</v>
      </c>
      <c r="D3136" s="4" t="s">
        <v>2302</v>
      </c>
      <c r="E3136" s="4" t="s">
        <v>1269</v>
      </c>
      <c r="F3136" s="4" t="s">
        <v>2293</v>
      </c>
      <c r="L3136" s="4" t="s">
        <v>2294</v>
      </c>
      <c r="N3136" s="4">
        <v>10</v>
      </c>
      <c r="O3136" s="4">
        <v>1</v>
      </c>
      <c r="P3136" s="4">
        <v>0</v>
      </c>
      <c r="Q3136" s="4">
        <v>11</v>
      </c>
      <c r="R3136" s="4" t="s">
        <v>28</v>
      </c>
      <c r="S3136" s="4" t="s">
        <v>29</v>
      </c>
      <c r="T3136" s="4" t="s">
        <v>7946</v>
      </c>
      <c r="U3136" s="4" t="s">
        <v>7079</v>
      </c>
      <c r="AC3136" s="4" t="s">
        <v>2295</v>
      </c>
      <c r="AD3136" s="9" t="str">
        <f t="shared" si="262"/>
        <v>https://www.gbif.org/species/search?q=Lamiaceae&amp;highertaxon_key=6&amp;status=ACCEPTED</v>
      </c>
      <c r="AF3136" s="9" t="str">
        <f t="shared" si="263"/>
        <v>https://powo.science.kew.org/results?q=Lamiaceae</v>
      </c>
      <c r="AG3136" s="4" t="s">
        <v>33</v>
      </c>
      <c r="AH3136" s="4" t="s">
        <v>33</v>
      </c>
      <c r="AI3136" s="4" t="s">
        <v>7079</v>
      </c>
    </row>
    <row r="3137" spans="1:102" x14ac:dyDescent="0.3">
      <c r="A3137" s="5" t="s">
        <v>14</v>
      </c>
      <c r="B3137" s="16" t="s">
        <v>5576</v>
      </c>
      <c r="C3137" s="5" t="s">
        <v>1269</v>
      </c>
      <c r="D3137" s="5" t="s">
        <v>2302</v>
      </c>
      <c r="E3137" s="5" t="s">
        <v>1269</v>
      </c>
      <c r="F3137" s="5" t="s">
        <v>2293</v>
      </c>
      <c r="L3137" s="4" t="s">
        <v>2294</v>
      </c>
      <c r="N3137" s="4">
        <v>3</v>
      </c>
      <c r="O3137" s="4">
        <v>0</v>
      </c>
      <c r="P3137" s="4">
        <v>0</v>
      </c>
      <c r="Q3137" s="4">
        <v>3</v>
      </c>
      <c r="R3137" s="4" t="s">
        <v>28</v>
      </c>
      <c r="S3137" s="4" t="s">
        <v>29</v>
      </c>
      <c r="T3137" s="4" t="s">
        <v>7946</v>
      </c>
      <c r="U3137" s="4" t="s">
        <v>7079</v>
      </c>
      <c r="AC3137" s="4" t="s">
        <v>2295</v>
      </c>
      <c r="AD3137" s="9" t="str">
        <f t="shared" si="262"/>
        <v>https://www.gbif.org/species/search?q=Lamiaceae&amp;highertaxon_key=6&amp;status=ACCEPTED</v>
      </c>
      <c r="AF3137" s="9" t="str">
        <f t="shared" si="263"/>
        <v>https://powo.science.kew.org/results?q=Lamiaceae</v>
      </c>
      <c r="AG3137" s="4" t="s">
        <v>33</v>
      </c>
      <c r="AH3137" s="4" t="s">
        <v>33</v>
      </c>
      <c r="AI3137" s="4" t="s">
        <v>7079</v>
      </c>
      <c r="CO3137" s="5"/>
      <c r="CP3137" s="5"/>
      <c r="CQ3137" s="5"/>
      <c r="CR3137" s="5"/>
      <c r="CS3137" s="5"/>
      <c r="CT3137" s="5"/>
      <c r="CU3137" s="5"/>
      <c r="CV3137" s="5"/>
      <c r="CW3137" s="5"/>
      <c r="CX3137" s="5"/>
    </row>
    <row r="3138" spans="1:102" x14ac:dyDescent="0.3">
      <c r="A3138" s="5" t="s">
        <v>14</v>
      </c>
      <c r="B3138" s="16" t="s">
        <v>2303</v>
      </c>
      <c r="C3138" s="5" t="s">
        <v>1269</v>
      </c>
      <c r="D3138" s="5" t="s">
        <v>2302</v>
      </c>
      <c r="E3138" s="5" t="s">
        <v>1269</v>
      </c>
      <c r="F3138" s="5" t="s">
        <v>2293</v>
      </c>
      <c r="L3138" s="4" t="s">
        <v>2294</v>
      </c>
      <c r="N3138" s="4">
        <v>4</v>
      </c>
      <c r="O3138" s="4">
        <v>0</v>
      </c>
      <c r="P3138" s="4">
        <v>0</v>
      </c>
      <c r="Q3138" s="4">
        <v>4</v>
      </c>
      <c r="R3138" s="4" t="s">
        <v>28</v>
      </c>
      <c r="S3138" s="4" t="s">
        <v>29</v>
      </c>
      <c r="T3138" s="4" t="s">
        <v>7946</v>
      </c>
      <c r="U3138" s="4" t="s">
        <v>7079</v>
      </c>
      <c r="AC3138" s="4" t="s">
        <v>2295</v>
      </c>
      <c r="AD3138" s="9" t="str">
        <f t="shared" si="262"/>
        <v>https://www.gbif.org/species/search?q=Lamiaceae&amp;highertaxon_key=6&amp;status=ACCEPTED</v>
      </c>
      <c r="AF3138" s="9" t="str">
        <f t="shared" si="263"/>
        <v>https://powo.science.kew.org/results?q=Lamiaceae</v>
      </c>
      <c r="AG3138" s="4" t="s">
        <v>33</v>
      </c>
      <c r="AH3138" s="4" t="s">
        <v>33</v>
      </c>
      <c r="AI3138" s="4" t="s">
        <v>7079</v>
      </c>
      <c r="CO3138" s="5"/>
      <c r="CP3138" s="5"/>
      <c r="CQ3138" s="5"/>
      <c r="CR3138" s="5"/>
      <c r="CS3138" s="5"/>
      <c r="CT3138" s="5"/>
      <c r="CU3138" s="5"/>
      <c r="CV3138" s="5"/>
      <c r="CW3138" s="5"/>
      <c r="CX3138" s="5"/>
    </row>
    <row r="3139" spans="1:102" x14ac:dyDescent="0.3">
      <c r="A3139" s="6" t="s">
        <v>14</v>
      </c>
      <c r="B3139" s="15" t="s">
        <v>5577</v>
      </c>
      <c r="C3139" s="6" t="s">
        <v>1269</v>
      </c>
      <c r="D3139" s="6" t="s">
        <v>5577</v>
      </c>
      <c r="E3139" s="6"/>
      <c r="F3139" s="6"/>
      <c r="N3139" s="4">
        <v>1</v>
      </c>
      <c r="O3139" s="4">
        <v>0</v>
      </c>
      <c r="P3139" s="4">
        <v>0</v>
      </c>
      <c r="Q3139" s="4">
        <v>1</v>
      </c>
      <c r="AD3139" s="9"/>
      <c r="AF3139" s="9"/>
      <c r="CO3139" s="6"/>
      <c r="CP3139" s="6"/>
      <c r="CQ3139" s="6"/>
      <c r="CR3139" s="6"/>
      <c r="CS3139" s="6"/>
      <c r="CT3139" s="6"/>
      <c r="CU3139" s="6"/>
      <c r="CV3139" s="6"/>
      <c r="CW3139" s="6"/>
      <c r="CX3139" s="6"/>
    </row>
    <row r="3140" spans="1:102" x14ac:dyDescent="0.3">
      <c r="A3140" s="4" t="s">
        <v>14</v>
      </c>
      <c r="B3140" s="17" t="s">
        <v>2348</v>
      </c>
      <c r="C3140" s="4" t="s">
        <v>24</v>
      </c>
      <c r="D3140" s="4" t="s">
        <v>2348</v>
      </c>
      <c r="E3140" s="4" t="s">
        <v>2348</v>
      </c>
      <c r="F3140" s="4" t="s">
        <v>2348</v>
      </c>
      <c r="H3140" s="4" t="s">
        <v>8115</v>
      </c>
      <c r="I3140" s="4" t="s">
        <v>118</v>
      </c>
      <c r="N3140" s="4">
        <v>1</v>
      </c>
      <c r="O3140" s="4">
        <v>0</v>
      </c>
      <c r="P3140" s="4">
        <v>0</v>
      </c>
      <c r="Q3140" s="4">
        <v>1</v>
      </c>
      <c r="R3140" s="4" t="s">
        <v>2349</v>
      </c>
      <c r="S3140" s="4" t="s">
        <v>2349</v>
      </c>
      <c r="T3140" s="4" t="s">
        <v>7750</v>
      </c>
      <c r="AC3140" s="4" t="s">
        <v>2350</v>
      </c>
      <c r="AD3140" s="9" t="str">
        <f>HYPERLINK("https://www.gbif.org/species/search?q=" &amp; E3140 &amp; "&amp;highertaxon_key=6&amp;status=ACCEPTED")</f>
        <v>https://www.gbif.org/species/search?q=Lavatera&amp;highertaxon_key=6&amp;status=ACCEPTED</v>
      </c>
      <c r="AE3140" s="4" t="s">
        <v>2351</v>
      </c>
      <c r="AF3140" s="9" t="str">
        <f>HYPERLINK("https://powo.science.kew.org/results?q=" &amp; E3140)</f>
        <v>https://powo.science.kew.org/results?q=Lavatera</v>
      </c>
      <c r="AG3140" s="4" t="s">
        <v>129</v>
      </c>
      <c r="AH3140" s="4" t="s">
        <v>129</v>
      </c>
      <c r="AI3140" s="4" t="s">
        <v>7750</v>
      </c>
    </row>
    <row r="3141" spans="1:102" x14ac:dyDescent="0.3">
      <c r="A3141" s="5" t="s">
        <v>14</v>
      </c>
      <c r="B3141" s="16" t="s">
        <v>5578</v>
      </c>
      <c r="C3141" s="5" t="s">
        <v>24</v>
      </c>
      <c r="D3141" s="5" t="s">
        <v>2348</v>
      </c>
      <c r="E3141" s="5" t="s">
        <v>2348</v>
      </c>
      <c r="F3141" s="5" t="s">
        <v>2348</v>
      </c>
      <c r="H3141" s="4" t="s">
        <v>8115</v>
      </c>
      <c r="I3141" s="4" t="s">
        <v>118</v>
      </c>
      <c r="N3141" s="4">
        <v>1</v>
      </c>
      <c r="O3141" s="4">
        <v>0</v>
      </c>
      <c r="P3141" s="4">
        <v>0</v>
      </c>
      <c r="Q3141" s="4">
        <v>1</v>
      </c>
      <c r="R3141" s="4" t="s">
        <v>2349</v>
      </c>
      <c r="S3141" s="4" t="s">
        <v>2349</v>
      </c>
      <c r="T3141" s="4" t="s">
        <v>7750</v>
      </c>
      <c r="AC3141" s="4" t="s">
        <v>2350</v>
      </c>
      <c r="AD3141" s="9" t="str">
        <f>HYPERLINK("https://www.gbif.org/species/search?q=" &amp; E3141 &amp; "&amp;highertaxon_key=6&amp;status=ACCEPTED")</f>
        <v>https://www.gbif.org/species/search?q=Lavatera&amp;highertaxon_key=6&amp;status=ACCEPTED</v>
      </c>
      <c r="AE3141" s="4" t="s">
        <v>2351</v>
      </c>
      <c r="AF3141" s="9" t="str">
        <f>HYPERLINK("https://powo.science.kew.org/results?q=" &amp; E3141)</f>
        <v>https://powo.science.kew.org/results?q=Lavatera</v>
      </c>
      <c r="AG3141" s="4" t="s">
        <v>129</v>
      </c>
      <c r="AH3141" s="4" t="s">
        <v>129</v>
      </c>
      <c r="AI3141" s="4" t="s">
        <v>7750</v>
      </c>
      <c r="CO3141" s="5"/>
      <c r="CP3141" s="5"/>
      <c r="CQ3141" s="5"/>
      <c r="CR3141" s="5"/>
      <c r="CS3141" s="5"/>
      <c r="CT3141" s="5"/>
      <c r="CU3141" s="5"/>
      <c r="CV3141" s="5"/>
      <c r="CW3141" s="5"/>
      <c r="CX3141" s="5"/>
    </row>
    <row r="3142" spans="1:102" x14ac:dyDescent="0.3">
      <c r="A3142" s="4" t="s">
        <v>14</v>
      </c>
      <c r="B3142" s="17" t="s">
        <v>2352</v>
      </c>
      <c r="C3142" s="4" t="s">
        <v>378</v>
      </c>
      <c r="D3142" s="4" t="s">
        <v>2352</v>
      </c>
      <c r="E3142" s="4" t="s">
        <v>2352</v>
      </c>
      <c r="F3142" s="4" t="s">
        <v>2352</v>
      </c>
      <c r="H3142" s="4" t="s">
        <v>381</v>
      </c>
      <c r="L3142" s="4" t="s">
        <v>2353</v>
      </c>
      <c r="N3142" s="4">
        <v>1</v>
      </c>
      <c r="O3142" s="4">
        <v>0</v>
      </c>
      <c r="P3142" s="4">
        <v>0</v>
      </c>
      <c r="Q3142" s="4">
        <v>1</v>
      </c>
      <c r="R3142" s="4" t="s">
        <v>2354</v>
      </c>
      <c r="S3142" s="4" t="s">
        <v>2354</v>
      </c>
      <c r="T3142" s="4" t="s">
        <v>7849</v>
      </c>
      <c r="AB3142" s="4" t="s">
        <v>2355</v>
      </c>
      <c r="AC3142" s="4" t="s">
        <v>2356</v>
      </c>
      <c r="AD3142" s="9" t="str">
        <f>HYPERLINK("https://www.gbif.org/species/search?q=" &amp; E3142 &amp; "&amp;highertaxon_key=6&amp;status=ACCEPTED")</f>
        <v>https://www.gbif.org/species/search?q=Lawsonia&amp;highertaxon_key=6&amp;status=ACCEPTED</v>
      </c>
      <c r="AE3142" s="4" t="s">
        <v>2357</v>
      </c>
      <c r="AF3142" s="9" t="str">
        <f>HYPERLINK("https://powo.science.kew.org/results?q=" &amp; E3142)</f>
        <v>https://powo.science.kew.org/results?q=Lawsonia</v>
      </c>
      <c r="AG3142" s="4" t="s">
        <v>44</v>
      </c>
      <c r="AH3142" s="4" t="s">
        <v>44</v>
      </c>
      <c r="AI3142" s="4" t="s">
        <v>7750</v>
      </c>
    </row>
    <row r="3143" spans="1:102" x14ac:dyDescent="0.3">
      <c r="A3143" s="5" t="s">
        <v>14</v>
      </c>
      <c r="B3143" s="16" t="s">
        <v>5579</v>
      </c>
      <c r="C3143" s="5" t="s">
        <v>378</v>
      </c>
      <c r="D3143" s="5" t="s">
        <v>2352</v>
      </c>
      <c r="E3143" s="5" t="s">
        <v>2352</v>
      </c>
      <c r="F3143" s="5" t="s">
        <v>2352</v>
      </c>
      <c r="H3143" s="4" t="s">
        <v>381</v>
      </c>
      <c r="L3143" s="4" t="s">
        <v>2353</v>
      </c>
      <c r="N3143" s="4">
        <v>1</v>
      </c>
      <c r="O3143" s="4">
        <v>0</v>
      </c>
      <c r="P3143" s="4">
        <v>0</v>
      </c>
      <c r="Q3143" s="4">
        <v>1</v>
      </c>
      <c r="R3143" s="4" t="s">
        <v>2354</v>
      </c>
      <c r="S3143" s="4" t="s">
        <v>2354</v>
      </c>
      <c r="T3143" s="4" t="s">
        <v>7849</v>
      </c>
      <c r="AB3143" s="4" t="s">
        <v>2355</v>
      </c>
      <c r="AC3143" s="4" t="s">
        <v>2356</v>
      </c>
      <c r="AD3143" s="9" t="str">
        <f>HYPERLINK("https://www.gbif.org/species/search?q=" &amp; E3143 &amp; "&amp;highertaxon_key=6&amp;status=ACCEPTED")</f>
        <v>https://www.gbif.org/species/search?q=Lawsonia&amp;highertaxon_key=6&amp;status=ACCEPTED</v>
      </c>
      <c r="AE3143" s="4" t="s">
        <v>2357</v>
      </c>
      <c r="AF3143" s="9" t="str">
        <f>HYPERLINK("https://powo.science.kew.org/results?q=" &amp; E3143)</f>
        <v>https://powo.science.kew.org/results?q=Lawsonia</v>
      </c>
      <c r="AG3143" s="4" t="s">
        <v>44</v>
      </c>
      <c r="AH3143" s="4" t="s">
        <v>44</v>
      </c>
      <c r="AI3143" s="4" t="s">
        <v>7750</v>
      </c>
      <c r="CO3143" s="5"/>
      <c r="CP3143" s="5"/>
      <c r="CQ3143" s="5"/>
      <c r="CR3143" s="5"/>
      <c r="CS3143" s="5"/>
      <c r="CT3143" s="5"/>
      <c r="CU3143" s="5"/>
      <c r="CV3143" s="5"/>
      <c r="CW3143" s="5"/>
      <c r="CX3143" s="5"/>
    </row>
    <row r="3144" spans="1:102" x14ac:dyDescent="0.3">
      <c r="A3144" s="6" t="s">
        <v>14</v>
      </c>
      <c r="B3144" s="15" t="s">
        <v>4212</v>
      </c>
      <c r="C3144" s="6" t="s">
        <v>1894</v>
      </c>
      <c r="D3144" s="6" t="s">
        <v>7684</v>
      </c>
      <c r="E3144" s="6" t="s">
        <v>1894</v>
      </c>
      <c r="F3144" s="6" t="s">
        <v>1894</v>
      </c>
      <c r="N3144" s="4">
        <v>3</v>
      </c>
      <c r="O3144" s="4">
        <v>0</v>
      </c>
      <c r="P3144" s="4">
        <v>0</v>
      </c>
      <c r="Q3144" s="4">
        <v>3</v>
      </c>
      <c r="R3144" s="4" t="s">
        <v>28</v>
      </c>
      <c r="S3144" s="4" t="s">
        <v>29</v>
      </c>
      <c r="T3144" s="4" t="s">
        <v>7898</v>
      </c>
      <c r="AD3144" s="9"/>
      <c r="AF3144" s="9"/>
      <c r="AG3144" s="4" t="s">
        <v>1894</v>
      </c>
      <c r="AH3144" s="4" t="s">
        <v>1894</v>
      </c>
      <c r="AI3144" s="4" t="s">
        <v>7898</v>
      </c>
      <c r="CO3144" s="6"/>
      <c r="CP3144" s="6"/>
      <c r="CQ3144" s="6"/>
      <c r="CR3144" s="6"/>
      <c r="CS3144" s="6"/>
      <c r="CT3144" s="6"/>
      <c r="CU3144" s="6"/>
      <c r="CV3144" s="6"/>
      <c r="CW3144" s="6"/>
      <c r="CX3144" s="6"/>
    </row>
    <row r="3145" spans="1:102" x14ac:dyDescent="0.3">
      <c r="A3145" s="4" t="s">
        <v>14</v>
      </c>
      <c r="B3145" s="17" t="s">
        <v>514</v>
      </c>
      <c r="C3145" s="4" t="s">
        <v>488</v>
      </c>
      <c r="D3145" s="4" t="s">
        <v>514</v>
      </c>
      <c r="E3145" s="4" t="s">
        <v>488</v>
      </c>
      <c r="F3145" s="4" t="s">
        <v>489</v>
      </c>
      <c r="H3145" s="4" t="s">
        <v>118</v>
      </c>
      <c r="L3145" s="4" t="s">
        <v>490</v>
      </c>
      <c r="N3145" s="4">
        <v>1</v>
      </c>
      <c r="O3145" s="4">
        <v>0</v>
      </c>
      <c r="P3145" s="4">
        <v>0</v>
      </c>
      <c r="Q3145" s="4">
        <v>1</v>
      </c>
      <c r="R3145" s="4" t="s">
        <v>28</v>
      </c>
      <c r="S3145" s="4" t="s">
        <v>29</v>
      </c>
      <c r="T3145" s="4" t="s">
        <v>7848</v>
      </c>
      <c r="AB3145" s="4" t="s">
        <v>491</v>
      </c>
      <c r="AC3145" s="4" t="s">
        <v>492</v>
      </c>
      <c r="AD3145" s="9" t="str">
        <f>HYPERLINK("https://www.gbif.org/species/search?q=" &amp; E3145 &amp; "&amp;highertaxon_key=6&amp;status=ACCEPTED")</f>
        <v>https://www.gbif.org/species/search?q=Apiaceae&amp;highertaxon_key=6&amp;status=ACCEPTED</v>
      </c>
      <c r="AF3145" s="9" t="str">
        <f>HYPERLINK("https://powo.science.kew.org/results?q=" &amp; E3145)</f>
        <v>https://powo.science.kew.org/results?q=Apiaceae</v>
      </c>
      <c r="AG3145" s="4" t="s">
        <v>33</v>
      </c>
      <c r="AH3145" s="4" t="s">
        <v>33</v>
      </c>
      <c r="AI3145" s="4" t="s">
        <v>7848</v>
      </c>
      <c r="AQ3145" s="4" t="s">
        <v>493</v>
      </c>
    </row>
    <row r="3146" spans="1:102" x14ac:dyDescent="0.3">
      <c r="A3146" s="6" t="s">
        <v>14</v>
      </c>
      <c r="B3146" s="15" t="s">
        <v>4213</v>
      </c>
      <c r="C3146" s="6" t="s">
        <v>1056</v>
      </c>
      <c r="D3146" s="6" t="s">
        <v>4213</v>
      </c>
      <c r="E3146" s="6"/>
      <c r="F3146" s="6"/>
      <c r="N3146" s="4">
        <v>1</v>
      </c>
      <c r="O3146" s="4">
        <v>2</v>
      </c>
      <c r="P3146" s="4">
        <v>0</v>
      </c>
      <c r="Q3146" s="4">
        <v>3</v>
      </c>
      <c r="AD3146" s="9"/>
      <c r="AF3146" s="9"/>
      <c r="CO3146" s="6"/>
      <c r="CP3146" s="6"/>
      <c r="CQ3146" s="6"/>
      <c r="CR3146" s="6"/>
      <c r="CS3146" s="6"/>
      <c r="CT3146" s="6"/>
      <c r="CU3146" s="6"/>
      <c r="CV3146" s="6"/>
      <c r="CW3146" s="6"/>
      <c r="CX3146" s="6"/>
    </row>
    <row r="3147" spans="1:102" x14ac:dyDescent="0.3">
      <c r="A3147" s="4" t="s">
        <v>14</v>
      </c>
      <c r="B3147" s="17" t="s">
        <v>887</v>
      </c>
      <c r="C3147" s="4" t="s">
        <v>883</v>
      </c>
      <c r="D3147" s="4" t="s">
        <v>887</v>
      </c>
      <c r="E3147" s="4" t="s">
        <v>883</v>
      </c>
      <c r="F3147" s="4" t="s">
        <v>883</v>
      </c>
      <c r="G3147" s="4">
        <v>1</v>
      </c>
      <c r="N3147" s="4">
        <v>1</v>
      </c>
      <c r="O3147" s="4">
        <v>0</v>
      </c>
      <c r="P3147" s="4">
        <v>0</v>
      </c>
      <c r="Q3147" s="4">
        <v>1</v>
      </c>
      <c r="R3147" s="4" t="s">
        <v>28</v>
      </c>
      <c r="S3147" s="4" t="s">
        <v>29</v>
      </c>
      <c r="T3147" s="4" t="s">
        <v>7079</v>
      </c>
      <c r="AC3147" s="4" t="s">
        <v>884</v>
      </c>
      <c r="AD3147" s="9" t="str">
        <f>HYPERLINK("https://www.gbif.org/species/search?q=" &amp; E3147 &amp; "&amp;highertaxon_key=6&amp;status=ACCEPTED")</f>
        <v>https://www.gbif.org/species/search?q=Campanulaceae&amp;highertaxon_key=6&amp;status=ACCEPTED</v>
      </c>
      <c r="AF3147" s="9" t="str">
        <f>HYPERLINK("https://powo.science.kew.org/results?q=" &amp; E3147)</f>
        <v>https://powo.science.kew.org/results?q=Campanulaceae</v>
      </c>
      <c r="AG3147" s="4" t="s">
        <v>146</v>
      </c>
      <c r="AH3147" s="4" t="s">
        <v>33</v>
      </c>
      <c r="AI3147" s="4" t="s">
        <v>894</v>
      </c>
      <c r="AQ3147" s="4" t="s">
        <v>885</v>
      </c>
    </row>
    <row r="3148" spans="1:102" x14ac:dyDescent="0.3">
      <c r="A3148" s="5" t="s">
        <v>14</v>
      </c>
      <c r="B3148" s="16" t="s">
        <v>5580</v>
      </c>
      <c r="C3148" s="5" t="s">
        <v>1722</v>
      </c>
      <c r="D3148" s="5" t="s">
        <v>1722</v>
      </c>
      <c r="E3148" s="5" t="s">
        <v>1722</v>
      </c>
      <c r="F3148" s="5" t="s">
        <v>1723</v>
      </c>
      <c r="N3148" s="4">
        <v>1</v>
      </c>
      <c r="O3148" s="4">
        <v>4</v>
      </c>
      <c r="P3148" s="4">
        <v>0</v>
      </c>
      <c r="Q3148" s="4">
        <v>5</v>
      </c>
      <c r="R3148" s="4" t="s">
        <v>28</v>
      </c>
      <c r="S3148" s="4" t="s">
        <v>29</v>
      </c>
      <c r="T3148" s="4" t="s">
        <v>7079</v>
      </c>
      <c r="AC3148" s="4" t="s">
        <v>1725</v>
      </c>
      <c r="AD3148" s="9" t="str">
        <f>HYPERLINK("https://www.gbif.org/species/search?q=" &amp; E3148 &amp; "&amp;highertaxon_key=6&amp;status=ACCEPTED")</f>
        <v>https://www.gbif.org/species/search?q=Fabaceae&amp;highertaxon_key=6&amp;status=ACCEPTED</v>
      </c>
      <c r="AF3148" s="9" t="str">
        <f>HYPERLINK("https://powo.science.kew.org/results?q=" &amp; E3148)</f>
        <v>https://powo.science.kew.org/results?q=Fabaceae</v>
      </c>
      <c r="AG3148" s="4" t="s">
        <v>146</v>
      </c>
      <c r="AH3148" s="4" t="s">
        <v>33</v>
      </c>
      <c r="AI3148" s="4" t="s">
        <v>7079</v>
      </c>
      <c r="CO3148" s="5"/>
      <c r="CP3148" s="5"/>
      <c r="CQ3148" s="5"/>
      <c r="CR3148" s="5"/>
      <c r="CS3148" s="5"/>
      <c r="CT3148" s="5"/>
      <c r="CU3148" s="5"/>
      <c r="CV3148" s="5"/>
      <c r="CW3148" s="5"/>
      <c r="CX3148" s="5"/>
    </row>
    <row r="3149" spans="1:102" x14ac:dyDescent="0.3">
      <c r="A3149" s="5" t="s">
        <v>14</v>
      </c>
      <c r="B3149" s="16" t="s">
        <v>8452</v>
      </c>
      <c r="C3149" s="5" t="s">
        <v>1722</v>
      </c>
      <c r="D3149" s="5" t="s">
        <v>1722</v>
      </c>
      <c r="E3149" s="5" t="s">
        <v>1722</v>
      </c>
      <c r="F3149" s="5" t="s">
        <v>1723</v>
      </c>
      <c r="N3149" s="4">
        <v>1</v>
      </c>
      <c r="O3149" s="4">
        <v>0</v>
      </c>
      <c r="P3149" s="4">
        <v>0</v>
      </c>
      <c r="Q3149" s="4">
        <v>1</v>
      </c>
      <c r="R3149" s="4" t="s">
        <v>28</v>
      </c>
      <c r="S3149" s="4" t="s">
        <v>29</v>
      </c>
      <c r="T3149" s="4" t="s">
        <v>7079</v>
      </c>
      <c r="AC3149" s="4" t="s">
        <v>1725</v>
      </c>
      <c r="AD3149" s="9" t="s">
        <v>8796</v>
      </c>
      <c r="AF3149" s="9" t="s">
        <v>8797</v>
      </c>
      <c r="AG3149" s="4" t="s">
        <v>146</v>
      </c>
      <c r="AH3149" s="4" t="s">
        <v>33</v>
      </c>
      <c r="AI3149" s="4" t="s">
        <v>7079</v>
      </c>
      <c r="CO3149" s="5"/>
      <c r="CP3149" s="5"/>
      <c r="CQ3149" s="5"/>
      <c r="CR3149" s="5"/>
      <c r="CS3149" s="5"/>
      <c r="CT3149" s="5"/>
      <c r="CU3149" s="5"/>
      <c r="CV3149" s="5"/>
      <c r="CW3149" s="5"/>
      <c r="CX3149" s="5"/>
    </row>
    <row r="3150" spans="1:102" x14ac:dyDescent="0.3">
      <c r="A3150" s="5" t="s">
        <v>14</v>
      </c>
      <c r="B3150" s="16" t="s">
        <v>7342</v>
      </c>
      <c r="C3150" s="5" t="s">
        <v>187</v>
      </c>
      <c r="D3150" s="5" t="s">
        <v>2183</v>
      </c>
      <c r="E3150" s="5" t="s">
        <v>2183</v>
      </c>
      <c r="F3150" s="5" t="s">
        <v>2183</v>
      </c>
      <c r="H3150" s="4" t="s">
        <v>8109</v>
      </c>
      <c r="N3150" s="4">
        <v>0</v>
      </c>
      <c r="O3150" s="4">
        <v>1</v>
      </c>
      <c r="P3150" s="4">
        <v>0</v>
      </c>
      <c r="Q3150" s="4">
        <v>1</v>
      </c>
      <c r="R3150" s="4" t="s">
        <v>722</v>
      </c>
      <c r="S3150" s="4" t="s">
        <v>722</v>
      </c>
      <c r="T3150" s="4" t="s">
        <v>7863</v>
      </c>
      <c r="U3150" s="4" t="s">
        <v>7807</v>
      </c>
      <c r="AC3150" s="4" t="s">
        <v>2184</v>
      </c>
      <c r="AD3150" s="9" t="str">
        <f t="shared" ref="AD3150:AD3158" si="264">HYPERLINK("https://www.gbif.org/species/search?q=" &amp; E3150 &amp; "&amp;highertaxon_key=6&amp;status=ACCEPTED")</f>
        <v>https://www.gbif.org/species/search?q=Indigofera&amp;highertaxon_key=6&amp;status=ACCEPTED</v>
      </c>
      <c r="AE3150" s="4" t="s">
        <v>2185</v>
      </c>
      <c r="AF3150" s="9" t="str">
        <f t="shared" ref="AF3150:AF3158" si="265">HYPERLINK("https://powo.science.kew.org/results?q=" &amp; E3150)</f>
        <v>https://powo.science.kew.org/results?q=Indigofera</v>
      </c>
      <c r="AG3150" s="4" t="s">
        <v>99</v>
      </c>
      <c r="AH3150" s="4" t="s">
        <v>99</v>
      </c>
      <c r="AI3150" s="4" t="s">
        <v>7750</v>
      </c>
      <c r="CO3150" s="5"/>
      <c r="CP3150" s="5"/>
      <c r="CQ3150" s="5"/>
      <c r="CR3150" s="5"/>
      <c r="CS3150" s="5"/>
      <c r="CT3150" s="5"/>
      <c r="CU3150" s="5"/>
      <c r="CV3150" s="5"/>
      <c r="CW3150" s="5"/>
      <c r="CX3150" s="5"/>
    </row>
    <row r="3151" spans="1:102" x14ac:dyDescent="0.3">
      <c r="A3151" s="5" t="s">
        <v>1</v>
      </c>
      <c r="B3151" s="16" t="s">
        <v>5581</v>
      </c>
      <c r="C3151" s="5" t="s">
        <v>1722</v>
      </c>
      <c r="D3151" s="5" t="s">
        <v>1722</v>
      </c>
      <c r="E3151" s="5" t="s">
        <v>1722</v>
      </c>
      <c r="F3151" s="5" t="s">
        <v>1723</v>
      </c>
      <c r="N3151" s="4">
        <v>5</v>
      </c>
      <c r="O3151" s="4">
        <v>3</v>
      </c>
      <c r="P3151" s="4">
        <v>38</v>
      </c>
      <c r="Q3151" s="4">
        <v>46</v>
      </c>
      <c r="R3151" s="4" t="s">
        <v>28</v>
      </c>
      <c r="S3151" s="4" t="s">
        <v>29</v>
      </c>
      <c r="T3151" s="4" t="s">
        <v>7079</v>
      </c>
      <c r="AC3151" s="4" t="s">
        <v>1725</v>
      </c>
      <c r="AD3151" s="9" t="str">
        <f t="shared" si="264"/>
        <v>https://www.gbif.org/species/search?q=Fabaceae&amp;highertaxon_key=6&amp;status=ACCEPTED</v>
      </c>
      <c r="AF3151" s="9" t="str">
        <f t="shared" si="265"/>
        <v>https://powo.science.kew.org/results?q=Fabaceae</v>
      </c>
      <c r="AG3151" s="4" t="s">
        <v>146</v>
      </c>
      <c r="AH3151" s="4" t="s">
        <v>33</v>
      </c>
      <c r="AI3151" s="4" t="s">
        <v>7079</v>
      </c>
      <c r="CO3151" s="5"/>
      <c r="CP3151" s="5"/>
      <c r="CQ3151" s="5"/>
      <c r="CR3151" s="5"/>
      <c r="CS3151" s="5"/>
      <c r="CT3151" s="5"/>
      <c r="CU3151" s="5"/>
      <c r="CV3151" s="5"/>
      <c r="CW3151" s="5"/>
      <c r="CX3151" s="5"/>
    </row>
    <row r="3152" spans="1:102" x14ac:dyDescent="0.3">
      <c r="A3152" s="5" t="s">
        <v>14</v>
      </c>
      <c r="B3152" s="16" t="s">
        <v>5582</v>
      </c>
      <c r="C3152" s="5" t="s">
        <v>1722</v>
      </c>
      <c r="D3152" s="5" t="s">
        <v>1722</v>
      </c>
      <c r="E3152" s="5" t="s">
        <v>1722</v>
      </c>
      <c r="F3152" s="5" t="s">
        <v>1723</v>
      </c>
      <c r="N3152" s="4">
        <v>1</v>
      </c>
      <c r="O3152" s="4">
        <v>0</v>
      </c>
      <c r="P3152" s="4">
        <v>0</v>
      </c>
      <c r="Q3152" s="4">
        <v>1</v>
      </c>
      <c r="R3152" s="4" t="s">
        <v>28</v>
      </c>
      <c r="S3152" s="4" t="s">
        <v>29</v>
      </c>
      <c r="T3152" s="4" t="s">
        <v>7079</v>
      </c>
      <c r="AC3152" s="4" t="s">
        <v>1725</v>
      </c>
      <c r="AD3152" s="9" t="str">
        <f t="shared" si="264"/>
        <v>https://www.gbif.org/species/search?q=Fabaceae&amp;highertaxon_key=6&amp;status=ACCEPTED</v>
      </c>
      <c r="AF3152" s="9" t="str">
        <f t="shared" si="265"/>
        <v>https://powo.science.kew.org/results?q=Fabaceae</v>
      </c>
      <c r="AG3152" s="4" t="s">
        <v>146</v>
      </c>
      <c r="AH3152" s="4" t="s">
        <v>33</v>
      </c>
      <c r="AI3152" s="4" t="s">
        <v>7079</v>
      </c>
      <c r="CO3152" s="5"/>
      <c r="CP3152" s="5"/>
      <c r="CQ3152" s="5"/>
      <c r="CR3152" s="5"/>
      <c r="CS3152" s="5"/>
      <c r="CT3152" s="5"/>
      <c r="CU3152" s="5"/>
      <c r="CV3152" s="5"/>
      <c r="CW3152" s="5"/>
      <c r="CX3152" s="5"/>
    </row>
    <row r="3153" spans="1:102" x14ac:dyDescent="0.3">
      <c r="A3153" s="5" t="s">
        <v>14</v>
      </c>
      <c r="B3153" s="16" t="s">
        <v>5583</v>
      </c>
      <c r="C3153" s="5" t="s">
        <v>37</v>
      </c>
      <c r="D3153" s="5" t="s">
        <v>36</v>
      </c>
      <c r="E3153" s="5" t="s">
        <v>36</v>
      </c>
      <c r="F3153" s="5" t="s">
        <v>38</v>
      </c>
      <c r="N3153" s="4">
        <v>1</v>
      </c>
      <c r="O3153" s="4">
        <v>0</v>
      </c>
      <c r="P3153" s="4">
        <v>0</v>
      </c>
      <c r="Q3153" s="4">
        <v>1</v>
      </c>
      <c r="R3153" s="4" t="s">
        <v>39</v>
      </c>
      <c r="S3153" s="4" t="s">
        <v>39</v>
      </c>
      <c r="T3153" s="4" t="s">
        <v>7863</v>
      </c>
      <c r="U3153" s="4" t="s">
        <v>7088</v>
      </c>
      <c r="V3153" s="4" t="s">
        <v>7807</v>
      </c>
      <c r="AB3153" s="4" t="s">
        <v>40</v>
      </c>
      <c r="AC3153" s="4" t="s">
        <v>41</v>
      </c>
      <c r="AD3153" s="9" t="str">
        <f t="shared" si="264"/>
        <v>https://www.gbif.org/species/search?q=Acacia&amp;highertaxon_key=6&amp;status=ACCEPTED</v>
      </c>
      <c r="AE3153" s="4" t="s">
        <v>42</v>
      </c>
      <c r="AF3153" s="9" t="str">
        <f t="shared" si="265"/>
        <v>https://powo.science.kew.org/results?q=Acacia</v>
      </c>
      <c r="AG3153" s="4" t="s">
        <v>43</v>
      </c>
      <c r="AH3153" s="4" t="s">
        <v>44</v>
      </c>
      <c r="AI3153" s="4" t="s">
        <v>7946</v>
      </c>
      <c r="CO3153" s="5"/>
      <c r="CP3153" s="5"/>
      <c r="CQ3153" s="5"/>
      <c r="CR3153" s="5"/>
      <c r="CS3153" s="5"/>
      <c r="CT3153" s="5"/>
      <c r="CU3153" s="5"/>
      <c r="CV3153" s="5"/>
      <c r="CW3153" s="5"/>
      <c r="CX3153" s="5"/>
    </row>
    <row r="3154" spans="1:102" x14ac:dyDescent="0.3">
      <c r="A3154" s="5" t="s">
        <v>14</v>
      </c>
      <c r="B3154" s="16" t="s">
        <v>5584</v>
      </c>
      <c r="C3154" s="5" t="s">
        <v>208</v>
      </c>
      <c r="D3154" s="5" t="s">
        <v>1012</v>
      </c>
      <c r="E3154" s="5" t="s">
        <v>1012</v>
      </c>
      <c r="F3154" s="5" t="s">
        <v>1012</v>
      </c>
      <c r="H3154" s="4" t="s">
        <v>8109</v>
      </c>
      <c r="N3154" s="4">
        <v>1</v>
      </c>
      <c r="O3154" s="4">
        <v>0</v>
      </c>
      <c r="P3154" s="4">
        <v>0</v>
      </c>
      <c r="Q3154" s="4">
        <v>1</v>
      </c>
      <c r="R3154" s="4" t="s">
        <v>662</v>
      </c>
      <c r="S3154" s="4" t="s">
        <v>662</v>
      </c>
      <c r="T3154" s="4" t="s">
        <v>7863</v>
      </c>
      <c r="U3154" s="4" t="s">
        <v>7807</v>
      </c>
      <c r="AC3154" s="4" t="s">
        <v>1014</v>
      </c>
      <c r="AD3154" s="9" t="str">
        <f t="shared" si="264"/>
        <v>https://www.gbif.org/species/search?q=Cassia&amp;highertaxon_key=6&amp;status=ACCEPTED</v>
      </c>
      <c r="AE3154" s="4" t="s">
        <v>1015</v>
      </c>
      <c r="AF3154" s="9" t="str">
        <f t="shared" si="265"/>
        <v>https://powo.science.kew.org/results?q=Cassia</v>
      </c>
      <c r="AG3154" s="4" t="s">
        <v>44</v>
      </c>
      <c r="AH3154" s="4" t="s">
        <v>44</v>
      </c>
      <c r="AI3154" s="4" t="s">
        <v>7750</v>
      </c>
      <c r="CO3154" s="5"/>
      <c r="CP3154" s="5"/>
      <c r="CQ3154" s="5"/>
      <c r="CR3154" s="5"/>
      <c r="CS3154" s="5"/>
      <c r="CT3154" s="5"/>
      <c r="CU3154" s="5"/>
      <c r="CV3154" s="5"/>
      <c r="CW3154" s="5"/>
      <c r="CX3154" s="5"/>
    </row>
    <row r="3155" spans="1:102" x14ac:dyDescent="0.3">
      <c r="A3155" s="5" t="s">
        <v>14</v>
      </c>
      <c r="B3155" s="16" t="s">
        <v>5585</v>
      </c>
      <c r="C3155" s="5" t="s">
        <v>208</v>
      </c>
      <c r="D3155" s="5" t="s">
        <v>1500</v>
      </c>
      <c r="E3155" s="5" t="s">
        <v>1500</v>
      </c>
      <c r="F3155" s="5" t="s">
        <v>1500</v>
      </c>
      <c r="H3155" s="4" t="s">
        <v>1501</v>
      </c>
      <c r="N3155" s="4">
        <v>1</v>
      </c>
      <c r="O3155" s="4">
        <v>0</v>
      </c>
      <c r="P3155" s="4">
        <v>0</v>
      </c>
      <c r="Q3155" s="4">
        <v>1</v>
      </c>
      <c r="R3155" s="4" t="s">
        <v>670</v>
      </c>
      <c r="S3155" s="4" t="s">
        <v>670</v>
      </c>
      <c r="T3155" s="4" t="s">
        <v>7863</v>
      </c>
      <c r="U3155" s="4" t="s">
        <v>7750</v>
      </c>
      <c r="AB3155" s="4" t="s">
        <v>1502</v>
      </c>
      <c r="AC3155" s="4" t="s">
        <v>1503</v>
      </c>
      <c r="AD3155" s="9" t="str">
        <f t="shared" si="264"/>
        <v>https://www.gbif.org/species/search?q=Delonix&amp;highertaxon_key=6&amp;status=ACCEPTED</v>
      </c>
      <c r="AE3155" s="4" t="s">
        <v>1504</v>
      </c>
      <c r="AF3155" s="9" t="str">
        <f t="shared" si="265"/>
        <v>https://powo.science.kew.org/results?q=Delonix</v>
      </c>
      <c r="AG3155" s="4" t="s">
        <v>21</v>
      </c>
      <c r="AH3155" s="4" t="s">
        <v>21</v>
      </c>
      <c r="AI3155" s="4" t="s">
        <v>7750</v>
      </c>
      <c r="CO3155" s="5"/>
      <c r="CP3155" s="5"/>
      <c r="CQ3155" s="5"/>
      <c r="CR3155" s="5"/>
      <c r="CS3155" s="5"/>
      <c r="CT3155" s="5"/>
      <c r="CU3155" s="5"/>
      <c r="CV3155" s="5"/>
      <c r="CW3155" s="5"/>
      <c r="CX3155" s="5"/>
    </row>
    <row r="3156" spans="1:102" x14ac:dyDescent="0.3">
      <c r="A3156" s="5" t="s">
        <v>14</v>
      </c>
      <c r="B3156" s="16" t="s">
        <v>5586</v>
      </c>
      <c r="C3156" s="5" t="s">
        <v>187</v>
      </c>
      <c r="D3156" s="5" t="s">
        <v>2183</v>
      </c>
      <c r="E3156" s="5" t="s">
        <v>2183</v>
      </c>
      <c r="F3156" s="5" t="s">
        <v>2183</v>
      </c>
      <c r="H3156" s="4" t="s">
        <v>8109</v>
      </c>
      <c r="N3156" s="4">
        <v>1</v>
      </c>
      <c r="O3156" s="4">
        <v>0</v>
      </c>
      <c r="P3156" s="4">
        <v>0</v>
      </c>
      <c r="Q3156" s="4">
        <v>1</v>
      </c>
      <c r="R3156" s="4" t="s">
        <v>722</v>
      </c>
      <c r="S3156" s="4" t="s">
        <v>722</v>
      </c>
      <c r="T3156" s="4" t="s">
        <v>7863</v>
      </c>
      <c r="U3156" s="4" t="s">
        <v>7807</v>
      </c>
      <c r="AC3156" s="4" t="s">
        <v>2184</v>
      </c>
      <c r="AD3156" s="9" t="str">
        <f t="shared" si="264"/>
        <v>https://www.gbif.org/species/search?q=Indigofera&amp;highertaxon_key=6&amp;status=ACCEPTED</v>
      </c>
      <c r="AE3156" s="4" t="s">
        <v>2185</v>
      </c>
      <c r="AF3156" s="9" t="str">
        <f t="shared" si="265"/>
        <v>https://powo.science.kew.org/results?q=Indigofera</v>
      </c>
      <c r="AG3156" s="4" t="s">
        <v>99</v>
      </c>
      <c r="AH3156" s="4" t="s">
        <v>99</v>
      </c>
      <c r="AI3156" s="4" t="s">
        <v>7750</v>
      </c>
      <c r="CO3156" s="5"/>
      <c r="CP3156" s="5"/>
      <c r="CQ3156" s="5"/>
      <c r="CR3156" s="5"/>
      <c r="CS3156" s="5"/>
      <c r="CT3156" s="5"/>
      <c r="CU3156" s="5"/>
      <c r="CV3156" s="5"/>
      <c r="CW3156" s="5"/>
      <c r="CX3156" s="5"/>
    </row>
    <row r="3157" spans="1:102" x14ac:dyDescent="0.3">
      <c r="A3157" s="5" t="s">
        <v>14</v>
      </c>
      <c r="B3157" s="16" t="s">
        <v>5587</v>
      </c>
      <c r="C3157" s="5" t="s">
        <v>187</v>
      </c>
      <c r="D3157" s="5" t="s">
        <v>2441</v>
      </c>
      <c r="E3157" s="5" t="s">
        <v>2441</v>
      </c>
      <c r="F3157" s="5" t="s">
        <v>2442</v>
      </c>
      <c r="H3157" s="4" t="s">
        <v>118</v>
      </c>
      <c r="N3157" s="4">
        <v>1</v>
      </c>
      <c r="O3157" s="4">
        <v>0</v>
      </c>
      <c r="P3157" s="4">
        <v>0</v>
      </c>
      <c r="Q3157" s="4">
        <v>1</v>
      </c>
      <c r="R3157" s="4" t="s">
        <v>2443</v>
      </c>
      <c r="S3157" s="4" t="s">
        <v>2443</v>
      </c>
      <c r="T3157" s="4" t="s">
        <v>7833</v>
      </c>
      <c r="AC3157" s="4" t="s">
        <v>2444</v>
      </c>
      <c r="AD3157" s="9" t="str">
        <f t="shared" si="264"/>
        <v>https://www.gbif.org/species/search?q=Lotus&amp;highertaxon_key=6&amp;status=ACCEPTED</v>
      </c>
      <c r="AE3157" s="4" t="s">
        <v>2445</v>
      </c>
      <c r="AF3157" s="9" t="str">
        <f t="shared" si="265"/>
        <v>https://powo.science.kew.org/results?q=Lotus</v>
      </c>
      <c r="AG3157" s="4" t="s">
        <v>99</v>
      </c>
      <c r="AH3157" s="4" t="s">
        <v>99</v>
      </c>
      <c r="AI3157" s="4" t="s">
        <v>8003</v>
      </c>
      <c r="CO3157" s="5"/>
      <c r="CP3157" s="5"/>
      <c r="CQ3157" s="5"/>
      <c r="CR3157" s="5"/>
      <c r="CS3157" s="5"/>
      <c r="CT3157" s="5"/>
      <c r="CU3157" s="5"/>
      <c r="CV3157" s="5"/>
      <c r="CW3157" s="5"/>
      <c r="CX3157" s="5"/>
    </row>
    <row r="3158" spans="1:102" x14ac:dyDescent="0.3">
      <c r="A3158" s="5" t="s">
        <v>14</v>
      </c>
      <c r="B3158" s="16" t="s">
        <v>5588</v>
      </c>
      <c r="C3158" s="5" t="s">
        <v>37</v>
      </c>
      <c r="D3158" s="5" t="s">
        <v>3227</v>
      </c>
      <c r="E3158" s="5" t="s">
        <v>3227</v>
      </c>
      <c r="F3158" s="5" t="s">
        <v>3228</v>
      </c>
      <c r="H3158" s="4" t="s">
        <v>8117</v>
      </c>
      <c r="L3158" s="4" t="s">
        <v>3229</v>
      </c>
      <c r="N3158" s="4">
        <v>1</v>
      </c>
      <c r="O3158" s="4">
        <v>0</v>
      </c>
      <c r="P3158" s="4">
        <v>0</v>
      </c>
      <c r="Q3158" s="4">
        <v>1</v>
      </c>
      <c r="R3158" s="4" t="s">
        <v>2009</v>
      </c>
      <c r="S3158" s="4" t="s">
        <v>2009</v>
      </c>
      <c r="T3158" s="4" t="s">
        <v>7863</v>
      </c>
      <c r="U3158" s="4" t="s">
        <v>7807</v>
      </c>
      <c r="AB3158" s="4" t="s">
        <v>3230</v>
      </c>
      <c r="AC3158" s="4" t="s">
        <v>3231</v>
      </c>
      <c r="AD3158" s="9" t="str">
        <f t="shared" si="264"/>
        <v>https://www.gbif.org/species/search?q=Prosopis&amp;highertaxon_key=6&amp;status=ACCEPTED</v>
      </c>
      <c r="AE3158" s="4" t="s">
        <v>3232</v>
      </c>
      <c r="AF3158" s="9" t="str">
        <f t="shared" si="265"/>
        <v>https://powo.science.kew.org/results?q=Prosopis</v>
      </c>
      <c r="AG3158" s="4" t="s">
        <v>44</v>
      </c>
      <c r="AH3158" s="4" t="s">
        <v>44</v>
      </c>
      <c r="AI3158" s="4" t="s">
        <v>7750</v>
      </c>
      <c r="CO3158" s="5"/>
      <c r="CP3158" s="5"/>
      <c r="CQ3158" s="5"/>
      <c r="CR3158" s="5"/>
      <c r="CS3158" s="5"/>
      <c r="CT3158" s="5"/>
      <c r="CU3158" s="5"/>
      <c r="CV3158" s="5"/>
      <c r="CW3158" s="5"/>
      <c r="CX3158" s="5"/>
    </row>
    <row r="3159" spans="1:102" x14ac:dyDescent="0.3">
      <c r="A3159" s="6" t="s">
        <v>14</v>
      </c>
      <c r="B3159" s="15" t="s">
        <v>4214</v>
      </c>
      <c r="C3159" s="6"/>
      <c r="D3159" s="6"/>
      <c r="E3159" s="6"/>
      <c r="F3159" s="6"/>
      <c r="N3159" s="4">
        <v>3</v>
      </c>
      <c r="O3159" s="4">
        <v>0</v>
      </c>
      <c r="P3159" s="4">
        <v>0</v>
      </c>
      <c r="Q3159" s="4">
        <v>3</v>
      </c>
      <c r="AD3159" s="9"/>
      <c r="AF3159" s="9"/>
      <c r="CO3159" s="6"/>
      <c r="CP3159" s="6"/>
      <c r="CQ3159" s="6"/>
      <c r="CR3159" s="6"/>
      <c r="CS3159" s="6"/>
      <c r="CT3159" s="6"/>
      <c r="CU3159" s="6"/>
      <c r="CV3159" s="6"/>
      <c r="CW3159" s="6"/>
      <c r="CX3159" s="6"/>
    </row>
    <row r="3160" spans="1:102" x14ac:dyDescent="0.3">
      <c r="A3160" s="4" t="s">
        <v>1</v>
      </c>
      <c r="B3160" s="17" t="s">
        <v>2358</v>
      </c>
      <c r="C3160" s="4" t="s">
        <v>2359</v>
      </c>
      <c r="D3160" s="4" t="s">
        <v>2358</v>
      </c>
      <c r="E3160" s="4" t="s">
        <v>2359</v>
      </c>
      <c r="F3160" s="4" t="s">
        <v>2359</v>
      </c>
      <c r="H3160" s="4" t="s">
        <v>118</v>
      </c>
      <c r="N3160" s="4">
        <v>43</v>
      </c>
      <c r="O3160" s="4">
        <v>11</v>
      </c>
      <c r="P3160" s="4">
        <v>35</v>
      </c>
      <c r="Q3160" s="4">
        <v>89</v>
      </c>
      <c r="R3160" s="4" t="s">
        <v>104</v>
      </c>
      <c r="S3160" s="4" t="s">
        <v>105</v>
      </c>
      <c r="T3160" s="4" t="s">
        <v>7905</v>
      </c>
      <c r="AC3160" s="4" t="s">
        <v>2360</v>
      </c>
      <c r="AD3160" s="9" t="str">
        <f>HYPERLINK("https://www.gbif.org/species/search?q=" &amp; E3160 &amp; "&amp;highertaxon_key=6&amp;status=ACCEPTED")</f>
        <v>https://www.gbif.org/species/search?q=Lemnaceae&amp;highertaxon_key=6&amp;status=ACCEPTED</v>
      </c>
      <c r="AF3160" s="9" t="str">
        <f>HYPERLINK("https://powo.science.kew.org/results?q=" &amp; E3160)</f>
        <v>https://powo.science.kew.org/results?q=Lemnaceae</v>
      </c>
      <c r="AG3160" s="4" t="s">
        <v>124</v>
      </c>
      <c r="AH3160" s="4" t="s">
        <v>124</v>
      </c>
      <c r="AI3160" s="4" t="s">
        <v>7905</v>
      </c>
    </row>
    <row r="3161" spans="1:102" x14ac:dyDescent="0.3">
      <c r="A3161" s="5" t="s">
        <v>14</v>
      </c>
      <c r="B3161" s="16" t="s">
        <v>2361</v>
      </c>
      <c r="C3161" s="5" t="s">
        <v>2359</v>
      </c>
      <c r="D3161" s="5" t="s">
        <v>2358</v>
      </c>
      <c r="E3161" s="5" t="s">
        <v>2359</v>
      </c>
      <c r="F3161" s="5" t="s">
        <v>2359</v>
      </c>
      <c r="N3161" s="4">
        <v>3</v>
      </c>
      <c r="O3161" s="4">
        <v>0</v>
      </c>
      <c r="P3161" s="4">
        <v>0</v>
      </c>
      <c r="Q3161" s="4">
        <v>3</v>
      </c>
      <c r="R3161" s="4" t="s">
        <v>104</v>
      </c>
      <c r="S3161" s="4" t="s">
        <v>105</v>
      </c>
      <c r="AD3161" s="9"/>
      <c r="AF3161" s="9"/>
      <c r="CO3161" s="5"/>
      <c r="CP3161" s="5"/>
      <c r="CQ3161" s="5"/>
      <c r="CR3161" s="5"/>
      <c r="CS3161" s="5"/>
      <c r="CT3161" s="5"/>
      <c r="CU3161" s="5"/>
      <c r="CV3161" s="5"/>
      <c r="CW3161" s="5"/>
      <c r="CX3161" s="5"/>
    </row>
    <row r="3162" spans="1:102" x14ac:dyDescent="0.3">
      <c r="A3162" s="4" t="s">
        <v>14</v>
      </c>
      <c r="B3162" s="17" t="s">
        <v>2359</v>
      </c>
      <c r="C3162" s="4" t="s">
        <v>2359</v>
      </c>
      <c r="D3162" s="4" t="s">
        <v>2358</v>
      </c>
      <c r="E3162" s="4" t="s">
        <v>2359</v>
      </c>
      <c r="F3162" s="4" t="s">
        <v>2359</v>
      </c>
      <c r="H3162" s="4" t="s">
        <v>118</v>
      </c>
      <c r="N3162" s="4">
        <v>1</v>
      </c>
      <c r="O3162" s="4">
        <v>0</v>
      </c>
      <c r="P3162" s="4">
        <v>0</v>
      </c>
      <c r="Q3162" s="4">
        <v>1</v>
      </c>
      <c r="R3162" s="4" t="s">
        <v>104</v>
      </c>
      <c r="S3162" s="4" t="s">
        <v>105</v>
      </c>
      <c r="T3162" s="4" t="s">
        <v>7905</v>
      </c>
      <c r="AC3162" s="4" t="s">
        <v>2360</v>
      </c>
      <c r="AD3162" s="9" t="str">
        <f>HYPERLINK("https://www.gbif.org/species/search?q=" &amp; E3162 &amp; "&amp;highertaxon_key=6&amp;status=ACCEPTED")</f>
        <v>https://www.gbif.org/species/search?q=Lemnaceae&amp;highertaxon_key=6&amp;status=ACCEPTED</v>
      </c>
      <c r="AF3162" s="9" t="str">
        <f>HYPERLINK("https://powo.science.kew.org/results?q=" &amp; E3162)</f>
        <v>https://powo.science.kew.org/results?q=Lemnaceae</v>
      </c>
      <c r="AG3162" s="4" t="s">
        <v>124</v>
      </c>
      <c r="AH3162" s="4" t="s">
        <v>124</v>
      </c>
      <c r="AI3162" s="4" t="s">
        <v>7905</v>
      </c>
    </row>
    <row r="3163" spans="1:102" x14ac:dyDescent="0.3">
      <c r="A3163" s="5" t="s">
        <v>14</v>
      </c>
      <c r="B3163" s="16" t="s">
        <v>5589</v>
      </c>
      <c r="C3163" s="5" t="s">
        <v>2359</v>
      </c>
      <c r="D3163" s="5" t="s">
        <v>2358</v>
      </c>
      <c r="E3163" s="5" t="s">
        <v>2359</v>
      </c>
      <c r="F3163" s="5" t="s">
        <v>2359</v>
      </c>
      <c r="H3163" s="4" t="s">
        <v>118</v>
      </c>
      <c r="N3163" s="4">
        <v>4</v>
      </c>
      <c r="O3163" s="4">
        <v>0</v>
      </c>
      <c r="P3163" s="4">
        <v>0</v>
      </c>
      <c r="Q3163" s="4">
        <v>4</v>
      </c>
      <c r="R3163" s="4" t="s">
        <v>104</v>
      </c>
      <c r="S3163" s="4" t="s">
        <v>105</v>
      </c>
      <c r="T3163" s="4" t="s">
        <v>7905</v>
      </c>
      <c r="AC3163" s="4" t="s">
        <v>2360</v>
      </c>
      <c r="AD3163" s="9" t="str">
        <f>HYPERLINK("https://www.gbif.org/species/search?q=" &amp; E3163 &amp; "&amp;highertaxon_key=6&amp;status=ACCEPTED")</f>
        <v>https://www.gbif.org/species/search?q=Lemnaceae&amp;highertaxon_key=6&amp;status=ACCEPTED</v>
      </c>
      <c r="AF3163" s="9" t="str">
        <f>HYPERLINK("https://powo.science.kew.org/results?q=" &amp; E3163)</f>
        <v>https://powo.science.kew.org/results?q=Lemnaceae</v>
      </c>
      <c r="AG3163" s="4" t="s">
        <v>124</v>
      </c>
      <c r="AH3163" s="4" t="s">
        <v>124</v>
      </c>
      <c r="AI3163" s="4" t="s">
        <v>7905</v>
      </c>
      <c r="CO3163" s="5"/>
      <c r="CP3163" s="5"/>
      <c r="CQ3163" s="5"/>
      <c r="CR3163" s="5"/>
      <c r="CS3163" s="5"/>
      <c r="CT3163" s="5"/>
      <c r="CU3163" s="5"/>
      <c r="CV3163" s="5"/>
      <c r="CW3163" s="5"/>
      <c r="CX3163" s="5"/>
    </row>
    <row r="3164" spans="1:102" x14ac:dyDescent="0.3">
      <c r="A3164" s="4" t="s">
        <v>14</v>
      </c>
      <c r="B3164" s="17" t="s">
        <v>2362</v>
      </c>
      <c r="C3164" s="4" t="s">
        <v>2359</v>
      </c>
      <c r="D3164" s="4" t="s">
        <v>2362</v>
      </c>
      <c r="E3164" s="4" t="s">
        <v>2359</v>
      </c>
      <c r="F3164" s="4" t="s">
        <v>2359</v>
      </c>
      <c r="H3164" s="4" t="s">
        <v>118</v>
      </c>
      <c r="N3164" s="4">
        <v>7</v>
      </c>
      <c r="O3164" s="4">
        <v>0</v>
      </c>
      <c r="P3164" s="4">
        <v>0</v>
      </c>
      <c r="Q3164" s="4">
        <v>7</v>
      </c>
      <c r="R3164" s="4" t="s">
        <v>104</v>
      </c>
      <c r="S3164" s="4" t="s">
        <v>105</v>
      </c>
      <c r="T3164" s="4" t="s">
        <v>7905</v>
      </c>
      <c r="AC3164" s="4" t="s">
        <v>2360</v>
      </c>
      <c r="AD3164" s="9" t="str">
        <f>HYPERLINK("https://www.gbif.org/species/search?q=" &amp; E3164 &amp; "&amp;highertaxon_key=6&amp;status=ACCEPTED")</f>
        <v>https://www.gbif.org/species/search?q=Lemnaceae&amp;highertaxon_key=6&amp;status=ACCEPTED</v>
      </c>
      <c r="AF3164" s="9" t="str">
        <f>HYPERLINK("https://powo.science.kew.org/results?q=" &amp; E3164)</f>
        <v>https://powo.science.kew.org/results?q=Lemnaceae</v>
      </c>
      <c r="AG3164" s="4" t="s">
        <v>124</v>
      </c>
      <c r="AH3164" s="4" t="s">
        <v>124</v>
      </c>
      <c r="AI3164" s="4" t="s">
        <v>7905</v>
      </c>
    </row>
    <row r="3165" spans="1:102" x14ac:dyDescent="0.3">
      <c r="A3165" s="6" t="s">
        <v>14</v>
      </c>
      <c r="B3165" s="15" t="s">
        <v>8453</v>
      </c>
      <c r="C3165" s="6"/>
      <c r="D3165" s="6"/>
      <c r="E3165" s="6"/>
      <c r="F3165" s="6"/>
      <c r="N3165" s="4">
        <v>3</v>
      </c>
      <c r="O3165" s="4">
        <v>0</v>
      </c>
      <c r="P3165" s="4">
        <v>0</v>
      </c>
      <c r="Q3165" s="4">
        <v>3</v>
      </c>
      <c r="AD3165" s="9"/>
      <c r="AF3165" s="9"/>
      <c r="CO3165" s="6"/>
      <c r="CP3165" s="6"/>
      <c r="CQ3165" s="6"/>
      <c r="CR3165" s="6"/>
      <c r="CS3165" s="6"/>
      <c r="CT3165" s="6"/>
      <c r="CU3165" s="6"/>
      <c r="CV3165" s="6"/>
      <c r="CW3165" s="6"/>
      <c r="CX3165" s="6"/>
    </row>
    <row r="3166" spans="1:102" x14ac:dyDescent="0.3">
      <c r="A3166" s="6" t="s">
        <v>77</v>
      </c>
      <c r="B3166" s="15" t="s">
        <v>4215</v>
      </c>
      <c r="C3166" s="6" t="s">
        <v>1269</v>
      </c>
      <c r="D3166" s="6" t="s">
        <v>4215</v>
      </c>
      <c r="E3166" s="6"/>
      <c r="F3166" s="6"/>
      <c r="N3166" s="4">
        <v>2</v>
      </c>
      <c r="O3166" s="4">
        <v>0</v>
      </c>
      <c r="P3166" s="4">
        <v>0</v>
      </c>
      <c r="Q3166" s="4">
        <v>2</v>
      </c>
      <c r="AD3166" s="9"/>
      <c r="AF3166" s="9"/>
      <c r="CO3166" s="6"/>
      <c r="CP3166" s="6"/>
      <c r="CQ3166" s="6"/>
      <c r="CR3166" s="6"/>
      <c r="CS3166" s="6"/>
      <c r="CT3166" s="6"/>
      <c r="CU3166" s="6"/>
      <c r="CV3166" s="6"/>
      <c r="CW3166" s="6"/>
      <c r="CX3166" s="6"/>
    </row>
    <row r="3167" spans="1:102" x14ac:dyDescent="0.3">
      <c r="A3167" s="6" t="s">
        <v>14</v>
      </c>
      <c r="B3167" s="15" t="s">
        <v>4216</v>
      </c>
      <c r="C3167" s="6" t="s">
        <v>1269</v>
      </c>
      <c r="D3167" s="6" t="s">
        <v>4215</v>
      </c>
      <c r="E3167" s="6"/>
      <c r="F3167" s="6"/>
      <c r="N3167" s="4">
        <v>4</v>
      </c>
      <c r="O3167" s="4">
        <v>0</v>
      </c>
      <c r="P3167" s="4">
        <v>25</v>
      </c>
      <c r="Q3167" s="4">
        <v>29</v>
      </c>
      <c r="AD3167" s="9"/>
      <c r="AF3167" s="9"/>
      <c r="CO3167" s="6"/>
      <c r="CP3167" s="6"/>
      <c r="CQ3167" s="6"/>
      <c r="CR3167" s="6"/>
      <c r="CS3167" s="6"/>
      <c r="CT3167" s="6"/>
      <c r="CU3167" s="6"/>
      <c r="CV3167" s="6"/>
      <c r="CW3167" s="6"/>
      <c r="CX3167" s="6"/>
    </row>
    <row r="3168" spans="1:102" x14ac:dyDescent="0.3">
      <c r="A3168" s="5" t="s">
        <v>14</v>
      </c>
      <c r="B3168" s="16" t="s">
        <v>2363</v>
      </c>
      <c r="C3168" s="5" t="s">
        <v>684</v>
      </c>
      <c r="D3168" s="5" t="s">
        <v>2363</v>
      </c>
      <c r="E3168" s="5" t="s">
        <v>2363</v>
      </c>
      <c r="F3168" s="5" t="s">
        <v>2363</v>
      </c>
      <c r="N3168" s="4">
        <v>2</v>
      </c>
      <c r="O3168" s="4">
        <v>0</v>
      </c>
      <c r="P3168" s="4">
        <v>0</v>
      </c>
      <c r="Q3168" s="4">
        <v>2</v>
      </c>
      <c r="R3168" s="4" t="s">
        <v>646</v>
      </c>
      <c r="S3168" s="4" t="s">
        <v>646</v>
      </c>
      <c r="T3168" s="4" t="s">
        <v>7759</v>
      </c>
      <c r="AC3168" s="4" t="s">
        <v>2364</v>
      </c>
      <c r="AD3168" s="9" t="str">
        <f t="shared" ref="AD3168:AD3178" si="266">HYPERLINK("https://www.gbif.org/species/search?q=" &amp; E3168 &amp; "&amp;highertaxon_key=6&amp;status=ACCEPTED")</f>
        <v>https://www.gbif.org/species/search?q=Leontice&amp;highertaxon_key=6&amp;status=ACCEPTED</v>
      </c>
      <c r="AE3168" s="4" t="s">
        <v>2365</v>
      </c>
      <c r="AF3168" s="9" t="str">
        <f t="shared" ref="AF3168:AF3178" si="267">HYPERLINK("https://powo.science.kew.org/results?q=" &amp; E3168)</f>
        <v>https://powo.science.kew.org/results?q=Leontice</v>
      </c>
      <c r="AG3168" s="4" t="s">
        <v>129</v>
      </c>
      <c r="AH3168" s="4" t="s">
        <v>129</v>
      </c>
      <c r="AI3168" s="4" t="s">
        <v>8039</v>
      </c>
      <c r="CO3168" s="5"/>
      <c r="CP3168" s="5"/>
      <c r="CQ3168" s="5"/>
      <c r="CR3168" s="5"/>
      <c r="CS3168" s="5"/>
      <c r="CT3168" s="5"/>
      <c r="CU3168" s="5"/>
      <c r="CV3168" s="5"/>
      <c r="CW3168" s="5"/>
      <c r="CX3168" s="5"/>
    </row>
    <row r="3169" spans="1:102" x14ac:dyDescent="0.3">
      <c r="A3169" s="4" t="s">
        <v>14</v>
      </c>
      <c r="B3169" s="17" t="s">
        <v>2366</v>
      </c>
      <c r="C3169" s="4" t="s">
        <v>684</v>
      </c>
      <c r="D3169" s="4" t="s">
        <v>2363</v>
      </c>
      <c r="E3169" s="4" t="s">
        <v>2363</v>
      </c>
      <c r="F3169" s="4" t="s">
        <v>2363</v>
      </c>
      <c r="H3169" s="4" t="s">
        <v>7016</v>
      </c>
      <c r="L3169" s="4" t="s">
        <v>2367</v>
      </c>
      <c r="N3169" s="4">
        <v>7</v>
      </c>
      <c r="O3169" s="4">
        <v>3</v>
      </c>
      <c r="P3169" s="4">
        <v>0</v>
      </c>
      <c r="Q3169" s="4">
        <v>10</v>
      </c>
      <c r="R3169" s="4" t="s">
        <v>646</v>
      </c>
      <c r="S3169" s="4" t="s">
        <v>646</v>
      </c>
      <c r="T3169" s="4" t="s">
        <v>8219</v>
      </c>
      <c r="AC3169" s="4" t="s">
        <v>2364</v>
      </c>
      <c r="AD3169" s="9" t="str">
        <f t="shared" si="266"/>
        <v>https://www.gbif.org/species/search?q=Leontice&amp;highertaxon_key=6&amp;status=ACCEPTED</v>
      </c>
      <c r="AE3169" s="4" t="s">
        <v>2365</v>
      </c>
      <c r="AF3169" s="9" t="str">
        <f t="shared" si="267"/>
        <v>https://powo.science.kew.org/results?q=Leontice</v>
      </c>
      <c r="AG3169" s="4" t="s">
        <v>129</v>
      </c>
      <c r="AH3169" s="4" t="s">
        <v>129</v>
      </c>
      <c r="AI3169" s="4" t="s">
        <v>8039</v>
      </c>
    </row>
    <row r="3170" spans="1:102" s="34" customFormat="1" x14ac:dyDescent="0.3">
      <c r="A3170" s="5" t="s">
        <v>14</v>
      </c>
      <c r="B3170" s="16" t="s">
        <v>9129</v>
      </c>
      <c r="C3170" s="5" t="s">
        <v>684</v>
      </c>
      <c r="D3170" s="5" t="s">
        <v>2363</v>
      </c>
      <c r="E3170" s="5" t="s">
        <v>2363</v>
      </c>
      <c r="F3170" s="5" t="s">
        <v>2363</v>
      </c>
      <c r="G3170" s="4"/>
      <c r="H3170" s="4"/>
      <c r="I3170" s="4"/>
      <c r="J3170" s="4"/>
      <c r="K3170" s="4"/>
      <c r="L3170" s="4"/>
      <c r="M3170" s="4"/>
      <c r="N3170" s="4">
        <v>1</v>
      </c>
      <c r="O3170" s="4">
        <v>0</v>
      </c>
      <c r="P3170" s="4">
        <v>0</v>
      </c>
      <c r="Q3170" s="4">
        <v>1</v>
      </c>
      <c r="R3170" s="4" t="s">
        <v>646</v>
      </c>
      <c r="S3170" s="4" t="s">
        <v>646</v>
      </c>
      <c r="T3170" s="4" t="s">
        <v>8219</v>
      </c>
      <c r="U3170" s="4"/>
      <c r="V3170" s="4"/>
      <c r="W3170" s="4"/>
      <c r="X3170" s="4"/>
      <c r="Y3170" s="4"/>
      <c r="Z3170" s="4"/>
      <c r="AA3170" s="4"/>
      <c r="AB3170" s="4"/>
      <c r="AC3170" s="4" t="s">
        <v>2364</v>
      </c>
      <c r="AD3170" s="9" t="str">
        <f t="shared" si="266"/>
        <v>https://www.gbif.org/species/search?q=Leontice&amp;highertaxon_key=6&amp;status=ACCEPTED</v>
      </c>
      <c r="AE3170" s="4" t="s">
        <v>2365</v>
      </c>
      <c r="AF3170" s="9" t="str">
        <f t="shared" si="267"/>
        <v>https://powo.science.kew.org/results?q=Leontice</v>
      </c>
      <c r="AG3170" s="4" t="s">
        <v>129</v>
      </c>
      <c r="AH3170" s="4" t="s">
        <v>129</v>
      </c>
      <c r="AI3170" s="4" t="s">
        <v>8039</v>
      </c>
      <c r="AJ3170" s="4"/>
      <c r="AK3170" s="4"/>
      <c r="AL3170" s="4"/>
      <c r="AM3170" s="4"/>
      <c r="AN3170" s="4"/>
      <c r="AO3170" s="4"/>
      <c r="AP3170" s="4"/>
      <c r="AQ3170" s="4"/>
      <c r="AR3170" s="4"/>
      <c r="AS3170" s="4"/>
      <c r="AT3170" s="4"/>
      <c r="AU3170" s="4"/>
      <c r="AV3170" s="4"/>
      <c r="AW3170" s="4"/>
      <c r="AX3170" s="4"/>
      <c r="AY3170" s="4"/>
      <c r="AZ3170" s="4"/>
      <c r="BA3170" s="4"/>
      <c r="BB3170" s="4"/>
      <c r="BC3170" s="4"/>
      <c r="BD3170" s="4"/>
      <c r="BE3170" s="4"/>
      <c r="BF3170" s="4"/>
      <c r="BG3170" s="4"/>
      <c r="BH3170" s="4"/>
      <c r="BI3170" s="4"/>
      <c r="BJ3170" s="4"/>
      <c r="BK3170" s="4"/>
      <c r="BL3170" s="4"/>
      <c r="BM3170" s="4"/>
      <c r="BN3170" s="4"/>
      <c r="BO3170" s="4"/>
      <c r="BP3170" s="4"/>
      <c r="BQ3170" s="4"/>
      <c r="BR3170" s="4"/>
      <c r="BS3170" s="4"/>
      <c r="BT3170" s="4"/>
      <c r="BU3170" s="4"/>
      <c r="BV3170" s="4"/>
      <c r="BW3170" s="4"/>
      <c r="BX3170" s="4"/>
      <c r="BY3170" s="4"/>
      <c r="BZ3170" s="4"/>
      <c r="CA3170" s="4"/>
      <c r="CB3170" s="4"/>
      <c r="CC3170" s="4"/>
      <c r="CD3170" s="4"/>
      <c r="CE3170" s="4"/>
      <c r="CF3170" s="4"/>
      <c r="CG3170" s="4"/>
      <c r="CH3170" s="4"/>
      <c r="CI3170" s="4"/>
      <c r="CJ3170" s="4"/>
      <c r="CK3170" s="4"/>
      <c r="CL3170" s="4"/>
      <c r="CM3170" s="4"/>
      <c r="CN3170" s="4"/>
      <c r="CO3170" s="5"/>
      <c r="CP3170" s="5"/>
      <c r="CQ3170" s="5"/>
      <c r="CR3170" s="5"/>
      <c r="CS3170" s="5"/>
      <c r="CT3170" s="5"/>
      <c r="CU3170" s="5"/>
      <c r="CV3170" s="5"/>
      <c r="CW3170" s="5"/>
      <c r="CX3170" s="5"/>
    </row>
    <row r="3171" spans="1:102" x14ac:dyDescent="0.3">
      <c r="A3171" s="4" t="s">
        <v>1</v>
      </c>
      <c r="B3171" s="17" t="s">
        <v>2368</v>
      </c>
      <c r="C3171" s="4" t="s">
        <v>101</v>
      </c>
      <c r="D3171" s="4" t="s">
        <v>2368</v>
      </c>
      <c r="E3171" s="4" t="s">
        <v>2368</v>
      </c>
      <c r="F3171" s="4" t="s">
        <v>2368</v>
      </c>
      <c r="H3171" s="4" t="s">
        <v>2117</v>
      </c>
      <c r="N3171" s="4">
        <v>3</v>
      </c>
      <c r="O3171" s="4">
        <v>1</v>
      </c>
      <c r="P3171" s="4">
        <v>75</v>
      </c>
      <c r="Q3171" s="4">
        <v>79</v>
      </c>
      <c r="R3171" s="4" t="s">
        <v>188</v>
      </c>
      <c r="S3171" s="4" t="s">
        <v>188</v>
      </c>
      <c r="T3171" s="4" t="s">
        <v>7783</v>
      </c>
      <c r="AB3171" s="4" t="s">
        <v>2369</v>
      </c>
      <c r="AC3171" s="4" t="s">
        <v>2370</v>
      </c>
      <c r="AD3171" s="9" t="str">
        <f t="shared" si="266"/>
        <v>https://www.gbif.org/species/search?q=Lepidagathis&amp;highertaxon_key=6&amp;status=ACCEPTED</v>
      </c>
      <c r="AE3171" s="4" t="s">
        <v>2371</v>
      </c>
      <c r="AF3171" s="9" t="str">
        <f t="shared" si="267"/>
        <v>https://powo.science.kew.org/results?q=Lepidagathis</v>
      </c>
      <c r="AG3171" s="4" t="s">
        <v>99</v>
      </c>
      <c r="AH3171" s="4" t="s">
        <v>99</v>
      </c>
      <c r="AI3171" s="10" t="s">
        <v>7783</v>
      </c>
    </row>
    <row r="3172" spans="1:102" x14ac:dyDescent="0.3">
      <c r="A3172" s="4" t="s">
        <v>14</v>
      </c>
      <c r="B3172" s="17" t="s">
        <v>807</v>
      </c>
      <c r="C3172" s="4" t="s">
        <v>793</v>
      </c>
      <c r="D3172" s="4" t="s">
        <v>807</v>
      </c>
      <c r="E3172" s="4" t="s">
        <v>793</v>
      </c>
      <c r="F3172" s="4" t="s">
        <v>793</v>
      </c>
      <c r="N3172" s="4">
        <v>2</v>
      </c>
      <c r="O3172" s="4">
        <v>0</v>
      </c>
      <c r="P3172" s="4">
        <v>0</v>
      </c>
      <c r="Q3172" s="4">
        <v>2</v>
      </c>
      <c r="R3172" s="4" t="s">
        <v>28</v>
      </c>
      <c r="S3172" s="4" t="s">
        <v>29</v>
      </c>
      <c r="T3172" s="4" t="s">
        <v>7946</v>
      </c>
      <c r="AB3172" s="4" t="s">
        <v>794</v>
      </c>
      <c r="AC3172" s="4" t="s">
        <v>795</v>
      </c>
      <c r="AD3172" s="9" t="str">
        <f t="shared" si="266"/>
        <v>https://www.gbif.org/species/search?q=Brassicaceae&amp;highertaxon_key=6&amp;status=ACCEPTED</v>
      </c>
      <c r="AF3172" s="9" t="str">
        <f t="shared" si="267"/>
        <v>https://powo.science.kew.org/results?q=Brassicaceae</v>
      </c>
      <c r="AG3172" s="4" t="s">
        <v>99</v>
      </c>
      <c r="AH3172" s="4" t="s">
        <v>99</v>
      </c>
      <c r="AI3172" s="4" t="s">
        <v>7946</v>
      </c>
    </row>
    <row r="3173" spans="1:102" x14ac:dyDescent="0.3">
      <c r="A3173" s="4" t="s">
        <v>14</v>
      </c>
      <c r="B3173" s="17" t="s">
        <v>2373</v>
      </c>
      <c r="C3173" s="4" t="s">
        <v>302</v>
      </c>
      <c r="D3173" s="4" t="s">
        <v>2373</v>
      </c>
      <c r="E3173" s="4" t="s">
        <v>2373</v>
      </c>
      <c r="F3173" s="4" t="s">
        <v>2373</v>
      </c>
      <c r="H3173" s="4" t="s">
        <v>8109</v>
      </c>
      <c r="N3173" s="4">
        <v>1</v>
      </c>
      <c r="O3173" s="4">
        <v>0</v>
      </c>
      <c r="P3173" s="4">
        <v>0</v>
      </c>
      <c r="Q3173" s="4">
        <v>1</v>
      </c>
      <c r="R3173" s="4" t="s">
        <v>424</v>
      </c>
      <c r="S3173" s="4" t="s">
        <v>424</v>
      </c>
      <c r="T3173" s="4" t="s">
        <v>7750</v>
      </c>
      <c r="AC3173" s="4" t="s">
        <v>2375</v>
      </c>
      <c r="AD3173" s="9" t="str">
        <f t="shared" si="266"/>
        <v>https://www.gbif.org/species/search?q=Lepisanthes&amp;highertaxon_key=6&amp;status=ACCEPTED</v>
      </c>
      <c r="AE3173" s="4" t="s">
        <v>2376</v>
      </c>
      <c r="AF3173" s="9" t="str">
        <f t="shared" si="267"/>
        <v>https://powo.science.kew.org/results?q=Lepisanthes</v>
      </c>
      <c r="AG3173" s="4" t="s">
        <v>44</v>
      </c>
      <c r="AH3173" s="4" t="s">
        <v>44</v>
      </c>
      <c r="AI3173" s="4" t="s">
        <v>7750</v>
      </c>
    </row>
    <row r="3174" spans="1:102" x14ac:dyDescent="0.3">
      <c r="A3174" s="5" t="s">
        <v>77</v>
      </c>
      <c r="B3174" s="16" t="s">
        <v>7668</v>
      </c>
      <c r="C3174" s="5" t="s">
        <v>302</v>
      </c>
      <c r="D3174" s="5" t="s">
        <v>2373</v>
      </c>
      <c r="E3174" s="5" t="s">
        <v>2373</v>
      </c>
      <c r="F3174" s="5" t="s">
        <v>2373</v>
      </c>
      <c r="H3174" s="4" t="s">
        <v>8109</v>
      </c>
      <c r="N3174" s="4">
        <v>0</v>
      </c>
      <c r="O3174" s="4">
        <v>0</v>
      </c>
      <c r="P3174" s="4">
        <v>11</v>
      </c>
      <c r="Q3174" s="4">
        <v>11</v>
      </c>
      <c r="R3174" s="4" t="s">
        <v>424</v>
      </c>
      <c r="S3174" s="4" t="s">
        <v>424</v>
      </c>
      <c r="T3174" s="4" t="s">
        <v>7750</v>
      </c>
      <c r="AC3174" s="4" t="s">
        <v>2375</v>
      </c>
      <c r="AD3174" s="9" t="str">
        <f t="shared" si="266"/>
        <v>https://www.gbif.org/species/search?q=Lepisanthes&amp;highertaxon_key=6&amp;status=ACCEPTED</v>
      </c>
      <c r="AE3174" s="4" t="s">
        <v>2376</v>
      </c>
      <c r="AF3174" s="9" t="str">
        <f t="shared" si="267"/>
        <v>https://powo.science.kew.org/results?q=Lepisanthes</v>
      </c>
      <c r="AG3174" s="4" t="s">
        <v>44</v>
      </c>
      <c r="AH3174" s="4" t="s">
        <v>44</v>
      </c>
      <c r="AI3174" s="4" t="s">
        <v>7750</v>
      </c>
      <c r="CO3174" s="5"/>
      <c r="CP3174" s="5"/>
      <c r="CQ3174" s="5"/>
      <c r="CR3174" s="5"/>
      <c r="CS3174" s="5"/>
      <c r="CT3174" s="5"/>
      <c r="CU3174" s="5"/>
      <c r="CV3174" s="5"/>
      <c r="CW3174" s="5"/>
      <c r="CX3174" s="5"/>
    </row>
    <row r="3175" spans="1:102" x14ac:dyDescent="0.3">
      <c r="A3175" s="5" t="s">
        <v>14</v>
      </c>
      <c r="B3175" s="16" t="s">
        <v>2378</v>
      </c>
      <c r="C3175" s="5" t="s">
        <v>302</v>
      </c>
      <c r="D3175" s="5" t="s">
        <v>2373</v>
      </c>
      <c r="E3175" s="5" t="s">
        <v>2373</v>
      </c>
      <c r="F3175" s="5" t="s">
        <v>2373</v>
      </c>
      <c r="H3175" s="4" t="s">
        <v>8109</v>
      </c>
      <c r="N3175" s="4">
        <v>1</v>
      </c>
      <c r="O3175" s="4">
        <v>0</v>
      </c>
      <c r="P3175" s="4">
        <v>0</v>
      </c>
      <c r="Q3175" s="4">
        <v>1</v>
      </c>
      <c r="R3175" s="4" t="s">
        <v>424</v>
      </c>
      <c r="S3175" s="4" t="s">
        <v>424</v>
      </c>
      <c r="T3175" s="4" t="s">
        <v>7750</v>
      </c>
      <c r="AC3175" s="4" t="s">
        <v>2375</v>
      </c>
      <c r="AD3175" s="9" t="str">
        <f t="shared" si="266"/>
        <v>https://www.gbif.org/species/search?q=Lepisanthes&amp;highertaxon_key=6&amp;status=ACCEPTED</v>
      </c>
      <c r="AE3175" s="4" t="s">
        <v>2376</v>
      </c>
      <c r="AF3175" s="9" t="str">
        <f t="shared" si="267"/>
        <v>https://powo.science.kew.org/results?q=Lepisanthes</v>
      </c>
      <c r="AG3175" s="4" t="s">
        <v>44</v>
      </c>
      <c r="AH3175" s="4" t="s">
        <v>44</v>
      </c>
      <c r="AI3175" s="4" t="s">
        <v>7750</v>
      </c>
      <c r="CO3175" s="5"/>
      <c r="CP3175" s="5"/>
      <c r="CQ3175" s="5"/>
      <c r="CR3175" s="5"/>
      <c r="CS3175" s="5"/>
      <c r="CT3175" s="5"/>
      <c r="CU3175" s="5"/>
      <c r="CV3175" s="5"/>
      <c r="CW3175" s="5"/>
      <c r="CX3175" s="5"/>
    </row>
    <row r="3176" spans="1:102" x14ac:dyDescent="0.3">
      <c r="A3176" s="5" t="s">
        <v>14</v>
      </c>
      <c r="B3176" s="16" t="s">
        <v>5590</v>
      </c>
      <c r="C3176" s="5" t="s">
        <v>1344</v>
      </c>
      <c r="D3176" s="5" t="s">
        <v>2379</v>
      </c>
      <c r="E3176" s="5" t="s">
        <v>2379</v>
      </c>
      <c r="F3176" s="5" t="s">
        <v>2379</v>
      </c>
      <c r="H3176" s="4" t="s">
        <v>7009</v>
      </c>
      <c r="I3176" s="4" t="s">
        <v>7009</v>
      </c>
      <c r="N3176" s="4">
        <v>3</v>
      </c>
      <c r="O3176" s="4">
        <v>0</v>
      </c>
      <c r="P3176" s="4">
        <v>0</v>
      </c>
      <c r="Q3176" s="4">
        <v>3</v>
      </c>
      <c r="R3176" s="4" t="s">
        <v>1618</v>
      </c>
      <c r="S3176" s="4" t="s">
        <v>1618</v>
      </c>
      <c r="T3176" s="4" t="s">
        <v>7931</v>
      </c>
      <c r="AC3176" s="4" t="s">
        <v>2380</v>
      </c>
      <c r="AD3176" s="9" t="str">
        <f t="shared" si="266"/>
        <v>https://www.gbif.org/species/search?q=Lepistemon&amp;highertaxon_key=6&amp;status=ACCEPTED</v>
      </c>
      <c r="AE3176" s="4" t="s">
        <v>2381</v>
      </c>
      <c r="AF3176" s="9" t="str">
        <f t="shared" si="267"/>
        <v>https://powo.science.kew.org/results?q=Lepistemon</v>
      </c>
      <c r="AG3176" s="4" t="s">
        <v>129</v>
      </c>
      <c r="AH3176" s="4" t="s">
        <v>129</v>
      </c>
      <c r="AI3176" s="4" t="s">
        <v>8057</v>
      </c>
      <c r="CO3176" s="5"/>
      <c r="CP3176" s="5"/>
      <c r="CQ3176" s="5"/>
      <c r="CR3176" s="5"/>
      <c r="CS3176" s="5"/>
      <c r="CT3176" s="5"/>
      <c r="CU3176" s="5"/>
      <c r="CV3176" s="5"/>
      <c r="CW3176" s="5"/>
      <c r="CX3176" s="5"/>
    </row>
    <row r="3177" spans="1:102" x14ac:dyDescent="0.3">
      <c r="A3177" s="4" t="s">
        <v>14</v>
      </c>
      <c r="B3177" s="17" t="s">
        <v>2382</v>
      </c>
      <c r="C3177" s="4" t="s">
        <v>2383</v>
      </c>
      <c r="D3177" s="4" t="s">
        <v>2382</v>
      </c>
      <c r="E3177" s="4" t="s">
        <v>2382</v>
      </c>
      <c r="F3177" s="4" t="s">
        <v>2382</v>
      </c>
      <c r="H3177" s="4" t="s">
        <v>7071</v>
      </c>
      <c r="N3177" s="4">
        <v>1</v>
      </c>
      <c r="O3177" s="4">
        <v>0</v>
      </c>
      <c r="P3177" s="4">
        <v>0</v>
      </c>
      <c r="Q3177" s="4">
        <v>1</v>
      </c>
      <c r="R3177" s="4" t="s">
        <v>424</v>
      </c>
      <c r="S3177" s="4" t="s">
        <v>424</v>
      </c>
      <c r="T3177" s="4" t="s">
        <v>7945</v>
      </c>
      <c r="AC3177" s="4" t="s">
        <v>2384</v>
      </c>
      <c r="AD3177" s="9" t="str">
        <f t="shared" si="266"/>
        <v>https://www.gbif.org/species/search?q=Leptaulus&amp;highertaxon_key=6&amp;status=ACCEPTED</v>
      </c>
      <c r="AE3177" s="4" t="s">
        <v>2385</v>
      </c>
      <c r="AF3177" s="9" t="str">
        <f t="shared" si="267"/>
        <v>https://powo.science.kew.org/results?q=Leptaulus</v>
      </c>
      <c r="AG3177" s="4" t="s">
        <v>44</v>
      </c>
      <c r="AH3177" s="4" t="s">
        <v>44</v>
      </c>
      <c r="AI3177" s="10" t="s">
        <v>8220</v>
      </c>
    </row>
    <row r="3178" spans="1:102" x14ac:dyDescent="0.3">
      <c r="A3178" s="5" t="s">
        <v>14</v>
      </c>
      <c r="B3178" s="16" t="s">
        <v>5591</v>
      </c>
      <c r="C3178" s="5" t="s">
        <v>2383</v>
      </c>
      <c r="D3178" s="5" t="s">
        <v>2382</v>
      </c>
      <c r="E3178" s="5" t="s">
        <v>2382</v>
      </c>
      <c r="F3178" s="5" t="s">
        <v>2382</v>
      </c>
      <c r="H3178" s="4" t="s">
        <v>7071</v>
      </c>
      <c r="N3178" s="4">
        <v>1</v>
      </c>
      <c r="O3178" s="4">
        <v>0</v>
      </c>
      <c r="P3178" s="4">
        <v>0</v>
      </c>
      <c r="Q3178" s="4">
        <v>1</v>
      </c>
      <c r="R3178" s="4" t="s">
        <v>424</v>
      </c>
      <c r="S3178" s="4" t="s">
        <v>424</v>
      </c>
      <c r="T3178" s="4" t="s">
        <v>7945</v>
      </c>
      <c r="AC3178" s="4" t="s">
        <v>2384</v>
      </c>
      <c r="AD3178" s="9" t="str">
        <f t="shared" si="266"/>
        <v>https://www.gbif.org/species/search?q=Leptaulus&amp;highertaxon_key=6&amp;status=ACCEPTED</v>
      </c>
      <c r="AE3178" s="4" t="s">
        <v>2385</v>
      </c>
      <c r="AF3178" s="9" t="str">
        <f t="shared" si="267"/>
        <v>https://powo.science.kew.org/results?q=Leptaulus</v>
      </c>
      <c r="AG3178" s="4" t="s">
        <v>44</v>
      </c>
      <c r="AH3178" s="4" t="s">
        <v>44</v>
      </c>
      <c r="AI3178" s="4" t="s">
        <v>8220</v>
      </c>
      <c r="CO3178" s="5"/>
      <c r="CP3178" s="5"/>
      <c r="CQ3178" s="5"/>
      <c r="CR3178" s="5"/>
      <c r="CS3178" s="5"/>
      <c r="CT3178" s="5"/>
      <c r="CU3178" s="5"/>
      <c r="CV3178" s="5"/>
      <c r="CW3178" s="5"/>
      <c r="CX3178" s="5"/>
    </row>
    <row r="3179" spans="1:102" x14ac:dyDescent="0.3">
      <c r="A3179" s="5" t="s">
        <v>14</v>
      </c>
      <c r="B3179" s="16" t="s">
        <v>5592</v>
      </c>
      <c r="C3179" s="5" t="s">
        <v>2182</v>
      </c>
      <c r="D3179" s="5" t="s">
        <v>2182</v>
      </c>
      <c r="E3179" s="5" t="s">
        <v>2182</v>
      </c>
      <c r="F3179" s="5" t="s">
        <v>2182</v>
      </c>
      <c r="N3179" s="4">
        <v>1</v>
      </c>
      <c r="O3179" s="4">
        <v>0</v>
      </c>
      <c r="P3179" s="4">
        <v>0</v>
      </c>
      <c r="Q3179" s="4">
        <v>1</v>
      </c>
      <c r="AD3179" s="9"/>
      <c r="AF3179" s="9"/>
      <c r="AG3179" s="4" t="s">
        <v>2182</v>
      </c>
      <c r="AH3179" s="4" t="s">
        <v>2182</v>
      </c>
      <c r="CO3179" s="5"/>
      <c r="CP3179" s="5"/>
      <c r="CQ3179" s="5"/>
      <c r="CR3179" s="5"/>
      <c r="CS3179" s="5"/>
      <c r="CT3179" s="5"/>
      <c r="CU3179" s="5"/>
      <c r="CV3179" s="5"/>
      <c r="CW3179" s="5"/>
      <c r="CX3179" s="5"/>
    </row>
    <row r="3180" spans="1:102" x14ac:dyDescent="0.3">
      <c r="A3180" s="5" t="s">
        <v>77</v>
      </c>
      <c r="B3180" s="16" t="s">
        <v>6993</v>
      </c>
      <c r="C3180" s="5" t="s">
        <v>37</v>
      </c>
      <c r="D3180" s="5" t="s">
        <v>2386</v>
      </c>
      <c r="E3180" s="5" t="s">
        <v>2386</v>
      </c>
      <c r="F3180" s="5" t="s">
        <v>2386</v>
      </c>
      <c r="H3180" s="4" t="s">
        <v>417</v>
      </c>
      <c r="N3180" s="4">
        <v>0</v>
      </c>
      <c r="O3180" s="4">
        <v>0</v>
      </c>
      <c r="P3180" s="4">
        <v>2</v>
      </c>
      <c r="Q3180" s="4">
        <v>2</v>
      </c>
      <c r="R3180" s="4" t="s">
        <v>395</v>
      </c>
      <c r="S3180" s="4" t="s">
        <v>126</v>
      </c>
      <c r="T3180" s="4" t="s">
        <v>7863</v>
      </c>
      <c r="U3180" s="4" t="s">
        <v>7750</v>
      </c>
      <c r="AC3180" s="4" t="s">
        <v>2387</v>
      </c>
      <c r="AD3180" s="9" t="str">
        <f>HYPERLINK("https://www.gbif.org/species/search?q=" &amp; E3180 &amp; "&amp;highertaxon_key=6&amp;status=ACCEPTED")</f>
        <v>https://www.gbif.org/species/search?q=Leucaena&amp;highertaxon_key=6&amp;status=ACCEPTED</v>
      </c>
      <c r="AE3180" s="4" t="s">
        <v>2388</v>
      </c>
      <c r="AF3180" s="9" t="str">
        <f>HYPERLINK("https://powo.science.kew.org/results?q=" &amp; E3180)</f>
        <v>https://powo.science.kew.org/results?q=Leucaena</v>
      </c>
      <c r="AG3180" s="4" t="s">
        <v>44</v>
      </c>
      <c r="AH3180" s="4" t="s">
        <v>44</v>
      </c>
      <c r="AI3180" s="4" t="s">
        <v>7750</v>
      </c>
      <c r="CO3180" s="5"/>
      <c r="CP3180" s="5"/>
      <c r="CQ3180" s="5"/>
      <c r="CR3180" s="5"/>
      <c r="CS3180" s="5"/>
      <c r="CT3180" s="5"/>
      <c r="CU3180" s="5"/>
      <c r="CV3180" s="5"/>
      <c r="CW3180" s="5"/>
      <c r="CX3180" s="5"/>
    </row>
    <row r="3181" spans="1:102" x14ac:dyDescent="0.3">
      <c r="A3181" s="4" t="s">
        <v>14</v>
      </c>
      <c r="B3181" s="17" t="s">
        <v>2304</v>
      </c>
      <c r="C3181" s="4" t="s">
        <v>1269</v>
      </c>
      <c r="D3181" s="4" t="s">
        <v>2304</v>
      </c>
      <c r="E3181" s="4" t="s">
        <v>1269</v>
      </c>
      <c r="F3181" s="4" t="s">
        <v>2293</v>
      </c>
      <c r="L3181" s="4" t="s">
        <v>2294</v>
      </c>
      <c r="N3181" s="4">
        <v>3</v>
      </c>
      <c r="O3181" s="4">
        <v>1</v>
      </c>
      <c r="P3181" s="4">
        <v>0</v>
      </c>
      <c r="Q3181" s="4">
        <v>4</v>
      </c>
      <c r="R3181" s="4" t="s">
        <v>28</v>
      </c>
      <c r="S3181" s="4" t="s">
        <v>29</v>
      </c>
      <c r="T3181" s="4" t="s">
        <v>7946</v>
      </c>
      <c r="U3181" s="4" t="s">
        <v>7079</v>
      </c>
      <c r="AC3181" s="4" t="s">
        <v>2295</v>
      </c>
      <c r="AD3181" s="9" t="str">
        <f>HYPERLINK("https://www.gbif.org/species/search?q=" &amp; E3181 &amp; "&amp;highertaxon_key=6&amp;status=ACCEPTED")</f>
        <v>https://www.gbif.org/species/search?q=Lamiaceae&amp;highertaxon_key=6&amp;status=ACCEPTED</v>
      </c>
      <c r="AF3181" s="9" t="str">
        <f>HYPERLINK("https://powo.science.kew.org/results?q=" &amp; E3181)</f>
        <v>https://powo.science.kew.org/results?q=Lamiaceae</v>
      </c>
      <c r="AG3181" s="4" t="s">
        <v>33</v>
      </c>
      <c r="AH3181" s="4" t="s">
        <v>33</v>
      </c>
      <c r="AI3181" s="4" t="s">
        <v>7079</v>
      </c>
    </row>
    <row r="3182" spans="1:102" x14ac:dyDescent="0.3">
      <c r="A3182" s="5" t="s">
        <v>14</v>
      </c>
      <c r="B3182" s="16" t="s">
        <v>2305</v>
      </c>
      <c r="C3182" s="5" t="s">
        <v>1269</v>
      </c>
      <c r="D3182" s="5" t="s">
        <v>2304</v>
      </c>
      <c r="E3182" s="5" t="s">
        <v>1269</v>
      </c>
      <c r="F3182" s="5" t="s">
        <v>2293</v>
      </c>
      <c r="L3182" s="4" t="s">
        <v>2294</v>
      </c>
      <c r="N3182" s="4">
        <v>17</v>
      </c>
      <c r="O3182" s="4">
        <v>0</v>
      </c>
      <c r="P3182" s="4">
        <v>86</v>
      </c>
      <c r="Q3182" s="4">
        <v>103</v>
      </c>
      <c r="R3182" s="4" t="s">
        <v>28</v>
      </c>
      <c r="S3182" s="4" t="s">
        <v>29</v>
      </c>
      <c r="T3182" s="4" t="s">
        <v>7946</v>
      </c>
      <c r="U3182" s="4" t="s">
        <v>7079</v>
      </c>
      <c r="AC3182" s="4" t="s">
        <v>2295</v>
      </c>
      <c r="AD3182" s="9" t="str">
        <f>HYPERLINK("https://www.gbif.org/species/search?q=" &amp; E3182 &amp; "&amp;highertaxon_key=6&amp;status=ACCEPTED")</f>
        <v>https://www.gbif.org/species/search?q=Lamiaceae&amp;highertaxon_key=6&amp;status=ACCEPTED</v>
      </c>
      <c r="AF3182" s="9" t="str">
        <f>HYPERLINK("https://powo.science.kew.org/results?q=" &amp; E3182)</f>
        <v>https://powo.science.kew.org/results?q=Lamiaceae</v>
      </c>
      <c r="AG3182" s="4" t="s">
        <v>33</v>
      </c>
      <c r="AH3182" s="4" t="s">
        <v>33</v>
      </c>
      <c r="AI3182" s="4" t="s">
        <v>7079</v>
      </c>
      <c r="CO3182" s="5"/>
      <c r="CP3182" s="5"/>
      <c r="CQ3182" s="5"/>
      <c r="CR3182" s="5"/>
      <c r="CS3182" s="5"/>
      <c r="CT3182" s="5"/>
      <c r="CU3182" s="5"/>
      <c r="CV3182" s="5"/>
      <c r="CW3182" s="5"/>
      <c r="CX3182" s="5"/>
    </row>
    <row r="3183" spans="1:102" x14ac:dyDescent="0.3">
      <c r="A3183" s="5" t="s">
        <v>14</v>
      </c>
      <c r="B3183" s="16" t="s">
        <v>8454</v>
      </c>
      <c r="C3183" s="5" t="s">
        <v>1269</v>
      </c>
      <c r="D3183" s="5" t="s">
        <v>2304</v>
      </c>
      <c r="E3183" s="5" t="s">
        <v>1269</v>
      </c>
      <c r="F3183" s="5" t="s">
        <v>2293</v>
      </c>
      <c r="N3183" s="4">
        <v>1</v>
      </c>
      <c r="O3183" s="4">
        <v>0</v>
      </c>
      <c r="P3183" s="4">
        <v>0</v>
      </c>
      <c r="Q3183" s="4">
        <v>1</v>
      </c>
      <c r="R3183" s="4" t="s">
        <v>28</v>
      </c>
      <c r="S3183" s="4" t="s">
        <v>29</v>
      </c>
      <c r="T3183" s="4" t="s">
        <v>7946</v>
      </c>
      <c r="U3183" s="4" t="s">
        <v>7079</v>
      </c>
      <c r="AC3183" s="4" t="s">
        <v>2295</v>
      </c>
      <c r="AD3183" s="9" t="str">
        <f>HYPERLINK("https://www.gbif.org/species/search?q=" &amp; E3183 &amp; "&amp;highertaxon_key=6&amp;status=ACCEPTED")</f>
        <v>https://www.gbif.org/species/search?q=Lamiaceae&amp;highertaxon_key=6&amp;status=ACCEPTED</v>
      </c>
      <c r="AF3183" s="9" t="str">
        <f>HYPERLINK("https://powo.science.kew.org/results?q=" &amp; E3183)</f>
        <v>https://powo.science.kew.org/results?q=Lamiaceae</v>
      </c>
      <c r="AG3183" s="4" t="s">
        <v>33</v>
      </c>
      <c r="AH3183" s="4" t="s">
        <v>33</v>
      </c>
      <c r="AI3183" s="4" t="s">
        <v>7079</v>
      </c>
      <c r="CO3183" s="5"/>
      <c r="CP3183" s="5"/>
      <c r="CQ3183" s="5"/>
      <c r="CR3183" s="5"/>
      <c r="CS3183" s="5"/>
      <c r="CT3183" s="5"/>
      <c r="CU3183" s="5"/>
      <c r="CV3183" s="5"/>
      <c r="CW3183" s="5"/>
      <c r="CX3183" s="5"/>
    </row>
    <row r="3184" spans="1:102" x14ac:dyDescent="0.3">
      <c r="A3184" s="6" t="s">
        <v>14</v>
      </c>
      <c r="B3184" s="15" t="s">
        <v>4217</v>
      </c>
      <c r="C3184" s="6" t="s">
        <v>2951</v>
      </c>
      <c r="D3184" s="6" t="s">
        <v>4217</v>
      </c>
      <c r="E3184" s="6"/>
      <c r="F3184" s="6"/>
      <c r="G3184" s="4">
        <v>1</v>
      </c>
      <c r="N3184" s="4">
        <v>1</v>
      </c>
      <c r="O3184" s="4">
        <v>0</v>
      </c>
      <c r="P3184" s="4">
        <v>0</v>
      </c>
      <c r="Q3184" s="4">
        <v>1</v>
      </c>
      <c r="AD3184" s="9"/>
      <c r="AF3184" s="9"/>
      <c r="CO3184" s="6"/>
      <c r="CP3184" s="6"/>
      <c r="CQ3184" s="6"/>
      <c r="CR3184" s="6"/>
      <c r="CS3184" s="6"/>
      <c r="CT3184" s="6"/>
      <c r="CU3184" s="6"/>
      <c r="CV3184" s="6"/>
      <c r="CW3184" s="6"/>
      <c r="CX3184" s="6"/>
    </row>
    <row r="3185" spans="1:102" x14ac:dyDescent="0.3">
      <c r="A3185" s="5" t="s">
        <v>1</v>
      </c>
      <c r="B3185" s="16" t="s">
        <v>5593</v>
      </c>
      <c r="C3185" s="5" t="s">
        <v>1187</v>
      </c>
      <c r="D3185" s="5" t="s">
        <v>1190</v>
      </c>
      <c r="E3185" s="5" t="s">
        <v>1188</v>
      </c>
      <c r="F3185" s="5" t="s">
        <v>1188</v>
      </c>
      <c r="N3185" s="4">
        <v>29</v>
      </c>
      <c r="O3185" s="4">
        <v>6</v>
      </c>
      <c r="P3185" s="4">
        <v>95</v>
      </c>
      <c r="Q3185" s="4">
        <v>130</v>
      </c>
      <c r="R3185" s="4" t="s">
        <v>28</v>
      </c>
      <c r="S3185" s="4" t="s">
        <v>29</v>
      </c>
      <c r="T3185" s="4" t="s">
        <v>7910</v>
      </c>
      <c r="AD3185" s="9"/>
      <c r="AF3185" s="9"/>
      <c r="AG3185" s="4" t="s">
        <v>99</v>
      </c>
      <c r="AH3185" s="4" t="s">
        <v>99</v>
      </c>
      <c r="AI3185" s="4" t="s">
        <v>8010</v>
      </c>
      <c r="CO3185" s="5"/>
      <c r="CP3185" s="5"/>
      <c r="CQ3185" s="5"/>
      <c r="CR3185" s="5"/>
      <c r="CS3185" s="5"/>
      <c r="CT3185" s="5"/>
      <c r="CU3185" s="5"/>
      <c r="CV3185" s="5"/>
      <c r="CW3185" s="5"/>
      <c r="CX3185" s="5"/>
    </row>
    <row r="3186" spans="1:102" s="34" customFormat="1" x14ac:dyDescent="0.3">
      <c r="A3186" s="5" t="s">
        <v>14</v>
      </c>
      <c r="B3186" s="16" t="s">
        <v>9130</v>
      </c>
      <c r="C3186" s="5" t="s">
        <v>1187</v>
      </c>
      <c r="D3186" s="5" t="s">
        <v>1190</v>
      </c>
      <c r="E3186" s="5" t="s">
        <v>1188</v>
      </c>
      <c r="F3186" s="5" t="s">
        <v>1188</v>
      </c>
      <c r="G3186" s="4"/>
      <c r="H3186" s="4"/>
      <c r="I3186" s="4"/>
      <c r="J3186" s="4"/>
      <c r="K3186" s="4"/>
      <c r="L3186" s="4"/>
      <c r="M3186" s="4"/>
      <c r="N3186" s="4">
        <v>1</v>
      </c>
      <c r="O3186" s="4">
        <v>0</v>
      </c>
      <c r="P3186" s="4">
        <v>0</v>
      </c>
      <c r="Q3186" s="4">
        <v>1</v>
      </c>
      <c r="R3186" s="4" t="s">
        <v>28</v>
      </c>
      <c r="S3186" s="4" t="s">
        <v>29</v>
      </c>
      <c r="T3186" s="4" t="s">
        <v>7910</v>
      </c>
      <c r="U3186" s="4"/>
      <c r="V3186" s="4"/>
      <c r="W3186" s="4"/>
      <c r="X3186" s="4"/>
      <c r="Y3186" s="4"/>
      <c r="Z3186" s="4"/>
      <c r="AA3186" s="4"/>
      <c r="AB3186" s="4"/>
      <c r="AC3186" s="4"/>
      <c r="AD3186" s="9"/>
      <c r="AE3186" s="4"/>
      <c r="AF3186" s="9"/>
      <c r="AG3186" s="4" t="s">
        <v>99</v>
      </c>
      <c r="AH3186" s="4" t="s">
        <v>99</v>
      </c>
      <c r="AI3186" s="4" t="s">
        <v>8010</v>
      </c>
      <c r="AJ3186" s="4"/>
      <c r="AK3186" s="4"/>
      <c r="AL3186" s="4"/>
      <c r="AM3186" s="4"/>
      <c r="AN3186" s="4"/>
      <c r="AO3186" s="4"/>
      <c r="AP3186" s="4"/>
      <c r="AQ3186" s="4"/>
      <c r="AR3186" s="4"/>
      <c r="AS3186" s="4"/>
      <c r="AT3186" s="4"/>
      <c r="AU3186" s="4"/>
      <c r="AV3186" s="4"/>
      <c r="AW3186" s="4"/>
      <c r="AX3186" s="4"/>
      <c r="AY3186" s="4"/>
      <c r="AZ3186" s="4"/>
      <c r="BA3186" s="4"/>
      <c r="BB3186" s="4"/>
      <c r="BC3186" s="4"/>
      <c r="BD3186" s="4"/>
      <c r="BE3186" s="4"/>
      <c r="BF3186" s="4"/>
      <c r="BG3186" s="4"/>
      <c r="BH3186" s="4"/>
      <c r="BI3186" s="4"/>
      <c r="BJ3186" s="4"/>
      <c r="BK3186" s="4"/>
      <c r="BL3186" s="4"/>
      <c r="BM3186" s="4"/>
      <c r="BN3186" s="4"/>
      <c r="BO3186" s="4"/>
      <c r="BP3186" s="4"/>
      <c r="BQ3186" s="4"/>
      <c r="BR3186" s="4"/>
      <c r="BS3186" s="4"/>
      <c r="BT3186" s="4"/>
      <c r="BU3186" s="4"/>
      <c r="BV3186" s="4"/>
      <c r="BW3186" s="4"/>
      <c r="BX3186" s="4"/>
      <c r="BY3186" s="4"/>
      <c r="BZ3186" s="4"/>
      <c r="CA3186" s="4"/>
      <c r="CB3186" s="4"/>
      <c r="CC3186" s="4"/>
      <c r="CD3186" s="4"/>
      <c r="CE3186" s="4"/>
      <c r="CF3186" s="4"/>
      <c r="CG3186" s="4"/>
      <c r="CH3186" s="4"/>
      <c r="CI3186" s="4"/>
      <c r="CJ3186" s="4"/>
      <c r="CK3186" s="4"/>
      <c r="CL3186" s="4"/>
      <c r="CM3186" s="4"/>
      <c r="CN3186" s="4"/>
      <c r="CO3186" s="5"/>
      <c r="CP3186" s="5"/>
      <c r="CQ3186" s="5"/>
      <c r="CR3186" s="5"/>
      <c r="CS3186" s="5"/>
      <c r="CT3186" s="5"/>
      <c r="CU3186" s="5"/>
      <c r="CV3186" s="5"/>
      <c r="CW3186" s="5"/>
      <c r="CX3186" s="5"/>
    </row>
    <row r="3187" spans="1:102" x14ac:dyDescent="0.3">
      <c r="A3187" s="5" t="s">
        <v>14</v>
      </c>
      <c r="B3187" s="16" t="s">
        <v>5594</v>
      </c>
      <c r="C3187" s="5" t="s">
        <v>1154</v>
      </c>
      <c r="D3187" s="5" t="s">
        <v>2389</v>
      </c>
      <c r="E3187" s="5" t="s">
        <v>2389</v>
      </c>
      <c r="F3187" s="5" t="s">
        <v>2389</v>
      </c>
      <c r="H3187" s="4" t="s">
        <v>1880</v>
      </c>
      <c r="N3187" s="4">
        <v>2</v>
      </c>
      <c r="O3187" s="4">
        <v>0</v>
      </c>
      <c r="P3187" s="4">
        <v>0</v>
      </c>
      <c r="Q3187" s="4">
        <v>2</v>
      </c>
      <c r="R3187" s="4" t="s">
        <v>2390</v>
      </c>
      <c r="S3187" s="4" t="s">
        <v>2390</v>
      </c>
      <c r="T3187" s="4" t="s">
        <v>7863</v>
      </c>
      <c r="U3187" s="4" t="s">
        <v>7892</v>
      </c>
      <c r="AC3187" s="4" t="s">
        <v>2391</v>
      </c>
      <c r="AD3187" s="9" t="str">
        <f>HYPERLINK("https://www.gbif.org/species/search?q=" &amp; E3187 &amp; "&amp;highertaxon_key=6&amp;status=ACCEPTED")</f>
        <v>https://www.gbif.org/species/search?q=Ligustrum&amp;highertaxon_key=6&amp;status=ACCEPTED</v>
      </c>
      <c r="AE3187" s="4" t="s">
        <v>2392</v>
      </c>
      <c r="AF3187" s="9" t="str">
        <f>HYPERLINK("https://powo.science.kew.org/results?q=" &amp; E3187)</f>
        <v>https://powo.science.kew.org/results?q=Ligustrum</v>
      </c>
      <c r="AG3187" s="4" t="s">
        <v>44</v>
      </c>
      <c r="AH3187" s="4" t="s">
        <v>44</v>
      </c>
      <c r="AI3187" s="4" t="s">
        <v>7892</v>
      </c>
      <c r="CO3187" s="5"/>
      <c r="CP3187" s="5"/>
      <c r="CQ3187" s="5"/>
      <c r="CR3187" s="5"/>
      <c r="CS3187" s="5"/>
      <c r="CT3187" s="5"/>
      <c r="CU3187" s="5"/>
      <c r="CV3187" s="5"/>
      <c r="CW3187" s="5"/>
      <c r="CX3187" s="5"/>
    </row>
    <row r="3188" spans="1:102" x14ac:dyDescent="0.3">
      <c r="A3188" s="4" t="s">
        <v>14</v>
      </c>
      <c r="B3188" s="17" t="s">
        <v>2389</v>
      </c>
      <c r="C3188" s="4" t="s">
        <v>1154</v>
      </c>
      <c r="D3188" s="4" t="s">
        <v>2389</v>
      </c>
      <c r="E3188" s="4" t="s">
        <v>2389</v>
      </c>
      <c r="F3188" s="4" t="s">
        <v>2389</v>
      </c>
      <c r="H3188" s="4" t="s">
        <v>1880</v>
      </c>
      <c r="N3188" s="4">
        <v>26</v>
      </c>
      <c r="O3188" s="4">
        <v>7</v>
      </c>
      <c r="P3188" s="4">
        <v>0</v>
      </c>
      <c r="Q3188" s="4">
        <v>33</v>
      </c>
      <c r="R3188" s="4" t="s">
        <v>2390</v>
      </c>
      <c r="S3188" s="4" t="s">
        <v>2390</v>
      </c>
      <c r="T3188" s="4" t="s">
        <v>7863</v>
      </c>
      <c r="U3188" s="4" t="s">
        <v>7892</v>
      </c>
      <c r="AC3188" s="4" t="s">
        <v>2391</v>
      </c>
      <c r="AD3188" s="9" t="str">
        <f>HYPERLINK("https://www.gbif.org/species/search?q=" &amp; E3188 &amp; "&amp;highertaxon_key=6&amp;status=ACCEPTED")</f>
        <v>https://www.gbif.org/species/search?q=Ligustrum&amp;highertaxon_key=6&amp;status=ACCEPTED</v>
      </c>
      <c r="AE3188" s="4" t="s">
        <v>2392</v>
      </c>
      <c r="AF3188" s="9" t="str">
        <f>HYPERLINK("https://powo.science.kew.org/results?q=" &amp; E3188)</f>
        <v>https://powo.science.kew.org/results?q=Ligustrum</v>
      </c>
      <c r="AG3188" s="4" t="s">
        <v>44</v>
      </c>
      <c r="AH3188" s="4" t="s">
        <v>44</v>
      </c>
      <c r="AI3188" s="10" t="s">
        <v>7892</v>
      </c>
    </row>
    <row r="3189" spans="1:102" x14ac:dyDescent="0.3">
      <c r="A3189" s="5" t="s">
        <v>14</v>
      </c>
      <c r="B3189" s="16" t="s">
        <v>5595</v>
      </c>
      <c r="C3189" s="5" t="s">
        <v>1154</v>
      </c>
      <c r="D3189" s="5" t="s">
        <v>2389</v>
      </c>
      <c r="E3189" s="5" t="s">
        <v>2389</v>
      </c>
      <c r="F3189" s="5" t="s">
        <v>2389</v>
      </c>
      <c r="H3189" s="4" t="s">
        <v>1880</v>
      </c>
      <c r="N3189" s="4">
        <v>1</v>
      </c>
      <c r="O3189" s="4">
        <v>0</v>
      </c>
      <c r="P3189" s="4">
        <v>0</v>
      </c>
      <c r="Q3189" s="4">
        <v>1</v>
      </c>
      <c r="R3189" s="4" t="s">
        <v>2390</v>
      </c>
      <c r="S3189" s="4" t="s">
        <v>2390</v>
      </c>
      <c r="T3189" s="4" t="s">
        <v>7863</v>
      </c>
      <c r="U3189" s="4" t="s">
        <v>7892</v>
      </c>
      <c r="AC3189" s="4" t="s">
        <v>2391</v>
      </c>
      <c r="AD3189" s="9" t="str">
        <f>HYPERLINK("https://www.gbif.org/species/search?q=" &amp; E3189 &amp; "&amp;highertaxon_key=6&amp;status=ACCEPTED")</f>
        <v>https://www.gbif.org/species/search?q=Ligustrum&amp;highertaxon_key=6&amp;status=ACCEPTED</v>
      </c>
      <c r="AE3189" s="4" t="s">
        <v>2392</v>
      </c>
      <c r="AF3189" s="9" t="str">
        <f>HYPERLINK("https://powo.science.kew.org/results?q=" &amp; E3189)</f>
        <v>https://powo.science.kew.org/results?q=Ligustrum</v>
      </c>
      <c r="AG3189" s="4" t="s">
        <v>44</v>
      </c>
      <c r="AH3189" s="4" t="s">
        <v>44</v>
      </c>
      <c r="AI3189" s="4" t="s">
        <v>7892</v>
      </c>
      <c r="CO3189" s="5"/>
      <c r="CP3189" s="5"/>
      <c r="CQ3189" s="5"/>
      <c r="CR3189" s="5"/>
      <c r="CS3189" s="5"/>
      <c r="CT3189" s="5"/>
      <c r="CU3189" s="5"/>
      <c r="CV3189" s="5"/>
      <c r="CW3189" s="5"/>
      <c r="CX3189" s="5"/>
    </row>
    <row r="3190" spans="1:102" x14ac:dyDescent="0.3">
      <c r="A3190" s="5" t="s">
        <v>14</v>
      </c>
      <c r="B3190" s="16" t="s">
        <v>5596</v>
      </c>
      <c r="C3190" s="5" t="s">
        <v>1154</v>
      </c>
      <c r="D3190" s="5" t="s">
        <v>2389</v>
      </c>
      <c r="E3190" s="5" t="s">
        <v>2389</v>
      </c>
      <c r="F3190" s="5" t="s">
        <v>2389</v>
      </c>
      <c r="H3190" s="4" t="s">
        <v>1880</v>
      </c>
      <c r="N3190" s="4">
        <v>3</v>
      </c>
      <c r="O3190" s="4">
        <v>0</v>
      </c>
      <c r="P3190" s="4">
        <v>0</v>
      </c>
      <c r="Q3190" s="4">
        <v>3</v>
      </c>
      <c r="R3190" s="4" t="s">
        <v>2390</v>
      </c>
      <c r="S3190" s="4" t="s">
        <v>2390</v>
      </c>
      <c r="T3190" s="4" t="s">
        <v>7863</v>
      </c>
      <c r="U3190" s="4" t="s">
        <v>7892</v>
      </c>
      <c r="AC3190" s="4" t="s">
        <v>2391</v>
      </c>
      <c r="AD3190" s="9" t="str">
        <f>HYPERLINK("https://www.gbif.org/species/search?q=" &amp; E3190 &amp; "&amp;highertaxon_key=6&amp;status=ACCEPTED")</f>
        <v>https://www.gbif.org/species/search?q=Ligustrum&amp;highertaxon_key=6&amp;status=ACCEPTED</v>
      </c>
      <c r="AE3190" s="4" t="s">
        <v>2392</v>
      </c>
      <c r="AF3190" s="9" t="str">
        <f>HYPERLINK("https://powo.science.kew.org/results?q=" &amp; E3190)</f>
        <v>https://powo.science.kew.org/results?q=Ligustrum</v>
      </c>
      <c r="AG3190" s="4" t="s">
        <v>44</v>
      </c>
      <c r="AH3190" s="4" t="s">
        <v>44</v>
      </c>
      <c r="AI3190" s="4" t="s">
        <v>7892</v>
      </c>
      <c r="CO3190" s="5"/>
      <c r="CP3190" s="5"/>
      <c r="CQ3190" s="5"/>
      <c r="CR3190" s="5"/>
      <c r="CS3190" s="5"/>
      <c r="CT3190" s="5"/>
      <c r="CU3190" s="5"/>
      <c r="CV3190" s="5"/>
      <c r="CW3190" s="5"/>
      <c r="CX3190" s="5"/>
    </row>
    <row r="3191" spans="1:102" x14ac:dyDescent="0.3">
      <c r="A3191" s="4" t="s">
        <v>1</v>
      </c>
      <c r="B3191" s="17" t="s">
        <v>2970</v>
      </c>
      <c r="C3191" s="4" t="s">
        <v>2970</v>
      </c>
      <c r="D3191" s="4" t="s">
        <v>2970</v>
      </c>
      <c r="E3191" s="4" t="s">
        <v>2948</v>
      </c>
      <c r="F3191" s="4" t="s">
        <v>2948</v>
      </c>
      <c r="G3191" s="4">
        <v>1</v>
      </c>
      <c r="N3191" s="4">
        <v>114</v>
      </c>
      <c r="O3191" s="4">
        <v>40</v>
      </c>
      <c r="P3191" s="4">
        <v>17</v>
      </c>
      <c r="Q3191" s="4">
        <v>171</v>
      </c>
      <c r="R3191" s="4" t="s">
        <v>28</v>
      </c>
      <c r="S3191" s="4" t="s">
        <v>29</v>
      </c>
      <c r="T3191" s="4" t="s">
        <v>2949</v>
      </c>
      <c r="AD3191" s="9"/>
      <c r="AF3191" s="9"/>
      <c r="AG3191" s="4" t="s">
        <v>2950</v>
      </c>
      <c r="AH3191" s="4" t="s">
        <v>2950</v>
      </c>
      <c r="AI3191" s="10" t="s">
        <v>2949</v>
      </c>
    </row>
    <row r="3192" spans="1:102" x14ac:dyDescent="0.3">
      <c r="A3192" s="5" t="s">
        <v>14</v>
      </c>
      <c r="B3192" s="16" t="s">
        <v>5597</v>
      </c>
      <c r="C3192" s="5" t="s">
        <v>2970</v>
      </c>
      <c r="D3192" s="5" t="s">
        <v>2970</v>
      </c>
      <c r="E3192" s="5" t="s">
        <v>2948</v>
      </c>
      <c r="F3192" s="5" t="s">
        <v>2948</v>
      </c>
      <c r="G3192" s="4">
        <v>1</v>
      </c>
      <c r="N3192" s="4">
        <v>1</v>
      </c>
      <c r="O3192" s="4">
        <v>2</v>
      </c>
      <c r="P3192" s="4">
        <v>0</v>
      </c>
      <c r="Q3192" s="4">
        <v>3</v>
      </c>
      <c r="R3192" s="4" t="s">
        <v>28</v>
      </c>
      <c r="S3192" s="4" t="s">
        <v>29</v>
      </c>
      <c r="T3192" s="4" t="s">
        <v>2949</v>
      </c>
      <c r="AD3192" s="9"/>
      <c r="AF3192" s="9"/>
      <c r="AG3192" s="4" t="s">
        <v>2950</v>
      </c>
      <c r="AH3192" s="4" t="s">
        <v>2950</v>
      </c>
      <c r="AI3192" s="4" t="s">
        <v>2949</v>
      </c>
      <c r="CO3192" s="5"/>
      <c r="CP3192" s="5"/>
      <c r="CQ3192" s="5"/>
      <c r="CR3192" s="5"/>
      <c r="CS3192" s="5"/>
      <c r="CT3192" s="5"/>
      <c r="CU3192" s="5"/>
      <c r="CV3192" s="5"/>
      <c r="CW3192" s="5"/>
      <c r="CX3192" s="5"/>
    </row>
    <row r="3193" spans="1:102" x14ac:dyDescent="0.3">
      <c r="A3193" s="5" t="s">
        <v>14</v>
      </c>
      <c r="B3193" s="16" t="s">
        <v>8455</v>
      </c>
      <c r="C3193" s="5" t="s">
        <v>2970</v>
      </c>
      <c r="D3193" s="5" t="s">
        <v>2970</v>
      </c>
      <c r="E3193" s="5" t="s">
        <v>2948</v>
      </c>
      <c r="F3193" s="5" t="s">
        <v>2948</v>
      </c>
      <c r="G3193" s="4">
        <v>1</v>
      </c>
      <c r="N3193" s="4">
        <v>1</v>
      </c>
      <c r="O3193" s="4">
        <v>0</v>
      </c>
      <c r="P3193" s="4">
        <v>0</v>
      </c>
      <c r="Q3193" s="4">
        <v>1</v>
      </c>
      <c r="R3193" s="4" t="s">
        <v>28</v>
      </c>
      <c r="S3193" s="4" t="s">
        <v>29</v>
      </c>
      <c r="T3193" s="4" t="s">
        <v>2949</v>
      </c>
      <c r="AD3193" s="9"/>
      <c r="AF3193" s="9"/>
      <c r="AG3193" s="4" t="s">
        <v>2950</v>
      </c>
      <c r="AH3193" s="4" t="s">
        <v>2950</v>
      </c>
      <c r="AI3193" s="4" t="s">
        <v>2949</v>
      </c>
      <c r="CO3193" s="5"/>
      <c r="CP3193" s="5"/>
      <c r="CQ3193" s="5"/>
      <c r="CR3193" s="5"/>
      <c r="CS3193" s="5"/>
      <c r="CT3193" s="5"/>
      <c r="CU3193" s="5"/>
      <c r="CV3193" s="5"/>
      <c r="CW3193" s="5"/>
      <c r="CX3193" s="5"/>
    </row>
    <row r="3194" spans="1:102" x14ac:dyDescent="0.3">
      <c r="A3194" s="5" t="s">
        <v>14</v>
      </c>
      <c r="B3194" s="16" t="s">
        <v>5598</v>
      </c>
      <c r="C3194" s="5" t="s">
        <v>599</v>
      </c>
      <c r="D3194" s="5" t="s">
        <v>604</v>
      </c>
      <c r="E3194" s="5" t="s">
        <v>604</v>
      </c>
      <c r="F3194" s="5" t="s">
        <v>600</v>
      </c>
      <c r="N3194" s="4">
        <v>1</v>
      </c>
      <c r="O3194" s="4">
        <v>0</v>
      </c>
      <c r="P3194" s="4">
        <v>0</v>
      </c>
      <c r="Q3194" s="4">
        <v>1</v>
      </c>
      <c r="R3194" s="4" t="s">
        <v>412</v>
      </c>
      <c r="S3194" s="4" t="s">
        <v>412</v>
      </c>
      <c r="T3194" s="4" t="s">
        <v>7863</v>
      </c>
      <c r="U3194" s="4" t="s">
        <v>7807</v>
      </c>
      <c r="AC3194" s="4" t="s">
        <v>601</v>
      </c>
      <c r="AD3194" s="9" t="str">
        <f>HYPERLINK("https://www.gbif.org/species/search?q=" &amp; E3194 &amp; "&amp;highertaxon_key=6&amp;status=ACCEPTED")</f>
        <v>https://www.gbif.org/species/search?q=Asphodelus&amp;highertaxon_key=6&amp;status=ACCEPTED</v>
      </c>
      <c r="AE3194" s="4" t="s">
        <v>602</v>
      </c>
      <c r="AF3194" s="9" t="str">
        <f>HYPERLINK("https://powo.science.kew.org/results?q=" &amp; E3194)</f>
        <v>https://powo.science.kew.org/results?q=Asphodelus</v>
      </c>
      <c r="AG3194" s="4" t="s">
        <v>129</v>
      </c>
      <c r="AH3194" s="4" t="s">
        <v>129</v>
      </c>
      <c r="AI3194" s="4" t="s">
        <v>8000</v>
      </c>
      <c r="CO3194" s="5"/>
      <c r="CP3194" s="5"/>
      <c r="CQ3194" s="5"/>
      <c r="CR3194" s="5"/>
      <c r="CS3194" s="5"/>
      <c r="CT3194" s="5"/>
      <c r="CU3194" s="5"/>
      <c r="CV3194" s="5"/>
      <c r="CW3194" s="5"/>
      <c r="CX3194" s="5"/>
    </row>
    <row r="3195" spans="1:102" s="34" customFormat="1" x14ac:dyDescent="0.3">
      <c r="A3195" s="5" t="s">
        <v>14</v>
      </c>
      <c r="B3195" s="16" t="s">
        <v>9131</v>
      </c>
      <c r="C3195" s="5" t="s">
        <v>2970</v>
      </c>
      <c r="D3195" s="5" t="s">
        <v>2970</v>
      </c>
      <c r="E3195" s="5" t="s">
        <v>2948</v>
      </c>
      <c r="F3195" s="5" t="s">
        <v>2948</v>
      </c>
      <c r="G3195" s="4"/>
      <c r="H3195" s="4"/>
      <c r="I3195" s="4"/>
      <c r="J3195" s="4"/>
      <c r="K3195" s="4"/>
      <c r="L3195" s="4"/>
      <c r="M3195" s="4"/>
      <c r="N3195" s="4">
        <v>1</v>
      </c>
      <c r="O3195" s="4">
        <v>0</v>
      </c>
      <c r="P3195" s="4">
        <v>0</v>
      </c>
      <c r="Q3195" s="4">
        <v>1</v>
      </c>
      <c r="R3195" s="4" t="s">
        <v>28</v>
      </c>
      <c r="S3195" s="4" t="s">
        <v>29</v>
      </c>
      <c r="T3195" s="4" t="s">
        <v>2949</v>
      </c>
      <c r="U3195" s="4"/>
      <c r="V3195" s="4"/>
      <c r="W3195" s="4"/>
      <c r="X3195" s="4"/>
      <c r="Y3195" s="4"/>
      <c r="Z3195" s="4"/>
      <c r="AA3195" s="4"/>
      <c r="AB3195" s="4"/>
      <c r="AC3195" s="4"/>
      <c r="AD3195" s="9"/>
      <c r="AE3195" s="4"/>
      <c r="AF3195" s="9"/>
      <c r="AG3195" s="4" t="s">
        <v>2950</v>
      </c>
      <c r="AH3195" s="4" t="s">
        <v>2950</v>
      </c>
      <c r="AI3195" s="4" t="s">
        <v>2949</v>
      </c>
      <c r="AJ3195" s="4"/>
      <c r="AK3195" s="4"/>
      <c r="AL3195" s="4"/>
      <c r="AM3195" s="4"/>
      <c r="AN3195" s="4"/>
      <c r="AO3195" s="4"/>
      <c r="AP3195" s="4"/>
      <c r="AQ3195" s="4"/>
      <c r="AR3195" s="4"/>
      <c r="AS3195" s="4"/>
      <c r="AT3195" s="4"/>
      <c r="AU3195" s="4"/>
      <c r="AV3195" s="4"/>
      <c r="AW3195" s="4"/>
      <c r="AX3195" s="4"/>
      <c r="AY3195" s="4"/>
      <c r="AZ3195" s="4"/>
      <c r="BA3195" s="4"/>
      <c r="BB3195" s="4"/>
      <c r="BC3195" s="4"/>
      <c r="BD3195" s="4"/>
      <c r="BE3195" s="4"/>
      <c r="BF3195" s="4"/>
      <c r="BG3195" s="4"/>
      <c r="BH3195" s="4"/>
      <c r="BI3195" s="4"/>
      <c r="BJ3195" s="4"/>
      <c r="BK3195" s="4"/>
      <c r="BL3195" s="4"/>
      <c r="BM3195" s="4"/>
      <c r="BN3195" s="4"/>
      <c r="BO3195" s="4"/>
      <c r="BP3195" s="4"/>
      <c r="BQ3195" s="4"/>
      <c r="BR3195" s="4"/>
      <c r="BS3195" s="4"/>
      <c r="BT3195" s="4"/>
      <c r="BU3195" s="4"/>
      <c r="BV3195" s="4"/>
      <c r="BW3195" s="4"/>
      <c r="BX3195" s="4"/>
      <c r="BY3195" s="4"/>
      <c r="BZ3195" s="4"/>
      <c r="CA3195" s="4"/>
      <c r="CB3195" s="4"/>
      <c r="CC3195" s="4"/>
      <c r="CD3195" s="4"/>
      <c r="CE3195" s="4"/>
      <c r="CF3195" s="4"/>
      <c r="CG3195" s="4"/>
      <c r="CH3195" s="4"/>
      <c r="CI3195" s="4"/>
      <c r="CJ3195" s="4"/>
      <c r="CK3195" s="4"/>
      <c r="CL3195" s="4"/>
      <c r="CM3195" s="4"/>
      <c r="CN3195" s="4"/>
      <c r="CO3195" s="5"/>
      <c r="CP3195" s="5"/>
      <c r="CQ3195" s="5"/>
      <c r="CR3195" s="5"/>
      <c r="CS3195" s="5"/>
      <c r="CT3195" s="5"/>
      <c r="CU3195" s="5"/>
      <c r="CV3195" s="5"/>
      <c r="CW3195" s="5"/>
      <c r="CX3195" s="5"/>
    </row>
    <row r="3196" spans="1:102" x14ac:dyDescent="0.3">
      <c r="A3196" s="5" t="s">
        <v>77</v>
      </c>
      <c r="B3196" s="16" t="s">
        <v>7597</v>
      </c>
      <c r="C3196" s="5" t="s">
        <v>2970</v>
      </c>
      <c r="D3196" s="5" t="s">
        <v>2970</v>
      </c>
      <c r="E3196" s="5" t="s">
        <v>2948</v>
      </c>
      <c r="F3196" s="5" t="s">
        <v>2948</v>
      </c>
      <c r="G3196" s="4">
        <v>1</v>
      </c>
      <c r="N3196" s="4">
        <v>0</v>
      </c>
      <c r="O3196" s="4">
        <v>0</v>
      </c>
      <c r="P3196" s="4">
        <v>2</v>
      </c>
      <c r="Q3196" s="4">
        <v>2</v>
      </c>
      <c r="R3196" s="4" t="s">
        <v>28</v>
      </c>
      <c r="S3196" s="4" t="s">
        <v>29</v>
      </c>
      <c r="T3196" s="4" t="s">
        <v>2949</v>
      </c>
      <c r="AD3196" s="9"/>
      <c r="AF3196" s="9"/>
      <c r="AG3196" s="4" t="s">
        <v>2950</v>
      </c>
      <c r="AH3196" s="4" t="s">
        <v>2950</v>
      </c>
      <c r="AI3196" s="4" t="s">
        <v>2949</v>
      </c>
      <c r="CO3196" s="5"/>
      <c r="CP3196" s="5"/>
      <c r="CQ3196" s="5"/>
      <c r="CR3196" s="5"/>
      <c r="CS3196" s="5"/>
      <c r="CT3196" s="5"/>
      <c r="CU3196" s="5"/>
      <c r="CV3196" s="5"/>
      <c r="CW3196" s="5"/>
      <c r="CX3196" s="5"/>
    </row>
    <row r="3197" spans="1:102" x14ac:dyDescent="0.3">
      <c r="A3197" s="5" t="s">
        <v>14</v>
      </c>
      <c r="B3197" s="16" t="s">
        <v>5599</v>
      </c>
      <c r="C3197" s="5" t="s">
        <v>2970</v>
      </c>
      <c r="D3197" s="5" t="s">
        <v>2970</v>
      </c>
      <c r="E3197" s="5" t="s">
        <v>2948</v>
      </c>
      <c r="F3197" s="5" t="s">
        <v>2948</v>
      </c>
      <c r="G3197" s="4">
        <v>1</v>
      </c>
      <c r="N3197" s="4">
        <v>1</v>
      </c>
      <c r="O3197" s="4">
        <v>0</v>
      </c>
      <c r="P3197" s="4">
        <v>0</v>
      </c>
      <c r="Q3197" s="4">
        <v>1</v>
      </c>
      <c r="R3197" s="4" t="s">
        <v>28</v>
      </c>
      <c r="S3197" s="4" t="s">
        <v>29</v>
      </c>
      <c r="T3197" s="4" t="s">
        <v>2949</v>
      </c>
      <c r="AD3197" s="9"/>
      <c r="AF3197" s="9"/>
      <c r="AG3197" s="4" t="s">
        <v>2950</v>
      </c>
      <c r="AH3197" s="4" t="s">
        <v>2950</v>
      </c>
      <c r="AI3197" s="4" t="s">
        <v>2949</v>
      </c>
      <c r="CO3197" s="5"/>
      <c r="CP3197" s="5"/>
      <c r="CQ3197" s="5"/>
      <c r="CR3197" s="5"/>
      <c r="CS3197" s="5"/>
      <c r="CT3197" s="5"/>
      <c r="CU3197" s="5"/>
      <c r="CV3197" s="5"/>
      <c r="CW3197" s="5"/>
      <c r="CX3197" s="5"/>
    </row>
    <row r="3198" spans="1:102" x14ac:dyDescent="0.3">
      <c r="A3198" s="5" t="s">
        <v>14</v>
      </c>
      <c r="B3198" s="16" t="s">
        <v>7163</v>
      </c>
      <c r="C3198" s="5" t="s">
        <v>2970</v>
      </c>
      <c r="D3198" s="5" t="s">
        <v>2970</v>
      </c>
      <c r="E3198" s="5" t="s">
        <v>2948</v>
      </c>
      <c r="F3198" s="5" t="s">
        <v>2948</v>
      </c>
      <c r="G3198" s="4">
        <v>1</v>
      </c>
      <c r="N3198" s="4">
        <v>22</v>
      </c>
      <c r="O3198" s="4">
        <v>2</v>
      </c>
      <c r="P3198" s="4">
        <v>0</v>
      </c>
      <c r="Q3198" s="4">
        <v>24</v>
      </c>
      <c r="R3198" s="4" t="s">
        <v>28</v>
      </c>
      <c r="S3198" s="4" t="s">
        <v>29</v>
      </c>
      <c r="T3198" s="4" t="s">
        <v>2949</v>
      </c>
      <c r="AD3198" s="9"/>
      <c r="AF3198" s="9"/>
      <c r="AG3198" s="4" t="s">
        <v>2950</v>
      </c>
      <c r="AH3198" s="4" t="s">
        <v>2950</v>
      </c>
      <c r="AI3198" s="4" t="s">
        <v>2949</v>
      </c>
      <c r="CO3198" s="5"/>
      <c r="CP3198" s="5"/>
      <c r="CQ3198" s="5"/>
      <c r="CR3198" s="5"/>
      <c r="CS3198" s="5"/>
      <c r="CT3198" s="5"/>
      <c r="CU3198" s="5"/>
      <c r="CV3198" s="5"/>
      <c r="CW3198" s="5"/>
      <c r="CX3198" s="5"/>
    </row>
    <row r="3199" spans="1:102" x14ac:dyDescent="0.3">
      <c r="A3199" s="5" t="s">
        <v>14</v>
      </c>
      <c r="B3199" s="16" t="s">
        <v>5600</v>
      </c>
      <c r="C3199" s="5" t="s">
        <v>2970</v>
      </c>
      <c r="D3199" s="5" t="s">
        <v>2970</v>
      </c>
      <c r="E3199" s="5" t="s">
        <v>2948</v>
      </c>
      <c r="F3199" s="5" t="s">
        <v>2948</v>
      </c>
      <c r="G3199" s="4">
        <v>1</v>
      </c>
      <c r="N3199" s="4">
        <v>0</v>
      </c>
      <c r="O3199" s="4">
        <v>2</v>
      </c>
      <c r="P3199" s="4">
        <v>0</v>
      </c>
      <c r="Q3199" s="4">
        <v>2</v>
      </c>
      <c r="R3199" s="4" t="s">
        <v>28</v>
      </c>
      <c r="S3199" s="4" t="s">
        <v>29</v>
      </c>
      <c r="T3199" s="4" t="s">
        <v>2949</v>
      </c>
      <c r="AD3199" s="9"/>
      <c r="AF3199" s="9"/>
      <c r="AG3199" s="4" t="s">
        <v>2950</v>
      </c>
      <c r="AH3199" s="4" t="s">
        <v>2950</v>
      </c>
      <c r="AI3199" s="4" t="s">
        <v>2949</v>
      </c>
      <c r="CO3199" s="5"/>
      <c r="CP3199" s="5"/>
      <c r="CQ3199" s="5"/>
      <c r="CR3199" s="5"/>
      <c r="CS3199" s="5"/>
      <c r="CT3199" s="5"/>
      <c r="CU3199" s="5"/>
      <c r="CV3199" s="5"/>
      <c r="CW3199" s="5"/>
      <c r="CX3199" s="5"/>
    </row>
    <row r="3200" spans="1:102" s="34" customFormat="1" x14ac:dyDescent="0.3">
      <c r="A3200" s="5" t="s">
        <v>14</v>
      </c>
      <c r="B3200" s="16" t="s">
        <v>9132</v>
      </c>
      <c r="C3200" s="5" t="s">
        <v>2970</v>
      </c>
      <c r="D3200" s="5" t="s">
        <v>2970</v>
      </c>
      <c r="E3200" s="5" t="s">
        <v>2948</v>
      </c>
      <c r="F3200" s="5" t="s">
        <v>2948</v>
      </c>
      <c r="G3200" s="4"/>
      <c r="H3200" s="4"/>
      <c r="I3200" s="4"/>
      <c r="J3200" s="4"/>
      <c r="K3200" s="4"/>
      <c r="L3200" s="4"/>
      <c r="M3200" s="4"/>
      <c r="N3200" s="4">
        <v>1</v>
      </c>
      <c r="O3200" s="4">
        <v>0</v>
      </c>
      <c r="P3200" s="4">
        <v>0</v>
      </c>
      <c r="Q3200" s="4">
        <v>1</v>
      </c>
      <c r="R3200" s="4" t="s">
        <v>28</v>
      </c>
      <c r="S3200" s="4" t="s">
        <v>29</v>
      </c>
      <c r="T3200" s="4" t="s">
        <v>2949</v>
      </c>
      <c r="U3200" s="4"/>
      <c r="V3200" s="4"/>
      <c r="W3200" s="4"/>
      <c r="X3200" s="4"/>
      <c r="Y3200" s="4"/>
      <c r="Z3200" s="4"/>
      <c r="AA3200" s="4"/>
      <c r="AB3200" s="4"/>
      <c r="AC3200" s="4"/>
      <c r="AD3200" s="9"/>
      <c r="AE3200" s="4"/>
      <c r="AF3200" s="9"/>
      <c r="AG3200" s="4" t="s">
        <v>2950</v>
      </c>
      <c r="AH3200" s="4" t="s">
        <v>2950</v>
      </c>
      <c r="AI3200" s="4" t="s">
        <v>2949</v>
      </c>
      <c r="AJ3200" s="4"/>
      <c r="AK3200" s="4"/>
      <c r="AL3200" s="4"/>
      <c r="AM3200" s="4"/>
      <c r="AN3200" s="4"/>
      <c r="AO3200" s="4"/>
      <c r="AP3200" s="4"/>
      <c r="AQ3200" s="4"/>
      <c r="AR3200" s="4"/>
      <c r="AS3200" s="4"/>
      <c r="AT3200" s="4"/>
      <c r="AU3200" s="4"/>
      <c r="AV3200" s="4"/>
      <c r="AW3200" s="4"/>
      <c r="AX3200" s="4"/>
      <c r="AY3200" s="4"/>
      <c r="AZ3200" s="4"/>
      <c r="BA3200" s="4"/>
      <c r="BB3200" s="4"/>
      <c r="BC3200" s="4"/>
      <c r="BD3200" s="4"/>
      <c r="BE3200" s="4"/>
      <c r="BF3200" s="4"/>
      <c r="BG3200" s="4"/>
      <c r="BH3200" s="4"/>
      <c r="BI3200" s="4"/>
      <c r="BJ3200" s="4"/>
      <c r="BK3200" s="4"/>
      <c r="BL3200" s="4"/>
      <c r="BM3200" s="4"/>
      <c r="BN3200" s="4"/>
      <c r="BO3200" s="4"/>
      <c r="BP3200" s="4"/>
      <c r="BQ3200" s="4"/>
      <c r="BR3200" s="4"/>
      <c r="BS3200" s="4"/>
      <c r="BT3200" s="4"/>
      <c r="BU3200" s="4"/>
      <c r="BV3200" s="4"/>
      <c r="BW3200" s="4"/>
      <c r="BX3200" s="4"/>
      <c r="BY3200" s="4"/>
      <c r="BZ3200" s="4"/>
      <c r="CA3200" s="4"/>
      <c r="CB3200" s="4"/>
      <c r="CC3200" s="4"/>
      <c r="CD3200" s="4"/>
      <c r="CE3200" s="4"/>
      <c r="CF3200" s="4"/>
      <c r="CG3200" s="4"/>
      <c r="CH3200" s="4"/>
      <c r="CI3200" s="4"/>
      <c r="CJ3200" s="4"/>
      <c r="CK3200" s="4"/>
      <c r="CL3200" s="4"/>
      <c r="CM3200" s="4"/>
      <c r="CN3200" s="4"/>
      <c r="CO3200" s="5"/>
      <c r="CP3200" s="5"/>
      <c r="CQ3200" s="5"/>
      <c r="CR3200" s="5"/>
      <c r="CS3200" s="5"/>
      <c r="CT3200" s="5"/>
      <c r="CU3200" s="5"/>
      <c r="CV3200" s="5"/>
      <c r="CW3200" s="5"/>
      <c r="CX3200" s="5"/>
    </row>
    <row r="3201" spans="1:102" x14ac:dyDescent="0.3">
      <c r="A3201" s="5" t="s">
        <v>14</v>
      </c>
      <c r="B3201" s="16" t="s">
        <v>5601</v>
      </c>
      <c r="C3201" s="5" t="s">
        <v>2970</v>
      </c>
      <c r="D3201" s="5" t="s">
        <v>2970</v>
      </c>
      <c r="E3201" s="5" t="s">
        <v>2948</v>
      </c>
      <c r="F3201" s="5" t="s">
        <v>2948</v>
      </c>
      <c r="G3201" s="4">
        <v>1</v>
      </c>
      <c r="N3201" s="4">
        <v>16</v>
      </c>
      <c r="O3201" s="4">
        <v>0</v>
      </c>
      <c r="P3201" s="4">
        <v>0</v>
      </c>
      <c r="Q3201" s="4">
        <v>16</v>
      </c>
      <c r="R3201" s="4" t="s">
        <v>28</v>
      </c>
      <c r="S3201" s="4" t="s">
        <v>29</v>
      </c>
      <c r="T3201" s="4" t="s">
        <v>2949</v>
      </c>
      <c r="AD3201" s="9"/>
      <c r="AF3201" s="9"/>
      <c r="AG3201" s="4" t="s">
        <v>2950</v>
      </c>
      <c r="AH3201" s="4" t="s">
        <v>2950</v>
      </c>
      <c r="AI3201" s="4" t="s">
        <v>2949</v>
      </c>
      <c r="CO3201" s="5"/>
      <c r="CP3201" s="5"/>
      <c r="CQ3201" s="5"/>
      <c r="CR3201" s="5"/>
      <c r="CS3201" s="5"/>
      <c r="CT3201" s="5"/>
      <c r="CU3201" s="5"/>
      <c r="CV3201" s="5"/>
      <c r="CW3201" s="5"/>
      <c r="CX3201" s="5"/>
    </row>
    <row r="3202" spans="1:102" x14ac:dyDescent="0.3">
      <c r="A3202" s="5" t="s">
        <v>14</v>
      </c>
      <c r="B3202" s="16" t="s">
        <v>7164</v>
      </c>
      <c r="C3202" s="5" t="s">
        <v>2970</v>
      </c>
      <c r="D3202" s="5" t="s">
        <v>2970</v>
      </c>
      <c r="E3202" s="5" t="s">
        <v>2948</v>
      </c>
      <c r="F3202" s="5" t="s">
        <v>2948</v>
      </c>
      <c r="G3202" s="4">
        <v>1</v>
      </c>
      <c r="N3202" s="4">
        <v>1</v>
      </c>
      <c r="O3202" s="4">
        <v>0</v>
      </c>
      <c r="P3202" s="4">
        <v>0</v>
      </c>
      <c r="Q3202" s="4">
        <v>1</v>
      </c>
      <c r="R3202" s="4" t="s">
        <v>28</v>
      </c>
      <c r="S3202" s="4" t="s">
        <v>29</v>
      </c>
      <c r="T3202" s="4" t="s">
        <v>2949</v>
      </c>
      <c r="AD3202" s="9"/>
      <c r="AF3202" s="9"/>
      <c r="AG3202" s="4" t="s">
        <v>2950</v>
      </c>
      <c r="AH3202" s="4" t="s">
        <v>2950</v>
      </c>
      <c r="AI3202" s="4" t="s">
        <v>2949</v>
      </c>
      <c r="CO3202" s="5"/>
      <c r="CP3202" s="5"/>
      <c r="CQ3202" s="5"/>
      <c r="CR3202" s="5"/>
      <c r="CS3202" s="5"/>
      <c r="CT3202" s="5"/>
      <c r="CU3202" s="5"/>
      <c r="CV3202" s="5"/>
      <c r="CW3202" s="5"/>
      <c r="CX3202" s="5"/>
    </row>
    <row r="3203" spans="1:102" x14ac:dyDescent="0.3">
      <c r="A3203" s="4" t="s">
        <v>14</v>
      </c>
      <c r="B3203" s="17" t="s">
        <v>2983</v>
      </c>
      <c r="C3203" s="4" t="s">
        <v>2970</v>
      </c>
      <c r="D3203" s="4" t="s">
        <v>2983</v>
      </c>
      <c r="E3203" s="4" t="s">
        <v>2948</v>
      </c>
      <c r="F3203" s="4" t="s">
        <v>2948</v>
      </c>
      <c r="G3203" s="4">
        <v>1</v>
      </c>
      <c r="N3203" s="4">
        <v>4</v>
      </c>
      <c r="O3203" s="4">
        <v>0</v>
      </c>
      <c r="P3203" s="4">
        <v>0</v>
      </c>
      <c r="Q3203" s="4">
        <v>4</v>
      </c>
      <c r="R3203" s="4" t="s">
        <v>28</v>
      </c>
      <c r="S3203" s="4" t="s">
        <v>29</v>
      </c>
      <c r="T3203" s="4" t="s">
        <v>2949</v>
      </c>
      <c r="AD3203" s="9"/>
      <c r="AF3203" s="9"/>
      <c r="AG3203" s="4" t="s">
        <v>2950</v>
      </c>
      <c r="AH3203" s="4" t="s">
        <v>2950</v>
      </c>
      <c r="AI3203" s="10" t="s">
        <v>2949</v>
      </c>
    </row>
    <row r="3204" spans="1:102" s="34" customFormat="1" x14ac:dyDescent="0.3">
      <c r="A3204" s="5" t="s">
        <v>14</v>
      </c>
      <c r="B3204" s="16" t="s">
        <v>9268</v>
      </c>
      <c r="C3204" s="5" t="s">
        <v>2970</v>
      </c>
      <c r="D3204" s="5" t="s">
        <v>2983</v>
      </c>
      <c r="E3204" s="5" t="s">
        <v>2948</v>
      </c>
      <c r="F3204" s="5" t="s">
        <v>2948</v>
      </c>
      <c r="G3204" s="4"/>
      <c r="H3204" s="4"/>
      <c r="I3204" s="4"/>
      <c r="J3204" s="4"/>
      <c r="K3204" s="4"/>
      <c r="L3204" s="4"/>
      <c r="M3204" s="4"/>
      <c r="N3204" s="4">
        <v>1</v>
      </c>
      <c r="O3204" s="4">
        <v>0</v>
      </c>
      <c r="P3204" s="4">
        <v>0</v>
      </c>
      <c r="Q3204" s="4">
        <v>1</v>
      </c>
      <c r="R3204" s="4" t="s">
        <v>28</v>
      </c>
      <c r="S3204" s="4" t="s">
        <v>29</v>
      </c>
      <c r="T3204" s="4" t="s">
        <v>2949</v>
      </c>
      <c r="U3204" s="4"/>
      <c r="V3204" s="4"/>
      <c r="W3204" s="4"/>
      <c r="X3204" s="4"/>
      <c r="Y3204" s="4"/>
      <c r="Z3204" s="4"/>
      <c r="AA3204" s="4"/>
      <c r="AB3204" s="4"/>
      <c r="AC3204" s="4"/>
      <c r="AD3204" s="9"/>
      <c r="AE3204" s="4"/>
      <c r="AF3204" s="9"/>
      <c r="AG3204" s="4" t="s">
        <v>2950</v>
      </c>
      <c r="AH3204" s="4" t="s">
        <v>2950</v>
      </c>
      <c r="AI3204" s="4" t="s">
        <v>2949</v>
      </c>
      <c r="AJ3204" s="4"/>
      <c r="AK3204" s="4"/>
      <c r="AL3204" s="4"/>
      <c r="AM3204" s="4"/>
      <c r="AN3204" s="4"/>
      <c r="AO3204" s="4"/>
      <c r="AP3204" s="4"/>
      <c r="AQ3204" s="4"/>
      <c r="AR3204" s="4"/>
      <c r="AS3204" s="4"/>
      <c r="AT3204" s="4"/>
      <c r="AU3204" s="4"/>
      <c r="AV3204" s="4"/>
      <c r="AW3204" s="4"/>
      <c r="AX3204" s="4"/>
      <c r="AY3204" s="4"/>
      <c r="AZ3204" s="4"/>
      <c r="BA3204" s="4"/>
      <c r="BB3204" s="4"/>
      <c r="BC3204" s="4"/>
      <c r="BD3204" s="4"/>
      <c r="BE3204" s="4"/>
      <c r="BF3204" s="4"/>
      <c r="BG3204" s="4"/>
      <c r="BH3204" s="4"/>
      <c r="BI3204" s="4"/>
      <c r="BJ3204" s="4"/>
      <c r="BK3204" s="4"/>
      <c r="BL3204" s="4"/>
      <c r="BM3204" s="4"/>
      <c r="BN3204" s="4"/>
      <c r="BO3204" s="4"/>
      <c r="BP3204" s="4"/>
      <c r="BQ3204" s="4"/>
      <c r="BR3204" s="4"/>
      <c r="BS3204" s="4"/>
      <c r="BT3204" s="4"/>
      <c r="BU3204" s="4"/>
      <c r="BV3204" s="4"/>
      <c r="BW3204" s="4"/>
      <c r="BX3204" s="4"/>
      <c r="BY3204" s="4"/>
      <c r="BZ3204" s="4"/>
      <c r="CA3204" s="4"/>
      <c r="CB3204" s="4"/>
      <c r="CC3204" s="4"/>
      <c r="CD3204" s="4"/>
      <c r="CE3204" s="4"/>
      <c r="CF3204" s="4"/>
      <c r="CG3204" s="4"/>
      <c r="CH3204" s="4"/>
      <c r="CI3204" s="4"/>
      <c r="CJ3204" s="4"/>
      <c r="CK3204" s="4"/>
      <c r="CL3204" s="4"/>
      <c r="CM3204" s="4"/>
      <c r="CN3204" s="4"/>
      <c r="CO3204" s="5"/>
      <c r="CP3204" s="5"/>
      <c r="CQ3204" s="5"/>
      <c r="CR3204" s="5"/>
      <c r="CS3204" s="5"/>
      <c r="CT3204" s="5"/>
      <c r="CU3204" s="5"/>
      <c r="CV3204" s="5"/>
      <c r="CW3204" s="5"/>
      <c r="CX3204" s="5"/>
    </row>
    <row r="3205" spans="1:102" x14ac:dyDescent="0.3">
      <c r="A3205" s="5" t="s">
        <v>1</v>
      </c>
      <c r="B3205" s="17" t="s">
        <v>233</v>
      </c>
      <c r="C3205" s="4" t="s">
        <v>234</v>
      </c>
      <c r="D3205" s="4" t="s">
        <v>233</v>
      </c>
      <c r="E3205" s="4" t="s">
        <v>219</v>
      </c>
      <c r="F3205" s="4" t="s">
        <v>220</v>
      </c>
      <c r="H3205" s="4" t="s">
        <v>7039</v>
      </c>
      <c r="N3205" s="4">
        <v>1</v>
      </c>
      <c r="O3205" s="4">
        <v>0</v>
      </c>
      <c r="P3205" s="4">
        <v>12</v>
      </c>
      <c r="Q3205" s="4">
        <v>13</v>
      </c>
      <c r="R3205" s="4" t="s">
        <v>28</v>
      </c>
      <c r="S3205" s="4" t="s">
        <v>29</v>
      </c>
      <c r="T3205" s="4" t="s">
        <v>7869</v>
      </c>
      <c r="AB3205" s="4" t="s">
        <v>222</v>
      </c>
      <c r="AC3205" s="4" t="s">
        <v>223</v>
      </c>
      <c r="AD3205" s="9" t="str">
        <f>HYPERLINK("https://www.gbif.org/species/search?q=" &amp; E3205 &amp; "&amp;highertaxon_key=6&amp;status=ACCEPTED")</f>
        <v>https://www.gbif.org/species/search?q=Aizoaceae&amp;highertaxon_key=6&amp;status=ACCEPTED</v>
      </c>
      <c r="AE3205" s="4" t="s">
        <v>224</v>
      </c>
      <c r="AF3205" s="9" t="str">
        <f>HYPERLINK("https://powo.science.kew.org/results?q=" &amp; E3205)</f>
        <v>https://powo.science.kew.org/results?q=Aizoaceae</v>
      </c>
      <c r="AG3205" s="4" t="s">
        <v>99</v>
      </c>
      <c r="AH3205" s="4" t="s">
        <v>99</v>
      </c>
      <c r="AI3205" s="4" t="s">
        <v>7946</v>
      </c>
    </row>
    <row r="3206" spans="1:102" x14ac:dyDescent="0.3">
      <c r="A3206" s="6" t="s">
        <v>14</v>
      </c>
      <c r="B3206" s="15" t="s">
        <v>7503</v>
      </c>
      <c r="C3206" s="6" t="s">
        <v>549</v>
      </c>
      <c r="D3206" s="6" t="s">
        <v>4218</v>
      </c>
      <c r="E3206" s="6"/>
      <c r="F3206" s="6"/>
      <c r="N3206" s="4">
        <v>3</v>
      </c>
      <c r="O3206" s="4">
        <v>0</v>
      </c>
      <c r="P3206" s="4">
        <v>0</v>
      </c>
      <c r="Q3206" s="4">
        <v>3</v>
      </c>
      <c r="AD3206" s="9"/>
      <c r="AF3206" s="9"/>
      <c r="CO3206" s="6"/>
      <c r="CP3206" s="6"/>
      <c r="CQ3206" s="6"/>
      <c r="CR3206" s="6"/>
      <c r="CS3206" s="6"/>
      <c r="CT3206" s="6"/>
      <c r="CU3206" s="6"/>
      <c r="CV3206" s="6"/>
      <c r="CW3206" s="6"/>
      <c r="CX3206" s="6"/>
    </row>
    <row r="3207" spans="1:102" x14ac:dyDescent="0.3">
      <c r="A3207" s="6" t="s">
        <v>14</v>
      </c>
      <c r="B3207" s="15" t="s">
        <v>4219</v>
      </c>
      <c r="C3207" s="6" t="s">
        <v>292</v>
      </c>
      <c r="D3207" s="6" t="s">
        <v>4219</v>
      </c>
      <c r="E3207" s="6"/>
      <c r="F3207" s="6"/>
      <c r="N3207" s="4">
        <v>1</v>
      </c>
      <c r="O3207" s="4">
        <v>0</v>
      </c>
      <c r="P3207" s="4">
        <v>0</v>
      </c>
      <c r="Q3207" s="4">
        <v>1</v>
      </c>
      <c r="AD3207" s="9"/>
      <c r="AF3207" s="9"/>
      <c r="CO3207" s="6"/>
      <c r="CP3207" s="6"/>
      <c r="CQ3207" s="6"/>
      <c r="CR3207" s="6"/>
      <c r="CS3207" s="6"/>
      <c r="CT3207" s="6"/>
      <c r="CU3207" s="6"/>
      <c r="CV3207" s="6"/>
      <c r="CW3207" s="6"/>
      <c r="CX3207" s="6"/>
    </row>
    <row r="3208" spans="1:102" x14ac:dyDescent="0.3">
      <c r="A3208" s="6" t="s">
        <v>14</v>
      </c>
      <c r="B3208" s="15" t="s">
        <v>4220</v>
      </c>
      <c r="C3208" s="6" t="s">
        <v>292</v>
      </c>
      <c r="D3208" s="6" t="s">
        <v>4219</v>
      </c>
      <c r="E3208" s="6"/>
      <c r="F3208" s="6"/>
      <c r="G3208" s="4">
        <v>1</v>
      </c>
      <c r="N3208" s="4">
        <v>3</v>
      </c>
      <c r="O3208" s="4">
        <v>0</v>
      </c>
      <c r="P3208" s="4">
        <v>0</v>
      </c>
      <c r="Q3208" s="4">
        <v>3</v>
      </c>
      <c r="AD3208" s="9"/>
      <c r="AF3208" s="9"/>
      <c r="CO3208" s="6"/>
      <c r="CP3208" s="6"/>
      <c r="CQ3208" s="6"/>
      <c r="CR3208" s="6"/>
      <c r="CS3208" s="6"/>
      <c r="CT3208" s="6"/>
      <c r="CU3208" s="6"/>
      <c r="CV3208" s="6"/>
      <c r="CW3208" s="6"/>
      <c r="CX3208" s="6"/>
    </row>
    <row r="3209" spans="1:102" x14ac:dyDescent="0.3">
      <c r="A3209" s="6" t="s">
        <v>14</v>
      </c>
      <c r="B3209" s="15" t="s">
        <v>4221</v>
      </c>
      <c r="C3209" s="6" t="s">
        <v>3117</v>
      </c>
      <c r="D3209" s="6" t="s">
        <v>4221</v>
      </c>
      <c r="E3209" s="6"/>
      <c r="F3209" s="6"/>
      <c r="N3209" s="4">
        <v>1</v>
      </c>
      <c r="O3209" s="4">
        <v>0</v>
      </c>
      <c r="P3209" s="4">
        <v>0</v>
      </c>
      <c r="Q3209" s="4">
        <v>1</v>
      </c>
      <c r="AD3209" s="9"/>
      <c r="AF3209" s="9"/>
      <c r="CO3209" s="6"/>
      <c r="CP3209" s="6"/>
      <c r="CQ3209" s="6"/>
      <c r="CR3209" s="6"/>
      <c r="CS3209" s="6"/>
      <c r="CT3209" s="6"/>
      <c r="CU3209" s="6"/>
      <c r="CV3209" s="6"/>
      <c r="CW3209" s="6"/>
      <c r="CX3209" s="6"/>
    </row>
    <row r="3210" spans="1:102" x14ac:dyDescent="0.3">
      <c r="A3210" s="6" t="s">
        <v>14</v>
      </c>
      <c r="B3210" s="15" t="s">
        <v>4222</v>
      </c>
      <c r="C3210" s="6" t="s">
        <v>3117</v>
      </c>
      <c r="D3210" s="6" t="s">
        <v>4221</v>
      </c>
      <c r="E3210" s="6"/>
      <c r="F3210" s="6"/>
      <c r="N3210" s="4">
        <v>1</v>
      </c>
      <c r="O3210" s="4">
        <v>0</v>
      </c>
      <c r="P3210" s="4">
        <v>0</v>
      </c>
      <c r="Q3210" s="4">
        <v>1</v>
      </c>
      <c r="AD3210" s="9"/>
      <c r="AF3210" s="9"/>
      <c r="CO3210" s="6"/>
      <c r="CP3210" s="6"/>
      <c r="CQ3210" s="6"/>
      <c r="CR3210" s="6"/>
      <c r="CS3210" s="6"/>
      <c r="CT3210" s="6"/>
      <c r="CU3210" s="6"/>
      <c r="CV3210" s="6"/>
      <c r="CW3210" s="6"/>
      <c r="CX3210" s="6"/>
    </row>
    <row r="3211" spans="1:102" x14ac:dyDescent="0.3">
      <c r="A3211" s="4" t="s">
        <v>1</v>
      </c>
      <c r="B3211" s="17" t="s">
        <v>3122</v>
      </c>
      <c r="C3211" s="4" t="s">
        <v>3117</v>
      </c>
      <c r="D3211" s="4" t="s">
        <v>3122</v>
      </c>
      <c r="E3211" s="4" t="s">
        <v>3117</v>
      </c>
      <c r="F3211" s="4" t="s">
        <v>3117</v>
      </c>
      <c r="H3211" s="4" t="s">
        <v>118</v>
      </c>
      <c r="N3211" s="4">
        <v>16</v>
      </c>
      <c r="O3211" s="4">
        <v>1</v>
      </c>
      <c r="P3211" s="4">
        <v>30</v>
      </c>
      <c r="Q3211" s="4">
        <v>47</v>
      </c>
      <c r="R3211" s="4" t="s">
        <v>104</v>
      </c>
      <c r="S3211" s="4" t="s">
        <v>105</v>
      </c>
      <c r="T3211" s="4" t="s">
        <v>7946</v>
      </c>
      <c r="U3211" s="4" t="s">
        <v>7079</v>
      </c>
      <c r="AC3211" s="4" t="s">
        <v>3118</v>
      </c>
      <c r="AD3211" s="9" t="str">
        <f t="shared" ref="AD3211:AD3222" si="268">HYPERLINK("https://www.gbif.org/species/search?q=" &amp; E3211 &amp; "&amp;highertaxon_key=6&amp;status=ACCEPTED")</f>
        <v>https://www.gbif.org/species/search?q=Plumbaginaceae&amp;highertaxon_key=6&amp;status=ACCEPTED</v>
      </c>
      <c r="AF3211" s="9" t="str">
        <f t="shared" ref="AF3211:AF3222" si="269">HYPERLINK("https://powo.science.kew.org/results?q=" &amp; E3211)</f>
        <v>https://powo.science.kew.org/results?q=Plumbaginaceae</v>
      </c>
      <c r="AG3211" s="4" t="s">
        <v>3119</v>
      </c>
      <c r="AH3211" s="4" t="s">
        <v>99</v>
      </c>
      <c r="AI3211" s="4" t="s">
        <v>7946</v>
      </c>
    </row>
    <row r="3212" spans="1:102" x14ac:dyDescent="0.3">
      <c r="A3212" s="4" t="s">
        <v>14</v>
      </c>
      <c r="B3212" s="17" t="s">
        <v>3124</v>
      </c>
      <c r="C3212" s="4" t="s">
        <v>3117</v>
      </c>
      <c r="D3212" s="4" t="s">
        <v>3122</v>
      </c>
      <c r="E3212" s="4" t="s">
        <v>3117</v>
      </c>
      <c r="F3212" s="4" t="s">
        <v>3117</v>
      </c>
      <c r="H3212" s="4" t="s">
        <v>118</v>
      </c>
      <c r="N3212" s="4">
        <v>1</v>
      </c>
      <c r="O3212" s="4">
        <v>0</v>
      </c>
      <c r="P3212" s="4">
        <v>0</v>
      </c>
      <c r="Q3212" s="4">
        <v>1</v>
      </c>
      <c r="R3212" s="4" t="s">
        <v>104</v>
      </c>
      <c r="S3212" s="4" t="s">
        <v>105</v>
      </c>
      <c r="T3212" s="4" t="s">
        <v>7946</v>
      </c>
      <c r="U3212" s="4" t="s">
        <v>7079</v>
      </c>
      <c r="AC3212" s="4" t="s">
        <v>3118</v>
      </c>
      <c r="AD3212" s="9" t="str">
        <f t="shared" si="268"/>
        <v>https://www.gbif.org/species/search?q=Plumbaginaceae&amp;highertaxon_key=6&amp;status=ACCEPTED</v>
      </c>
      <c r="AF3212" s="9" t="str">
        <f t="shared" si="269"/>
        <v>https://powo.science.kew.org/results?q=Plumbaginaceae</v>
      </c>
      <c r="AG3212" s="4" t="s">
        <v>3119</v>
      </c>
      <c r="AH3212" s="4" t="s">
        <v>99</v>
      </c>
      <c r="AI3212" s="4" t="s">
        <v>7946</v>
      </c>
    </row>
    <row r="3213" spans="1:102" x14ac:dyDescent="0.3">
      <c r="A3213" s="6" t="s">
        <v>77</v>
      </c>
      <c r="B3213" s="15" t="s">
        <v>8978</v>
      </c>
      <c r="C3213" s="6" t="s">
        <v>3117</v>
      </c>
      <c r="D3213" s="6" t="s">
        <v>3122</v>
      </c>
      <c r="E3213" s="6" t="s">
        <v>3117</v>
      </c>
      <c r="F3213" s="6" t="s">
        <v>3117</v>
      </c>
      <c r="H3213" s="4" t="s">
        <v>118</v>
      </c>
      <c r="N3213" s="4">
        <v>0</v>
      </c>
      <c r="O3213" s="4">
        <v>0</v>
      </c>
      <c r="P3213" s="4">
        <v>1</v>
      </c>
      <c r="Q3213" s="4">
        <v>1</v>
      </c>
      <c r="R3213" s="4" t="s">
        <v>104</v>
      </c>
      <c r="S3213" s="4" t="s">
        <v>105</v>
      </c>
      <c r="T3213" s="4" t="s">
        <v>7946</v>
      </c>
      <c r="U3213" s="4" t="s">
        <v>7079</v>
      </c>
      <c r="AC3213" s="4" t="s">
        <v>3118</v>
      </c>
      <c r="AD3213" s="9" t="str">
        <f t="shared" si="268"/>
        <v>https://www.gbif.org/species/search?q=Plumbaginaceae&amp;highertaxon_key=6&amp;status=ACCEPTED</v>
      </c>
      <c r="AF3213" s="9" t="str">
        <f t="shared" si="269"/>
        <v>https://powo.science.kew.org/results?q=Plumbaginaceae</v>
      </c>
      <c r="AG3213" s="4" t="s">
        <v>3119</v>
      </c>
      <c r="AH3213" s="4" t="s">
        <v>99</v>
      </c>
      <c r="AI3213" s="4" t="s">
        <v>7946</v>
      </c>
      <c r="CO3213" s="6"/>
      <c r="CP3213" s="6"/>
      <c r="CQ3213" s="6"/>
      <c r="CR3213" s="6"/>
      <c r="CS3213" s="6"/>
      <c r="CT3213" s="6"/>
      <c r="CU3213" s="6"/>
      <c r="CV3213" s="6"/>
      <c r="CW3213" s="6"/>
      <c r="CX3213" s="6"/>
    </row>
    <row r="3214" spans="1:102" x14ac:dyDescent="0.3">
      <c r="A3214" s="5" t="s">
        <v>77</v>
      </c>
      <c r="B3214" s="16" t="s">
        <v>8979</v>
      </c>
      <c r="C3214" s="5" t="s">
        <v>3117</v>
      </c>
      <c r="D3214" s="5" t="s">
        <v>3122</v>
      </c>
      <c r="E3214" s="5" t="s">
        <v>3117</v>
      </c>
      <c r="F3214" s="5" t="s">
        <v>3117</v>
      </c>
      <c r="H3214" s="4" t="s">
        <v>118</v>
      </c>
      <c r="N3214" s="4">
        <v>0</v>
      </c>
      <c r="O3214" s="4">
        <v>0</v>
      </c>
      <c r="P3214" s="4">
        <v>1</v>
      </c>
      <c r="Q3214" s="4">
        <v>1</v>
      </c>
      <c r="R3214" s="4" t="s">
        <v>104</v>
      </c>
      <c r="S3214" s="4" t="s">
        <v>105</v>
      </c>
      <c r="T3214" s="4" t="s">
        <v>7946</v>
      </c>
      <c r="U3214" s="4" t="s">
        <v>7079</v>
      </c>
      <c r="AC3214" s="4" t="s">
        <v>3118</v>
      </c>
      <c r="AD3214" s="9" t="str">
        <f t="shared" si="268"/>
        <v>https://www.gbif.org/species/search?q=Plumbaginaceae&amp;highertaxon_key=6&amp;status=ACCEPTED</v>
      </c>
      <c r="AF3214" s="9" t="str">
        <f t="shared" si="269"/>
        <v>https://powo.science.kew.org/results?q=Plumbaginaceae</v>
      </c>
      <c r="AG3214" s="4" t="s">
        <v>3119</v>
      </c>
      <c r="AH3214" s="4" t="s">
        <v>99</v>
      </c>
      <c r="AI3214" s="4" t="s">
        <v>7946</v>
      </c>
      <c r="CO3214" s="5"/>
      <c r="CP3214" s="5"/>
      <c r="CQ3214" s="5"/>
      <c r="CR3214" s="5"/>
      <c r="CS3214" s="5"/>
      <c r="CT3214" s="5"/>
      <c r="CU3214" s="5"/>
      <c r="CV3214" s="5"/>
      <c r="CW3214" s="5"/>
      <c r="CX3214" s="5"/>
    </row>
    <row r="3215" spans="1:102" x14ac:dyDescent="0.3">
      <c r="A3215" s="5" t="s">
        <v>14</v>
      </c>
      <c r="B3215" s="16" t="s">
        <v>5602</v>
      </c>
      <c r="C3215" s="5" t="s">
        <v>3117</v>
      </c>
      <c r="D3215" s="5" t="s">
        <v>3122</v>
      </c>
      <c r="E3215" s="5" t="s">
        <v>3117</v>
      </c>
      <c r="F3215" s="5" t="s">
        <v>3117</v>
      </c>
      <c r="H3215" s="4" t="s">
        <v>118</v>
      </c>
      <c r="N3215" s="4">
        <v>1</v>
      </c>
      <c r="O3215" s="4">
        <v>0</v>
      </c>
      <c r="P3215" s="4">
        <v>0</v>
      </c>
      <c r="Q3215" s="4">
        <v>1</v>
      </c>
      <c r="R3215" s="4" t="s">
        <v>104</v>
      </c>
      <c r="S3215" s="4" t="s">
        <v>105</v>
      </c>
      <c r="T3215" s="4" t="s">
        <v>7946</v>
      </c>
      <c r="U3215" s="4" t="s">
        <v>7079</v>
      </c>
      <c r="AC3215" s="4" t="s">
        <v>3118</v>
      </c>
      <c r="AD3215" s="9" t="str">
        <f t="shared" si="268"/>
        <v>https://www.gbif.org/species/search?q=Plumbaginaceae&amp;highertaxon_key=6&amp;status=ACCEPTED</v>
      </c>
      <c r="AF3215" s="9" t="str">
        <f t="shared" si="269"/>
        <v>https://powo.science.kew.org/results?q=Plumbaginaceae</v>
      </c>
      <c r="AG3215" s="4" t="s">
        <v>3119</v>
      </c>
      <c r="AH3215" s="4" t="s">
        <v>99</v>
      </c>
      <c r="AI3215" s="4" t="s">
        <v>7946</v>
      </c>
      <c r="CO3215" s="5"/>
      <c r="CP3215" s="5"/>
      <c r="CQ3215" s="5"/>
      <c r="CR3215" s="5"/>
      <c r="CS3215" s="5"/>
      <c r="CT3215" s="5"/>
      <c r="CU3215" s="5"/>
      <c r="CV3215" s="5"/>
      <c r="CW3215" s="5"/>
      <c r="CX3215" s="5"/>
    </row>
    <row r="3216" spans="1:102" s="34" customFormat="1" x14ac:dyDescent="0.3">
      <c r="A3216" s="5" t="s">
        <v>14</v>
      </c>
      <c r="B3216" s="16" t="s">
        <v>9133</v>
      </c>
      <c r="C3216" s="5" t="s">
        <v>3117</v>
      </c>
      <c r="D3216" s="5" t="s">
        <v>3122</v>
      </c>
      <c r="E3216" s="5" t="s">
        <v>3117</v>
      </c>
      <c r="F3216" s="5" t="s">
        <v>3117</v>
      </c>
      <c r="G3216" s="4"/>
      <c r="H3216" s="4" t="s">
        <v>118</v>
      </c>
      <c r="I3216" s="4"/>
      <c r="J3216" s="4"/>
      <c r="K3216" s="4"/>
      <c r="L3216" s="4"/>
      <c r="M3216" s="4"/>
      <c r="N3216" s="4">
        <v>1</v>
      </c>
      <c r="O3216" s="4">
        <v>0</v>
      </c>
      <c r="P3216" s="4">
        <v>0</v>
      </c>
      <c r="Q3216" s="4">
        <v>1</v>
      </c>
      <c r="R3216" s="4" t="s">
        <v>104</v>
      </c>
      <c r="S3216" s="4" t="s">
        <v>105</v>
      </c>
      <c r="T3216" s="4" t="s">
        <v>7946</v>
      </c>
      <c r="U3216" s="4" t="s">
        <v>7079</v>
      </c>
      <c r="V3216" s="4"/>
      <c r="W3216" s="4"/>
      <c r="X3216" s="4"/>
      <c r="Y3216" s="4"/>
      <c r="Z3216" s="4"/>
      <c r="AA3216" s="4"/>
      <c r="AB3216" s="4"/>
      <c r="AC3216" s="4" t="s">
        <v>3118</v>
      </c>
      <c r="AD3216" s="9" t="str">
        <f t="shared" si="268"/>
        <v>https://www.gbif.org/species/search?q=Plumbaginaceae&amp;highertaxon_key=6&amp;status=ACCEPTED</v>
      </c>
      <c r="AE3216" s="4"/>
      <c r="AF3216" s="9" t="str">
        <f t="shared" si="269"/>
        <v>https://powo.science.kew.org/results?q=Plumbaginaceae</v>
      </c>
      <c r="AG3216" s="4" t="s">
        <v>3119</v>
      </c>
      <c r="AH3216" s="4" t="s">
        <v>99</v>
      </c>
      <c r="AI3216" s="4" t="s">
        <v>7946</v>
      </c>
      <c r="AJ3216" s="4"/>
      <c r="AK3216" s="4"/>
      <c r="AL3216" s="4"/>
      <c r="AM3216" s="4"/>
      <c r="AN3216" s="4"/>
      <c r="AO3216" s="4"/>
      <c r="AP3216" s="4"/>
      <c r="AQ3216" s="4"/>
      <c r="AR3216" s="4"/>
      <c r="AS3216" s="4"/>
      <c r="AT3216" s="4"/>
      <c r="AU3216" s="4"/>
      <c r="AV3216" s="4"/>
      <c r="AW3216" s="4"/>
      <c r="AX3216" s="4"/>
      <c r="AY3216" s="4"/>
      <c r="AZ3216" s="4"/>
      <c r="BA3216" s="4"/>
      <c r="BB3216" s="4"/>
      <c r="BC3216" s="4"/>
      <c r="BD3216" s="4"/>
      <c r="BE3216" s="4"/>
      <c r="BF3216" s="4"/>
      <c r="BG3216" s="4"/>
      <c r="BH3216" s="4"/>
      <c r="BI3216" s="4"/>
      <c r="BJ3216" s="4"/>
      <c r="BK3216" s="4"/>
      <c r="BL3216" s="4"/>
      <c r="BM3216" s="4"/>
      <c r="BN3216" s="4"/>
      <c r="BO3216" s="4"/>
      <c r="BP3216" s="4"/>
      <c r="BQ3216" s="4"/>
      <c r="BR3216" s="4"/>
      <c r="BS3216" s="4"/>
      <c r="BT3216" s="4"/>
      <c r="BU3216" s="4"/>
      <c r="BV3216" s="4"/>
      <c r="BW3216" s="4"/>
      <c r="BX3216" s="4"/>
      <c r="BY3216" s="4"/>
      <c r="BZ3216" s="4"/>
      <c r="CA3216" s="4"/>
      <c r="CB3216" s="4"/>
      <c r="CC3216" s="4"/>
      <c r="CD3216" s="4"/>
      <c r="CE3216" s="4"/>
      <c r="CF3216" s="4"/>
      <c r="CG3216" s="4"/>
      <c r="CH3216" s="4"/>
      <c r="CI3216" s="4"/>
      <c r="CJ3216" s="4"/>
      <c r="CK3216" s="4"/>
      <c r="CL3216" s="4"/>
      <c r="CM3216" s="4"/>
      <c r="CN3216" s="4"/>
      <c r="CO3216" s="5"/>
      <c r="CP3216" s="5"/>
      <c r="CQ3216" s="5"/>
      <c r="CR3216" s="5"/>
      <c r="CS3216" s="5"/>
      <c r="CT3216" s="5"/>
      <c r="CU3216" s="5"/>
      <c r="CV3216" s="5"/>
      <c r="CW3216" s="5"/>
      <c r="CX3216" s="5"/>
    </row>
    <row r="3217" spans="1:102" x14ac:dyDescent="0.3">
      <c r="A3217" s="5" t="s">
        <v>14</v>
      </c>
      <c r="B3217" s="16" t="s">
        <v>3123</v>
      </c>
      <c r="C3217" s="5" t="s">
        <v>3117</v>
      </c>
      <c r="D3217" s="5" t="s">
        <v>3122</v>
      </c>
      <c r="E3217" s="5" t="s">
        <v>3117</v>
      </c>
      <c r="F3217" s="5" t="s">
        <v>3117</v>
      </c>
      <c r="H3217" s="4" t="s">
        <v>118</v>
      </c>
      <c r="N3217" s="4">
        <v>2</v>
      </c>
      <c r="O3217" s="4">
        <v>0</v>
      </c>
      <c r="P3217" s="4">
        <v>0</v>
      </c>
      <c r="Q3217" s="4">
        <v>2</v>
      </c>
      <c r="R3217" s="4" t="s">
        <v>104</v>
      </c>
      <c r="S3217" s="4" t="s">
        <v>105</v>
      </c>
      <c r="T3217" s="4" t="s">
        <v>7946</v>
      </c>
      <c r="U3217" s="4" t="s">
        <v>7079</v>
      </c>
      <c r="AC3217" s="4" t="s">
        <v>3118</v>
      </c>
      <c r="AD3217" s="9" t="str">
        <f t="shared" si="268"/>
        <v>https://www.gbif.org/species/search?q=Plumbaginaceae&amp;highertaxon_key=6&amp;status=ACCEPTED</v>
      </c>
      <c r="AF3217" s="9" t="str">
        <f t="shared" si="269"/>
        <v>https://powo.science.kew.org/results?q=Plumbaginaceae</v>
      </c>
      <c r="AG3217" s="4" t="s">
        <v>3119</v>
      </c>
      <c r="AH3217" s="4" t="s">
        <v>99</v>
      </c>
      <c r="AI3217" s="4" t="s">
        <v>7946</v>
      </c>
      <c r="CO3217" s="5"/>
      <c r="CP3217" s="5"/>
      <c r="CQ3217" s="5"/>
      <c r="CR3217" s="5"/>
      <c r="CS3217" s="5"/>
      <c r="CT3217" s="5"/>
      <c r="CU3217" s="5"/>
      <c r="CV3217" s="5"/>
      <c r="CW3217" s="5"/>
      <c r="CX3217" s="5"/>
    </row>
    <row r="3218" spans="1:102" x14ac:dyDescent="0.3">
      <c r="A3218" s="5" t="s">
        <v>14</v>
      </c>
      <c r="B3218" s="16" t="s">
        <v>5603</v>
      </c>
      <c r="C3218" s="5" t="s">
        <v>3117</v>
      </c>
      <c r="D3218" s="5" t="s">
        <v>3122</v>
      </c>
      <c r="E3218" s="5" t="s">
        <v>3117</v>
      </c>
      <c r="F3218" s="5" t="s">
        <v>3117</v>
      </c>
      <c r="H3218" s="4" t="s">
        <v>118</v>
      </c>
      <c r="N3218" s="4">
        <v>1</v>
      </c>
      <c r="O3218" s="4">
        <v>0</v>
      </c>
      <c r="P3218" s="4">
        <v>0</v>
      </c>
      <c r="Q3218" s="4">
        <v>1</v>
      </c>
      <c r="R3218" s="4" t="s">
        <v>104</v>
      </c>
      <c r="S3218" s="4" t="s">
        <v>105</v>
      </c>
      <c r="T3218" s="4" t="s">
        <v>7946</v>
      </c>
      <c r="U3218" s="4" t="s">
        <v>7079</v>
      </c>
      <c r="AC3218" s="4" t="s">
        <v>3118</v>
      </c>
      <c r="AD3218" s="9" t="str">
        <f t="shared" si="268"/>
        <v>https://www.gbif.org/species/search?q=Plumbaginaceae&amp;highertaxon_key=6&amp;status=ACCEPTED</v>
      </c>
      <c r="AF3218" s="9" t="str">
        <f t="shared" si="269"/>
        <v>https://powo.science.kew.org/results?q=Plumbaginaceae</v>
      </c>
      <c r="AG3218" s="4" t="s">
        <v>3119</v>
      </c>
      <c r="AH3218" s="4" t="s">
        <v>99</v>
      </c>
      <c r="AI3218" s="4" t="s">
        <v>7946</v>
      </c>
      <c r="CO3218" s="5"/>
      <c r="CP3218" s="5"/>
      <c r="CQ3218" s="5"/>
      <c r="CR3218" s="5"/>
      <c r="CS3218" s="5"/>
      <c r="CT3218" s="5"/>
      <c r="CU3218" s="5"/>
      <c r="CV3218" s="5"/>
      <c r="CW3218" s="5"/>
      <c r="CX3218" s="5"/>
    </row>
    <row r="3219" spans="1:102" x14ac:dyDescent="0.3">
      <c r="A3219" s="4" t="s">
        <v>14</v>
      </c>
      <c r="B3219" s="17" t="s">
        <v>2393</v>
      </c>
      <c r="C3219" s="4" t="s">
        <v>2393</v>
      </c>
      <c r="D3219" s="4" t="s">
        <v>2393</v>
      </c>
      <c r="E3219" s="4" t="s">
        <v>2398</v>
      </c>
      <c r="F3219" s="4" t="s">
        <v>2394</v>
      </c>
      <c r="H3219" s="4" t="s">
        <v>118</v>
      </c>
      <c r="N3219" s="4">
        <v>9</v>
      </c>
      <c r="O3219" s="4">
        <v>2</v>
      </c>
      <c r="P3219" s="4">
        <v>0</v>
      </c>
      <c r="Q3219" s="4">
        <v>11</v>
      </c>
      <c r="R3219" s="4" t="s">
        <v>2395</v>
      </c>
      <c r="S3219" s="4" t="s">
        <v>2395</v>
      </c>
      <c r="T3219" s="4" t="s">
        <v>7750</v>
      </c>
      <c r="AC3219" s="4" t="s">
        <v>2396</v>
      </c>
      <c r="AD3219" s="9" t="str">
        <f t="shared" si="268"/>
        <v>https://www.gbif.org/species/search?q=Linum&amp;highertaxon_key=6&amp;status=ACCEPTED</v>
      </c>
      <c r="AE3219" s="4" t="s">
        <v>2397</v>
      </c>
      <c r="AF3219" s="9" t="str">
        <f t="shared" si="269"/>
        <v>https://powo.science.kew.org/results?q=Linum</v>
      </c>
      <c r="AG3219" s="4" t="s">
        <v>129</v>
      </c>
      <c r="AH3219" s="4" t="s">
        <v>129</v>
      </c>
      <c r="AI3219" s="4" t="s">
        <v>7750</v>
      </c>
    </row>
    <row r="3220" spans="1:102" x14ac:dyDescent="0.3">
      <c r="A3220" s="4" t="s">
        <v>14</v>
      </c>
      <c r="B3220" s="17" t="s">
        <v>3570</v>
      </c>
      <c r="C3220" s="4" t="s">
        <v>2924</v>
      </c>
      <c r="D3220" s="4" t="s">
        <v>3570</v>
      </c>
      <c r="E3220" s="4" t="s">
        <v>2924</v>
      </c>
      <c r="F3220" s="4" t="s">
        <v>3561</v>
      </c>
      <c r="H3220" s="4" t="s">
        <v>118</v>
      </c>
      <c r="N3220" s="4">
        <v>9</v>
      </c>
      <c r="O3220" s="4">
        <v>0</v>
      </c>
      <c r="P3220" s="4">
        <v>0</v>
      </c>
      <c r="Q3220" s="4">
        <v>9</v>
      </c>
      <c r="R3220" s="4" t="s">
        <v>28</v>
      </c>
      <c r="S3220" s="4" t="s">
        <v>29</v>
      </c>
      <c r="T3220" s="4" t="s">
        <v>7946</v>
      </c>
      <c r="AC3220" s="4" t="s">
        <v>3556</v>
      </c>
      <c r="AD3220" s="9" t="str">
        <f t="shared" si="268"/>
        <v>https://www.gbif.org/species/search?q=Scrophulariaceae&amp;highertaxon_key=6&amp;status=ACCEPTED</v>
      </c>
      <c r="AF3220" s="9" t="str">
        <f t="shared" si="269"/>
        <v>https://powo.science.kew.org/results?q=Scrophulariaceae</v>
      </c>
      <c r="AG3220" s="4" t="s">
        <v>33</v>
      </c>
      <c r="AH3220" s="4" t="s">
        <v>33</v>
      </c>
      <c r="AI3220" s="4" t="s">
        <v>7946</v>
      </c>
    </row>
    <row r="3221" spans="1:102" x14ac:dyDescent="0.3">
      <c r="A3221" s="5" t="s">
        <v>14</v>
      </c>
      <c r="B3221" s="16" t="s">
        <v>5604</v>
      </c>
      <c r="C3221" s="5" t="s">
        <v>2924</v>
      </c>
      <c r="D3221" s="5" t="s">
        <v>3570</v>
      </c>
      <c r="E3221" s="5" t="s">
        <v>2924</v>
      </c>
      <c r="F3221" s="5" t="s">
        <v>3561</v>
      </c>
      <c r="H3221" s="4" t="s">
        <v>118</v>
      </c>
      <c r="N3221" s="4">
        <v>11</v>
      </c>
      <c r="O3221" s="4">
        <v>0</v>
      </c>
      <c r="P3221" s="4">
        <v>0</v>
      </c>
      <c r="Q3221" s="4">
        <v>11</v>
      </c>
      <c r="R3221" s="4" t="s">
        <v>28</v>
      </c>
      <c r="S3221" s="4" t="s">
        <v>29</v>
      </c>
      <c r="T3221" s="4" t="s">
        <v>7946</v>
      </c>
      <c r="AC3221" s="4" t="s">
        <v>3556</v>
      </c>
      <c r="AD3221" s="9" t="str">
        <f t="shared" si="268"/>
        <v>https://www.gbif.org/species/search?q=Scrophulariaceae&amp;highertaxon_key=6&amp;status=ACCEPTED</v>
      </c>
      <c r="AF3221" s="9" t="str">
        <f t="shared" si="269"/>
        <v>https://powo.science.kew.org/results?q=Scrophulariaceae</v>
      </c>
      <c r="AG3221" s="4" t="s">
        <v>33</v>
      </c>
      <c r="AH3221" s="4" t="s">
        <v>33</v>
      </c>
      <c r="AI3221" s="4" t="s">
        <v>7946</v>
      </c>
      <c r="CO3221" s="5"/>
      <c r="CP3221" s="5"/>
      <c r="CQ3221" s="5"/>
      <c r="CR3221" s="5"/>
      <c r="CS3221" s="5"/>
      <c r="CT3221" s="5"/>
      <c r="CU3221" s="5"/>
      <c r="CV3221" s="5"/>
      <c r="CW3221" s="5"/>
      <c r="CX3221" s="5"/>
    </row>
    <row r="3222" spans="1:102" x14ac:dyDescent="0.3">
      <c r="A3222" s="5" t="s">
        <v>14</v>
      </c>
      <c r="B3222" s="16" t="s">
        <v>5605</v>
      </c>
      <c r="C3222" s="5" t="s">
        <v>2924</v>
      </c>
      <c r="D3222" s="5" t="s">
        <v>3571</v>
      </c>
      <c r="E3222" s="5" t="s">
        <v>2924</v>
      </c>
      <c r="F3222" s="5" t="s">
        <v>3561</v>
      </c>
      <c r="H3222" s="4" t="s">
        <v>118</v>
      </c>
      <c r="N3222" s="4">
        <v>1</v>
      </c>
      <c r="O3222" s="4">
        <v>0</v>
      </c>
      <c r="P3222" s="4">
        <v>0</v>
      </c>
      <c r="Q3222" s="4">
        <v>1</v>
      </c>
      <c r="R3222" s="4" t="s">
        <v>28</v>
      </c>
      <c r="S3222" s="4" t="s">
        <v>29</v>
      </c>
      <c r="T3222" s="4" t="s">
        <v>7946</v>
      </c>
      <c r="AC3222" s="4" t="s">
        <v>3556</v>
      </c>
      <c r="AD3222" s="9" t="str">
        <f t="shared" si="268"/>
        <v>https://www.gbif.org/species/search?q=Scrophulariaceae&amp;highertaxon_key=6&amp;status=ACCEPTED</v>
      </c>
      <c r="AF3222" s="9" t="str">
        <f t="shared" si="269"/>
        <v>https://powo.science.kew.org/results?q=Scrophulariaceae</v>
      </c>
      <c r="AG3222" s="4" t="s">
        <v>33</v>
      </c>
      <c r="AH3222" s="4" t="s">
        <v>33</v>
      </c>
      <c r="AI3222" s="4" t="s">
        <v>7946</v>
      </c>
      <c r="CO3222" s="5"/>
      <c r="CP3222" s="5"/>
      <c r="CQ3222" s="5"/>
      <c r="CR3222" s="5"/>
      <c r="CS3222" s="5"/>
      <c r="CT3222" s="5"/>
      <c r="CU3222" s="5"/>
      <c r="CV3222" s="5"/>
      <c r="CW3222" s="5"/>
      <c r="CX3222" s="5"/>
    </row>
    <row r="3223" spans="1:102" x14ac:dyDescent="0.3">
      <c r="A3223" s="6" t="s">
        <v>14</v>
      </c>
      <c r="B3223" s="15" t="s">
        <v>7457</v>
      </c>
      <c r="C3223" s="6" t="s">
        <v>2393</v>
      </c>
      <c r="D3223" s="6" t="s">
        <v>7546</v>
      </c>
      <c r="E3223" s="6"/>
      <c r="F3223" s="6"/>
      <c r="N3223" s="4">
        <v>1</v>
      </c>
      <c r="O3223" s="4">
        <v>0</v>
      </c>
      <c r="P3223" s="4">
        <v>0</v>
      </c>
      <c r="Q3223" s="4">
        <v>1</v>
      </c>
      <c r="AD3223" s="9"/>
      <c r="AF3223" s="9"/>
      <c r="CO3223" s="6"/>
      <c r="CP3223" s="6"/>
      <c r="CQ3223" s="6"/>
      <c r="CR3223" s="6"/>
      <c r="CS3223" s="6"/>
      <c r="CT3223" s="6"/>
      <c r="CU3223" s="6"/>
      <c r="CV3223" s="6"/>
      <c r="CW3223" s="6"/>
      <c r="CX3223" s="6"/>
    </row>
    <row r="3224" spans="1:102" x14ac:dyDescent="0.3">
      <c r="A3224" s="6" t="s">
        <v>14</v>
      </c>
      <c r="B3224" s="15" t="s">
        <v>5606</v>
      </c>
      <c r="C3224" s="6" t="s">
        <v>6933</v>
      </c>
      <c r="D3224" s="6" t="s">
        <v>6933</v>
      </c>
      <c r="E3224" s="6" t="s">
        <v>6933</v>
      </c>
      <c r="F3224" s="6" t="s">
        <v>6933</v>
      </c>
      <c r="N3224" s="4">
        <v>2</v>
      </c>
      <c r="O3224" s="4">
        <v>0</v>
      </c>
      <c r="P3224" s="4">
        <v>0</v>
      </c>
      <c r="Q3224" s="4">
        <v>2</v>
      </c>
      <c r="AD3224" s="9"/>
      <c r="AF3224" s="9"/>
      <c r="CO3224" s="6"/>
      <c r="CP3224" s="6"/>
      <c r="CQ3224" s="6"/>
      <c r="CR3224" s="6"/>
      <c r="CS3224" s="6"/>
      <c r="CT3224" s="6"/>
      <c r="CU3224" s="6"/>
      <c r="CV3224" s="6"/>
      <c r="CW3224" s="6"/>
      <c r="CX3224" s="6"/>
    </row>
    <row r="3225" spans="1:102" x14ac:dyDescent="0.3">
      <c r="A3225" s="6" t="s">
        <v>14</v>
      </c>
      <c r="B3225" s="15" t="s">
        <v>5607</v>
      </c>
      <c r="C3225" s="6" t="s">
        <v>6933</v>
      </c>
      <c r="D3225" s="6" t="s">
        <v>6933</v>
      </c>
      <c r="E3225" s="6" t="s">
        <v>6933</v>
      </c>
      <c r="F3225" s="6" t="s">
        <v>6933</v>
      </c>
      <c r="N3225" s="4">
        <v>1</v>
      </c>
      <c r="O3225" s="4">
        <v>0</v>
      </c>
      <c r="P3225" s="4">
        <v>0</v>
      </c>
      <c r="Q3225" s="4">
        <v>1</v>
      </c>
      <c r="AD3225" s="9"/>
      <c r="AF3225" s="9"/>
      <c r="CO3225" s="6"/>
      <c r="CP3225" s="6"/>
      <c r="CQ3225" s="6"/>
      <c r="CR3225" s="6"/>
      <c r="CS3225" s="6"/>
      <c r="CT3225" s="6"/>
      <c r="CU3225" s="6"/>
      <c r="CV3225" s="6"/>
      <c r="CW3225" s="6"/>
      <c r="CX3225" s="6"/>
    </row>
    <row r="3226" spans="1:102" x14ac:dyDescent="0.3">
      <c r="A3226" s="4" t="s">
        <v>14</v>
      </c>
      <c r="B3226" s="17" t="s">
        <v>1153</v>
      </c>
      <c r="C3226" s="4" t="s">
        <v>1154</v>
      </c>
      <c r="D3226" s="4" t="s">
        <v>1153</v>
      </c>
      <c r="E3226" s="4" t="s">
        <v>1155</v>
      </c>
      <c r="F3226" s="4" t="s">
        <v>1155</v>
      </c>
      <c r="L3226" s="4" t="s">
        <v>1156</v>
      </c>
      <c r="N3226" s="4">
        <v>5</v>
      </c>
      <c r="O3226" s="4">
        <v>0</v>
      </c>
      <c r="P3226" s="4">
        <v>0</v>
      </c>
      <c r="Q3226" s="4">
        <v>5</v>
      </c>
      <c r="R3226" s="4" t="s">
        <v>1157</v>
      </c>
      <c r="S3226" s="4" t="s">
        <v>126</v>
      </c>
      <c r="T3226" s="4" t="s">
        <v>7892</v>
      </c>
      <c r="AB3226" s="4" t="s">
        <v>1158</v>
      </c>
      <c r="AC3226" s="4" t="s">
        <v>1159</v>
      </c>
      <c r="AD3226" s="9" t="str">
        <f t="shared" ref="AD3226:AD3262" si="270">HYPERLINK("https://www.gbif.org/species/search?q=" &amp; E3226 &amp; "&amp;highertaxon_key=6&amp;status=ACCEPTED")</f>
        <v>https://www.gbif.org/species/search?q=Chionanthus&amp;highertaxon_key=6&amp;status=ACCEPTED</v>
      </c>
      <c r="AE3226" s="4" t="s">
        <v>1160</v>
      </c>
      <c r="AF3226" s="9" t="str">
        <f t="shared" ref="AF3226:AF3262" si="271">HYPERLINK("https://powo.science.kew.org/results?q=" &amp; E3226)</f>
        <v>https://powo.science.kew.org/results?q=Chionanthus</v>
      </c>
      <c r="AG3226" s="4" t="s">
        <v>44</v>
      </c>
      <c r="AH3226" s="4" t="s">
        <v>44</v>
      </c>
      <c r="AI3226" s="10" t="s">
        <v>7892</v>
      </c>
    </row>
    <row r="3227" spans="1:102" x14ac:dyDescent="0.3">
      <c r="A3227" s="4" t="s">
        <v>14</v>
      </c>
      <c r="B3227" s="17" t="s">
        <v>2398</v>
      </c>
      <c r="C3227" s="4" t="s">
        <v>2393</v>
      </c>
      <c r="D3227" s="4" t="s">
        <v>2398</v>
      </c>
      <c r="E3227" s="4" t="s">
        <v>2398</v>
      </c>
      <c r="F3227" s="4" t="s">
        <v>2394</v>
      </c>
      <c r="H3227" s="4" t="s">
        <v>118</v>
      </c>
      <c r="N3227" s="4">
        <v>45</v>
      </c>
      <c r="O3227" s="4">
        <v>12</v>
      </c>
      <c r="P3227" s="4">
        <v>0</v>
      </c>
      <c r="Q3227" s="4">
        <v>57</v>
      </c>
      <c r="R3227" s="4" t="s">
        <v>2395</v>
      </c>
      <c r="S3227" s="4" t="s">
        <v>2395</v>
      </c>
      <c r="T3227" s="4" t="s">
        <v>7750</v>
      </c>
      <c r="AC3227" s="4" t="s">
        <v>2396</v>
      </c>
      <c r="AD3227" s="9" t="str">
        <f t="shared" si="270"/>
        <v>https://www.gbif.org/species/search?q=Linum&amp;highertaxon_key=6&amp;status=ACCEPTED</v>
      </c>
      <c r="AE3227" s="4" t="s">
        <v>2397</v>
      </c>
      <c r="AF3227" s="9" t="str">
        <f t="shared" si="271"/>
        <v>https://powo.science.kew.org/results?q=Linum</v>
      </c>
      <c r="AG3227" s="4" t="s">
        <v>129</v>
      </c>
      <c r="AH3227" s="4" t="s">
        <v>129</v>
      </c>
      <c r="AI3227" s="4" t="s">
        <v>7750</v>
      </c>
    </row>
    <row r="3228" spans="1:102" x14ac:dyDescent="0.3">
      <c r="A3228" s="5" t="s">
        <v>14</v>
      </c>
      <c r="B3228" s="16" t="s">
        <v>5608</v>
      </c>
      <c r="C3228" s="5" t="s">
        <v>2393</v>
      </c>
      <c r="D3228" s="5" t="s">
        <v>2398</v>
      </c>
      <c r="E3228" s="5" t="s">
        <v>2398</v>
      </c>
      <c r="F3228" s="5" t="s">
        <v>2394</v>
      </c>
      <c r="H3228" s="4" t="s">
        <v>118</v>
      </c>
      <c r="N3228" s="4">
        <v>4</v>
      </c>
      <c r="O3228" s="4">
        <v>0</v>
      </c>
      <c r="P3228" s="4">
        <v>0</v>
      </c>
      <c r="Q3228" s="4">
        <v>4</v>
      </c>
      <c r="R3228" s="4" t="s">
        <v>2395</v>
      </c>
      <c r="S3228" s="4" t="s">
        <v>2395</v>
      </c>
      <c r="T3228" s="4" t="s">
        <v>7750</v>
      </c>
      <c r="AC3228" s="4" t="s">
        <v>2396</v>
      </c>
      <c r="AD3228" s="9" t="str">
        <f t="shared" si="270"/>
        <v>https://www.gbif.org/species/search?q=Linum&amp;highertaxon_key=6&amp;status=ACCEPTED</v>
      </c>
      <c r="AE3228" s="4" t="s">
        <v>2397</v>
      </c>
      <c r="AF3228" s="9" t="str">
        <f t="shared" si="271"/>
        <v>https://powo.science.kew.org/results?q=Linum</v>
      </c>
      <c r="AG3228" s="4" t="s">
        <v>129</v>
      </c>
      <c r="AH3228" s="4" t="s">
        <v>129</v>
      </c>
      <c r="AI3228" s="4" t="s">
        <v>7750</v>
      </c>
      <c r="CO3228" s="5"/>
      <c r="CP3228" s="5"/>
      <c r="CQ3228" s="5"/>
      <c r="CR3228" s="5"/>
      <c r="CS3228" s="5"/>
      <c r="CT3228" s="5"/>
      <c r="CU3228" s="5"/>
      <c r="CV3228" s="5"/>
      <c r="CW3228" s="5"/>
      <c r="CX3228" s="5"/>
    </row>
    <row r="3229" spans="1:102" x14ac:dyDescent="0.3">
      <c r="A3229" s="5" t="s">
        <v>14</v>
      </c>
      <c r="B3229" s="16" t="s">
        <v>5609</v>
      </c>
      <c r="C3229" s="5" t="s">
        <v>2393</v>
      </c>
      <c r="D3229" s="5" t="s">
        <v>2398</v>
      </c>
      <c r="E3229" s="5" t="s">
        <v>2398</v>
      </c>
      <c r="F3229" s="5" t="s">
        <v>2394</v>
      </c>
      <c r="H3229" s="4" t="s">
        <v>118</v>
      </c>
      <c r="N3229" s="4">
        <v>1</v>
      </c>
      <c r="O3229" s="4">
        <v>0</v>
      </c>
      <c r="P3229" s="4">
        <v>0</v>
      </c>
      <c r="Q3229" s="4">
        <v>1</v>
      </c>
      <c r="R3229" s="4" t="s">
        <v>2395</v>
      </c>
      <c r="S3229" s="4" t="s">
        <v>2395</v>
      </c>
      <c r="T3229" s="4" t="s">
        <v>7750</v>
      </c>
      <c r="AC3229" s="4" t="s">
        <v>2396</v>
      </c>
      <c r="AD3229" s="9" t="str">
        <f t="shared" si="270"/>
        <v>https://www.gbif.org/species/search?q=Linum&amp;highertaxon_key=6&amp;status=ACCEPTED</v>
      </c>
      <c r="AE3229" s="4" t="s">
        <v>2397</v>
      </c>
      <c r="AF3229" s="9" t="str">
        <f t="shared" si="271"/>
        <v>https://powo.science.kew.org/results?q=Linum</v>
      </c>
      <c r="AG3229" s="4" t="s">
        <v>129</v>
      </c>
      <c r="AH3229" s="4" t="s">
        <v>129</v>
      </c>
      <c r="AI3229" s="4" t="s">
        <v>7750</v>
      </c>
      <c r="CO3229" s="5"/>
      <c r="CP3229" s="5"/>
      <c r="CQ3229" s="5"/>
      <c r="CR3229" s="5"/>
      <c r="CS3229" s="5"/>
      <c r="CT3229" s="5"/>
      <c r="CU3229" s="5"/>
      <c r="CV3229" s="5"/>
      <c r="CW3229" s="5"/>
      <c r="CX3229" s="5"/>
    </row>
    <row r="3230" spans="1:102" x14ac:dyDescent="0.3">
      <c r="A3230" s="4" t="s">
        <v>14</v>
      </c>
      <c r="B3230" s="17" t="s">
        <v>2399</v>
      </c>
      <c r="C3230" s="4" t="s">
        <v>2393</v>
      </c>
      <c r="D3230" s="4" t="s">
        <v>2398</v>
      </c>
      <c r="E3230" s="4" t="s">
        <v>2398</v>
      </c>
      <c r="F3230" s="4" t="s">
        <v>2394</v>
      </c>
      <c r="H3230" s="4" t="s">
        <v>118</v>
      </c>
      <c r="N3230" s="4">
        <v>2</v>
      </c>
      <c r="O3230" s="4">
        <v>0</v>
      </c>
      <c r="P3230" s="4">
        <v>0</v>
      </c>
      <c r="Q3230" s="4">
        <v>2</v>
      </c>
      <c r="R3230" s="4" t="s">
        <v>2395</v>
      </c>
      <c r="S3230" s="4" t="s">
        <v>2395</v>
      </c>
      <c r="T3230" s="4" t="s">
        <v>7750</v>
      </c>
      <c r="AC3230" s="4" t="s">
        <v>2396</v>
      </c>
      <c r="AD3230" s="9" t="str">
        <f t="shared" si="270"/>
        <v>https://www.gbif.org/species/search?q=Linum&amp;highertaxon_key=6&amp;status=ACCEPTED</v>
      </c>
      <c r="AE3230" s="4" t="s">
        <v>2397</v>
      </c>
      <c r="AF3230" s="9" t="str">
        <f t="shared" si="271"/>
        <v>https://powo.science.kew.org/results?q=Linum</v>
      </c>
      <c r="AG3230" s="4" t="s">
        <v>129</v>
      </c>
      <c r="AH3230" s="4" t="s">
        <v>129</v>
      </c>
      <c r="AI3230" s="4" t="s">
        <v>7750</v>
      </c>
    </row>
    <row r="3231" spans="1:102" x14ac:dyDescent="0.3">
      <c r="A3231" s="5" t="s">
        <v>14</v>
      </c>
      <c r="B3231" s="16" t="s">
        <v>5610</v>
      </c>
      <c r="C3231" s="5" t="s">
        <v>2393</v>
      </c>
      <c r="D3231" s="5" t="s">
        <v>2398</v>
      </c>
      <c r="E3231" s="5" t="s">
        <v>2398</v>
      </c>
      <c r="F3231" s="5" t="s">
        <v>2394</v>
      </c>
      <c r="H3231" s="4" t="s">
        <v>118</v>
      </c>
      <c r="N3231" s="4">
        <v>5</v>
      </c>
      <c r="O3231" s="4">
        <v>0</v>
      </c>
      <c r="P3231" s="4">
        <v>0</v>
      </c>
      <c r="Q3231" s="4">
        <v>5</v>
      </c>
      <c r="R3231" s="4" t="s">
        <v>2395</v>
      </c>
      <c r="S3231" s="4" t="s">
        <v>2395</v>
      </c>
      <c r="T3231" s="4" t="s">
        <v>7750</v>
      </c>
      <c r="AC3231" s="4" t="s">
        <v>2396</v>
      </c>
      <c r="AD3231" s="9" t="str">
        <f t="shared" si="270"/>
        <v>https://www.gbif.org/species/search?q=Linum&amp;highertaxon_key=6&amp;status=ACCEPTED</v>
      </c>
      <c r="AE3231" s="4" t="s">
        <v>2397</v>
      </c>
      <c r="AF3231" s="9" t="str">
        <f t="shared" si="271"/>
        <v>https://powo.science.kew.org/results?q=Linum</v>
      </c>
      <c r="AG3231" s="4" t="s">
        <v>129</v>
      </c>
      <c r="AH3231" s="4" t="s">
        <v>129</v>
      </c>
      <c r="AI3231" s="4" t="s">
        <v>7750</v>
      </c>
      <c r="CO3231" s="5"/>
      <c r="CP3231" s="5"/>
      <c r="CQ3231" s="5"/>
      <c r="CR3231" s="5"/>
      <c r="CS3231" s="5"/>
      <c r="CT3231" s="5"/>
      <c r="CU3231" s="5"/>
      <c r="CV3231" s="5"/>
      <c r="CW3231" s="5"/>
      <c r="CX3231" s="5"/>
    </row>
    <row r="3232" spans="1:102" x14ac:dyDescent="0.3">
      <c r="A3232" s="5" t="s">
        <v>14</v>
      </c>
      <c r="B3232" s="16" t="s">
        <v>5611</v>
      </c>
      <c r="C3232" s="5" t="s">
        <v>2393</v>
      </c>
      <c r="D3232" s="5" t="s">
        <v>2398</v>
      </c>
      <c r="E3232" s="5" t="s">
        <v>2398</v>
      </c>
      <c r="F3232" s="5" t="s">
        <v>2394</v>
      </c>
      <c r="H3232" s="4" t="s">
        <v>118</v>
      </c>
      <c r="N3232" s="4">
        <v>2</v>
      </c>
      <c r="O3232" s="4">
        <v>0</v>
      </c>
      <c r="P3232" s="4">
        <v>0</v>
      </c>
      <c r="Q3232" s="4">
        <v>2</v>
      </c>
      <c r="R3232" s="4" t="s">
        <v>2395</v>
      </c>
      <c r="S3232" s="4" t="s">
        <v>2395</v>
      </c>
      <c r="T3232" s="4" t="s">
        <v>7750</v>
      </c>
      <c r="AC3232" s="4" t="s">
        <v>2396</v>
      </c>
      <c r="AD3232" s="9" t="str">
        <f t="shared" si="270"/>
        <v>https://www.gbif.org/species/search?q=Linum&amp;highertaxon_key=6&amp;status=ACCEPTED</v>
      </c>
      <c r="AE3232" s="4" t="s">
        <v>2397</v>
      </c>
      <c r="AF3232" s="9" t="str">
        <f t="shared" si="271"/>
        <v>https://powo.science.kew.org/results?q=Linum</v>
      </c>
      <c r="AG3232" s="4" t="s">
        <v>129</v>
      </c>
      <c r="AH3232" s="4" t="s">
        <v>129</v>
      </c>
      <c r="AI3232" s="4" t="s">
        <v>7750</v>
      </c>
      <c r="CO3232" s="5"/>
      <c r="CP3232" s="5"/>
      <c r="CQ3232" s="5"/>
      <c r="CR3232" s="5"/>
      <c r="CS3232" s="5"/>
      <c r="CT3232" s="5"/>
      <c r="CU3232" s="5"/>
      <c r="CV3232" s="5"/>
      <c r="CW3232" s="5"/>
      <c r="CX3232" s="5"/>
    </row>
    <row r="3233" spans="1:102" x14ac:dyDescent="0.3">
      <c r="A3233" s="5" t="s">
        <v>14</v>
      </c>
      <c r="B3233" s="16" t="s">
        <v>5612</v>
      </c>
      <c r="C3233" s="5" t="s">
        <v>2393</v>
      </c>
      <c r="D3233" s="5" t="s">
        <v>2398</v>
      </c>
      <c r="E3233" s="5" t="s">
        <v>2398</v>
      </c>
      <c r="F3233" s="5" t="s">
        <v>2394</v>
      </c>
      <c r="H3233" s="4" t="s">
        <v>118</v>
      </c>
      <c r="N3233" s="4">
        <v>0</v>
      </c>
      <c r="O3233" s="4">
        <v>1</v>
      </c>
      <c r="P3233" s="4">
        <v>0</v>
      </c>
      <c r="Q3233" s="4">
        <v>1</v>
      </c>
      <c r="R3233" s="4" t="s">
        <v>2395</v>
      </c>
      <c r="S3233" s="4" t="s">
        <v>2395</v>
      </c>
      <c r="T3233" s="4" t="s">
        <v>7750</v>
      </c>
      <c r="AC3233" s="4" t="s">
        <v>2396</v>
      </c>
      <c r="AD3233" s="9" t="str">
        <f t="shared" si="270"/>
        <v>https://www.gbif.org/species/search?q=Linum&amp;highertaxon_key=6&amp;status=ACCEPTED</v>
      </c>
      <c r="AE3233" s="4" t="s">
        <v>2397</v>
      </c>
      <c r="AF3233" s="9" t="str">
        <f t="shared" si="271"/>
        <v>https://powo.science.kew.org/results?q=Linum</v>
      </c>
      <c r="AG3233" s="4" t="s">
        <v>129</v>
      </c>
      <c r="AH3233" s="4" t="s">
        <v>129</v>
      </c>
      <c r="AI3233" s="4" t="s">
        <v>7750</v>
      </c>
      <c r="CO3233" s="5"/>
      <c r="CP3233" s="5"/>
      <c r="CQ3233" s="5"/>
      <c r="CR3233" s="5"/>
      <c r="CS3233" s="5"/>
      <c r="CT3233" s="5"/>
      <c r="CU3233" s="5"/>
      <c r="CV3233" s="5"/>
      <c r="CW3233" s="5"/>
      <c r="CX3233" s="5"/>
    </row>
    <row r="3234" spans="1:102" x14ac:dyDescent="0.3">
      <c r="A3234" s="4" t="s">
        <v>77</v>
      </c>
      <c r="B3234" s="17" t="s">
        <v>6994</v>
      </c>
      <c r="C3234" s="4" t="s">
        <v>2393</v>
      </c>
      <c r="D3234" s="4" t="s">
        <v>2398</v>
      </c>
      <c r="E3234" s="4" t="s">
        <v>2398</v>
      </c>
      <c r="F3234" s="4" t="s">
        <v>2394</v>
      </c>
      <c r="H3234" s="4" t="s">
        <v>118</v>
      </c>
      <c r="N3234" s="4">
        <v>0</v>
      </c>
      <c r="O3234" s="4">
        <v>0</v>
      </c>
      <c r="P3234" s="4">
        <v>30</v>
      </c>
      <c r="Q3234" s="4">
        <v>30</v>
      </c>
      <c r="R3234" s="4" t="s">
        <v>2395</v>
      </c>
      <c r="S3234" s="4" t="s">
        <v>2395</v>
      </c>
      <c r="T3234" s="4" t="s">
        <v>7750</v>
      </c>
      <c r="AC3234" s="4" t="s">
        <v>2396</v>
      </c>
      <c r="AD3234" s="9" t="str">
        <f t="shared" si="270"/>
        <v>https://www.gbif.org/species/search?q=Linum&amp;highertaxon_key=6&amp;status=ACCEPTED</v>
      </c>
      <c r="AE3234" s="4" t="s">
        <v>2397</v>
      </c>
      <c r="AF3234" s="9" t="str">
        <f t="shared" si="271"/>
        <v>https://powo.science.kew.org/results?q=Linum</v>
      </c>
      <c r="AG3234" s="4" t="s">
        <v>129</v>
      </c>
      <c r="AH3234" s="4" t="s">
        <v>129</v>
      </c>
      <c r="AI3234" s="4" t="s">
        <v>7750</v>
      </c>
    </row>
    <row r="3235" spans="1:102" x14ac:dyDescent="0.3">
      <c r="A3235" s="5" t="s">
        <v>14</v>
      </c>
      <c r="B3235" s="16" t="s">
        <v>5613</v>
      </c>
      <c r="C3235" s="5" t="s">
        <v>2393</v>
      </c>
      <c r="D3235" s="5" t="s">
        <v>2398</v>
      </c>
      <c r="E3235" s="5" t="s">
        <v>2398</v>
      </c>
      <c r="F3235" s="5" t="s">
        <v>2394</v>
      </c>
      <c r="H3235" s="4" t="s">
        <v>118</v>
      </c>
      <c r="N3235" s="4">
        <v>1</v>
      </c>
      <c r="O3235" s="4">
        <v>0</v>
      </c>
      <c r="P3235" s="4">
        <v>0</v>
      </c>
      <c r="Q3235" s="4">
        <v>1</v>
      </c>
      <c r="R3235" s="4" t="s">
        <v>2395</v>
      </c>
      <c r="S3235" s="4" t="s">
        <v>2395</v>
      </c>
      <c r="T3235" s="4" t="s">
        <v>7750</v>
      </c>
      <c r="AC3235" s="4" t="s">
        <v>2396</v>
      </c>
      <c r="AD3235" s="9" t="str">
        <f t="shared" si="270"/>
        <v>https://www.gbif.org/species/search?q=Linum&amp;highertaxon_key=6&amp;status=ACCEPTED</v>
      </c>
      <c r="AE3235" s="4" t="s">
        <v>2397</v>
      </c>
      <c r="AF3235" s="9" t="str">
        <f t="shared" si="271"/>
        <v>https://powo.science.kew.org/results?q=Linum</v>
      </c>
      <c r="AG3235" s="4" t="s">
        <v>129</v>
      </c>
      <c r="AH3235" s="4" t="s">
        <v>129</v>
      </c>
      <c r="AI3235" s="4" t="s">
        <v>7750</v>
      </c>
      <c r="CO3235" s="5"/>
      <c r="CP3235" s="5"/>
      <c r="CQ3235" s="5"/>
      <c r="CR3235" s="5"/>
      <c r="CS3235" s="5"/>
      <c r="CT3235" s="5"/>
      <c r="CU3235" s="5"/>
      <c r="CV3235" s="5"/>
      <c r="CW3235" s="5"/>
      <c r="CX3235" s="5"/>
    </row>
    <row r="3236" spans="1:102" x14ac:dyDescent="0.3">
      <c r="A3236" s="5" t="s">
        <v>14</v>
      </c>
      <c r="B3236" s="16" t="s">
        <v>7154</v>
      </c>
      <c r="C3236" s="5" t="s">
        <v>2393</v>
      </c>
      <c r="D3236" s="5" t="s">
        <v>2398</v>
      </c>
      <c r="E3236" s="5" t="s">
        <v>2398</v>
      </c>
      <c r="F3236" s="5" t="s">
        <v>2394</v>
      </c>
      <c r="H3236" s="4" t="s">
        <v>118</v>
      </c>
      <c r="N3236" s="4">
        <v>2</v>
      </c>
      <c r="O3236" s="4">
        <v>0</v>
      </c>
      <c r="P3236" s="4">
        <v>0</v>
      </c>
      <c r="Q3236" s="4">
        <v>2</v>
      </c>
      <c r="R3236" s="4" t="s">
        <v>2395</v>
      </c>
      <c r="S3236" s="4" t="s">
        <v>2395</v>
      </c>
      <c r="T3236" s="4" t="s">
        <v>7750</v>
      </c>
      <c r="AC3236" s="4" t="s">
        <v>2396</v>
      </c>
      <c r="AD3236" s="9" t="str">
        <f t="shared" si="270"/>
        <v>https://www.gbif.org/species/search?q=Linum&amp;highertaxon_key=6&amp;status=ACCEPTED</v>
      </c>
      <c r="AE3236" s="4" t="s">
        <v>2397</v>
      </c>
      <c r="AF3236" s="9" t="str">
        <f t="shared" si="271"/>
        <v>https://powo.science.kew.org/results?q=Linum</v>
      </c>
      <c r="AG3236" s="4" t="s">
        <v>129</v>
      </c>
      <c r="AH3236" s="4" t="s">
        <v>129</v>
      </c>
      <c r="AI3236" s="4" t="s">
        <v>7750</v>
      </c>
      <c r="CO3236" s="5"/>
      <c r="CP3236" s="5"/>
      <c r="CQ3236" s="5"/>
      <c r="CR3236" s="5"/>
      <c r="CS3236" s="5"/>
      <c r="CT3236" s="5"/>
      <c r="CU3236" s="5"/>
      <c r="CV3236" s="5"/>
      <c r="CW3236" s="5"/>
      <c r="CX3236" s="5"/>
    </row>
    <row r="3237" spans="1:102" x14ac:dyDescent="0.3">
      <c r="A3237" s="4" t="s">
        <v>14</v>
      </c>
      <c r="B3237" s="17" t="s">
        <v>2400</v>
      </c>
      <c r="C3237" s="4" t="s">
        <v>2393</v>
      </c>
      <c r="D3237" s="4" t="s">
        <v>2398</v>
      </c>
      <c r="E3237" s="4" t="s">
        <v>2398</v>
      </c>
      <c r="F3237" s="4" t="s">
        <v>2394</v>
      </c>
      <c r="H3237" s="4" t="s">
        <v>118</v>
      </c>
      <c r="N3237" s="4">
        <v>4</v>
      </c>
      <c r="O3237" s="4">
        <v>0</v>
      </c>
      <c r="P3237" s="4">
        <v>0</v>
      </c>
      <c r="Q3237" s="4">
        <v>4</v>
      </c>
      <c r="R3237" s="4" t="s">
        <v>2395</v>
      </c>
      <c r="S3237" s="4" t="s">
        <v>2395</v>
      </c>
      <c r="T3237" s="4" t="s">
        <v>7750</v>
      </c>
      <c r="AC3237" s="4" t="s">
        <v>2396</v>
      </c>
      <c r="AD3237" s="9" t="str">
        <f t="shared" si="270"/>
        <v>https://www.gbif.org/species/search?q=Linum&amp;highertaxon_key=6&amp;status=ACCEPTED</v>
      </c>
      <c r="AE3237" s="4" t="s">
        <v>2397</v>
      </c>
      <c r="AF3237" s="9" t="str">
        <f t="shared" si="271"/>
        <v>https://powo.science.kew.org/results?q=Linum</v>
      </c>
      <c r="AG3237" s="4" t="s">
        <v>129</v>
      </c>
      <c r="AH3237" s="4" t="s">
        <v>129</v>
      </c>
      <c r="AI3237" s="4" t="s">
        <v>7750</v>
      </c>
    </row>
    <row r="3238" spans="1:102" x14ac:dyDescent="0.3">
      <c r="A3238" s="5" t="s">
        <v>14</v>
      </c>
      <c r="B3238" s="16" t="s">
        <v>5614</v>
      </c>
      <c r="C3238" s="5" t="s">
        <v>2393</v>
      </c>
      <c r="D3238" s="5" t="s">
        <v>2398</v>
      </c>
      <c r="E3238" s="5" t="s">
        <v>2398</v>
      </c>
      <c r="F3238" s="5" t="s">
        <v>2394</v>
      </c>
      <c r="H3238" s="4" t="s">
        <v>118</v>
      </c>
      <c r="N3238" s="4">
        <v>3</v>
      </c>
      <c r="O3238" s="4">
        <v>0</v>
      </c>
      <c r="P3238" s="4">
        <v>0</v>
      </c>
      <c r="Q3238" s="4">
        <v>3</v>
      </c>
      <c r="R3238" s="4" t="s">
        <v>2395</v>
      </c>
      <c r="S3238" s="4" t="s">
        <v>2395</v>
      </c>
      <c r="T3238" s="4" t="s">
        <v>7750</v>
      </c>
      <c r="AC3238" s="4" t="s">
        <v>2396</v>
      </c>
      <c r="AD3238" s="9" t="str">
        <f t="shared" si="270"/>
        <v>https://www.gbif.org/species/search?q=Linum&amp;highertaxon_key=6&amp;status=ACCEPTED</v>
      </c>
      <c r="AE3238" s="4" t="s">
        <v>2397</v>
      </c>
      <c r="AF3238" s="9" t="str">
        <f t="shared" si="271"/>
        <v>https://powo.science.kew.org/results?q=Linum</v>
      </c>
      <c r="AG3238" s="4" t="s">
        <v>129</v>
      </c>
      <c r="AH3238" s="4" t="s">
        <v>129</v>
      </c>
      <c r="AI3238" s="4" t="s">
        <v>7750</v>
      </c>
      <c r="CO3238" s="5"/>
      <c r="CP3238" s="5"/>
      <c r="CQ3238" s="5"/>
      <c r="CR3238" s="5"/>
      <c r="CS3238" s="5"/>
      <c r="CT3238" s="5"/>
      <c r="CU3238" s="5"/>
      <c r="CV3238" s="5"/>
      <c r="CW3238" s="5"/>
      <c r="CX3238" s="5"/>
    </row>
    <row r="3239" spans="1:102" s="34" customFormat="1" x14ac:dyDescent="0.3">
      <c r="A3239" s="5" t="s">
        <v>14</v>
      </c>
      <c r="B3239" s="16" t="s">
        <v>9134</v>
      </c>
      <c r="C3239" s="5" t="s">
        <v>2393</v>
      </c>
      <c r="D3239" s="5" t="s">
        <v>2398</v>
      </c>
      <c r="E3239" s="5" t="s">
        <v>2398</v>
      </c>
      <c r="F3239" s="5" t="s">
        <v>2394</v>
      </c>
      <c r="G3239" s="4"/>
      <c r="H3239" s="4" t="s">
        <v>118</v>
      </c>
      <c r="I3239" s="4"/>
      <c r="J3239" s="4"/>
      <c r="K3239" s="4"/>
      <c r="L3239" s="4"/>
      <c r="M3239" s="4"/>
      <c r="N3239" s="4">
        <v>1</v>
      </c>
      <c r="O3239" s="4">
        <v>0</v>
      </c>
      <c r="P3239" s="4">
        <v>0</v>
      </c>
      <c r="Q3239" s="4">
        <v>1</v>
      </c>
      <c r="R3239" s="4" t="s">
        <v>2395</v>
      </c>
      <c r="S3239" s="4" t="s">
        <v>2395</v>
      </c>
      <c r="T3239" s="4" t="s">
        <v>7750</v>
      </c>
      <c r="U3239" s="4"/>
      <c r="V3239" s="4"/>
      <c r="W3239" s="4"/>
      <c r="X3239" s="4"/>
      <c r="Y3239" s="4"/>
      <c r="Z3239" s="4"/>
      <c r="AA3239" s="4"/>
      <c r="AB3239" s="4"/>
      <c r="AC3239" s="4" t="s">
        <v>2396</v>
      </c>
      <c r="AD3239" s="9" t="str">
        <f t="shared" si="270"/>
        <v>https://www.gbif.org/species/search?q=Linum&amp;highertaxon_key=6&amp;status=ACCEPTED</v>
      </c>
      <c r="AE3239" s="4" t="s">
        <v>2397</v>
      </c>
      <c r="AF3239" s="9" t="str">
        <f t="shared" si="271"/>
        <v>https://powo.science.kew.org/results?q=Linum</v>
      </c>
      <c r="AG3239" s="4" t="s">
        <v>129</v>
      </c>
      <c r="AH3239" s="4" t="s">
        <v>129</v>
      </c>
      <c r="AI3239" s="4" t="s">
        <v>7750</v>
      </c>
      <c r="AJ3239" s="4"/>
      <c r="AK3239" s="4"/>
      <c r="AL3239" s="4"/>
      <c r="AM3239" s="4"/>
      <c r="AN3239" s="4"/>
      <c r="AO3239" s="4"/>
      <c r="AP3239" s="4"/>
      <c r="AQ3239" s="4"/>
      <c r="AR3239" s="4"/>
      <c r="AS3239" s="4"/>
      <c r="AT3239" s="4"/>
      <c r="AU3239" s="4"/>
      <c r="AV3239" s="4"/>
      <c r="AW3239" s="4"/>
      <c r="AX3239" s="4"/>
      <c r="AY3239" s="4"/>
      <c r="AZ3239" s="4"/>
      <c r="BA3239" s="4"/>
      <c r="BB3239" s="4"/>
      <c r="BC3239" s="4"/>
      <c r="BD3239" s="4"/>
      <c r="BE3239" s="4"/>
      <c r="BF3239" s="4"/>
      <c r="BG3239" s="4"/>
      <c r="BH3239" s="4"/>
      <c r="BI3239" s="4"/>
      <c r="BJ3239" s="4"/>
      <c r="BK3239" s="4"/>
      <c r="BL3239" s="4"/>
      <c r="BM3239" s="4"/>
      <c r="BN3239" s="4"/>
      <c r="BO3239" s="4"/>
      <c r="BP3239" s="4"/>
      <c r="BQ3239" s="4"/>
      <c r="BR3239" s="4"/>
      <c r="BS3239" s="4"/>
      <c r="BT3239" s="4"/>
      <c r="BU3239" s="4"/>
      <c r="BV3239" s="4"/>
      <c r="BW3239" s="4"/>
      <c r="BX3239" s="4"/>
      <c r="BY3239" s="4"/>
      <c r="BZ3239" s="4"/>
      <c r="CA3239" s="4"/>
      <c r="CB3239" s="4"/>
      <c r="CC3239" s="4"/>
      <c r="CD3239" s="4"/>
      <c r="CE3239" s="4"/>
      <c r="CF3239" s="4"/>
      <c r="CG3239" s="4"/>
      <c r="CH3239" s="4"/>
      <c r="CI3239" s="4"/>
      <c r="CJ3239" s="4"/>
      <c r="CK3239" s="4"/>
      <c r="CL3239" s="4"/>
      <c r="CM3239" s="4"/>
      <c r="CN3239" s="4"/>
      <c r="CO3239" s="5"/>
      <c r="CP3239" s="5"/>
      <c r="CQ3239" s="5"/>
      <c r="CR3239" s="5"/>
      <c r="CS3239" s="5"/>
      <c r="CT3239" s="5"/>
      <c r="CU3239" s="5"/>
      <c r="CV3239" s="5"/>
      <c r="CW3239" s="5"/>
      <c r="CX3239" s="5"/>
    </row>
    <row r="3240" spans="1:102" x14ac:dyDescent="0.3">
      <c r="A3240" s="5" t="s">
        <v>14</v>
      </c>
      <c r="B3240" s="16" t="s">
        <v>5615</v>
      </c>
      <c r="C3240" s="5" t="s">
        <v>2393</v>
      </c>
      <c r="D3240" s="5" t="s">
        <v>2398</v>
      </c>
      <c r="E3240" s="5" t="s">
        <v>2398</v>
      </c>
      <c r="F3240" s="5" t="s">
        <v>2394</v>
      </c>
      <c r="H3240" s="4" t="s">
        <v>118</v>
      </c>
      <c r="N3240" s="4">
        <v>1</v>
      </c>
      <c r="O3240" s="4">
        <v>0</v>
      </c>
      <c r="P3240" s="4">
        <v>0</v>
      </c>
      <c r="Q3240" s="4">
        <v>1</v>
      </c>
      <c r="R3240" s="4" t="s">
        <v>2395</v>
      </c>
      <c r="S3240" s="4" t="s">
        <v>2395</v>
      </c>
      <c r="T3240" s="4" t="s">
        <v>7750</v>
      </c>
      <c r="AC3240" s="4" t="s">
        <v>2396</v>
      </c>
      <c r="AD3240" s="9" t="str">
        <f t="shared" si="270"/>
        <v>https://www.gbif.org/species/search?q=Linum&amp;highertaxon_key=6&amp;status=ACCEPTED</v>
      </c>
      <c r="AE3240" s="4" t="s">
        <v>2397</v>
      </c>
      <c r="AF3240" s="9" t="str">
        <f t="shared" si="271"/>
        <v>https://powo.science.kew.org/results?q=Linum</v>
      </c>
      <c r="AG3240" s="4" t="s">
        <v>129</v>
      </c>
      <c r="AH3240" s="4" t="s">
        <v>129</v>
      </c>
      <c r="AI3240" s="4" t="s">
        <v>7750</v>
      </c>
      <c r="CO3240" s="5"/>
      <c r="CP3240" s="5"/>
      <c r="CQ3240" s="5"/>
      <c r="CR3240" s="5"/>
      <c r="CS3240" s="5"/>
      <c r="CT3240" s="5"/>
      <c r="CU3240" s="5"/>
      <c r="CV3240" s="5"/>
      <c r="CW3240" s="5"/>
      <c r="CX3240" s="5"/>
    </row>
    <row r="3241" spans="1:102" x14ac:dyDescent="0.3">
      <c r="A3241" s="4" t="s">
        <v>1</v>
      </c>
      <c r="B3241" s="17" t="s">
        <v>3985</v>
      </c>
      <c r="C3241" s="4" t="s">
        <v>1144</v>
      </c>
      <c r="D3241" s="4" t="s">
        <v>3985</v>
      </c>
      <c r="E3241" s="4" t="s">
        <v>8134</v>
      </c>
      <c r="F3241" s="4" t="s">
        <v>3986</v>
      </c>
      <c r="H3241" s="4" t="s">
        <v>7042</v>
      </c>
      <c r="I3241" s="4" t="s">
        <v>417</v>
      </c>
      <c r="N3241" s="4">
        <v>4</v>
      </c>
      <c r="O3241" s="4">
        <v>1</v>
      </c>
      <c r="P3241" s="4">
        <v>11</v>
      </c>
      <c r="Q3241" s="4">
        <v>16</v>
      </c>
      <c r="R3241" s="4" t="s">
        <v>3988</v>
      </c>
      <c r="S3241" s="4" t="s">
        <v>3988</v>
      </c>
      <c r="T3241" s="4" t="s">
        <v>7798</v>
      </c>
      <c r="AC3241" s="4" t="s">
        <v>3989</v>
      </c>
      <c r="AD3241" s="9" t="str">
        <f t="shared" si="270"/>
        <v>https://www.gbif.org/species/search?q=Verbena &amp;highertaxon_key=6&amp;status=ACCEPTED</v>
      </c>
      <c r="AE3241" s="4" t="s">
        <v>3990</v>
      </c>
      <c r="AF3241" s="9" t="str">
        <f t="shared" si="271"/>
        <v xml:space="preserve">https://powo.science.kew.org/results?q=Verbena </v>
      </c>
      <c r="AG3241" s="4" t="s">
        <v>99</v>
      </c>
      <c r="AH3241" s="4" t="s">
        <v>99</v>
      </c>
      <c r="AI3241" s="4" t="s">
        <v>7989</v>
      </c>
    </row>
    <row r="3242" spans="1:102" x14ac:dyDescent="0.3">
      <c r="A3242" s="4" t="s">
        <v>14</v>
      </c>
      <c r="B3242" s="17" t="s">
        <v>3991</v>
      </c>
      <c r="C3242" s="4" t="s">
        <v>1144</v>
      </c>
      <c r="D3242" s="4" t="s">
        <v>3985</v>
      </c>
      <c r="E3242" s="4" t="s">
        <v>8134</v>
      </c>
      <c r="F3242" s="4" t="s">
        <v>3986</v>
      </c>
      <c r="H3242" s="4" t="s">
        <v>7042</v>
      </c>
      <c r="I3242" s="4" t="s">
        <v>417</v>
      </c>
      <c r="N3242" s="4">
        <v>1</v>
      </c>
      <c r="O3242" s="4">
        <v>0</v>
      </c>
      <c r="P3242" s="4">
        <v>0</v>
      </c>
      <c r="Q3242" s="4">
        <v>1</v>
      </c>
      <c r="R3242" s="4" t="s">
        <v>3988</v>
      </c>
      <c r="S3242" s="4" t="s">
        <v>3988</v>
      </c>
      <c r="T3242" s="4" t="s">
        <v>7798</v>
      </c>
      <c r="AC3242" s="4" t="s">
        <v>3989</v>
      </c>
      <c r="AD3242" s="9" t="str">
        <f t="shared" si="270"/>
        <v>https://www.gbif.org/species/search?q=Verbena &amp;highertaxon_key=6&amp;status=ACCEPTED</v>
      </c>
      <c r="AE3242" s="4" t="s">
        <v>3990</v>
      </c>
      <c r="AF3242" s="9" t="str">
        <f t="shared" si="271"/>
        <v xml:space="preserve">https://powo.science.kew.org/results?q=Verbena </v>
      </c>
      <c r="AG3242" s="4" t="s">
        <v>99</v>
      </c>
      <c r="AH3242" s="4" t="s">
        <v>99</v>
      </c>
      <c r="AI3242" s="4" t="s">
        <v>7989</v>
      </c>
    </row>
    <row r="3243" spans="1:102" x14ac:dyDescent="0.3">
      <c r="A3243" s="5" t="s">
        <v>14</v>
      </c>
      <c r="B3243" s="16" t="s">
        <v>3987</v>
      </c>
      <c r="C3243" s="5" t="s">
        <v>1144</v>
      </c>
      <c r="D3243" s="5" t="s">
        <v>3985</v>
      </c>
      <c r="E3243" s="5" t="s">
        <v>8134</v>
      </c>
      <c r="F3243" s="5" t="s">
        <v>3986</v>
      </c>
      <c r="H3243" s="4" t="s">
        <v>7042</v>
      </c>
      <c r="I3243" s="4" t="s">
        <v>417</v>
      </c>
      <c r="N3243" s="4">
        <v>3</v>
      </c>
      <c r="O3243" s="4">
        <v>0</v>
      </c>
      <c r="P3243" s="4">
        <v>30</v>
      </c>
      <c r="Q3243" s="4">
        <v>33</v>
      </c>
      <c r="R3243" s="4" t="s">
        <v>3988</v>
      </c>
      <c r="S3243" s="4" t="s">
        <v>3988</v>
      </c>
      <c r="T3243" s="4" t="s">
        <v>7798</v>
      </c>
      <c r="AC3243" s="4" t="s">
        <v>3989</v>
      </c>
      <c r="AD3243" s="9" t="str">
        <f t="shared" si="270"/>
        <v>https://www.gbif.org/species/search?q=Verbena &amp;highertaxon_key=6&amp;status=ACCEPTED</v>
      </c>
      <c r="AE3243" s="4" t="s">
        <v>3990</v>
      </c>
      <c r="AF3243" s="9" t="str">
        <f t="shared" si="271"/>
        <v xml:space="preserve">https://powo.science.kew.org/results?q=Verbena </v>
      </c>
      <c r="AG3243" s="4" t="s">
        <v>99</v>
      </c>
      <c r="AH3243" s="4" t="s">
        <v>99</v>
      </c>
      <c r="AI3243" s="4" t="s">
        <v>7989</v>
      </c>
      <c r="CO3243" s="5"/>
      <c r="CP3243" s="5"/>
      <c r="CQ3243" s="5"/>
      <c r="CR3243" s="5"/>
      <c r="CS3243" s="5"/>
      <c r="CT3243" s="5"/>
      <c r="CU3243" s="5"/>
      <c r="CV3243" s="5"/>
      <c r="CW3243" s="5"/>
      <c r="CX3243" s="5"/>
    </row>
    <row r="3244" spans="1:102" x14ac:dyDescent="0.3">
      <c r="A3244" s="4" t="s">
        <v>14</v>
      </c>
      <c r="B3244" s="17" t="s">
        <v>2403</v>
      </c>
      <c r="C3244" s="4" t="s">
        <v>2404</v>
      </c>
      <c r="D3244" s="4" t="s">
        <v>2403</v>
      </c>
      <c r="E3244" s="4" t="s">
        <v>2403</v>
      </c>
      <c r="F3244" s="4" t="s">
        <v>2403</v>
      </c>
      <c r="H3244" s="4" t="s">
        <v>118</v>
      </c>
      <c r="N3244" s="4">
        <v>4</v>
      </c>
      <c r="O3244" s="4">
        <v>0</v>
      </c>
      <c r="P3244" s="4">
        <v>0</v>
      </c>
      <c r="Q3244" s="4">
        <v>4</v>
      </c>
      <c r="R3244" s="4" t="s">
        <v>197</v>
      </c>
      <c r="S3244" s="4" t="s">
        <v>197</v>
      </c>
      <c r="T3244" s="4" t="s">
        <v>7882</v>
      </c>
      <c r="AC3244" s="4" t="s">
        <v>2405</v>
      </c>
      <c r="AD3244" s="9" t="str">
        <f t="shared" si="270"/>
        <v>https://www.gbif.org/species/search?q=Liquidambar&amp;highertaxon_key=6&amp;status=ACCEPTED</v>
      </c>
      <c r="AE3244" s="4" t="s">
        <v>2406</v>
      </c>
      <c r="AF3244" s="9" t="str">
        <f t="shared" si="271"/>
        <v>https://powo.science.kew.org/results?q=Liquidambar</v>
      </c>
      <c r="AG3244" s="4" t="s">
        <v>21</v>
      </c>
      <c r="AH3244" s="4" t="s">
        <v>21</v>
      </c>
      <c r="AI3244" s="10" t="s">
        <v>7882</v>
      </c>
    </row>
    <row r="3245" spans="1:102" x14ac:dyDescent="0.3">
      <c r="A3245" s="5" t="s">
        <v>14</v>
      </c>
      <c r="B3245" s="16" t="s">
        <v>5616</v>
      </c>
      <c r="C3245" s="5" t="s">
        <v>2404</v>
      </c>
      <c r="D3245" s="5" t="s">
        <v>2403</v>
      </c>
      <c r="E3245" s="5" t="s">
        <v>2403</v>
      </c>
      <c r="F3245" s="5" t="s">
        <v>2403</v>
      </c>
      <c r="H3245" s="4" t="s">
        <v>118</v>
      </c>
      <c r="N3245" s="4">
        <v>1</v>
      </c>
      <c r="O3245" s="4">
        <v>0</v>
      </c>
      <c r="P3245" s="4">
        <v>0</v>
      </c>
      <c r="Q3245" s="4">
        <v>1</v>
      </c>
      <c r="R3245" s="4" t="s">
        <v>197</v>
      </c>
      <c r="S3245" s="4" t="s">
        <v>197</v>
      </c>
      <c r="T3245" s="4" t="s">
        <v>7882</v>
      </c>
      <c r="AC3245" s="4" t="s">
        <v>2405</v>
      </c>
      <c r="AD3245" s="9" t="str">
        <f t="shared" si="270"/>
        <v>https://www.gbif.org/species/search?q=Liquidambar&amp;highertaxon_key=6&amp;status=ACCEPTED</v>
      </c>
      <c r="AE3245" s="4" t="s">
        <v>2406</v>
      </c>
      <c r="AF3245" s="9" t="str">
        <f t="shared" si="271"/>
        <v>https://powo.science.kew.org/results?q=Liquidambar</v>
      </c>
      <c r="AG3245" s="4" t="s">
        <v>21</v>
      </c>
      <c r="AH3245" s="4" t="s">
        <v>21</v>
      </c>
      <c r="AI3245" s="4" t="s">
        <v>7882</v>
      </c>
      <c r="CO3245" s="5"/>
      <c r="CP3245" s="5"/>
      <c r="CQ3245" s="5"/>
      <c r="CR3245" s="5"/>
      <c r="CS3245" s="5"/>
      <c r="CT3245" s="5"/>
      <c r="CU3245" s="5"/>
      <c r="CV3245" s="5"/>
      <c r="CW3245" s="5"/>
      <c r="CX3245" s="5"/>
    </row>
    <row r="3246" spans="1:102" x14ac:dyDescent="0.3">
      <c r="A3246" s="5" t="s">
        <v>14</v>
      </c>
      <c r="B3246" s="16" t="s">
        <v>5617</v>
      </c>
      <c r="C3246" s="5" t="s">
        <v>2821</v>
      </c>
      <c r="D3246" s="5" t="s">
        <v>2826</v>
      </c>
      <c r="E3246" s="5" t="s">
        <v>2821</v>
      </c>
      <c r="F3246" s="5" t="s">
        <v>2821</v>
      </c>
      <c r="G3246" s="4">
        <v>1</v>
      </c>
      <c r="L3246" s="4" t="s">
        <v>2822</v>
      </c>
      <c r="N3246" s="4">
        <v>1</v>
      </c>
      <c r="O3246" s="4">
        <v>0</v>
      </c>
      <c r="P3246" s="4">
        <v>0</v>
      </c>
      <c r="Q3246" s="4">
        <v>1</v>
      </c>
      <c r="R3246" s="4" t="s">
        <v>104</v>
      </c>
      <c r="S3246" s="4" t="s">
        <v>105</v>
      </c>
      <c r="T3246" s="4" t="s">
        <v>7891</v>
      </c>
      <c r="AC3246" s="4" t="s">
        <v>2823</v>
      </c>
      <c r="AD3246" s="9" t="str">
        <f t="shared" si="270"/>
        <v>https://www.gbif.org/species/search?q=Orchidaceae&amp;highertaxon_key=6&amp;status=ACCEPTED</v>
      </c>
      <c r="AE3246" s="4" t="s">
        <v>2824</v>
      </c>
      <c r="AF3246" s="9" t="str">
        <f t="shared" si="271"/>
        <v>https://powo.science.kew.org/results?q=Orchidaceae</v>
      </c>
      <c r="AG3246" s="4" t="s">
        <v>129</v>
      </c>
      <c r="AH3246" s="4" t="s">
        <v>129</v>
      </c>
      <c r="AI3246" s="4" t="s">
        <v>894</v>
      </c>
      <c r="AQ3246" s="4" t="s">
        <v>2825</v>
      </c>
      <c r="CO3246" s="5"/>
      <c r="CP3246" s="5"/>
      <c r="CQ3246" s="5"/>
      <c r="CR3246" s="5"/>
      <c r="CS3246" s="5"/>
      <c r="CT3246" s="5"/>
      <c r="CU3246" s="5"/>
      <c r="CV3246" s="5"/>
      <c r="CW3246" s="5"/>
      <c r="CX3246" s="5"/>
    </row>
    <row r="3247" spans="1:102" x14ac:dyDescent="0.3">
      <c r="A3247" s="4" t="s">
        <v>14</v>
      </c>
      <c r="B3247" s="17" t="s">
        <v>753</v>
      </c>
      <c r="C3247" s="4" t="s">
        <v>735</v>
      </c>
      <c r="D3247" s="4" t="s">
        <v>753</v>
      </c>
      <c r="E3247" s="4" t="s">
        <v>735</v>
      </c>
      <c r="F3247" s="4" t="s">
        <v>742</v>
      </c>
      <c r="H3247" s="4" t="s">
        <v>737</v>
      </c>
      <c r="L3247" s="4" t="s">
        <v>738</v>
      </c>
      <c r="N3247" s="4">
        <v>5</v>
      </c>
      <c r="O3247" s="4">
        <v>0</v>
      </c>
      <c r="P3247" s="4">
        <v>0</v>
      </c>
      <c r="Q3247" s="4">
        <v>5</v>
      </c>
      <c r="R3247" s="4" t="s">
        <v>28</v>
      </c>
      <c r="S3247" s="4" t="s">
        <v>29</v>
      </c>
      <c r="T3247" s="4" t="s">
        <v>7079</v>
      </c>
      <c r="AB3247" s="4" t="s">
        <v>739</v>
      </c>
      <c r="AC3247" s="4" t="s">
        <v>740</v>
      </c>
      <c r="AD3247" s="9" t="str">
        <f t="shared" si="270"/>
        <v>https://www.gbif.org/species/search?q=Boraginaceae&amp;highertaxon_key=6&amp;status=ACCEPTED</v>
      </c>
      <c r="AF3247" s="9" t="str">
        <f t="shared" si="271"/>
        <v>https://powo.science.kew.org/results?q=Boraginaceae</v>
      </c>
      <c r="AG3247" s="4" t="s">
        <v>33</v>
      </c>
      <c r="AH3247" s="4" t="s">
        <v>33</v>
      </c>
      <c r="AI3247" s="4" t="s">
        <v>7946</v>
      </c>
      <c r="AJ3247" s="4" t="s">
        <v>7079</v>
      </c>
    </row>
    <row r="3248" spans="1:102" x14ac:dyDescent="0.3">
      <c r="A3248" s="4" t="s">
        <v>14</v>
      </c>
      <c r="B3248" s="17" t="s">
        <v>754</v>
      </c>
      <c r="C3248" s="4" t="s">
        <v>735</v>
      </c>
      <c r="D3248" s="4" t="s">
        <v>753</v>
      </c>
      <c r="E3248" s="4" t="s">
        <v>735</v>
      </c>
      <c r="F3248" s="4" t="s">
        <v>742</v>
      </c>
      <c r="H3248" s="4" t="s">
        <v>737</v>
      </c>
      <c r="L3248" s="4" t="s">
        <v>738</v>
      </c>
      <c r="N3248" s="4">
        <v>4</v>
      </c>
      <c r="O3248" s="4">
        <v>0</v>
      </c>
      <c r="P3248" s="4">
        <v>0</v>
      </c>
      <c r="Q3248" s="4">
        <v>4</v>
      </c>
      <c r="R3248" s="4" t="s">
        <v>28</v>
      </c>
      <c r="S3248" s="4" t="s">
        <v>29</v>
      </c>
      <c r="T3248" s="4" t="s">
        <v>7079</v>
      </c>
      <c r="AB3248" s="4" t="s">
        <v>739</v>
      </c>
      <c r="AC3248" s="4" t="s">
        <v>740</v>
      </c>
      <c r="AD3248" s="9" t="str">
        <f t="shared" si="270"/>
        <v>https://www.gbif.org/species/search?q=Boraginaceae&amp;highertaxon_key=6&amp;status=ACCEPTED</v>
      </c>
      <c r="AF3248" s="9" t="str">
        <f t="shared" si="271"/>
        <v>https://powo.science.kew.org/results?q=Boraginaceae</v>
      </c>
      <c r="AG3248" s="4" t="s">
        <v>33</v>
      </c>
      <c r="AH3248" s="4" t="s">
        <v>33</v>
      </c>
      <c r="AI3248" s="4" t="s">
        <v>7946</v>
      </c>
      <c r="AJ3248" s="4" t="s">
        <v>7079</v>
      </c>
    </row>
    <row r="3249" spans="1:102" x14ac:dyDescent="0.3">
      <c r="A3249" s="5" t="s">
        <v>14</v>
      </c>
      <c r="B3249" s="16" t="s">
        <v>5618</v>
      </c>
      <c r="C3249" s="5" t="s">
        <v>735</v>
      </c>
      <c r="D3249" s="5" t="s">
        <v>753</v>
      </c>
      <c r="E3249" s="5" t="s">
        <v>735</v>
      </c>
      <c r="F3249" s="5" t="s">
        <v>742</v>
      </c>
      <c r="N3249" s="4">
        <v>1</v>
      </c>
      <c r="O3249" s="4">
        <v>1</v>
      </c>
      <c r="P3249" s="4">
        <v>0</v>
      </c>
      <c r="Q3249" s="4">
        <v>2</v>
      </c>
      <c r="R3249" s="4" t="s">
        <v>28</v>
      </c>
      <c r="S3249" s="4" t="s">
        <v>29</v>
      </c>
      <c r="T3249" s="4" t="s">
        <v>7079</v>
      </c>
      <c r="AB3249" s="4" t="s">
        <v>739</v>
      </c>
      <c r="AC3249" s="4" t="s">
        <v>740</v>
      </c>
      <c r="AD3249" s="9" t="str">
        <f t="shared" si="270"/>
        <v>https://www.gbif.org/species/search?q=Boraginaceae&amp;highertaxon_key=6&amp;status=ACCEPTED</v>
      </c>
      <c r="AF3249" s="9" t="str">
        <f t="shared" si="271"/>
        <v>https://powo.science.kew.org/results?q=Boraginaceae</v>
      </c>
      <c r="AG3249" s="4" t="s">
        <v>33</v>
      </c>
      <c r="AH3249" s="4" t="s">
        <v>33</v>
      </c>
      <c r="AI3249" s="4" t="s">
        <v>7946</v>
      </c>
      <c r="AJ3249" s="4" t="s">
        <v>7079</v>
      </c>
      <c r="CO3249" s="5"/>
      <c r="CP3249" s="5"/>
      <c r="CQ3249" s="5"/>
      <c r="CR3249" s="5"/>
      <c r="CS3249" s="5"/>
      <c r="CT3249" s="5"/>
      <c r="CU3249" s="5"/>
      <c r="CV3249" s="5"/>
      <c r="CW3249" s="5"/>
      <c r="CX3249" s="5"/>
    </row>
    <row r="3250" spans="1:102" x14ac:dyDescent="0.3">
      <c r="A3250" s="5" t="s">
        <v>14</v>
      </c>
      <c r="B3250" s="16" t="s">
        <v>8156</v>
      </c>
      <c r="C3250" s="5" t="s">
        <v>735</v>
      </c>
      <c r="D3250" s="5" t="s">
        <v>753</v>
      </c>
      <c r="E3250" s="5" t="s">
        <v>735</v>
      </c>
      <c r="F3250" s="5" t="s">
        <v>742</v>
      </c>
      <c r="N3250" s="4">
        <v>1</v>
      </c>
      <c r="O3250" s="4">
        <v>0</v>
      </c>
      <c r="P3250" s="4">
        <v>0</v>
      </c>
      <c r="Q3250" s="4">
        <v>1</v>
      </c>
      <c r="R3250" s="4" t="s">
        <v>28</v>
      </c>
      <c r="S3250" s="4" t="s">
        <v>29</v>
      </c>
      <c r="T3250" s="4" t="s">
        <v>7079</v>
      </c>
      <c r="AB3250" s="4" t="s">
        <v>739</v>
      </c>
      <c r="AC3250" s="4" t="s">
        <v>740</v>
      </c>
      <c r="AD3250" s="9" t="str">
        <f t="shared" si="270"/>
        <v>https://www.gbif.org/species/search?q=Boraginaceae&amp;highertaxon_key=6&amp;status=ACCEPTED</v>
      </c>
      <c r="AF3250" s="9" t="str">
        <f t="shared" si="271"/>
        <v>https://powo.science.kew.org/results?q=Boraginaceae</v>
      </c>
      <c r="AG3250" s="4" t="s">
        <v>33</v>
      </c>
      <c r="AH3250" s="4" t="s">
        <v>33</v>
      </c>
      <c r="AI3250" s="4" t="s">
        <v>7946</v>
      </c>
      <c r="AJ3250" s="4" t="s">
        <v>7079</v>
      </c>
      <c r="CO3250" s="5"/>
      <c r="CP3250" s="5"/>
      <c r="CQ3250" s="5"/>
      <c r="CR3250" s="5"/>
      <c r="CS3250" s="5"/>
      <c r="CT3250" s="5"/>
      <c r="CU3250" s="5"/>
      <c r="CV3250" s="5"/>
      <c r="CW3250" s="5"/>
      <c r="CX3250" s="5"/>
    </row>
    <row r="3251" spans="1:102" x14ac:dyDescent="0.3">
      <c r="A3251" s="4" t="s">
        <v>14</v>
      </c>
      <c r="B3251" s="17" t="s">
        <v>2407</v>
      </c>
      <c r="C3251" s="4" t="s">
        <v>2408</v>
      </c>
      <c r="D3251" s="4" t="s">
        <v>2407</v>
      </c>
      <c r="E3251" s="4" t="s">
        <v>2407</v>
      </c>
      <c r="F3251" s="4" t="s">
        <v>2407</v>
      </c>
      <c r="H3251" s="4" t="s">
        <v>118</v>
      </c>
      <c r="L3251" s="4" t="s">
        <v>124</v>
      </c>
      <c r="N3251" s="4">
        <v>1</v>
      </c>
      <c r="O3251" s="4">
        <v>0</v>
      </c>
      <c r="P3251" s="4">
        <v>0</v>
      </c>
      <c r="Q3251" s="4">
        <v>1</v>
      </c>
      <c r="R3251" s="4" t="s">
        <v>2409</v>
      </c>
      <c r="S3251" s="4" t="s">
        <v>2409</v>
      </c>
      <c r="T3251" s="4" t="s">
        <v>7808</v>
      </c>
      <c r="AC3251" s="4" t="s">
        <v>2410</v>
      </c>
      <c r="AD3251" s="9" t="str">
        <f t="shared" si="270"/>
        <v>https://www.gbif.org/species/search?q=Littorella&amp;highertaxon_key=6&amp;status=ACCEPTED</v>
      </c>
      <c r="AE3251" s="4" t="s">
        <v>2411</v>
      </c>
      <c r="AF3251" s="9" t="str">
        <f t="shared" si="271"/>
        <v>https://powo.science.kew.org/results?q=Littorella</v>
      </c>
      <c r="AG3251" s="4" t="s">
        <v>124</v>
      </c>
      <c r="AH3251" s="4" t="s">
        <v>124</v>
      </c>
      <c r="AI3251" s="10" t="s">
        <v>7808</v>
      </c>
      <c r="AQ3251" s="4" t="s">
        <v>2412</v>
      </c>
    </row>
    <row r="3252" spans="1:102" x14ac:dyDescent="0.3">
      <c r="A3252" s="5" t="s">
        <v>14</v>
      </c>
      <c r="B3252" s="16" t="s">
        <v>6989</v>
      </c>
      <c r="C3252" s="5" t="s">
        <v>2408</v>
      </c>
      <c r="D3252" s="5" t="s">
        <v>2407</v>
      </c>
      <c r="E3252" s="5" t="s">
        <v>2407</v>
      </c>
      <c r="F3252" s="5" t="s">
        <v>2407</v>
      </c>
      <c r="H3252" s="4" t="s">
        <v>118</v>
      </c>
      <c r="L3252" s="4" t="s">
        <v>124</v>
      </c>
      <c r="N3252" s="4">
        <v>1</v>
      </c>
      <c r="O3252" s="4">
        <v>0</v>
      </c>
      <c r="P3252" s="4">
        <v>0</v>
      </c>
      <c r="Q3252" s="4">
        <v>1</v>
      </c>
      <c r="R3252" s="4" t="s">
        <v>2409</v>
      </c>
      <c r="S3252" s="4" t="s">
        <v>2409</v>
      </c>
      <c r="T3252" s="4" t="s">
        <v>7808</v>
      </c>
      <c r="AC3252" s="4" t="s">
        <v>2410</v>
      </c>
      <c r="AD3252" s="9" t="str">
        <f t="shared" si="270"/>
        <v>https://www.gbif.org/species/search?q=Littorella&amp;highertaxon_key=6&amp;status=ACCEPTED</v>
      </c>
      <c r="AE3252" s="4" t="s">
        <v>2411</v>
      </c>
      <c r="AF3252" s="9" t="str">
        <f t="shared" si="271"/>
        <v>https://powo.science.kew.org/results?q=Littorella</v>
      </c>
      <c r="AG3252" s="4" t="s">
        <v>124</v>
      </c>
      <c r="AH3252" s="4" t="s">
        <v>124</v>
      </c>
      <c r="AI3252" s="4" t="s">
        <v>7808</v>
      </c>
      <c r="AQ3252" s="4" t="s">
        <v>2412</v>
      </c>
      <c r="CO3252" s="5"/>
      <c r="CP3252" s="5"/>
      <c r="CQ3252" s="5"/>
      <c r="CR3252" s="5"/>
      <c r="CS3252" s="5"/>
      <c r="CT3252" s="5"/>
      <c r="CU3252" s="5"/>
      <c r="CV3252" s="5"/>
      <c r="CW3252" s="5"/>
      <c r="CX3252" s="5"/>
    </row>
    <row r="3253" spans="1:102" x14ac:dyDescent="0.3">
      <c r="A3253" s="5" t="s">
        <v>14</v>
      </c>
      <c r="B3253" s="16" t="s">
        <v>5619</v>
      </c>
      <c r="C3253" s="5" t="s">
        <v>2408</v>
      </c>
      <c r="D3253" s="5" t="s">
        <v>2407</v>
      </c>
      <c r="E3253" s="5" t="s">
        <v>2407</v>
      </c>
      <c r="F3253" s="5" t="s">
        <v>2407</v>
      </c>
      <c r="H3253" s="4" t="s">
        <v>118</v>
      </c>
      <c r="L3253" s="4" t="s">
        <v>124</v>
      </c>
      <c r="N3253" s="4">
        <v>2</v>
      </c>
      <c r="O3253" s="4">
        <v>0</v>
      </c>
      <c r="P3253" s="4">
        <v>0</v>
      </c>
      <c r="Q3253" s="4">
        <v>2</v>
      </c>
      <c r="R3253" s="4" t="s">
        <v>2409</v>
      </c>
      <c r="S3253" s="4" t="s">
        <v>2409</v>
      </c>
      <c r="T3253" s="4" t="s">
        <v>7808</v>
      </c>
      <c r="AC3253" s="4" t="s">
        <v>2410</v>
      </c>
      <c r="AD3253" s="9" t="str">
        <f t="shared" si="270"/>
        <v>https://www.gbif.org/species/search?q=Littorella&amp;highertaxon_key=6&amp;status=ACCEPTED</v>
      </c>
      <c r="AE3253" s="4" t="s">
        <v>2411</v>
      </c>
      <c r="AF3253" s="9" t="str">
        <f t="shared" si="271"/>
        <v>https://powo.science.kew.org/results?q=Littorella</v>
      </c>
      <c r="AG3253" s="4" t="s">
        <v>124</v>
      </c>
      <c r="AH3253" s="4" t="s">
        <v>124</v>
      </c>
      <c r="AI3253" s="4" t="s">
        <v>7808</v>
      </c>
      <c r="AQ3253" s="4" t="s">
        <v>2412</v>
      </c>
      <c r="CO3253" s="5"/>
      <c r="CP3253" s="5"/>
      <c r="CQ3253" s="5"/>
      <c r="CR3253" s="5"/>
      <c r="CS3253" s="5"/>
      <c r="CT3253" s="5"/>
      <c r="CU3253" s="5"/>
      <c r="CV3253" s="5"/>
      <c r="CW3253" s="5"/>
      <c r="CX3253" s="5"/>
    </row>
    <row r="3254" spans="1:102" x14ac:dyDescent="0.3">
      <c r="A3254" s="4" t="s">
        <v>14</v>
      </c>
      <c r="B3254" s="17" t="s">
        <v>2413</v>
      </c>
      <c r="C3254" s="4" t="s">
        <v>2414</v>
      </c>
      <c r="D3254" s="4" t="s">
        <v>2413</v>
      </c>
      <c r="E3254" s="4" t="s">
        <v>2413</v>
      </c>
      <c r="F3254" s="4" t="s">
        <v>2413</v>
      </c>
      <c r="N3254" s="4">
        <v>5</v>
      </c>
      <c r="O3254" s="4">
        <v>1</v>
      </c>
      <c r="P3254" s="4">
        <v>0</v>
      </c>
      <c r="Q3254" s="4">
        <v>6</v>
      </c>
      <c r="R3254" s="4" t="s">
        <v>2415</v>
      </c>
      <c r="S3254" s="4" t="s">
        <v>2415</v>
      </c>
      <c r="T3254" s="4" t="s">
        <v>7828</v>
      </c>
      <c r="AB3254" s="4" t="s">
        <v>2416</v>
      </c>
      <c r="AC3254" s="4" t="s">
        <v>2417</v>
      </c>
      <c r="AD3254" s="9" t="str">
        <f t="shared" si="270"/>
        <v>https://www.gbif.org/species/search?q=Lobelia&amp;highertaxon_key=6&amp;status=ACCEPTED</v>
      </c>
      <c r="AE3254" s="4" t="s">
        <v>2418</v>
      </c>
      <c r="AF3254" s="9" t="str">
        <f t="shared" si="271"/>
        <v>https://powo.science.kew.org/results?q=Lobelia</v>
      </c>
      <c r="AG3254" s="4" t="s">
        <v>33</v>
      </c>
      <c r="AH3254" s="4" t="s">
        <v>33</v>
      </c>
      <c r="AI3254" s="4" t="s">
        <v>7750</v>
      </c>
    </row>
    <row r="3255" spans="1:102" x14ac:dyDescent="0.3">
      <c r="A3255" s="5" t="s">
        <v>14</v>
      </c>
      <c r="B3255" s="16" t="s">
        <v>5620</v>
      </c>
      <c r="C3255" s="5" t="s">
        <v>2414</v>
      </c>
      <c r="D3255" s="5" t="s">
        <v>2413</v>
      </c>
      <c r="E3255" s="5" t="s">
        <v>2413</v>
      </c>
      <c r="F3255" s="5" t="s">
        <v>2413</v>
      </c>
      <c r="N3255" s="4">
        <v>1</v>
      </c>
      <c r="O3255" s="4">
        <v>0</v>
      </c>
      <c r="P3255" s="4">
        <v>0</v>
      </c>
      <c r="Q3255" s="4">
        <v>1</v>
      </c>
      <c r="R3255" s="4" t="s">
        <v>2415</v>
      </c>
      <c r="S3255" s="4" t="s">
        <v>2415</v>
      </c>
      <c r="T3255" s="4" t="s">
        <v>7828</v>
      </c>
      <c r="AB3255" s="4" t="s">
        <v>2416</v>
      </c>
      <c r="AC3255" s="4" t="s">
        <v>2417</v>
      </c>
      <c r="AD3255" s="9" t="str">
        <f t="shared" si="270"/>
        <v>https://www.gbif.org/species/search?q=Lobelia&amp;highertaxon_key=6&amp;status=ACCEPTED</v>
      </c>
      <c r="AE3255" s="4" t="s">
        <v>2418</v>
      </c>
      <c r="AF3255" s="9" t="str">
        <f t="shared" si="271"/>
        <v>https://powo.science.kew.org/results?q=Lobelia</v>
      </c>
      <c r="AG3255" s="4" t="s">
        <v>33</v>
      </c>
      <c r="AH3255" s="4" t="s">
        <v>33</v>
      </c>
      <c r="AI3255" s="4" t="s">
        <v>7750</v>
      </c>
      <c r="CO3255" s="5"/>
      <c r="CP3255" s="5"/>
      <c r="CQ3255" s="5"/>
      <c r="CR3255" s="5"/>
      <c r="CS3255" s="5"/>
      <c r="CT3255" s="5"/>
      <c r="CU3255" s="5"/>
      <c r="CV3255" s="5"/>
      <c r="CW3255" s="5"/>
      <c r="CX3255" s="5"/>
    </row>
    <row r="3256" spans="1:102" x14ac:dyDescent="0.3">
      <c r="A3256" s="5" t="s">
        <v>14</v>
      </c>
      <c r="B3256" s="16" t="s">
        <v>5621</v>
      </c>
      <c r="C3256" s="5" t="s">
        <v>2414</v>
      </c>
      <c r="D3256" s="5" t="s">
        <v>2413</v>
      </c>
      <c r="E3256" s="5" t="s">
        <v>2413</v>
      </c>
      <c r="F3256" s="5" t="s">
        <v>2413</v>
      </c>
      <c r="N3256" s="4">
        <v>1</v>
      </c>
      <c r="O3256" s="4">
        <v>0</v>
      </c>
      <c r="P3256" s="4">
        <v>0</v>
      </c>
      <c r="Q3256" s="4">
        <v>1</v>
      </c>
      <c r="R3256" s="4" t="s">
        <v>2415</v>
      </c>
      <c r="S3256" s="4" t="s">
        <v>2415</v>
      </c>
      <c r="T3256" s="4" t="s">
        <v>7828</v>
      </c>
      <c r="AB3256" s="4" t="s">
        <v>2416</v>
      </c>
      <c r="AC3256" s="4" t="s">
        <v>2417</v>
      </c>
      <c r="AD3256" s="9" t="str">
        <f t="shared" si="270"/>
        <v>https://www.gbif.org/species/search?q=Lobelia&amp;highertaxon_key=6&amp;status=ACCEPTED</v>
      </c>
      <c r="AE3256" s="4" t="s">
        <v>2418</v>
      </c>
      <c r="AF3256" s="9" t="str">
        <f t="shared" si="271"/>
        <v>https://powo.science.kew.org/results?q=Lobelia</v>
      </c>
      <c r="AG3256" s="4" t="s">
        <v>33</v>
      </c>
      <c r="AH3256" s="4" t="s">
        <v>33</v>
      </c>
      <c r="AI3256" s="4" t="s">
        <v>7750</v>
      </c>
      <c r="CO3256" s="5"/>
      <c r="CP3256" s="5"/>
      <c r="CQ3256" s="5"/>
      <c r="CR3256" s="5"/>
      <c r="CS3256" s="5"/>
      <c r="CT3256" s="5"/>
      <c r="CU3256" s="5"/>
      <c r="CV3256" s="5"/>
      <c r="CW3256" s="5"/>
      <c r="CX3256" s="5"/>
    </row>
    <row r="3257" spans="1:102" x14ac:dyDescent="0.3">
      <c r="A3257" s="4" t="s">
        <v>14</v>
      </c>
      <c r="B3257" s="17" t="s">
        <v>991</v>
      </c>
      <c r="C3257" s="4" t="s">
        <v>980</v>
      </c>
      <c r="D3257" s="4" t="s">
        <v>991</v>
      </c>
      <c r="E3257" s="4" t="s">
        <v>980</v>
      </c>
      <c r="F3257" s="4" t="s">
        <v>981</v>
      </c>
      <c r="N3257" s="4">
        <v>0</v>
      </c>
      <c r="O3257" s="4">
        <v>1</v>
      </c>
      <c r="P3257" s="4">
        <v>0</v>
      </c>
      <c r="Q3257" s="4">
        <v>1</v>
      </c>
      <c r="R3257" s="4" t="s">
        <v>28</v>
      </c>
      <c r="S3257" s="4" t="s">
        <v>29</v>
      </c>
      <c r="T3257" s="4" t="s">
        <v>7830</v>
      </c>
      <c r="AB3257" s="4" t="s">
        <v>7083</v>
      </c>
      <c r="AC3257" s="4" t="s">
        <v>982</v>
      </c>
      <c r="AD3257" s="9" t="str">
        <f t="shared" si="270"/>
        <v>https://www.gbif.org/species/search?q=Caryophyllaceae&amp;highertaxon_key=6&amp;status=ACCEPTED</v>
      </c>
      <c r="AF3257" s="9" t="str">
        <f t="shared" si="271"/>
        <v>https://powo.science.kew.org/results?q=Caryophyllaceae</v>
      </c>
      <c r="AG3257" s="4" t="s">
        <v>99</v>
      </c>
      <c r="AH3257" s="4" t="s">
        <v>99</v>
      </c>
      <c r="AI3257" s="4" t="s">
        <v>7946</v>
      </c>
      <c r="AJ3257" s="4" t="s">
        <v>7079</v>
      </c>
    </row>
    <row r="3258" spans="1:102" x14ac:dyDescent="0.3">
      <c r="A3258" s="4" t="s">
        <v>14</v>
      </c>
      <c r="B3258" s="17" t="s">
        <v>1554</v>
      </c>
      <c r="C3258" s="4" t="s">
        <v>1548</v>
      </c>
      <c r="D3258" s="4" t="s">
        <v>1555</v>
      </c>
      <c r="E3258" s="4" t="s">
        <v>1548</v>
      </c>
      <c r="F3258" s="4" t="s">
        <v>1548</v>
      </c>
      <c r="H3258" s="4" t="s">
        <v>118</v>
      </c>
      <c r="N3258" s="4">
        <v>1</v>
      </c>
      <c r="O3258" s="4">
        <v>0</v>
      </c>
      <c r="P3258" s="4">
        <v>0</v>
      </c>
      <c r="Q3258" s="4">
        <v>1</v>
      </c>
      <c r="R3258" s="4" t="s">
        <v>565</v>
      </c>
      <c r="S3258" s="4" t="s">
        <v>565</v>
      </c>
      <c r="T3258" s="4" t="s">
        <v>7774</v>
      </c>
      <c r="AC3258" s="4" t="s">
        <v>1549</v>
      </c>
      <c r="AD3258" s="9" t="str">
        <f t="shared" si="270"/>
        <v>https://www.gbif.org/species/search?q=Dipsacaceae&amp;highertaxon_key=6&amp;status=ACCEPTED</v>
      </c>
      <c r="AF3258" s="9" t="str">
        <f t="shared" si="271"/>
        <v>https://powo.science.kew.org/results?q=Dipsacaceae</v>
      </c>
      <c r="AG3258" s="4" t="s">
        <v>4302</v>
      </c>
      <c r="AH3258" s="3" t="s">
        <v>33</v>
      </c>
      <c r="AI3258" s="10" t="s">
        <v>894</v>
      </c>
    </row>
    <row r="3259" spans="1:102" x14ac:dyDescent="0.3">
      <c r="A3259" s="5" t="s">
        <v>14</v>
      </c>
      <c r="B3259" s="16" t="s">
        <v>5622</v>
      </c>
      <c r="C3259" s="5" t="s">
        <v>1548</v>
      </c>
      <c r="D3259" s="5" t="s">
        <v>1555</v>
      </c>
      <c r="E3259" s="5" t="s">
        <v>1548</v>
      </c>
      <c r="F3259" s="5" t="s">
        <v>1548</v>
      </c>
      <c r="H3259" s="4" t="s">
        <v>118</v>
      </c>
      <c r="N3259" s="4">
        <v>2</v>
      </c>
      <c r="O3259" s="4">
        <v>0</v>
      </c>
      <c r="P3259" s="4">
        <v>0</v>
      </c>
      <c r="Q3259" s="4">
        <v>2</v>
      </c>
      <c r="R3259" s="4" t="s">
        <v>565</v>
      </c>
      <c r="S3259" s="4" t="s">
        <v>565</v>
      </c>
      <c r="T3259" s="4" t="s">
        <v>7774</v>
      </c>
      <c r="AC3259" s="4" t="s">
        <v>1549</v>
      </c>
      <c r="AD3259" s="9" t="str">
        <f t="shared" si="270"/>
        <v>https://www.gbif.org/species/search?q=Dipsacaceae&amp;highertaxon_key=6&amp;status=ACCEPTED</v>
      </c>
      <c r="AF3259" s="9" t="str">
        <f t="shared" si="271"/>
        <v>https://powo.science.kew.org/results?q=Dipsacaceae</v>
      </c>
      <c r="AG3259" s="4" t="s">
        <v>4302</v>
      </c>
      <c r="AH3259" s="4" t="s">
        <v>33</v>
      </c>
      <c r="AI3259" s="4" t="s">
        <v>894</v>
      </c>
      <c r="CO3259" s="5"/>
      <c r="CP3259" s="5"/>
      <c r="CQ3259" s="5"/>
      <c r="CR3259" s="5"/>
      <c r="CS3259" s="5"/>
      <c r="CT3259" s="5"/>
      <c r="CU3259" s="5"/>
      <c r="CV3259" s="5"/>
      <c r="CW3259" s="5"/>
      <c r="CX3259" s="5"/>
    </row>
    <row r="3260" spans="1:102" x14ac:dyDescent="0.3">
      <c r="A3260" s="4" t="s">
        <v>14</v>
      </c>
      <c r="B3260" s="17" t="s">
        <v>1556</v>
      </c>
      <c r="C3260" s="4" t="s">
        <v>1548</v>
      </c>
      <c r="D3260" s="4" t="s">
        <v>1555</v>
      </c>
      <c r="E3260" s="4" t="s">
        <v>1548</v>
      </c>
      <c r="F3260" s="4" t="s">
        <v>1548</v>
      </c>
      <c r="H3260" s="4" t="s">
        <v>118</v>
      </c>
      <c r="N3260" s="4">
        <v>2</v>
      </c>
      <c r="O3260" s="4">
        <v>0</v>
      </c>
      <c r="P3260" s="4">
        <v>0</v>
      </c>
      <c r="Q3260" s="4">
        <v>2</v>
      </c>
      <c r="R3260" s="4" t="s">
        <v>565</v>
      </c>
      <c r="S3260" s="4" t="s">
        <v>565</v>
      </c>
      <c r="T3260" s="4" t="s">
        <v>7774</v>
      </c>
      <c r="AC3260" s="4" t="s">
        <v>1549</v>
      </c>
      <c r="AD3260" s="9" t="str">
        <f t="shared" si="270"/>
        <v>https://www.gbif.org/species/search?q=Dipsacaceae&amp;highertaxon_key=6&amp;status=ACCEPTED</v>
      </c>
      <c r="AF3260" s="9" t="str">
        <f t="shared" si="271"/>
        <v>https://powo.science.kew.org/results?q=Dipsacaceae</v>
      </c>
      <c r="AG3260" s="4" t="s">
        <v>4302</v>
      </c>
      <c r="AH3260" s="3" t="s">
        <v>33</v>
      </c>
      <c r="AI3260" s="10" t="s">
        <v>894</v>
      </c>
    </row>
    <row r="3261" spans="1:102" x14ac:dyDescent="0.3">
      <c r="A3261" s="4" t="s">
        <v>14</v>
      </c>
      <c r="B3261" s="17" t="s">
        <v>1557</v>
      </c>
      <c r="C3261" s="4" t="s">
        <v>1548</v>
      </c>
      <c r="D3261" s="4" t="s">
        <v>1555</v>
      </c>
      <c r="E3261" s="4" t="s">
        <v>1548</v>
      </c>
      <c r="F3261" s="4" t="s">
        <v>1548</v>
      </c>
      <c r="H3261" s="4" t="s">
        <v>118</v>
      </c>
      <c r="N3261" s="4">
        <v>1</v>
      </c>
      <c r="O3261" s="4">
        <v>0</v>
      </c>
      <c r="P3261" s="4">
        <v>0</v>
      </c>
      <c r="Q3261" s="4">
        <v>1</v>
      </c>
      <c r="R3261" s="4" t="s">
        <v>565</v>
      </c>
      <c r="S3261" s="4" t="s">
        <v>565</v>
      </c>
      <c r="T3261" s="4" t="s">
        <v>7774</v>
      </c>
      <c r="AC3261" s="4" t="s">
        <v>1549</v>
      </c>
      <c r="AD3261" s="9" t="str">
        <f t="shared" si="270"/>
        <v>https://www.gbif.org/species/search?q=Dipsacaceae&amp;highertaxon_key=6&amp;status=ACCEPTED</v>
      </c>
      <c r="AF3261" s="9" t="str">
        <f t="shared" si="271"/>
        <v>https://powo.science.kew.org/results?q=Dipsacaceae</v>
      </c>
      <c r="AG3261" s="4" t="s">
        <v>4302</v>
      </c>
      <c r="AH3261" s="3" t="s">
        <v>33</v>
      </c>
      <c r="AI3261" s="10" t="s">
        <v>894</v>
      </c>
    </row>
    <row r="3262" spans="1:102" x14ac:dyDescent="0.3">
      <c r="A3262" s="5" t="s">
        <v>14</v>
      </c>
      <c r="B3262" s="16" t="s">
        <v>5623</v>
      </c>
      <c r="C3262" s="5" t="s">
        <v>1548</v>
      </c>
      <c r="D3262" s="5" t="s">
        <v>1555</v>
      </c>
      <c r="E3262" s="5" t="s">
        <v>1548</v>
      </c>
      <c r="F3262" s="5" t="s">
        <v>1548</v>
      </c>
      <c r="H3262" s="4" t="s">
        <v>118</v>
      </c>
      <c r="N3262" s="4">
        <v>19</v>
      </c>
      <c r="O3262" s="4">
        <v>9</v>
      </c>
      <c r="P3262" s="4">
        <v>0</v>
      </c>
      <c r="Q3262" s="4">
        <v>28</v>
      </c>
      <c r="R3262" s="4" t="s">
        <v>565</v>
      </c>
      <c r="S3262" s="4" t="s">
        <v>565</v>
      </c>
      <c r="T3262" s="4" t="s">
        <v>7774</v>
      </c>
      <c r="AC3262" s="4" t="s">
        <v>1549</v>
      </c>
      <c r="AD3262" s="9" t="str">
        <f t="shared" si="270"/>
        <v>https://www.gbif.org/species/search?q=Dipsacaceae&amp;highertaxon_key=6&amp;status=ACCEPTED</v>
      </c>
      <c r="AF3262" s="9" t="str">
        <f t="shared" si="271"/>
        <v>https://powo.science.kew.org/results?q=Dipsacaceae</v>
      </c>
      <c r="AG3262" s="4" t="s">
        <v>4302</v>
      </c>
      <c r="AH3262" s="4" t="s">
        <v>33</v>
      </c>
      <c r="AI3262" s="4" t="s">
        <v>894</v>
      </c>
      <c r="CO3262" s="5"/>
      <c r="CP3262" s="5"/>
      <c r="CQ3262" s="5"/>
      <c r="CR3262" s="5"/>
      <c r="CS3262" s="5"/>
      <c r="CT3262" s="5"/>
      <c r="CU3262" s="5"/>
      <c r="CV3262" s="5"/>
      <c r="CW3262" s="5"/>
      <c r="CX3262" s="5"/>
    </row>
    <row r="3263" spans="1:102" x14ac:dyDescent="0.3">
      <c r="A3263" s="6" t="s">
        <v>14</v>
      </c>
      <c r="B3263" s="15" t="s">
        <v>4223</v>
      </c>
      <c r="C3263" s="6"/>
      <c r="D3263" s="6"/>
      <c r="E3263" s="6"/>
      <c r="F3263" s="6"/>
      <c r="N3263" s="4">
        <v>3</v>
      </c>
      <c r="O3263" s="4">
        <v>0</v>
      </c>
      <c r="P3263" s="4">
        <v>0</v>
      </c>
      <c r="Q3263" s="4">
        <v>3</v>
      </c>
      <c r="AD3263" s="9"/>
      <c r="AF3263" s="9"/>
      <c r="CO3263" s="6"/>
      <c r="CP3263" s="6"/>
      <c r="CQ3263" s="6"/>
      <c r="CR3263" s="6"/>
      <c r="CS3263" s="6"/>
      <c r="CT3263" s="6"/>
      <c r="CU3263" s="6"/>
      <c r="CV3263" s="6"/>
      <c r="CW3263" s="6"/>
      <c r="CX3263" s="6"/>
    </row>
    <row r="3264" spans="1:102" x14ac:dyDescent="0.3">
      <c r="A3264" s="4" t="s">
        <v>14</v>
      </c>
      <c r="B3264" s="17" t="s">
        <v>2419</v>
      </c>
      <c r="C3264" s="4" t="s">
        <v>930</v>
      </c>
      <c r="D3264" s="4" t="s">
        <v>2419</v>
      </c>
      <c r="E3264" s="4" t="s">
        <v>2419</v>
      </c>
      <c r="F3264" s="4" t="s">
        <v>2419</v>
      </c>
      <c r="H3264" s="4" t="s">
        <v>118</v>
      </c>
      <c r="N3264" s="4">
        <v>26</v>
      </c>
      <c r="O3264" s="4">
        <v>4</v>
      </c>
      <c r="P3264" s="4">
        <v>0</v>
      </c>
      <c r="Q3264" s="4">
        <v>30</v>
      </c>
      <c r="R3264" s="4" t="s">
        <v>314</v>
      </c>
      <c r="S3264" s="4" t="s">
        <v>314</v>
      </c>
      <c r="T3264" s="4" t="s">
        <v>7863</v>
      </c>
      <c r="U3264" s="4" t="s">
        <v>7867</v>
      </c>
      <c r="AB3264" s="4" t="s">
        <v>2420</v>
      </c>
      <c r="AC3264" s="4" t="s">
        <v>2421</v>
      </c>
      <c r="AD3264" s="9" t="str">
        <f t="shared" ref="AD3264:AD3271" si="272">HYPERLINK("https://www.gbif.org/species/search?q=" &amp; E3264 &amp; "&amp;highertaxon_key=6&amp;status=ACCEPTED")</f>
        <v>https://www.gbif.org/species/search?q=Lonicera&amp;highertaxon_key=6&amp;status=ACCEPTED</v>
      </c>
      <c r="AE3264" s="4" t="s">
        <v>2422</v>
      </c>
      <c r="AF3264" s="9" t="str">
        <f t="shared" ref="AF3264:AF3271" si="273">HYPERLINK("https://powo.science.kew.org/results?q=" &amp; E3264)</f>
        <v>https://powo.science.kew.org/results?q=Lonicera</v>
      </c>
      <c r="AG3264" s="4" t="s">
        <v>579</v>
      </c>
      <c r="AH3264" s="4" t="s">
        <v>579</v>
      </c>
      <c r="AI3264" s="4" t="s">
        <v>8058</v>
      </c>
    </row>
    <row r="3265" spans="1:102" x14ac:dyDescent="0.3">
      <c r="A3265" s="4" t="s">
        <v>14</v>
      </c>
      <c r="B3265" s="17" t="s">
        <v>2423</v>
      </c>
      <c r="C3265" s="4" t="s">
        <v>930</v>
      </c>
      <c r="D3265" s="4" t="s">
        <v>2419</v>
      </c>
      <c r="E3265" s="4" t="s">
        <v>2419</v>
      </c>
      <c r="F3265" s="4" t="s">
        <v>2419</v>
      </c>
      <c r="H3265" s="4" t="s">
        <v>118</v>
      </c>
      <c r="N3265" s="4">
        <v>2</v>
      </c>
      <c r="O3265" s="4">
        <v>0</v>
      </c>
      <c r="P3265" s="4">
        <v>0</v>
      </c>
      <c r="Q3265" s="4">
        <v>2</v>
      </c>
      <c r="R3265" s="4" t="s">
        <v>314</v>
      </c>
      <c r="S3265" s="4" t="s">
        <v>314</v>
      </c>
      <c r="T3265" s="4" t="s">
        <v>7863</v>
      </c>
      <c r="U3265" s="4" t="s">
        <v>7867</v>
      </c>
      <c r="AC3265" s="4" t="s">
        <v>2421</v>
      </c>
      <c r="AD3265" s="9" t="str">
        <f t="shared" si="272"/>
        <v>https://www.gbif.org/species/search?q=Lonicera&amp;highertaxon_key=6&amp;status=ACCEPTED</v>
      </c>
      <c r="AE3265" s="4" t="s">
        <v>2422</v>
      </c>
      <c r="AF3265" s="9" t="str">
        <f t="shared" si="273"/>
        <v>https://powo.science.kew.org/results?q=Lonicera</v>
      </c>
      <c r="AG3265" s="4" t="s">
        <v>579</v>
      </c>
      <c r="AH3265" s="4" t="s">
        <v>579</v>
      </c>
      <c r="AI3265" s="4" t="s">
        <v>8058</v>
      </c>
    </row>
    <row r="3266" spans="1:102" x14ac:dyDescent="0.3">
      <c r="A3266" s="5" t="s">
        <v>14</v>
      </c>
      <c r="B3266" s="16" t="s">
        <v>5624</v>
      </c>
      <c r="C3266" s="5" t="s">
        <v>930</v>
      </c>
      <c r="D3266" s="5" t="s">
        <v>2419</v>
      </c>
      <c r="E3266" s="5" t="s">
        <v>2419</v>
      </c>
      <c r="F3266" s="5" t="s">
        <v>2419</v>
      </c>
      <c r="H3266" s="4" t="s">
        <v>118</v>
      </c>
      <c r="N3266" s="4">
        <v>2</v>
      </c>
      <c r="O3266" s="4">
        <v>0</v>
      </c>
      <c r="P3266" s="4">
        <v>0</v>
      </c>
      <c r="Q3266" s="4">
        <v>2</v>
      </c>
      <c r="R3266" s="4" t="s">
        <v>314</v>
      </c>
      <c r="S3266" s="4" t="s">
        <v>314</v>
      </c>
      <c r="T3266" s="4" t="s">
        <v>7863</v>
      </c>
      <c r="U3266" s="4" t="s">
        <v>7867</v>
      </c>
      <c r="AC3266" s="4" t="s">
        <v>2421</v>
      </c>
      <c r="AD3266" s="9" t="str">
        <f t="shared" si="272"/>
        <v>https://www.gbif.org/species/search?q=Lonicera&amp;highertaxon_key=6&amp;status=ACCEPTED</v>
      </c>
      <c r="AE3266" s="4" t="s">
        <v>2422</v>
      </c>
      <c r="AF3266" s="9" t="str">
        <f t="shared" si="273"/>
        <v>https://powo.science.kew.org/results?q=Lonicera</v>
      </c>
      <c r="AG3266" s="4" t="s">
        <v>579</v>
      </c>
      <c r="AH3266" s="4" t="s">
        <v>579</v>
      </c>
      <c r="AI3266" s="4" t="s">
        <v>8058</v>
      </c>
      <c r="CO3266" s="5"/>
      <c r="CP3266" s="5"/>
      <c r="CQ3266" s="5"/>
      <c r="CR3266" s="5"/>
      <c r="CS3266" s="5"/>
      <c r="CT3266" s="5"/>
      <c r="CU3266" s="5"/>
      <c r="CV3266" s="5"/>
      <c r="CW3266" s="5"/>
      <c r="CX3266" s="5"/>
    </row>
    <row r="3267" spans="1:102" s="34" customFormat="1" x14ac:dyDescent="0.3">
      <c r="A3267" s="5" t="s">
        <v>14</v>
      </c>
      <c r="B3267" s="16" t="s">
        <v>9135</v>
      </c>
      <c r="C3267" s="5" t="s">
        <v>930</v>
      </c>
      <c r="D3267" s="5" t="s">
        <v>2419</v>
      </c>
      <c r="E3267" s="5" t="s">
        <v>2419</v>
      </c>
      <c r="F3267" s="5" t="s">
        <v>2419</v>
      </c>
      <c r="G3267" s="4"/>
      <c r="H3267" s="4" t="s">
        <v>118</v>
      </c>
      <c r="I3267" s="4"/>
      <c r="J3267" s="4"/>
      <c r="K3267" s="4"/>
      <c r="L3267" s="4"/>
      <c r="M3267" s="4"/>
      <c r="N3267" s="4">
        <v>1</v>
      </c>
      <c r="O3267" s="4">
        <v>0</v>
      </c>
      <c r="P3267" s="4">
        <v>0</v>
      </c>
      <c r="Q3267" s="4">
        <v>1</v>
      </c>
      <c r="R3267" s="4" t="s">
        <v>314</v>
      </c>
      <c r="S3267" s="4" t="s">
        <v>314</v>
      </c>
      <c r="T3267" s="4" t="s">
        <v>7863</v>
      </c>
      <c r="U3267" s="4" t="s">
        <v>7867</v>
      </c>
      <c r="V3267" s="4"/>
      <c r="W3267" s="4"/>
      <c r="X3267" s="4"/>
      <c r="Y3267" s="4"/>
      <c r="Z3267" s="4"/>
      <c r="AA3267" s="4"/>
      <c r="AB3267" s="4"/>
      <c r="AC3267" s="4" t="s">
        <v>2421</v>
      </c>
      <c r="AD3267" s="9" t="str">
        <f t="shared" si="272"/>
        <v>https://www.gbif.org/species/search?q=Lonicera&amp;highertaxon_key=6&amp;status=ACCEPTED</v>
      </c>
      <c r="AE3267" s="4" t="s">
        <v>2422</v>
      </c>
      <c r="AF3267" s="9" t="str">
        <f t="shared" si="273"/>
        <v>https://powo.science.kew.org/results?q=Lonicera</v>
      </c>
      <c r="AG3267" s="4" t="s">
        <v>579</v>
      </c>
      <c r="AH3267" s="4" t="s">
        <v>579</v>
      </c>
      <c r="AI3267" s="4" t="s">
        <v>8058</v>
      </c>
      <c r="AJ3267" s="4"/>
      <c r="AK3267" s="4"/>
      <c r="AL3267" s="4"/>
      <c r="AM3267" s="4"/>
      <c r="AN3267" s="4"/>
      <c r="AO3267" s="4"/>
      <c r="AP3267" s="4"/>
      <c r="AQ3267" s="4"/>
      <c r="AR3267" s="4"/>
      <c r="AS3267" s="4"/>
      <c r="AT3267" s="4"/>
      <c r="AU3267" s="4"/>
      <c r="AV3267" s="4"/>
      <c r="AW3267" s="4"/>
      <c r="AX3267" s="4"/>
      <c r="AY3267" s="4"/>
      <c r="AZ3267" s="4"/>
      <c r="BA3267" s="4"/>
      <c r="BB3267" s="4"/>
      <c r="BC3267" s="4"/>
      <c r="BD3267" s="4"/>
      <c r="BE3267" s="4"/>
      <c r="BF3267" s="4"/>
      <c r="BG3267" s="4"/>
      <c r="BH3267" s="4"/>
      <c r="BI3267" s="4"/>
      <c r="BJ3267" s="4"/>
      <c r="BK3267" s="4"/>
      <c r="BL3267" s="4"/>
      <c r="BM3267" s="4"/>
      <c r="BN3267" s="4"/>
      <c r="BO3267" s="4"/>
      <c r="BP3267" s="4"/>
      <c r="BQ3267" s="4"/>
      <c r="BR3267" s="4"/>
      <c r="BS3267" s="4"/>
      <c r="BT3267" s="4"/>
      <c r="BU3267" s="4"/>
      <c r="BV3267" s="4"/>
      <c r="BW3267" s="4"/>
      <c r="BX3267" s="4"/>
      <c r="BY3267" s="4"/>
      <c r="BZ3267" s="4"/>
      <c r="CA3267" s="4"/>
      <c r="CB3267" s="4"/>
      <c r="CC3267" s="4"/>
      <c r="CD3267" s="4"/>
      <c r="CE3267" s="4"/>
      <c r="CF3267" s="4"/>
      <c r="CG3267" s="4"/>
      <c r="CH3267" s="4"/>
      <c r="CI3267" s="4"/>
      <c r="CJ3267" s="4"/>
      <c r="CK3267" s="4"/>
      <c r="CL3267" s="4"/>
      <c r="CM3267" s="4"/>
      <c r="CN3267" s="4"/>
      <c r="CO3267" s="5"/>
      <c r="CP3267" s="5"/>
      <c r="CQ3267" s="5"/>
      <c r="CR3267" s="5"/>
      <c r="CS3267" s="5"/>
      <c r="CT3267" s="5"/>
      <c r="CU3267" s="5"/>
      <c r="CV3267" s="5"/>
      <c r="CW3267" s="5"/>
      <c r="CX3267" s="5"/>
    </row>
    <row r="3268" spans="1:102" x14ac:dyDescent="0.3">
      <c r="A3268" s="5" t="s">
        <v>14</v>
      </c>
      <c r="B3268" s="16" t="s">
        <v>5625</v>
      </c>
      <c r="C3268" s="5" t="s">
        <v>930</v>
      </c>
      <c r="D3268" s="5" t="s">
        <v>2419</v>
      </c>
      <c r="E3268" s="5" t="s">
        <v>2419</v>
      </c>
      <c r="F3268" s="5" t="s">
        <v>2419</v>
      </c>
      <c r="H3268" s="4" t="s">
        <v>118</v>
      </c>
      <c r="N3268" s="4">
        <v>1</v>
      </c>
      <c r="O3268" s="4">
        <v>0</v>
      </c>
      <c r="P3268" s="4">
        <v>0</v>
      </c>
      <c r="Q3268" s="4">
        <v>1</v>
      </c>
      <c r="R3268" s="4" t="s">
        <v>314</v>
      </c>
      <c r="S3268" s="4" t="s">
        <v>314</v>
      </c>
      <c r="T3268" s="4" t="s">
        <v>7863</v>
      </c>
      <c r="U3268" s="4" t="s">
        <v>7867</v>
      </c>
      <c r="AB3268" s="4" t="s">
        <v>2420</v>
      </c>
      <c r="AC3268" s="4" t="s">
        <v>2421</v>
      </c>
      <c r="AD3268" s="9" t="str">
        <f t="shared" si="272"/>
        <v>https://www.gbif.org/species/search?q=Lonicera&amp;highertaxon_key=6&amp;status=ACCEPTED</v>
      </c>
      <c r="AE3268" s="4" t="s">
        <v>2422</v>
      </c>
      <c r="AF3268" s="9" t="str">
        <f t="shared" si="273"/>
        <v>https://powo.science.kew.org/results?q=Lonicera</v>
      </c>
      <c r="AG3268" s="4" t="s">
        <v>579</v>
      </c>
      <c r="AH3268" s="4" t="s">
        <v>579</v>
      </c>
      <c r="AI3268" s="4" t="s">
        <v>8058</v>
      </c>
      <c r="CO3268" s="5"/>
      <c r="CP3268" s="5"/>
      <c r="CQ3268" s="5"/>
      <c r="CR3268" s="5"/>
      <c r="CS3268" s="5"/>
      <c r="CT3268" s="5"/>
      <c r="CU3268" s="5"/>
      <c r="CV3268" s="5"/>
      <c r="CW3268" s="5"/>
      <c r="CX3268" s="5"/>
    </row>
    <row r="3269" spans="1:102" x14ac:dyDescent="0.3">
      <c r="A3269" s="4" t="s">
        <v>14</v>
      </c>
      <c r="B3269" s="17" t="s">
        <v>2424</v>
      </c>
      <c r="C3269" s="4" t="s">
        <v>2425</v>
      </c>
      <c r="D3269" s="4" t="s">
        <v>2424</v>
      </c>
      <c r="E3269" s="4" t="s">
        <v>2424</v>
      </c>
      <c r="F3269" s="4" t="s">
        <v>2424</v>
      </c>
      <c r="H3269" s="4" t="s">
        <v>417</v>
      </c>
      <c r="N3269" s="4">
        <v>9</v>
      </c>
      <c r="O3269" s="4">
        <v>1</v>
      </c>
      <c r="P3269" s="4">
        <v>0</v>
      </c>
      <c r="Q3269" s="4">
        <v>10</v>
      </c>
      <c r="R3269" s="4" t="s">
        <v>96</v>
      </c>
      <c r="S3269" s="4" t="s">
        <v>96</v>
      </c>
      <c r="T3269" s="4" t="s">
        <v>7863</v>
      </c>
      <c r="U3269" s="4" t="s">
        <v>7807</v>
      </c>
      <c r="AC3269" s="4" t="s">
        <v>2426</v>
      </c>
      <c r="AD3269" s="9" t="str">
        <f t="shared" si="272"/>
        <v>https://www.gbif.org/species/search?q=Lophira&amp;highertaxon_key=6&amp;status=ACCEPTED</v>
      </c>
      <c r="AE3269" s="4" t="s">
        <v>2427</v>
      </c>
      <c r="AF3269" s="9" t="str">
        <f t="shared" si="273"/>
        <v>https://powo.science.kew.org/results?q=Lophira</v>
      </c>
      <c r="AG3269" s="4" t="s">
        <v>21</v>
      </c>
      <c r="AH3269" s="4" t="s">
        <v>21</v>
      </c>
      <c r="AI3269" s="4" t="s">
        <v>8059</v>
      </c>
    </row>
    <row r="3270" spans="1:102" x14ac:dyDescent="0.3">
      <c r="A3270" s="4" t="s">
        <v>1</v>
      </c>
      <c r="B3270" s="17" t="s">
        <v>2428</v>
      </c>
      <c r="C3270" s="4" t="s">
        <v>2425</v>
      </c>
      <c r="D3270" s="4" t="s">
        <v>2424</v>
      </c>
      <c r="E3270" s="4" t="s">
        <v>2424</v>
      </c>
      <c r="F3270" s="4" t="s">
        <v>2424</v>
      </c>
      <c r="H3270" s="4" t="s">
        <v>417</v>
      </c>
      <c r="N3270" s="4">
        <v>6</v>
      </c>
      <c r="O3270" s="4">
        <v>1</v>
      </c>
      <c r="P3270" s="4">
        <v>87</v>
      </c>
      <c r="Q3270" s="4">
        <v>94</v>
      </c>
      <c r="R3270" s="4" t="s">
        <v>96</v>
      </c>
      <c r="S3270" s="4" t="s">
        <v>96</v>
      </c>
      <c r="T3270" s="4" t="s">
        <v>7863</v>
      </c>
      <c r="U3270" s="4" t="s">
        <v>7807</v>
      </c>
      <c r="AC3270" s="4" t="s">
        <v>2426</v>
      </c>
      <c r="AD3270" s="9" t="str">
        <f t="shared" si="272"/>
        <v>https://www.gbif.org/species/search?q=Lophira&amp;highertaxon_key=6&amp;status=ACCEPTED</v>
      </c>
      <c r="AE3270" s="4" t="s">
        <v>2427</v>
      </c>
      <c r="AF3270" s="9" t="str">
        <f t="shared" si="273"/>
        <v>https://powo.science.kew.org/results?q=Lophira</v>
      </c>
      <c r="AG3270" s="4" t="s">
        <v>21</v>
      </c>
      <c r="AH3270" s="4" t="s">
        <v>21</v>
      </c>
      <c r="AI3270" s="4" t="s">
        <v>8059</v>
      </c>
    </row>
    <row r="3271" spans="1:102" x14ac:dyDescent="0.3">
      <c r="A3271" s="5" t="s">
        <v>14</v>
      </c>
      <c r="B3271" s="16" t="s">
        <v>5626</v>
      </c>
      <c r="C3271" s="5" t="s">
        <v>2425</v>
      </c>
      <c r="D3271" s="5" t="s">
        <v>2424</v>
      </c>
      <c r="E3271" s="5" t="s">
        <v>2424</v>
      </c>
      <c r="F3271" s="5" t="s">
        <v>2424</v>
      </c>
      <c r="H3271" s="4" t="s">
        <v>417</v>
      </c>
      <c r="N3271" s="4">
        <v>1</v>
      </c>
      <c r="O3271" s="4">
        <v>0</v>
      </c>
      <c r="P3271" s="4">
        <v>0</v>
      </c>
      <c r="Q3271" s="4">
        <v>1</v>
      </c>
      <c r="R3271" s="4" t="s">
        <v>96</v>
      </c>
      <c r="S3271" s="4" t="s">
        <v>96</v>
      </c>
      <c r="T3271" s="4" t="s">
        <v>7863</v>
      </c>
      <c r="U3271" s="4" t="s">
        <v>7807</v>
      </c>
      <c r="AC3271" s="4" t="s">
        <v>2426</v>
      </c>
      <c r="AD3271" s="9" t="str">
        <f t="shared" si="272"/>
        <v>https://www.gbif.org/species/search?q=Lophira&amp;highertaxon_key=6&amp;status=ACCEPTED</v>
      </c>
      <c r="AE3271" s="4" t="s">
        <v>2427</v>
      </c>
      <c r="AF3271" s="9" t="str">
        <f t="shared" si="273"/>
        <v>https://powo.science.kew.org/results?q=Lophira</v>
      </c>
      <c r="AG3271" s="4" t="s">
        <v>21</v>
      </c>
      <c r="AH3271" s="4" t="s">
        <v>21</v>
      </c>
      <c r="AI3271" s="4" t="s">
        <v>8059</v>
      </c>
      <c r="CO3271" s="5"/>
      <c r="CP3271" s="5"/>
      <c r="CQ3271" s="5"/>
      <c r="CR3271" s="5"/>
      <c r="CS3271" s="5"/>
      <c r="CT3271" s="5"/>
      <c r="CU3271" s="5"/>
      <c r="CV3271" s="5"/>
      <c r="CW3271" s="5"/>
      <c r="CX3271" s="5"/>
    </row>
    <row r="3272" spans="1:102" x14ac:dyDescent="0.3">
      <c r="A3272" s="5" t="s">
        <v>77</v>
      </c>
      <c r="B3272" s="16" t="s">
        <v>8456</v>
      </c>
      <c r="C3272" s="5" t="s">
        <v>2425</v>
      </c>
      <c r="D3272" s="5" t="s">
        <v>2424</v>
      </c>
      <c r="E3272" s="5" t="s">
        <v>2424</v>
      </c>
      <c r="F3272" s="5" t="s">
        <v>2424</v>
      </c>
      <c r="H3272" s="4" t="s">
        <v>417</v>
      </c>
      <c r="N3272" s="4">
        <v>0</v>
      </c>
      <c r="O3272" s="4">
        <v>0</v>
      </c>
      <c r="P3272" s="4">
        <v>2</v>
      </c>
      <c r="Q3272" s="4">
        <v>2</v>
      </c>
      <c r="R3272" s="4" t="s">
        <v>96</v>
      </c>
      <c r="S3272" s="4" t="s">
        <v>96</v>
      </c>
      <c r="T3272" s="4" t="s">
        <v>7863</v>
      </c>
      <c r="U3272" s="4" t="s">
        <v>7807</v>
      </c>
      <c r="AC3272" s="4" t="s">
        <v>2426</v>
      </c>
      <c r="AD3272" s="9" t="s">
        <v>8832</v>
      </c>
      <c r="AE3272" s="4" t="s">
        <v>2427</v>
      </c>
      <c r="AF3272" s="9" t="s">
        <v>8833</v>
      </c>
      <c r="AG3272" s="4" t="s">
        <v>21</v>
      </c>
      <c r="AH3272" s="4" t="s">
        <v>21</v>
      </c>
      <c r="AI3272" s="4" t="s">
        <v>8059</v>
      </c>
      <c r="CO3272" s="5"/>
      <c r="CP3272" s="5"/>
      <c r="CQ3272" s="5"/>
      <c r="CR3272" s="5"/>
      <c r="CS3272" s="5"/>
      <c r="CT3272" s="5"/>
      <c r="CU3272" s="5"/>
      <c r="CV3272" s="5"/>
      <c r="CW3272" s="5"/>
      <c r="CX3272" s="5"/>
    </row>
    <row r="3273" spans="1:102" x14ac:dyDescent="0.3">
      <c r="A3273" s="4" t="s">
        <v>14</v>
      </c>
      <c r="B3273" s="17" t="s">
        <v>2429</v>
      </c>
      <c r="C3273" s="4" t="s">
        <v>2429</v>
      </c>
      <c r="D3273" s="4" t="s">
        <v>2429</v>
      </c>
      <c r="E3273" s="4" t="s">
        <v>2429</v>
      </c>
      <c r="F3273" s="4" t="s">
        <v>2430</v>
      </c>
      <c r="H3273" s="4" t="s">
        <v>7043</v>
      </c>
      <c r="L3273" s="4" t="s">
        <v>2431</v>
      </c>
      <c r="M3273" s="4" t="s">
        <v>2432</v>
      </c>
      <c r="N3273" s="4">
        <v>6</v>
      </c>
      <c r="O3273" s="4">
        <v>2</v>
      </c>
      <c r="P3273" s="4">
        <v>0</v>
      </c>
      <c r="Q3273" s="4">
        <v>8</v>
      </c>
      <c r="R3273" s="4" t="s">
        <v>104</v>
      </c>
      <c r="S3273" s="4" t="s">
        <v>105</v>
      </c>
      <c r="T3273" s="4" t="s">
        <v>7079</v>
      </c>
      <c r="AC3273" s="4" t="s">
        <v>2433</v>
      </c>
      <c r="AD3273" s="9" t="str">
        <f t="shared" ref="AD3273:AD3297" si="274">HYPERLINK("https://www.gbif.org/species/search?q=" &amp; E3273 &amp; "&amp;highertaxon_key=6&amp;status=ACCEPTED")</f>
        <v>https://www.gbif.org/species/search?q=Loranthaceae&amp;highertaxon_key=6&amp;status=ACCEPTED</v>
      </c>
      <c r="AF3273" s="9" t="str">
        <f t="shared" ref="AF3273:AF3297" si="275">HYPERLINK("https://powo.science.kew.org/results?q=" &amp; E3273)</f>
        <v>https://powo.science.kew.org/results?q=Loranthaceae</v>
      </c>
      <c r="AG3273" s="4" t="s">
        <v>574</v>
      </c>
      <c r="AH3273" s="4" t="s">
        <v>574</v>
      </c>
      <c r="AI3273" s="4" t="s">
        <v>7946</v>
      </c>
      <c r="AJ3273" s="4" t="s">
        <v>7079</v>
      </c>
    </row>
    <row r="3274" spans="1:102" x14ac:dyDescent="0.3">
      <c r="A3274" s="5" t="s">
        <v>14</v>
      </c>
      <c r="B3274" s="16" t="s">
        <v>5627</v>
      </c>
      <c r="C3274" s="5" t="s">
        <v>2429</v>
      </c>
      <c r="D3274" s="5" t="s">
        <v>2429</v>
      </c>
      <c r="E3274" s="5" t="s">
        <v>2429</v>
      </c>
      <c r="F3274" s="5" t="s">
        <v>2430</v>
      </c>
      <c r="H3274" s="4" t="s">
        <v>7043</v>
      </c>
      <c r="L3274" s="4" t="s">
        <v>2431</v>
      </c>
      <c r="M3274" s="4" t="s">
        <v>2432</v>
      </c>
      <c r="N3274" s="4">
        <v>1</v>
      </c>
      <c r="O3274" s="4">
        <v>0</v>
      </c>
      <c r="P3274" s="4">
        <v>0</v>
      </c>
      <c r="Q3274" s="4">
        <v>1</v>
      </c>
      <c r="R3274" s="4" t="s">
        <v>104</v>
      </c>
      <c r="S3274" s="4" t="s">
        <v>105</v>
      </c>
      <c r="T3274" s="4" t="s">
        <v>7079</v>
      </c>
      <c r="AC3274" s="4" t="s">
        <v>2433</v>
      </c>
      <c r="AD3274" s="9" t="str">
        <f t="shared" si="274"/>
        <v>https://www.gbif.org/species/search?q=Loranthaceae&amp;highertaxon_key=6&amp;status=ACCEPTED</v>
      </c>
      <c r="AF3274" s="9" t="str">
        <f t="shared" si="275"/>
        <v>https://powo.science.kew.org/results?q=Loranthaceae</v>
      </c>
      <c r="AG3274" s="4" t="s">
        <v>574</v>
      </c>
      <c r="AH3274" s="4" t="s">
        <v>574</v>
      </c>
      <c r="AI3274" s="4" t="s">
        <v>7946</v>
      </c>
      <c r="AJ3274" s="4" t="s">
        <v>7079</v>
      </c>
      <c r="CO3274" s="5"/>
      <c r="CP3274" s="5"/>
      <c r="CQ3274" s="5"/>
      <c r="CR3274" s="5"/>
      <c r="CS3274" s="5"/>
      <c r="CT3274" s="5"/>
      <c r="CU3274" s="5"/>
      <c r="CV3274" s="5"/>
      <c r="CW3274" s="5"/>
      <c r="CX3274" s="5"/>
    </row>
    <row r="3275" spans="1:102" s="33" customFormat="1" x14ac:dyDescent="0.3">
      <c r="A3275" s="5" t="s">
        <v>14</v>
      </c>
      <c r="B3275" s="16" t="s">
        <v>5628</v>
      </c>
      <c r="C3275" s="5" t="s">
        <v>2429</v>
      </c>
      <c r="D3275" s="5" t="s">
        <v>2429</v>
      </c>
      <c r="E3275" s="5" t="s">
        <v>2429</v>
      </c>
      <c r="F3275" s="5" t="s">
        <v>2430</v>
      </c>
      <c r="G3275" s="4"/>
      <c r="H3275" s="4" t="s">
        <v>7043</v>
      </c>
      <c r="I3275" s="4"/>
      <c r="J3275" s="4"/>
      <c r="K3275" s="4"/>
      <c r="L3275" s="4" t="s">
        <v>2431</v>
      </c>
      <c r="M3275" s="4" t="s">
        <v>2432</v>
      </c>
      <c r="N3275" s="4">
        <v>0</v>
      </c>
      <c r="O3275" s="4">
        <v>1</v>
      </c>
      <c r="P3275" s="4">
        <v>0</v>
      </c>
      <c r="Q3275" s="4">
        <v>1</v>
      </c>
      <c r="R3275" s="4" t="s">
        <v>104</v>
      </c>
      <c r="S3275" s="4" t="s">
        <v>105</v>
      </c>
      <c r="T3275" s="4" t="s">
        <v>7079</v>
      </c>
      <c r="U3275" s="4"/>
      <c r="V3275" s="4"/>
      <c r="W3275" s="4"/>
      <c r="X3275" s="4"/>
      <c r="Y3275" s="4"/>
      <c r="Z3275" s="4"/>
      <c r="AA3275" s="4"/>
      <c r="AB3275" s="4"/>
      <c r="AC3275" s="4" t="s">
        <v>2433</v>
      </c>
      <c r="AD3275" s="9" t="str">
        <f t="shared" si="274"/>
        <v>https://www.gbif.org/species/search?q=Loranthaceae&amp;highertaxon_key=6&amp;status=ACCEPTED</v>
      </c>
      <c r="AE3275" s="4"/>
      <c r="AF3275" s="9" t="str">
        <f t="shared" si="275"/>
        <v>https://powo.science.kew.org/results?q=Loranthaceae</v>
      </c>
      <c r="AG3275" s="4" t="s">
        <v>574</v>
      </c>
      <c r="AH3275" s="4" t="s">
        <v>574</v>
      </c>
      <c r="AI3275" s="4" t="s">
        <v>7946</v>
      </c>
      <c r="AJ3275" s="4" t="s">
        <v>7079</v>
      </c>
      <c r="AK3275" s="4"/>
      <c r="AL3275" s="4"/>
      <c r="AM3275" s="4"/>
      <c r="AN3275" s="4"/>
      <c r="AO3275" s="4"/>
      <c r="AP3275" s="4"/>
      <c r="AQ3275" s="4"/>
      <c r="AR3275" s="4"/>
      <c r="AS3275" s="4"/>
      <c r="AT3275" s="4"/>
      <c r="AU3275" s="4"/>
      <c r="AV3275" s="4"/>
      <c r="AW3275" s="4"/>
      <c r="AX3275" s="4"/>
      <c r="AY3275" s="4"/>
      <c r="AZ3275" s="4"/>
      <c r="BA3275" s="4"/>
      <c r="BB3275" s="4"/>
      <c r="BC3275" s="4"/>
      <c r="BD3275" s="4"/>
      <c r="BE3275" s="4"/>
      <c r="BF3275" s="4"/>
      <c r="BG3275" s="4"/>
      <c r="BH3275" s="4"/>
      <c r="BI3275" s="4"/>
      <c r="BJ3275" s="4"/>
      <c r="BK3275" s="4"/>
      <c r="BL3275" s="4"/>
      <c r="BM3275" s="4"/>
      <c r="BN3275" s="4"/>
      <c r="BO3275" s="4"/>
      <c r="BP3275" s="4"/>
      <c r="BQ3275" s="4"/>
      <c r="BR3275" s="4"/>
      <c r="BS3275" s="4"/>
      <c r="BT3275" s="4"/>
      <c r="BU3275" s="4"/>
      <c r="BV3275" s="4"/>
      <c r="BW3275" s="4"/>
      <c r="BX3275" s="4"/>
      <c r="BY3275" s="4"/>
      <c r="BZ3275" s="4"/>
      <c r="CA3275" s="4"/>
      <c r="CB3275" s="4"/>
      <c r="CC3275" s="4"/>
      <c r="CD3275" s="4"/>
      <c r="CE3275" s="4"/>
      <c r="CF3275" s="4"/>
      <c r="CG3275" s="4"/>
      <c r="CH3275" s="4"/>
      <c r="CI3275" s="4"/>
      <c r="CJ3275" s="4"/>
      <c r="CK3275" s="4"/>
      <c r="CL3275" s="4"/>
      <c r="CM3275" s="4"/>
      <c r="CN3275" s="4"/>
      <c r="CO3275" s="5"/>
      <c r="CP3275" s="5"/>
      <c r="CQ3275" s="5"/>
      <c r="CR3275" s="5"/>
      <c r="CS3275" s="5"/>
      <c r="CT3275" s="5"/>
      <c r="CU3275" s="5"/>
      <c r="CV3275" s="5"/>
      <c r="CW3275" s="5"/>
      <c r="CX3275" s="5"/>
    </row>
    <row r="3276" spans="1:102" x14ac:dyDescent="0.3">
      <c r="A3276" s="4" t="s">
        <v>14</v>
      </c>
      <c r="B3276" s="17" t="s">
        <v>2434</v>
      </c>
      <c r="C3276" s="4" t="s">
        <v>2429</v>
      </c>
      <c r="D3276" s="4" t="s">
        <v>2434</v>
      </c>
      <c r="E3276" s="4" t="s">
        <v>2434</v>
      </c>
      <c r="F3276" s="4" t="s">
        <v>2434</v>
      </c>
      <c r="H3276" s="4" t="s">
        <v>7043</v>
      </c>
      <c r="L3276" s="4" t="s">
        <v>2431</v>
      </c>
      <c r="M3276" s="4" t="s">
        <v>2435</v>
      </c>
      <c r="N3276" s="4">
        <v>18</v>
      </c>
      <c r="O3276" s="4">
        <v>5</v>
      </c>
      <c r="P3276" s="4">
        <v>0</v>
      </c>
      <c r="Q3276" s="4">
        <v>23</v>
      </c>
      <c r="R3276" s="4" t="s">
        <v>2436</v>
      </c>
      <c r="S3276" s="4" t="s">
        <v>2436</v>
      </c>
      <c r="T3276" s="4" t="s">
        <v>7863</v>
      </c>
      <c r="U3276" s="4" t="s">
        <v>7866</v>
      </c>
      <c r="AC3276" s="4" t="s">
        <v>2437</v>
      </c>
      <c r="AD3276" s="9" t="str">
        <f t="shared" si="274"/>
        <v>https://www.gbif.org/species/search?q=Loranthus&amp;highertaxon_key=6&amp;status=ACCEPTED</v>
      </c>
      <c r="AE3276" s="4" t="s">
        <v>2438</v>
      </c>
      <c r="AF3276" s="9" t="str">
        <f t="shared" si="275"/>
        <v>https://powo.science.kew.org/results?q=Loranthus</v>
      </c>
      <c r="AG3276" s="4" t="s">
        <v>574</v>
      </c>
      <c r="AH3276" s="4" t="s">
        <v>574</v>
      </c>
      <c r="AI3276" s="4" t="s">
        <v>7946</v>
      </c>
      <c r="AJ3276" s="4" t="s">
        <v>7079</v>
      </c>
    </row>
    <row r="3277" spans="1:102" x14ac:dyDescent="0.3">
      <c r="A3277" s="4" t="s">
        <v>14</v>
      </c>
      <c r="B3277" s="17" t="s">
        <v>2439</v>
      </c>
      <c r="C3277" s="4" t="s">
        <v>2429</v>
      </c>
      <c r="D3277" s="4" t="s">
        <v>2434</v>
      </c>
      <c r="E3277" s="4" t="s">
        <v>2434</v>
      </c>
      <c r="F3277" s="4" t="s">
        <v>2434</v>
      </c>
      <c r="H3277" s="4" t="s">
        <v>7043</v>
      </c>
      <c r="L3277" s="4" t="s">
        <v>2431</v>
      </c>
      <c r="M3277" s="4" t="s">
        <v>2440</v>
      </c>
      <c r="N3277" s="4">
        <v>6</v>
      </c>
      <c r="O3277" s="4">
        <v>1</v>
      </c>
      <c r="P3277" s="4">
        <v>0</v>
      </c>
      <c r="Q3277" s="4">
        <v>7</v>
      </c>
      <c r="R3277" s="4" t="s">
        <v>2436</v>
      </c>
      <c r="S3277" s="4" t="s">
        <v>2436</v>
      </c>
      <c r="T3277" s="4" t="s">
        <v>7863</v>
      </c>
      <c r="U3277" s="4" t="s">
        <v>7866</v>
      </c>
      <c r="AC3277" s="4" t="s">
        <v>2437</v>
      </c>
      <c r="AD3277" s="9" t="str">
        <f t="shared" si="274"/>
        <v>https://www.gbif.org/species/search?q=Loranthus&amp;highertaxon_key=6&amp;status=ACCEPTED</v>
      </c>
      <c r="AE3277" s="4" t="s">
        <v>2438</v>
      </c>
      <c r="AF3277" s="9" t="str">
        <f t="shared" si="275"/>
        <v>https://powo.science.kew.org/results?q=Loranthus</v>
      </c>
      <c r="AG3277" s="4" t="s">
        <v>574</v>
      </c>
      <c r="AH3277" s="4" t="s">
        <v>574</v>
      </c>
      <c r="AI3277" s="4" t="s">
        <v>7946</v>
      </c>
      <c r="AJ3277" s="4" t="s">
        <v>7079</v>
      </c>
    </row>
    <row r="3278" spans="1:102" s="34" customFormat="1" x14ac:dyDescent="0.3">
      <c r="A3278" s="5" t="s">
        <v>14</v>
      </c>
      <c r="B3278" s="16" t="s">
        <v>9136</v>
      </c>
      <c r="C3278" s="5" t="s">
        <v>2429</v>
      </c>
      <c r="D3278" s="5" t="s">
        <v>2434</v>
      </c>
      <c r="E3278" s="5" t="s">
        <v>2434</v>
      </c>
      <c r="F3278" s="5" t="s">
        <v>2434</v>
      </c>
      <c r="G3278" s="4"/>
      <c r="H3278" s="4" t="s">
        <v>7043</v>
      </c>
      <c r="I3278" s="4"/>
      <c r="J3278" s="4"/>
      <c r="K3278" s="4"/>
      <c r="L3278" s="4"/>
      <c r="M3278" s="4"/>
      <c r="N3278" s="4">
        <v>1</v>
      </c>
      <c r="O3278" s="4">
        <v>0</v>
      </c>
      <c r="P3278" s="4">
        <v>0</v>
      </c>
      <c r="Q3278" s="4">
        <v>1</v>
      </c>
      <c r="R3278" s="4" t="s">
        <v>2436</v>
      </c>
      <c r="S3278" s="4" t="s">
        <v>2436</v>
      </c>
      <c r="T3278" s="4" t="s">
        <v>7863</v>
      </c>
      <c r="U3278" s="4" t="s">
        <v>7866</v>
      </c>
      <c r="V3278" s="4"/>
      <c r="W3278" s="4"/>
      <c r="X3278" s="4"/>
      <c r="Y3278" s="4"/>
      <c r="Z3278" s="4"/>
      <c r="AA3278" s="4"/>
      <c r="AB3278" s="4"/>
      <c r="AC3278" s="4" t="s">
        <v>2437</v>
      </c>
      <c r="AD3278" s="9" t="str">
        <f t="shared" si="274"/>
        <v>https://www.gbif.org/species/search?q=Loranthus&amp;highertaxon_key=6&amp;status=ACCEPTED</v>
      </c>
      <c r="AE3278" s="4" t="s">
        <v>2438</v>
      </c>
      <c r="AF3278" s="9" t="str">
        <f t="shared" si="275"/>
        <v>https://powo.science.kew.org/results?q=Loranthus</v>
      </c>
      <c r="AG3278" s="4" t="s">
        <v>574</v>
      </c>
      <c r="AH3278" s="4" t="s">
        <v>574</v>
      </c>
      <c r="AI3278" s="4" t="s">
        <v>7946</v>
      </c>
      <c r="AJ3278" s="4" t="s">
        <v>7079</v>
      </c>
      <c r="AK3278" s="4"/>
      <c r="AL3278" s="4"/>
      <c r="AM3278" s="4"/>
      <c r="AN3278" s="4"/>
      <c r="AO3278" s="4"/>
      <c r="AP3278" s="4"/>
      <c r="AQ3278" s="4"/>
      <c r="AR3278" s="4"/>
      <c r="AS3278" s="4"/>
      <c r="AT3278" s="4"/>
      <c r="AU3278" s="4"/>
      <c r="AV3278" s="4"/>
      <c r="AW3278" s="4"/>
      <c r="AX3278" s="4"/>
      <c r="AY3278" s="4"/>
      <c r="AZ3278" s="4"/>
      <c r="BA3278" s="4"/>
      <c r="BB3278" s="4"/>
      <c r="BC3278" s="4"/>
      <c r="BD3278" s="4"/>
      <c r="BE3278" s="4"/>
      <c r="BF3278" s="4"/>
      <c r="BG3278" s="4"/>
      <c r="BH3278" s="4"/>
      <c r="BI3278" s="4"/>
      <c r="BJ3278" s="4"/>
      <c r="BK3278" s="4"/>
      <c r="BL3278" s="4"/>
      <c r="BM3278" s="4"/>
      <c r="BN3278" s="4"/>
      <c r="BO3278" s="4"/>
      <c r="BP3278" s="4"/>
      <c r="BQ3278" s="4"/>
      <c r="BR3278" s="4"/>
      <c r="BS3278" s="4"/>
      <c r="BT3278" s="4"/>
      <c r="BU3278" s="4"/>
      <c r="BV3278" s="4"/>
      <c r="BW3278" s="4"/>
      <c r="BX3278" s="4"/>
      <c r="BY3278" s="4"/>
      <c r="BZ3278" s="4"/>
      <c r="CA3278" s="4"/>
      <c r="CB3278" s="4"/>
      <c r="CC3278" s="4"/>
      <c r="CD3278" s="4"/>
      <c r="CE3278" s="4"/>
      <c r="CF3278" s="4"/>
      <c r="CG3278" s="4"/>
      <c r="CH3278" s="4"/>
      <c r="CI3278" s="4"/>
      <c r="CJ3278" s="4"/>
      <c r="CK3278" s="4"/>
      <c r="CL3278" s="4"/>
      <c r="CM3278" s="4"/>
      <c r="CN3278" s="4"/>
      <c r="CO3278" s="5"/>
      <c r="CP3278" s="5"/>
      <c r="CQ3278" s="5"/>
      <c r="CR3278" s="5"/>
      <c r="CS3278" s="5"/>
      <c r="CT3278" s="5"/>
      <c r="CU3278" s="5"/>
      <c r="CV3278" s="5"/>
      <c r="CW3278" s="5"/>
      <c r="CX3278" s="5"/>
    </row>
    <row r="3279" spans="1:102" x14ac:dyDescent="0.3">
      <c r="A3279" s="5" t="s">
        <v>77</v>
      </c>
      <c r="B3279" s="16" t="s">
        <v>7661</v>
      </c>
      <c r="C3279" s="5" t="s">
        <v>2429</v>
      </c>
      <c r="D3279" s="5" t="s">
        <v>2434</v>
      </c>
      <c r="E3279" s="5" t="s">
        <v>2434</v>
      </c>
      <c r="F3279" s="5" t="s">
        <v>2434</v>
      </c>
      <c r="H3279" s="4" t="s">
        <v>7043</v>
      </c>
      <c r="L3279" s="4" t="s">
        <v>2431</v>
      </c>
      <c r="M3279" s="4" t="s">
        <v>2440</v>
      </c>
      <c r="N3279" s="4">
        <v>0</v>
      </c>
      <c r="O3279" s="4">
        <v>0</v>
      </c>
      <c r="P3279" s="4">
        <v>43</v>
      </c>
      <c r="Q3279" s="4">
        <v>43</v>
      </c>
      <c r="R3279" s="4" t="s">
        <v>2436</v>
      </c>
      <c r="S3279" s="4" t="s">
        <v>2436</v>
      </c>
      <c r="T3279" s="4" t="s">
        <v>7863</v>
      </c>
      <c r="U3279" s="4" t="s">
        <v>7866</v>
      </c>
      <c r="AC3279" s="4" t="s">
        <v>2437</v>
      </c>
      <c r="AD3279" s="9" t="str">
        <f t="shared" si="274"/>
        <v>https://www.gbif.org/species/search?q=Loranthus&amp;highertaxon_key=6&amp;status=ACCEPTED</v>
      </c>
      <c r="AE3279" s="4" t="s">
        <v>2438</v>
      </c>
      <c r="AF3279" s="9" t="str">
        <f t="shared" si="275"/>
        <v>https://powo.science.kew.org/results?q=Loranthus</v>
      </c>
      <c r="AG3279" s="4" t="s">
        <v>574</v>
      </c>
      <c r="AH3279" s="4" t="s">
        <v>574</v>
      </c>
      <c r="AI3279" s="4" t="s">
        <v>7946</v>
      </c>
      <c r="AJ3279" s="4" t="s">
        <v>7079</v>
      </c>
      <c r="CO3279" s="5"/>
      <c r="CP3279" s="5"/>
      <c r="CQ3279" s="5"/>
      <c r="CR3279" s="5"/>
      <c r="CS3279" s="5"/>
      <c r="CT3279" s="5"/>
      <c r="CU3279" s="5"/>
      <c r="CV3279" s="5"/>
      <c r="CW3279" s="5"/>
      <c r="CX3279" s="5"/>
    </row>
    <row r="3280" spans="1:102" x14ac:dyDescent="0.3">
      <c r="A3280" s="4" t="s">
        <v>1</v>
      </c>
      <c r="B3280" s="17" t="s">
        <v>2441</v>
      </c>
      <c r="C3280" s="4" t="s">
        <v>187</v>
      </c>
      <c r="D3280" s="4" t="s">
        <v>2441</v>
      </c>
      <c r="E3280" s="4" t="s">
        <v>2441</v>
      </c>
      <c r="F3280" s="4" t="s">
        <v>2442</v>
      </c>
      <c r="H3280" s="4" t="s">
        <v>118</v>
      </c>
      <c r="N3280" s="4">
        <v>34</v>
      </c>
      <c r="O3280" s="4">
        <v>8</v>
      </c>
      <c r="P3280" s="4">
        <v>2</v>
      </c>
      <c r="Q3280" s="4">
        <v>44</v>
      </c>
      <c r="R3280" s="4" t="s">
        <v>2443</v>
      </c>
      <c r="S3280" s="4" t="s">
        <v>2443</v>
      </c>
      <c r="T3280" s="4" t="s">
        <v>7833</v>
      </c>
      <c r="AC3280" s="4" t="s">
        <v>2444</v>
      </c>
      <c r="AD3280" s="9" t="str">
        <f t="shared" si="274"/>
        <v>https://www.gbif.org/species/search?q=Lotus&amp;highertaxon_key=6&amp;status=ACCEPTED</v>
      </c>
      <c r="AE3280" s="4" t="s">
        <v>2445</v>
      </c>
      <c r="AF3280" s="9" t="str">
        <f t="shared" si="275"/>
        <v>https://powo.science.kew.org/results?q=Lotus</v>
      </c>
      <c r="AG3280" s="4" t="s">
        <v>99</v>
      </c>
      <c r="AH3280" s="4" t="s">
        <v>99</v>
      </c>
      <c r="AI3280" s="4" t="s">
        <v>8003</v>
      </c>
    </row>
    <row r="3281" spans="1:102" x14ac:dyDescent="0.3">
      <c r="A3281" s="4" t="s">
        <v>14</v>
      </c>
      <c r="B3281" s="17" t="s">
        <v>2446</v>
      </c>
      <c r="C3281" s="4" t="s">
        <v>187</v>
      </c>
      <c r="D3281" s="4" t="s">
        <v>2441</v>
      </c>
      <c r="E3281" s="4" t="s">
        <v>2441</v>
      </c>
      <c r="F3281" s="4" t="s">
        <v>2442</v>
      </c>
      <c r="H3281" s="4" t="s">
        <v>118</v>
      </c>
      <c r="N3281" s="4">
        <v>3</v>
      </c>
      <c r="O3281" s="4">
        <v>0</v>
      </c>
      <c r="P3281" s="4">
        <v>61</v>
      </c>
      <c r="Q3281" s="4">
        <v>64</v>
      </c>
      <c r="R3281" s="4" t="s">
        <v>2443</v>
      </c>
      <c r="S3281" s="4" t="s">
        <v>2443</v>
      </c>
      <c r="T3281" s="4" t="s">
        <v>7833</v>
      </c>
      <c r="AC3281" s="4" t="s">
        <v>2444</v>
      </c>
      <c r="AD3281" s="9" t="str">
        <f t="shared" si="274"/>
        <v>https://www.gbif.org/species/search?q=Lotus&amp;highertaxon_key=6&amp;status=ACCEPTED</v>
      </c>
      <c r="AE3281" s="4" t="s">
        <v>2445</v>
      </c>
      <c r="AF3281" s="9" t="str">
        <f t="shared" si="275"/>
        <v>https://powo.science.kew.org/results?q=Lotus</v>
      </c>
      <c r="AG3281" s="4" t="s">
        <v>99</v>
      </c>
      <c r="AH3281" s="4" t="s">
        <v>99</v>
      </c>
      <c r="AI3281" s="4" t="s">
        <v>8003</v>
      </c>
    </row>
    <row r="3282" spans="1:102" x14ac:dyDescent="0.3">
      <c r="A3282" s="5" t="s">
        <v>77</v>
      </c>
      <c r="B3282" s="16" t="s">
        <v>7566</v>
      </c>
      <c r="C3282" s="5" t="s">
        <v>187</v>
      </c>
      <c r="D3282" s="5" t="s">
        <v>2441</v>
      </c>
      <c r="E3282" s="5" t="s">
        <v>2441</v>
      </c>
      <c r="F3282" s="5" t="s">
        <v>2442</v>
      </c>
      <c r="H3282" s="4" t="s">
        <v>118</v>
      </c>
      <c r="N3282" s="4">
        <v>0</v>
      </c>
      <c r="O3282" s="4">
        <v>0</v>
      </c>
      <c r="P3282" s="4">
        <v>7</v>
      </c>
      <c r="Q3282" s="4">
        <v>7</v>
      </c>
      <c r="R3282" s="4" t="s">
        <v>2443</v>
      </c>
      <c r="S3282" s="4" t="s">
        <v>2443</v>
      </c>
      <c r="T3282" s="4" t="s">
        <v>7833</v>
      </c>
      <c r="AC3282" s="4" t="s">
        <v>2444</v>
      </c>
      <c r="AD3282" s="9" t="str">
        <f t="shared" si="274"/>
        <v>https://www.gbif.org/species/search?q=Lotus&amp;highertaxon_key=6&amp;status=ACCEPTED</v>
      </c>
      <c r="AE3282" s="4" t="s">
        <v>2445</v>
      </c>
      <c r="AF3282" s="9" t="str">
        <f t="shared" si="275"/>
        <v>https://powo.science.kew.org/results?q=Lotus</v>
      </c>
      <c r="AG3282" s="4" t="s">
        <v>99</v>
      </c>
      <c r="AH3282" s="4" t="s">
        <v>99</v>
      </c>
      <c r="AI3282" s="4" t="s">
        <v>8003</v>
      </c>
      <c r="CO3282" s="5"/>
      <c r="CP3282" s="5"/>
      <c r="CQ3282" s="5"/>
      <c r="CR3282" s="5"/>
      <c r="CS3282" s="5"/>
      <c r="CT3282" s="5"/>
      <c r="CU3282" s="5"/>
      <c r="CV3282" s="5"/>
      <c r="CW3282" s="5"/>
      <c r="CX3282" s="5"/>
    </row>
    <row r="3283" spans="1:102" x14ac:dyDescent="0.3">
      <c r="A3283" s="5" t="s">
        <v>1</v>
      </c>
      <c r="B3283" s="16" t="s">
        <v>2447</v>
      </c>
      <c r="C3283" s="5" t="s">
        <v>187</v>
      </c>
      <c r="D3283" s="5" t="s">
        <v>2441</v>
      </c>
      <c r="E3283" s="5" t="s">
        <v>2441</v>
      </c>
      <c r="F3283" s="5" t="s">
        <v>2442</v>
      </c>
      <c r="H3283" s="4" t="s">
        <v>118</v>
      </c>
      <c r="N3283" s="4">
        <v>8</v>
      </c>
      <c r="O3283" s="4">
        <v>1</v>
      </c>
      <c r="P3283" s="4">
        <v>60</v>
      </c>
      <c r="Q3283" s="4">
        <v>69</v>
      </c>
      <c r="R3283" s="4" t="s">
        <v>2443</v>
      </c>
      <c r="S3283" s="4" t="s">
        <v>2443</v>
      </c>
      <c r="T3283" s="4" t="s">
        <v>7833</v>
      </c>
      <c r="AC3283" s="4" t="s">
        <v>2444</v>
      </c>
      <c r="AD3283" s="9" t="str">
        <f t="shared" si="274"/>
        <v>https://www.gbif.org/species/search?q=Lotus&amp;highertaxon_key=6&amp;status=ACCEPTED</v>
      </c>
      <c r="AE3283" s="4" t="s">
        <v>2445</v>
      </c>
      <c r="AF3283" s="9" t="str">
        <f t="shared" si="275"/>
        <v>https://powo.science.kew.org/results?q=Lotus</v>
      </c>
      <c r="AG3283" s="4" t="s">
        <v>99</v>
      </c>
      <c r="AH3283" s="4" t="s">
        <v>99</v>
      </c>
      <c r="AI3283" s="4" t="s">
        <v>8003</v>
      </c>
      <c r="CO3283" s="5"/>
      <c r="CP3283" s="5"/>
      <c r="CQ3283" s="5"/>
      <c r="CR3283" s="5"/>
      <c r="CS3283" s="5"/>
      <c r="CT3283" s="5"/>
      <c r="CU3283" s="5"/>
      <c r="CV3283" s="5"/>
      <c r="CW3283" s="5"/>
      <c r="CX3283" s="5"/>
    </row>
    <row r="3284" spans="1:102" x14ac:dyDescent="0.3">
      <c r="A3284" s="5" t="s">
        <v>14</v>
      </c>
      <c r="B3284" s="16" t="s">
        <v>5629</v>
      </c>
      <c r="C3284" s="5" t="s">
        <v>187</v>
      </c>
      <c r="D3284" s="5" t="s">
        <v>2441</v>
      </c>
      <c r="E3284" s="5" t="s">
        <v>2441</v>
      </c>
      <c r="F3284" s="5" t="s">
        <v>2442</v>
      </c>
      <c r="H3284" s="4" t="s">
        <v>118</v>
      </c>
      <c r="N3284" s="4">
        <v>1</v>
      </c>
      <c r="O3284" s="4">
        <v>0</v>
      </c>
      <c r="P3284" s="4">
        <v>0</v>
      </c>
      <c r="Q3284" s="4">
        <v>1</v>
      </c>
      <c r="R3284" s="4" t="s">
        <v>2443</v>
      </c>
      <c r="S3284" s="4" t="s">
        <v>2443</v>
      </c>
      <c r="T3284" s="4" t="s">
        <v>7833</v>
      </c>
      <c r="AC3284" s="4" t="s">
        <v>2444</v>
      </c>
      <c r="AD3284" s="9" t="str">
        <f t="shared" si="274"/>
        <v>https://www.gbif.org/species/search?q=Lotus&amp;highertaxon_key=6&amp;status=ACCEPTED</v>
      </c>
      <c r="AE3284" s="4" t="s">
        <v>2445</v>
      </c>
      <c r="AF3284" s="9" t="str">
        <f t="shared" si="275"/>
        <v>https://powo.science.kew.org/results?q=Lotus</v>
      </c>
      <c r="AG3284" s="4" t="s">
        <v>99</v>
      </c>
      <c r="AH3284" s="4" t="s">
        <v>99</v>
      </c>
      <c r="AI3284" s="4" t="s">
        <v>8003</v>
      </c>
      <c r="CO3284" s="5"/>
      <c r="CP3284" s="5"/>
      <c r="CQ3284" s="5"/>
      <c r="CR3284" s="5"/>
      <c r="CS3284" s="5"/>
      <c r="CT3284" s="5"/>
      <c r="CU3284" s="5"/>
      <c r="CV3284" s="5"/>
      <c r="CW3284" s="5"/>
      <c r="CX3284" s="5"/>
    </row>
    <row r="3285" spans="1:102" x14ac:dyDescent="0.3">
      <c r="A3285" s="5" t="s">
        <v>14</v>
      </c>
      <c r="B3285" s="16" t="s">
        <v>6962</v>
      </c>
      <c r="C3285" s="5" t="s">
        <v>187</v>
      </c>
      <c r="D3285" s="5" t="s">
        <v>2441</v>
      </c>
      <c r="E3285" s="5" t="s">
        <v>2441</v>
      </c>
      <c r="F3285" s="5" t="s">
        <v>2442</v>
      </c>
      <c r="H3285" s="4" t="s">
        <v>118</v>
      </c>
      <c r="N3285" s="4">
        <v>1</v>
      </c>
      <c r="O3285" s="4">
        <v>0</v>
      </c>
      <c r="P3285" s="4">
        <v>0</v>
      </c>
      <c r="Q3285" s="4">
        <v>1</v>
      </c>
      <c r="R3285" s="4" t="s">
        <v>2443</v>
      </c>
      <c r="S3285" s="4" t="s">
        <v>2443</v>
      </c>
      <c r="T3285" s="4" t="s">
        <v>7833</v>
      </c>
      <c r="AC3285" s="4" t="s">
        <v>2444</v>
      </c>
      <c r="AD3285" s="9" t="str">
        <f t="shared" si="274"/>
        <v>https://www.gbif.org/species/search?q=Lotus&amp;highertaxon_key=6&amp;status=ACCEPTED</v>
      </c>
      <c r="AE3285" s="4" t="s">
        <v>2445</v>
      </c>
      <c r="AF3285" s="9" t="str">
        <f t="shared" si="275"/>
        <v>https://powo.science.kew.org/results?q=Lotus</v>
      </c>
      <c r="AG3285" s="4" t="s">
        <v>99</v>
      </c>
      <c r="AH3285" s="4" t="s">
        <v>99</v>
      </c>
      <c r="AI3285" s="4" t="s">
        <v>8003</v>
      </c>
      <c r="CO3285" s="5"/>
      <c r="CP3285" s="5"/>
      <c r="CQ3285" s="5"/>
      <c r="CR3285" s="5"/>
      <c r="CS3285" s="5"/>
      <c r="CT3285" s="5"/>
      <c r="CU3285" s="5"/>
      <c r="CV3285" s="5"/>
      <c r="CW3285" s="5"/>
      <c r="CX3285" s="5"/>
    </row>
    <row r="3286" spans="1:102" x14ac:dyDescent="0.3">
      <c r="A3286" s="5" t="s">
        <v>14</v>
      </c>
      <c r="B3286" s="16" t="s">
        <v>5630</v>
      </c>
      <c r="C3286" s="5" t="s">
        <v>187</v>
      </c>
      <c r="D3286" s="5" t="s">
        <v>2441</v>
      </c>
      <c r="E3286" s="5" t="s">
        <v>2441</v>
      </c>
      <c r="F3286" s="5" t="s">
        <v>2442</v>
      </c>
      <c r="H3286" s="4" t="s">
        <v>118</v>
      </c>
      <c r="N3286" s="4">
        <v>45</v>
      </c>
      <c r="O3286" s="4">
        <v>9</v>
      </c>
      <c r="P3286" s="4">
        <v>0</v>
      </c>
      <c r="Q3286" s="4">
        <v>54</v>
      </c>
      <c r="R3286" s="4" t="s">
        <v>2443</v>
      </c>
      <c r="S3286" s="4" t="s">
        <v>2443</v>
      </c>
      <c r="T3286" s="4" t="s">
        <v>7833</v>
      </c>
      <c r="AC3286" s="4" t="s">
        <v>2444</v>
      </c>
      <c r="AD3286" s="9" t="str">
        <f t="shared" si="274"/>
        <v>https://www.gbif.org/species/search?q=Lotus&amp;highertaxon_key=6&amp;status=ACCEPTED</v>
      </c>
      <c r="AE3286" s="4" t="s">
        <v>2445</v>
      </c>
      <c r="AF3286" s="9" t="str">
        <f t="shared" si="275"/>
        <v>https://powo.science.kew.org/results?q=Lotus</v>
      </c>
      <c r="AG3286" s="4" t="s">
        <v>99</v>
      </c>
      <c r="AH3286" s="4" t="s">
        <v>99</v>
      </c>
      <c r="AI3286" s="4" t="s">
        <v>8003</v>
      </c>
      <c r="CO3286" s="5"/>
      <c r="CP3286" s="5"/>
      <c r="CQ3286" s="5"/>
      <c r="CR3286" s="5"/>
      <c r="CS3286" s="5"/>
      <c r="CT3286" s="5"/>
      <c r="CU3286" s="5"/>
      <c r="CV3286" s="5"/>
      <c r="CW3286" s="5"/>
      <c r="CX3286" s="5"/>
    </row>
    <row r="3287" spans="1:102" x14ac:dyDescent="0.3">
      <c r="A3287" s="5" t="s">
        <v>1</v>
      </c>
      <c r="B3287" s="17" t="s">
        <v>2801</v>
      </c>
      <c r="C3287" s="4" t="s">
        <v>2793</v>
      </c>
      <c r="D3287" s="4" t="s">
        <v>2801</v>
      </c>
      <c r="E3287" s="4" t="s">
        <v>2793</v>
      </c>
      <c r="F3287" s="4" t="s">
        <v>2793</v>
      </c>
      <c r="G3287" s="4">
        <v>1</v>
      </c>
      <c r="H3287" s="4" t="s">
        <v>8110</v>
      </c>
      <c r="N3287" s="4">
        <v>3</v>
      </c>
      <c r="O3287" s="4">
        <v>0</v>
      </c>
      <c r="P3287" s="4">
        <v>12</v>
      </c>
      <c r="Q3287" s="4">
        <v>15</v>
      </c>
      <c r="R3287" s="4" t="s">
        <v>104</v>
      </c>
      <c r="S3287" s="4" t="s">
        <v>105</v>
      </c>
      <c r="T3287" s="4" t="s">
        <v>7946</v>
      </c>
      <c r="AC3287" s="4" t="s">
        <v>2795</v>
      </c>
      <c r="AD3287" s="9" t="str">
        <f t="shared" si="274"/>
        <v>https://www.gbif.org/species/search?q=Onagraceae&amp;highertaxon_key=6&amp;status=ACCEPTED</v>
      </c>
      <c r="AF3287" s="9" t="str">
        <f t="shared" si="275"/>
        <v>https://powo.science.kew.org/results?q=Onagraceae</v>
      </c>
      <c r="AG3287" s="4" t="s">
        <v>33</v>
      </c>
      <c r="AH3287" s="4" t="s">
        <v>33</v>
      </c>
      <c r="AI3287" s="4" t="s">
        <v>7796</v>
      </c>
    </row>
    <row r="3288" spans="1:102" x14ac:dyDescent="0.3">
      <c r="A3288" s="4" t="s">
        <v>14</v>
      </c>
      <c r="B3288" s="17" t="s">
        <v>2802</v>
      </c>
      <c r="C3288" s="4" t="s">
        <v>2793</v>
      </c>
      <c r="D3288" s="4" t="s">
        <v>2801</v>
      </c>
      <c r="E3288" s="4" t="s">
        <v>2793</v>
      </c>
      <c r="F3288" s="4" t="s">
        <v>2793</v>
      </c>
      <c r="G3288" s="4">
        <v>1</v>
      </c>
      <c r="H3288" s="4" t="s">
        <v>8110</v>
      </c>
      <c r="N3288" s="4">
        <v>3</v>
      </c>
      <c r="O3288" s="4">
        <v>0</v>
      </c>
      <c r="P3288" s="4">
        <v>0</v>
      </c>
      <c r="Q3288" s="4">
        <v>3</v>
      </c>
      <c r="R3288" s="4" t="s">
        <v>104</v>
      </c>
      <c r="S3288" s="4" t="s">
        <v>105</v>
      </c>
      <c r="T3288" s="4" t="s">
        <v>7946</v>
      </c>
      <c r="AC3288" s="4" t="s">
        <v>2795</v>
      </c>
      <c r="AD3288" s="9" t="str">
        <f t="shared" si="274"/>
        <v>https://www.gbif.org/species/search?q=Onagraceae&amp;highertaxon_key=6&amp;status=ACCEPTED</v>
      </c>
      <c r="AF3288" s="9" t="str">
        <f t="shared" si="275"/>
        <v>https://powo.science.kew.org/results?q=Onagraceae</v>
      </c>
      <c r="AG3288" s="4" t="s">
        <v>33</v>
      </c>
      <c r="AH3288" s="4" t="s">
        <v>33</v>
      </c>
      <c r="AI3288" s="4" t="s">
        <v>7796</v>
      </c>
    </row>
    <row r="3289" spans="1:102" x14ac:dyDescent="0.3">
      <c r="A3289" s="5" t="s">
        <v>14</v>
      </c>
      <c r="B3289" s="16" t="s">
        <v>2800</v>
      </c>
      <c r="C3289" s="5" t="s">
        <v>2793</v>
      </c>
      <c r="D3289" s="5" t="s">
        <v>2801</v>
      </c>
      <c r="E3289" s="5" t="s">
        <v>2793</v>
      </c>
      <c r="F3289" s="5" t="s">
        <v>2793</v>
      </c>
      <c r="G3289" s="4">
        <v>1</v>
      </c>
      <c r="H3289" s="4" t="s">
        <v>8110</v>
      </c>
      <c r="N3289" s="4">
        <v>3</v>
      </c>
      <c r="O3289" s="4">
        <v>0</v>
      </c>
      <c r="P3289" s="4">
        <v>0</v>
      </c>
      <c r="Q3289" s="4">
        <v>3</v>
      </c>
      <c r="R3289" s="4" t="s">
        <v>104</v>
      </c>
      <c r="S3289" s="4" t="s">
        <v>105</v>
      </c>
      <c r="T3289" s="4" t="s">
        <v>7946</v>
      </c>
      <c r="AC3289" s="4" t="s">
        <v>2795</v>
      </c>
      <c r="AD3289" s="9" t="str">
        <f t="shared" si="274"/>
        <v>https://www.gbif.org/species/search?q=Onagraceae&amp;highertaxon_key=6&amp;status=ACCEPTED</v>
      </c>
      <c r="AF3289" s="9" t="str">
        <f t="shared" si="275"/>
        <v>https://powo.science.kew.org/results?q=Onagraceae</v>
      </c>
      <c r="AG3289" s="4" t="s">
        <v>33</v>
      </c>
      <c r="AH3289" s="4" t="s">
        <v>33</v>
      </c>
      <c r="AI3289" s="4" t="s">
        <v>7796</v>
      </c>
      <c r="CO3289" s="5"/>
      <c r="CP3289" s="5"/>
      <c r="CQ3289" s="5"/>
      <c r="CR3289" s="5"/>
      <c r="CS3289" s="5"/>
      <c r="CT3289" s="5"/>
      <c r="CU3289" s="5"/>
      <c r="CV3289" s="5"/>
      <c r="CW3289" s="5"/>
      <c r="CX3289" s="5"/>
    </row>
    <row r="3290" spans="1:102" x14ac:dyDescent="0.3">
      <c r="A3290" s="5" t="s">
        <v>14</v>
      </c>
      <c r="B3290" s="16" t="s">
        <v>5631</v>
      </c>
      <c r="C3290" s="5" t="s">
        <v>2793</v>
      </c>
      <c r="D3290" s="5" t="s">
        <v>2801</v>
      </c>
      <c r="E3290" s="5" t="s">
        <v>2793</v>
      </c>
      <c r="F3290" s="5" t="s">
        <v>2793</v>
      </c>
      <c r="G3290" s="4">
        <v>1</v>
      </c>
      <c r="H3290" s="4" t="s">
        <v>8110</v>
      </c>
      <c r="N3290" s="4">
        <v>1</v>
      </c>
      <c r="O3290" s="4">
        <v>0</v>
      </c>
      <c r="P3290" s="4">
        <v>0</v>
      </c>
      <c r="Q3290" s="4">
        <v>1</v>
      </c>
      <c r="R3290" s="4" t="s">
        <v>104</v>
      </c>
      <c r="S3290" s="4" t="s">
        <v>105</v>
      </c>
      <c r="T3290" s="4" t="s">
        <v>7946</v>
      </c>
      <c r="AC3290" s="4" t="s">
        <v>2795</v>
      </c>
      <c r="AD3290" s="9" t="str">
        <f t="shared" si="274"/>
        <v>https://www.gbif.org/species/search?q=Onagraceae&amp;highertaxon_key=6&amp;status=ACCEPTED</v>
      </c>
      <c r="AF3290" s="9" t="str">
        <f t="shared" si="275"/>
        <v>https://powo.science.kew.org/results?q=Onagraceae</v>
      </c>
      <c r="AG3290" s="4" t="s">
        <v>33</v>
      </c>
      <c r="AH3290" s="4" t="s">
        <v>33</v>
      </c>
      <c r="AI3290" s="4" t="s">
        <v>7796</v>
      </c>
      <c r="CO3290" s="5"/>
      <c r="CP3290" s="5"/>
      <c r="CQ3290" s="5"/>
      <c r="CR3290" s="5"/>
      <c r="CS3290" s="5"/>
      <c r="CT3290" s="5"/>
      <c r="CU3290" s="5"/>
      <c r="CV3290" s="5"/>
      <c r="CW3290" s="5"/>
      <c r="CX3290" s="5"/>
    </row>
    <row r="3291" spans="1:102" x14ac:dyDescent="0.3">
      <c r="A3291" s="5" t="s">
        <v>77</v>
      </c>
      <c r="B3291" s="16" t="s">
        <v>2448</v>
      </c>
      <c r="C3291" s="5" t="s">
        <v>821</v>
      </c>
      <c r="D3291" s="5" t="s">
        <v>2448</v>
      </c>
      <c r="E3291" s="5" t="s">
        <v>2448</v>
      </c>
      <c r="F3291" s="5" t="s">
        <v>2448</v>
      </c>
      <c r="H3291" s="4" t="s">
        <v>8109</v>
      </c>
      <c r="N3291" s="4">
        <v>0</v>
      </c>
      <c r="O3291" s="4">
        <v>0</v>
      </c>
      <c r="P3291" s="4">
        <v>12</v>
      </c>
      <c r="Q3291" s="4">
        <v>12</v>
      </c>
      <c r="R3291" s="4" t="s">
        <v>868</v>
      </c>
      <c r="S3291" s="4" t="s">
        <v>868</v>
      </c>
      <c r="T3291" s="4" t="s">
        <v>7807</v>
      </c>
      <c r="AC3291" s="4" t="s">
        <v>2449</v>
      </c>
      <c r="AD3291" s="9" t="str">
        <f t="shared" si="274"/>
        <v>https://www.gbif.org/species/search?q=Luffa&amp;highertaxon_key=6&amp;status=ACCEPTED</v>
      </c>
      <c r="AE3291" s="4" t="s">
        <v>2450</v>
      </c>
      <c r="AF3291" s="9" t="str">
        <f t="shared" si="275"/>
        <v>https://powo.science.kew.org/results?q=Luffa</v>
      </c>
      <c r="AG3291" s="4" t="s">
        <v>2451</v>
      </c>
      <c r="AH3291" s="4" t="s">
        <v>129</v>
      </c>
      <c r="AI3291" s="4" t="s">
        <v>7750</v>
      </c>
      <c r="CO3291" s="5"/>
      <c r="CP3291" s="5"/>
      <c r="CQ3291" s="5"/>
      <c r="CR3291" s="5"/>
      <c r="CS3291" s="5"/>
      <c r="CT3291" s="5"/>
      <c r="CU3291" s="5"/>
      <c r="CV3291" s="5"/>
      <c r="CW3291" s="5"/>
      <c r="CX3291" s="5"/>
    </row>
    <row r="3292" spans="1:102" x14ac:dyDescent="0.3">
      <c r="A3292" s="5" t="s">
        <v>14</v>
      </c>
      <c r="B3292" s="16" t="s">
        <v>5632</v>
      </c>
      <c r="C3292" s="5" t="s">
        <v>821</v>
      </c>
      <c r="D3292" s="5" t="s">
        <v>2448</v>
      </c>
      <c r="E3292" s="5" t="s">
        <v>2448</v>
      </c>
      <c r="F3292" s="5" t="s">
        <v>2448</v>
      </c>
      <c r="H3292" s="4" t="s">
        <v>8109</v>
      </c>
      <c r="N3292" s="4">
        <v>1</v>
      </c>
      <c r="O3292" s="4">
        <v>0</v>
      </c>
      <c r="P3292" s="4">
        <v>0</v>
      </c>
      <c r="Q3292" s="4">
        <v>1</v>
      </c>
      <c r="R3292" s="4" t="s">
        <v>868</v>
      </c>
      <c r="S3292" s="4" t="s">
        <v>868</v>
      </c>
      <c r="T3292" s="4" t="s">
        <v>7807</v>
      </c>
      <c r="AC3292" s="4" t="s">
        <v>2449</v>
      </c>
      <c r="AD3292" s="9" t="str">
        <f t="shared" si="274"/>
        <v>https://www.gbif.org/species/search?q=Luffa&amp;highertaxon_key=6&amp;status=ACCEPTED</v>
      </c>
      <c r="AE3292" s="4" t="s">
        <v>2450</v>
      </c>
      <c r="AF3292" s="9" t="str">
        <f t="shared" si="275"/>
        <v>https://powo.science.kew.org/results?q=Luffa</v>
      </c>
      <c r="AG3292" s="4" t="s">
        <v>2451</v>
      </c>
      <c r="AH3292" s="4" t="s">
        <v>129</v>
      </c>
      <c r="AI3292" s="4" t="s">
        <v>7750</v>
      </c>
      <c r="CO3292" s="5"/>
      <c r="CP3292" s="5"/>
      <c r="CQ3292" s="5"/>
      <c r="CR3292" s="5"/>
      <c r="CS3292" s="5"/>
      <c r="CT3292" s="5"/>
      <c r="CU3292" s="5"/>
      <c r="CV3292" s="5"/>
      <c r="CW3292" s="5"/>
      <c r="CX3292" s="5"/>
    </row>
    <row r="3293" spans="1:102" x14ac:dyDescent="0.3">
      <c r="A3293" s="4" t="s">
        <v>14</v>
      </c>
      <c r="B3293" s="17" t="s">
        <v>2816</v>
      </c>
      <c r="C3293" s="4" t="s">
        <v>187</v>
      </c>
      <c r="D3293" s="4" t="s">
        <v>2816</v>
      </c>
      <c r="E3293" s="4" t="s">
        <v>2819</v>
      </c>
      <c r="F3293" s="4" t="s">
        <v>2810</v>
      </c>
      <c r="H3293" s="4" t="s">
        <v>8111</v>
      </c>
      <c r="N3293" s="4">
        <v>3</v>
      </c>
      <c r="O3293" s="4">
        <v>0</v>
      </c>
      <c r="P3293" s="4">
        <v>0</v>
      </c>
      <c r="Q3293" s="4">
        <v>3</v>
      </c>
      <c r="R3293" s="4" t="s">
        <v>565</v>
      </c>
      <c r="S3293" s="4" t="s">
        <v>565</v>
      </c>
      <c r="T3293" s="4" t="s">
        <v>7869</v>
      </c>
      <c r="U3293" s="4" t="s">
        <v>7863</v>
      </c>
      <c r="AB3293" s="4" t="s">
        <v>566</v>
      </c>
      <c r="AC3293" s="4" t="s">
        <v>2811</v>
      </c>
      <c r="AD3293" s="9" t="str">
        <f t="shared" si="274"/>
        <v>https://www.gbif.org/species/search?q=Ononis&amp;highertaxon_key=6&amp;status=ACCEPTED</v>
      </c>
      <c r="AE3293" s="4" t="s">
        <v>2812</v>
      </c>
      <c r="AF3293" s="9" t="str">
        <f t="shared" si="275"/>
        <v>https://powo.science.kew.org/results?q=Ononis</v>
      </c>
      <c r="AG3293" s="4" t="s">
        <v>99</v>
      </c>
      <c r="AH3293" s="4" t="s">
        <v>99</v>
      </c>
      <c r="AI3293" s="4" t="s">
        <v>8003</v>
      </c>
    </row>
    <row r="3294" spans="1:102" x14ac:dyDescent="0.3">
      <c r="A3294" s="4" t="s">
        <v>14</v>
      </c>
      <c r="B3294" s="17" t="s">
        <v>2249</v>
      </c>
      <c r="C3294" s="4" t="s">
        <v>2243</v>
      </c>
      <c r="D3294" s="4" t="s">
        <v>2249</v>
      </c>
      <c r="E3294" s="4" t="s">
        <v>2243</v>
      </c>
      <c r="F3294" s="4" t="s">
        <v>2243</v>
      </c>
      <c r="N3294" s="4">
        <v>1</v>
      </c>
      <c r="O3294" s="4">
        <v>0</v>
      </c>
      <c r="P3294" s="4">
        <v>0</v>
      </c>
      <c r="Q3294" s="4">
        <v>1</v>
      </c>
      <c r="R3294" s="4" t="s">
        <v>2244</v>
      </c>
      <c r="S3294" s="4" t="s">
        <v>2244</v>
      </c>
      <c r="T3294" s="4" t="s">
        <v>7848</v>
      </c>
      <c r="AC3294" s="4" t="s">
        <v>2245</v>
      </c>
      <c r="AD3294" s="9" t="str">
        <f t="shared" si="274"/>
        <v>https://www.gbif.org/species/search?q=Juncaceae&amp;highertaxon_key=6&amp;status=ACCEPTED</v>
      </c>
      <c r="AE3294" s="4" t="s">
        <v>2246</v>
      </c>
      <c r="AF3294" s="9" t="str">
        <f t="shared" si="275"/>
        <v>https://powo.science.kew.org/results?q=Juncaceae</v>
      </c>
      <c r="AG3294" s="4" t="s">
        <v>129</v>
      </c>
      <c r="AH3294" s="4" t="s">
        <v>129</v>
      </c>
      <c r="AI3294" s="4" t="s">
        <v>8037</v>
      </c>
    </row>
    <row r="3295" spans="1:102" x14ac:dyDescent="0.3">
      <c r="A3295" s="5" t="s">
        <v>1</v>
      </c>
      <c r="B3295" s="17" t="s">
        <v>2452</v>
      </c>
      <c r="C3295" s="4" t="s">
        <v>2453</v>
      </c>
      <c r="D3295" s="4" t="s">
        <v>2452</v>
      </c>
      <c r="E3295" s="4" t="s">
        <v>2454</v>
      </c>
      <c r="F3295" s="4" t="s">
        <v>2454</v>
      </c>
      <c r="H3295" s="4" t="s">
        <v>118</v>
      </c>
      <c r="N3295" s="4">
        <v>2</v>
      </c>
      <c r="O3295" s="4">
        <v>0</v>
      </c>
      <c r="P3295" s="4">
        <v>6</v>
      </c>
      <c r="Q3295" s="4">
        <v>8</v>
      </c>
      <c r="R3295" s="4" t="s">
        <v>2455</v>
      </c>
      <c r="S3295" s="4" t="s">
        <v>2455</v>
      </c>
      <c r="T3295" s="4" t="s">
        <v>7903</v>
      </c>
      <c r="AB3295" s="4" t="s">
        <v>2456</v>
      </c>
      <c r="AC3295" s="4" t="s">
        <v>2457</v>
      </c>
      <c r="AD3295" s="9" t="str">
        <f t="shared" si="274"/>
        <v>https://www.gbif.org/species/search?q=Lycium &amp;highertaxon_key=6&amp;status=ACCEPTED</v>
      </c>
      <c r="AE3295" s="4" t="s">
        <v>2458</v>
      </c>
      <c r="AF3295" s="9" t="str">
        <f t="shared" si="275"/>
        <v xml:space="preserve">https://powo.science.kew.org/results?q=Lycium </v>
      </c>
      <c r="AG3295" s="4" t="s">
        <v>44</v>
      </c>
      <c r="AH3295" s="4" t="s">
        <v>44</v>
      </c>
      <c r="AI3295" s="4" t="s">
        <v>7987</v>
      </c>
    </row>
    <row r="3296" spans="1:102" s="34" customFormat="1" x14ac:dyDescent="0.3">
      <c r="A3296" s="5" t="s">
        <v>14</v>
      </c>
      <c r="B3296" s="16" t="s">
        <v>9137</v>
      </c>
      <c r="C3296" s="5" t="s">
        <v>2453</v>
      </c>
      <c r="D3296" s="5" t="s">
        <v>2452</v>
      </c>
      <c r="E3296" s="5" t="s">
        <v>2454</v>
      </c>
      <c r="F3296" s="5" t="s">
        <v>2454</v>
      </c>
      <c r="G3296" s="4"/>
      <c r="H3296" s="4" t="s">
        <v>118</v>
      </c>
      <c r="I3296" s="4"/>
      <c r="J3296" s="4"/>
      <c r="K3296" s="4"/>
      <c r="L3296" s="4"/>
      <c r="M3296" s="4"/>
      <c r="N3296" s="4">
        <v>1</v>
      </c>
      <c r="O3296" s="4">
        <v>0</v>
      </c>
      <c r="P3296" s="4">
        <v>0</v>
      </c>
      <c r="Q3296" s="4">
        <v>1</v>
      </c>
      <c r="R3296" s="4" t="s">
        <v>2455</v>
      </c>
      <c r="S3296" s="4" t="s">
        <v>2455</v>
      </c>
      <c r="T3296" s="4" t="s">
        <v>7903</v>
      </c>
      <c r="U3296" s="4"/>
      <c r="V3296" s="4"/>
      <c r="W3296" s="4"/>
      <c r="X3296" s="4"/>
      <c r="Y3296" s="4"/>
      <c r="Z3296" s="4"/>
      <c r="AA3296" s="4"/>
      <c r="AB3296" s="4" t="s">
        <v>2456</v>
      </c>
      <c r="AC3296" s="4" t="s">
        <v>2457</v>
      </c>
      <c r="AD3296" s="9" t="str">
        <f t="shared" si="274"/>
        <v>https://www.gbif.org/species/search?q=Lycium &amp;highertaxon_key=6&amp;status=ACCEPTED</v>
      </c>
      <c r="AE3296" s="4" t="s">
        <v>2458</v>
      </c>
      <c r="AF3296" s="9" t="str">
        <f t="shared" si="275"/>
        <v xml:space="preserve">https://powo.science.kew.org/results?q=Lycium </v>
      </c>
      <c r="AG3296" s="4" t="s">
        <v>44</v>
      </c>
      <c r="AH3296" s="4" t="s">
        <v>44</v>
      </c>
      <c r="AI3296" s="4" t="s">
        <v>7987</v>
      </c>
      <c r="AJ3296" s="4"/>
      <c r="AK3296" s="4"/>
      <c r="AL3296" s="4"/>
      <c r="AM3296" s="4"/>
      <c r="AN3296" s="4"/>
      <c r="AO3296" s="4"/>
      <c r="AP3296" s="4"/>
      <c r="AQ3296" s="4"/>
      <c r="AR3296" s="4"/>
      <c r="AS3296" s="4"/>
      <c r="AT3296" s="4"/>
      <c r="AU3296" s="4"/>
      <c r="AV3296" s="4"/>
      <c r="AW3296" s="4"/>
      <c r="AX3296" s="4"/>
      <c r="AY3296" s="4"/>
      <c r="AZ3296" s="4"/>
      <c r="BA3296" s="4"/>
      <c r="BB3296" s="4"/>
      <c r="BC3296" s="4"/>
      <c r="BD3296" s="4"/>
      <c r="BE3296" s="4"/>
      <c r="BF3296" s="4"/>
      <c r="BG3296" s="4"/>
      <c r="BH3296" s="4"/>
      <c r="BI3296" s="4"/>
      <c r="BJ3296" s="4"/>
      <c r="BK3296" s="4"/>
      <c r="BL3296" s="4"/>
      <c r="BM3296" s="4"/>
      <c r="BN3296" s="4"/>
      <c r="BO3296" s="4"/>
      <c r="BP3296" s="4"/>
      <c r="BQ3296" s="4"/>
      <c r="BR3296" s="4"/>
      <c r="BS3296" s="4"/>
      <c r="BT3296" s="4"/>
      <c r="BU3296" s="4"/>
      <c r="BV3296" s="4"/>
      <c r="BW3296" s="4"/>
      <c r="BX3296" s="4"/>
      <c r="BY3296" s="4"/>
      <c r="BZ3296" s="4"/>
      <c r="CA3296" s="4"/>
      <c r="CB3296" s="4"/>
      <c r="CC3296" s="4"/>
      <c r="CD3296" s="4"/>
      <c r="CE3296" s="4"/>
      <c r="CF3296" s="4"/>
      <c r="CG3296" s="4"/>
      <c r="CH3296" s="4"/>
      <c r="CI3296" s="4"/>
      <c r="CJ3296" s="4"/>
      <c r="CK3296" s="4"/>
      <c r="CL3296" s="4"/>
      <c r="CM3296" s="4"/>
      <c r="CN3296" s="4"/>
      <c r="CO3296" s="5"/>
      <c r="CP3296" s="5"/>
      <c r="CQ3296" s="5"/>
      <c r="CR3296" s="5"/>
      <c r="CS3296" s="5"/>
      <c r="CT3296" s="5"/>
      <c r="CU3296" s="5"/>
      <c r="CV3296" s="5"/>
      <c r="CW3296" s="5"/>
      <c r="CX3296" s="5"/>
    </row>
    <row r="3297" spans="1:102" x14ac:dyDescent="0.3">
      <c r="A3297" s="5" t="s">
        <v>14</v>
      </c>
      <c r="B3297" s="16" t="s">
        <v>5633</v>
      </c>
      <c r="C3297" s="5" t="s">
        <v>2453</v>
      </c>
      <c r="D3297" s="5" t="s">
        <v>2452</v>
      </c>
      <c r="E3297" s="5" t="s">
        <v>2454</v>
      </c>
      <c r="F3297" s="5" t="s">
        <v>2454</v>
      </c>
      <c r="H3297" s="4" t="s">
        <v>118</v>
      </c>
      <c r="N3297" s="4">
        <v>2</v>
      </c>
      <c r="O3297" s="4">
        <v>1</v>
      </c>
      <c r="P3297" s="4">
        <v>0</v>
      </c>
      <c r="Q3297" s="4">
        <v>3</v>
      </c>
      <c r="R3297" s="4" t="s">
        <v>2455</v>
      </c>
      <c r="S3297" s="4" t="s">
        <v>2455</v>
      </c>
      <c r="T3297" s="4" t="s">
        <v>7903</v>
      </c>
      <c r="AB3297" s="4" t="s">
        <v>2456</v>
      </c>
      <c r="AC3297" s="4" t="s">
        <v>2457</v>
      </c>
      <c r="AD3297" s="9" t="str">
        <f t="shared" si="274"/>
        <v>https://www.gbif.org/species/search?q=Lycium &amp;highertaxon_key=6&amp;status=ACCEPTED</v>
      </c>
      <c r="AE3297" s="4" t="s">
        <v>2458</v>
      </c>
      <c r="AF3297" s="9" t="str">
        <f t="shared" si="275"/>
        <v xml:space="preserve">https://powo.science.kew.org/results?q=Lycium </v>
      </c>
      <c r="AG3297" s="4" t="s">
        <v>44</v>
      </c>
      <c r="AH3297" s="4" t="s">
        <v>44</v>
      </c>
      <c r="AI3297" s="4" t="s">
        <v>7987</v>
      </c>
      <c r="CO3297" s="5"/>
      <c r="CP3297" s="5"/>
      <c r="CQ3297" s="5"/>
      <c r="CR3297" s="5"/>
      <c r="CS3297" s="5"/>
      <c r="CT3297" s="5"/>
      <c r="CU3297" s="5"/>
      <c r="CV3297" s="5"/>
      <c r="CW3297" s="5"/>
      <c r="CX3297" s="5"/>
    </row>
    <row r="3298" spans="1:102" x14ac:dyDescent="0.3">
      <c r="A3298" s="5" t="s">
        <v>14</v>
      </c>
      <c r="B3298" s="16" t="s">
        <v>8457</v>
      </c>
      <c r="C3298" s="5" t="s">
        <v>1841</v>
      </c>
      <c r="D3298" s="5" t="s">
        <v>8457</v>
      </c>
      <c r="E3298" s="5" t="s">
        <v>1841</v>
      </c>
      <c r="F3298" s="5" t="s">
        <v>1841</v>
      </c>
      <c r="N3298" s="4">
        <v>8</v>
      </c>
      <c r="O3298" s="4">
        <v>2</v>
      </c>
      <c r="P3298" s="4">
        <v>0</v>
      </c>
      <c r="Q3298" s="4">
        <v>10</v>
      </c>
      <c r="R3298" s="4" t="s">
        <v>28</v>
      </c>
      <c r="S3298" s="4" t="s">
        <v>29</v>
      </c>
      <c r="T3298" s="4" t="s">
        <v>7881</v>
      </c>
      <c r="AD3298" s="9"/>
      <c r="AF3298" s="9"/>
      <c r="AG3298" s="4" t="s">
        <v>1842</v>
      </c>
      <c r="AH3298" s="4" t="s">
        <v>129</v>
      </c>
      <c r="AI3298" s="4" t="s">
        <v>7881</v>
      </c>
      <c r="CO3298" s="5"/>
      <c r="CP3298" s="5"/>
      <c r="CQ3298" s="5"/>
      <c r="CR3298" s="5"/>
      <c r="CS3298" s="5"/>
      <c r="CT3298" s="5"/>
      <c r="CU3298" s="5"/>
      <c r="CV3298" s="5"/>
      <c r="CW3298" s="5"/>
      <c r="CX3298" s="5"/>
    </row>
    <row r="3299" spans="1:102" x14ac:dyDescent="0.3">
      <c r="A3299" s="5" t="s">
        <v>14</v>
      </c>
      <c r="B3299" s="16" t="s">
        <v>8458</v>
      </c>
      <c r="C3299" s="5" t="s">
        <v>1841</v>
      </c>
      <c r="D3299" s="5" t="s">
        <v>8457</v>
      </c>
      <c r="E3299" s="5" t="s">
        <v>1841</v>
      </c>
      <c r="F3299" s="5" t="s">
        <v>1841</v>
      </c>
      <c r="N3299" s="4">
        <v>1</v>
      </c>
      <c r="O3299" s="4">
        <v>0</v>
      </c>
      <c r="P3299" s="4">
        <v>0</v>
      </c>
      <c r="Q3299" s="4">
        <v>1</v>
      </c>
      <c r="R3299" s="4" t="s">
        <v>28</v>
      </c>
      <c r="S3299" s="4" t="s">
        <v>29</v>
      </c>
      <c r="T3299" s="4" t="s">
        <v>7881</v>
      </c>
      <c r="AD3299" s="9"/>
      <c r="AF3299" s="9"/>
      <c r="AG3299" s="4" t="s">
        <v>1842</v>
      </c>
      <c r="AH3299" s="4" t="s">
        <v>129</v>
      </c>
      <c r="AI3299" s="4" t="s">
        <v>7881</v>
      </c>
      <c r="CO3299" s="5"/>
      <c r="CP3299" s="5"/>
      <c r="CQ3299" s="5"/>
      <c r="CR3299" s="5"/>
      <c r="CS3299" s="5"/>
      <c r="CT3299" s="5"/>
      <c r="CU3299" s="5"/>
      <c r="CV3299" s="5"/>
      <c r="CW3299" s="5"/>
      <c r="CX3299" s="5"/>
    </row>
    <row r="3300" spans="1:102" x14ac:dyDescent="0.3">
      <c r="A3300" s="5" t="s">
        <v>14</v>
      </c>
      <c r="B3300" s="16" t="s">
        <v>8459</v>
      </c>
      <c r="C3300" s="5" t="s">
        <v>1841</v>
      </c>
      <c r="D3300" s="5" t="s">
        <v>8459</v>
      </c>
      <c r="E3300" s="5" t="s">
        <v>1841</v>
      </c>
      <c r="F3300" s="5" t="s">
        <v>1841</v>
      </c>
      <c r="N3300" s="4">
        <v>17</v>
      </c>
      <c r="O3300" s="4">
        <v>4</v>
      </c>
      <c r="P3300" s="4">
        <v>0</v>
      </c>
      <c r="Q3300" s="4">
        <v>19</v>
      </c>
      <c r="R3300" s="4" t="s">
        <v>28</v>
      </c>
      <c r="S3300" s="4" t="s">
        <v>29</v>
      </c>
      <c r="T3300" s="4" t="s">
        <v>7881</v>
      </c>
      <c r="AD3300" s="9"/>
      <c r="AF3300" s="9"/>
      <c r="AG3300" s="4" t="s">
        <v>1842</v>
      </c>
      <c r="AH3300" s="4" t="s">
        <v>129</v>
      </c>
      <c r="AI3300" s="4" t="s">
        <v>7881</v>
      </c>
      <c r="CO3300" s="5"/>
      <c r="CP3300" s="5"/>
      <c r="CQ3300" s="5"/>
      <c r="CR3300" s="5"/>
      <c r="CS3300" s="5"/>
      <c r="CT3300" s="5"/>
      <c r="CU3300" s="5"/>
      <c r="CV3300" s="5"/>
      <c r="CW3300" s="5"/>
      <c r="CX3300" s="5"/>
    </row>
    <row r="3301" spans="1:102" x14ac:dyDescent="0.3">
      <c r="A3301" s="5" t="s">
        <v>14</v>
      </c>
      <c r="B3301" s="16" t="s">
        <v>8460</v>
      </c>
      <c r="C3301" s="5" t="s">
        <v>1841</v>
      </c>
      <c r="D3301" s="5" t="s">
        <v>8459</v>
      </c>
      <c r="E3301" s="5" t="s">
        <v>1841</v>
      </c>
      <c r="F3301" s="5" t="s">
        <v>1841</v>
      </c>
      <c r="N3301" s="4">
        <v>1</v>
      </c>
      <c r="O3301" s="4">
        <v>2</v>
      </c>
      <c r="P3301" s="4">
        <v>0</v>
      </c>
      <c r="Q3301" s="4">
        <v>3</v>
      </c>
      <c r="R3301" s="4" t="s">
        <v>28</v>
      </c>
      <c r="S3301" s="4" t="s">
        <v>29</v>
      </c>
      <c r="T3301" s="4" t="s">
        <v>7881</v>
      </c>
      <c r="AD3301" s="9"/>
      <c r="AF3301" s="9"/>
      <c r="AG3301" s="4" t="s">
        <v>1842</v>
      </c>
      <c r="AH3301" s="4" t="s">
        <v>129</v>
      </c>
      <c r="AI3301" s="4" t="s">
        <v>7881</v>
      </c>
      <c r="CO3301" s="5"/>
      <c r="CP3301" s="5"/>
      <c r="CQ3301" s="5"/>
      <c r="CR3301" s="5"/>
      <c r="CS3301" s="5"/>
      <c r="CT3301" s="5"/>
      <c r="CU3301" s="5"/>
      <c r="CV3301" s="5"/>
      <c r="CW3301" s="5"/>
      <c r="CX3301" s="5"/>
    </row>
    <row r="3302" spans="1:102" x14ac:dyDescent="0.3">
      <c r="A3302" s="5" t="s">
        <v>14</v>
      </c>
      <c r="B3302" s="16" t="s">
        <v>8461</v>
      </c>
      <c r="C3302" s="5" t="s">
        <v>1841</v>
      </c>
      <c r="D3302" s="5" t="s">
        <v>8459</v>
      </c>
      <c r="E3302" s="5" t="s">
        <v>1841</v>
      </c>
      <c r="F3302" s="5" t="s">
        <v>1841</v>
      </c>
      <c r="N3302" s="4">
        <v>2</v>
      </c>
      <c r="O3302" s="4">
        <v>0</v>
      </c>
      <c r="P3302" s="4">
        <v>0</v>
      </c>
      <c r="Q3302" s="4">
        <v>2</v>
      </c>
      <c r="R3302" s="4" t="s">
        <v>28</v>
      </c>
      <c r="S3302" s="4" t="s">
        <v>29</v>
      </c>
      <c r="T3302" s="4" t="s">
        <v>7881</v>
      </c>
      <c r="AD3302" s="9"/>
      <c r="AF3302" s="9"/>
      <c r="AG3302" s="4" t="s">
        <v>1842</v>
      </c>
      <c r="AH3302" s="4" t="s">
        <v>129</v>
      </c>
      <c r="AI3302" s="4" t="s">
        <v>7881</v>
      </c>
      <c r="CO3302" s="5"/>
      <c r="CP3302" s="5"/>
      <c r="CQ3302" s="5"/>
      <c r="CR3302" s="5"/>
      <c r="CS3302" s="5"/>
      <c r="CT3302" s="5"/>
      <c r="CU3302" s="5"/>
      <c r="CV3302" s="5"/>
      <c r="CW3302" s="5"/>
      <c r="CX3302" s="5"/>
    </row>
    <row r="3303" spans="1:102" x14ac:dyDescent="0.3">
      <c r="A3303" s="5" t="s">
        <v>14</v>
      </c>
      <c r="B3303" s="16" t="s">
        <v>8462</v>
      </c>
      <c r="C3303" s="5" t="s">
        <v>1841</v>
      </c>
      <c r="D3303" s="5" t="s">
        <v>8459</v>
      </c>
      <c r="E3303" s="5" t="s">
        <v>1841</v>
      </c>
      <c r="F3303" s="5" t="s">
        <v>1841</v>
      </c>
      <c r="N3303" s="4">
        <v>1</v>
      </c>
      <c r="O3303" s="4">
        <v>1</v>
      </c>
      <c r="P3303" s="4">
        <v>0</v>
      </c>
      <c r="Q3303" s="4">
        <v>2</v>
      </c>
      <c r="R3303" s="4" t="s">
        <v>28</v>
      </c>
      <c r="S3303" s="4" t="s">
        <v>29</v>
      </c>
      <c r="T3303" s="4" t="s">
        <v>7881</v>
      </c>
      <c r="AD3303" s="9"/>
      <c r="AF3303" s="9"/>
      <c r="AG3303" s="4" t="s">
        <v>1842</v>
      </c>
      <c r="AH3303" s="4" t="s">
        <v>129</v>
      </c>
      <c r="AI3303" s="4" t="s">
        <v>7881</v>
      </c>
      <c r="CO3303" s="5"/>
      <c r="CP3303" s="5"/>
      <c r="CQ3303" s="5"/>
      <c r="CR3303" s="5"/>
      <c r="CS3303" s="5"/>
      <c r="CT3303" s="5"/>
      <c r="CU3303" s="5"/>
      <c r="CV3303" s="5"/>
      <c r="CW3303" s="5"/>
      <c r="CX3303" s="5"/>
    </row>
    <row r="3304" spans="1:102" x14ac:dyDescent="0.3">
      <c r="A3304" s="5" t="s">
        <v>14</v>
      </c>
      <c r="B3304" s="16" t="s">
        <v>8463</v>
      </c>
      <c r="C3304" s="5" t="s">
        <v>1841</v>
      </c>
      <c r="D3304" s="5" t="s">
        <v>8459</v>
      </c>
      <c r="E3304" s="5" t="s">
        <v>1841</v>
      </c>
      <c r="F3304" s="5" t="s">
        <v>1841</v>
      </c>
      <c r="N3304" s="4">
        <v>1</v>
      </c>
      <c r="O3304" s="4">
        <v>0</v>
      </c>
      <c r="P3304" s="4">
        <v>0</v>
      </c>
      <c r="Q3304" s="4">
        <v>1</v>
      </c>
      <c r="R3304" s="4" t="s">
        <v>28</v>
      </c>
      <c r="S3304" s="4" t="s">
        <v>29</v>
      </c>
      <c r="T3304" s="4" t="s">
        <v>7881</v>
      </c>
      <c r="AD3304" s="9"/>
      <c r="AF3304" s="9"/>
      <c r="AG3304" s="4" t="s">
        <v>1842</v>
      </c>
      <c r="AH3304" s="4" t="s">
        <v>129</v>
      </c>
      <c r="AI3304" s="4" t="s">
        <v>7881</v>
      </c>
      <c r="CO3304" s="5"/>
      <c r="CP3304" s="5"/>
      <c r="CQ3304" s="5"/>
      <c r="CR3304" s="5"/>
      <c r="CS3304" s="5"/>
      <c r="CT3304" s="5"/>
      <c r="CU3304" s="5"/>
      <c r="CV3304" s="5"/>
      <c r="CW3304" s="5"/>
      <c r="CX3304" s="5"/>
    </row>
    <row r="3305" spans="1:102" x14ac:dyDescent="0.3">
      <c r="A3305" s="5" t="s">
        <v>14</v>
      </c>
      <c r="B3305" s="16" t="s">
        <v>8464</v>
      </c>
      <c r="C3305" s="5" t="s">
        <v>1841</v>
      </c>
      <c r="D3305" s="5" t="s">
        <v>8459</v>
      </c>
      <c r="E3305" s="5" t="s">
        <v>1841</v>
      </c>
      <c r="F3305" s="5" t="s">
        <v>1841</v>
      </c>
      <c r="N3305" s="4">
        <v>2</v>
      </c>
      <c r="O3305" s="4">
        <v>0</v>
      </c>
      <c r="P3305" s="4">
        <v>0</v>
      </c>
      <c r="Q3305" s="4">
        <v>2</v>
      </c>
      <c r="R3305" s="4" t="s">
        <v>28</v>
      </c>
      <c r="S3305" s="4" t="s">
        <v>29</v>
      </c>
      <c r="T3305" s="4" t="s">
        <v>7881</v>
      </c>
      <c r="AD3305" s="9"/>
      <c r="AF3305" s="9"/>
      <c r="AG3305" s="4" t="s">
        <v>1842</v>
      </c>
      <c r="AH3305" s="4" t="s">
        <v>129</v>
      </c>
      <c r="AI3305" s="4" t="s">
        <v>7881</v>
      </c>
      <c r="CO3305" s="5"/>
      <c r="CP3305" s="5"/>
      <c r="CQ3305" s="5"/>
      <c r="CR3305" s="5"/>
      <c r="CS3305" s="5"/>
      <c r="CT3305" s="5"/>
      <c r="CU3305" s="5"/>
      <c r="CV3305" s="5"/>
      <c r="CW3305" s="5"/>
      <c r="CX3305" s="5"/>
    </row>
    <row r="3306" spans="1:102" x14ac:dyDescent="0.3">
      <c r="A3306" s="5" t="s">
        <v>14</v>
      </c>
      <c r="B3306" s="16" t="s">
        <v>8465</v>
      </c>
      <c r="C3306" s="5" t="s">
        <v>1841</v>
      </c>
      <c r="D3306" s="5" t="s">
        <v>8459</v>
      </c>
      <c r="E3306" s="5" t="s">
        <v>1841</v>
      </c>
      <c r="F3306" s="5" t="s">
        <v>1841</v>
      </c>
      <c r="N3306" s="4">
        <v>2</v>
      </c>
      <c r="O3306" s="4">
        <v>0</v>
      </c>
      <c r="P3306" s="4">
        <v>0</v>
      </c>
      <c r="Q3306" s="4">
        <v>2</v>
      </c>
      <c r="R3306" s="4" t="s">
        <v>28</v>
      </c>
      <c r="S3306" s="4" t="s">
        <v>29</v>
      </c>
      <c r="T3306" s="4" t="s">
        <v>7881</v>
      </c>
      <c r="AD3306" s="9"/>
      <c r="AF3306" s="9"/>
      <c r="AG3306" s="4" t="s">
        <v>1842</v>
      </c>
      <c r="AH3306" s="4" t="s">
        <v>129</v>
      </c>
      <c r="AI3306" s="4" t="s">
        <v>7881</v>
      </c>
      <c r="CO3306" s="5"/>
      <c r="CP3306" s="5"/>
      <c r="CQ3306" s="5"/>
      <c r="CR3306" s="5"/>
      <c r="CS3306" s="5"/>
      <c r="CT3306" s="5"/>
      <c r="CU3306" s="5"/>
      <c r="CV3306" s="5"/>
      <c r="CW3306" s="5"/>
      <c r="CX3306" s="5"/>
    </row>
    <row r="3307" spans="1:102" s="34" customFormat="1" x14ac:dyDescent="0.3">
      <c r="A3307" s="5" t="s">
        <v>14</v>
      </c>
      <c r="B3307" s="16" t="s">
        <v>9138</v>
      </c>
      <c r="C3307" s="5" t="s">
        <v>1841</v>
      </c>
      <c r="D3307" s="5" t="s">
        <v>8459</v>
      </c>
      <c r="E3307" s="5" t="s">
        <v>1841</v>
      </c>
      <c r="F3307" s="5" t="s">
        <v>1841</v>
      </c>
      <c r="G3307" s="4"/>
      <c r="H3307" s="4"/>
      <c r="I3307" s="4"/>
      <c r="J3307" s="4"/>
      <c r="K3307" s="4"/>
      <c r="L3307" s="4"/>
      <c r="M3307" s="4"/>
      <c r="N3307" s="4">
        <v>1</v>
      </c>
      <c r="O3307" s="4">
        <v>0</v>
      </c>
      <c r="P3307" s="4">
        <v>0</v>
      </c>
      <c r="Q3307" s="4">
        <v>1</v>
      </c>
      <c r="R3307" s="4" t="s">
        <v>28</v>
      </c>
      <c r="S3307" s="4" t="s">
        <v>29</v>
      </c>
      <c r="T3307" s="4" t="s">
        <v>7881</v>
      </c>
      <c r="U3307" s="4"/>
      <c r="V3307" s="4"/>
      <c r="W3307" s="4"/>
      <c r="X3307" s="4"/>
      <c r="Y3307" s="4"/>
      <c r="Z3307" s="4"/>
      <c r="AA3307" s="4"/>
      <c r="AB3307" s="4"/>
      <c r="AC3307" s="4"/>
      <c r="AD3307" s="9"/>
      <c r="AE3307" s="4"/>
      <c r="AF3307" s="9"/>
      <c r="AG3307" s="4" t="s">
        <v>1842</v>
      </c>
      <c r="AH3307" s="4" t="s">
        <v>129</v>
      </c>
      <c r="AI3307" s="4" t="s">
        <v>7881</v>
      </c>
      <c r="AJ3307" s="4"/>
      <c r="AK3307" s="4"/>
      <c r="AL3307" s="4"/>
      <c r="AM3307" s="4"/>
      <c r="AN3307" s="4"/>
      <c r="AO3307" s="4"/>
      <c r="AP3307" s="4"/>
      <c r="AQ3307" s="4"/>
      <c r="AR3307" s="4"/>
      <c r="AS3307" s="4"/>
      <c r="AT3307" s="4"/>
      <c r="AU3307" s="4"/>
      <c r="AV3307" s="4"/>
      <c r="AW3307" s="4"/>
      <c r="AX3307" s="4"/>
      <c r="AY3307" s="4"/>
      <c r="AZ3307" s="4"/>
      <c r="BA3307" s="4"/>
      <c r="BB3307" s="4"/>
      <c r="BC3307" s="4"/>
      <c r="BD3307" s="4"/>
      <c r="BE3307" s="4"/>
      <c r="BF3307" s="4"/>
      <c r="BG3307" s="4"/>
      <c r="BH3307" s="4"/>
      <c r="BI3307" s="4"/>
      <c r="BJ3307" s="4"/>
      <c r="BK3307" s="4"/>
      <c r="BL3307" s="4"/>
      <c r="BM3307" s="4"/>
      <c r="BN3307" s="4"/>
      <c r="BO3307" s="4"/>
      <c r="BP3307" s="4"/>
      <c r="BQ3307" s="4"/>
      <c r="BR3307" s="4"/>
      <c r="BS3307" s="4"/>
      <c r="BT3307" s="4"/>
      <c r="BU3307" s="4"/>
      <c r="BV3307" s="4"/>
      <c r="BW3307" s="4"/>
      <c r="BX3307" s="4"/>
      <c r="BY3307" s="4"/>
      <c r="BZ3307" s="4"/>
      <c r="CA3307" s="4"/>
      <c r="CB3307" s="4"/>
      <c r="CC3307" s="4"/>
      <c r="CD3307" s="4"/>
      <c r="CE3307" s="4"/>
      <c r="CF3307" s="4"/>
      <c r="CG3307" s="4"/>
      <c r="CH3307" s="4"/>
      <c r="CI3307" s="4"/>
      <c r="CJ3307" s="4"/>
      <c r="CK3307" s="4"/>
      <c r="CL3307" s="4"/>
      <c r="CM3307" s="4"/>
      <c r="CN3307" s="4"/>
      <c r="CO3307" s="5"/>
      <c r="CP3307" s="5"/>
      <c r="CQ3307" s="5"/>
      <c r="CR3307" s="5"/>
      <c r="CS3307" s="5"/>
      <c r="CT3307" s="5"/>
      <c r="CU3307" s="5"/>
      <c r="CV3307" s="5"/>
      <c r="CW3307" s="5"/>
      <c r="CX3307" s="5"/>
    </row>
    <row r="3308" spans="1:102" x14ac:dyDescent="0.3">
      <c r="A3308" s="5" t="s">
        <v>14</v>
      </c>
      <c r="B3308" s="16" t="s">
        <v>8466</v>
      </c>
      <c r="C3308" s="5" t="s">
        <v>1841</v>
      </c>
      <c r="D3308" s="5" t="s">
        <v>8459</v>
      </c>
      <c r="E3308" s="5" t="s">
        <v>1841</v>
      </c>
      <c r="F3308" s="5" t="s">
        <v>1841</v>
      </c>
      <c r="N3308" s="4">
        <v>1</v>
      </c>
      <c r="O3308" s="4">
        <v>0</v>
      </c>
      <c r="P3308" s="4">
        <v>0</v>
      </c>
      <c r="Q3308" s="4">
        <v>1</v>
      </c>
      <c r="R3308" s="4" t="s">
        <v>28</v>
      </c>
      <c r="S3308" s="4" t="s">
        <v>29</v>
      </c>
      <c r="T3308" s="4" t="s">
        <v>7881</v>
      </c>
      <c r="AD3308" s="9"/>
      <c r="AF3308" s="9"/>
      <c r="AG3308" s="4" t="s">
        <v>1842</v>
      </c>
      <c r="AH3308" s="4" t="s">
        <v>129</v>
      </c>
      <c r="AI3308" s="4" t="s">
        <v>7881</v>
      </c>
      <c r="CO3308" s="5"/>
      <c r="CP3308" s="5"/>
      <c r="CQ3308" s="5"/>
      <c r="CR3308" s="5"/>
      <c r="CS3308" s="5"/>
      <c r="CT3308" s="5"/>
      <c r="CU3308" s="5"/>
      <c r="CV3308" s="5"/>
      <c r="CW3308" s="5"/>
      <c r="CX3308" s="5"/>
    </row>
    <row r="3309" spans="1:102" x14ac:dyDescent="0.3">
      <c r="A3309" s="5" t="s">
        <v>14</v>
      </c>
      <c r="B3309" s="16" t="s">
        <v>8467</v>
      </c>
      <c r="C3309" s="5" t="s">
        <v>1841</v>
      </c>
      <c r="D3309" s="5" t="s">
        <v>8459</v>
      </c>
      <c r="E3309" s="5" t="s">
        <v>1841</v>
      </c>
      <c r="F3309" s="5" t="s">
        <v>1841</v>
      </c>
      <c r="N3309" s="4">
        <v>1</v>
      </c>
      <c r="O3309" s="4">
        <v>0</v>
      </c>
      <c r="P3309" s="4">
        <v>0</v>
      </c>
      <c r="Q3309" s="4">
        <v>1</v>
      </c>
      <c r="R3309" s="4" t="s">
        <v>28</v>
      </c>
      <c r="S3309" s="4" t="s">
        <v>29</v>
      </c>
      <c r="T3309" s="4" t="s">
        <v>7881</v>
      </c>
      <c r="AD3309" s="9"/>
      <c r="AF3309" s="9"/>
      <c r="AG3309" s="4" t="s">
        <v>1842</v>
      </c>
      <c r="AH3309" s="4" t="s">
        <v>129</v>
      </c>
      <c r="AI3309" s="4" t="s">
        <v>7881</v>
      </c>
      <c r="CO3309" s="5"/>
      <c r="CP3309" s="5"/>
      <c r="CQ3309" s="5"/>
      <c r="CR3309" s="5"/>
      <c r="CS3309" s="5"/>
      <c r="CT3309" s="5"/>
      <c r="CU3309" s="5"/>
      <c r="CV3309" s="5"/>
      <c r="CW3309" s="5"/>
      <c r="CX3309" s="5"/>
    </row>
    <row r="3310" spans="1:102" x14ac:dyDescent="0.3">
      <c r="A3310" s="5" t="s">
        <v>14</v>
      </c>
      <c r="B3310" s="16" t="s">
        <v>8468</v>
      </c>
      <c r="C3310" s="5" t="s">
        <v>1841</v>
      </c>
      <c r="D3310" s="5" t="s">
        <v>8459</v>
      </c>
      <c r="E3310" s="5" t="s">
        <v>1841</v>
      </c>
      <c r="F3310" s="5" t="s">
        <v>1841</v>
      </c>
      <c r="N3310" s="4">
        <v>11</v>
      </c>
      <c r="O3310" s="4">
        <v>3</v>
      </c>
      <c r="P3310" s="4">
        <v>0</v>
      </c>
      <c r="Q3310" s="4">
        <v>14</v>
      </c>
      <c r="R3310" s="4" t="s">
        <v>28</v>
      </c>
      <c r="S3310" s="4" t="s">
        <v>29</v>
      </c>
      <c r="T3310" s="4" t="s">
        <v>7881</v>
      </c>
      <c r="AD3310" s="9"/>
      <c r="AF3310" s="9"/>
      <c r="AG3310" s="4" t="s">
        <v>1842</v>
      </c>
      <c r="AH3310" s="4" t="s">
        <v>129</v>
      </c>
      <c r="AI3310" s="4" t="s">
        <v>7881</v>
      </c>
      <c r="CO3310" s="5"/>
      <c r="CP3310" s="5"/>
      <c r="CQ3310" s="5"/>
      <c r="CR3310" s="5"/>
      <c r="CS3310" s="5"/>
      <c r="CT3310" s="5"/>
      <c r="CU3310" s="5"/>
      <c r="CV3310" s="5"/>
      <c r="CW3310" s="5"/>
      <c r="CX3310" s="5"/>
    </row>
    <row r="3311" spans="1:102" x14ac:dyDescent="0.3">
      <c r="A3311" s="5" t="s">
        <v>14</v>
      </c>
      <c r="B3311" s="16" t="s">
        <v>8469</v>
      </c>
      <c r="C3311" s="5" t="s">
        <v>1841</v>
      </c>
      <c r="D3311" s="5" t="s">
        <v>8459</v>
      </c>
      <c r="E3311" s="5" t="s">
        <v>1841</v>
      </c>
      <c r="F3311" s="5" t="s">
        <v>1841</v>
      </c>
      <c r="N3311" s="4">
        <v>12</v>
      </c>
      <c r="O3311" s="4">
        <v>3</v>
      </c>
      <c r="P3311" s="4">
        <v>0</v>
      </c>
      <c r="Q3311" s="4">
        <v>15</v>
      </c>
      <c r="R3311" s="4" t="s">
        <v>28</v>
      </c>
      <c r="S3311" s="4" t="s">
        <v>29</v>
      </c>
      <c r="T3311" s="4" t="s">
        <v>7881</v>
      </c>
      <c r="AD3311" s="9"/>
      <c r="AF3311" s="9"/>
      <c r="AG3311" s="4" t="s">
        <v>1842</v>
      </c>
      <c r="AH3311" s="4" t="s">
        <v>129</v>
      </c>
      <c r="AI3311" s="4" t="s">
        <v>7881</v>
      </c>
      <c r="CO3311" s="5"/>
      <c r="CP3311" s="5"/>
      <c r="CQ3311" s="5"/>
      <c r="CR3311" s="5"/>
      <c r="CS3311" s="5"/>
      <c r="CT3311" s="5"/>
      <c r="CU3311" s="5"/>
      <c r="CV3311" s="5"/>
      <c r="CW3311" s="5"/>
      <c r="CX3311" s="5"/>
    </row>
    <row r="3312" spans="1:102" x14ac:dyDescent="0.3">
      <c r="A3312" s="4" t="s">
        <v>14</v>
      </c>
      <c r="B3312" s="17" t="s">
        <v>3138</v>
      </c>
      <c r="C3312" s="4" t="s">
        <v>3130</v>
      </c>
      <c r="D3312" s="4" t="s">
        <v>3138</v>
      </c>
      <c r="E3312" s="4" t="s">
        <v>3130</v>
      </c>
      <c r="F3312" s="4" t="s">
        <v>3130</v>
      </c>
      <c r="H3312" s="4" t="s">
        <v>118</v>
      </c>
      <c r="N3312" s="4">
        <v>6</v>
      </c>
      <c r="O3312" s="4">
        <v>0</v>
      </c>
      <c r="P3312" s="4">
        <v>0</v>
      </c>
      <c r="Q3312" s="4">
        <v>6</v>
      </c>
      <c r="R3312" s="4" t="s">
        <v>28</v>
      </c>
      <c r="S3312" s="4" t="s">
        <v>29</v>
      </c>
      <c r="T3312" s="4" t="s">
        <v>7946</v>
      </c>
      <c r="U3312" s="4" t="s">
        <v>7079</v>
      </c>
      <c r="AC3312" s="4" t="s">
        <v>3131</v>
      </c>
      <c r="AD3312" s="9" t="str">
        <f>HYPERLINK("https://www.gbif.org/species/search?q=" &amp; E3312 &amp; "&amp;highertaxon_key=6&amp;status=ACCEPTED")</f>
        <v>https://www.gbif.org/species/search?q=Poaceae&amp;highertaxon_key=6&amp;status=ACCEPTED</v>
      </c>
      <c r="AF3312" s="9" t="str">
        <f>HYPERLINK("https://powo.science.kew.org/results?q=" &amp; E3312)</f>
        <v>https://powo.science.kew.org/results?q=Poaceae</v>
      </c>
      <c r="AG3312" s="4" t="s">
        <v>3119</v>
      </c>
      <c r="AH3312" s="4" t="s">
        <v>99</v>
      </c>
      <c r="AI3312" s="4" t="s">
        <v>7079</v>
      </c>
    </row>
    <row r="3313" spans="1:102" x14ac:dyDescent="0.3">
      <c r="A3313" s="4" t="s">
        <v>14</v>
      </c>
      <c r="B3313" s="17" t="s">
        <v>3139</v>
      </c>
      <c r="C3313" s="4" t="s">
        <v>3130</v>
      </c>
      <c r="D3313" s="4" t="s">
        <v>3138</v>
      </c>
      <c r="E3313" s="4" t="s">
        <v>3130</v>
      </c>
      <c r="F3313" s="4" t="s">
        <v>3130</v>
      </c>
      <c r="H3313" s="4" t="s">
        <v>118</v>
      </c>
      <c r="N3313" s="4">
        <v>12</v>
      </c>
      <c r="O3313" s="4">
        <v>0</v>
      </c>
      <c r="P3313" s="4">
        <v>0</v>
      </c>
      <c r="Q3313" s="4">
        <v>12</v>
      </c>
      <c r="R3313" s="4" t="s">
        <v>28</v>
      </c>
      <c r="S3313" s="4" t="s">
        <v>29</v>
      </c>
      <c r="T3313" s="4" t="s">
        <v>7946</v>
      </c>
      <c r="U3313" s="4" t="s">
        <v>7079</v>
      </c>
      <c r="AC3313" s="4" t="s">
        <v>3131</v>
      </c>
      <c r="AD3313" s="9" t="str">
        <f>HYPERLINK("https://www.gbif.org/species/search?q=" &amp; E3313 &amp; "&amp;highertaxon_key=6&amp;status=ACCEPTED")</f>
        <v>https://www.gbif.org/species/search?q=Poaceae&amp;highertaxon_key=6&amp;status=ACCEPTED</v>
      </c>
      <c r="AF3313" s="9" t="str">
        <f>HYPERLINK("https://powo.science.kew.org/results?q=" &amp; E3313)</f>
        <v>https://powo.science.kew.org/results?q=Poaceae</v>
      </c>
      <c r="AG3313" s="4" t="s">
        <v>3119</v>
      </c>
      <c r="AH3313" s="4" t="s">
        <v>99</v>
      </c>
      <c r="AI3313" s="4" t="s">
        <v>7079</v>
      </c>
    </row>
    <row r="3314" spans="1:102" x14ac:dyDescent="0.3">
      <c r="A3314" s="5" t="s">
        <v>14</v>
      </c>
      <c r="B3314" s="16" t="s">
        <v>5634</v>
      </c>
      <c r="C3314" s="5" t="s">
        <v>3130</v>
      </c>
      <c r="D3314" s="5" t="s">
        <v>3138</v>
      </c>
      <c r="E3314" s="5" t="s">
        <v>3130</v>
      </c>
      <c r="F3314" s="5" t="s">
        <v>3130</v>
      </c>
      <c r="H3314" s="4" t="s">
        <v>118</v>
      </c>
      <c r="N3314" s="4">
        <v>4</v>
      </c>
      <c r="O3314" s="4">
        <v>1</v>
      </c>
      <c r="P3314" s="4">
        <v>0</v>
      </c>
      <c r="Q3314" s="4">
        <v>5</v>
      </c>
      <c r="R3314" s="4" t="s">
        <v>28</v>
      </c>
      <c r="S3314" s="4" t="s">
        <v>29</v>
      </c>
      <c r="T3314" s="4" t="s">
        <v>7946</v>
      </c>
      <c r="U3314" s="4" t="s">
        <v>7079</v>
      </c>
      <c r="AC3314" s="4" t="s">
        <v>3131</v>
      </c>
      <c r="AD3314" s="9" t="str">
        <f>HYPERLINK("https://www.gbif.org/species/search?q=" &amp; E3314 &amp; "&amp;highertaxon_key=6&amp;status=ACCEPTED")</f>
        <v>https://www.gbif.org/species/search?q=Poaceae&amp;highertaxon_key=6&amp;status=ACCEPTED</v>
      </c>
      <c r="AF3314" s="9" t="str">
        <f>HYPERLINK("https://powo.science.kew.org/results?q=" &amp; E3314)</f>
        <v>https://powo.science.kew.org/results?q=Poaceae</v>
      </c>
      <c r="AG3314" s="4" t="s">
        <v>3119</v>
      </c>
      <c r="AH3314" s="4" t="s">
        <v>99</v>
      </c>
      <c r="AI3314" s="4" t="s">
        <v>7079</v>
      </c>
      <c r="CO3314" s="5"/>
      <c r="CP3314" s="5"/>
      <c r="CQ3314" s="5"/>
      <c r="CR3314" s="5"/>
      <c r="CS3314" s="5"/>
      <c r="CT3314" s="5"/>
      <c r="CU3314" s="5"/>
      <c r="CV3314" s="5"/>
      <c r="CW3314" s="5"/>
      <c r="CX3314" s="5"/>
    </row>
    <row r="3315" spans="1:102" x14ac:dyDescent="0.3">
      <c r="A3315" s="4" t="s">
        <v>14</v>
      </c>
      <c r="B3315" s="17" t="s">
        <v>1807</v>
      </c>
      <c r="C3315" s="4" t="s">
        <v>1782</v>
      </c>
      <c r="D3315" s="4" t="s">
        <v>1807</v>
      </c>
      <c r="E3315" s="4" t="s">
        <v>1782</v>
      </c>
      <c r="F3315" s="4" t="s">
        <v>1782</v>
      </c>
      <c r="N3315" s="4">
        <v>7</v>
      </c>
      <c r="O3315" s="4">
        <v>1</v>
      </c>
      <c r="P3315" s="4">
        <v>0</v>
      </c>
      <c r="Q3315" s="4">
        <v>8</v>
      </c>
      <c r="R3315" s="4" t="s">
        <v>28</v>
      </c>
      <c r="S3315" s="4" t="s">
        <v>29</v>
      </c>
      <c r="T3315" s="4" t="s">
        <v>7894</v>
      </c>
      <c r="AD3315" s="9"/>
      <c r="AF3315" s="9"/>
      <c r="AG3315" s="4" t="s">
        <v>1782</v>
      </c>
      <c r="AH3315" s="4" t="s">
        <v>1782</v>
      </c>
      <c r="AI3315" s="4" t="s">
        <v>7894</v>
      </c>
    </row>
    <row r="3316" spans="1:102" x14ac:dyDescent="0.3">
      <c r="A3316" s="4" t="s">
        <v>1</v>
      </c>
      <c r="B3316" s="17" t="s">
        <v>1808</v>
      </c>
      <c r="C3316" s="4" t="s">
        <v>1782</v>
      </c>
      <c r="D3316" s="4" t="s">
        <v>1807</v>
      </c>
      <c r="E3316" s="4" t="s">
        <v>1782</v>
      </c>
      <c r="F3316" s="4" t="s">
        <v>1782</v>
      </c>
      <c r="N3316" s="4">
        <v>10</v>
      </c>
      <c r="O3316" s="4">
        <v>1</v>
      </c>
      <c r="P3316" s="4">
        <v>84</v>
      </c>
      <c r="Q3316" s="4">
        <v>95</v>
      </c>
      <c r="R3316" s="4" t="s">
        <v>28</v>
      </c>
      <c r="S3316" s="4" t="s">
        <v>29</v>
      </c>
      <c r="T3316" s="4" t="s">
        <v>7894</v>
      </c>
      <c r="AD3316" s="9"/>
      <c r="AF3316" s="9"/>
      <c r="AG3316" s="4" t="s">
        <v>1782</v>
      </c>
      <c r="AH3316" s="4" t="s">
        <v>1782</v>
      </c>
      <c r="AI3316" s="4" t="s">
        <v>7894</v>
      </c>
    </row>
    <row r="3317" spans="1:102" x14ac:dyDescent="0.3">
      <c r="A3317" s="5" t="s">
        <v>14</v>
      </c>
      <c r="B3317" s="16" t="s">
        <v>5635</v>
      </c>
      <c r="C3317" s="5" t="s">
        <v>1782</v>
      </c>
      <c r="D3317" s="5" t="s">
        <v>1807</v>
      </c>
      <c r="E3317" s="5" t="s">
        <v>1782</v>
      </c>
      <c r="F3317" s="5" t="s">
        <v>1782</v>
      </c>
      <c r="N3317" s="4">
        <v>1</v>
      </c>
      <c r="O3317" s="4">
        <v>0</v>
      </c>
      <c r="P3317" s="4">
        <v>0</v>
      </c>
      <c r="Q3317" s="4">
        <v>1</v>
      </c>
      <c r="R3317" s="4" t="s">
        <v>28</v>
      </c>
      <c r="S3317" s="4" t="s">
        <v>29</v>
      </c>
      <c r="T3317" s="4" t="s">
        <v>7894</v>
      </c>
      <c r="AD3317" s="9"/>
      <c r="AF3317" s="9"/>
      <c r="AG3317" s="4" t="s">
        <v>1782</v>
      </c>
      <c r="AH3317" s="4" t="s">
        <v>1782</v>
      </c>
      <c r="AI3317" s="4" t="s">
        <v>7894</v>
      </c>
      <c r="CO3317" s="5"/>
      <c r="CP3317" s="5"/>
      <c r="CQ3317" s="5"/>
      <c r="CR3317" s="5"/>
      <c r="CS3317" s="5"/>
      <c r="CT3317" s="5"/>
      <c r="CU3317" s="5"/>
      <c r="CV3317" s="5"/>
      <c r="CW3317" s="5"/>
      <c r="CX3317" s="5"/>
    </row>
    <row r="3318" spans="1:102" x14ac:dyDescent="0.3">
      <c r="A3318" s="4" t="s">
        <v>14</v>
      </c>
      <c r="B3318" s="17" t="s">
        <v>2460</v>
      </c>
      <c r="C3318" s="4" t="s">
        <v>400</v>
      </c>
      <c r="D3318" s="4" t="s">
        <v>2460</v>
      </c>
      <c r="E3318" s="4" t="s">
        <v>2460</v>
      </c>
      <c r="F3318" s="4" t="s">
        <v>2460</v>
      </c>
      <c r="H3318" s="4" t="s">
        <v>8111</v>
      </c>
      <c r="N3318" s="4">
        <v>33</v>
      </c>
      <c r="O3318" s="4">
        <v>8</v>
      </c>
      <c r="P3318" s="4">
        <v>0</v>
      </c>
      <c r="Q3318" s="4">
        <v>41</v>
      </c>
      <c r="R3318" s="4" t="s">
        <v>104</v>
      </c>
      <c r="S3318" s="4" t="s">
        <v>105</v>
      </c>
      <c r="T3318" s="4" t="s">
        <v>7796</v>
      </c>
      <c r="AC3318" s="4" t="s">
        <v>403</v>
      </c>
      <c r="AD3318" s="9" t="str">
        <f t="shared" ref="AD3318:AD3337" si="276">HYPERLINK("https://www.gbif.org/species/search?q=" &amp; E3318 &amp; "&amp;highertaxon_key=6&amp;status=ACCEPTED")</f>
        <v>https://www.gbif.org/species/search?q=Lysimachia&amp;highertaxon_key=6&amp;status=ACCEPTED</v>
      </c>
      <c r="AE3318" s="4" t="s">
        <v>404</v>
      </c>
      <c r="AF3318" s="9" t="str">
        <f t="shared" ref="AF3318:AF3337" si="277">HYPERLINK("https://powo.science.kew.org/results?q=" &amp; E3318)</f>
        <v>https://powo.science.kew.org/results?q=Lysimachia</v>
      </c>
      <c r="AG3318" s="4" t="s">
        <v>99</v>
      </c>
      <c r="AH3318" s="4" t="s">
        <v>99</v>
      </c>
      <c r="AI3318" s="4" t="s">
        <v>7796</v>
      </c>
    </row>
    <row r="3319" spans="1:102" x14ac:dyDescent="0.3">
      <c r="A3319" s="4" t="s">
        <v>14</v>
      </c>
      <c r="B3319" s="17" t="s">
        <v>2462</v>
      </c>
      <c r="C3319" s="4" t="s">
        <v>400</v>
      </c>
      <c r="D3319" s="4" t="s">
        <v>2460</v>
      </c>
      <c r="E3319" s="4" t="s">
        <v>2460</v>
      </c>
      <c r="F3319" s="4" t="s">
        <v>2460</v>
      </c>
      <c r="H3319" s="4" t="s">
        <v>8111</v>
      </c>
      <c r="N3319" s="4">
        <v>1</v>
      </c>
      <c r="O3319" s="4">
        <v>0</v>
      </c>
      <c r="P3319" s="4">
        <v>0</v>
      </c>
      <c r="Q3319" s="4">
        <v>1</v>
      </c>
      <c r="R3319" s="4" t="s">
        <v>104</v>
      </c>
      <c r="S3319" s="4" t="s">
        <v>105</v>
      </c>
      <c r="T3319" s="4" t="s">
        <v>7796</v>
      </c>
      <c r="AC3319" s="4" t="s">
        <v>403</v>
      </c>
      <c r="AD3319" s="9" t="str">
        <f t="shared" si="276"/>
        <v>https://www.gbif.org/species/search?q=Lysimachia&amp;highertaxon_key=6&amp;status=ACCEPTED</v>
      </c>
      <c r="AE3319" s="4" t="s">
        <v>404</v>
      </c>
      <c r="AF3319" s="9" t="str">
        <f t="shared" si="277"/>
        <v>https://powo.science.kew.org/results?q=Lysimachia</v>
      </c>
      <c r="AG3319" s="4" t="s">
        <v>99</v>
      </c>
      <c r="AH3319" s="4" t="s">
        <v>99</v>
      </c>
      <c r="AI3319" s="4" t="s">
        <v>7796</v>
      </c>
    </row>
    <row r="3320" spans="1:102" x14ac:dyDescent="0.3">
      <c r="A3320" s="5" t="s">
        <v>14</v>
      </c>
      <c r="B3320" s="16" t="s">
        <v>5636</v>
      </c>
      <c r="C3320" s="5" t="s">
        <v>400</v>
      </c>
      <c r="D3320" s="5" t="s">
        <v>2460</v>
      </c>
      <c r="E3320" s="5" t="s">
        <v>2460</v>
      </c>
      <c r="F3320" s="5" t="s">
        <v>2460</v>
      </c>
      <c r="H3320" s="4" t="s">
        <v>8111</v>
      </c>
      <c r="N3320" s="4">
        <v>9</v>
      </c>
      <c r="O3320" s="4">
        <v>1</v>
      </c>
      <c r="P3320" s="4">
        <v>0</v>
      </c>
      <c r="Q3320" s="4">
        <v>10</v>
      </c>
      <c r="R3320" s="4" t="s">
        <v>104</v>
      </c>
      <c r="S3320" s="4" t="s">
        <v>105</v>
      </c>
      <c r="T3320" s="4" t="s">
        <v>7796</v>
      </c>
      <c r="AC3320" s="4" t="s">
        <v>403</v>
      </c>
      <c r="AD3320" s="9" t="str">
        <f t="shared" si="276"/>
        <v>https://www.gbif.org/species/search?q=Lysimachia&amp;highertaxon_key=6&amp;status=ACCEPTED</v>
      </c>
      <c r="AE3320" s="4" t="s">
        <v>404</v>
      </c>
      <c r="AF3320" s="9" t="str">
        <f t="shared" si="277"/>
        <v>https://powo.science.kew.org/results?q=Lysimachia</v>
      </c>
      <c r="AG3320" s="4" t="s">
        <v>99</v>
      </c>
      <c r="AH3320" s="4" t="s">
        <v>99</v>
      </c>
      <c r="AI3320" s="4" t="s">
        <v>7796</v>
      </c>
      <c r="CO3320" s="5"/>
      <c r="CP3320" s="5"/>
      <c r="CQ3320" s="5"/>
      <c r="CR3320" s="5"/>
      <c r="CS3320" s="5"/>
      <c r="CT3320" s="5"/>
      <c r="CU3320" s="5"/>
      <c r="CV3320" s="5"/>
      <c r="CW3320" s="5"/>
      <c r="CX3320" s="5"/>
    </row>
    <row r="3321" spans="1:102" s="34" customFormat="1" x14ac:dyDescent="0.3">
      <c r="A3321" s="5" t="s">
        <v>14</v>
      </c>
      <c r="B3321" s="16" t="s">
        <v>9139</v>
      </c>
      <c r="C3321" s="5" t="s">
        <v>400</v>
      </c>
      <c r="D3321" s="5" t="s">
        <v>2460</v>
      </c>
      <c r="E3321" s="5" t="s">
        <v>2460</v>
      </c>
      <c r="F3321" s="5" t="s">
        <v>2460</v>
      </c>
      <c r="G3321" s="4"/>
      <c r="H3321" s="4" t="s">
        <v>8111</v>
      </c>
      <c r="I3321" s="4"/>
      <c r="J3321" s="4"/>
      <c r="K3321" s="4"/>
      <c r="L3321" s="4"/>
      <c r="M3321" s="4"/>
      <c r="N3321" s="4">
        <v>1</v>
      </c>
      <c r="O3321" s="4">
        <v>0</v>
      </c>
      <c r="P3321" s="4">
        <v>0</v>
      </c>
      <c r="Q3321" s="4">
        <v>1</v>
      </c>
      <c r="R3321" s="4" t="s">
        <v>104</v>
      </c>
      <c r="S3321" s="4" t="s">
        <v>105</v>
      </c>
      <c r="T3321" s="4" t="s">
        <v>7796</v>
      </c>
      <c r="U3321" s="4"/>
      <c r="V3321" s="4"/>
      <c r="W3321" s="4"/>
      <c r="X3321" s="4"/>
      <c r="Y3321" s="4"/>
      <c r="Z3321" s="4"/>
      <c r="AA3321" s="4"/>
      <c r="AB3321" s="4"/>
      <c r="AC3321" s="4" t="s">
        <v>403</v>
      </c>
      <c r="AD3321" s="9" t="str">
        <f t="shared" si="276"/>
        <v>https://www.gbif.org/species/search?q=Lysimachia&amp;highertaxon_key=6&amp;status=ACCEPTED</v>
      </c>
      <c r="AE3321" s="4" t="s">
        <v>404</v>
      </c>
      <c r="AF3321" s="9" t="str">
        <f t="shared" si="277"/>
        <v>https://powo.science.kew.org/results?q=Lysimachia</v>
      </c>
      <c r="AG3321" s="4" t="s">
        <v>99</v>
      </c>
      <c r="AH3321" s="4" t="s">
        <v>99</v>
      </c>
      <c r="AI3321" s="4" t="s">
        <v>7796</v>
      </c>
      <c r="AJ3321" s="4"/>
      <c r="AK3321" s="4"/>
      <c r="AL3321" s="4"/>
      <c r="AM3321" s="4"/>
      <c r="AN3321" s="4"/>
      <c r="AO3321" s="4"/>
      <c r="AP3321" s="4"/>
      <c r="AQ3321" s="4"/>
      <c r="AR3321" s="4"/>
      <c r="AS3321" s="4"/>
      <c r="AT3321" s="4"/>
      <c r="AU3321" s="4"/>
      <c r="AV3321" s="4"/>
      <c r="AW3321" s="4"/>
      <c r="AX3321" s="4"/>
      <c r="AY3321" s="4"/>
      <c r="AZ3321" s="4"/>
      <c r="BA3321" s="4"/>
      <c r="BB3321" s="4"/>
      <c r="BC3321" s="4"/>
      <c r="BD3321" s="4"/>
      <c r="BE3321" s="4"/>
      <c r="BF3321" s="4"/>
      <c r="BG3321" s="4"/>
      <c r="BH3321" s="4"/>
      <c r="BI3321" s="4"/>
      <c r="BJ3321" s="4"/>
      <c r="BK3321" s="4"/>
      <c r="BL3321" s="4"/>
      <c r="BM3321" s="4"/>
      <c r="BN3321" s="4"/>
      <c r="BO3321" s="4"/>
      <c r="BP3321" s="4"/>
      <c r="BQ3321" s="4"/>
      <c r="BR3321" s="4"/>
      <c r="BS3321" s="4"/>
      <c r="BT3321" s="4"/>
      <c r="BU3321" s="4"/>
      <c r="BV3321" s="4"/>
      <c r="BW3321" s="4"/>
      <c r="BX3321" s="4"/>
      <c r="BY3321" s="4"/>
      <c r="BZ3321" s="4"/>
      <c r="CA3321" s="4"/>
      <c r="CB3321" s="4"/>
      <c r="CC3321" s="4"/>
      <c r="CD3321" s="4"/>
      <c r="CE3321" s="4"/>
      <c r="CF3321" s="4"/>
      <c r="CG3321" s="4"/>
      <c r="CH3321" s="4"/>
      <c r="CI3321" s="4"/>
      <c r="CJ3321" s="4"/>
      <c r="CK3321" s="4"/>
      <c r="CL3321" s="4"/>
      <c r="CM3321" s="4"/>
      <c r="CN3321" s="4"/>
      <c r="CO3321" s="5"/>
      <c r="CP3321" s="5"/>
      <c r="CQ3321" s="5"/>
      <c r="CR3321" s="5"/>
      <c r="CS3321" s="5"/>
      <c r="CT3321" s="5"/>
      <c r="CU3321" s="5"/>
      <c r="CV3321" s="5"/>
      <c r="CW3321" s="5"/>
      <c r="CX3321" s="5"/>
    </row>
    <row r="3322" spans="1:102" x14ac:dyDescent="0.3">
      <c r="A3322" s="5" t="s">
        <v>1</v>
      </c>
      <c r="B3322" s="17" t="s">
        <v>378</v>
      </c>
      <c r="C3322" s="4" t="s">
        <v>378</v>
      </c>
      <c r="D3322" s="4" t="s">
        <v>378</v>
      </c>
      <c r="E3322" s="4" t="s">
        <v>378</v>
      </c>
      <c r="F3322" s="4" t="s">
        <v>2463</v>
      </c>
      <c r="N3322" s="4">
        <v>7</v>
      </c>
      <c r="O3322" s="4">
        <v>0</v>
      </c>
      <c r="P3322" s="4">
        <v>1</v>
      </c>
      <c r="Q3322" s="4">
        <v>8</v>
      </c>
      <c r="R3322" s="4" t="s">
        <v>28</v>
      </c>
      <c r="S3322" s="4" t="s">
        <v>29</v>
      </c>
      <c r="T3322" s="4" t="s">
        <v>894</v>
      </c>
      <c r="AC3322" s="4" t="s">
        <v>2464</v>
      </c>
      <c r="AD3322" s="9" t="str">
        <f t="shared" si="276"/>
        <v>https://www.gbif.org/species/search?q=Lythraceae&amp;highertaxon_key=6&amp;status=ACCEPTED</v>
      </c>
      <c r="AE3322" s="4" t="s">
        <v>2465</v>
      </c>
      <c r="AF3322" s="9" t="str">
        <f t="shared" si="277"/>
        <v>https://powo.science.kew.org/results?q=Lythraceae</v>
      </c>
      <c r="AG3322" s="4" t="s">
        <v>33</v>
      </c>
      <c r="AH3322" s="4" t="s">
        <v>33</v>
      </c>
      <c r="AI3322" s="4" t="s">
        <v>7946</v>
      </c>
    </row>
    <row r="3323" spans="1:102" x14ac:dyDescent="0.3">
      <c r="A3323" s="4" t="s">
        <v>14</v>
      </c>
      <c r="B3323" s="17" t="s">
        <v>2466</v>
      </c>
      <c r="C3323" s="4" t="s">
        <v>378</v>
      </c>
      <c r="D3323" s="4" t="s">
        <v>2466</v>
      </c>
      <c r="E3323" s="4" t="s">
        <v>2466</v>
      </c>
      <c r="F3323" s="4" t="s">
        <v>2466</v>
      </c>
      <c r="H3323" s="4" t="s">
        <v>118</v>
      </c>
      <c r="N3323" s="4">
        <v>83</v>
      </c>
      <c r="O3323" s="4">
        <v>20</v>
      </c>
      <c r="P3323" s="4">
        <v>0</v>
      </c>
      <c r="Q3323" s="4">
        <v>103</v>
      </c>
      <c r="R3323" s="4" t="s">
        <v>2467</v>
      </c>
      <c r="S3323" s="4" t="s">
        <v>2467</v>
      </c>
      <c r="T3323" s="4" t="s">
        <v>7750</v>
      </c>
      <c r="AC3323" s="4" t="s">
        <v>2468</v>
      </c>
      <c r="AD3323" s="9" t="str">
        <f t="shared" si="276"/>
        <v>https://www.gbif.org/species/search?q=Lythrum&amp;highertaxon_key=6&amp;status=ACCEPTED</v>
      </c>
      <c r="AE3323" s="4" t="s">
        <v>2469</v>
      </c>
      <c r="AF3323" s="9" t="str">
        <f t="shared" si="277"/>
        <v>https://powo.science.kew.org/results?q=Lythrum</v>
      </c>
      <c r="AG3323" s="4" t="s">
        <v>99</v>
      </c>
      <c r="AH3323" s="4" t="s">
        <v>99</v>
      </c>
      <c r="AI3323" s="4" t="s">
        <v>7750</v>
      </c>
    </row>
    <row r="3324" spans="1:102" x14ac:dyDescent="0.3">
      <c r="A3324" s="5" t="s">
        <v>14</v>
      </c>
      <c r="B3324" s="16" t="s">
        <v>5637</v>
      </c>
      <c r="C3324" s="5" t="s">
        <v>2472</v>
      </c>
      <c r="D3324" s="5" t="s">
        <v>2466</v>
      </c>
      <c r="E3324" s="5" t="s">
        <v>8127</v>
      </c>
      <c r="F3324" s="5" t="s">
        <v>2473</v>
      </c>
      <c r="N3324" s="4">
        <v>2</v>
      </c>
      <c r="O3324" s="4">
        <v>0</v>
      </c>
      <c r="P3324" s="4">
        <v>0</v>
      </c>
      <c r="Q3324" s="4">
        <v>2</v>
      </c>
      <c r="R3324" s="4" t="s">
        <v>2467</v>
      </c>
      <c r="S3324" s="4" t="s">
        <v>2467</v>
      </c>
      <c r="T3324" s="4" t="s">
        <v>7750</v>
      </c>
      <c r="AC3324" s="4" t="s">
        <v>2468</v>
      </c>
      <c r="AD3324" s="9" t="str">
        <f t="shared" si="276"/>
        <v>https://www.gbif.org/species/search?q=Lythrum &amp;highertaxon_key=6&amp;status=ACCEPTED</v>
      </c>
      <c r="AE3324" s="4" t="s">
        <v>2469</v>
      </c>
      <c r="AF3324" s="9" t="str">
        <f t="shared" si="277"/>
        <v xml:space="preserve">https://powo.science.kew.org/results?q=Lythrum </v>
      </c>
      <c r="AG3324" s="4" t="s">
        <v>99</v>
      </c>
      <c r="AH3324" s="4" t="s">
        <v>99</v>
      </c>
      <c r="AI3324" s="4" t="s">
        <v>7750</v>
      </c>
      <c r="CO3324" s="5"/>
      <c r="CP3324" s="5"/>
      <c r="CQ3324" s="5"/>
      <c r="CR3324" s="5"/>
      <c r="CS3324" s="5"/>
      <c r="CT3324" s="5"/>
      <c r="CU3324" s="5"/>
      <c r="CV3324" s="5"/>
      <c r="CW3324" s="5"/>
      <c r="CX3324" s="5"/>
    </row>
    <row r="3325" spans="1:102" x14ac:dyDescent="0.3">
      <c r="A3325" s="4" t="s">
        <v>14</v>
      </c>
      <c r="B3325" s="17" t="s">
        <v>2474</v>
      </c>
      <c r="C3325" s="4" t="s">
        <v>2472</v>
      </c>
      <c r="D3325" s="4" t="s">
        <v>2466</v>
      </c>
      <c r="E3325" s="4" t="s">
        <v>8127</v>
      </c>
      <c r="F3325" s="4" t="s">
        <v>2473</v>
      </c>
      <c r="N3325" s="4">
        <v>1</v>
      </c>
      <c r="O3325" s="4">
        <v>0</v>
      </c>
      <c r="P3325" s="4">
        <v>0</v>
      </c>
      <c r="Q3325" s="4">
        <v>1</v>
      </c>
      <c r="R3325" s="4" t="s">
        <v>2467</v>
      </c>
      <c r="S3325" s="4" t="s">
        <v>2467</v>
      </c>
      <c r="T3325" s="4" t="s">
        <v>7750</v>
      </c>
      <c r="AC3325" s="4" t="s">
        <v>2468</v>
      </c>
      <c r="AD3325" s="9" t="str">
        <f t="shared" si="276"/>
        <v>https://www.gbif.org/species/search?q=Lythrum &amp;highertaxon_key=6&amp;status=ACCEPTED</v>
      </c>
      <c r="AE3325" s="4" t="s">
        <v>2469</v>
      </c>
      <c r="AF3325" s="9" t="str">
        <f t="shared" si="277"/>
        <v xml:space="preserve">https://powo.science.kew.org/results?q=Lythrum </v>
      </c>
      <c r="AG3325" s="4" t="s">
        <v>99</v>
      </c>
      <c r="AH3325" s="4" t="s">
        <v>99</v>
      </c>
      <c r="AI3325" s="4" t="s">
        <v>7750</v>
      </c>
    </row>
    <row r="3326" spans="1:102" x14ac:dyDescent="0.3">
      <c r="A3326" s="4" t="s">
        <v>14</v>
      </c>
      <c r="B3326" s="17" t="s">
        <v>2470</v>
      </c>
      <c r="C3326" s="4" t="s">
        <v>378</v>
      </c>
      <c r="D3326" s="4" t="s">
        <v>2466</v>
      </c>
      <c r="E3326" s="4" t="s">
        <v>2466</v>
      </c>
      <c r="F3326" s="4" t="s">
        <v>2466</v>
      </c>
      <c r="H3326" s="4" t="s">
        <v>118</v>
      </c>
      <c r="N3326" s="4">
        <v>11</v>
      </c>
      <c r="O3326" s="4">
        <v>1</v>
      </c>
      <c r="P3326" s="4">
        <v>0</v>
      </c>
      <c r="Q3326" s="4">
        <v>12</v>
      </c>
      <c r="R3326" s="4" t="s">
        <v>2467</v>
      </c>
      <c r="S3326" s="4" t="s">
        <v>2467</v>
      </c>
      <c r="T3326" s="4" t="s">
        <v>7750</v>
      </c>
      <c r="AC3326" s="4" t="s">
        <v>2468</v>
      </c>
      <c r="AD3326" s="9" t="str">
        <f t="shared" si="276"/>
        <v>https://www.gbif.org/species/search?q=Lythrum&amp;highertaxon_key=6&amp;status=ACCEPTED</v>
      </c>
      <c r="AE3326" s="4" t="s">
        <v>2469</v>
      </c>
      <c r="AF3326" s="9" t="str">
        <f t="shared" si="277"/>
        <v>https://powo.science.kew.org/results?q=Lythrum</v>
      </c>
      <c r="AG3326" s="4" t="s">
        <v>99</v>
      </c>
      <c r="AH3326" s="4" t="s">
        <v>99</v>
      </c>
      <c r="AI3326" s="4" t="s">
        <v>7750</v>
      </c>
    </row>
    <row r="3327" spans="1:102" x14ac:dyDescent="0.3">
      <c r="A3327" s="5" t="s">
        <v>14</v>
      </c>
      <c r="B3327" s="16" t="s">
        <v>5638</v>
      </c>
      <c r="C3327" s="5" t="s">
        <v>378</v>
      </c>
      <c r="D3327" s="5" t="s">
        <v>2466</v>
      </c>
      <c r="E3327" s="5" t="s">
        <v>2466</v>
      </c>
      <c r="F3327" s="5" t="s">
        <v>2466</v>
      </c>
      <c r="H3327" s="4" t="s">
        <v>118</v>
      </c>
      <c r="N3327" s="4">
        <v>5</v>
      </c>
      <c r="O3327" s="4">
        <v>1</v>
      </c>
      <c r="P3327" s="4">
        <v>0</v>
      </c>
      <c r="Q3327" s="4">
        <v>6</v>
      </c>
      <c r="R3327" s="4" t="s">
        <v>2467</v>
      </c>
      <c r="S3327" s="4" t="s">
        <v>2467</v>
      </c>
      <c r="T3327" s="4" t="s">
        <v>7750</v>
      </c>
      <c r="AC3327" s="4" t="s">
        <v>2468</v>
      </c>
      <c r="AD3327" s="9" t="str">
        <f t="shared" si="276"/>
        <v>https://www.gbif.org/species/search?q=Lythrum&amp;highertaxon_key=6&amp;status=ACCEPTED</v>
      </c>
      <c r="AE3327" s="4" t="s">
        <v>2469</v>
      </c>
      <c r="AF3327" s="9" t="str">
        <f t="shared" si="277"/>
        <v>https://powo.science.kew.org/results?q=Lythrum</v>
      </c>
      <c r="AG3327" s="4" t="s">
        <v>99</v>
      </c>
      <c r="AH3327" s="4" t="s">
        <v>99</v>
      </c>
      <c r="AI3327" s="4" t="s">
        <v>7750</v>
      </c>
      <c r="CO3327" s="5"/>
      <c r="CP3327" s="5"/>
      <c r="CQ3327" s="5"/>
      <c r="CR3327" s="5"/>
      <c r="CS3327" s="5"/>
      <c r="CT3327" s="5"/>
      <c r="CU3327" s="5"/>
      <c r="CV3327" s="5"/>
      <c r="CW3327" s="5"/>
      <c r="CX3327" s="5"/>
    </row>
    <row r="3328" spans="1:102" x14ac:dyDescent="0.3">
      <c r="A3328" s="4" t="s">
        <v>14</v>
      </c>
      <c r="B3328" s="17" t="s">
        <v>2471</v>
      </c>
      <c r="C3328" s="4" t="s">
        <v>378</v>
      </c>
      <c r="D3328" s="4" t="s">
        <v>2466</v>
      </c>
      <c r="E3328" s="4" t="s">
        <v>2466</v>
      </c>
      <c r="F3328" s="4" t="s">
        <v>2466</v>
      </c>
      <c r="H3328" s="4" t="s">
        <v>118</v>
      </c>
      <c r="N3328" s="4">
        <v>3</v>
      </c>
      <c r="O3328" s="4">
        <v>0</v>
      </c>
      <c r="P3328" s="4">
        <v>0</v>
      </c>
      <c r="Q3328" s="4">
        <v>3</v>
      </c>
      <c r="R3328" s="4" t="s">
        <v>2467</v>
      </c>
      <c r="S3328" s="4" t="s">
        <v>2467</v>
      </c>
      <c r="T3328" s="4" t="s">
        <v>7750</v>
      </c>
      <c r="AC3328" s="4" t="s">
        <v>2468</v>
      </c>
      <c r="AD3328" s="9" t="str">
        <f t="shared" si="276"/>
        <v>https://www.gbif.org/species/search?q=Lythrum&amp;highertaxon_key=6&amp;status=ACCEPTED</v>
      </c>
      <c r="AE3328" s="4" t="s">
        <v>2469</v>
      </c>
      <c r="AF3328" s="9" t="str">
        <f t="shared" si="277"/>
        <v>https://powo.science.kew.org/results?q=Lythrum</v>
      </c>
      <c r="AG3328" s="4" t="s">
        <v>99</v>
      </c>
      <c r="AH3328" s="4" t="s">
        <v>99</v>
      </c>
      <c r="AI3328" s="4" t="s">
        <v>7750</v>
      </c>
    </row>
    <row r="3329" spans="1:102" x14ac:dyDescent="0.3">
      <c r="A3329" s="5" t="s">
        <v>14</v>
      </c>
      <c r="B3329" s="16" t="s">
        <v>5639</v>
      </c>
      <c r="C3329" s="5" t="s">
        <v>378</v>
      </c>
      <c r="D3329" s="5" t="s">
        <v>2466</v>
      </c>
      <c r="E3329" s="5" t="s">
        <v>2466</v>
      </c>
      <c r="F3329" s="5" t="s">
        <v>2466</v>
      </c>
      <c r="H3329" s="4" t="s">
        <v>118</v>
      </c>
      <c r="N3329" s="4">
        <v>5</v>
      </c>
      <c r="O3329" s="4">
        <v>0</v>
      </c>
      <c r="P3329" s="4">
        <v>0</v>
      </c>
      <c r="Q3329" s="4">
        <v>5</v>
      </c>
      <c r="R3329" s="4" t="s">
        <v>2467</v>
      </c>
      <c r="S3329" s="4" t="s">
        <v>2467</v>
      </c>
      <c r="T3329" s="4" t="s">
        <v>7750</v>
      </c>
      <c r="AC3329" s="4" t="s">
        <v>2468</v>
      </c>
      <c r="AD3329" s="9" t="str">
        <f t="shared" si="276"/>
        <v>https://www.gbif.org/species/search?q=Lythrum&amp;highertaxon_key=6&amp;status=ACCEPTED</v>
      </c>
      <c r="AE3329" s="4" t="s">
        <v>2469</v>
      </c>
      <c r="AF3329" s="9" t="str">
        <f t="shared" si="277"/>
        <v>https://powo.science.kew.org/results?q=Lythrum</v>
      </c>
      <c r="AG3329" s="4" t="s">
        <v>99</v>
      </c>
      <c r="AH3329" s="4" t="s">
        <v>99</v>
      </c>
      <c r="AI3329" s="4" t="s">
        <v>7750</v>
      </c>
      <c r="CO3329" s="5"/>
      <c r="CP3329" s="5"/>
      <c r="CQ3329" s="5"/>
      <c r="CR3329" s="5"/>
      <c r="CS3329" s="5"/>
      <c r="CT3329" s="5"/>
      <c r="CU3329" s="5"/>
      <c r="CV3329" s="5"/>
      <c r="CW3329" s="5"/>
      <c r="CX3329" s="5"/>
    </row>
    <row r="3330" spans="1:102" x14ac:dyDescent="0.3">
      <c r="A3330" s="5" t="s">
        <v>14</v>
      </c>
      <c r="B3330" s="16" t="s">
        <v>7155</v>
      </c>
      <c r="C3330" s="5" t="s">
        <v>378</v>
      </c>
      <c r="D3330" s="5" t="s">
        <v>2466</v>
      </c>
      <c r="E3330" s="5" t="s">
        <v>2466</v>
      </c>
      <c r="F3330" s="5" t="s">
        <v>2466</v>
      </c>
      <c r="H3330" s="4" t="s">
        <v>118</v>
      </c>
      <c r="N3330" s="4">
        <v>2</v>
      </c>
      <c r="O3330" s="4">
        <v>0</v>
      </c>
      <c r="P3330" s="4">
        <v>0</v>
      </c>
      <c r="Q3330" s="4">
        <v>2</v>
      </c>
      <c r="R3330" s="4" t="s">
        <v>2467</v>
      </c>
      <c r="S3330" s="4" t="s">
        <v>2467</v>
      </c>
      <c r="T3330" s="4" t="s">
        <v>7750</v>
      </c>
      <c r="AC3330" s="4" t="s">
        <v>2468</v>
      </c>
      <c r="AD3330" s="9" t="str">
        <f t="shared" si="276"/>
        <v>https://www.gbif.org/species/search?q=Lythrum&amp;highertaxon_key=6&amp;status=ACCEPTED</v>
      </c>
      <c r="AE3330" s="4" t="s">
        <v>2469</v>
      </c>
      <c r="AF3330" s="9" t="str">
        <f t="shared" si="277"/>
        <v>https://powo.science.kew.org/results?q=Lythrum</v>
      </c>
      <c r="AG3330" s="4" t="s">
        <v>99</v>
      </c>
      <c r="AH3330" s="4" t="s">
        <v>99</v>
      </c>
      <c r="AI3330" s="4" t="s">
        <v>7750</v>
      </c>
      <c r="CO3330" s="5"/>
      <c r="CP3330" s="5"/>
      <c r="CQ3330" s="5"/>
      <c r="CR3330" s="5"/>
      <c r="CS3330" s="5"/>
      <c r="CT3330" s="5"/>
      <c r="CU3330" s="5"/>
      <c r="CV3330" s="5"/>
      <c r="CW3330" s="5"/>
      <c r="CX3330" s="5"/>
    </row>
    <row r="3331" spans="1:102" x14ac:dyDescent="0.3">
      <c r="A3331" s="5" t="s">
        <v>14</v>
      </c>
      <c r="B3331" s="16" t="s">
        <v>5640</v>
      </c>
      <c r="C3331" s="5" t="s">
        <v>378</v>
      </c>
      <c r="D3331" s="5" t="s">
        <v>2466</v>
      </c>
      <c r="E3331" s="5" t="s">
        <v>2466</v>
      </c>
      <c r="F3331" s="5" t="s">
        <v>2466</v>
      </c>
      <c r="H3331" s="4" t="s">
        <v>118</v>
      </c>
      <c r="N3331" s="4">
        <v>2</v>
      </c>
      <c r="O3331" s="4">
        <v>0</v>
      </c>
      <c r="P3331" s="4">
        <v>0</v>
      </c>
      <c r="Q3331" s="4">
        <v>2</v>
      </c>
      <c r="R3331" s="4" t="s">
        <v>2467</v>
      </c>
      <c r="S3331" s="4" t="s">
        <v>2467</v>
      </c>
      <c r="T3331" s="4" t="s">
        <v>7750</v>
      </c>
      <c r="AC3331" s="4" t="s">
        <v>2468</v>
      </c>
      <c r="AD3331" s="9" t="str">
        <f t="shared" si="276"/>
        <v>https://www.gbif.org/species/search?q=Lythrum&amp;highertaxon_key=6&amp;status=ACCEPTED</v>
      </c>
      <c r="AE3331" s="4" t="s">
        <v>2469</v>
      </c>
      <c r="AF3331" s="9" t="str">
        <f t="shared" si="277"/>
        <v>https://powo.science.kew.org/results?q=Lythrum</v>
      </c>
      <c r="AG3331" s="4" t="s">
        <v>99</v>
      </c>
      <c r="AH3331" s="4" t="s">
        <v>99</v>
      </c>
      <c r="AI3331" s="4" t="s">
        <v>7750</v>
      </c>
      <c r="CO3331" s="5"/>
      <c r="CP3331" s="5"/>
      <c r="CQ3331" s="5"/>
      <c r="CR3331" s="5"/>
      <c r="CS3331" s="5"/>
      <c r="CT3331" s="5"/>
      <c r="CU3331" s="5"/>
      <c r="CV3331" s="5"/>
      <c r="CW3331" s="5"/>
      <c r="CX3331" s="5"/>
    </row>
    <row r="3332" spans="1:102" x14ac:dyDescent="0.3">
      <c r="A3332" s="4" t="s">
        <v>1</v>
      </c>
      <c r="B3332" s="17" t="s">
        <v>2475</v>
      </c>
      <c r="C3332" s="4" t="s">
        <v>95</v>
      </c>
      <c r="D3332" s="4" t="s">
        <v>2475</v>
      </c>
      <c r="E3332" s="4" t="s">
        <v>2475</v>
      </c>
      <c r="F3332" s="4" t="s">
        <v>2475</v>
      </c>
      <c r="H3332" s="4" t="s">
        <v>7006</v>
      </c>
      <c r="N3332" s="4">
        <v>28</v>
      </c>
      <c r="O3332" s="4">
        <v>5</v>
      </c>
      <c r="P3332" s="4">
        <v>86</v>
      </c>
      <c r="Q3332" s="4">
        <v>119</v>
      </c>
      <c r="R3332" s="4" t="s">
        <v>137</v>
      </c>
      <c r="S3332" s="4" t="s">
        <v>137</v>
      </c>
      <c r="T3332" s="4" t="s">
        <v>7863</v>
      </c>
      <c r="U3332" s="4" t="s">
        <v>7807</v>
      </c>
      <c r="AB3332" s="4" t="s">
        <v>2477</v>
      </c>
      <c r="AC3332" s="4" t="s">
        <v>2478</v>
      </c>
      <c r="AD3332" s="9" t="str">
        <f t="shared" si="276"/>
        <v>https://www.gbif.org/species/search?q=Macaranga&amp;highertaxon_key=6&amp;status=ACCEPTED</v>
      </c>
      <c r="AE3332" s="4" t="s">
        <v>2479</v>
      </c>
      <c r="AF3332" s="9" t="str">
        <f t="shared" si="277"/>
        <v>https://powo.science.kew.org/results?q=Macaranga</v>
      </c>
      <c r="AG3332" s="4" t="s">
        <v>44</v>
      </c>
      <c r="AH3332" s="4" t="s">
        <v>44</v>
      </c>
      <c r="AI3332" s="4" t="s">
        <v>8105</v>
      </c>
    </row>
    <row r="3333" spans="1:102" x14ac:dyDescent="0.3">
      <c r="A3333" s="5" t="s">
        <v>14</v>
      </c>
      <c r="B3333" s="16" t="s">
        <v>5641</v>
      </c>
      <c r="C3333" s="5" t="s">
        <v>95</v>
      </c>
      <c r="D3333" s="5" t="s">
        <v>2475</v>
      </c>
      <c r="E3333" s="5" t="s">
        <v>2475</v>
      </c>
      <c r="F3333" s="5" t="s">
        <v>2475</v>
      </c>
      <c r="H3333" s="4" t="s">
        <v>7006</v>
      </c>
      <c r="N3333" s="4">
        <v>3</v>
      </c>
      <c r="O3333" s="4">
        <v>0</v>
      </c>
      <c r="P3333" s="4">
        <v>0</v>
      </c>
      <c r="Q3333" s="4">
        <v>3</v>
      </c>
      <c r="R3333" s="4" t="s">
        <v>137</v>
      </c>
      <c r="S3333" s="4" t="s">
        <v>137</v>
      </c>
      <c r="T3333" s="4" t="s">
        <v>7863</v>
      </c>
      <c r="U3333" s="4" t="s">
        <v>7807</v>
      </c>
      <c r="AB3333" s="4" t="s">
        <v>2477</v>
      </c>
      <c r="AC3333" s="4" t="s">
        <v>2478</v>
      </c>
      <c r="AD3333" s="9" t="str">
        <f t="shared" si="276"/>
        <v>https://www.gbif.org/species/search?q=Macaranga&amp;highertaxon_key=6&amp;status=ACCEPTED</v>
      </c>
      <c r="AE3333" s="4" t="s">
        <v>2479</v>
      </c>
      <c r="AF3333" s="9" t="str">
        <f t="shared" si="277"/>
        <v>https://powo.science.kew.org/results?q=Macaranga</v>
      </c>
      <c r="AG3333" s="4" t="s">
        <v>44</v>
      </c>
      <c r="AH3333" s="4" t="s">
        <v>44</v>
      </c>
      <c r="AI3333" s="4" t="s">
        <v>8105</v>
      </c>
      <c r="CO3333" s="5"/>
      <c r="CP3333" s="5"/>
      <c r="CQ3333" s="5"/>
      <c r="CR3333" s="5"/>
      <c r="CS3333" s="5"/>
      <c r="CT3333" s="5"/>
      <c r="CU3333" s="5"/>
      <c r="CV3333" s="5"/>
      <c r="CW3333" s="5"/>
      <c r="CX3333" s="5"/>
    </row>
    <row r="3334" spans="1:102" x14ac:dyDescent="0.3">
      <c r="A3334" s="5" t="s">
        <v>14</v>
      </c>
      <c r="B3334" s="16" t="s">
        <v>5642</v>
      </c>
      <c r="C3334" s="5" t="s">
        <v>95</v>
      </c>
      <c r="D3334" s="5" t="s">
        <v>2475</v>
      </c>
      <c r="E3334" s="5" t="s">
        <v>2475</v>
      </c>
      <c r="F3334" s="5" t="s">
        <v>2475</v>
      </c>
      <c r="H3334" s="4" t="s">
        <v>7006</v>
      </c>
      <c r="N3334" s="4">
        <v>1</v>
      </c>
      <c r="O3334" s="4">
        <v>0</v>
      </c>
      <c r="P3334" s="4">
        <v>0</v>
      </c>
      <c r="Q3334" s="4">
        <v>1</v>
      </c>
      <c r="R3334" s="4" t="s">
        <v>137</v>
      </c>
      <c r="S3334" s="4" t="s">
        <v>137</v>
      </c>
      <c r="T3334" s="4" t="s">
        <v>7863</v>
      </c>
      <c r="U3334" s="4" t="s">
        <v>7807</v>
      </c>
      <c r="AB3334" s="4" t="s">
        <v>2477</v>
      </c>
      <c r="AC3334" s="4" t="s">
        <v>2478</v>
      </c>
      <c r="AD3334" s="9" t="str">
        <f t="shared" si="276"/>
        <v>https://www.gbif.org/species/search?q=Macaranga&amp;highertaxon_key=6&amp;status=ACCEPTED</v>
      </c>
      <c r="AE3334" s="4" t="s">
        <v>2479</v>
      </c>
      <c r="AF3334" s="9" t="str">
        <f t="shared" si="277"/>
        <v>https://powo.science.kew.org/results?q=Macaranga</v>
      </c>
      <c r="AG3334" s="4" t="s">
        <v>44</v>
      </c>
      <c r="AH3334" s="4" t="s">
        <v>44</v>
      </c>
      <c r="AI3334" s="4" t="s">
        <v>8105</v>
      </c>
      <c r="CO3334" s="5"/>
      <c r="CP3334" s="5"/>
      <c r="CQ3334" s="5"/>
      <c r="CR3334" s="5"/>
      <c r="CS3334" s="5"/>
      <c r="CT3334" s="5"/>
      <c r="CU3334" s="5"/>
      <c r="CV3334" s="5"/>
      <c r="CW3334" s="5"/>
      <c r="CX3334" s="5"/>
    </row>
    <row r="3335" spans="1:102" x14ac:dyDescent="0.3">
      <c r="A3335" s="5" t="s">
        <v>14</v>
      </c>
      <c r="B3335" s="16" t="s">
        <v>2476</v>
      </c>
      <c r="C3335" s="5" t="s">
        <v>95</v>
      </c>
      <c r="D3335" s="5" t="s">
        <v>2475</v>
      </c>
      <c r="E3335" s="5" t="s">
        <v>2475</v>
      </c>
      <c r="F3335" s="5" t="s">
        <v>2475</v>
      </c>
      <c r="H3335" s="4" t="s">
        <v>7006</v>
      </c>
      <c r="N3335" s="4">
        <v>10</v>
      </c>
      <c r="O3335" s="4">
        <v>2</v>
      </c>
      <c r="P3335" s="4">
        <v>0</v>
      </c>
      <c r="Q3335" s="4">
        <v>12</v>
      </c>
      <c r="R3335" s="4" t="s">
        <v>137</v>
      </c>
      <c r="S3335" s="4" t="s">
        <v>137</v>
      </c>
      <c r="T3335" s="4" t="s">
        <v>7863</v>
      </c>
      <c r="U3335" s="4" t="s">
        <v>7807</v>
      </c>
      <c r="AB3335" s="4" t="s">
        <v>2477</v>
      </c>
      <c r="AC3335" s="4" t="s">
        <v>2478</v>
      </c>
      <c r="AD3335" s="9" t="str">
        <f t="shared" si="276"/>
        <v>https://www.gbif.org/species/search?q=Macaranga&amp;highertaxon_key=6&amp;status=ACCEPTED</v>
      </c>
      <c r="AE3335" s="4" t="s">
        <v>2479</v>
      </c>
      <c r="AF3335" s="9" t="str">
        <f t="shared" si="277"/>
        <v>https://powo.science.kew.org/results?q=Macaranga</v>
      </c>
      <c r="AG3335" s="4" t="s">
        <v>44</v>
      </c>
      <c r="AH3335" s="4" t="s">
        <v>44</v>
      </c>
      <c r="AI3335" s="4" t="s">
        <v>8105</v>
      </c>
      <c r="CO3335" s="5"/>
      <c r="CP3335" s="5"/>
      <c r="CQ3335" s="5"/>
      <c r="CR3335" s="5"/>
      <c r="CS3335" s="5"/>
      <c r="CT3335" s="5"/>
      <c r="CU3335" s="5"/>
      <c r="CV3335" s="5"/>
      <c r="CW3335" s="5"/>
      <c r="CX3335" s="5"/>
    </row>
    <row r="3336" spans="1:102" x14ac:dyDescent="0.3">
      <c r="A3336" s="4" t="s">
        <v>1</v>
      </c>
      <c r="B3336" s="17" t="s">
        <v>2480</v>
      </c>
      <c r="C3336" s="4" t="s">
        <v>772</v>
      </c>
      <c r="D3336" s="4" t="s">
        <v>2480</v>
      </c>
      <c r="E3336" s="4" t="s">
        <v>2480</v>
      </c>
      <c r="F3336" s="4" t="s">
        <v>2480</v>
      </c>
      <c r="H3336" s="4" t="s">
        <v>7018</v>
      </c>
      <c r="N3336" s="4">
        <v>25</v>
      </c>
      <c r="O3336" s="4">
        <v>12</v>
      </c>
      <c r="P3336" s="4">
        <v>42</v>
      </c>
      <c r="Q3336" s="4">
        <v>79</v>
      </c>
      <c r="R3336" s="4" t="s">
        <v>722</v>
      </c>
      <c r="S3336" s="4" t="s">
        <v>722</v>
      </c>
      <c r="T3336" s="4" t="s">
        <v>7863</v>
      </c>
      <c r="U3336" s="4" t="s">
        <v>7807</v>
      </c>
      <c r="AC3336" s="4" t="s">
        <v>2483</v>
      </c>
      <c r="AD3336" s="9" t="str">
        <f t="shared" si="276"/>
        <v>https://www.gbif.org/species/search?q=Maerua&amp;highertaxon_key=6&amp;status=ACCEPTED</v>
      </c>
      <c r="AE3336" s="4" t="s">
        <v>2484</v>
      </c>
      <c r="AF3336" s="9" t="str">
        <f t="shared" si="277"/>
        <v>https://powo.science.kew.org/results?q=Maerua</v>
      </c>
      <c r="AG3336" s="4" t="s">
        <v>44</v>
      </c>
      <c r="AH3336" s="4" t="s">
        <v>44</v>
      </c>
      <c r="AI3336" s="4" t="s">
        <v>7750</v>
      </c>
    </row>
    <row r="3337" spans="1:102" x14ac:dyDescent="0.3">
      <c r="A3337" s="5" t="s">
        <v>14</v>
      </c>
      <c r="B3337" s="16" t="s">
        <v>5643</v>
      </c>
      <c r="C3337" s="5" t="s">
        <v>772</v>
      </c>
      <c r="D3337" s="5" t="s">
        <v>2480</v>
      </c>
      <c r="E3337" s="5" t="s">
        <v>2480</v>
      </c>
      <c r="F3337" s="5" t="s">
        <v>2480</v>
      </c>
      <c r="H3337" s="4" t="s">
        <v>7018</v>
      </c>
      <c r="N3337" s="4">
        <v>3</v>
      </c>
      <c r="O3337" s="4">
        <v>0</v>
      </c>
      <c r="P3337" s="4">
        <v>0</v>
      </c>
      <c r="Q3337" s="4">
        <v>3</v>
      </c>
      <c r="R3337" s="4" t="s">
        <v>722</v>
      </c>
      <c r="S3337" s="4" t="s">
        <v>722</v>
      </c>
      <c r="T3337" s="4" t="s">
        <v>7863</v>
      </c>
      <c r="U3337" s="4" t="s">
        <v>7807</v>
      </c>
      <c r="AC3337" s="4" t="s">
        <v>2483</v>
      </c>
      <c r="AD3337" s="9" t="str">
        <f t="shared" si="276"/>
        <v>https://www.gbif.org/species/search?q=Maerua&amp;highertaxon_key=6&amp;status=ACCEPTED</v>
      </c>
      <c r="AE3337" s="4" t="s">
        <v>2484</v>
      </c>
      <c r="AF3337" s="9" t="str">
        <f t="shared" si="277"/>
        <v>https://powo.science.kew.org/results?q=Maerua</v>
      </c>
      <c r="AG3337" s="4" t="s">
        <v>44</v>
      </c>
      <c r="AH3337" s="4" t="s">
        <v>44</v>
      </c>
      <c r="AI3337" s="4" t="s">
        <v>7750</v>
      </c>
      <c r="CO3337" s="5"/>
      <c r="CP3337" s="5"/>
      <c r="CQ3337" s="5"/>
      <c r="CR3337" s="5"/>
      <c r="CS3337" s="5"/>
      <c r="CT3337" s="5"/>
      <c r="CU3337" s="5"/>
      <c r="CV3337" s="5"/>
      <c r="CW3337" s="5"/>
      <c r="CX3337" s="5"/>
    </row>
    <row r="3338" spans="1:102" x14ac:dyDescent="0.3">
      <c r="A3338" s="5" t="s">
        <v>77</v>
      </c>
      <c r="B3338" s="16" t="s">
        <v>8470</v>
      </c>
      <c r="C3338" s="5" t="s">
        <v>772</v>
      </c>
      <c r="D3338" s="5" t="s">
        <v>2480</v>
      </c>
      <c r="E3338" s="5" t="s">
        <v>2480</v>
      </c>
      <c r="F3338" s="5" t="s">
        <v>2480</v>
      </c>
      <c r="H3338" s="4" t="s">
        <v>7018</v>
      </c>
      <c r="N3338" s="4">
        <v>0</v>
      </c>
      <c r="O3338" s="4">
        <v>0</v>
      </c>
      <c r="P3338" s="4">
        <v>11</v>
      </c>
      <c r="Q3338" s="4">
        <v>11</v>
      </c>
      <c r="R3338" s="4" t="s">
        <v>722</v>
      </c>
      <c r="S3338" s="4" t="s">
        <v>722</v>
      </c>
      <c r="T3338" s="4" t="s">
        <v>7863</v>
      </c>
      <c r="U3338" s="4" t="s">
        <v>7807</v>
      </c>
      <c r="AC3338" s="4" t="s">
        <v>2483</v>
      </c>
      <c r="AD3338" s="9" t="s">
        <v>8834</v>
      </c>
      <c r="AE3338" s="4" t="s">
        <v>2484</v>
      </c>
      <c r="AF3338" s="9" t="s">
        <v>8835</v>
      </c>
      <c r="AG3338" s="4" t="s">
        <v>44</v>
      </c>
      <c r="AH3338" s="4" t="s">
        <v>44</v>
      </c>
      <c r="AI3338" s="4" t="s">
        <v>7750</v>
      </c>
      <c r="CO3338" s="5"/>
      <c r="CP3338" s="5"/>
      <c r="CQ3338" s="5"/>
      <c r="CR3338" s="5"/>
      <c r="CS3338" s="5"/>
      <c r="CT3338" s="5"/>
      <c r="CU3338" s="5"/>
      <c r="CV3338" s="5"/>
      <c r="CW3338" s="5"/>
      <c r="CX3338" s="5"/>
    </row>
    <row r="3339" spans="1:102" x14ac:dyDescent="0.3">
      <c r="A3339" s="5" t="s">
        <v>77</v>
      </c>
      <c r="B3339" s="16" t="s">
        <v>7574</v>
      </c>
      <c r="C3339" s="5" t="s">
        <v>772</v>
      </c>
      <c r="D3339" s="5" t="s">
        <v>2480</v>
      </c>
      <c r="E3339" s="5" t="s">
        <v>2480</v>
      </c>
      <c r="F3339" s="5" t="s">
        <v>2480</v>
      </c>
      <c r="H3339" s="4" t="s">
        <v>7018</v>
      </c>
      <c r="N3339" s="4">
        <v>0</v>
      </c>
      <c r="O3339" s="4">
        <v>0</v>
      </c>
      <c r="P3339" s="4">
        <v>1</v>
      </c>
      <c r="Q3339" s="4">
        <v>1</v>
      </c>
      <c r="R3339" s="4" t="s">
        <v>722</v>
      </c>
      <c r="S3339" s="4" t="s">
        <v>722</v>
      </c>
      <c r="T3339" s="4" t="s">
        <v>7863</v>
      </c>
      <c r="U3339" s="4" t="s">
        <v>7807</v>
      </c>
      <c r="AC3339" s="4" t="s">
        <v>2483</v>
      </c>
      <c r="AD3339" s="9" t="str">
        <f t="shared" ref="AD3339:AD3345" si="278">HYPERLINK("https://www.gbif.org/species/search?q=" &amp; E3339 &amp; "&amp;highertaxon_key=6&amp;status=ACCEPTED")</f>
        <v>https://www.gbif.org/species/search?q=Maerua&amp;highertaxon_key=6&amp;status=ACCEPTED</v>
      </c>
      <c r="AE3339" s="4" t="s">
        <v>2484</v>
      </c>
      <c r="AF3339" s="9" t="str">
        <f t="shared" ref="AF3339:AF3345" si="279">HYPERLINK("https://powo.science.kew.org/results?q=" &amp; E3339)</f>
        <v>https://powo.science.kew.org/results?q=Maerua</v>
      </c>
      <c r="AG3339" s="4" t="s">
        <v>44</v>
      </c>
      <c r="AH3339" s="4" t="s">
        <v>44</v>
      </c>
      <c r="AI3339" s="4" t="s">
        <v>7750</v>
      </c>
      <c r="CO3339" s="5"/>
      <c r="CP3339" s="5"/>
      <c r="CQ3339" s="5"/>
      <c r="CR3339" s="5"/>
      <c r="CS3339" s="5"/>
      <c r="CT3339" s="5"/>
      <c r="CU3339" s="5"/>
      <c r="CV3339" s="5"/>
      <c r="CW3339" s="5"/>
      <c r="CX3339" s="5"/>
    </row>
    <row r="3340" spans="1:102" x14ac:dyDescent="0.3">
      <c r="A3340" s="4" t="s">
        <v>1</v>
      </c>
      <c r="B3340" s="17" t="s">
        <v>2485</v>
      </c>
      <c r="C3340" s="4" t="s">
        <v>772</v>
      </c>
      <c r="D3340" s="4" t="s">
        <v>2480</v>
      </c>
      <c r="E3340" s="4" t="s">
        <v>2480</v>
      </c>
      <c r="F3340" s="4" t="s">
        <v>2480</v>
      </c>
      <c r="H3340" s="4" t="s">
        <v>7018</v>
      </c>
      <c r="N3340" s="4">
        <v>4</v>
      </c>
      <c r="O3340" s="4">
        <v>2</v>
      </c>
      <c r="P3340" s="4">
        <v>4</v>
      </c>
      <c r="Q3340" s="4">
        <v>10</v>
      </c>
      <c r="R3340" s="4" t="s">
        <v>722</v>
      </c>
      <c r="S3340" s="4" t="s">
        <v>722</v>
      </c>
      <c r="T3340" s="4" t="s">
        <v>7863</v>
      </c>
      <c r="U3340" s="4" t="s">
        <v>7807</v>
      </c>
      <c r="AC3340" s="4" t="s">
        <v>2483</v>
      </c>
      <c r="AD3340" s="9" t="str">
        <f t="shared" si="278"/>
        <v>https://www.gbif.org/species/search?q=Maerua&amp;highertaxon_key=6&amp;status=ACCEPTED</v>
      </c>
      <c r="AE3340" s="4" t="s">
        <v>2484</v>
      </c>
      <c r="AF3340" s="9" t="str">
        <f t="shared" si="279"/>
        <v>https://powo.science.kew.org/results?q=Maerua</v>
      </c>
      <c r="AG3340" s="4" t="s">
        <v>44</v>
      </c>
      <c r="AH3340" s="4" t="s">
        <v>44</v>
      </c>
      <c r="AI3340" s="4" t="s">
        <v>7750</v>
      </c>
    </row>
    <row r="3341" spans="1:102" x14ac:dyDescent="0.3">
      <c r="A3341" s="5" t="s">
        <v>14</v>
      </c>
      <c r="B3341" s="16" t="s">
        <v>2486</v>
      </c>
      <c r="C3341" s="5" t="s">
        <v>772</v>
      </c>
      <c r="D3341" s="5" t="s">
        <v>2480</v>
      </c>
      <c r="E3341" s="5" t="s">
        <v>2480</v>
      </c>
      <c r="F3341" s="5" t="s">
        <v>2480</v>
      </c>
      <c r="H3341" s="4" t="s">
        <v>7018</v>
      </c>
      <c r="N3341" s="4">
        <v>3</v>
      </c>
      <c r="O3341" s="4">
        <v>0</v>
      </c>
      <c r="P3341" s="4">
        <v>0</v>
      </c>
      <c r="Q3341" s="4">
        <v>3</v>
      </c>
      <c r="R3341" s="4" t="s">
        <v>722</v>
      </c>
      <c r="S3341" s="4" t="s">
        <v>722</v>
      </c>
      <c r="T3341" s="4" t="s">
        <v>7863</v>
      </c>
      <c r="U3341" s="4" t="s">
        <v>7807</v>
      </c>
      <c r="AC3341" s="4" t="s">
        <v>2483</v>
      </c>
      <c r="AD3341" s="9" t="str">
        <f t="shared" si="278"/>
        <v>https://www.gbif.org/species/search?q=Maerua&amp;highertaxon_key=6&amp;status=ACCEPTED</v>
      </c>
      <c r="AE3341" s="4" t="s">
        <v>2484</v>
      </c>
      <c r="AF3341" s="9" t="str">
        <f t="shared" si="279"/>
        <v>https://powo.science.kew.org/results?q=Maerua</v>
      </c>
      <c r="AG3341" s="4" t="s">
        <v>44</v>
      </c>
      <c r="AH3341" s="4" t="s">
        <v>44</v>
      </c>
      <c r="AI3341" s="4" t="s">
        <v>7750</v>
      </c>
      <c r="CO3341" s="5"/>
      <c r="CP3341" s="5"/>
      <c r="CQ3341" s="5"/>
      <c r="CR3341" s="5"/>
      <c r="CS3341" s="5"/>
      <c r="CT3341" s="5"/>
      <c r="CU3341" s="5"/>
      <c r="CV3341" s="5"/>
      <c r="CW3341" s="5"/>
      <c r="CX3341" s="5"/>
    </row>
    <row r="3342" spans="1:102" x14ac:dyDescent="0.3">
      <c r="A3342" s="5" t="s">
        <v>14</v>
      </c>
      <c r="B3342" s="16" t="s">
        <v>5644</v>
      </c>
      <c r="C3342" s="5" t="s">
        <v>772</v>
      </c>
      <c r="D3342" s="5" t="s">
        <v>2480</v>
      </c>
      <c r="E3342" s="5" t="s">
        <v>2480</v>
      </c>
      <c r="F3342" s="5" t="s">
        <v>2480</v>
      </c>
      <c r="H3342" s="4" t="s">
        <v>7018</v>
      </c>
      <c r="N3342" s="4">
        <v>1</v>
      </c>
      <c r="O3342" s="4">
        <v>0</v>
      </c>
      <c r="P3342" s="4">
        <v>0</v>
      </c>
      <c r="Q3342" s="4">
        <v>1</v>
      </c>
      <c r="R3342" s="4" t="s">
        <v>722</v>
      </c>
      <c r="S3342" s="4" t="s">
        <v>722</v>
      </c>
      <c r="T3342" s="4" t="s">
        <v>7863</v>
      </c>
      <c r="U3342" s="4" t="s">
        <v>7807</v>
      </c>
      <c r="AC3342" s="4" t="s">
        <v>2483</v>
      </c>
      <c r="AD3342" s="9" t="str">
        <f t="shared" si="278"/>
        <v>https://www.gbif.org/species/search?q=Maerua&amp;highertaxon_key=6&amp;status=ACCEPTED</v>
      </c>
      <c r="AE3342" s="4" t="s">
        <v>2484</v>
      </c>
      <c r="AF3342" s="9" t="str">
        <f t="shared" si="279"/>
        <v>https://powo.science.kew.org/results?q=Maerua</v>
      </c>
      <c r="AG3342" s="4" t="s">
        <v>44</v>
      </c>
      <c r="AH3342" s="4" t="s">
        <v>44</v>
      </c>
      <c r="AI3342" s="4" t="s">
        <v>7750</v>
      </c>
      <c r="CO3342" s="5"/>
      <c r="CP3342" s="5"/>
      <c r="CQ3342" s="5"/>
      <c r="CR3342" s="5"/>
      <c r="CS3342" s="5"/>
      <c r="CT3342" s="5"/>
      <c r="CU3342" s="5"/>
      <c r="CV3342" s="5"/>
      <c r="CW3342" s="5"/>
      <c r="CX3342" s="5"/>
    </row>
    <row r="3343" spans="1:102" x14ac:dyDescent="0.3">
      <c r="A3343" s="4" t="s">
        <v>14</v>
      </c>
      <c r="B3343" s="17" t="s">
        <v>2481</v>
      </c>
      <c r="C3343" s="4" t="s">
        <v>772</v>
      </c>
      <c r="D3343" s="4" t="s">
        <v>2481</v>
      </c>
      <c r="E3343" s="4" t="s">
        <v>2480</v>
      </c>
      <c r="F3343" s="4" t="s">
        <v>2480</v>
      </c>
      <c r="H3343" s="4" t="s">
        <v>7018</v>
      </c>
      <c r="N3343" s="4">
        <v>7</v>
      </c>
      <c r="O3343" s="4">
        <v>0</v>
      </c>
      <c r="P3343" s="4">
        <v>93</v>
      </c>
      <c r="Q3343" s="4">
        <v>100</v>
      </c>
      <c r="R3343" s="4" t="s">
        <v>722</v>
      </c>
      <c r="S3343" s="4" t="s">
        <v>722</v>
      </c>
      <c r="T3343" s="4" t="s">
        <v>7863</v>
      </c>
      <c r="U3343" s="4" t="s">
        <v>7807</v>
      </c>
      <c r="AC3343" s="4" t="s">
        <v>2483</v>
      </c>
      <c r="AD3343" s="9" t="str">
        <f t="shared" si="278"/>
        <v>https://www.gbif.org/species/search?q=Maerua&amp;highertaxon_key=6&amp;status=ACCEPTED</v>
      </c>
      <c r="AE3343" s="4" t="s">
        <v>2484</v>
      </c>
      <c r="AF3343" s="9" t="str">
        <f t="shared" si="279"/>
        <v>https://powo.science.kew.org/results?q=Maerua</v>
      </c>
      <c r="AG3343" s="4" t="s">
        <v>44</v>
      </c>
      <c r="AH3343" s="4" t="s">
        <v>44</v>
      </c>
      <c r="AI3343" s="4" t="s">
        <v>7750</v>
      </c>
    </row>
    <row r="3344" spans="1:102" x14ac:dyDescent="0.3">
      <c r="A3344" s="5" t="s">
        <v>1</v>
      </c>
      <c r="B3344" s="16" t="s">
        <v>2482</v>
      </c>
      <c r="C3344" s="5" t="s">
        <v>772</v>
      </c>
      <c r="D3344" s="5" t="s">
        <v>2480</v>
      </c>
      <c r="E3344" s="5" t="s">
        <v>2480</v>
      </c>
      <c r="F3344" s="5" t="s">
        <v>2480</v>
      </c>
      <c r="H3344" s="4" t="s">
        <v>7018</v>
      </c>
      <c r="N3344" s="4">
        <v>19</v>
      </c>
      <c r="O3344" s="4">
        <v>5</v>
      </c>
      <c r="P3344" s="4">
        <v>8</v>
      </c>
      <c r="Q3344" s="4">
        <v>32</v>
      </c>
      <c r="R3344" s="4" t="s">
        <v>722</v>
      </c>
      <c r="S3344" s="4" t="s">
        <v>722</v>
      </c>
      <c r="T3344" s="4" t="s">
        <v>7863</v>
      </c>
      <c r="U3344" s="4" t="s">
        <v>7807</v>
      </c>
      <c r="AC3344" s="4" t="s">
        <v>2483</v>
      </c>
      <c r="AD3344" s="9" t="str">
        <f t="shared" si="278"/>
        <v>https://www.gbif.org/species/search?q=Maerua&amp;highertaxon_key=6&amp;status=ACCEPTED</v>
      </c>
      <c r="AE3344" s="4" t="s">
        <v>2484</v>
      </c>
      <c r="AF3344" s="9" t="str">
        <f t="shared" si="279"/>
        <v>https://powo.science.kew.org/results?q=Maerua</v>
      </c>
      <c r="AG3344" s="4" t="s">
        <v>44</v>
      </c>
      <c r="AH3344" s="4" t="s">
        <v>44</v>
      </c>
      <c r="AI3344" s="4" t="s">
        <v>7750</v>
      </c>
      <c r="CO3344" s="5"/>
      <c r="CP3344" s="5"/>
      <c r="CQ3344" s="5"/>
      <c r="CR3344" s="5"/>
      <c r="CS3344" s="5"/>
      <c r="CT3344" s="5"/>
      <c r="CU3344" s="5"/>
      <c r="CV3344" s="5"/>
      <c r="CW3344" s="5"/>
      <c r="CX3344" s="5"/>
    </row>
    <row r="3345" spans="1:102" x14ac:dyDescent="0.3">
      <c r="A3345" s="5" t="s">
        <v>14</v>
      </c>
      <c r="B3345" s="16" t="s">
        <v>5645</v>
      </c>
      <c r="C3345" s="5" t="s">
        <v>772</v>
      </c>
      <c r="D3345" s="5" t="s">
        <v>2480</v>
      </c>
      <c r="E3345" s="5" t="s">
        <v>2480</v>
      </c>
      <c r="F3345" s="5" t="s">
        <v>2480</v>
      </c>
      <c r="H3345" s="4" t="s">
        <v>7018</v>
      </c>
      <c r="N3345" s="4">
        <v>1</v>
      </c>
      <c r="O3345" s="4">
        <v>0</v>
      </c>
      <c r="P3345" s="4">
        <v>0</v>
      </c>
      <c r="Q3345" s="4">
        <v>1</v>
      </c>
      <c r="R3345" s="4" t="s">
        <v>722</v>
      </c>
      <c r="S3345" s="4" t="s">
        <v>722</v>
      </c>
      <c r="T3345" s="4" t="s">
        <v>7863</v>
      </c>
      <c r="U3345" s="4" t="s">
        <v>7807</v>
      </c>
      <c r="AC3345" s="4" t="s">
        <v>2483</v>
      </c>
      <c r="AD3345" s="9" t="str">
        <f t="shared" si="278"/>
        <v>https://www.gbif.org/species/search?q=Maerua&amp;highertaxon_key=6&amp;status=ACCEPTED</v>
      </c>
      <c r="AE3345" s="4" t="s">
        <v>2484</v>
      </c>
      <c r="AF3345" s="9" t="str">
        <f t="shared" si="279"/>
        <v>https://powo.science.kew.org/results?q=Maerua</v>
      </c>
      <c r="AG3345" s="4" t="s">
        <v>44</v>
      </c>
      <c r="AH3345" s="4" t="s">
        <v>44</v>
      </c>
      <c r="AI3345" s="4" t="s">
        <v>7750</v>
      </c>
      <c r="CO3345" s="5"/>
      <c r="CP3345" s="5"/>
      <c r="CQ3345" s="5"/>
      <c r="CR3345" s="5"/>
      <c r="CS3345" s="5"/>
      <c r="CT3345" s="5"/>
      <c r="CU3345" s="5"/>
      <c r="CV3345" s="5"/>
      <c r="CW3345" s="5"/>
      <c r="CX3345" s="5"/>
    </row>
    <row r="3346" spans="1:102" x14ac:dyDescent="0.3">
      <c r="A3346" s="6" t="s">
        <v>14</v>
      </c>
      <c r="B3346" s="15" t="s">
        <v>5646</v>
      </c>
      <c r="C3346" s="6"/>
      <c r="D3346" s="6"/>
      <c r="E3346" s="6"/>
      <c r="F3346" s="6"/>
      <c r="N3346" s="4">
        <v>1</v>
      </c>
      <c r="O3346" s="4">
        <v>0</v>
      </c>
      <c r="P3346" s="4">
        <v>0</v>
      </c>
      <c r="Q3346" s="4">
        <v>1</v>
      </c>
      <c r="AD3346" s="9"/>
      <c r="AF3346" s="9"/>
      <c r="CO3346" s="6"/>
      <c r="CP3346" s="6"/>
      <c r="CQ3346" s="6"/>
      <c r="CR3346" s="6"/>
      <c r="CS3346" s="6"/>
      <c r="CT3346" s="6"/>
      <c r="CU3346" s="6"/>
      <c r="CV3346" s="6"/>
      <c r="CW3346" s="6"/>
      <c r="CX3346" s="6"/>
    </row>
    <row r="3347" spans="1:102" x14ac:dyDescent="0.3">
      <c r="A3347" s="4" t="s">
        <v>14</v>
      </c>
      <c r="B3347" s="17" t="s">
        <v>2487</v>
      </c>
      <c r="C3347" s="4" t="s">
        <v>1625</v>
      </c>
      <c r="D3347" s="4" t="s">
        <v>2487</v>
      </c>
      <c r="E3347" s="4" t="s">
        <v>2487</v>
      </c>
      <c r="F3347" s="4" t="s">
        <v>2487</v>
      </c>
      <c r="H3347" s="4" t="s">
        <v>7027</v>
      </c>
      <c r="N3347" s="4">
        <v>4</v>
      </c>
      <c r="O3347" s="4">
        <v>0</v>
      </c>
      <c r="P3347" s="4">
        <v>0</v>
      </c>
      <c r="Q3347" s="4">
        <v>4</v>
      </c>
      <c r="R3347" s="4" t="s">
        <v>188</v>
      </c>
      <c r="S3347" s="4" t="s">
        <v>188</v>
      </c>
      <c r="T3347" s="4" t="s">
        <v>7863</v>
      </c>
      <c r="U3347" s="4" t="s">
        <v>7750</v>
      </c>
      <c r="AB3347" s="4" t="s">
        <v>2488</v>
      </c>
      <c r="AC3347" s="4" t="s">
        <v>2489</v>
      </c>
      <c r="AD3347" s="9" t="str">
        <f>HYPERLINK("https://www.gbif.org/species/search?q=" &amp; E3347 &amp; "&amp;highertaxon_key=6&amp;status=ACCEPTED")</f>
        <v>https://www.gbif.org/species/search?q=Maesa&amp;highertaxon_key=6&amp;status=ACCEPTED</v>
      </c>
      <c r="AE3347" s="4" t="s">
        <v>2490</v>
      </c>
      <c r="AF3347" s="9" t="str">
        <f>HYPERLINK("https://powo.science.kew.org/results?q=" &amp; E3347)</f>
        <v>https://powo.science.kew.org/results?q=Maesa</v>
      </c>
      <c r="AG3347" s="4" t="s">
        <v>44</v>
      </c>
      <c r="AH3347" s="4" t="s">
        <v>44</v>
      </c>
      <c r="AI3347" s="4" t="s">
        <v>7750</v>
      </c>
    </row>
    <row r="3348" spans="1:102" x14ac:dyDescent="0.3">
      <c r="A3348" s="5" t="s">
        <v>14</v>
      </c>
      <c r="B3348" s="16" t="s">
        <v>5647</v>
      </c>
      <c r="C3348" s="5" t="s">
        <v>1625</v>
      </c>
      <c r="D3348" s="5" t="s">
        <v>2487</v>
      </c>
      <c r="E3348" s="5" t="s">
        <v>2487</v>
      </c>
      <c r="F3348" s="5" t="s">
        <v>2487</v>
      </c>
      <c r="H3348" s="4" t="s">
        <v>7027</v>
      </c>
      <c r="N3348" s="4">
        <v>1</v>
      </c>
      <c r="O3348" s="4">
        <v>0</v>
      </c>
      <c r="P3348" s="4">
        <v>0</v>
      </c>
      <c r="Q3348" s="4">
        <v>1</v>
      </c>
      <c r="R3348" s="4" t="s">
        <v>188</v>
      </c>
      <c r="S3348" s="4" t="s">
        <v>188</v>
      </c>
      <c r="T3348" s="4" t="s">
        <v>7750</v>
      </c>
      <c r="AB3348" s="4" t="s">
        <v>2488</v>
      </c>
      <c r="AC3348" s="4" t="s">
        <v>2489</v>
      </c>
      <c r="AD3348" s="9" t="str">
        <f>HYPERLINK("https://www.gbif.org/species/search?q=" &amp; E3348 &amp; "&amp;highertaxon_key=6&amp;status=ACCEPTED")</f>
        <v>https://www.gbif.org/species/search?q=Maesa&amp;highertaxon_key=6&amp;status=ACCEPTED</v>
      </c>
      <c r="AE3348" s="4" t="s">
        <v>2490</v>
      </c>
      <c r="AF3348" s="9" t="str">
        <f>HYPERLINK("https://powo.science.kew.org/results?q=" &amp; E3348)</f>
        <v>https://powo.science.kew.org/results?q=Maesa</v>
      </c>
      <c r="AG3348" s="4" t="s">
        <v>44</v>
      </c>
      <c r="AH3348" s="4" t="s">
        <v>44</v>
      </c>
      <c r="AI3348" s="4" t="s">
        <v>7750</v>
      </c>
      <c r="CO3348" s="5"/>
      <c r="CP3348" s="5"/>
      <c r="CQ3348" s="5"/>
      <c r="CR3348" s="5"/>
      <c r="CS3348" s="5"/>
      <c r="CT3348" s="5"/>
      <c r="CU3348" s="5"/>
      <c r="CV3348" s="5"/>
      <c r="CW3348" s="5"/>
      <c r="CX3348" s="5"/>
    </row>
    <row r="3349" spans="1:102" x14ac:dyDescent="0.3">
      <c r="A3349" s="5" t="s">
        <v>14</v>
      </c>
      <c r="B3349" s="16" t="s">
        <v>2491</v>
      </c>
      <c r="C3349" s="5" t="s">
        <v>1625</v>
      </c>
      <c r="D3349" s="5" t="s">
        <v>2487</v>
      </c>
      <c r="E3349" s="5" t="s">
        <v>2487</v>
      </c>
      <c r="F3349" s="5" t="s">
        <v>2487</v>
      </c>
      <c r="H3349" s="4" t="s">
        <v>7027</v>
      </c>
      <c r="N3349" s="4">
        <v>2</v>
      </c>
      <c r="O3349" s="4">
        <v>0</v>
      </c>
      <c r="P3349" s="4">
        <v>0</v>
      </c>
      <c r="Q3349" s="4">
        <v>2</v>
      </c>
      <c r="R3349" s="4" t="s">
        <v>188</v>
      </c>
      <c r="S3349" s="4" t="s">
        <v>188</v>
      </c>
      <c r="T3349" s="4" t="s">
        <v>7750</v>
      </c>
      <c r="AB3349" s="4" t="s">
        <v>2488</v>
      </c>
      <c r="AC3349" s="4" t="s">
        <v>2489</v>
      </c>
      <c r="AD3349" s="9" t="str">
        <f>HYPERLINK("https://www.gbif.org/species/search?q=" &amp; E3349 &amp; "&amp;highertaxon_key=6&amp;status=ACCEPTED")</f>
        <v>https://www.gbif.org/species/search?q=Maesa&amp;highertaxon_key=6&amp;status=ACCEPTED</v>
      </c>
      <c r="AE3349" s="4" t="s">
        <v>2490</v>
      </c>
      <c r="AF3349" s="9" t="str">
        <f>HYPERLINK("https://powo.science.kew.org/results?q=" &amp; E3349)</f>
        <v>https://powo.science.kew.org/results?q=Maesa</v>
      </c>
      <c r="AG3349" s="4" t="s">
        <v>44</v>
      </c>
      <c r="AH3349" s="4" t="s">
        <v>44</v>
      </c>
      <c r="AI3349" s="4" t="s">
        <v>7750</v>
      </c>
      <c r="CO3349" s="5"/>
      <c r="CP3349" s="5"/>
      <c r="CQ3349" s="5"/>
      <c r="CR3349" s="5"/>
      <c r="CS3349" s="5"/>
      <c r="CT3349" s="5"/>
      <c r="CU3349" s="5"/>
      <c r="CV3349" s="5"/>
      <c r="CW3349" s="5"/>
      <c r="CX3349" s="5"/>
    </row>
    <row r="3350" spans="1:102" x14ac:dyDescent="0.3">
      <c r="A3350" s="4" t="s">
        <v>14</v>
      </c>
      <c r="B3350" s="17" t="s">
        <v>2984</v>
      </c>
      <c r="C3350" s="4" t="s">
        <v>2956</v>
      </c>
      <c r="D3350" s="4" t="s">
        <v>2984</v>
      </c>
      <c r="E3350" s="4" t="s">
        <v>2948</v>
      </c>
      <c r="F3350" s="4" t="s">
        <v>2948</v>
      </c>
      <c r="G3350" s="4">
        <v>1</v>
      </c>
      <c r="N3350" s="4">
        <v>4</v>
      </c>
      <c r="O3350" s="4">
        <v>2</v>
      </c>
      <c r="P3350" s="4">
        <v>0</v>
      </c>
      <c r="Q3350" s="4">
        <v>6</v>
      </c>
      <c r="R3350" s="4" t="s">
        <v>28</v>
      </c>
      <c r="S3350" s="4" t="s">
        <v>29</v>
      </c>
      <c r="T3350" s="4" t="s">
        <v>2949</v>
      </c>
      <c r="AD3350" s="9"/>
      <c r="AF3350" s="9"/>
      <c r="AG3350" s="4" t="s">
        <v>2950</v>
      </c>
      <c r="AH3350" s="4" t="s">
        <v>2950</v>
      </c>
      <c r="AI3350" s="10" t="s">
        <v>2949</v>
      </c>
    </row>
    <row r="3351" spans="1:102" x14ac:dyDescent="0.3">
      <c r="A3351" s="5" t="s">
        <v>14</v>
      </c>
      <c r="B3351" s="16" t="s">
        <v>5648</v>
      </c>
      <c r="C3351" s="5" t="s">
        <v>2956</v>
      </c>
      <c r="D3351" s="5" t="s">
        <v>2984</v>
      </c>
      <c r="E3351" s="5" t="s">
        <v>2948</v>
      </c>
      <c r="F3351" s="5" t="s">
        <v>2948</v>
      </c>
      <c r="G3351" s="4">
        <v>1</v>
      </c>
      <c r="N3351" s="4">
        <v>2</v>
      </c>
      <c r="O3351" s="4">
        <v>0</v>
      </c>
      <c r="P3351" s="4">
        <v>0</v>
      </c>
      <c r="Q3351" s="4">
        <v>2</v>
      </c>
      <c r="R3351" s="4" t="s">
        <v>28</v>
      </c>
      <c r="S3351" s="4" t="s">
        <v>29</v>
      </c>
      <c r="T3351" s="4" t="s">
        <v>2949</v>
      </c>
      <c r="AD3351" s="9"/>
      <c r="AF3351" s="9"/>
      <c r="AG3351" s="4" t="s">
        <v>2950</v>
      </c>
      <c r="AH3351" s="4" t="s">
        <v>2950</v>
      </c>
      <c r="AI3351" s="4" t="s">
        <v>2949</v>
      </c>
      <c r="CO3351" s="5"/>
      <c r="CP3351" s="5"/>
      <c r="CQ3351" s="5"/>
      <c r="CR3351" s="5"/>
      <c r="CS3351" s="5"/>
      <c r="CT3351" s="5"/>
      <c r="CU3351" s="5"/>
      <c r="CV3351" s="5"/>
      <c r="CW3351" s="5"/>
      <c r="CX3351" s="5"/>
    </row>
    <row r="3352" spans="1:102" x14ac:dyDescent="0.3">
      <c r="A3352" s="4" t="s">
        <v>14</v>
      </c>
      <c r="B3352" s="17" t="s">
        <v>516</v>
      </c>
      <c r="C3352" s="4" t="s">
        <v>488</v>
      </c>
      <c r="D3352" s="4" t="s">
        <v>516</v>
      </c>
      <c r="E3352" s="4" t="s">
        <v>488</v>
      </c>
      <c r="F3352" s="4" t="s">
        <v>489</v>
      </c>
      <c r="H3352" s="4" t="s">
        <v>118</v>
      </c>
      <c r="L3352" s="4" t="s">
        <v>490</v>
      </c>
      <c r="N3352" s="4">
        <v>13</v>
      </c>
      <c r="O3352" s="4">
        <v>2</v>
      </c>
      <c r="P3352" s="4">
        <v>0</v>
      </c>
      <c r="Q3352" s="4">
        <v>15</v>
      </c>
      <c r="R3352" s="4" t="s">
        <v>28</v>
      </c>
      <c r="S3352" s="4" t="s">
        <v>29</v>
      </c>
      <c r="T3352" s="4" t="s">
        <v>7848</v>
      </c>
      <c r="AB3352" s="4" t="s">
        <v>491</v>
      </c>
      <c r="AC3352" s="4" t="s">
        <v>492</v>
      </c>
      <c r="AD3352" s="9" t="str">
        <f t="shared" ref="AD3352:AD3361" si="280">HYPERLINK("https://www.gbif.org/species/search?q=" &amp; E3352 &amp; "&amp;highertaxon_key=6&amp;status=ACCEPTED")</f>
        <v>https://www.gbif.org/species/search?q=Apiaceae&amp;highertaxon_key=6&amp;status=ACCEPTED</v>
      </c>
      <c r="AF3352" s="9" t="str">
        <f t="shared" ref="AF3352:AF3361" si="281">HYPERLINK("https://powo.science.kew.org/results?q=" &amp; E3352)</f>
        <v>https://powo.science.kew.org/results?q=Apiaceae</v>
      </c>
      <c r="AG3352" s="4" t="s">
        <v>33</v>
      </c>
      <c r="AH3352" s="4" t="s">
        <v>33</v>
      </c>
      <c r="AI3352" s="4" t="s">
        <v>7848</v>
      </c>
      <c r="AQ3352" s="4" t="s">
        <v>493</v>
      </c>
    </row>
    <row r="3353" spans="1:102" x14ac:dyDescent="0.3">
      <c r="A3353" s="5" t="s">
        <v>14</v>
      </c>
      <c r="B3353" s="16" t="s">
        <v>5649</v>
      </c>
      <c r="C3353" s="5" t="s">
        <v>488</v>
      </c>
      <c r="D3353" s="5" t="s">
        <v>516</v>
      </c>
      <c r="E3353" s="5" t="s">
        <v>488</v>
      </c>
      <c r="F3353" s="5" t="s">
        <v>489</v>
      </c>
      <c r="N3353" s="4">
        <v>1</v>
      </c>
      <c r="O3353" s="4">
        <v>0</v>
      </c>
      <c r="P3353" s="4">
        <v>0</v>
      </c>
      <c r="Q3353" s="4">
        <v>1</v>
      </c>
      <c r="R3353" s="4" t="s">
        <v>28</v>
      </c>
      <c r="S3353" s="4" t="s">
        <v>29</v>
      </c>
      <c r="T3353" s="4" t="s">
        <v>7848</v>
      </c>
      <c r="AB3353" s="4" t="s">
        <v>491</v>
      </c>
      <c r="AC3353" s="4" t="s">
        <v>492</v>
      </c>
      <c r="AD3353" s="9" t="str">
        <f t="shared" si="280"/>
        <v>https://www.gbif.org/species/search?q=Apiaceae&amp;highertaxon_key=6&amp;status=ACCEPTED</v>
      </c>
      <c r="AF3353" s="9" t="str">
        <f t="shared" si="281"/>
        <v>https://powo.science.kew.org/results?q=Apiaceae</v>
      </c>
      <c r="AG3353" s="4" t="s">
        <v>33</v>
      </c>
      <c r="AH3353" s="4" t="s">
        <v>33</v>
      </c>
      <c r="AI3353" s="4" t="s">
        <v>7848</v>
      </c>
      <c r="AQ3353" s="4" t="s">
        <v>493</v>
      </c>
      <c r="CO3353" s="5"/>
      <c r="CP3353" s="5"/>
      <c r="CQ3353" s="5"/>
      <c r="CR3353" s="5"/>
      <c r="CS3353" s="5"/>
      <c r="CT3353" s="5"/>
      <c r="CU3353" s="5"/>
      <c r="CV3353" s="5"/>
      <c r="CW3353" s="5"/>
      <c r="CX3353" s="5"/>
    </row>
    <row r="3354" spans="1:102" x14ac:dyDescent="0.3">
      <c r="A3354" s="5" t="s">
        <v>14</v>
      </c>
      <c r="B3354" s="16" t="s">
        <v>5650</v>
      </c>
      <c r="C3354" s="5" t="s">
        <v>488</v>
      </c>
      <c r="D3354" s="5" t="s">
        <v>516</v>
      </c>
      <c r="E3354" s="5" t="s">
        <v>488</v>
      </c>
      <c r="F3354" s="5" t="s">
        <v>489</v>
      </c>
      <c r="N3354" s="4">
        <v>1</v>
      </c>
      <c r="O3354" s="4">
        <v>0</v>
      </c>
      <c r="P3354" s="4">
        <v>0</v>
      </c>
      <c r="Q3354" s="4">
        <v>1</v>
      </c>
      <c r="R3354" s="4" t="s">
        <v>28</v>
      </c>
      <c r="S3354" s="4" t="s">
        <v>29</v>
      </c>
      <c r="T3354" s="4" t="s">
        <v>7848</v>
      </c>
      <c r="AB3354" s="4" t="s">
        <v>491</v>
      </c>
      <c r="AC3354" s="4" t="s">
        <v>492</v>
      </c>
      <c r="AD3354" s="9" t="str">
        <f t="shared" si="280"/>
        <v>https://www.gbif.org/species/search?q=Apiaceae&amp;highertaxon_key=6&amp;status=ACCEPTED</v>
      </c>
      <c r="AF3354" s="9" t="str">
        <f t="shared" si="281"/>
        <v>https://powo.science.kew.org/results?q=Apiaceae</v>
      </c>
      <c r="AG3354" s="4" t="s">
        <v>33</v>
      </c>
      <c r="AH3354" s="4" t="s">
        <v>33</v>
      </c>
      <c r="AI3354" s="4" t="s">
        <v>7848</v>
      </c>
      <c r="AQ3354" s="4" t="s">
        <v>493</v>
      </c>
      <c r="CO3354" s="5"/>
      <c r="CP3354" s="5"/>
      <c r="CQ3354" s="5"/>
      <c r="CR3354" s="5"/>
      <c r="CS3354" s="5"/>
      <c r="CT3354" s="5"/>
      <c r="CU3354" s="5"/>
      <c r="CV3354" s="5"/>
      <c r="CW3354" s="5"/>
      <c r="CX3354" s="5"/>
    </row>
    <row r="3355" spans="1:102" x14ac:dyDescent="0.3">
      <c r="A3355" s="4" t="s">
        <v>14</v>
      </c>
      <c r="B3355" s="17" t="s">
        <v>808</v>
      </c>
      <c r="C3355" s="4" t="s">
        <v>793</v>
      </c>
      <c r="D3355" s="4" t="s">
        <v>808</v>
      </c>
      <c r="E3355" s="4" t="s">
        <v>793</v>
      </c>
      <c r="F3355" s="4" t="s">
        <v>793</v>
      </c>
      <c r="N3355" s="4">
        <v>2</v>
      </c>
      <c r="O3355" s="4">
        <v>0</v>
      </c>
      <c r="P3355" s="4">
        <v>0</v>
      </c>
      <c r="Q3355" s="4">
        <v>2</v>
      </c>
      <c r="R3355" s="4" t="s">
        <v>28</v>
      </c>
      <c r="S3355" s="4" t="s">
        <v>29</v>
      </c>
      <c r="T3355" s="4" t="s">
        <v>7946</v>
      </c>
      <c r="AB3355" s="4" t="s">
        <v>794</v>
      </c>
      <c r="AC3355" s="4" t="s">
        <v>795</v>
      </c>
      <c r="AD3355" s="9" t="str">
        <f t="shared" si="280"/>
        <v>https://www.gbif.org/species/search?q=Brassicaceae&amp;highertaxon_key=6&amp;status=ACCEPTED</v>
      </c>
      <c r="AF3355" s="9" t="str">
        <f t="shared" si="281"/>
        <v>https://powo.science.kew.org/results?q=Brassicaceae</v>
      </c>
      <c r="AG3355" s="4" t="s">
        <v>99</v>
      </c>
      <c r="AH3355" s="4" t="s">
        <v>99</v>
      </c>
      <c r="AI3355" s="4" t="s">
        <v>7946</v>
      </c>
    </row>
    <row r="3356" spans="1:102" x14ac:dyDescent="0.3">
      <c r="A3356" s="4" t="s">
        <v>1</v>
      </c>
      <c r="B3356" s="17" t="s">
        <v>2492</v>
      </c>
      <c r="C3356" s="4" t="s">
        <v>95</v>
      </c>
      <c r="D3356" s="4" t="s">
        <v>2492</v>
      </c>
      <c r="E3356" s="4" t="s">
        <v>2492</v>
      </c>
      <c r="F3356" s="4" t="s">
        <v>2492</v>
      </c>
      <c r="H3356" s="4" t="s">
        <v>7006</v>
      </c>
      <c r="N3356" s="4">
        <v>9</v>
      </c>
      <c r="O3356" s="4">
        <v>1</v>
      </c>
      <c r="P3356" s="4">
        <v>54</v>
      </c>
      <c r="Q3356" s="4">
        <v>64</v>
      </c>
      <c r="R3356" s="4" t="s">
        <v>424</v>
      </c>
      <c r="S3356" s="4" t="s">
        <v>424</v>
      </c>
      <c r="T3356" s="4" t="s">
        <v>7807</v>
      </c>
      <c r="AC3356" s="4" t="s">
        <v>2494</v>
      </c>
      <c r="AD3356" s="9" t="str">
        <f t="shared" si="280"/>
        <v>https://www.gbif.org/species/search?q=Mallotus&amp;highertaxon_key=6&amp;status=ACCEPTED</v>
      </c>
      <c r="AE3356" s="4" t="s">
        <v>2495</v>
      </c>
      <c r="AF3356" s="9" t="str">
        <f t="shared" si="281"/>
        <v>https://powo.science.kew.org/results?q=Mallotus</v>
      </c>
      <c r="AG3356" s="4" t="s">
        <v>43</v>
      </c>
      <c r="AH3356" s="4" t="s">
        <v>44</v>
      </c>
      <c r="AI3356" s="10" t="s">
        <v>7892</v>
      </c>
    </row>
    <row r="3357" spans="1:102" x14ac:dyDescent="0.3">
      <c r="A3357" s="5" t="s">
        <v>14</v>
      </c>
      <c r="B3357" s="16" t="s">
        <v>5651</v>
      </c>
      <c r="C3357" s="5" t="s">
        <v>95</v>
      </c>
      <c r="D3357" s="5" t="s">
        <v>2492</v>
      </c>
      <c r="E3357" s="5" t="s">
        <v>2492</v>
      </c>
      <c r="F3357" s="5" t="s">
        <v>2492</v>
      </c>
      <c r="H3357" s="4" t="s">
        <v>7006</v>
      </c>
      <c r="N3357" s="4">
        <v>1</v>
      </c>
      <c r="O3357" s="4">
        <v>1</v>
      </c>
      <c r="P3357" s="4">
        <v>0</v>
      </c>
      <c r="Q3357" s="4">
        <v>2</v>
      </c>
      <c r="R3357" s="4" t="s">
        <v>424</v>
      </c>
      <c r="S3357" s="4" t="s">
        <v>424</v>
      </c>
      <c r="T3357" s="4" t="s">
        <v>7807</v>
      </c>
      <c r="AC3357" s="4" t="s">
        <v>2494</v>
      </c>
      <c r="AD3357" s="9" t="str">
        <f t="shared" si="280"/>
        <v>https://www.gbif.org/species/search?q=Mallotus&amp;highertaxon_key=6&amp;status=ACCEPTED</v>
      </c>
      <c r="AE3357" s="4" t="s">
        <v>2495</v>
      </c>
      <c r="AF3357" s="9" t="str">
        <f t="shared" si="281"/>
        <v>https://powo.science.kew.org/results?q=Mallotus</v>
      </c>
      <c r="AG3357" s="4" t="s">
        <v>43</v>
      </c>
      <c r="AH3357" s="4" t="s">
        <v>44</v>
      </c>
      <c r="AI3357" s="4" t="s">
        <v>7892</v>
      </c>
      <c r="CO3357" s="5"/>
      <c r="CP3357" s="5"/>
      <c r="CQ3357" s="5"/>
      <c r="CR3357" s="5"/>
      <c r="CS3357" s="5"/>
      <c r="CT3357" s="5"/>
      <c r="CU3357" s="5"/>
      <c r="CV3357" s="5"/>
      <c r="CW3357" s="5"/>
      <c r="CX3357" s="5"/>
    </row>
    <row r="3358" spans="1:102" x14ac:dyDescent="0.3">
      <c r="A3358" s="5" t="s">
        <v>14</v>
      </c>
      <c r="B3358" s="16" t="s">
        <v>5652</v>
      </c>
      <c r="C3358" s="5" t="s">
        <v>95</v>
      </c>
      <c r="D3358" s="5" t="s">
        <v>2492</v>
      </c>
      <c r="E3358" s="5" t="s">
        <v>2492</v>
      </c>
      <c r="F3358" s="5" t="s">
        <v>2492</v>
      </c>
      <c r="H3358" s="4" t="s">
        <v>7006</v>
      </c>
      <c r="N3358" s="4">
        <v>1</v>
      </c>
      <c r="O3358" s="4">
        <v>0</v>
      </c>
      <c r="P3358" s="4">
        <v>0</v>
      </c>
      <c r="Q3358" s="4">
        <v>1</v>
      </c>
      <c r="R3358" s="4" t="s">
        <v>424</v>
      </c>
      <c r="S3358" s="4" t="s">
        <v>424</v>
      </c>
      <c r="T3358" s="4" t="s">
        <v>7807</v>
      </c>
      <c r="AC3358" s="4" t="s">
        <v>2494</v>
      </c>
      <c r="AD3358" s="9" t="str">
        <f t="shared" si="280"/>
        <v>https://www.gbif.org/species/search?q=Mallotus&amp;highertaxon_key=6&amp;status=ACCEPTED</v>
      </c>
      <c r="AE3358" s="4" t="s">
        <v>2495</v>
      </c>
      <c r="AF3358" s="9" t="str">
        <f t="shared" si="281"/>
        <v>https://powo.science.kew.org/results?q=Mallotus</v>
      </c>
      <c r="AG3358" s="4" t="s">
        <v>43</v>
      </c>
      <c r="AH3358" s="4" t="s">
        <v>44</v>
      </c>
      <c r="AI3358" s="4" t="s">
        <v>7892</v>
      </c>
      <c r="CO3358" s="5"/>
      <c r="CP3358" s="5"/>
      <c r="CQ3358" s="5"/>
      <c r="CR3358" s="5"/>
      <c r="CS3358" s="5"/>
      <c r="CT3358" s="5"/>
      <c r="CU3358" s="5"/>
      <c r="CV3358" s="5"/>
      <c r="CW3358" s="5"/>
      <c r="CX3358" s="5"/>
    </row>
    <row r="3359" spans="1:102" x14ac:dyDescent="0.3">
      <c r="A3359" s="5" t="s">
        <v>14</v>
      </c>
      <c r="B3359" s="16" t="s">
        <v>5653</v>
      </c>
      <c r="C3359" s="5" t="s">
        <v>95</v>
      </c>
      <c r="D3359" s="5" t="s">
        <v>2492</v>
      </c>
      <c r="E3359" s="5" t="s">
        <v>2492</v>
      </c>
      <c r="F3359" s="5" t="s">
        <v>2492</v>
      </c>
      <c r="H3359" s="4" t="s">
        <v>7006</v>
      </c>
      <c r="N3359" s="4">
        <v>1</v>
      </c>
      <c r="O3359" s="4">
        <v>0</v>
      </c>
      <c r="P3359" s="4">
        <v>0</v>
      </c>
      <c r="Q3359" s="4">
        <v>1</v>
      </c>
      <c r="R3359" s="4" t="s">
        <v>424</v>
      </c>
      <c r="S3359" s="4" t="s">
        <v>424</v>
      </c>
      <c r="T3359" s="4" t="s">
        <v>7807</v>
      </c>
      <c r="AC3359" s="4" t="s">
        <v>2494</v>
      </c>
      <c r="AD3359" s="9" t="str">
        <f t="shared" si="280"/>
        <v>https://www.gbif.org/species/search?q=Mallotus&amp;highertaxon_key=6&amp;status=ACCEPTED</v>
      </c>
      <c r="AE3359" s="4" t="s">
        <v>2495</v>
      </c>
      <c r="AF3359" s="9" t="str">
        <f t="shared" si="281"/>
        <v>https://powo.science.kew.org/results?q=Mallotus</v>
      </c>
      <c r="AG3359" s="4" t="s">
        <v>43</v>
      </c>
      <c r="AH3359" s="4" t="s">
        <v>44</v>
      </c>
      <c r="AI3359" s="10" t="s">
        <v>7892</v>
      </c>
      <c r="CO3359" s="5"/>
      <c r="CP3359" s="5"/>
      <c r="CQ3359" s="5"/>
      <c r="CR3359" s="5"/>
      <c r="CS3359" s="5"/>
      <c r="CT3359" s="5"/>
      <c r="CU3359" s="5"/>
      <c r="CV3359" s="5"/>
      <c r="CW3359" s="5"/>
      <c r="CX3359" s="5"/>
    </row>
    <row r="3360" spans="1:102" x14ac:dyDescent="0.3">
      <c r="A3360" s="5" t="s">
        <v>14</v>
      </c>
      <c r="B3360" s="16" t="s">
        <v>2493</v>
      </c>
      <c r="C3360" s="5" t="s">
        <v>95</v>
      </c>
      <c r="D3360" s="5" t="s">
        <v>2492</v>
      </c>
      <c r="E3360" s="5" t="s">
        <v>2492</v>
      </c>
      <c r="F3360" s="5" t="s">
        <v>2492</v>
      </c>
      <c r="H3360" s="4" t="s">
        <v>7006</v>
      </c>
      <c r="N3360" s="4">
        <v>2</v>
      </c>
      <c r="O3360" s="4">
        <v>0</v>
      </c>
      <c r="P3360" s="4">
        <v>0</v>
      </c>
      <c r="Q3360" s="4">
        <v>2</v>
      </c>
      <c r="R3360" s="4" t="s">
        <v>424</v>
      </c>
      <c r="S3360" s="4" t="s">
        <v>424</v>
      </c>
      <c r="T3360" s="4" t="s">
        <v>7807</v>
      </c>
      <c r="AC3360" s="4" t="s">
        <v>2494</v>
      </c>
      <c r="AD3360" s="9" t="str">
        <f t="shared" si="280"/>
        <v>https://www.gbif.org/species/search?q=Mallotus&amp;highertaxon_key=6&amp;status=ACCEPTED</v>
      </c>
      <c r="AE3360" s="4" t="s">
        <v>2495</v>
      </c>
      <c r="AF3360" s="9" t="str">
        <f t="shared" si="281"/>
        <v>https://powo.science.kew.org/results?q=Mallotus</v>
      </c>
      <c r="AG3360" s="4" t="s">
        <v>43</v>
      </c>
      <c r="AH3360" s="4" t="s">
        <v>44</v>
      </c>
      <c r="AI3360" s="4" t="s">
        <v>7892</v>
      </c>
      <c r="CO3360" s="5"/>
      <c r="CP3360" s="5"/>
      <c r="CQ3360" s="5"/>
      <c r="CR3360" s="5"/>
      <c r="CS3360" s="5"/>
      <c r="CT3360" s="5"/>
      <c r="CU3360" s="5"/>
      <c r="CV3360" s="5"/>
      <c r="CW3360" s="5"/>
      <c r="CX3360" s="5"/>
    </row>
    <row r="3361" spans="1:102" x14ac:dyDescent="0.3">
      <c r="A3361" s="5" t="s">
        <v>77</v>
      </c>
      <c r="B3361" s="16" t="s">
        <v>7578</v>
      </c>
      <c r="C3361" s="5" t="s">
        <v>95</v>
      </c>
      <c r="D3361" s="5" t="s">
        <v>2492</v>
      </c>
      <c r="E3361" s="5" t="s">
        <v>2492</v>
      </c>
      <c r="F3361" s="5" t="s">
        <v>2492</v>
      </c>
      <c r="H3361" s="4" t="s">
        <v>7006</v>
      </c>
      <c r="N3361" s="4">
        <v>0</v>
      </c>
      <c r="O3361" s="4">
        <v>0</v>
      </c>
      <c r="P3361" s="4">
        <v>6</v>
      </c>
      <c r="Q3361" s="4">
        <v>6</v>
      </c>
      <c r="R3361" s="4" t="s">
        <v>424</v>
      </c>
      <c r="S3361" s="4" t="s">
        <v>424</v>
      </c>
      <c r="T3361" s="4" t="s">
        <v>7807</v>
      </c>
      <c r="AC3361" s="4" t="s">
        <v>2494</v>
      </c>
      <c r="AD3361" s="9" t="str">
        <f t="shared" si="280"/>
        <v>https://www.gbif.org/species/search?q=Mallotus&amp;highertaxon_key=6&amp;status=ACCEPTED</v>
      </c>
      <c r="AE3361" s="4" t="s">
        <v>2495</v>
      </c>
      <c r="AF3361" s="9" t="str">
        <f t="shared" si="281"/>
        <v>https://powo.science.kew.org/results?q=Mallotus</v>
      </c>
      <c r="AG3361" s="4" t="s">
        <v>43</v>
      </c>
      <c r="AH3361" s="4" t="s">
        <v>44</v>
      </c>
      <c r="AI3361" s="4" t="s">
        <v>7892</v>
      </c>
      <c r="CO3361" s="5"/>
      <c r="CP3361" s="5"/>
      <c r="CQ3361" s="5"/>
      <c r="CR3361" s="5"/>
      <c r="CS3361" s="5"/>
      <c r="CT3361" s="5"/>
      <c r="CU3361" s="5"/>
      <c r="CV3361" s="5"/>
      <c r="CW3361" s="5"/>
      <c r="CX3361" s="5"/>
    </row>
    <row r="3362" spans="1:102" x14ac:dyDescent="0.3">
      <c r="A3362" s="6" t="s">
        <v>14</v>
      </c>
      <c r="B3362" s="15" t="s">
        <v>1045</v>
      </c>
      <c r="C3362" s="6" t="s">
        <v>1045</v>
      </c>
      <c r="D3362" s="6" t="s">
        <v>1045</v>
      </c>
      <c r="E3362" s="6"/>
      <c r="F3362" s="6"/>
      <c r="N3362" s="4">
        <v>0</v>
      </c>
      <c r="O3362" s="4">
        <v>2</v>
      </c>
      <c r="P3362" s="4">
        <v>0</v>
      </c>
      <c r="Q3362" s="4">
        <v>2</v>
      </c>
      <c r="AD3362" s="9"/>
      <c r="AF3362" s="9"/>
      <c r="CO3362" s="6"/>
      <c r="CP3362" s="6"/>
      <c r="CQ3362" s="6"/>
      <c r="CR3362" s="6"/>
      <c r="CS3362" s="6"/>
      <c r="CT3362" s="6"/>
      <c r="CU3362" s="6"/>
      <c r="CV3362" s="6"/>
      <c r="CW3362" s="6"/>
      <c r="CX3362" s="6"/>
    </row>
    <row r="3363" spans="1:102" x14ac:dyDescent="0.3">
      <c r="A3363" s="5" t="s">
        <v>14</v>
      </c>
      <c r="B3363" s="16" t="s">
        <v>5654</v>
      </c>
      <c r="C3363" s="5" t="s">
        <v>213</v>
      </c>
      <c r="D3363" s="5" t="s">
        <v>3249</v>
      </c>
      <c r="E3363" s="5" t="s">
        <v>3250</v>
      </c>
      <c r="F3363" s="5" t="s">
        <v>3244</v>
      </c>
      <c r="H3363" s="4" t="s">
        <v>214</v>
      </c>
      <c r="N3363" s="4">
        <v>6</v>
      </c>
      <c r="O3363" s="4">
        <v>0</v>
      </c>
      <c r="P3363" s="4">
        <v>0</v>
      </c>
      <c r="Q3363" s="4">
        <v>6</v>
      </c>
      <c r="R3363" s="4" t="s">
        <v>2415</v>
      </c>
      <c r="S3363" s="4" t="s">
        <v>2415</v>
      </c>
      <c r="T3363" s="4" t="s">
        <v>3245</v>
      </c>
      <c r="AC3363" s="4" t="s">
        <v>3246</v>
      </c>
      <c r="AD3363" s="9" t="str">
        <f t="shared" ref="AD3363:AD3372" si="282">HYPERLINK("https://www.gbif.org/species/search?q=" &amp; E3363 &amp; "&amp;highertaxon_key=6&amp;status=ACCEPTED")</f>
        <v>https://www.gbif.org/species/search?q=Prunus&amp;highertaxon_key=6&amp;status=ACCEPTED</v>
      </c>
      <c r="AE3363" s="4" t="s">
        <v>3247</v>
      </c>
      <c r="AF3363" s="9" t="str">
        <f t="shared" ref="AF3363:AF3372" si="283">HYPERLINK("https://powo.science.kew.org/results?q=" &amp; E3363)</f>
        <v>https://powo.science.kew.org/results?q=Prunus</v>
      </c>
      <c r="AG3363" s="4" t="s">
        <v>44</v>
      </c>
      <c r="AH3363" s="4" t="s">
        <v>44</v>
      </c>
      <c r="AI3363" s="4" t="s">
        <v>7892</v>
      </c>
      <c r="CO3363" s="5"/>
      <c r="CP3363" s="5"/>
      <c r="CQ3363" s="5"/>
      <c r="CR3363" s="5"/>
      <c r="CS3363" s="5"/>
      <c r="CT3363" s="5"/>
      <c r="CU3363" s="5"/>
      <c r="CV3363" s="5"/>
      <c r="CW3363" s="5"/>
      <c r="CX3363" s="5"/>
    </row>
    <row r="3364" spans="1:102" x14ac:dyDescent="0.3">
      <c r="A3364" s="4" t="s">
        <v>14</v>
      </c>
      <c r="B3364" s="17" t="s">
        <v>2496</v>
      </c>
      <c r="C3364" s="4" t="s">
        <v>24</v>
      </c>
      <c r="D3364" s="4" t="s">
        <v>2496</v>
      </c>
      <c r="E3364" s="4" t="s">
        <v>2496</v>
      </c>
      <c r="F3364" s="4" t="s">
        <v>2496</v>
      </c>
      <c r="H3364" s="4" t="s">
        <v>8115</v>
      </c>
      <c r="N3364" s="4">
        <v>28</v>
      </c>
      <c r="O3364" s="4">
        <v>8</v>
      </c>
      <c r="P3364" s="4">
        <v>0</v>
      </c>
      <c r="Q3364" s="4">
        <v>36</v>
      </c>
      <c r="R3364" s="4" t="s">
        <v>2349</v>
      </c>
      <c r="S3364" s="4" t="s">
        <v>2349</v>
      </c>
      <c r="T3364" s="4" t="s">
        <v>7750</v>
      </c>
      <c r="AC3364" s="4" t="s">
        <v>2350</v>
      </c>
      <c r="AD3364" s="9" t="str">
        <f t="shared" si="282"/>
        <v>https://www.gbif.org/species/search?q=Malva&amp;highertaxon_key=6&amp;status=ACCEPTED</v>
      </c>
      <c r="AE3364" s="4" t="s">
        <v>2351</v>
      </c>
      <c r="AF3364" s="9" t="str">
        <f t="shared" si="283"/>
        <v>https://powo.science.kew.org/results?q=Malva</v>
      </c>
      <c r="AG3364" s="4" t="s">
        <v>129</v>
      </c>
      <c r="AH3364" s="4" t="s">
        <v>129</v>
      </c>
      <c r="AI3364" s="4" t="s">
        <v>7750</v>
      </c>
    </row>
    <row r="3365" spans="1:102" x14ac:dyDescent="0.3">
      <c r="A3365" s="5" t="s">
        <v>14</v>
      </c>
      <c r="B3365" s="16" t="s">
        <v>5655</v>
      </c>
      <c r="C3365" s="5" t="s">
        <v>24</v>
      </c>
      <c r="D3365" s="5" t="s">
        <v>2496</v>
      </c>
      <c r="E3365" s="5" t="s">
        <v>2496</v>
      </c>
      <c r="F3365" s="5" t="s">
        <v>2496</v>
      </c>
      <c r="H3365" s="4" t="s">
        <v>8115</v>
      </c>
      <c r="N3365" s="4">
        <v>1</v>
      </c>
      <c r="O3365" s="4">
        <v>0</v>
      </c>
      <c r="P3365" s="4">
        <v>0</v>
      </c>
      <c r="Q3365" s="4">
        <v>1</v>
      </c>
      <c r="R3365" s="4" t="s">
        <v>2349</v>
      </c>
      <c r="S3365" s="4" t="s">
        <v>2349</v>
      </c>
      <c r="T3365" s="4" t="s">
        <v>7750</v>
      </c>
      <c r="AC3365" s="4" t="s">
        <v>2350</v>
      </c>
      <c r="AD3365" s="9" t="str">
        <f t="shared" si="282"/>
        <v>https://www.gbif.org/species/search?q=Malva&amp;highertaxon_key=6&amp;status=ACCEPTED</v>
      </c>
      <c r="AE3365" s="4" t="s">
        <v>2351</v>
      </c>
      <c r="AF3365" s="9" t="str">
        <f t="shared" si="283"/>
        <v>https://powo.science.kew.org/results?q=Malva</v>
      </c>
      <c r="AG3365" s="4" t="s">
        <v>129</v>
      </c>
      <c r="AH3365" s="4" t="s">
        <v>129</v>
      </c>
      <c r="AI3365" s="4" t="s">
        <v>7750</v>
      </c>
      <c r="CO3365" s="5"/>
      <c r="CP3365" s="5"/>
      <c r="CQ3365" s="5"/>
      <c r="CR3365" s="5"/>
      <c r="CS3365" s="5"/>
      <c r="CT3365" s="5"/>
      <c r="CU3365" s="5"/>
      <c r="CV3365" s="5"/>
      <c r="CW3365" s="5"/>
      <c r="CX3365" s="5"/>
    </row>
    <row r="3366" spans="1:102" x14ac:dyDescent="0.3">
      <c r="A3366" s="4" t="s">
        <v>77</v>
      </c>
      <c r="B3366" s="17" t="s">
        <v>2497</v>
      </c>
      <c r="C3366" s="4" t="s">
        <v>24</v>
      </c>
      <c r="D3366" s="4" t="s">
        <v>2496</v>
      </c>
      <c r="E3366" s="4" t="s">
        <v>2496</v>
      </c>
      <c r="F3366" s="4" t="s">
        <v>2496</v>
      </c>
      <c r="H3366" s="4" t="s">
        <v>8115</v>
      </c>
      <c r="N3366" s="4">
        <v>0</v>
      </c>
      <c r="O3366" s="4">
        <v>0</v>
      </c>
      <c r="P3366" s="4">
        <v>7</v>
      </c>
      <c r="Q3366" s="4">
        <v>7</v>
      </c>
      <c r="R3366" s="4" t="s">
        <v>2349</v>
      </c>
      <c r="S3366" s="4" t="s">
        <v>2349</v>
      </c>
      <c r="T3366" s="4" t="s">
        <v>7750</v>
      </c>
      <c r="AC3366" s="4" t="s">
        <v>2350</v>
      </c>
      <c r="AD3366" s="9" t="str">
        <f t="shared" si="282"/>
        <v>https://www.gbif.org/species/search?q=Malva&amp;highertaxon_key=6&amp;status=ACCEPTED</v>
      </c>
      <c r="AE3366" s="4" t="s">
        <v>2351</v>
      </c>
      <c r="AF3366" s="9" t="str">
        <f t="shared" si="283"/>
        <v>https://powo.science.kew.org/results?q=Malva</v>
      </c>
      <c r="AG3366" s="4" t="s">
        <v>129</v>
      </c>
      <c r="AH3366" s="4" t="s">
        <v>129</v>
      </c>
      <c r="AI3366" s="4" t="s">
        <v>7750</v>
      </c>
    </row>
    <row r="3367" spans="1:102" x14ac:dyDescent="0.3">
      <c r="A3367" s="5" t="s">
        <v>14</v>
      </c>
      <c r="B3367" s="16" t="s">
        <v>5656</v>
      </c>
      <c r="C3367" s="5" t="s">
        <v>24</v>
      </c>
      <c r="D3367" s="5" t="s">
        <v>2496</v>
      </c>
      <c r="E3367" s="5" t="s">
        <v>2496</v>
      </c>
      <c r="F3367" s="5" t="s">
        <v>2496</v>
      </c>
      <c r="H3367" s="4" t="s">
        <v>8115</v>
      </c>
      <c r="N3367" s="4">
        <v>4</v>
      </c>
      <c r="O3367" s="4">
        <v>2</v>
      </c>
      <c r="P3367" s="4">
        <v>0</v>
      </c>
      <c r="Q3367" s="4">
        <v>6</v>
      </c>
      <c r="R3367" s="4" t="s">
        <v>2349</v>
      </c>
      <c r="S3367" s="4" t="s">
        <v>2349</v>
      </c>
      <c r="T3367" s="4" t="s">
        <v>7750</v>
      </c>
      <c r="AC3367" s="4" t="s">
        <v>2350</v>
      </c>
      <c r="AD3367" s="9" t="str">
        <f t="shared" si="282"/>
        <v>https://www.gbif.org/species/search?q=Malva&amp;highertaxon_key=6&amp;status=ACCEPTED</v>
      </c>
      <c r="AE3367" s="4" t="s">
        <v>2351</v>
      </c>
      <c r="AF3367" s="9" t="str">
        <f t="shared" si="283"/>
        <v>https://powo.science.kew.org/results?q=Malva</v>
      </c>
      <c r="AG3367" s="4" t="s">
        <v>129</v>
      </c>
      <c r="AH3367" s="4" t="s">
        <v>129</v>
      </c>
      <c r="AI3367" s="4" t="s">
        <v>7750</v>
      </c>
      <c r="CO3367" s="5"/>
      <c r="CP3367" s="5"/>
      <c r="CQ3367" s="5"/>
      <c r="CR3367" s="5"/>
      <c r="CS3367" s="5"/>
      <c r="CT3367" s="5"/>
      <c r="CU3367" s="5"/>
      <c r="CV3367" s="5"/>
      <c r="CW3367" s="5"/>
      <c r="CX3367" s="5"/>
    </row>
    <row r="3368" spans="1:102" x14ac:dyDescent="0.3">
      <c r="A3368" s="4" t="s">
        <v>1</v>
      </c>
      <c r="B3368" s="17" t="s">
        <v>26</v>
      </c>
      <c r="C3368" s="4" t="s">
        <v>24</v>
      </c>
      <c r="D3368" s="4" t="s">
        <v>26</v>
      </c>
      <c r="E3368" s="4" t="s">
        <v>2496</v>
      </c>
      <c r="F3368" s="4" t="s">
        <v>2498</v>
      </c>
      <c r="H3368" s="4" t="s">
        <v>8115</v>
      </c>
      <c r="N3368" s="4">
        <v>61</v>
      </c>
      <c r="O3368" s="4">
        <v>14</v>
      </c>
      <c r="P3368" s="4">
        <v>56</v>
      </c>
      <c r="Q3368" s="4">
        <v>131</v>
      </c>
      <c r="R3368" s="4" t="s">
        <v>2349</v>
      </c>
      <c r="S3368" s="4" t="s">
        <v>2349</v>
      </c>
      <c r="T3368" s="4" t="s">
        <v>7750</v>
      </c>
      <c r="AC3368" s="4" t="s">
        <v>2350</v>
      </c>
      <c r="AD3368" s="9" t="str">
        <f t="shared" si="282"/>
        <v>https://www.gbif.org/species/search?q=Malva&amp;highertaxon_key=6&amp;status=ACCEPTED</v>
      </c>
      <c r="AE3368" s="4" t="s">
        <v>2351</v>
      </c>
      <c r="AF3368" s="9" t="str">
        <f t="shared" si="283"/>
        <v>https://powo.science.kew.org/results?q=Malva</v>
      </c>
      <c r="AG3368" s="4" t="s">
        <v>129</v>
      </c>
      <c r="AH3368" s="4" t="s">
        <v>129</v>
      </c>
      <c r="AI3368" s="4" t="s">
        <v>7750</v>
      </c>
    </row>
    <row r="3369" spans="1:102" x14ac:dyDescent="0.3">
      <c r="A3369" s="5" t="s">
        <v>14</v>
      </c>
      <c r="B3369" s="16" t="s">
        <v>5657</v>
      </c>
      <c r="C3369" s="5" t="s">
        <v>24</v>
      </c>
      <c r="D3369" s="5" t="s">
        <v>26</v>
      </c>
      <c r="E3369" s="5" t="s">
        <v>2496</v>
      </c>
      <c r="F3369" s="5" t="s">
        <v>2498</v>
      </c>
      <c r="H3369" s="4" t="s">
        <v>8115</v>
      </c>
      <c r="N3369" s="4">
        <v>0</v>
      </c>
      <c r="O3369" s="4">
        <v>1</v>
      </c>
      <c r="P3369" s="4">
        <v>0</v>
      </c>
      <c r="Q3369" s="4">
        <v>1</v>
      </c>
      <c r="R3369" s="4" t="s">
        <v>2349</v>
      </c>
      <c r="S3369" s="4" t="s">
        <v>2349</v>
      </c>
      <c r="T3369" s="4" t="s">
        <v>7750</v>
      </c>
      <c r="AC3369" s="4" t="s">
        <v>2350</v>
      </c>
      <c r="AD3369" s="9" t="str">
        <f t="shared" si="282"/>
        <v>https://www.gbif.org/species/search?q=Malva&amp;highertaxon_key=6&amp;status=ACCEPTED</v>
      </c>
      <c r="AE3369" s="4" t="s">
        <v>2351</v>
      </c>
      <c r="AF3369" s="9" t="str">
        <f t="shared" si="283"/>
        <v>https://powo.science.kew.org/results?q=Malva</v>
      </c>
      <c r="AG3369" s="4" t="s">
        <v>129</v>
      </c>
      <c r="AH3369" s="4" t="s">
        <v>129</v>
      </c>
      <c r="AI3369" s="4" t="s">
        <v>7750</v>
      </c>
      <c r="CO3369" s="5"/>
      <c r="CP3369" s="5"/>
      <c r="CQ3369" s="5"/>
      <c r="CR3369" s="5"/>
      <c r="CS3369" s="5"/>
      <c r="CT3369" s="5"/>
      <c r="CU3369" s="5"/>
      <c r="CV3369" s="5"/>
      <c r="CW3369" s="5"/>
      <c r="CX3369" s="5"/>
    </row>
    <row r="3370" spans="1:102" x14ac:dyDescent="0.3">
      <c r="A3370" s="5" t="s">
        <v>14</v>
      </c>
      <c r="B3370" s="16" t="s">
        <v>5658</v>
      </c>
      <c r="C3370" s="5" t="s">
        <v>24</v>
      </c>
      <c r="D3370" s="5" t="s">
        <v>26</v>
      </c>
      <c r="E3370" s="5" t="s">
        <v>2496</v>
      </c>
      <c r="F3370" s="5" t="s">
        <v>2498</v>
      </c>
      <c r="H3370" s="4" t="s">
        <v>8115</v>
      </c>
      <c r="N3370" s="4">
        <v>1</v>
      </c>
      <c r="O3370" s="4">
        <v>0</v>
      </c>
      <c r="P3370" s="4">
        <v>0</v>
      </c>
      <c r="Q3370" s="4">
        <v>1</v>
      </c>
      <c r="R3370" s="4" t="s">
        <v>2349</v>
      </c>
      <c r="S3370" s="4" t="s">
        <v>2349</v>
      </c>
      <c r="T3370" s="4" t="s">
        <v>7750</v>
      </c>
      <c r="AC3370" s="4" t="s">
        <v>2350</v>
      </c>
      <c r="AD3370" s="9" t="str">
        <f t="shared" si="282"/>
        <v>https://www.gbif.org/species/search?q=Malva&amp;highertaxon_key=6&amp;status=ACCEPTED</v>
      </c>
      <c r="AE3370" s="4" t="s">
        <v>2351</v>
      </c>
      <c r="AF3370" s="9" t="str">
        <f t="shared" si="283"/>
        <v>https://powo.science.kew.org/results?q=Malva</v>
      </c>
      <c r="AG3370" s="4" t="s">
        <v>129</v>
      </c>
      <c r="AH3370" s="4" t="s">
        <v>129</v>
      </c>
      <c r="AI3370" s="4" t="s">
        <v>7750</v>
      </c>
      <c r="CO3370" s="5"/>
      <c r="CP3370" s="5"/>
      <c r="CQ3370" s="5"/>
      <c r="CR3370" s="5"/>
      <c r="CS3370" s="5"/>
      <c r="CT3370" s="5"/>
      <c r="CU3370" s="5"/>
      <c r="CV3370" s="5"/>
      <c r="CW3370" s="5"/>
      <c r="CX3370" s="5"/>
    </row>
    <row r="3371" spans="1:102" x14ac:dyDescent="0.3">
      <c r="A3371" s="5" t="s">
        <v>14</v>
      </c>
      <c r="B3371" s="16" t="s">
        <v>7350</v>
      </c>
      <c r="C3371" s="5" t="s">
        <v>24</v>
      </c>
      <c r="D3371" s="5" t="s">
        <v>26</v>
      </c>
      <c r="E3371" s="5" t="s">
        <v>2496</v>
      </c>
      <c r="F3371" s="5" t="s">
        <v>2498</v>
      </c>
      <c r="H3371" s="4" t="s">
        <v>8115</v>
      </c>
      <c r="N3371" s="4">
        <v>1</v>
      </c>
      <c r="O3371" s="4">
        <v>0</v>
      </c>
      <c r="P3371" s="4">
        <v>0</v>
      </c>
      <c r="Q3371" s="4">
        <v>1</v>
      </c>
      <c r="R3371" s="4" t="s">
        <v>2349</v>
      </c>
      <c r="S3371" s="4" t="s">
        <v>2349</v>
      </c>
      <c r="T3371" s="4" t="s">
        <v>7750</v>
      </c>
      <c r="AC3371" s="4" t="s">
        <v>2350</v>
      </c>
      <c r="AD3371" s="9" t="str">
        <f t="shared" si="282"/>
        <v>https://www.gbif.org/species/search?q=Malva&amp;highertaxon_key=6&amp;status=ACCEPTED</v>
      </c>
      <c r="AE3371" s="4" t="s">
        <v>2351</v>
      </c>
      <c r="AF3371" s="9" t="str">
        <f t="shared" si="283"/>
        <v>https://powo.science.kew.org/results?q=Malva</v>
      </c>
      <c r="AG3371" s="4" t="s">
        <v>129</v>
      </c>
      <c r="AH3371" s="4" t="s">
        <v>129</v>
      </c>
      <c r="AI3371" s="4" t="s">
        <v>7750</v>
      </c>
      <c r="CO3371" s="5"/>
      <c r="CP3371" s="5"/>
      <c r="CQ3371" s="5"/>
      <c r="CR3371" s="5"/>
      <c r="CS3371" s="5"/>
      <c r="CT3371" s="5"/>
      <c r="CU3371" s="5"/>
      <c r="CV3371" s="5"/>
      <c r="CW3371" s="5"/>
      <c r="CX3371" s="5"/>
    </row>
    <row r="3372" spans="1:102" x14ac:dyDescent="0.3">
      <c r="A3372" s="5" t="s">
        <v>1</v>
      </c>
      <c r="B3372" s="16" t="s">
        <v>2499</v>
      </c>
      <c r="C3372" s="5" t="s">
        <v>24</v>
      </c>
      <c r="D3372" s="5" t="s">
        <v>26</v>
      </c>
      <c r="E3372" s="5" t="s">
        <v>2496</v>
      </c>
      <c r="F3372" s="5" t="s">
        <v>2498</v>
      </c>
      <c r="H3372" s="4" t="s">
        <v>8115</v>
      </c>
      <c r="N3372" s="4">
        <v>5</v>
      </c>
      <c r="O3372" s="4">
        <v>0</v>
      </c>
      <c r="P3372" s="4">
        <v>6</v>
      </c>
      <c r="Q3372" s="4">
        <v>11</v>
      </c>
      <c r="R3372" s="4" t="s">
        <v>2349</v>
      </c>
      <c r="S3372" s="4" t="s">
        <v>2349</v>
      </c>
      <c r="T3372" s="4" t="s">
        <v>7750</v>
      </c>
      <c r="AC3372" s="4" t="s">
        <v>2350</v>
      </c>
      <c r="AD3372" s="9" t="str">
        <f t="shared" si="282"/>
        <v>https://www.gbif.org/species/search?q=Malva&amp;highertaxon_key=6&amp;status=ACCEPTED</v>
      </c>
      <c r="AE3372" s="4" t="s">
        <v>2351</v>
      </c>
      <c r="AF3372" s="9" t="str">
        <f t="shared" si="283"/>
        <v>https://powo.science.kew.org/results?q=Malva</v>
      </c>
      <c r="AG3372" s="4" t="s">
        <v>129</v>
      </c>
      <c r="AH3372" s="4" t="s">
        <v>129</v>
      </c>
      <c r="AI3372" s="4" t="s">
        <v>7750</v>
      </c>
      <c r="CO3372" s="5"/>
      <c r="CP3372" s="5"/>
      <c r="CQ3372" s="5"/>
      <c r="CR3372" s="5"/>
      <c r="CS3372" s="5"/>
      <c r="CT3372" s="5"/>
      <c r="CU3372" s="5"/>
      <c r="CV3372" s="5"/>
      <c r="CW3372" s="5"/>
      <c r="CX3372" s="5"/>
    </row>
    <row r="3373" spans="1:102" x14ac:dyDescent="0.3">
      <c r="A3373" s="5" t="s">
        <v>14</v>
      </c>
      <c r="B3373" s="16" t="s">
        <v>8471</v>
      </c>
      <c r="C3373" s="5" t="s">
        <v>24</v>
      </c>
      <c r="D3373" s="5" t="s">
        <v>26</v>
      </c>
      <c r="E3373" s="5" t="s">
        <v>2496</v>
      </c>
      <c r="F3373" s="5" t="s">
        <v>2498</v>
      </c>
      <c r="H3373" s="4" t="s">
        <v>8115</v>
      </c>
      <c r="N3373" s="4">
        <v>1</v>
      </c>
      <c r="O3373" s="4">
        <v>0</v>
      </c>
      <c r="P3373" s="4">
        <v>0</v>
      </c>
      <c r="Q3373" s="4">
        <v>1</v>
      </c>
      <c r="R3373" s="4" t="s">
        <v>2349</v>
      </c>
      <c r="S3373" s="4" t="s">
        <v>2349</v>
      </c>
      <c r="T3373" s="4" t="s">
        <v>7750</v>
      </c>
      <c r="AC3373" s="4" t="s">
        <v>2350</v>
      </c>
      <c r="AD3373" s="9" t="s">
        <v>8836</v>
      </c>
      <c r="AE3373" s="4" t="s">
        <v>2351</v>
      </c>
      <c r="AF3373" s="9" t="s">
        <v>8837</v>
      </c>
      <c r="AG3373" s="4" t="s">
        <v>129</v>
      </c>
      <c r="AH3373" s="4" t="s">
        <v>129</v>
      </c>
      <c r="AI3373" s="4" t="s">
        <v>7750</v>
      </c>
      <c r="CO3373" s="5"/>
      <c r="CP3373" s="5"/>
      <c r="CQ3373" s="5"/>
      <c r="CR3373" s="5"/>
      <c r="CS3373" s="5"/>
      <c r="CT3373" s="5"/>
      <c r="CU3373" s="5"/>
      <c r="CV3373" s="5"/>
      <c r="CW3373" s="5"/>
      <c r="CX3373" s="5"/>
    </row>
    <row r="3374" spans="1:102" x14ac:dyDescent="0.3">
      <c r="A3374" s="5" t="s">
        <v>14</v>
      </c>
      <c r="B3374" s="16" t="s">
        <v>5659</v>
      </c>
      <c r="C3374" s="5" t="s">
        <v>24</v>
      </c>
      <c r="D3374" s="5" t="s">
        <v>2496</v>
      </c>
      <c r="E3374" s="5" t="s">
        <v>2496</v>
      </c>
      <c r="F3374" s="5" t="s">
        <v>2496</v>
      </c>
      <c r="H3374" s="4" t="s">
        <v>8115</v>
      </c>
      <c r="N3374" s="4">
        <v>2</v>
      </c>
      <c r="O3374" s="4">
        <v>0</v>
      </c>
      <c r="P3374" s="4">
        <v>0</v>
      </c>
      <c r="Q3374" s="4">
        <v>2</v>
      </c>
      <c r="R3374" s="4" t="s">
        <v>2349</v>
      </c>
      <c r="S3374" s="4" t="s">
        <v>2349</v>
      </c>
      <c r="T3374" s="4" t="s">
        <v>7750</v>
      </c>
      <c r="AC3374" s="4" t="s">
        <v>2350</v>
      </c>
      <c r="AD3374" s="9" t="str">
        <f t="shared" ref="AD3374:AD3381" si="284">HYPERLINK("https://www.gbif.org/species/search?q=" &amp; E3374 &amp; "&amp;highertaxon_key=6&amp;status=ACCEPTED")</f>
        <v>https://www.gbif.org/species/search?q=Malva&amp;highertaxon_key=6&amp;status=ACCEPTED</v>
      </c>
      <c r="AE3374" s="4" t="s">
        <v>2351</v>
      </c>
      <c r="AF3374" s="9" t="str">
        <f t="shared" ref="AF3374:AF3381" si="285">HYPERLINK("https://powo.science.kew.org/results?q=" &amp; E3374)</f>
        <v>https://powo.science.kew.org/results?q=Malva</v>
      </c>
      <c r="AG3374" s="4" t="s">
        <v>129</v>
      </c>
      <c r="AH3374" s="4" t="s">
        <v>129</v>
      </c>
      <c r="AI3374" s="4" t="s">
        <v>7750</v>
      </c>
      <c r="CO3374" s="5"/>
      <c r="CP3374" s="5"/>
      <c r="CQ3374" s="5"/>
      <c r="CR3374" s="5"/>
      <c r="CS3374" s="5"/>
      <c r="CT3374" s="5"/>
      <c r="CU3374" s="5"/>
      <c r="CV3374" s="5"/>
      <c r="CW3374" s="5"/>
      <c r="CX3374" s="5"/>
    </row>
    <row r="3375" spans="1:102" s="34" customFormat="1" x14ac:dyDescent="0.3">
      <c r="A3375" s="5" t="s">
        <v>14</v>
      </c>
      <c r="B3375" s="16" t="s">
        <v>9140</v>
      </c>
      <c r="C3375" s="5" t="s">
        <v>24</v>
      </c>
      <c r="D3375" s="5" t="s">
        <v>2496</v>
      </c>
      <c r="E3375" s="5" t="s">
        <v>2496</v>
      </c>
      <c r="F3375" s="5" t="s">
        <v>2496</v>
      </c>
      <c r="G3375" s="4"/>
      <c r="H3375" s="4" t="s">
        <v>8115</v>
      </c>
      <c r="I3375" s="4"/>
      <c r="J3375" s="4"/>
      <c r="K3375" s="4"/>
      <c r="L3375" s="4"/>
      <c r="M3375" s="4"/>
      <c r="N3375" s="4">
        <v>1</v>
      </c>
      <c r="O3375" s="4">
        <v>0</v>
      </c>
      <c r="P3375" s="4">
        <v>0</v>
      </c>
      <c r="Q3375" s="4">
        <v>1</v>
      </c>
      <c r="R3375" s="4" t="s">
        <v>2349</v>
      </c>
      <c r="S3375" s="4" t="s">
        <v>2349</v>
      </c>
      <c r="T3375" s="4" t="s">
        <v>7750</v>
      </c>
      <c r="U3375" s="4"/>
      <c r="V3375" s="4"/>
      <c r="W3375" s="4"/>
      <c r="X3375" s="4"/>
      <c r="Y3375" s="4"/>
      <c r="Z3375" s="4"/>
      <c r="AA3375" s="4"/>
      <c r="AB3375" s="4"/>
      <c r="AC3375" s="4" t="s">
        <v>2350</v>
      </c>
      <c r="AD3375" s="9" t="str">
        <f t="shared" si="284"/>
        <v>https://www.gbif.org/species/search?q=Malva&amp;highertaxon_key=6&amp;status=ACCEPTED</v>
      </c>
      <c r="AE3375" s="4" t="s">
        <v>2351</v>
      </c>
      <c r="AF3375" s="9" t="str">
        <f t="shared" si="285"/>
        <v>https://powo.science.kew.org/results?q=Malva</v>
      </c>
      <c r="AG3375" s="4" t="s">
        <v>129</v>
      </c>
      <c r="AH3375" s="4" t="s">
        <v>129</v>
      </c>
      <c r="AI3375" s="4" t="s">
        <v>7750</v>
      </c>
      <c r="AJ3375" s="4"/>
      <c r="AK3375" s="4"/>
      <c r="AL3375" s="4"/>
      <c r="AM3375" s="4"/>
      <c r="AN3375" s="4"/>
      <c r="AO3375" s="4"/>
      <c r="AP3375" s="4"/>
      <c r="AQ3375" s="4"/>
      <c r="AR3375" s="4"/>
      <c r="AS3375" s="4"/>
      <c r="AT3375" s="4"/>
      <c r="AU3375" s="4"/>
      <c r="AV3375" s="4"/>
      <c r="AW3375" s="4"/>
      <c r="AX3375" s="4"/>
      <c r="AY3375" s="4"/>
      <c r="AZ3375" s="4"/>
      <c r="BA3375" s="4"/>
      <c r="BB3375" s="4"/>
      <c r="BC3375" s="4"/>
      <c r="BD3375" s="4"/>
      <c r="BE3375" s="4"/>
      <c r="BF3375" s="4"/>
      <c r="BG3375" s="4"/>
      <c r="BH3375" s="4"/>
      <c r="BI3375" s="4"/>
      <c r="BJ3375" s="4"/>
      <c r="BK3375" s="4"/>
      <c r="BL3375" s="4"/>
      <c r="BM3375" s="4"/>
      <c r="BN3375" s="4"/>
      <c r="BO3375" s="4"/>
      <c r="BP3375" s="4"/>
      <c r="BQ3375" s="4"/>
      <c r="BR3375" s="4"/>
      <c r="BS3375" s="4"/>
      <c r="BT3375" s="4"/>
      <c r="BU3375" s="4"/>
      <c r="BV3375" s="4"/>
      <c r="BW3375" s="4"/>
      <c r="BX3375" s="4"/>
      <c r="BY3375" s="4"/>
      <c r="BZ3375" s="4"/>
      <c r="CA3375" s="4"/>
      <c r="CB3375" s="4"/>
      <c r="CC3375" s="4"/>
      <c r="CD3375" s="4"/>
      <c r="CE3375" s="4"/>
      <c r="CF3375" s="4"/>
      <c r="CG3375" s="4"/>
      <c r="CH3375" s="4"/>
      <c r="CI3375" s="4"/>
      <c r="CJ3375" s="4"/>
      <c r="CK3375" s="4"/>
      <c r="CL3375" s="4"/>
      <c r="CM3375" s="4"/>
      <c r="CN3375" s="4"/>
      <c r="CO3375" s="5"/>
      <c r="CP3375" s="5"/>
      <c r="CQ3375" s="5"/>
      <c r="CR3375" s="5"/>
      <c r="CS3375" s="5"/>
      <c r="CT3375" s="5"/>
      <c r="CU3375" s="5"/>
      <c r="CV3375" s="5"/>
      <c r="CW3375" s="5"/>
      <c r="CX3375" s="5"/>
    </row>
    <row r="3376" spans="1:102" x14ac:dyDescent="0.3">
      <c r="A3376" s="4" t="s">
        <v>77</v>
      </c>
      <c r="B3376" s="17" t="s">
        <v>2500</v>
      </c>
      <c r="C3376" s="4" t="s">
        <v>386</v>
      </c>
      <c r="D3376" s="4" t="s">
        <v>2500</v>
      </c>
      <c r="E3376" s="4" t="s">
        <v>2500</v>
      </c>
      <c r="F3376" s="4" t="s">
        <v>2500</v>
      </c>
      <c r="H3376" s="4" t="s">
        <v>417</v>
      </c>
      <c r="L3376" s="4" t="s">
        <v>2501</v>
      </c>
      <c r="M3376" s="4" t="s">
        <v>2502</v>
      </c>
      <c r="N3376" s="4">
        <v>0</v>
      </c>
      <c r="O3376" s="4">
        <v>0</v>
      </c>
      <c r="P3376" s="4">
        <v>2</v>
      </c>
      <c r="Q3376" s="4">
        <v>2</v>
      </c>
      <c r="R3376" s="4" t="s">
        <v>158</v>
      </c>
      <c r="S3376" s="4" t="s">
        <v>126</v>
      </c>
      <c r="T3376" s="4" t="s">
        <v>7750</v>
      </c>
      <c r="AB3376" s="4" t="s">
        <v>2503</v>
      </c>
      <c r="AC3376" s="4" t="s">
        <v>2504</v>
      </c>
      <c r="AD3376" s="9" t="str">
        <f t="shared" si="284"/>
        <v>https://www.gbif.org/species/search?q=Mangifera&amp;highertaxon_key=6&amp;status=ACCEPTED</v>
      </c>
      <c r="AE3376" s="4" t="s">
        <v>2505</v>
      </c>
      <c r="AF3376" s="9" t="str">
        <f t="shared" si="285"/>
        <v>https://powo.science.kew.org/results?q=Mangifera</v>
      </c>
      <c r="AG3376" s="4" t="s">
        <v>21</v>
      </c>
      <c r="AH3376" s="4" t="s">
        <v>21</v>
      </c>
      <c r="AI3376" s="4" t="s">
        <v>7750</v>
      </c>
    </row>
    <row r="3377" spans="1:102" x14ac:dyDescent="0.3">
      <c r="A3377" s="5" t="s">
        <v>14</v>
      </c>
      <c r="B3377" s="16" t="s">
        <v>5660</v>
      </c>
      <c r="C3377" s="5" t="s">
        <v>386</v>
      </c>
      <c r="D3377" s="5" t="s">
        <v>2500</v>
      </c>
      <c r="E3377" s="5" t="s">
        <v>2500</v>
      </c>
      <c r="F3377" s="5" t="s">
        <v>2500</v>
      </c>
      <c r="H3377" s="4" t="s">
        <v>417</v>
      </c>
      <c r="L3377" s="4" t="s">
        <v>2501</v>
      </c>
      <c r="M3377" s="4" t="s">
        <v>2506</v>
      </c>
      <c r="N3377" s="4">
        <v>1</v>
      </c>
      <c r="O3377" s="4">
        <v>0</v>
      </c>
      <c r="P3377" s="4">
        <v>0</v>
      </c>
      <c r="Q3377" s="4">
        <v>1</v>
      </c>
      <c r="R3377" s="4" t="s">
        <v>158</v>
      </c>
      <c r="S3377" s="4" t="s">
        <v>126</v>
      </c>
      <c r="T3377" s="4" t="s">
        <v>7750</v>
      </c>
      <c r="AB3377" s="4" t="s">
        <v>2503</v>
      </c>
      <c r="AC3377" s="4" t="s">
        <v>2504</v>
      </c>
      <c r="AD3377" s="9" t="str">
        <f t="shared" si="284"/>
        <v>https://www.gbif.org/species/search?q=Mangifera&amp;highertaxon_key=6&amp;status=ACCEPTED</v>
      </c>
      <c r="AE3377" s="4" t="s">
        <v>2505</v>
      </c>
      <c r="AF3377" s="9" t="str">
        <f t="shared" si="285"/>
        <v>https://powo.science.kew.org/results?q=Mangifera</v>
      </c>
      <c r="AG3377" s="4" t="s">
        <v>21</v>
      </c>
      <c r="AH3377" s="4" t="s">
        <v>21</v>
      </c>
      <c r="AI3377" s="4" t="s">
        <v>7750</v>
      </c>
      <c r="CO3377" s="5"/>
      <c r="CP3377" s="5"/>
      <c r="CQ3377" s="5"/>
      <c r="CR3377" s="5"/>
      <c r="CS3377" s="5"/>
      <c r="CT3377" s="5"/>
      <c r="CU3377" s="5"/>
      <c r="CV3377" s="5"/>
      <c r="CW3377" s="5"/>
      <c r="CX3377" s="5"/>
    </row>
    <row r="3378" spans="1:102" x14ac:dyDescent="0.3">
      <c r="A3378" s="5" t="s">
        <v>14</v>
      </c>
      <c r="B3378" s="16" t="s">
        <v>5661</v>
      </c>
      <c r="C3378" s="5" t="s">
        <v>386</v>
      </c>
      <c r="D3378" s="5" t="s">
        <v>2500</v>
      </c>
      <c r="E3378" s="5" t="s">
        <v>2500</v>
      </c>
      <c r="F3378" s="5" t="s">
        <v>2500</v>
      </c>
      <c r="H3378" s="4" t="s">
        <v>417</v>
      </c>
      <c r="L3378" s="4" t="s">
        <v>2501</v>
      </c>
      <c r="M3378" s="4" t="s">
        <v>2506</v>
      </c>
      <c r="N3378" s="4">
        <v>1</v>
      </c>
      <c r="O3378" s="4">
        <v>1</v>
      </c>
      <c r="P3378" s="4">
        <v>0</v>
      </c>
      <c r="Q3378" s="4">
        <v>2</v>
      </c>
      <c r="R3378" s="4" t="s">
        <v>158</v>
      </c>
      <c r="S3378" s="4" t="s">
        <v>126</v>
      </c>
      <c r="T3378" s="4" t="s">
        <v>7750</v>
      </c>
      <c r="AB3378" s="4" t="s">
        <v>2503</v>
      </c>
      <c r="AC3378" s="4" t="s">
        <v>2504</v>
      </c>
      <c r="AD3378" s="9" t="str">
        <f t="shared" si="284"/>
        <v>https://www.gbif.org/species/search?q=Mangifera&amp;highertaxon_key=6&amp;status=ACCEPTED</v>
      </c>
      <c r="AE3378" s="4" t="s">
        <v>2505</v>
      </c>
      <c r="AF3378" s="9" t="str">
        <f t="shared" si="285"/>
        <v>https://powo.science.kew.org/results?q=Mangifera</v>
      </c>
      <c r="AG3378" s="4" t="s">
        <v>21</v>
      </c>
      <c r="AH3378" s="4" t="s">
        <v>21</v>
      </c>
      <c r="AI3378" s="4" t="s">
        <v>7750</v>
      </c>
      <c r="CO3378" s="5"/>
      <c r="CP3378" s="5"/>
      <c r="CQ3378" s="5"/>
      <c r="CR3378" s="5"/>
      <c r="CS3378" s="5"/>
      <c r="CT3378" s="5"/>
      <c r="CU3378" s="5"/>
      <c r="CV3378" s="5"/>
      <c r="CW3378" s="5"/>
      <c r="CX3378" s="5"/>
    </row>
    <row r="3379" spans="1:102" x14ac:dyDescent="0.3">
      <c r="A3379" s="4" t="s">
        <v>14</v>
      </c>
      <c r="B3379" s="17" t="s">
        <v>2507</v>
      </c>
      <c r="C3379" s="4" t="s">
        <v>2508</v>
      </c>
      <c r="D3379" s="4" t="s">
        <v>2507</v>
      </c>
      <c r="E3379" s="4" t="s">
        <v>2507</v>
      </c>
      <c r="F3379" s="4" t="s">
        <v>2507</v>
      </c>
      <c r="H3379" s="4" t="s">
        <v>7019</v>
      </c>
      <c r="L3379" s="4" t="s">
        <v>2510</v>
      </c>
      <c r="M3379" s="4" t="s">
        <v>2511</v>
      </c>
      <c r="N3379" s="4">
        <v>3</v>
      </c>
      <c r="O3379" s="4">
        <v>6</v>
      </c>
      <c r="P3379" s="4">
        <v>0</v>
      </c>
      <c r="Q3379" s="4">
        <v>9</v>
      </c>
      <c r="R3379" s="4" t="s">
        <v>142</v>
      </c>
      <c r="S3379" s="4" t="s">
        <v>142</v>
      </c>
      <c r="T3379" s="4" t="s">
        <v>7863</v>
      </c>
      <c r="U3379" s="4" t="s">
        <v>7807</v>
      </c>
      <c r="AC3379" s="4" t="s">
        <v>2512</v>
      </c>
      <c r="AD3379" s="9" t="str">
        <f t="shared" si="284"/>
        <v>https://www.gbif.org/species/search?q=Manilkara&amp;highertaxon_key=6&amp;status=ACCEPTED</v>
      </c>
      <c r="AE3379" s="4" t="s">
        <v>2513</v>
      </c>
      <c r="AF3379" s="9" t="str">
        <f t="shared" si="285"/>
        <v>https://powo.science.kew.org/results?q=Manilkara</v>
      </c>
      <c r="AG3379" s="4" t="s">
        <v>44</v>
      </c>
      <c r="AH3379" s="4" t="s">
        <v>44</v>
      </c>
      <c r="AI3379" s="4" t="s">
        <v>7750</v>
      </c>
    </row>
    <row r="3380" spans="1:102" x14ac:dyDescent="0.3">
      <c r="A3380" s="5" t="s">
        <v>14</v>
      </c>
      <c r="B3380" s="16" t="s">
        <v>2509</v>
      </c>
      <c r="C3380" s="5" t="s">
        <v>2508</v>
      </c>
      <c r="D3380" s="5" t="s">
        <v>2507</v>
      </c>
      <c r="E3380" s="5" t="s">
        <v>2507</v>
      </c>
      <c r="F3380" s="5" t="s">
        <v>2507</v>
      </c>
      <c r="H3380" s="4" t="s">
        <v>7019</v>
      </c>
      <c r="L3380" s="4" t="s">
        <v>2510</v>
      </c>
      <c r="M3380" s="4" t="s">
        <v>2511</v>
      </c>
      <c r="N3380" s="4">
        <v>1</v>
      </c>
      <c r="O3380" s="4">
        <v>0</v>
      </c>
      <c r="P3380" s="4">
        <v>0</v>
      </c>
      <c r="Q3380" s="4">
        <v>1</v>
      </c>
      <c r="R3380" s="4" t="s">
        <v>142</v>
      </c>
      <c r="S3380" s="4" t="s">
        <v>142</v>
      </c>
      <c r="T3380" s="4" t="s">
        <v>7863</v>
      </c>
      <c r="U3380" s="4" t="s">
        <v>7807</v>
      </c>
      <c r="AC3380" s="4" t="s">
        <v>2512</v>
      </c>
      <c r="AD3380" s="9" t="str">
        <f t="shared" si="284"/>
        <v>https://www.gbif.org/species/search?q=Manilkara&amp;highertaxon_key=6&amp;status=ACCEPTED</v>
      </c>
      <c r="AE3380" s="4" t="s">
        <v>2513</v>
      </c>
      <c r="AF3380" s="9" t="str">
        <f t="shared" si="285"/>
        <v>https://powo.science.kew.org/results?q=Manilkara</v>
      </c>
      <c r="AG3380" s="4" t="s">
        <v>44</v>
      </c>
      <c r="AH3380" s="4" t="s">
        <v>44</v>
      </c>
      <c r="AI3380" s="4" t="s">
        <v>7750</v>
      </c>
      <c r="CO3380" s="5"/>
      <c r="CP3380" s="5"/>
      <c r="CQ3380" s="5"/>
      <c r="CR3380" s="5"/>
      <c r="CS3380" s="5"/>
      <c r="CT3380" s="5"/>
      <c r="CU3380" s="5"/>
      <c r="CV3380" s="5"/>
      <c r="CW3380" s="5"/>
      <c r="CX3380" s="5"/>
    </row>
    <row r="3381" spans="1:102" x14ac:dyDescent="0.3">
      <c r="A3381" s="5" t="s">
        <v>14</v>
      </c>
      <c r="B3381" s="16" t="s">
        <v>5662</v>
      </c>
      <c r="C3381" s="5" t="s">
        <v>2508</v>
      </c>
      <c r="D3381" s="5" t="s">
        <v>2507</v>
      </c>
      <c r="E3381" s="5" t="s">
        <v>2507</v>
      </c>
      <c r="F3381" s="5" t="s">
        <v>2507</v>
      </c>
      <c r="H3381" s="4" t="s">
        <v>7019</v>
      </c>
      <c r="L3381" s="4" t="s">
        <v>2510</v>
      </c>
      <c r="M3381" s="4" t="s">
        <v>2511</v>
      </c>
      <c r="N3381" s="4">
        <v>1</v>
      </c>
      <c r="O3381" s="4">
        <v>0</v>
      </c>
      <c r="P3381" s="4">
        <v>0</v>
      </c>
      <c r="Q3381" s="4">
        <v>1</v>
      </c>
      <c r="R3381" s="4" t="s">
        <v>142</v>
      </c>
      <c r="S3381" s="4" t="s">
        <v>142</v>
      </c>
      <c r="T3381" s="4" t="s">
        <v>7863</v>
      </c>
      <c r="U3381" s="4" t="s">
        <v>7807</v>
      </c>
      <c r="AC3381" s="4" t="s">
        <v>2512</v>
      </c>
      <c r="AD3381" s="9" t="str">
        <f t="shared" si="284"/>
        <v>https://www.gbif.org/species/search?q=Manilkara&amp;highertaxon_key=6&amp;status=ACCEPTED</v>
      </c>
      <c r="AE3381" s="4" t="s">
        <v>2513</v>
      </c>
      <c r="AF3381" s="9" t="str">
        <f t="shared" si="285"/>
        <v>https://powo.science.kew.org/results?q=Manilkara</v>
      </c>
      <c r="AG3381" s="4" t="s">
        <v>44</v>
      </c>
      <c r="AH3381" s="4" t="s">
        <v>44</v>
      </c>
      <c r="AI3381" s="4" t="s">
        <v>7750</v>
      </c>
      <c r="CO3381" s="5"/>
      <c r="CP3381" s="5"/>
      <c r="CQ3381" s="5"/>
      <c r="CR3381" s="5"/>
      <c r="CS3381" s="5"/>
      <c r="CT3381" s="5"/>
      <c r="CU3381" s="5"/>
      <c r="CV3381" s="5"/>
      <c r="CW3381" s="5"/>
      <c r="CX3381" s="5"/>
    </row>
    <row r="3382" spans="1:102" x14ac:dyDescent="0.3">
      <c r="A3382" s="6" t="s">
        <v>14</v>
      </c>
      <c r="B3382" s="15" t="s">
        <v>5663</v>
      </c>
      <c r="C3382" s="6" t="s">
        <v>4224</v>
      </c>
      <c r="D3382" s="6" t="s">
        <v>4225</v>
      </c>
      <c r="E3382" s="6"/>
      <c r="F3382" s="6"/>
      <c r="G3382" s="4">
        <v>1</v>
      </c>
      <c r="N3382" s="4">
        <v>1</v>
      </c>
      <c r="O3382" s="4">
        <v>0</v>
      </c>
      <c r="P3382" s="4">
        <v>0</v>
      </c>
      <c r="Q3382" s="4">
        <v>1</v>
      </c>
      <c r="AD3382" s="9"/>
      <c r="AF3382" s="9"/>
      <c r="CO3382" s="6"/>
      <c r="CP3382" s="6"/>
      <c r="CQ3382" s="6"/>
      <c r="CR3382" s="6"/>
      <c r="CS3382" s="6"/>
      <c r="CT3382" s="6"/>
      <c r="CU3382" s="6"/>
      <c r="CV3382" s="6"/>
      <c r="CW3382" s="6"/>
      <c r="CX3382" s="6"/>
    </row>
    <row r="3383" spans="1:102" x14ac:dyDescent="0.3">
      <c r="A3383" s="4" t="s">
        <v>14</v>
      </c>
      <c r="B3383" s="17" t="s">
        <v>2073</v>
      </c>
      <c r="C3383" s="4" t="s">
        <v>2074</v>
      </c>
      <c r="D3383" s="4" t="s">
        <v>2073</v>
      </c>
      <c r="E3383" s="4" t="s">
        <v>2072</v>
      </c>
      <c r="F3383" s="4" t="s">
        <v>2072</v>
      </c>
      <c r="L3383" s="4" t="s">
        <v>447</v>
      </c>
      <c r="N3383" s="4">
        <v>8</v>
      </c>
      <c r="O3383" s="4">
        <v>3</v>
      </c>
      <c r="P3383" s="4">
        <v>0</v>
      </c>
      <c r="Q3383" s="4">
        <v>11</v>
      </c>
      <c r="R3383" s="4" t="s">
        <v>28</v>
      </c>
      <c r="S3383" s="4" t="s">
        <v>29</v>
      </c>
      <c r="T3383" s="4" t="s">
        <v>7779</v>
      </c>
      <c r="AD3383" s="9"/>
      <c r="AF3383" s="9"/>
      <c r="AG3383" s="4" t="s">
        <v>2072</v>
      </c>
      <c r="AH3383" s="4" t="s">
        <v>2072</v>
      </c>
      <c r="AI3383" s="4" t="s">
        <v>8030</v>
      </c>
    </row>
    <row r="3384" spans="1:102" x14ac:dyDescent="0.3">
      <c r="A3384" s="6" t="s">
        <v>14</v>
      </c>
      <c r="B3384" s="15" t="s">
        <v>5664</v>
      </c>
      <c r="C3384" s="6" t="s">
        <v>95</v>
      </c>
      <c r="D3384" s="6" t="s">
        <v>7044</v>
      </c>
      <c r="E3384" s="6"/>
      <c r="F3384" s="6"/>
      <c r="N3384" s="4">
        <v>1</v>
      </c>
      <c r="O3384" s="4">
        <v>0</v>
      </c>
      <c r="P3384" s="4">
        <v>0</v>
      </c>
      <c r="Q3384" s="4">
        <v>1</v>
      </c>
      <c r="AD3384" s="9"/>
      <c r="AF3384" s="9"/>
      <c r="CO3384" s="6"/>
      <c r="CP3384" s="6"/>
      <c r="CQ3384" s="6"/>
      <c r="CR3384" s="6"/>
      <c r="CS3384" s="6"/>
      <c r="CT3384" s="6"/>
      <c r="CU3384" s="6"/>
      <c r="CV3384" s="6"/>
      <c r="CW3384" s="6"/>
      <c r="CX3384" s="6"/>
    </row>
    <row r="3385" spans="1:102" x14ac:dyDescent="0.3">
      <c r="A3385" s="5" t="s">
        <v>1</v>
      </c>
      <c r="B3385" s="17" t="s">
        <v>3609</v>
      </c>
      <c r="C3385" s="4" t="s">
        <v>409</v>
      </c>
      <c r="D3385" s="4" t="s">
        <v>3610</v>
      </c>
      <c r="E3385" s="4" t="s">
        <v>8132</v>
      </c>
      <c r="F3385" s="4" t="s">
        <v>3604</v>
      </c>
      <c r="H3385" s="4" t="s">
        <v>410</v>
      </c>
      <c r="N3385" s="4">
        <v>1</v>
      </c>
      <c r="O3385" s="4">
        <v>0</v>
      </c>
      <c r="P3385" s="4">
        <v>6</v>
      </c>
      <c r="Q3385" s="4">
        <v>7</v>
      </c>
      <c r="R3385" s="4" t="s">
        <v>4300</v>
      </c>
      <c r="S3385" s="4" t="s">
        <v>4300</v>
      </c>
      <c r="T3385" s="4" t="s">
        <v>7920</v>
      </c>
      <c r="AB3385" s="4" t="s">
        <v>3606</v>
      </c>
      <c r="AC3385" s="4" t="s">
        <v>3607</v>
      </c>
      <c r="AD3385" s="9" t="str">
        <f>HYPERLINK("https://www.gbif.org/species/search?q=" &amp; E3385 &amp; "&amp;highertaxon_key=6&amp;status=ACCEPTED")</f>
        <v>https://www.gbif.org/species/search?q=Securinega &amp;highertaxon_key=6&amp;status=ACCEPTED</v>
      </c>
      <c r="AE3385" s="4" t="s">
        <v>3608</v>
      </c>
      <c r="AF3385" s="9" t="str">
        <f>HYPERLINK("https://powo.science.kew.org/results?q=" &amp; E3385)</f>
        <v xml:space="preserve">https://powo.science.kew.org/results?q=Securinega </v>
      </c>
      <c r="AG3385" s="4" t="s">
        <v>44</v>
      </c>
      <c r="AH3385" s="4" t="s">
        <v>44</v>
      </c>
      <c r="AI3385" s="4" t="s">
        <v>7920</v>
      </c>
    </row>
    <row r="3386" spans="1:102" x14ac:dyDescent="0.3">
      <c r="A3386" s="5" t="s">
        <v>14</v>
      </c>
      <c r="B3386" s="16" t="s">
        <v>5665</v>
      </c>
      <c r="C3386" s="5" t="s">
        <v>409</v>
      </c>
      <c r="D3386" s="5" t="s">
        <v>3610</v>
      </c>
      <c r="E3386" s="5" t="s">
        <v>8132</v>
      </c>
      <c r="F3386" s="5" t="s">
        <v>3604</v>
      </c>
      <c r="H3386" s="4" t="s">
        <v>410</v>
      </c>
      <c r="N3386" s="4">
        <v>1</v>
      </c>
      <c r="O3386" s="4">
        <v>0</v>
      </c>
      <c r="P3386" s="4">
        <v>0</v>
      </c>
      <c r="Q3386" s="4">
        <v>1</v>
      </c>
      <c r="R3386" s="4" t="s">
        <v>4300</v>
      </c>
      <c r="S3386" s="4" t="s">
        <v>4300</v>
      </c>
      <c r="T3386" s="4" t="s">
        <v>7878</v>
      </c>
      <c r="AB3386" s="4" t="s">
        <v>3606</v>
      </c>
      <c r="AC3386" s="4" t="s">
        <v>3607</v>
      </c>
      <c r="AD3386" s="9" t="str">
        <f>HYPERLINK("https://www.gbif.org/species/search?q=" &amp; E3386 &amp; "&amp;highertaxon_key=6&amp;status=ACCEPTED")</f>
        <v>https://www.gbif.org/species/search?q=Securinega &amp;highertaxon_key=6&amp;status=ACCEPTED</v>
      </c>
      <c r="AE3386" s="4" t="s">
        <v>3608</v>
      </c>
      <c r="AF3386" s="9" t="str">
        <f>HYPERLINK("https://powo.science.kew.org/results?q=" &amp; E3386)</f>
        <v xml:space="preserve">https://powo.science.kew.org/results?q=Securinega </v>
      </c>
      <c r="AG3386" s="4" t="s">
        <v>44</v>
      </c>
      <c r="AH3386" s="4" t="s">
        <v>44</v>
      </c>
      <c r="AI3386" s="4" t="s">
        <v>7878</v>
      </c>
      <c r="CO3386" s="5"/>
      <c r="CP3386" s="5"/>
      <c r="CQ3386" s="5"/>
      <c r="CR3386" s="5"/>
      <c r="CS3386" s="5"/>
      <c r="CT3386" s="5"/>
      <c r="CU3386" s="5"/>
      <c r="CV3386" s="5"/>
      <c r="CW3386" s="5"/>
      <c r="CX3386" s="5"/>
    </row>
    <row r="3387" spans="1:102" x14ac:dyDescent="0.3">
      <c r="A3387" s="5" t="s">
        <v>14</v>
      </c>
      <c r="B3387" s="16" t="s">
        <v>8472</v>
      </c>
      <c r="C3387" s="5" t="s">
        <v>717</v>
      </c>
      <c r="D3387" s="5" t="s">
        <v>2514</v>
      </c>
      <c r="E3387" s="5" t="s">
        <v>2514</v>
      </c>
      <c r="F3387" s="5" t="s">
        <v>2514</v>
      </c>
      <c r="H3387" s="4" t="s">
        <v>8113</v>
      </c>
      <c r="I3387" s="4" t="s">
        <v>417</v>
      </c>
      <c r="N3387" s="4">
        <v>1</v>
      </c>
      <c r="O3387" s="4">
        <v>0</v>
      </c>
      <c r="P3387" s="4">
        <v>0</v>
      </c>
      <c r="Q3387" s="4">
        <v>1</v>
      </c>
      <c r="R3387" s="4" t="s">
        <v>324</v>
      </c>
      <c r="S3387" s="4" t="s">
        <v>324</v>
      </c>
      <c r="T3387" s="4" t="s">
        <v>7863</v>
      </c>
      <c r="U3387" s="4" t="s">
        <v>7750</v>
      </c>
      <c r="AB3387" s="4" t="s">
        <v>2515</v>
      </c>
      <c r="AC3387" s="4" t="s">
        <v>2516</v>
      </c>
      <c r="AD3387" s="9" t="s">
        <v>8838</v>
      </c>
      <c r="AE3387" s="4" t="s">
        <v>2517</v>
      </c>
      <c r="AF3387" s="9" t="s">
        <v>8839</v>
      </c>
      <c r="AG3387" s="4" t="s">
        <v>44</v>
      </c>
      <c r="AH3387" s="4" t="s">
        <v>44</v>
      </c>
      <c r="AI3387" s="4" t="s">
        <v>7750</v>
      </c>
      <c r="CO3387" s="5"/>
      <c r="CP3387" s="5"/>
      <c r="CQ3387" s="5"/>
      <c r="CR3387" s="5"/>
      <c r="CS3387" s="5"/>
      <c r="CT3387" s="5"/>
      <c r="CU3387" s="5"/>
      <c r="CV3387" s="5"/>
      <c r="CW3387" s="5"/>
      <c r="CX3387" s="5"/>
    </row>
    <row r="3388" spans="1:102" x14ac:dyDescent="0.3">
      <c r="A3388" s="4" t="s">
        <v>14</v>
      </c>
      <c r="B3388" s="17" t="s">
        <v>2306</v>
      </c>
      <c r="C3388" s="4" t="s">
        <v>1269</v>
      </c>
      <c r="D3388" s="4" t="s">
        <v>2306</v>
      </c>
      <c r="E3388" s="4" t="s">
        <v>1269</v>
      </c>
      <c r="F3388" s="4" t="s">
        <v>2293</v>
      </c>
      <c r="L3388" s="4" t="s">
        <v>2294</v>
      </c>
      <c r="N3388" s="4">
        <v>5</v>
      </c>
      <c r="O3388" s="4">
        <v>0</v>
      </c>
      <c r="P3388" s="4">
        <v>0</v>
      </c>
      <c r="Q3388" s="4">
        <v>5</v>
      </c>
      <c r="R3388" s="4" t="s">
        <v>28</v>
      </c>
      <c r="S3388" s="4" t="s">
        <v>29</v>
      </c>
      <c r="T3388" s="4" t="s">
        <v>7946</v>
      </c>
      <c r="U3388" s="4" t="s">
        <v>7079</v>
      </c>
      <c r="AC3388" s="4" t="s">
        <v>2295</v>
      </c>
      <c r="AD3388" s="9" t="str">
        <f>HYPERLINK("https://www.gbif.org/species/search?q=" &amp; E3388 &amp; "&amp;highertaxon_key=6&amp;status=ACCEPTED")</f>
        <v>https://www.gbif.org/species/search?q=Lamiaceae&amp;highertaxon_key=6&amp;status=ACCEPTED</v>
      </c>
      <c r="AF3388" s="9" t="str">
        <f>HYPERLINK("https://powo.science.kew.org/results?q=" &amp; E3388)</f>
        <v>https://powo.science.kew.org/results?q=Lamiaceae</v>
      </c>
      <c r="AG3388" s="4" t="s">
        <v>33</v>
      </c>
      <c r="AH3388" s="4" t="s">
        <v>33</v>
      </c>
      <c r="AI3388" s="4" t="s">
        <v>7079</v>
      </c>
    </row>
    <row r="3389" spans="1:102" x14ac:dyDescent="0.3">
      <c r="A3389" s="5" t="s">
        <v>14</v>
      </c>
      <c r="B3389" s="16" t="s">
        <v>5666</v>
      </c>
      <c r="C3389" s="5" t="s">
        <v>1269</v>
      </c>
      <c r="D3389" s="5" t="s">
        <v>2306</v>
      </c>
      <c r="E3389" s="5" t="s">
        <v>1269</v>
      </c>
      <c r="F3389" s="5" t="s">
        <v>2293</v>
      </c>
      <c r="L3389" s="4" t="s">
        <v>2294</v>
      </c>
      <c r="N3389" s="4">
        <v>1</v>
      </c>
      <c r="O3389" s="4">
        <v>0</v>
      </c>
      <c r="P3389" s="4">
        <v>0</v>
      </c>
      <c r="Q3389" s="4">
        <v>1</v>
      </c>
      <c r="R3389" s="4" t="s">
        <v>28</v>
      </c>
      <c r="S3389" s="4" t="s">
        <v>29</v>
      </c>
      <c r="T3389" s="4" t="s">
        <v>7946</v>
      </c>
      <c r="U3389" s="4" t="s">
        <v>7079</v>
      </c>
      <c r="AC3389" s="4" t="s">
        <v>2295</v>
      </c>
      <c r="AD3389" s="9" t="str">
        <f>HYPERLINK("https://www.gbif.org/species/search?q=" &amp; E3389 &amp; "&amp;highertaxon_key=6&amp;status=ACCEPTED")</f>
        <v>https://www.gbif.org/species/search?q=Lamiaceae&amp;highertaxon_key=6&amp;status=ACCEPTED</v>
      </c>
      <c r="AF3389" s="9" t="str">
        <f>HYPERLINK("https://powo.science.kew.org/results?q=" &amp; E3389)</f>
        <v>https://powo.science.kew.org/results?q=Lamiaceae</v>
      </c>
      <c r="AG3389" s="4" t="s">
        <v>33</v>
      </c>
      <c r="AH3389" s="4" t="s">
        <v>33</v>
      </c>
      <c r="AI3389" s="4" t="s">
        <v>7079</v>
      </c>
      <c r="CO3389" s="5"/>
      <c r="CP3389" s="5"/>
      <c r="CQ3389" s="5"/>
      <c r="CR3389" s="5"/>
      <c r="CS3389" s="5"/>
      <c r="CT3389" s="5"/>
      <c r="CU3389" s="5"/>
      <c r="CV3389" s="5"/>
      <c r="CW3389" s="5"/>
      <c r="CX3389" s="5"/>
    </row>
    <row r="3390" spans="1:102" x14ac:dyDescent="0.3">
      <c r="A3390" s="4" t="s">
        <v>14</v>
      </c>
      <c r="B3390" s="17" t="s">
        <v>1809</v>
      </c>
      <c r="C3390" s="4" t="s">
        <v>1782</v>
      </c>
      <c r="D3390" s="4" t="s">
        <v>1809</v>
      </c>
      <c r="E3390" s="4" t="s">
        <v>1782</v>
      </c>
      <c r="F3390" s="4" t="s">
        <v>1782</v>
      </c>
      <c r="L3390" s="4" t="s">
        <v>124</v>
      </c>
      <c r="N3390" s="4">
        <v>1</v>
      </c>
      <c r="O3390" s="4">
        <v>0</v>
      </c>
      <c r="P3390" s="4">
        <v>0</v>
      </c>
      <c r="Q3390" s="4">
        <v>1</v>
      </c>
      <c r="R3390" s="4" t="s">
        <v>28</v>
      </c>
      <c r="S3390" s="4" t="s">
        <v>29</v>
      </c>
      <c r="T3390" s="4" t="s">
        <v>7894</v>
      </c>
      <c r="AD3390" s="9"/>
      <c r="AF3390" s="9"/>
      <c r="AG3390" s="4" t="s">
        <v>1782</v>
      </c>
      <c r="AH3390" s="4" t="s">
        <v>1782</v>
      </c>
      <c r="AI3390" s="4" t="s">
        <v>7894</v>
      </c>
    </row>
    <row r="3391" spans="1:102" x14ac:dyDescent="0.3">
      <c r="A3391" s="5" t="s">
        <v>14</v>
      </c>
      <c r="B3391" s="16" t="s">
        <v>5667</v>
      </c>
      <c r="C3391" s="5" t="s">
        <v>1782</v>
      </c>
      <c r="D3391" s="5" t="s">
        <v>1809</v>
      </c>
      <c r="E3391" s="5" t="s">
        <v>1782</v>
      </c>
      <c r="F3391" s="5" t="s">
        <v>1782</v>
      </c>
      <c r="L3391" s="4" t="s">
        <v>124</v>
      </c>
      <c r="N3391" s="4">
        <v>1</v>
      </c>
      <c r="O3391" s="4">
        <v>0</v>
      </c>
      <c r="P3391" s="4">
        <v>0</v>
      </c>
      <c r="Q3391" s="4">
        <v>1</v>
      </c>
      <c r="R3391" s="4" t="s">
        <v>28</v>
      </c>
      <c r="S3391" s="4" t="s">
        <v>29</v>
      </c>
      <c r="T3391" s="4" t="s">
        <v>7894</v>
      </c>
      <c r="AD3391" s="9"/>
      <c r="AF3391" s="9"/>
      <c r="AG3391" s="4" t="s">
        <v>1782</v>
      </c>
      <c r="AH3391" s="4" t="s">
        <v>1782</v>
      </c>
      <c r="AI3391" s="4" t="s">
        <v>7894</v>
      </c>
      <c r="CO3391" s="5"/>
      <c r="CP3391" s="5"/>
      <c r="CQ3391" s="5"/>
      <c r="CR3391" s="5"/>
      <c r="CS3391" s="5"/>
      <c r="CT3391" s="5"/>
      <c r="CU3391" s="5"/>
      <c r="CV3391" s="5"/>
      <c r="CW3391" s="5"/>
      <c r="CX3391" s="5"/>
    </row>
    <row r="3392" spans="1:102" x14ac:dyDescent="0.3">
      <c r="A3392" s="6" t="s">
        <v>14</v>
      </c>
      <c r="B3392" s="15" t="s">
        <v>4226</v>
      </c>
      <c r="C3392" s="6" t="s">
        <v>409</v>
      </c>
      <c r="D3392" s="6" t="s">
        <v>4226</v>
      </c>
      <c r="E3392" s="6"/>
      <c r="F3392" s="6"/>
      <c r="N3392" s="4">
        <v>1</v>
      </c>
      <c r="O3392" s="4">
        <v>0</v>
      </c>
      <c r="P3392" s="4">
        <v>0</v>
      </c>
      <c r="Q3392" s="4">
        <v>1</v>
      </c>
      <c r="AD3392" s="9"/>
      <c r="AF3392" s="9"/>
      <c r="CO3392" s="6"/>
      <c r="CP3392" s="6"/>
      <c r="CQ3392" s="6"/>
      <c r="CR3392" s="6"/>
      <c r="CS3392" s="6"/>
      <c r="CT3392" s="6"/>
      <c r="CU3392" s="6"/>
      <c r="CV3392" s="6"/>
      <c r="CW3392" s="6"/>
      <c r="CX3392" s="6"/>
    </row>
    <row r="3393" spans="1:102" x14ac:dyDescent="0.3">
      <c r="A3393" s="4" t="s">
        <v>1</v>
      </c>
      <c r="B3393" s="17" t="s">
        <v>437</v>
      </c>
      <c r="C3393" s="4" t="s">
        <v>428</v>
      </c>
      <c r="D3393" s="4" t="s">
        <v>437</v>
      </c>
      <c r="E3393" s="4" t="s">
        <v>429</v>
      </c>
      <c r="F3393" s="4" t="s">
        <v>432</v>
      </c>
      <c r="N3393" s="4">
        <v>1</v>
      </c>
      <c r="O3393" s="4">
        <v>1</v>
      </c>
      <c r="P3393" s="4">
        <v>7</v>
      </c>
      <c r="Q3393" s="4">
        <v>9</v>
      </c>
      <c r="R3393" s="4" t="s">
        <v>28</v>
      </c>
      <c r="S3393" s="4" t="s">
        <v>29</v>
      </c>
      <c r="T3393" s="4" t="s">
        <v>7880</v>
      </c>
      <c r="AB3393" s="4" t="s">
        <v>430</v>
      </c>
      <c r="AD3393" s="9"/>
      <c r="AF3393" s="9"/>
      <c r="AG3393" s="4" t="s">
        <v>99</v>
      </c>
      <c r="AH3393" s="4" t="s">
        <v>99</v>
      </c>
      <c r="AI3393" s="4" t="s">
        <v>7880</v>
      </c>
    </row>
    <row r="3394" spans="1:102" x14ac:dyDescent="0.3">
      <c r="A3394" s="5" t="s">
        <v>14</v>
      </c>
      <c r="B3394" s="16" t="s">
        <v>5668</v>
      </c>
      <c r="C3394" s="5" t="s">
        <v>428</v>
      </c>
      <c r="D3394" s="5" t="s">
        <v>437</v>
      </c>
      <c r="E3394" s="5" t="s">
        <v>429</v>
      </c>
      <c r="F3394" s="5" t="s">
        <v>432</v>
      </c>
      <c r="N3394" s="4">
        <v>43</v>
      </c>
      <c r="O3394" s="4">
        <v>14</v>
      </c>
      <c r="P3394" s="4">
        <v>0</v>
      </c>
      <c r="Q3394" s="4">
        <v>57</v>
      </c>
      <c r="R3394" s="4" t="s">
        <v>28</v>
      </c>
      <c r="S3394" s="4" t="s">
        <v>29</v>
      </c>
      <c r="T3394" s="4" t="s">
        <v>7880</v>
      </c>
      <c r="AB3394" s="4" t="s">
        <v>430</v>
      </c>
      <c r="AD3394" s="9"/>
      <c r="AF3394" s="9"/>
      <c r="AG3394" s="4" t="s">
        <v>99</v>
      </c>
      <c r="AH3394" s="4" t="s">
        <v>99</v>
      </c>
      <c r="AI3394" s="4" t="s">
        <v>7880</v>
      </c>
      <c r="CO3394" s="5"/>
      <c r="CP3394" s="5"/>
      <c r="CQ3394" s="5"/>
      <c r="CR3394" s="5"/>
      <c r="CS3394" s="5"/>
      <c r="CT3394" s="5"/>
      <c r="CU3394" s="5"/>
      <c r="CV3394" s="5"/>
      <c r="CW3394" s="5"/>
      <c r="CX3394" s="5"/>
    </row>
    <row r="3395" spans="1:102" x14ac:dyDescent="0.3">
      <c r="A3395" s="4" t="s">
        <v>14</v>
      </c>
      <c r="B3395" s="17" t="s">
        <v>2518</v>
      </c>
      <c r="C3395" s="4" t="s">
        <v>793</v>
      </c>
      <c r="D3395" s="4" t="s">
        <v>2518</v>
      </c>
      <c r="E3395" s="4" t="s">
        <v>2518</v>
      </c>
      <c r="F3395" s="4" t="s">
        <v>2518</v>
      </c>
      <c r="N3395" s="4">
        <v>24</v>
      </c>
      <c r="O3395" s="4">
        <v>3</v>
      </c>
      <c r="P3395" s="4">
        <v>0</v>
      </c>
      <c r="Q3395" s="4">
        <v>27</v>
      </c>
      <c r="R3395" s="4" t="s">
        <v>412</v>
      </c>
      <c r="S3395" s="4" t="s">
        <v>412</v>
      </c>
      <c r="T3395" s="4" t="s">
        <v>7863</v>
      </c>
      <c r="U3395" s="4" t="s">
        <v>7869</v>
      </c>
      <c r="AC3395" s="4" t="s">
        <v>2519</v>
      </c>
      <c r="AD3395" s="9" t="str">
        <f>HYPERLINK("https://www.gbif.org/species/search?q=" &amp; E3395 &amp; "&amp;highertaxon_key=6&amp;status=ACCEPTED")</f>
        <v>https://www.gbif.org/species/search?q=Matthiola&amp;highertaxon_key=6&amp;status=ACCEPTED</v>
      </c>
      <c r="AE3395" s="4" t="s">
        <v>2520</v>
      </c>
      <c r="AF3395" s="9" t="str">
        <f>HYPERLINK("https://powo.science.kew.org/results?q=" &amp; E3395)</f>
        <v>https://powo.science.kew.org/results?q=Matthiola</v>
      </c>
      <c r="AG3395" s="4" t="s">
        <v>99</v>
      </c>
      <c r="AH3395" s="4" t="s">
        <v>99</v>
      </c>
      <c r="AI3395" s="4" t="s">
        <v>7750</v>
      </c>
    </row>
    <row r="3396" spans="1:102" x14ac:dyDescent="0.3">
      <c r="A3396" s="5" t="s">
        <v>14</v>
      </c>
      <c r="B3396" s="16" t="s">
        <v>5669</v>
      </c>
      <c r="C3396" s="5" t="s">
        <v>793</v>
      </c>
      <c r="D3396" s="5" t="s">
        <v>2518</v>
      </c>
      <c r="E3396" s="5" t="s">
        <v>2518</v>
      </c>
      <c r="F3396" s="5" t="s">
        <v>2518</v>
      </c>
      <c r="N3396" s="4">
        <v>1</v>
      </c>
      <c r="O3396" s="4">
        <v>0</v>
      </c>
      <c r="P3396" s="4">
        <v>0</v>
      </c>
      <c r="Q3396" s="4">
        <v>1</v>
      </c>
      <c r="R3396" s="4" t="s">
        <v>412</v>
      </c>
      <c r="S3396" s="4" t="s">
        <v>412</v>
      </c>
      <c r="T3396" s="4" t="s">
        <v>7863</v>
      </c>
      <c r="U3396" s="4" t="s">
        <v>7869</v>
      </c>
      <c r="AC3396" s="4" t="s">
        <v>2519</v>
      </c>
      <c r="AD3396" s="9" t="str">
        <f>HYPERLINK("https://www.gbif.org/species/search?q=" &amp; E3396 &amp; "&amp;highertaxon_key=6&amp;status=ACCEPTED")</f>
        <v>https://www.gbif.org/species/search?q=Matthiola&amp;highertaxon_key=6&amp;status=ACCEPTED</v>
      </c>
      <c r="AE3396" s="4" t="s">
        <v>2520</v>
      </c>
      <c r="AF3396" s="9" t="str">
        <f>HYPERLINK("https://powo.science.kew.org/results?q=" &amp; E3396)</f>
        <v>https://powo.science.kew.org/results?q=Matthiola</v>
      </c>
      <c r="AG3396" s="4" t="s">
        <v>99</v>
      </c>
      <c r="AH3396" s="4" t="s">
        <v>99</v>
      </c>
      <c r="AI3396" s="4" t="s">
        <v>7750</v>
      </c>
      <c r="CO3396" s="5"/>
      <c r="CP3396" s="5"/>
      <c r="CQ3396" s="5"/>
      <c r="CR3396" s="5"/>
      <c r="CS3396" s="5"/>
      <c r="CT3396" s="5"/>
      <c r="CU3396" s="5"/>
      <c r="CV3396" s="5"/>
      <c r="CW3396" s="5"/>
      <c r="CX3396" s="5"/>
    </row>
    <row r="3397" spans="1:102" x14ac:dyDescent="0.3">
      <c r="A3397" s="5" t="s">
        <v>14</v>
      </c>
      <c r="B3397" s="16" t="s">
        <v>5670</v>
      </c>
      <c r="C3397" s="5" t="s">
        <v>793</v>
      </c>
      <c r="D3397" s="5" t="s">
        <v>2518</v>
      </c>
      <c r="E3397" s="5" t="s">
        <v>2518</v>
      </c>
      <c r="F3397" s="5" t="s">
        <v>2518</v>
      </c>
      <c r="N3397" s="4">
        <v>9</v>
      </c>
      <c r="O3397" s="4">
        <v>0</v>
      </c>
      <c r="P3397" s="4">
        <v>0</v>
      </c>
      <c r="Q3397" s="4">
        <v>9</v>
      </c>
      <c r="R3397" s="4" t="s">
        <v>412</v>
      </c>
      <c r="S3397" s="4" t="s">
        <v>412</v>
      </c>
      <c r="T3397" s="4" t="s">
        <v>7863</v>
      </c>
      <c r="U3397" s="4" t="s">
        <v>7869</v>
      </c>
      <c r="AC3397" s="4" t="s">
        <v>2519</v>
      </c>
      <c r="AD3397" s="9" t="str">
        <f>HYPERLINK("https://www.gbif.org/species/search?q=" &amp; E3397 &amp; "&amp;highertaxon_key=6&amp;status=ACCEPTED")</f>
        <v>https://www.gbif.org/species/search?q=Matthiola&amp;highertaxon_key=6&amp;status=ACCEPTED</v>
      </c>
      <c r="AE3397" s="4" t="s">
        <v>2520</v>
      </c>
      <c r="AF3397" s="9" t="str">
        <f>HYPERLINK("https://powo.science.kew.org/results?q=" &amp; E3397)</f>
        <v>https://powo.science.kew.org/results?q=Matthiola</v>
      </c>
      <c r="AG3397" s="4" t="s">
        <v>99</v>
      </c>
      <c r="AH3397" s="4" t="s">
        <v>99</v>
      </c>
      <c r="AI3397" s="4" t="s">
        <v>7750</v>
      </c>
      <c r="CO3397" s="5"/>
      <c r="CP3397" s="5"/>
      <c r="CQ3397" s="5"/>
      <c r="CR3397" s="5"/>
      <c r="CS3397" s="5"/>
      <c r="CT3397" s="5"/>
      <c r="CU3397" s="5"/>
      <c r="CV3397" s="5"/>
      <c r="CW3397" s="5"/>
      <c r="CX3397" s="5"/>
    </row>
    <row r="3398" spans="1:102" s="34" customFormat="1" x14ac:dyDescent="0.3">
      <c r="A3398" s="5" t="s">
        <v>14</v>
      </c>
      <c r="B3398" s="16" t="s">
        <v>9141</v>
      </c>
      <c r="C3398" s="5" t="s">
        <v>793</v>
      </c>
      <c r="D3398" s="5" t="s">
        <v>2518</v>
      </c>
      <c r="E3398" s="5" t="s">
        <v>2518</v>
      </c>
      <c r="F3398" s="5" t="s">
        <v>2518</v>
      </c>
      <c r="G3398" s="4"/>
      <c r="H3398" s="4"/>
      <c r="I3398" s="4"/>
      <c r="J3398" s="4"/>
      <c r="K3398" s="4"/>
      <c r="L3398" s="4"/>
      <c r="M3398" s="4"/>
      <c r="N3398" s="4">
        <v>1</v>
      </c>
      <c r="O3398" s="4">
        <v>0</v>
      </c>
      <c r="P3398" s="4">
        <v>0</v>
      </c>
      <c r="Q3398" s="4">
        <v>1</v>
      </c>
      <c r="R3398" s="4" t="s">
        <v>412</v>
      </c>
      <c r="S3398" s="4" t="s">
        <v>412</v>
      </c>
      <c r="T3398" s="4" t="s">
        <v>7863</v>
      </c>
      <c r="U3398" s="4" t="s">
        <v>7869</v>
      </c>
      <c r="V3398" s="4"/>
      <c r="W3398" s="4"/>
      <c r="X3398" s="4"/>
      <c r="Y3398" s="4"/>
      <c r="Z3398" s="4"/>
      <c r="AA3398" s="4"/>
      <c r="AB3398" s="4"/>
      <c r="AC3398" s="4" t="s">
        <v>2519</v>
      </c>
      <c r="AD3398" s="9" t="str">
        <f>HYPERLINK("https://www.gbif.org/species/search?q=" &amp; E3398 &amp; "&amp;highertaxon_key=6&amp;status=ACCEPTED")</f>
        <v>https://www.gbif.org/species/search?q=Matthiola&amp;highertaxon_key=6&amp;status=ACCEPTED</v>
      </c>
      <c r="AE3398" s="4" t="s">
        <v>2520</v>
      </c>
      <c r="AF3398" s="9" t="str">
        <f>HYPERLINK("https://powo.science.kew.org/results?q=" &amp; E3398)</f>
        <v>https://powo.science.kew.org/results?q=Matthiola</v>
      </c>
      <c r="AG3398" s="4" t="s">
        <v>99</v>
      </c>
      <c r="AH3398" s="4" t="s">
        <v>99</v>
      </c>
      <c r="AI3398" s="4" t="s">
        <v>7750</v>
      </c>
      <c r="AJ3398" s="4"/>
      <c r="AK3398" s="4"/>
      <c r="AL3398" s="4"/>
      <c r="AM3398" s="4"/>
      <c r="AN3398" s="4"/>
      <c r="AO3398" s="4"/>
      <c r="AP3398" s="4"/>
      <c r="AQ3398" s="4"/>
      <c r="AR3398" s="4"/>
      <c r="AS3398" s="4"/>
      <c r="AT3398" s="4"/>
      <c r="AU3398" s="4"/>
      <c r="AV3398" s="4"/>
      <c r="AW3398" s="4"/>
      <c r="AX3398" s="4"/>
      <c r="AY3398" s="4"/>
      <c r="AZ3398" s="4"/>
      <c r="BA3398" s="4"/>
      <c r="BB3398" s="4"/>
      <c r="BC3398" s="4"/>
      <c r="BD3398" s="4"/>
      <c r="BE3398" s="4"/>
      <c r="BF3398" s="4"/>
      <c r="BG3398" s="4"/>
      <c r="BH3398" s="4"/>
      <c r="BI3398" s="4"/>
      <c r="BJ3398" s="4"/>
      <c r="BK3398" s="4"/>
      <c r="BL3398" s="4"/>
      <c r="BM3398" s="4"/>
      <c r="BN3398" s="4"/>
      <c r="BO3398" s="4"/>
      <c r="BP3398" s="4"/>
      <c r="BQ3398" s="4"/>
      <c r="BR3398" s="4"/>
      <c r="BS3398" s="4"/>
      <c r="BT3398" s="4"/>
      <c r="BU3398" s="4"/>
      <c r="BV3398" s="4"/>
      <c r="BW3398" s="4"/>
      <c r="BX3398" s="4"/>
      <c r="BY3398" s="4"/>
      <c r="BZ3398" s="4"/>
      <c r="CA3398" s="4"/>
      <c r="CB3398" s="4"/>
      <c r="CC3398" s="4"/>
      <c r="CD3398" s="4"/>
      <c r="CE3398" s="4"/>
      <c r="CF3398" s="4"/>
      <c r="CG3398" s="4"/>
      <c r="CH3398" s="4"/>
      <c r="CI3398" s="4"/>
      <c r="CJ3398" s="4"/>
      <c r="CK3398" s="4"/>
      <c r="CL3398" s="4"/>
      <c r="CM3398" s="4"/>
      <c r="CN3398" s="4"/>
      <c r="CO3398" s="5"/>
      <c r="CP3398" s="5"/>
      <c r="CQ3398" s="5"/>
      <c r="CR3398" s="5"/>
      <c r="CS3398" s="5"/>
      <c r="CT3398" s="5"/>
      <c r="CU3398" s="5"/>
      <c r="CV3398" s="5"/>
      <c r="CW3398" s="5"/>
      <c r="CX3398" s="5"/>
    </row>
    <row r="3399" spans="1:102" x14ac:dyDescent="0.3">
      <c r="A3399" s="6" t="s">
        <v>14</v>
      </c>
      <c r="B3399" s="15" t="s">
        <v>4227</v>
      </c>
      <c r="C3399" s="6"/>
      <c r="D3399" s="6"/>
      <c r="E3399" s="6"/>
      <c r="F3399" s="6"/>
      <c r="N3399" s="4">
        <v>3</v>
      </c>
      <c r="O3399" s="4">
        <v>0</v>
      </c>
      <c r="P3399" s="4">
        <v>0</v>
      </c>
      <c r="Q3399" s="4">
        <v>3</v>
      </c>
      <c r="AD3399" s="9"/>
      <c r="AF3399" s="9"/>
      <c r="CO3399" s="6"/>
      <c r="CP3399" s="6"/>
      <c r="CQ3399" s="6"/>
      <c r="CR3399" s="6"/>
      <c r="CS3399" s="6"/>
      <c r="CT3399" s="6"/>
      <c r="CU3399" s="6"/>
      <c r="CV3399" s="6"/>
      <c r="CW3399" s="6"/>
      <c r="CX3399" s="6"/>
    </row>
    <row r="3400" spans="1:102" x14ac:dyDescent="0.3">
      <c r="A3400" s="4" t="s">
        <v>14</v>
      </c>
      <c r="B3400" s="17" t="s">
        <v>1079</v>
      </c>
      <c r="C3400" s="4" t="s">
        <v>1037</v>
      </c>
      <c r="D3400" s="4" t="s">
        <v>1079</v>
      </c>
      <c r="E3400" s="4" t="s">
        <v>1079</v>
      </c>
      <c r="F3400" s="4" t="s">
        <v>1079</v>
      </c>
      <c r="H3400" s="4" t="s">
        <v>460</v>
      </c>
      <c r="N3400" s="4">
        <v>13</v>
      </c>
      <c r="O3400" s="4">
        <v>0</v>
      </c>
      <c r="P3400" s="4">
        <v>17</v>
      </c>
      <c r="Q3400" s="4">
        <v>30</v>
      </c>
      <c r="R3400" s="4" t="s">
        <v>188</v>
      </c>
      <c r="S3400" s="4" t="s">
        <v>188</v>
      </c>
      <c r="T3400" s="4" t="s">
        <v>7863</v>
      </c>
      <c r="U3400" s="4" t="s">
        <v>7750</v>
      </c>
      <c r="AB3400" s="4" t="s">
        <v>2521</v>
      </c>
      <c r="AC3400" s="4" t="s">
        <v>2522</v>
      </c>
      <c r="AD3400" s="9" t="str">
        <f t="shared" ref="AD3400:AD3414" si="286">HYPERLINK("https://www.gbif.org/species/search?q=" &amp; E3400 &amp; "&amp;highertaxon_key=6&amp;status=ACCEPTED")</f>
        <v>https://www.gbif.org/species/search?q=Maytenus&amp;highertaxon_key=6&amp;status=ACCEPTED</v>
      </c>
      <c r="AE3400" s="4" t="s">
        <v>2523</v>
      </c>
      <c r="AF3400" s="9" t="str">
        <f t="shared" ref="AF3400:AF3414" si="287">HYPERLINK("https://powo.science.kew.org/results?q=" &amp; E3400)</f>
        <v>https://powo.science.kew.org/results?q=Maytenus</v>
      </c>
      <c r="AG3400" s="4" t="s">
        <v>44</v>
      </c>
      <c r="AH3400" s="4" t="s">
        <v>44</v>
      </c>
      <c r="AI3400" s="4" t="s">
        <v>7750</v>
      </c>
    </row>
    <row r="3401" spans="1:102" x14ac:dyDescent="0.3">
      <c r="A3401" s="4" t="s">
        <v>1</v>
      </c>
      <c r="B3401" s="17" t="s">
        <v>2524</v>
      </c>
      <c r="C3401" s="4" t="s">
        <v>1037</v>
      </c>
      <c r="D3401" s="4" t="s">
        <v>1079</v>
      </c>
      <c r="E3401" s="4" t="s">
        <v>1079</v>
      </c>
      <c r="F3401" s="4" t="s">
        <v>1079</v>
      </c>
      <c r="H3401" s="4" t="s">
        <v>460</v>
      </c>
      <c r="N3401" s="4">
        <v>6</v>
      </c>
      <c r="O3401" s="4">
        <v>1</v>
      </c>
      <c r="P3401" s="4">
        <v>34</v>
      </c>
      <c r="Q3401" s="4">
        <v>41</v>
      </c>
      <c r="R3401" s="4" t="s">
        <v>188</v>
      </c>
      <c r="S3401" s="4" t="s">
        <v>188</v>
      </c>
      <c r="T3401" s="4" t="s">
        <v>7863</v>
      </c>
      <c r="U3401" s="4" t="s">
        <v>7750</v>
      </c>
      <c r="AB3401" s="4" t="s">
        <v>2521</v>
      </c>
      <c r="AC3401" s="4" t="s">
        <v>2522</v>
      </c>
      <c r="AD3401" s="9" t="str">
        <f t="shared" si="286"/>
        <v>https://www.gbif.org/species/search?q=Maytenus&amp;highertaxon_key=6&amp;status=ACCEPTED</v>
      </c>
      <c r="AE3401" s="4" t="s">
        <v>2523</v>
      </c>
      <c r="AF3401" s="9" t="str">
        <f t="shared" si="287"/>
        <v>https://powo.science.kew.org/results?q=Maytenus</v>
      </c>
      <c r="AG3401" s="4" t="s">
        <v>44</v>
      </c>
      <c r="AH3401" s="4" t="s">
        <v>44</v>
      </c>
      <c r="AI3401" s="4" t="s">
        <v>7750</v>
      </c>
    </row>
    <row r="3402" spans="1:102" x14ac:dyDescent="0.3">
      <c r="A3402" s="5" t="s">
        <v>14</v>
      </c>
      <c r="B3402" s="16" t="s">
        <v>5671</v>
      </c>
      <c r="C3402" s="5" t="s">
        <v>1037</v>
      </c>
      <c r="D3402" s="5" t="s">
        <v>1079</v>
      </c>
      <c r="E3402" s="5" t="s">
        <v>1079</v>
      </c>
      <c r="F3402" s="5" t="s">
        <v>1079</v>
      </c>
      <c r="H3402" s="4" t="s">
        <v>460</v>
      </c>
      <c r="N3402" s="4">
        <v>1</v>
      </c>
      <c r="O3402" s="4">
        <v>0</v>
      </c>
      <c r="P3402" s="4">
        <v>0</v>
      </c>
      <c r="Q3402" s="4">
        <v>1</v>
      </c>
      <c r="R3402" s="4" t="s">
        <v>188</v>
      </c>
      <c r="S3402" s="4" t="s">
        <v>188</v>
      </c>
      <c r="T3402" s="4" t="s">
        <v>7863</v>
      </c>
      <c r="U3402" s="4" t="s">
        <v>7750</v>
      </c>
      <c r="AB3402" s="4" t="s">
        <v>2521</v>
      </c>
      <c r="AC3402" s="4" t="s">
        <v>2522</v>
      </c>
      <c r="AD3402" s="9" t="str">
        <f t="shared" si="286"/>
        <v>https://www.gbif.org/species/search?q=Maytenus&amp;highertaxon_key=6&amp;status=ACCEPTED</v>
      </c>
      <c r="AE3402" s="4" t="s">
        <v>2523</v>
      </c>
      <c r="AF3402" s="9" t="str">
        <f t="shared" si="287"/>
        <v>https://powo.science.kew.org/results?q=Maytenus</v>
      </c>
      <c r="AG3402" s="4" t="s">
        <v>44</v>
      </c>
      <c r="AH3402" s="4" t="s">
        <v>44</v>
      </c>
      <c r="AI3402" s="4" t="s">
        <v>7750</v>
      </c>
      <c r="CO3402" s="5"/>
      <c r="CP3402" s="5"/>
      <c r="CQ3402" s="5"/>
      <c r="CR3402" s="5"/>
      <c r="CS3402" s="5"/>
      <c r="CT3402" s="5"/>
      <c r="CU3402" s="5"/>
      <c r="CV3402" s="5"/>
      <c r="CW3402" s="5"/>
      <c r="CX3402" s="5"/>
    </row>
    <row r="3403" spans="1:102" x14ac:dyDescent="0.3">
      <c r="A3403" s="5" t="s">
        <v>14</v>
      </c>
      <c r="B3403" s="16" t="s">
        <v>5672</v>
      </c>
      <c r="C3403" s="5" t="s">
        <v>1037</v>
      </c>
      <c r="D3403" s="5" t="s">
        <v>1079</v>
      </c>
      <c r="E3403" s="5" t="s">
        <v>1079</v>
      </c>
      <c r="F3403" s="5" t="s">
        <v>1079</v>
      </c>
      <c r="H3403" s="4" t="s">
        <v>460</v>
      </c>
      <c r="N3403" s="4">
        <v>3</v>
      </c>
      <c r="O3403" s="4">
        <v>0</v>
      </c>
      <c r="P3403" s="4">
        <v>0</v>
      </c>
      <c r="Q3403" s="4">
        <v>3</v>
      </c>
      <c r="R3403" s="4" t="s">
        <v>188</v>
      </c>
      <c r="S3403" s="4" t="s">
        <v>188</v>
      </c>
      <c r="T3403" s="4" t="s">
        <v>7863</v>
      </c>
      <c r="U3403" s="4" t="s">
        <v>7750</v>
      </c>
      <c r="AB3403" s="4" t="s">
        <v>2521</v>
      </c>
      <c r="AC3403" s="4" t="s">
        <v>2522</v>
      </c>
      <c r="AD3403" s="9" t="str">
        <f t="shared" si="286"/>
        <v>https://www.gbif.org/species/search?q=Maytenus&amp;highertaxon_key=6&amp;status=ACCEPTED</v>
      </c>
      <c r="AE3403" s="4" t="s">
        <v>2523</v>
      </c>
      <c r="AF3403" s="9" t="str">
        <f t="shared" si="287"/>
        <v>https://powo.science.kew.org/results?q=Maytenus</v>
      </c>
      <c r="AG3403" s="4" t="s">
        <v>44</v>
      </c>
      <c r="AH3403" s="4" t="s">
        <v>44</v>
      </c>
      <c r="AI3403" s="4" t="s">
        <v>7750</v>
      </c>
      <c r="CO3403" s="5"/>
      <c r="CP3403" s="5"/>
      <c r="CQ3403" s="5"/>
      <c r="CR3403" s="5"/>
      <c r="CS3403" s="5"/>
      <c r="CT3403" s="5"/>
      <c r="CU3403" s="5"/>
      <c r="CV3403" s="5"/>
      <c r="CW3403" s="5"/>
      <c r="CX3403" s="5"/>
    </row>
    <row r="3404" spans="1:102" x14ac:dyDescent="0.3">
      <c r="A3404" s="4" t="s">
        <v>14</v>
      </c>
      <c r="B3404" s="17" t="s">
        <v>3898</v>
      </c>
      <c r="C3404" s="4" t="s">
        <v>187</v>
      </c>
      <c r="D3404" s="4" t="s">
        <v>3898</v>
      </c>
      <c r="E3404" s="4" t="s">
        <v>3901</v>
      </c>
      <c r="F3404" s="4" t="s">
        <v>3892</v>
      </c>
      <c r="H3404" s="4" t="s">
        <v>8111</v>
      </c>
      <c r="N3404" s="4">
        <v>3</v>
      </c>
      <c r="O3404" s="4">
        <v>0</v>
      </c>
      <c r="P3404" s="4">
        <v>0</v>
      </c>
      <c r="Q3404" s="4">
        <v>3</v>
      </c>
      <c r="R3404" s="4" t="s">
        <v>3893</v>
      </c>
      <c r="S3404" s="4" t="s">
        <v>3893</v>
      </c>
      <c r="T3404" s="4" t="s">
        <v>7833</v>
      </c>
      <c r="AB3404" s="4" t="s">
        <v>3894</v>
      </c>
      <c r="AC3404" s="4" t="s">
        <v>3895</v>
      </c>
      <c r="AD3404" s="9" t="str">
        <f t="shared" si="286"/>
        <v>https://www.gbif.org/species/search?q=Trifolium&amp;highertaxon_key=6&amp;status=ACCEPTED</v>
      </c>
      <c r="AE3404" s="4" t="s">
        <v>3896</v>
      </c>
      <c r="AF3404" s="9" t="str">
        <f t="shared" si="287"/>
        <v>https://powo.science.kew.org/results?q=Trifolium</v>
      </c>
      <c r="AG3404" s="4" t="s">
        <v>129</v>
      </c>
      <c r="AH3404" s="4" t="s">
        <v>129</v>
      </c>
      <c r="AI3404" s="4" t="s">
        <v>8003</v>
      </c>
    </row>
    <row r="3405" spans="1:102" x14ac:dyDescent="0.3">
      <c r="A3405" s="5" t="s">
        <v>14</v>
      </c>
      <c r="B3405" s="16" t="s">
        <v>5673</v>
      </c>
      <c r="C3405" s="5" t="s">
        <v>187</v>
      </c>
      <c r="D3405" s="5" t="s">
        <v>3898</v>
      </c>
      <c r="E3405" s="5" t="s">
        <v>3901</v>
      </c>
      <c r="F3405" s="5" t="s">
        <v>3892</v>
      </c>
      <c r="H3405" s="4" t="s">
        <v>8111</v>
      </c>
      <c r="N3405" s="4">
        <v>4</v>
      </c>
      <c r="O3405" s="4">
        <v>0</v>
      </c>
      <c r="P3405" s="4">
        <v>0</v>
      </c>
      <c r="Q3405" s="4">
        <v>4</v>
      </c>
      <c r="R3405" s="4" t="s">
        <v>3893</v>
      </c>
      <c r="S3405" s="4" t="s">
        <v>3893</v>
      </c>
      <c r="T3405" s="4" t="s">
        <v>7833</v>
      </c>
      <c r="AB3405" s="4" t="s">
        <v>3894</v>
      </c>
      <c r="AC3405" s="4" t="s">
        <v>3895</v>
      </c>
      <c r="AD3405" s="9" t="str">
        <f t="shared" si="286"/>
        <v>https://www.gbif.org/species/search?q=Trifolium&amp;highertaxon_key=6&amp;status=ACCEPTED</v>
      </c>
      <c r="AE3405" s="4" t="s">
        <v>3896</v>
      </c>
      <c r="AF3405" s="9" t="str">
        <f t="shared" si="287"/>
        <v>https://powo.science.kew.org/results?q=Trifolium</v>
      </c>
      <c r="AG3405" s="4" t="s">
        <v>129</v>
      </c>
      <c r="AH3405" s="4" t="s">
        <v>129</v>
      </c>
      <c r="AI3405" s="4" t="s">
        <v>8003</v>
      </c>
      <c r="CO3405" s="5"/>
      <c r="CP3405" s="5"/>
      <c r="CQ3405" s="5"/>
      <c r="CR3405" s="5"/>
      <c r="CS3405" s="5"/>
      <c r="CT3405" s="5"/>
      <c r="CU3405" s="5"/>
      <c r="CV3405" s="5"/>
      <c r="CW3405" s="5"/>
      <c r="CX3405" s="5"/>
    </row>
    <row r="3406" spans="1:102" x14ac:dyDescent="0.3">
      <c r="A3406" s="5" t="s">
        <v>14</v>
      </c>
      <c r="B3406" s="16" t="s">
        <v>5674</v>
      </c>
      <c r="C3406" s="5" t="s">
        <v>187</v>
      </c>
      <c r="D3406" s="5" t="s">
        <v>3898</v>
      </c>
      <c r="E3406" s="5" t="s">
        <v>3901</v>
      </c>
      <c r="F3406" s="5" t="s">
        <v>3892</v>
      </c>
      <c r="H3406" s="4" t="s">
        <v>8111</v>
      </c>
      <c r="N3406" s="4">
        <v>1</v>
      </c>
      <c r="O3406" s="4">
        <v>0</v>
      </c>
      <c r="P3406" s="4">
        <v>0</v>
      </c>
      <c r="Q3406" s="4">
        <v>1</v>
      </c>
      <c r="R3406" s="4" t="s">
        <v>3893</v>
      </c>
      <c r="S3406" s="4" t="s">
        <v>3893</v>
      </c>
      <c r="T3406" s="4" t="s">
        <v>7833</v>
      </c>
      <c r="AB3406" s="4" t="s">
        <v>3894</v>
      </c>
      <c r="AC3406" s="4" t="s">
        <v>3895</v>
      </c>
      <c r="AD3406" s="9" t="str">
        <f t="shared" si="286"/>
        <v>https://www.gbif.org/species/search?q=Trifolium&amp;highertaxon_key=6&amp;status=ACCEPTED</v>
      </c>
      <c r="AE3406" s="4" t="s">
        <v>3896</v>
      </c>
      <c r="AF3406" s="9" t="str">
        <f t="shared" si="287"/>
        <v>https://powo.science.kew.org/results?q=Trifolium</v>
      </c>
      <c r="AG3406" s="4" t="s">
        <v>129</v>
      </c>
      <c r="AH3406" s="4" t="s">
        <v>129</v>
      </c>
      <c r="AI3406" s="4" t="s">
        <v>8003</v>
      </c>
      <c r="CO3406" s="5"/>
      <c r="CP3406" s="5"/>
      <c r="CQ3406" s="5"/>
      <c r="CR3406" s="5"/>
      <c r="CS3406" s="5"/>
      <c r="CT3406" s="5"/>
      <c r="CU3406" s="5"/>
      <c r="CV3406" s="5"/>
      <c r="CW3406" s="5"/>
      <c r="CX3406" s="5"/>
    </row>
    <row r="3407" spans="1:102" x14ac:dyDescent="0.3">
      <c r="A3407" s="5" t="s">
        <v>14</v>
      </c>
      <c r="B3407" s="16" t="s">
        <v>5675</v>
      </c>
      <c r="C3407" s="5" t="s">
        <v>187</v>
      </c>
      <c r="D3407" s="5" t="s">
        <v>3898</v>
      </c>
      <c r="E3407" s="5" t="s">
        <v>3901</v>
      </c>
      <c r="F3407" s="5" t="s">
        <v>3892</v>
      </c>
      <c r="H3407" s="4" t="s">
        <v>8111</v>
      </c>
      <c r="N3407" s="4">
        <v>2</v>
      </c>
      <c r="O3407" s="4">
        <v>0</v>
      </c>
      <c r="P3407" s="4">
        <v>0</v>
      </c>
      <c r="Q3407" s="4">
        <v>2</v>
      </c>
      <c r="R3407" s="4" t="s">
        <v>3893</v>
      </c>
      <c r="S3407" s="4" t="s">
        <v>3893</v>
      </c>
      <c r="T3407" s="4" t="s">
        <v>7833</v>
      </c>
      <c r="AB3407" s="4" t="s">
        <v>3894</v>
      </c>
      <c r="AC3407" s="4" t="s">
        <v>3895</v>
      </c>
      <c r="AD3407" s="9" t="str">
        <f t="shared" si="286"/>
        <v>https://www.gbif.org/species/search?q=Trifolium&amp;highertaxon_key=6&amp;status=ACCEPTED</v>
      </c>
      <c r="AE3407" s="4" t="s">
        <v>3896</v>
      </c>
      <c r="AF3407" s="9" t="str">
        <f t="shared" si="287"/>
        <v>https://powo.science.kew.org/results?q=Trifolium</v>
      </c>
      <c r="AG3407" s="4" t="s">
        <v>129</v>
      </c>
      <c r="AH3407" s="4" t="s">
        <v>129</v>
      </c>
      <c r="AI3407" s="4" t="s">
        <v>8003</v>
      </c>
      <c r="CO3407" s="5"/>
      <c r="CP3407" s="5"/>
      <c r="CQ3407" s="5"/>
      <c r="CR3407" s="5"/>
      <c r="CS3407" s="5"/>
      <c r="CT3407" s="5"/>
      <c r="CU3407" s="5"/>
      <c r="CV3407" s="5"/>
      <c r="CW3407" s="5"/>
      <c r="CX3407" s="5"/>
    </row>
    <row r="3408" spans="1:102" x14ac:dyDescent="0.3">
      <c r="A3408" s="4" t="s">
        <v>14</v>
      </c>
      <c r="B3408" s="17" t="s">
        <v>3572</v>
      </c>
      <c r="C3408" s="4" t="s">
        <v>2924</v>
      </c>
      <c r="D3408" s="4" t="s">
        <v>3572</v>
      </c>
      <c r="E3408" s="4" t="s">
        <v>2924</v>
      </c>
      <c r="F3408" s="4" t="s">
        <v>3561</v>
      </c>
      <c r="H3408" s="4" t="s">
        <v>118</v>
      </c>
      <c r="N3408" s="4">
        <v>19</v>
      </c>
      <c r="O3408" s="4">
        <v>1</v>
      </c>
      <c r="P3408" s="4">
        <v>0</v>
      </c>
      <c r="Q3408" s="4">
        <v>20</v>
      </c>
      <c r="R3408" s="4" t="s">
        <v>28</v>
      </c>
      <c r="S3408" s="4" t="s">
        <v>29</v>
      </c>
      <c r="T3408" s="4" t="s">
        <v>7946</v>
      </c>
      <c r="AC3408" s="4" t="s">
        <v>3556</v>
      </c>
      <c r="AD3408" s="9" t="str">
        <f t="shared" si="286"/>
        <v>https://www.gbif.org/species/search?q=Scrophulariaceae&amp;highertaxon_key=6&amp;status=ACCEPTED</v>
      </c>
      <c r="AF3408" s="9" t="str">
        <f t="shared" si="287"/>
        <v>https://powo.science.kew.org/results?q=Scrophulariaceae</v>
      </c>
      <c r="AG3408" s="4" t="s">
        <v>33</v>
      </c>
      <c r="AH3408" s="4" t="s">
        <v>33</v>
      </c>
      <c r="AI3408" s="4" t="s">
        <v>7946</v>
      </c>
    </row>
    <row r="3409" spans="1:102" x14ac:dyDescent="0.3">
      <c r="A3409" s="5" t="s">
        <v>14</v>
      </c>
      <c r="B3409" s="16" t="s">
        <v>5676</v>
      </c>
      <c r="C3409" s="5" t="s">
        <v>2924</v>
      </c>
      <c r="D3409" s="5" t="s">
        <v>3572</v>
      </c>
      <c r="E3409" s="5" t="s">
        <v>2924</v>
      </c>
      <c r="F3409" s="5" t="s">
        <v>3561</v>
      </c>
      <c r="H3409" s="4" t="s">
        <v>118</v>
      </c>
      <c r="N3409" s="4">
        <v>2</v>
      </c>
      <c r="O3409" s="4">
        <v>0</v>
      </c>
      <c r="P3409" s="4">
        <v>0</v>
      </c>
      <c r="Q3409" s="4">
        <v>2</v>
      </c>
      <c r="R3409" s="4" t="s">
        <v>28</v>
      </c>
      <c r="S3409" s="4" t="s">
        <v>29</v>
      </c>
      <c r="T3409" s="4" t="s">
        <v>7946</v>
      </c>
      <c r="AC3409" s="4" t="s">
        <v>3556</v>
      </c>
      <c r="AD3409" s="9" t="str">
        <f t="shared" si="286"/>
        <v>https://www.gbif.org/species/search?q=Scrophulariaceae&amp;highertaxon_key=6&amp;status=ACCEPTED</v>
      </c>
      <c r="AF3409" s="9" t="str">
        <f t="shared" si="287"/>
        <v>https://powo.science.kew.org/results?q=Scrophulariaceae</v>
      </c>
      <c r="AG3409" s="4" t="s">
        <v>33</v>
      </c>
      <c r="AH3409" s="4" t="s">
        <v>33</v>
      </c>
      <c r="AI3409" s="4" t="s">
        <v>7946</v>
      </c>
      <c r="CO3409" s="5"/>
      <c r="CP3409" s="5"/>
      <c r="CQ3409" s="5"/>
      <c r="CR3409" s="5"/>
      <c r="CS3409" s="5"/>
      <c r="CT3409" s="5"/>
      <c r="CU3409" s="5"/>
      <c r="CV3409" s="5"/>
      <c r="CW3409" s="5"/>
      <c r="CX3409" s="5"/>
    </row>
    <row r="3410" spans="1:102" x14ac:dyDescent="0.3">
      <c r="A3410" s="5" t="s">
        <v>14</v>
      </c>
      <c r="B3410" s="16" t="s">
        <v>5677</v>
      </c>
      <c r="C3410" s="5" t="s">
        <v>2525</v>
      </c>
      <c r="D3410" s="5" t="s">
        <v>2525</v>
      </c>
      <c r="E3410" s="5" t="s">
        <v>2527</v>
      </c>
      <c r="F3410" s="5" t="s">
        <v>2527</v>
      </c>
      <c r="H3410" s="4" t="s">
        <v>381</v>
      </c>
      <c r="N3410" s="4">
        <v>0</v>
      </c>
      <c r="O3410" s="4">
        <v>1</v>
      </c>
      <c r="P3410" s="4">
        <v>0</v>
      </c>
      <c r="Q3410" s="4">
        <v>1</v>
      </c>
      <c r="R3410" s="4" t="s">
        <v>2528</v>
      </c>
      <c r="S3410" s="4" t="s">
        <v>2528</v>
      </c>
      <c r="T3410" s="4" t="s">
        <v>7891</v>
      </c>
      <c r="AC3410" s="4" t="s">
        <v>2529</v>
      </c>
      <c r="AD3410" s="9" t="str">
        <f t="shared" si="286"/>
        <v>https://www.gbif.org/species/search?q=Melastomataceae &amp;highertaxon_key=6&amp;status=ACCEPTED</v>
      </c>
      <c r="AE3410" s="4" t="s">
        <v>2530</v>
      </c>
      <c r="AF3410" s="9" t="str">
        <f t="shared" si="287"/>
        <v xml:space="preserve">https://powo.science.kew.org/results?q=Melastomataceae </v>
      </c>
      <c r="AG3410" s="4" t="s">
        <v>1850</v>
      </c>
      <c r="AH3410" s="4" t="s">
        <v>44</v>
      </c>
      <c r="AI3410" s="4" t="s">
        <v>7891</v>
      </c>
      <c r="CO3410" s="5"/>
      <c r="CP3410" s="5"/>
      <c r="CQ3410" s="5"/>
      <c r="CR3410" s="5"/>
      <c r="CS3410" s="5"/>
      <c r="CT3410" s="5"/>
      <c r="CU3410" s="5"/>
      <c r="CV3410" s="5"/>
      <c r="CW3410" s="5"/>
      <c r="CX3410" s="5"/>
    </row>
    <row r="3411" spans="1:102" x14ac:dyDescent="0.3">
      <c r="A3411" s="4" t="s">
        <v>14</v>
      </c>
      <c r="B3411" s="17" t="s">
        <v>2525</v>
      </c>
      <c r="C3411" s="4" t="s">
        <v>2525</v>
      </c>
      <c r="D3411" s="4" t="s">
        <v>2525</v>
      </c>
      <c r="E3411" s="4" t="s">
        <v>2527</v>
      </c>
      <c r="F3411" s="4" t="s">
        <v>2527</v>
      </c>
      <c r="H3411" s="4" t="s">
        <v>381</v>
      </c>
      <c r="N3411" s="4">
        <v>1</v>
      </c>
      <c r="O3411" s="4">
        <v>0</v>
      </c>
      <c r="P3411" s="4">
        <v>0</v>
      </c>
      <c r="Q3411" s="4">
        <v>1</v>
      </c>
      <c r="R3411" s="4" t="s">
        <v>2528</v>
      </c>
      <c r="S3411" s="4" t="s">
        <v>2528</v>
      </c>
      <c r="T3411" s="4" t="s">
        <v>7891</v>
      </c>
      <c r="AC3411" s="4" t="s">
        <v>2529</v>
      </c>
      <c r="AD3411" s="9" t="str">
        <f t="shared" si="286"/>
        <v>https://www.gbif.org/species/search?q=Melastomataceae &amp;highertaxon_key=6&amp;status=ACCEPTED</v>
      </c>
      <c r="AE3411" s="4" t="s">
        <v>2530</v>
      </c>
      <c r="AF3411" s="9" t="str">
        <f t="shared" si="287"/>
        <v xml:space="preserve">https://powo.science.kew.org/results?q=Melastomataceae </v>
      </c>
      <c r="AG3411" s="4" t="s">
        <v>1850</v>
      </c>
      <c r="AH3411" s="4" t="s">
        <v>44</v>
      </c>
      <c r="AI3411" s="4" t="s">
        <v>7891</v>
      </c>
    </row>
    <row r="3412" spans="1:102" x14ac:dyDescent="0.3">
      <c r="A3412" s="4" t="s">
        <v>77</v>
      </c>
      <c r="B3412" s="17" t="s">
        <v>2531</v>
      </c>
      <c r="C3412" s="4" t="s">
        <v>1577</v>
      </c>
      <c r="D3412" s="4" t="s">
        <v>2532</v>
      </c>
      <c r="E3412" s="4" t="s">
        <v>2532</v>
      </c>
      <c r="F3412" s="4" t="s">
        <v>2532</v>
      </c>
      <c r="H3412" s="4" t="s">
        <v>7072</v>
      </c>
      <c r="N3412" s="4">
        <v>0</v>
      </c>
      <c r="O3412" s="4">
        <v>0</v>
      </c>
      <c r="P3412" s="4">
        <v>12</v>
      </c>
      <c r="Q3412" s="4">
        <v>12</v>
      </c>
      <c r="R3412" s="4" t="s">
        <v>693</v>
      </c>
      <c r="S3412" s="4" t="s">
        <v>693</v>
      </c>
      <c r="T3412" s="4" t="s">
        <v>7750</v>
      </c>
      <c r="AC3412" s="4" t="s">
        <v>2533</v>
      </c>
      <c r="AD3412" s="9" t="str">
        <f t="shared" si="286"/>
        <v>https://www.gbif.org/species/search?q=Melhania&amp;highertaxon_key=6&amp;status=ACCEPTED</v>
      </c>
      <c r="AE3412" s="4" t="s">
        <v>2534</v>
      </c>
      <c r="AF3412" s="9" t="str">
        <f t="shared" si="287"/>
        <v>https://powo.science.kew.org/results?q=Melhania</v>
      </c>
      <c r="AG3412" s="4" t="s">
        <v>99</v>
      </c>
      <c r="AH3412" s="4" t="s">
        <v>99</v>
      </c>
      <c r="AI3412" s="4" t="s">
        <v>7963</v>
      </c>
    </row>
    <row r="3413" spans="1:102" x14ac:dyDescent="0.3">
      <c r="A3413" s="4" t="s">
        <v>77</v>
      </c>
      <c r="B3413" s="17" t="s">
        <v>2545</v>
      </c>
      <c r="C3413" s="4" t="s">
        <v>1607</v>
      </c>
      <c r="D3413" s="4" t="s">
        <v>2545</v>
      </c>
      <c r="E3413" s="4" t="s">
        <v>1607</v>
      </c>
      <c r="F3413" s="4" t="s">
        <v>2537</v>
      </c>
      <c r="H3413" s="4" t="s">
        <v>7028</v>
      </c>
      <c r="N3413" s="4">
        <v>0</v>
      </c>
      <c r="O3413" s="4">
        <v>2</v>
      </c>
      <c r="P3413" s="4">
        <v>0</v>
      </c>
      <c r="Q3413" s="4">
        <v>2</v>
      </c>
      <c r="R3413" s="4" t="s">
        <v>104</v>
      </c>
      <c r="S3413" s="4" t="s">
        <v>105</v>
      </c>
      <c r="T3413" s="4" t="s">
        <v>7848</v>
      </c>
      <c r="U3413" s="4" t="s">
        <v>7079</v>
      </c>
      <c r="AC3413" s="4" t="s">
        <v>2539</v>
      </c>
      <c r="AD3413" s="9" t="str">
        <f t="shared" si="286"/>
        <v>https://www.gbif.org/species/search?q=Meliaceae&amp;highertaxon_key=6&amp;status=ACCEPTED</v>
      </c>
      <c r="AE3413" s="4" t="s">
        <v>2540</v>
      </c>
      <c r="AF3413" s="9" t="str">
        <f t="shared" si="287"/>
        <v>https://powo.science.kew.org/results?q=Meliaceae</v>
      </c>
      <c r="AG3413" s="4" t="s">
        <v>33</v>
      </c>
      <c r="AH3413" s="4" t="s">
        <v>33</v>
      </c>
      <c r="AI3413" s="4" t="s">
        <v>7079</v>
      </c>
    </row>
    <row r="3414" spans="1:102" x14ac:dyDescent="0.3">
      <c r="A3414" s="4" t="s">
        <v>77</v>
      </c>
      <c r="B3414" s="17" t="s">
        <v>2546</v>
      </c>
      <c r="C3414" s="4" t="s">
        <v>1607</v>
      </c>
      <c r="D3414" s="4" t="s">
        <v>2545</v>
      </c>
      <c r="E3414" s="4" t="s">
        <v>1607</v>
      </c>
      <c r="F3414" s="4" t="s">
        <v>2537</v>
      </c>
      <c r="H3414" s="4" t="s">
        <v>7028</v>
      </c>
      <c r="N3414" s="4">
        <v>0</v>
      </c>
      <c r="O3414" s="4">
        <v>0</v>
      </c>
      <c r="P3414" s="4">
        <v>14</v>
      </c>
      <c r="Q3414" s="4">
        <v>14</v>
      </c>
      <c r="R3414" s="4" t="s">
        <v>104</v>
      </c>
      <c r="S3414" s="4" t="s">
        <v>105</v>
      </c>
      <c r="T3414" s="4" t="s">
        <v>7848</v>
      </c>
      <c r="U3414" s="4" t="s">
        <v>7079</v>
      </c>
      <c r="AC3414" s="4" t="s">
        <v>2539</v>
      </c>
      <c r="AD3414" s="9" t="str">
        <f t="shared" si="286"/>
        <v>https://www.gbif.org/species/search?q=Meliaceae&amp;highertaxon_key=6&amp;status=ACCEPTED</v>
      </c>
      <c r="AE3414" s="4" t="s">
        <v>2540</v>
      </c>
      <c r="AF3414" s="9" t="str">
        <f t="shared" si="287"/>
        <v>https://powo.science.kew.org/results?q=Meliaceae</v>
      </c>
      <c r="AG3414" s="4" t="s">
        <v>33</v>
      </c>
      <c r="AH3414" s="4" t="s">
        <v>33</v>
      </c>
      <c r="AI3414" s="4" t="s">
        <v>7079</v>
      </c>
    </row>
    <row r="3415" spans="1:102" x14ac:dyDescent="0.3">
      <c r="A3415" s="5" t="s">
        <v>77</v>
      </c>
      <c r="B3415" s="16" t="s">
        <v>8473</v>
      </c>
      <c r="C3415" s="5" t="s">
        <v>1607</v>
      </c>
      <c r="D3415" s="5" t="s">
        <v>2545</v>
      </c>
      <c r="E3415" s="5" t="s">
        <v>1607</v>
      </c>
      <c r="F3415" s="5" t="s">
        <v>2537</v>
      </c>
      <c r="H3415" s="4" t="s">
        <v>7028</v>
      </c>
      <c r="N3415" s="4">
        <v>0</v>
      </c>
      <c r="O3415" s="4">
        <v>0</v>
      </c>
      <c r="P3415" s="4">
        <v>2</v>
      </c>
      <c r="Q3415" s="4">
        <v>2</v>
      </c>
      <c r="R3415" s="4" t="s">
        <v>104</v>
      </c>
      <c r="S3415" s="4" t="s">
        <v>105</v>
      </c>
      <c r="T3415" s="4" t="s">
        <v>7848</v>
      </c>
      <c r="U3415" s="4" t="s">
        <v>7079</v>
      </c>
      <c r="AC3415" s="4" t="s">
        <v>2539</v>
      </c>
      <c r="AD3415" s="9" t="s">
        <v>8840</v>
      </c>
      <c r="AE3415" s="4" t="s">
        <v>2540</v>
      </c>
      <c r="AF3415" s="9" t="s">
        <v>8841</v>
      </c>
      <c r="AG3415" s="4" t="s">
        <v>33</v>
      </c>
      <c r="AH3415" s="4" t="s">
        <v>33</v>
      </c>
      <c r="AI3415" s="4" t="s">
        <v>7079</v>
      </c>
      <c r="CO3415" s="5"/>
      <c r="CP3415" s="5"/>
      <c r="CQ3415" s="5"/>
      <c r="CR3415" s="5"/>
      <c r="CS3415" s="5"/>
      <c r="CT3415" s="5"/>
      <c r="CU3415" s="5"/>
      <c r="CV3415" s="5"/>
      <c r="CW3415" s="5"/>
      <c r="CX3415" s="5"/>
    </row>
    <row r="3416" spans="1:102" x14ac:dyDescent="0.3">
      <c r="A3416" s="4" t="s">
        <v>1</v>
      </c>
      <c r="B3416" s="17" t="s">
        <v>1607</v>
      </c>
      <c r="C3416" s="4" t="s">
        <v>1607</v>
      </c>
      <c r="D3416" s="4" t="s">
        <v>1607</v>
      </c>
      <c r="E3416" s="4" t="s">
        <v>1607</v>
      </c>
      <c r="F3416" s="4" t="s">
        <v>2537</v>
      </c>
      <c r="H3416" s="4" t="s">
        <v>7028</v>
      </c>
      <c r="N3416" s="4">
        <v>8</v>
      </c>
      <c r="O3416" s="4">
        <v>4</v>
      </c>
      <c r="P3416" s="4">
        <v>23</v>
      </c>
      <c r="Q3416" s="4">
        <v>35</v>
      </c>
      <c r="R3416" s="4" t="s">
        <v>104</v>
      </c>
      <c r="S3416" s="4" t="s">
        <v>105</v>
      </c>
      <c r="T3416" s="4" t="s">
        <v>7848</v>
      </c>
      <c r="U3416" s="4" t="s">
        <v>7079</v>
      </c>
      <c r="AC3416" s="4" t="s">
        <v>2539</v>
      </c>
      <c r="AD3416" s="9" t="str">
        <f>HYPERLINK("https://www.gbif.org/species/search?q=" &amp; E3416 &amp; "&amp;highertaxon_key=6&amp;status=ACCEPTED")</f>
        <v>https://www.gbif.org/species/search?q=Meliaceae&amp;highertaxon_key=6&amp;status=ACCEPTED</v>
      </c>
      <c r="AE3416" s="4" t="s">
        <v>2540</v>
      </c>
      <c r="AF3416" s="9" t="str">
        <f>HYPERLINK("https://powo.science.kew.org/results?q=" &amp; E3416)</f>
        <v>https://powo.science.kew.org/results?q=Meliaceae</v>
      </c>
      <c r="AG3416" s="4" t="s">
        <v>33</v>
      </c>
      <c r="AH3416" s="4" t="s">
        <v>33</v>
      </c>
      <c r="AI3416" s="4" t="s">
        <v>7079</v>
      </c>
    </row>
    <row r="3417" spans="1:102" x14ac:dyDescent="0.3">
      <c r="A3417" s="5" t="s">
        <v>14</v>
      </c>
      <c r="B3417" s="16" t="s">
        <v>2547</v>
      </c>
      <c r="C3417" s="5" t="s">
        <v>1607</v>
      </c>
      <c r="D3417" s="5" t="s">
        <v>1607</v>
      </c>
      <c r="E3417" s="5" t="s">
        <v>1607</v>
      </c>
      <c r="F3417" s="5" t="s">
        <v>2537</v>
      </c>
      <c r="H3417" s="4" t="s">
        <v>7028</v>
      </c>
      <c r="N3417" s="4">
        <v>3</v>
      </c>
      <c r="O3417" s="4">
        <v>1</v>
      </c>
      <c r="P3417" s="4">
        <v>0</v>
      </c>
      <c r="Q3417" s="4">
        <v>4</v>
      </c>
      <c r="R3417" s="4" t="s">
        <v>104</v>
      </c>
      <c r="S3417" s="4" t="s">
        <v>105</v>
      </c>
      <c r="T3417" s="4" t="s">
        <v>7848</v>
      </c>
      <c r="U3417" s="4" t="s">
        <v>7079</v>
      </c>
      <c r="AC3417" s="4" t="s">
        <v>2539</v>
      </c>
      <c r="AD3417" s="9" t="str">
        <f>HYPERLINK("https://www.gbif.org/species/search?q=" &amp; E3417 &amp; "&amp;highertaxon_key=6&amp;status=ACCEPTED")</f>
        <v>https://www.gbif.org/species/search?q=Meliaceae&amp;highertaxon_key=6&amp;status=ACCEPTED</v>
      </c>
      <c r="AE3417" s="4" t="s">
        <v>2540</v>
      </c>
      <c r="AF3417" s="9" t="str">
        <f>HYPERLINK("https://powo.science.kew.org/results?q=" &amp; E3417)</f>
        <v>https://powo.science.kew.org/results?q=Meliaceae</v>
      </c>
      <c r="AG3417" s="4" t="s">
        <v>33</v>
      </c>
      <c r="AH3417" s="4" t="s">
        <v>33</v>
      </c>
      <c r="AI3417" s="4" t="s">
        <v>7079</v>
      </c>
      <c r="CO3417" s="5"/>
      <c r="CP3417" s="5"/>
      <c r="CQ3417" s="5"/>
      <c r="CR3417" s="5"/>
      <c r="CS3417" s="5"/>
      <c r="CT3417" s="5"/>
      <c r="CU3417" s="5"/>
      <c r="CV3417" s="5"/>
      <c r="CW3417" s="5"/>
      <c r="CX3417" s="5"/>
    </row>
    <row r="3418" spans="1:102" x14ac:dyDescent="0.3">
      <c r="A3418" s="4" t="s">
        <v>14</v>
      </c>
      <c r="B3418" s="17" t="s">
        <v>2817</v>
      </c>
      <c r="C3418" s="4" t="s">
        <v>187</v>
      </c>
      <c r="D3418" s="4" t="s">
        <v>2817</v>
      </c>
      <c r="E3418" s="4" t="s">
        <v>2819</v>
      </c>
      <c r="F3418" s="4" t="s">
        <v>2810</v>
      </c>
      <c r="H3418" s="4" t="s">
        <v>8111</v>
      </c>
      <c r="N3418" s="4">
        <v>1</v>
      </c>
      <c r="O3418" s="4">
        <v>0</v>
      </c>
      <c r="P3418" s="4">
        <v>0</v>
      </c>
      <c r="Q3418" s="4">
        <v>1</v>
      </c>
      <c r="R3418" s="4" t="s">
        <v>565</v>
      </c>
      <c r="S3418" s="4" t="s">
        <v>565</v>
      </c>
      <c r="T3418" s="4" t="s">
        <v>7869</v>
      </c>
      <c r="U3418" s="4" t="s">
        <v>7863</v>
      </c>
      <c r="AB3418" s="4" t="s">
        <v>566</v>
      </c>
      <c r="AC3418" s="4" t="s">
        <v>2811</v>
      </c>
      <c r="AD3418" s="9" t="str">
        <f>HYPERLINK("https://www.gbif.org/species/search?q=" &amp; E3418 &amp; "&amp;highertaxon_key=6&amp;status=ACCEPTED")</f>
        <v>https://www.gbif.org/species/search?q=Ononis&amp;highertaxon_key=6&amp;status=ACCEPTED</v>
      </c>
      <c r="AE3418" s="4" t="s">
        <v>2812</v>
      </c>
      <c r="AF3418" s="9" t="str">
        <f>HYPERLINK("https://powo.science.kew.org/results?q=" &amp; E3418)</f>
        <v>https://powo.science.kew.org/results?q=Ononis</v>
      </c>
      <c r="AG3418" s="4" t="s">
        <v>99</v>
      </c>
      <c r="AH3418" s="4" t="s">
        <v>99</v>
      </c>
      <c r="AI3418" s="4" t="s">
        <v>8003</v>
      </c>
    </row>
    <row r="3419" spans="1:102" x14ac:dyDescent="0.3">
      <c r="A3419" s="5" t="s">
        <v>14</v>
      </c>
      <c r="B3419" s="16" t="s">
        <v>7368</v>
      </c>
      <c r="C3419" s="5" t="s">
        <v>187</v>
      </c>
      <c r="D3419" s="5" t="s">
        <v>2817</v>
      </c>
      <c r="E3419" s="5" t="s">
        <v>2819</v>
      </c>
      <c r="F3419" s="5" t="s">
        <v>2810</v>
      </c>
      <c r="H3419" s="4" t="s">
        <v>8111</v>
      </c>
      <c r="N3419" s="4">
        <v>1</v>
      </c>
      <c r="O3419" s="4">
        <v>0</v>
      </c>
      <c r="P3419" s="4">
        <v>0</v>
      </c>
      <c r="Q3419" s="4">
        <v>1</v>
      </c>
      <c r="R3419" s="4" t="s">
        <v>565</v>
      </c>
      <c r="S3419" s="4" t="s">
        <v>565</v>
      </c>
      <c r="T3419" s="4" t="s">
        <v>7869</v>
      </c>
      <c r="U3419" s="4" t="s">
        <v>7863</v>
      </c>
      <c r="AB3419" s="4" t="s">
        <v>566</v>
      </c>
      <c r="AC3419" s="4" t="s">
        <v>2811</v>
      </c>
      <c r="AD3419" s="9" t="str">
        <f>HYPERLINK("https://www.gbif.org/species/search?q=" &amp; E3419 &amp; "&amp;highertaxon_key=6&amp;status=ACCEPTED")</f>
        <v>https://www.gbif.org/species/search?q=Ononis&amp;highertaxon_key=6&amp;status=ACCEPTED</v>
      </c>
      <c r="AE3419" s="4" t="s">
        <v>2812</v>
      </c>
      <c r="AF3419" s="9" t="str">
        <f>HYPERLINK("https://powo.science.kew.org/results?q=" &amp; E3419)</f>
        <v>https://powo.science.kew.org/results?q=Ononis</v>
      </c>
      <c r="AG3419" s="4" t="s">
        <v>99</v>
      </c>
      <c r="AH3419" s="4" t="s">
        <v>99</v>
      </c>
      <c r="AI3419" s="4" t="s">
        <v>8003</v>
      </c>
      <c r="CO3419" s="5"/>
      <c r="CP3419" s="5"/>
      <c r="CQ3419" s="5"/>
      <c r="CR3419" s="5"/>
      <c r="CS3419" s="5"/>
      <c r="CT3419" s="5"/>
      <c r="CU3419" s="5"/>
      <c r="CV3419" s="5"/>
      <c r="CW3419" s="5"/>
      <c r="CX3419" s="5"/>
    </row>
    <row r="3420" spans="1:102" x14ac:dyDescent="0.3">
      <c r="A3420" s="5" t="s">
        <v>14</v>
      </c>
      <c r="B3420" s="16" t="s">
        <v>5678</v>
      </c>
      <c r="C3420" s="5" t="s">
        <v>187</v>
      </c>
      <c r="D3420" s="5" t="s">
        <v>2817</v>
      </c>
      <c r="E3420" s="5" t="s">
        <v>2819</v>
      </c>
      <c r="F3420" s="5" t="s">
        <v>2810</v>
      </c>
      <c r="H3420" s="4" t="s">
        <v>8111</v>
      </c>
      <c r="N3420" s="4">
        <v>1</v>
      </c>
      <c r="O3420" s="4">
        <v>0</v>
      </c>
      <c r="P3420" s="4">
        <v>0</v>
      </c>
      <c r="Q3420" s="4">
        <v>1</v>
      </c>
      <c r="R3420" s="4" t="s">
        <v>565</v>
      </c>
      <c r="S3420" s="4" t="s">
        <v>565</v>
      </c>
      <c r="T3420" s="4" t="s">
        <v>7869</v>
      </c>
      <c r="U3420" s="4" t="s">
        <v>7863</v>
      </c>
      <c r="AB3420" s="4" t="s">
        <v>566</v>
      </c>
      <c r="AC3420" s="4" t="s">
        <v>2811</v>
      </c>
      <c r="AD3420" s="9" t="str">
        <f>HYPERLINK("https://www.gbif.org/species/search?q=" &amp; E3420 &amp; "&amp;highertaxon_key=6&amp;status=ACCEPTED")</f>
        <v>https://www.gbif.org/species/search?q=Ononis&amp;highertaxon_key=6&amp;status=ACCEPTED</v>
      </c>
      <c r="AE3420" s="4" t="s">
        <v>2812</v>
      </c>
      <c r="AF3420" s="9" t="str">
        <f>HYPERLINK("https://powo.science.kew.org/results?q=" &amp; E3420)</f>
        <v>https://powo.science.kew.org/results?q=Ononis</v>
      </c>
      <c r="AG3420" s="4" t="s">
        <v>99</v>
      </c>
      <c r="AH3420" s="4" t="s">
        <v>99</v>
      </c>
      <c r="AI3420" s="4" t="s">
        <v>8003</v>
      </c>
      <c r="CO3420" s="5"/>
      <c r="CP3420" s="5"/>
      <c r="CQ3420" s="5"/>
      <c r="CR3420" s="5"/>
      <c r="CS3420" s="5"/>
      <c r="CT3420" s="5"/>
      <c r="CU3420" s="5"/>
      <c r="CV3420" s="5"/>
      <c r="CW3420" s="5"/>
      <c r="CX3420" s="5"/>
    </row>
    <row r="3421" spans="1:102" x14ac:dyDescent="0.3">
      <c r="A3421" s="6" t="s">
        <v>14</v>
      </c>
      <c r="B3421" s="15" t="s">
        <v>5679</v>
      </c>
      <c r="C3421" s="6" t="s">
        <v>101</v>
      </c>
      <c r="D3421" s="6" t="s">
        <v>7547</v>
      </c>
      <c r="E3421" s="6"/>
      <c r="F3421" s="6"/>
      <c r="N3421" s="4">
        <v>1</v>
      </c>
      <c r="O3421" s="4">
        <v>0</v>
      </c>
      <c r="P3421" s="4">
        <v>0</v>
      </c>
      <c r="Q3421" s="4">
        <v>1</v>
      </c>
      <c r="AD3421" s="9"/>
      <c r="AF3421" s="9"/>
      <c r="CO3421" s="6"/>
      <c r="CP3421" s="6"/>
      <c r="CQ3421" s="6"/>
      <c r="CR3421" s="6"/>
      <c r="CS3421" s="6"/>
      <c r="CT3421" s="6"/>
      <c r="CU3421" s="6"/>
      <c r="CV3421" s="6"/>
      <c r="CW3421" s="6"/>
      <c r="CX3421" s="6"/>
    </row>
    <row r="3422" spans="1:102" x14ac:dyDescent="0.3">
      <c r="A3422" s="6" t="s">
        <v>14</v>
      </c>
      <c r="B3422" s="15" t="s">
        <v>5680</v>
      </c>
      <c r="C3422" s="6" t="s">
        <v>26</v>
      </c>
      <c r="D3422" s="6" t="s">
        <v>5680</v>
      </c>
      <c r="E3422" s="6"/>
      <c r="F3422" s="6"/>
      <c r="N3422" s="4">
        <v>1</v>
      </c>
      <c r="O3422" s="4">
        <v>0</v>
      </c>
      <c r="P3422" s="4">
        <v>0</v>
      </c>
      <c r="Q3422" s="4">
        <v>1</v>
      </c>
      <c r="AD3422" s="9"/>
      <c r="AF3422" s="9"/>
      <c r="CO3422" s="6"/>
      <c r="CP3422" s="6"/>
      <c r="CQ3422" s="6"/>
      <c r="CR3422" s="6"/>
      <c r="CS3422" s="6"/>
      <c r="CT3422" s="6"/>
      <c r="CU3422" s="6"/>
      <c r="CV3422" s="6"/>
      <c r="CW3422" s="6"/>
      <c r="CX3422" s="6"/>
    </row>
    <row r="3423" spans="1:102" x14ac:dyDescent="0.3">
      <c r="A3423" s="6" t="s">
        <v>14</v>
      </c>
      <c r="B3423" s="15" t="s">
        <v>5681</v>
      </c>
      <c r="C3423" s="6" t="s">
        <v>101</v>
      </c>
      <c r="D3423" s="6" t="s">
        <v>4228</v>
      </c>
      <c r="E3423" s="6"/>
      <c r="F3423" s="6"/>
      <c r="N3423" s="4">
        <v>0</v>
      </c>
      <c r="O3423" s="4">
        <v>1</v>
      </c>
      <c r="P3423" s="4">
        <v>0</v>
      </c>
      <c r="Q3423" s="4">
        <v>1</v>
      </c>
      <c r="AD3423" s="9"/>
      <c r="AF3423" s="9"/>
      <c r="CO3423" s="6"/>
      <c r="CP3423" s="6"/>
      <c r="CQ3423" s="6"/>
      <c r="CR3423" s="6"/>
      <c r="CS3423" s="6"/>
      <c r="CT3423" s="6"/>
      <c r="CU3423" s="6"/>
      <c r="CV3423" s="6"/>
      <c r="CW3423" s="6"/>
      <c r="CX3423" s="6"/>
    </row>
    <row r="3424" spans="1:102" x14ac:dyDescent="0.3">
      <c r="A3424" s="6" t="s">
        <v>14</v>
      </c>
      <c r="B3424" s="15" t="s">
        <v>4228</v>
      </c>
      <c r="C3424" s="6" t="s">
        <v>101</v>
      </c>
      <c r="D3424" s="6" t="s">
        <v>4228</v>
      </c>
      <c r="E3424" s="6"/>
      <c r="F3424" s="6"/>
      <c r="N3424" s="4">
        <v>0</v>
      </c>
      <c r="O3424" s="4">
        <v>1</v>
      </c>
      <c r="P3424" s="4">
        <v>0</v>
      </c>
      <c r="Q3424" s="4">
        <v>1</v>
      </c>
      <c r="AD3424" s="9"/>
      <c r="AF3424" s="9"/>
      <c r="CO3424" s="6"/>
      <c r="CP3424" s="6"/>
      <c r="CQ3424" s="6"/>
      <c r="CR3424" s="6"/>
      <c r="CS3424" s="6"/>
      <c r="CT3424" s="6"/>
      <c r="CU3424" s="6"/>
      <c r="CV3424" s="6"/>
      <c r="CW3424" s="6"/>
      <c r="CX3424" s="6"/>
    </row>
    <row r="3425" spans="1:102" x14ac:dyDescent="0.3">
      <c r="A3425" s="4" t="s">
        <v>14</v>
      </c>
      <c r="B3425" s="17" t="s">
        <v>1202</v>
      </c>
      <c r="C3425" s="4" t="s">
        <v>1202</v>
      </c>
      <c r="D3425" s="4" t="s">
        <v>1202</v>
      </c>
      <c r="E3425" s="4" t="s">
        <v>1202</v>
      </c>
      <c r="F3425" s="4" t="s">
        <v>2552</v>
      </c>
      <c r="N3425" s="4">
        <v>4</v>
      </c>
      <c r="O3425" s="4">
        <v>0</v>
      </c>
      <c r="P3425" s="4">
        <v>0</v>
      </c>
      <c r="Q3425" s="4">
        <v>4</v>
      </c>
      <c r="R3425" s="4" t="s">
        <v>2553</v>
      </c>
      <c r="S3425" s="4" t="s">
        <v>2553</v>
      </c>
      <c r="T3425" s="4" t="s">
        <v>7891</v>
      </c>
      <c r="AC3425" s="4" t="s">
        <v>2554</v>
      </c>
      <c r="AD3425" s="9" t="str">
        <f t="shared" ref="AD3425:AD3443" si="288">HYPERLINK("https://www.gbif.org/species/search?q=" &amp; E3425 &amp; "&amp;highertaxon_key=6&amp;status=ACCEPTED")</f>
        <v>https://www.gbif.org/species/search?q=Menispermaceae&amp;highertaxon_key=6&amp;status=ACCEPTED</v>
      </c>
      <c r="AE3425" s="4" t="s">
        <v>2555</v>
      </c>
      <c r="AF3425" s="9" t="str">
        <f t="shared" ref="AF3425:AF3443" si="289">HYPERLINK("https://powo.science.kew.org/results?q=" &amp; E3425)</f>
        <v>https://powo.science.kew.org/results?q=Menispermaceae</v>
      </c>
      <c r="AG3425" s="4" t="s">
        <v>146</v>
      </c>
      <c r="AH3425" s="4" t="s">
        <v>33</v>
      </c>
      <c r="AI3425" s="4" t="s">
        <v>7946</v>
      </c>
    </row>
    <row r="3426" spans="1:102" x14ac:dyDescent="0.3">
      <c r="A3426" s="5" t="s">
        <v>14</v>
      </c>
      <c r="B3426" s="16" t="s">
        <v>7458</v>
      </c>
      <c r="C3426" s="5" t="s">
        <v>1202</v>
      </c>
      <c r="D3426" s="5" t="s">
        <v>1201</v>
      </c>
      <c r="E3426" s="5" t="s">
        <v>1201</v>
      </c>
      <c r="F3426" s="5" t="s">
        <v>1201</v>
      </c>
      <c r="H3426" s="4" t="s">
        <v>8109</v>
      </c>
      <c r="N3426" s="4">
        <v>1</v>
      </c>
      <c r="O3426" s="4">
        <v>0</v>
      </c>
      <c r="P3426" s="4">
        <v>0</v>
      </c>
      <c r="Q3426" s="4">
        <v>1</v>
      </c>
      <c r="R3426" s="4" t="s">
        <v>142</v>
      </c>
      <c r="S3426" s="4" t="s">
        <v>142</v>
      </c>
      <c r="T3426" s="4" t="s">
        <v>7807</v>
      </c>
      <c r="AC3426" s="4" t="s">
        <v>1204</v>
      </c>
      <c r="AD3426" s="9" t="str">
        <f t="shared" si="288"/>
        <v>https://www.gbif.org/species/search?q=Cissampelos&amp;highertaxon_key=6&amp;status=ACCEPTED</v>
      </c>
      <c r="AE3426" s="4" t="s">
        <v>1205</v>
      </c>
      <c r="AF3426" s="9" t="str">
        <f t="shared" si="289"/>
        <v>https://powo.science.kew.org/results?q=Cissampelos</v>
      </c>
      <c r="AG3426" s="4" t="s">
        <v>1206</v>
      </c>
      <c r="AH3426" s="4" t="s">
        <v>579</v>
      </c>
      <c r="AI3426" s="4" t="s">
        <v>7750</v>
      </c>
      <c r="CO3426" s="5"/>
      <c r="CP3426" s="5"/>
      <c r="CQ3426" s="5"/>
      <c r="CR3426" s="5"/>
      <c r="CS3426" s="5"/>
      <c r="CT3426" s="5"/>
      <c r="CU3426" s="5"/>
      <c r="CV3426" s="5"/>
      <c r="CW3426" s="5"/>
      <c r="CX3426" s="5"/>
    </row>
    <row r="3427" spans="1:102" x14ac:dyDescent="0.3">
      <c r="A3427" s="5" t="s">
        <v>14</v>
      </c>
      <c r="B3427" s="16" t="s">
        <v>7156</v>
      </c>
      <c r="C3427" s="5" t="s">
        <v>1202</v>
      </c>
      <c r="D3427" s="5" t="s">
        <v>1202</v>
      </c>
      <c r="E3427" s="5" t="s">
        <v>1202</v>
      </c>
      <c r="F3427" s="5" t="s">
        <v>2552</v>
      </c>
      <c r="N3427" s="4">
        <v>3</v>
      </c>
      <c r="O3427" s="4">
        <v>0</v>
      </c>
      <c r="P3427" s="4">
        <v>0</v>
      </c>
      <c r="Q3427" s="4">
        <v>3</v>
      </c>
      <c r="R3427" s="4" t="s">
        <v>2553</v>
      </c>
      <c r="S3427" s="4" t="s">
        <v>2553</v>
      </c>
      <c r="T3427" s="4" t="s">
        <v>7891</v>
      </c>
      <c r="AC3427" s="4" t="s">
        <v>2554</v>
      </c>
      <c r="AD3427" s="9" t="str">
        <f t="shared" si="288"/>
        <v>https://www.gbif.org/species/search?q=Menispermaceae&amp;highertaxon_key=6&amp;status=ACCEPTED</v>
      </c>
      <c r="AE3427" s="4" t="s">
        <v>2555</v>
      </c>
      <c r="AF3427" s="9" t="str">
        <f t="shared" si="289"/>
        <v>https://powo.science.kew.org/results?q=Menispermaceae</v>
      </c>
      <c r="AG3427" s="4" t="s">
        <v>146</v>
      </c>
      <c r="AH3427" s="4" t="s">
        <v>33</v>
      </c>
      <c r="AI3427" s="4" t="s">
        <v>7946</v>
      </c>
      <c r="CO3427" s="5"/>
      <c r="CP3427" s="5"/>
      <c r="CQ3427" s="5"/>
      <c r="CR3427" s="5"/>
      <c r="CS3427" s="5"/>
      <c r="CT3427" s="5"/>
      <c r="CU3427" s="5"/>
      <c r="CV3427" s="5"/>
      <c r="CW3427" s="5"/>
      <c r="CX3427" s="5"/>
    </row>
    <row r="3428" spans="1:102" x14ac:dyDescent="0.3">
      <c r="A3428" s="4" t="s">
        <v>14</v>
      </c>
      <c r="B3428" s="17" t="s">
        <v>2307</v>
      </c>
      <c r="C3428" s="4" t="s">
        <v>1269</v>
      </c>
      <c r="D3428" s="4" t="s">
        <v>2307</v>
      </c>
      <c r="E3428" s="4" t="s">
        <v>1269</v>
      </c>
      <c r="F3428" s="4" t="s">
        <v>2293</v>
      </c>
      <c r="L3428" s="4" t="s">
        <v>2294</v>
      </c>
      <c r="N3428" s="4">
        <v>5</v>
      </c>
      <c r="O3428" s="4">
        <v>1</v>
      </c>
      <c r="P3428" s="4">
        <v>0</v>
      </c>
      <c r="Q3428" s="4">
        <v>6</v>
      </c>
      <c r="R3428" s="4" t="s">
        <v>28</v>
      </c>
      <c r="S3428" s="4" t="s">
        <v>29</v>
      </c>
      <c r="T3428" s="4" t="s">
        <v>7946</v>
      </c>
      <c r="U3428" s="4" t="s">
        <v>7079</v>
      </c>
      <c r="AC3428" s="4" t="s">
        <v>2295</v>
      </c>
      <c r="AD3428" s="9" t="str">
        <f t="shared" si="288"/>
        <v>https://www.gbif.org/species/search?q=Lamiaceae&amp;highertaxon_key=6&amp;status=ACCEPTED</v>
      </c>
      <c r="AF3428" s="9" t="str">
        <f t="shared" si="289"/>
        <v>https://powo.science.kew.org/results?q=Lamiaceae</v>
      </c>
      <c r="AG3428" s="4" t="s">
        <v>33</v>
      </c>
      <c r="AH3428" s="4" t="s">
        <v>33</v>
      </c>
      <c r="AI3428" s="4" t="s">
        <v>7079</v>
      </c>
    </row>
    <row r="3429" spans="1:102" x14ac:dyDescent="0.3">
      <c r="A3429" s="5" t="s">
        <v>14</v>
      </c>
      <c r="B3429" s="16" t="s">
        <v>5682</v>
      </c>
      <c r="C3429" s="5" t="s">
        <v>1269</v>
      </c>
      <c r="D3429" s="5" t="s">
        <v>2307</v>
      </c>
      <c r="E3429" s="5" t="s">
        <v>1269</v>
      </c>
      <c r="F3429" s="5" t="s">
        <v>2293</v>
      </c>
      <c r="L3429" s="4" t="s">
        <v>2294</v>
      </c>
      <c r="N3429" s="4">
        <v>1</v>
      </c>
      <c r="O3429" s="4">
        <v>0</v>
      </c>
      <c r="P3429" s="4">
        <v>0</v>
      </c>
      <c r="Q3429" s="4">
        <v>1</v>
      </c>
      <c r="R3429" s="4" t="s">
        <v>28</v>
      </c>
      <c r="S3429" s="4" t="s">
        <v>29</v>
      </c>
      <c r="T3429" s="4" t="s">
        <v>7946</v>
      </c>
      <c r="U3429" s="4" t="s">
        <v>7079</v>
      </c>
      <c r="AC3429" s="4" t="s">
        <v>2295</v>
      </c>
      <c r="AD3429" s="9" t="str">
        <f t="shared" si="288"/>
        <v>https://www.gbif.org/species/search?q=Lamiaceae&amp;highertaxon_key=6&amp;status=ACCEPTED</v>
      </c>
      <c r="AF3429" s="9" t="str">
        <f t="shared" si="289"/>
        <v>https://powo.science.kew.org/results?q=Lamiaceae</v>
      </c>
      <c r="AG3429" s="4" t="s">
        <v>33</v>
      </c>
      <c r="AH3429" s="4" t="s">
        <v>33</v>
      </c>
      <c r="AI3429" s="4" t="s">
        <v>7079</v>
      </c>
      <c r="CO3429" s="5"/>
      <c r="CP3429" s="5"/>
      <c r="CQ3429" s="5"/>
      <c r="CR3429" s="5"/>
      <c r="CS3429" s="5"/>
      <c r="CT3429" s="5"/>
      <c r="CU3429" s="5"/>
      <c r="CV3429" s="5"/>
      <c r="CW3429" s="5"/>
      <c r="CX3429" s="5"/>
    </row>
    <row r="3430" spans="1:102" x14ac:dyDescent="0.3">
      <c r="A3430" s="5" t="s">
        <v>14</v>
      </c>
      <c r="B3430" s="16" t="s">
        <v>5683</v>
      </c>
      <c r="C3430" s="5" t="s">
        <v>1269</v>
      </c>
      <c r="D3430" s="5" t="s">
        <v>2307</v>
      </c>
      <c r="E3430" s="5" t="s">
        <v>1269</v>
      </c>
      <c r="F3430" s="5" t="s">
        <v>2293</v>
      </c>
      <c r="L3430" s="4" t="s">
        <v>2294</v>
      </c>
      <c r="N3430" s="4">
        <v>48</v>
      </c>
      <c r="O3430" s="4">
        <v>2</v>
      </c>
      <c r="P3430" s="4">
        <v>0</v>
      </c>
      <c r="Q3430" s="4">
        <v>50</v>
      </c>
      <c r="R3430" s="4" t="s">
        <v>28</v>
      </c>
      <c r="S3430" s="4" t="s">
        <v>29</v>
      </c>
      <c r="T3430" s="4" t="s">
        <v>7946</v>
      </c>
      <c r="U3430" s="4" t="s">
        <v>7079</v>
      </c>
      <c r="AC3430" s="4" t="s">
        <v>2295</v>
      </c>
      <c r="AD3430" s="9" t="str">
        <f t="shared" si="288"/>
        <v>https://www.gbif.org/species/search?q=Lamiaceae&amp;highertaxon_key=6&amp;status=ACCEPTED</v>
      </c>
      <c r="AF3430" s="9" t="str">
        <f t="shared" si="289"/>
        <v>https://powo.science.kew.org/results?q=Lamiaceae</v>
      </c>
      <c r="AG3430" s="4" t="s">
        <v>33</v>
      </c>
      <c r="AH3430" s="4" t="s">
        <v>33</v>
      </c>
      <c r="AI3430" s="4" t="s">
        <v>7079</v>
      </c>
      <c r="CO3430" s="5"/>
      <c r="CP3430" s="5"/>
      <c r="CQ3430" s="5"/>
      <c r="CR3430" s="5"/>
      <c r="CS3430" s="5"/>
      <c r="CT3430" s="5"/>
      <c r="CU3430" s="5"/>
      <c r="CV3430" s="5"/>
      <c r="CW3430" s="5"/>
      <c r="CX3430" s="5"/>
    </row>
    <row r="3431" spans="1:102" x14ac:dyDescent="0.3">
      <c r="A3431" s="6" t="s">
        <v>77</v>
      </c>
      <c r="B3431" s="15" t="s">
        <v>8980</v>
      </c>
      <c r="C3431" s="6" t="s">
        <v>1269</v>
      </c>
      <c r="D3431" s="6" t="s">
        <v>2307</v>
      </c>
      <c r="E3431" s="6" t="s">
        <v>1269</v>
      </c>
      <c r="F3431" s="6" t="s">
        <v>2293</v>
      </c>
      <c r="N3431" s="4">
        <v>0</v>
      </c>
      <c r="O3431" s="4">
        <v>0</v>
      </c>
      <c r="P3431" s="4">
        <v>8</v>
      </c>
      <c r="Q3431" s="4">
        <v>8</v>
      </c>
      <c r="R3431" s="4" t="s">
        <v>28</v>
      </c>
      <c r="S3431" s="4" t="s">
        <v>29</v>
      </c>
      <c r="T3431" s="4" t="s">
        <v>7946</v>
      </c>
      <c r="U3431" s="4" t="s">
        <v>7079</v>
      </c>
      <c r="AC3431" s="4" t="s">
        <v>2295</v>
      </c>
      <c r="AD3431" s="9" t="str">
        <f t="shared" si="288"/>
        <v>https://www.gbif.org/species/search?q=Lamiaceae&amp;highertaxon_key=6&amp;status=ACCEPTED</v>
      </c>
      <c r="AF3431" s="9" t="str">
        <f t="shared" si="289"/>
        <v>https://powo.science.kew.org/results?q=Lamiaceae</v>
      </c>
      <c r="AG3431" s="4" t="s">
        <v>33</v>
      </c>
      <c r="AH3431" s="4" t="s">
        <v>33</v>
      </c>
      <c r="AI3431" s="4" t="s">
        <v>7079</v>
      </c>
      <c r="CO3431" s="6"/>
      <c r="CP3431" s="6"/>
      <c r="CQ3431" s="6"/>
      <c r="CR3431" s="6"/>
      <c r="CS3431" s="6"/>
      <c r="CT3431" s="6"/>
      <c r="CU3431" s="6"/>
      <c r="CV3431" s="6"/>
      <c r="CW3431" s="6"/>
      <c r="CX3431" s="6"/>
    </row>
    <row r="3432" spans="1:102" s="34" customFormat="1" x14ac:dyDescent="0.3">
      <c r="A3432" s="5" t="s">
        <v>14</v>
      </c>
      <c r="B3432" s="16" t="s">
        <v>9142</v>
      </c>
      <c r="C3432" s="5" t="s">
        <v>1269</v>
      </c>
      <c r="D3432" s="5" t="s">
        <v>2307</v>
      </c>
      <c r="E3432" s="5" t="s">
        <v>1269</v>
      </c>
      <c r="F3432" s="5" t="s">
        <v>2293</v>
      </c>
      <c r="G3432" s="4"/>
      <c r="H3432" s="4"/>
      <c r="I3432" s="4"/>
      <c r="J3432" s="4"/>
      <c r="K3432" s="4"/>
      <c r="L3432" s="4"/>
      <c r="M3432" s="4"/>
      <c r="N3432" s="4">
        <v>1</v>
      </c>
      <c r="O3432" s="4">
        <v>0</v>
      </c>
      <c r="P3432" s="4">
        <v>0</v>
      </c>
      <c r="Q3432" s="4">
        <v>1</v>
      </c>
      <c r="R3432" s="4" t="s">
        <v>28</v>
      </c>
      <c r="S3432" s="4" t="s">
        <v>29</v>
      </c>
      <c r="T3432" s="4" t="s">
        <v>7946</v>
      </c>
      <c r="U3432" s="4" t="s">
        <v>7079</v>
      </c>
      <c r="V3432" s="4"/>
      <c r="W3432" s="4"/>
      <c r="X3432" s="4"/>
      <c r="Y3432" s="4"/>
      <c r="Z3432" s="4"/>
      <c r="AA3432" s="4"/>
      <c r="AB3432" s="4"/>
      <c r="AC3432" s="4" t="s">
        <v>2295</v>
      </c>
      <c r="AD3432" s="9" t="str">
        <f t="shared" si="288"/>
        <v>https://www.gbif.org/species/search?q=Lamiaceae&amp;highertaxon_key=6&amp;status=ACCEPTED</v>
      </c>
      <c r="AE3432" s="4"/>
      <c r="AF3432" s="9" t="str">
        <f t="shared" si="289"/>
        <v>https://powo.science.kew.org/results?q=Lamiaceae</v>
      </c>
      <c r="AG3432" s="4" t="s">
        <v>33</v>
      </c>
      <c r="AH3432" s="4" t="s">
        <v>33</v>
      </c>
      <c r="AI3432" s="4" t="s">
        <v>7079</v>
      </c>
      <c r="AJ3432" s="4"/>
      <c r="AK3432" s="4"/>
      <c r="AL3432" s="4"/>
      <c r="AM3432" s="4"/>
      <c r="AN3432" s="4"/>
      <c r="AO3432" s="4"/>
      <c r="AP3432" s="4"/>
      <c r="AQ3432" s="4"/>
      <c r="AR3432" s="4"/>
      <c r="AS3432" s="4"/>
      <c r="AT3432" s="4"/>
      <c r="AU3432" s="4"/>
      <c r="AV3432" s="4"/>
      <c r="AW3432" s="4"/>
      <c r="AX3432" s="4"/>
      <c r="AY3432" s="4"/>
      <c r="AZ3432" s="4"/>
      <c r="BA3432" s="4"/>
      <c r="BB3432" s="4"/>
      <c r="BC3432" s="4"/>
      <c r="BD3432" s="4"/>
      <c r="BE3432" s="4"/>
      <c r="BF3432" s="4"/>
      <c r="BG3432" s="4"/>
      <c r="BH3432" s="4"/>
      <c r="BI3432" s="4"/>
      <c r="BJ3432" s="4"/>
      <c r="BK3432" s="4"/>
      <c r="BL3432" s="4"/>
      <c r="BM3432" s="4"/>
      <c r="BN3432" s="4"/>
      <c r="BO3432" s="4"/>
      <c r="BP3432" s="4"/>
      <c r="BQ3432" s="4"/>
      <c r="BR3432" s="4"/>
      <c r="BS3432" s="4"/>
      <c r="BT3432" s="4"/>
      <c r="BU3432" s="4"/>
      <c r="BV3432" s="4"/>
      <c r="BW3432" s="4"/>
      <c r="BX3432" s="4"/>
      <c r="BY3432" s="4"/>
      <c r="BZ3432" s="4"/>
      <c r="CA3432" s="4"/>
      <c r="CB3432" s="4"/>
      <c r="CC3432" s="4"/>
      <c r="CD3432" s="4"/>
      <c r="CE3432" s="4"/>
      <c r="CF3432" s="4"/>
      <c r="CG3432" s="4"/>
      <c r="CH3432" s="4"/>
      <c r="CI3432" s="4"/>
      <c r="CJ3432" s="4"/>
      <c r="CK3432" s="4"/>
      <c r="CL3432" s="4"/>
      <c r="CM3432" s="4"/>
      <c r="CN3432" s="4"/>
      <c r="CO3432" s="5"/>
      <c r="CP3432" s="5"/>
      <c r="CQ3432" s="5"/>
      <c r="CR3432" s="5"/>
      <c r="CS3432" s="5"/>
      <c r="CT3432" s="5"/>
      <c r="CU3432" s="5"/>
      <c r="CV3432" s="5"/>
      <c r="CW3432" s="5"/>
      <c r="CX3432" s="5"/>
    </row>
    <row r="3433" spans="1:102" x14ac:dyDescent="0.3">
      <c r="A3433" s="4" t="s">
        <v>14</v>
      </c>
      <c r="B3433" s="17" t="s">
        <v>2556</v>
      </c>
      <c r="C3433" s="4" t="s">
        <v>2557</v>
      </c>
      <c r="D3433" s="4" t="s">
        <v>2556</v>
      </c>
      <c r="E3433" s="4" t="s">
        <v>2556</v>
      </c>
      <c r="F3433" s="4" t="s">
        <v>2556</v>
      </c>
      <c r="L3433" s="4" t="s">
        <v>124</v>
      </c>
      <c r="N3433" s="4">
        <v>4</v>
      </c>
      <c r="O3433" s="4">
        <v>1</v>
      </c>
      <c r="P3433" s="4">
        <v>0</v>
      </c>
      <c r="Q3433" s="4">
        <v>5</v>
      </c>
      <c r="R3433" s="4" t="s">
        <v>17</v>
      </c>
      <c r="S3433" s="4" t="s">
        <v>17</v>
      </c>
      <c r="T3433" s="4" t="s">
        <v>7913</v>
      </c>
      <c r="AC3433" s="4" t="s">
        <v>2558</v>
      </c>
      <c r="AD3433" s="9" t="str">
        <f t="shared" si="288"/>
        <v>https://www.gbif.org/species/search?q=Menyanthes&amp;highertaxon_key=6&amp;status=ACCEPTED</v>
      </c>
      <c r="AE3433" s="4" t="s">
        <v>2559</v>
      </c>
      <c r="AF3433" s="9" t="str">
        <f t="shared" si="289"/>
        <v>https://powo.science.kew.org/results?q=Menyanthes</v>
      </c>
      <c r="AG3433" s="4" t="s">
        <v>124</v>
      </c>
      <c r="AH3433" s="4" t="s">
        <v>124</v>
      </c>
      <c r="AI3433" s="4" t="s">
        <v>7913</v>
      </c>
    </row>
    <row r="3434" spans="1:102" x14ac:dyDescent="0.3">
      <c r="A3434" s="4" t="s">
        <v>14</v>
      </c>
      <c r="B3434" s="17" t="s">
        <v>2560</v>
      </c>
      <c r="C3434" s="4" t="s">
        <v>2557</v>
      </c>
      <c r="D3434" s="4" t="s">
        <v>2556</v>
      </c>
      <c r="E3434" s="4" t="s">
        <v>2556</v>
      </c>
      <c r="F3434" s="4" t="s">
        <v>2556</v>
      </c>
      <c r="L3434" s="4" t="s">
        <v>124</v>
      </c>
      <c r="N3434" s="4">
        <v>23</v>
      </c>
      <c r="O3434" s="4">
        <v>5</v>
      </c>
      <c r="P3434" s="4">
        <v>0</v>
      </c>
      <c r="Q3434" s="4">
        <v>28</v>
      </c>
      <c r="R3434" s="4" t="s">
        <v>17</v>
      </c>
      <c r="S3434" s="4" t="s">
        <v>17</v>
      </c>
      <c r="T3434" s="4" t="s">
        <v>7913</v>
      </c>
      <c r="AC3434" s="4" t="s">
        <v>2558</v>
      </c>
      <c r="AD3434" s="9" t="str">
        <f t="shared" si="288"/>
        <v>https://www.gbif.org/species/search?q=Menyanthes&amp;highertaxon_key=6&amp;status=ACCEPTED</v>
      </c>
      <c r="AE3434" s="4" t="s">
        <v>2559</v>
      </c>
      <c r="AF3434" s="9" t="str">
        <f t="shared" si="289"/>
        <v>https://powo.science.kew.org/results?q=Menyanthes</v>
      </c>
      <c r="AG3434" s="4" t="s">
        <v>124</v>
      </c>
      <c r="AH3434" s="4" t="s">
        <v>124</v>
      </c>
      <c r="AI3434" s="4" t="s">
        <v>7913</v>
      </c>
    </row>
    <row r="3435" spans="1:102" x14ac:dyDescent="0.3">
      <c r="A3435" s="5" t="s">
        <v>14</v>
      </c>
      <c r="B3435" s="16" t="s">
        <v>5684</v>
      </c>
      <c r="C3435" s="5" t="s">
        <v>2557</v>
      </c>
      <c r="D3435" s="5" t="s">
        <v>2556</v>
      </c>
      <c r="E3435" s="5" t="s">
        <v>2556</v>
      </c>
      <c r="F3435" s="5" t="s">
        <v>2556</v>
      </c>
      <c r="L3435" s="4" t="s">
        <v>124</v>
      </c>
      <c r="N3435" s="4">
        <v>4</v>
      </c>
      <c r="O3435" s="4">
        <v>0</v>
      </c>
      <c r="P3435" s="4">
        <v>0</v>
      </c>
      <c r="Q3435" s="4">
        <v>4</v>
      </c>
      <c r="R3435" s="4" t="s">
        <v>17</v>
      </c>
      <c r="S3435" s="4" t="s">
        <v>17</v>
      </c>
      <c r="T3435" s="4" t="s">
        <v>7913</v>
      </c>
      <c r="AC3435" s="4" t="s">
        <v>2558</v>
      </c>
      <c r="AD3435" s="9" t="str">
        <f t="shared" si="288"/>
        <v>https://www.gbif.org/species/search?q=Menyanthes&amp;highertaxon_key=6&amp;status=ACCEPTED</v>
      </c>
      <c r="AE3435" s="4" t="s">
        <v>2559</v>
      </c>
      <c r="AF3435" s="9" t="str">
        <f t="shared" si="289"/>
        <v>https://powo.science.kew.org/results?q=Menyanthes</v>
      </c>
      <c r="AG3435" s="4" t="s">
        <v>124</v>
      </c>
      <c r="AH3435" s="4" t="s">
        <v>124</v>
      </c>
      <c r="AI3435" s="4" t="s">
        <v>7913</v>
      </c>
      <c r="CO3435" s="5"/>
      <c r="CP3435" s="5"/>
      <c r="CQ3435" s="5"/>
      <c r="CR3435" s="5"/>
      <c r="CS3435" s="5"/>
      <c r="CT3435" s="5"/>
      <c r="CU3435" s="5"/>
      <c r="CV3435" s="5"/>
      <c r="CW3435" s="5"/>
      <c r="CX3435" s="5"/>
    </row>
    <row r="3436" spans="1:102" x14ac:dyDescent="0.3">
      <c r="A3436" s="5" t="s">
        <v>14</v>
      </c>
      <c r="B3436" s="16" t="s">
        <v>5685</v>
      </c>
      <c r="C3436" s="5" t="s">
        <v>2557</v>
      </c>
      <c r="D3436" s="5" t="s">
        <v>2556</v>
      </c>
      <c r="E3436" s="5" t="s">
        <v>2556</v>
      </c>
      <c r="F3436" s="5" t="s">
        <v>2556</v>
      </c>
      <c r="L3436" s="4" t="s">
        <v>124</v>
      </c>
      <c r="N3436" s="4">
        <v>0</v>
      </c>
      <c r="O3436" s="4">
        <v>1</v>
      </c>
      <c r="P3436" s="4">
        <v>0</v>
      </c>
      <c r="Q3436" s="4">
        <v>1</v>
      </c>
      <c r="R3436" s="4" t="s">
        <v>17</v>
      </c>
      <c r="S3436" s="4" t="s">
        <v>17</v>
      </c>
      <c r="T3436" s="4" t="s">
        <v>7913</v>
      </c>
      <c r="AC3436" s="4" t="s">
        <v>2558</v>
      </c>
      <c r="AD3436" s="9" t="str">
        <f t="shared" si="288"/>
        <v>https://www.gbif.org/species/search?q=Menyanthes&amp;highertaxon_key=6&amp;status=ACCEPTED</v>
      </c>
      <c r="AE3436" s="4" t="s">
        <v>2559</v>
      </c>
      <c r="AF3436" s="9" t="str">
        <f t="shared" si="289"/>
        <v>https://powo.science.kew.org/results?q=Menyanthes</v>
      </c>
      <c r="AG3436" s="4" t="s">
        <v>124</v>
      </c>
      <c r="AH3436" s="4" t="s">
        <v>124</v>
      </c>
      <c r="AI3436" s="4" t="s">
        <v>7913</v>
      </c>
      <c r="CO3436" s="5"/>
      <c r="CP3436" s="5"/>
      <c r="CQ3436" s="5"/>
      <c r="CR3436" s="5"/>
      <c r="CS3436" s="5"/>
      <c r="CT3436" s="5"/>
      <c r="CU3436" s="5"/>
      <c r="CV3436" s="5"/>
      <c r="CW3436" s="5"/>
      <c r="CX3436" s="5"/>
    </row>
    <row r="3437" spans="1:102" x14ac:dyDescent="0.3">
      <c r="A3437" s="4" t="s">
        <v>14</v>
      </c>
      <c r="B3437" s="17" t="s">
        <v>2561</v>
      </c>
      <c r="C3437" s="4" t="s">
        <v>95</v>
      </c>
      <c r="D3437" s="4" t="s">
        <v>2561</v>
      </c>
      <c r="E3437" s="4" t="s">
        <v>2561</v>
      </c>
      <c r="F3437" s="4" t="s">
        <v>2561</v>
      </c>
      <c r="H3437" s="4" t="s">
        <v>118</v>
      </c>
      <c r="I3437" s="4" t="s">
        <v>7029</v>
      </c>
      <c r="N3437" s="4">
        <v>35</v>
      </c>
      <c r="O3437" s="4">
        <v>4</v>
      </c>
      <c r="P3437" s="4">
        <v>0</v>
      </c>
      <c r="Q3437" s="4">
        <v>39</v>
      </c>
      <c r="R3437" s="4" t="s">
        <v>822</v>
      </c>
      <c r="S3437" s="4" t="s">
        <v>822</v>
      </c>
      <c r="T3437" s="4" t="s">
        <v>7879</v>
      </c>
      <c r="AC3437" s="4" t="s">
        <v>2562</v>
      </c>
      <c r="AD3437" s="9" t="str">
        <f t="shared" si="288"/>
        <v>https://www.gbif.org/species/search?q=Mercurialis&amp;highertaxon_key=6&amp;status=ACCEPTED</v>
      </c>
      <c r="AE3437" s="4" t="s">
        <v>2563</v>
      </c>
      <c r="AF3437" s="9" t="str">
        <f t="shared" si="289"/>
        <v>https://powo.science.kew.org/results?q=Mercurialis</v>
      </c>
      <c r="AG3437" s="4" t="s">
        <v>129</v>
      </c>
      <c r="AH3437" s="4" t="s">
        <v>129</v>
      </c>
      <c r="AI3437" s="10" t="s">
        <v>7879</v>
      </c>
    </row>
    <row r="3438" spans="1:102" x14ac:dyDescent="0.3">
      <c r="A3438" s="4" t="s">
        <v>14</v>
      </c>
      <c r="B3438" s="17" t="s">
        <v>2564</v>
      </c>
      <c r="C3438" s="4" t="s">
        <v>95</v>
      </c>
      <c r="D3438" s="4" t="s">
        <v>2561</v>
      </c>
      <c r="E3438" s="4" t="s">
        <v>2561</v>
      </c>
      <c r="F3438" s="4" t="s">
        <v>2561</v>
      </c>
      <c r="H3438" s="4" t="s">
        <v>118</v>
      </c>
      <c r="I3438" s="4" t="s">
        <v>7029</v>
      </c>
      <c r="N3438" s="4">
        <v>42</v>
      </c>
      <c r="O3438" s="4">
        <v>13</v>
      </c>
      <c r="P3438" s="4">
        <v>0</v>
      </c>
      <c r="Q3438" s="4">
        <v>55</v>
      </c>
      <c r="R3438" s="4" t="s">
        <v>822</v>
      </c>
      <c r="S3438" s="4" t="s">
        <v>822</v>
      </c>
      <c r="T3438" s="4" t="s">
        <v>7879</v>
      </c>
      <c r="AC3438" s="4" t="s">
        <v>2562</v>
      </c>
      <c r="AD3438" s="9" t="str">
        <f t="shared" si="288"/>
        <v>https://www.gbif.org/species/search?q=Mercurialis&amp;highertaxon_key=6&amp;status=ACCEPTED</v>
      </c>
      <c r="AE3438" s="4" t="s">
        <v>2563</v>
      </c>
      <c r="AF3438" s="9" t="str">
        <f t="shared" si="289"/>
        <v>https://powo.science.kew.org/results?q=Mercurialis</v>
      </c>
      <c r="AG3438" s="4" t="s">
        <v>129</v>
      </c>
      <c r="AH3438" s="4" t="s">
        <v>129</v>
      </c>
      <c r="AI3438" s="10" t="s">
        <v>7879</v>
      </c>
    </row>
    <row r="3439" spans="1:102" x14ac:dyDescent="0.3">
      <c r="A3439" s="5" t="s">
        <v>14</v>
      </c>
      <c r="B3439" s="16" t="s">
        <v>5686</v>
      </c>
      <c r="C3439" s="5" t="s">
        <v>95</v>
      </c>
      <c r="D3439" s="5" t="s">
        <v>2561</v>
      </c>
      <c r="E3439" s="5" t="s">
        <v>2561</v>
      </c>
      <c r="F3439" s="5" t="s">
        <v>2561</v>
      </c>
      <c r="H3439" s="4" t="s">
        <v>118</v>
      </c>
      <c r="I3439" s="4" t="s">
        <v>7029</v>
      </c>
      <c r="N3439" s="4">
        <v>1</v>
      </c>
      <c r="O3439" s="4">
        <v>0</v>
      </c>
      <c r="P3439" s="4">
        <v>0</v>
      </c>
      <c r="Q3439" s="4">
        <v>1</v>
      </c>
      <c r="R3439" s="4" t="s">
        <v>822</v>
      </c>
      <c r="S3439" s="4" t="s">
        <v>822</v>
      </c>
      <c r="T3439" s="4" t="s">
        <v>7879</v>
      </c>
      <c r="AC3439" s="4" t="s">
        <v>2562</v>
      </c>
      <c r="AD3439" s="9" t="str">
        <f t="shared" si="288"/>
        <v>https://www.gbif.org/species/search?q=Mercurialis&amp;highertaxon_key=6&amp;status=ACCEPTED</v>
      </c>
      <c r="AE3439" s="4" t="s">
        <v>2563</v>
      </c>
      <c r="AF3439" s="9" t="str">
        <f t="shared" si="289"/>
        <v>https://powo.science.kew.org/results?q=Mercurialis</v>
      </c>
      <c r="AG3439" s="4" t="s">
        <v>129</v>
      </c>
      <c r="AH3439" s="4" t="s">
        <v>129</v>
      </c>
      <c r="AI3439" s="4" t="s">
        <v>7879</v>
      </c>
      <c r="CO3439" s="5"/>
      <c r="CP3439" s="5"/>
      <c r="CQ3439" s="5"/>
      <c r="CR3439" s="5"/>
      <c r="CS3439" s="5"/>
      <c r="CT3439" s="5"/>
      <c r="CU3439" s="5"/>
      <c r="CV3439" s="5"/>
      <c r="CW3439" s="5"/>
      <c r="CX3439" s="5"/>
    </row>
    <row r="3440" spans="1:102" s="34" customFormat="1" x14ac:dyDescent="0.3">
      <c r="A3440" s="5" t="s">
        <v>14</v>
      </c>
      <c r="B3440" s="16" t="s">
        <v>9143</v>
      </c>
      <c r="C3440" s="5" t="s">
        <v>95</v>
      </c>
      <c r="D3440" s="5" t="s">
        <v>2561</v>
      </c>
      <c r="E3440" s="5" t="s">
        <v>2561</v>
      </c>
      <c r="F3440" s="5" t="s">
        <v>2561</v>
      </c>
      <c r="G3440" s="4"/>
      <c r="H3440" s="4" t="s">
        <v>118</v>
      </c>
      <c r="I3440" s="4"/>
      <c r="J3440" s="4"/>
      <c r="K3440" s="4"/>
      <c r="L3440" s="4"/>
      <c r="M3440" s="4"/>
      <c r="N3440" s="4">
        <v>1</v>
      </c>
      <c r="O3440" s="4">
        <v>0</v>
      </c>
      <c r="P3440" s="4">
        <v>0</v>
      </c>
      <c r="Q3440" s="4">
        <v>1</v>
      </c>
      <c r="R3440" s="4" t="s">
        <v>822</v>
      </c>
      <c r="S3440" s="4" t="s">
        <v>822</v>
      </c>
      <c r="T3440" s="4" t="s">
        <v>7879</v>
      </c>
      <c r="U3440" s="4"/>
      <c r="V3440" s="4"/>
      <c r="W3440" s="4"/>
      <c r="X3440" s="4"/>
      <c r="Y3440" s="4"/>
      <c r="Z3440" s="4"/>
      <c r="AA3440" s="4"/>
      <c r="AB3440" s="4"/>
      <c r="AC3440" s="4" t="s">
        <v>2562</v>
      </c>
      <c r="AD3440" s="9" t="str">
        <f t="shared" si="288"/>
        <v>https://www.gbif.org/species/search?q=Mercurialis&amp;highertaxon_key=6&amp;status=ACCEPTED</v>
      </c>
      <c r="AE3440" s="4" t="s">
        <v>2563</v>
      </c>
      <c r="AF3440" s="9" t="str">
        <f t="shared" si="289"/>
        <v>https://powo.science.kew.org/results?q=Mercurialis</v>
      </c>
      <c r="AG3440" s="4" t="s">
        <v>129</v>
      </c>
      <c r="AH3440" s="4" t="s">
        <v>129</v>
      </c>
      <c r="AI3440" s="4" t="s">
        <v>7879</v>
      </c>
      <c r="AJ3440" s="4"/>
      <c r="AK3440" s="4"/>
      <c r="AL3440" s="4"/>
      <c r="AM3440" s="4"/>
      <c r="AN3440" s="4"/>
      <c r="AO3440" s="4"/>
      <c r="AP3440" s="4"/>
      <c r="AQ3440" s="4"/>
      <c r="AR3440" s="4"/>
      <c r="AS3440" s="4"/>
      <c r="AT3440" s="4"/>
      <c r="AU3440" s="4"/>
      <c r="AV3440" s="4"/>
      <c r="AW3440" s="4"/>
      <c r="AX3440" s="4"/>
      <c r="AY3440" s="4"/>
      <c r="AZ3440" s="4"/>
      <c r="BA3440" s="4"/>
      <c r="BB3440" s="4"/>
      <c r="BC3440" s="4"/>
      <c r="BD3440" s="4"/>
      <c r="BE3440" s="4"/>
      <c r="BF3440" s="4"/>
      <c r="BG3440" s="4"/>
      <c r="BH3440" s="4"/>
      <c r="BI3440" s="4"/>
      <c r="BJ3440" s="4"/>
      <c r="BK3440" s="4"/>
      <c r="BL3440" s="4"/>
      <c r="BM3440" s="4"/>
      <c r="BN3440" s="4"/>
      <c r="BO3440" s="4"/>
      <c r="BP3440" s="4"/>
      <c r="BQ3440" s="4"/>
      <c r="BR3440" s="4"/>
      <c r="BS3440" s="4"/>
      <c r="BT3440" s="4"/>
      <c r="BU3440" s="4"/>
      <c r="BV3440" s="4"/>
      <c r="BW3440" s="4"/>
      <c r="BX3440" s="4"/>
      <c r="BY3440" s="4"/>
      <c r="BZ3440" s="4"/>
      <c r="CA3440" s="4"/>
      <c r="CB3440" s="4"/>
      <c r="CC3440" s="4"/>
      <c r="CD3440" s="4"/>
      <c r="CE3440" s="4"/>
      <c r="CF3440" s="4"/>
      <c r="CG3440" s="4"/>
      <c r="CH3440" s="4"/>
      <c r="CI3440" s="4"/>
      <c r="CJ3440" s="4"/>
      <c r="CK3440" s="4"/>
      <c r="CL3440" s="4"/>
      <c r="CM3440" s="4"/>
      <c r="CN3440" s="4"/>
      <c r="CO3440" s="5"/>
      <c r="CP3440" s="5"/>
      <c r="CQ3440" s="5"/>
      <c r="CR3440" s="5"/>
      <c r="CS3440" s="5"/>
      <c r="CT3440" s="5"/>
      <c r="CU3440" s="5"/>
      <c r="CV3440" s="5"/>
      <c r="CW3440" s="5"/>
      <c r="CX3440" s="5"/>
    </row>
    <row r="3441" spans="1:102" x14ac:dyDescent="0.3">
      <c r="A3441" s="4" t="s">
        <v>14</v>
      </c>
      <c r="B3441" s="17" t="s">
        <v>2565</v>
      </c>
      <c r="C3441" s="4" t="s">
        <v>95</v>
      </c>
      <c r="D3441" s="4" t="s">
        <v>2561</v>
      </c>
      <c r="E3441" s="4" t="s">
        <v>2561</v>
      </c>
      <c r="F3441" s="4" t="s">
        <v>2561</v>
      </c>
      <c r="H3441" s="4" t="s">
        <v>118</v>
      </c>
      <c r="I3441" s="4" t="s">
        <v>7029</v>
      </c>
      <c r="N3441" s="4">
        <v>7</v>
      </c>
      <c r="O3441" s="4">
        <v>2</v>
      </c>
      <c r="P3441" s="4">
        <v>0</v>
      </c>
      <c r="Q3441" s="4">
        <v>9</v>
      </c>
      <c r="R3441" s="4" t="s">
        <v>822</v>
      </c>
      <c r="S3441" s="4" t="s">
        <v>822</v>
      </c>
      <c r="T3441" s="4" t="s">
        <v>7879</v>
      </c>
      <c r="AC3441" s="4" t="s">
        <v>2562</v>
      </c>
      <c r="AD3441" s="9" t="str">
        <f t="shared" si="288"/>
        <v>https://www.gbif.org/species/search?q=Mercurialis&amp;highertaxon_key=6&amp;status=ACCEPTED</v>
      </c>
      <c r="AE3441" s="4" t="s">
        <v>2563</v>
      </c>
      <c r="AF3441" s="9" t="str">
        <f t="shared" si="289"/>
        <v>https://powo.science.kew.org/results?q=Mercurialis</v>
      </c>
      <c r="AG3441" s="4" t="s">
        <v>129</v>
      </c>
      <c r="AH3441" s="4" t="s">
        <v>129</v>
      </c>
      <c r="AI3441" s="10" t="s">
        <v>7879</v>
      </c>
    </row>
    <row r="3442" spans="1:102" x14ac:dyDescent="0.3">
      <c r="A3442" s="5" t="s">
        <v>14</v>
      </c>
      <c r="B3442" s="16" t="s">
        <v>5687</v>
      </c>
      <c r="C3442" s="5" t="s">
        <v>95</v>
      </c>
      <c r="D3442" s="5" t="s">
        <v>2561</v>
      </c>
      <c r="E3442" s="5" t="s">
        <v>2561</v>
      </c>
      <c r="F3442" s="5" t="s">
        <v>2561</v>
      </c>
      <c r="H3442" s="4" t="s">
        <v>118</v>
      </c>
      <c r="I3442" s="4" t="s">
        <v>7029</v>
      </c>
      <c r="N3442" s="4">
        <v>7</v>
      </c>
      <c r="O3442" s="4">
        <v>2</v>
      </c>
      <c r="P3442" s="4">
        <v>0</v>
      </c>
      <c r="Q3442" s="4">
        <v>9</v>
      </c>
      <c r="R3442" s="4" t="s">
        <v>822</v>
      </c>
      <c r="S3442" s="4" t="s">
        <v>822</v>
      </c>
      <c r="T3442" s="4" t="s">
        <v>7879</v>
      </c>
      <c r="AC3442" s="4" t="s">
        <v>2562</v>
      </c>
      <c r="AD3442" s="9" t="str">
        <f t="shared" si="288"/>
        <v>https://www.gbif.org/species/search?q=Mercurialis&amp;highertaxon_key=6&amp;status=ACCEPTED</v>
      </c>
      <c r="AE3442" s="4" t="s">
        <v>2563</v>
      </c>
      <c r="AF3442" s="9" t="str">
        <f t="shared" si="289"/>
        <v>https://powo.science.kew.org/results?q=Mercurialis</v>
      </c>
      <c r="AG3442" s="4" t="s">
        <v>129</v>
      </c>
      <c r="AH3442" s="4" t="s">
        <v>129</v>
      </c>
      <c r="AI3442" s="4" t="s">
        <v>7879</v>
      </c>
      <c r="CO3442" s="5"/>
      <c r="CP3442" s="5"/>
      <c r="CQ3442" s="5"/>
      <c r="CR3442" s="5"/>
      <c r="CS3442" s="5"/>
      <c r="CT3442" s="5"/>
      <c r="CU3442" s="5"/>
      <c r="CV3442" s="5"/>
      <c r="CW3442" s="5"/>
      <c r="CX3442" s="5"/>
    </row>
    <row r="3443" spans="1:102" x14ac:dyDescent="0.3">
      <c r="A3443" s="4" t="s">
        <v>1</v>
      </c>
      <c r="B3443" s="17" t="s">
        <v>2217</v>
      </c>
      <c r="C3443" s="4" t="s">
        <v>1344</v>
      </c>
      <c r="D3443" s="4" t="s">
        <v>2217</v>
      </c>
      <c r="E3443" s="4" t="s">
        <v>2212</v>
      </c>
      <c r="F3443" s="4" t="s">
        <v>2213</v>
      </c>
      <c r="H3443" s="4" t="s">
        <v>7009</v>
      </c>
      <c r="I3443" s="4" t="s">
        <v>7009</v>
      </c>
      <c r="L3443" s="4" t="s">
        <v>2214</v>
      </c>
      <c r="N3443" s="4">
        <v>5</v>
      </c>
      <c r="O3443" s="4">
        <v>1</v>
      </c>
      <c r="P3443" s="4">
        <v>12</v>
      </c>
      <c r="Q3443" s="4">
        <v>18</v>
      </c>
      <c r="R3443" s="4" t="s">
        <v>188</v>
      </c>
      <c r="S3443" s="4" t="s">
        <v>188</v>
      </c>
      <c r="T3443" s="4" t="s">
        <v>7875</v>
      </c>
      <c r="AC3443" s="4" t="s">
        <v>2215</v>
      </c>
      <c r="AD3443" s="9" t="str">
        <f t="shared" si="288"/>
        <v>https://www.gbif.org/species/search?q=Jacquemontia&amp;highertaxon_key=6&amp;status=ACCEPTED</v>
      </c>
      <c r="AE3443" s="4" t="s">
        <v>2216</v>
      </c>
      <c r="AF3443" s="9" t="str">
        <f t="shared" si="289"/>
        <v>https://powo.science.kew.org/results?q=Jacquemontia</v>
      </c>
      <c r="AG3443" s="4" t="s">
        <v>99</v>
      </c>
      <c r="AH3443" s="4" t="s">
        <v>99</v>
      </c>
      <c r="AI3443" s="4" t="s">
        <v>7750</v>
      </c>
    </row>
    <row r="3444" spans="1:102" x14ac:dyDescent="0.3">
      <c r="A3444" s="5" t="s">
        <v>77</v>
      </c>
      <c r="B3444" s="16" t="s">
        <v>8474</v>
      </c>
      <c r="C3444" s="5" t="s">
        <v>1344</v>
      </c>
      <c r="D3444" s="5" t="s">
        <v>2217</v>
      </c>
      <c r="E3444" s="5" t="s">
        <v>2212</v>
      </c>
      <c r="F3444" s="5" t="s">
        <v>2213</v>
      </c>
      <c r="H3444" s="4" t="s">
        <v>7009</v>
      </c>
      <c r="I3444" s="4" t="s">
        <v>7009</v>
      </c>
      <c r="L3444" s="4" t="s">
        <v>2214</v>
      </c>
      <c r="N3444" s="4">
        <v>0</v>
      </c>
      <c r="O3444" s="4">
        <v>0</v>
      </c>
      <c r="P3444" s="4">
        <v>17</v>
      </c>
      <c r="Q3444" s="4">
        <v>17</v>
      </c>
      <c r="R3444" s="4" t="s">
        <v>188</v>
      </c>
      <c r="S3444" s="4" t="s">
        <v>188</v>
      </c>
      <c r="T3444" s="4" t="s">
        <v>7875</v>
      </c>
      <c r="AC3444" s="4" t="s">
        <v>2215</v>
      </c>
      <c r="AD3444" s="9" t="s">
        <v>8842</v>
      </c>
      <c r="AE3444" s="4" t="s">
        <v>2216</v>
      </c>
      <c r="AF3444" s="9" t="s">
        <v>8843</v>
      </c>
      <c r="AG3444" s="4" t="s">
        <v>99</v>
      </c>
      <c r="AH3444" s="4" t="s">
        <v>99</v>
      </c>
      <c r="AI3444" s="4" t="s">
        <v>7750</v>
      </c>
      <c r="CO3444" s="5"/>
      <c r="CP3444" s="5"/>
      <c r="CQ3444" s="5"/>
      <c r="CR3444" s="5"/>
      <c r="CS3444" s="5"/>
      <c r="CT3444" s="5"/>
      <c r="CU3444" s="5"/>
      <c r="CV3444" s="5"/>
      <c r="CW3444" s="5"/>
      <c r="CX3444" s="5"/>
    </row>
    <row r="3445" spans="1:102" x14ac:dyDescent="0.3">
      <c r="A3445" s="5" t="s">
        <v>14</v>
      </c>
      <c r="B3445" s="16" t="s">
        <v>2218</v>
      </c>
      <c r="C3445" s="5" t="s">
        <v>1344</v>
      </c>
      <c r="D3445" s="5" t="s">
        <v>2217</v>
      </c>
      <c r="E3445" s="5" t="s">
        <v>2212</v>
      </c>
      <c r="F3445" s="5" t="s">
        <v>2213</v>
      </c>
      <c r="H3445" s="4" t="s">
        <v>7009</v>
      </c>
      <c r="I3445" s="4" t="s">
        <v>7009</v>
      </c>
      <c r="L3445" s="4" t="s">
        <v>2214</v>
      </c>
      <c r="N3445" s="4">
        <v>2</v>
      </c>
      <c r="O3445" s="4">
        <v>0</v>
      </c>
      <c r="P3445" s="4">
        <v>43</v>
      </c>
      <c r="Q3445" s="4">
        <v>45</v>
      </c>
      <c r="R3445" s="4" t="s">
        <v>188</v>
      </c>
      <c r="S3445" s="4" t="s">
        <v>188</v>
      </c>
      <c r="T3445" s="4" t="s">
        <v>7875</v>
      </c>
      <c r="AC3445" s="4" t="s">
        <v>2215</v>
      </c>
      <c r="AD3445" s="9" t="str">
        <f>HYPERLINK("https://www.gbif.org/species/search?q=" &amp; E3445 &amp; "&amp;highertaxon_key=6&amp;status=ACCEPTED")</f>
        <v>https://www.gbif.org/species/search?q=Jacquemontia&amp;highertaxon_key=6&amp;status=ACCEPTED</v>
      </c>
      <c r="AE3445" s="4" t="s">
        <v>2216</v>
      </c>
      <c r="AF3445" s="9" t="str">
        <f>HYPERLINK("https://powo.science.kew.org/results?q=" &amp; E3445)</f>
        <v>https://powo.science.kew.org/results?q=Jacquemontia</v>
      </c>
      <c r="AG3445" s="4" t="s">
        <v>99</v>
      </c>
      <c r="AH3445" s="4" t="s">
        <v>99</v>
      </c>
      <c r="AI3445" s="4" t="s">
        <v>7750</v>
      </c>
      <c r="CO3445" s="5"/>
      <c r="CP3445" s="5"/>
      <c r="CQ3445" s="5"/>
      <c r="CR3445" s="5"/>
      <c r="CS3445" s="5"/>
      <c r="CT3445" s="5"/>
      <c r="CU3445" s="5"/>
      <c r="CV3445" s="5"/>
      <c r="CW3445" s="5"/>
      <c r="CX3445" s="5"/>
    </row>
    <row r="3446" spans="1:102" x14ac:dyDescent="0.3">
      <c r="A3446" s="4" t="s">
        <v>14</v>
      </c>
      <c r="B3446" s="17" t="s">
        <v>235</v>
      </c>
      <c r="C3446" s="4" t="s">
        <v>219</v>
      </c>
      <c r="D3446" s="4" t="s">
        <v>235</v>
      </c>
      <c r="E3446" s="4" t="s">
        <v>219</v>
      </c>
      <c r="F3446" s="4" t="s">
        <v>220</v>
      </c>
      <c r="N3446" s="4">
        <v>2</v>
      </c>
      <c r="O3446" s="4">
        <v>0</v>
      </c>
      <c r="P3446" s="4">
        <v>0</v>
      </c>
      <c r="Q3446" s="4">
        <v>2</v>
      </c>
      <c r="R3446" s="4" t="s">
        <v>28</v>
      </c>
      <c r="S3446" s="4" t="s">
        <v>29</v>
      </c>
      <c r="T3446" s="4" t="s">
        <v>7869</v>
      </c>
      <c r="AB3446" s="4" t="s">
        <v>222</v>
      </c>
      <c r="AC3446" s="4" t="s">
        <v>223</v>
      </c>
      <c r="AD3446" s="9" t="str">
        <f>HYPERLINK("https://www.gbif.org/species/search?q=" &amp; E3446 &amp; "&amp;highertaxon_key=6&amp;status=ACCEPTED")</f>
        <v>https://www.gbif.org/species/search?q=Aizoaceae&amp;highertaxon_key=6&amp;status=ACCEPTED</v>
      </c>
      <c r="AE3446" s="4" t="s">
        <v>224</v>
      </c>
      <c r="AF3446" s="9" t="str">
        <f>HYPERLINK("https://powo.science.kew.org/results?q=" &amp; E3446)</f>
        <v>https://powo.science.kew.org/results?q=Aizoaceae</v>
      </c>
      <c r="AG3446" s="4" t="s">
        <v>99</v>
      </c>
      <c r="AH3446" s="4" t="s">
        <v>99</v>
      </c>
      <c r="AI3446" s="4" t="s">
        <v>7946</v>
      </c>
    </row>
    <row r="3447" spans="1:102" x14ac:dyDescent="0.3">
      <c r="A3447" s="4" t="s">
        <v>14</v>
      </c>
      <c r="B3447" s="17" t="s">
        <v>517</v>
      </c>
      <c r="C3447" s="4" t="s">
        <v>488</v>
      </c>
      <c r="D3447" s="4" t="s">
        <v>517</v>
      </c>
      <c r="E3447" s="4" t="s">
        <v>488</v>
      </c>
      <c r="F3447" s="4" t="s">
        <v>489</v>
      </c>
      <c r="H3447" s="4" t="s">
        <v>118</v>
      </c>
      <c r="L3447" s="4" t="s">
        <v>490</v>
      </c>
      <c r="N3447" s="4">
        <v>0</v>
      </c>
      <c r="O3447" s="4">
        <v>1</v>
      </c>
      <c r="P3447" s="4">
        <v>0</v>
      </c>
      <c r="Q3447" s="4">
        <v>1</v>
      </c>
      <c r="R3447" s="4" t="s">
        <v>28</v>
      </c>
      <c r="S3447" s="4" t="s">
        <v>29</v>
      </c>
      <c r="T3447" s="4" t="s">
        <v>7848</v>
      </c>
      <c r="AB3447" s="4" t="s">
        <v>491</v>
      </c>
      <c r="AC3447" s="4" t="s">
        <v>492</v>
      </c>
      <c r="AD3447" s="9" t="str">
        <f>HYPERLINK("https://www.gbif.org/species/search?q=" &amp; E3447 &amp; "&amp;highertaxon_key=6&amp;status=ACCEPTED")</f>
        <v>https://www.gbif.org/species/search?q=Apiaceae&amp;highertaxon_key=6&amp;status=ACCEPTED</v>
      </c>
      <c r="AF3447" s="9" t="str">
        <f>HYPERLINK("https://powo.science.kew.org/results?q=" &amp; E3447)</f>
        <v>https://powo.science.kew.org/results?q=Apiaceae</v>
      </c>
      <c r="AG3447" s="4" t="s">
        <v>33</v>
      </c>
      <c r="AH3447" s="4" t="s">
        <v>33</v>
      </c>
      <c r="AI3447" s="4" t="s">
        <v>7848</v>
      </c>
      <c r="AQ3447" s="4" t="s">
        <v>493</v>
      </c>
    </row>
    <row r="3448" spans="1:102" x14ac:dyDescent="0.3">
      <c r="A3448" s="5" t="s">
        <v>14</v>
      </c>
      <c r="B3448" s="16" t="s">
        <v>5688</v>
      </c>
      <c r="C3448" s="5" t="s">
        <v>488</v>
      </c>
      <c r="D3448" s="5" t="s">
        <v>517</v>
      </c>
      <c r="E3448" s="5" t="s">
        <v>488</v>
      </c>
      <c r="F3448" s="5" t="s">
        <v>489</v>
      </c>
      <c r="N3448" s="4">
        <v>5</v>
      </c>
      <c r="O3448" s="4">
        <v>0</v>
      </c>
      <c r="P3448" s="4">
        <v>0</v>
      </c>
      <c r="Q3448" s="4">
        <v>5</v>
      </c>
      <c r="R3448" s="4" t="s">
        <v>28</v>
      </c>
      <c r="S3448" s="4" t="s">
        <v>29</v>
      </c>
      <c r="T3448" s="4" t="s">
        <v>7848</v>
      </c>
      <c r="AB3448" s="4" t="s">
        <v>491</v>
      </c>
      <c r="AC3448" s="4" t="s">
        <v>492</v>
      </c>
      <c r="AD3448" s="9" t="str">
        <f>HYPERLINK("https://www.gbif.org/species/search?q=" &amp; E3448 &amp; "&amp;highertaxon_key=6&amp;status=ACCEPTED")</f>
        <v>https://www.gbif.org/species/search?q=Apiaceae&amp;highertaxon_key=6&amp;status=ACCEPTED</v>
      </c>
      <c r="AF3448" s="9" t="str">
        <f>HYPERLINK("https://powo.science.kew.org/results?q=" &amp; E3448)</f>
        <v>https://powo.science.kew.org/results?q=Apiaceae</v>
      </c>
      <c r="AG3448" s="4" t="s">
        <v>33</v>
      </c>
      <c r="AH3448" s="4" t="s">
        <v>33</v>
      </c>
      <c r="AI3448" s="4" t="s">
        <v>7848</v>
      </c>
      <c r="AQ3448" s="4" t="s">
        <v>493</v>
      </c>
      <c r="CO3448" s="5"/>
      <c r="CP3448" s="5"/>
      <c r="CQ3448" s="5"/>
      <c r="CR3448" s="5"/>
      <c r="CS3448" s="5"/>
      <c r="CT3448" s="5"/>
      <c r="CU3448" s="5"/>
      <c r="CV3448" s="5"/>
      <c r="CW3448" s="5"/>
      <c r="CX3448" s="5"/>
    </row>
    <row r="3449" spans="1:102" x14ac:dyDescent="0.3">
      <c r="A3449" s="5" t="s">
        <v>14</v>
      </c>
      <c r="B3449" s="16" t="s">
        <v>8475</v>
      </c>
      <c r="C3449" s="5" t="s">
        <v>3523</v>
      </c>
      <c r="D3449" s="5" t="s">
        <v>3530</v>
      </c>
      <c r="E3449" s="5" t="s">
        <v>3534</v>
      </c>
      <c r="F3449" s="5" t="s">
        <v>3524</v>
      </c>
      <c r="H3449" s="4" t="s">
        <v>118</v>
      </c>
      <c r="L3449" s="4" t="s">
        <v>3525</v>
      </c>
      <c r="M3449" s="4" t="s">
        <v>3531</v>
      </c>
      <c r="N3449" s="4">
        <v>1</v>
      </c>
      <c r="O3449" s="4">
        <v>0</v>
      </c>
      <c r="P3449" s="4">
        <v>0</v>
      </c>
      <c r="Q3449" s="4">
        <v>1</v>
      </c>
      <c r="R3449" s="4" t="s">
        <v>1381</v>
      </c>
      <c r="S3449" s="4" t="s">
        <v>1381</v>
      </c>
      <c r="T3449" s="4" t="s">
        <v>7796</v>
      </c>
      <c r="AB3449" s="4" t="s">
        <v>3527</v>
      </c>
      <c r="AC3449" s="4" t="s">
        <v>3528</v>
      </c>
      <c r="AD3449" s="9" t="s">
        <v>8844</v>
      </c>
      <c r="AE3449" s="4" t="s">
        <v>3529</v>
      </c>
      <c r="AF3449" s="9" t="s">
        <v>8845</v>
      </c>
      <c r="AG3449" s="4" t="s">
        <v>129</v>
      </c>
      <c r="AH3449" s="4" t="s">
        <v>129</v>
      </c>
      <c r="AI3449" s="4" t="s">
        <v>8104</v>
      </c>
      <c r="CO3449" s="5"/>
      <c r="CP3449" s="5"/>
      <c r="CQ3449" s="5"/>
      <c r="CR3449" s="5"/>
      <c r="CS3449" s="5"/>
      <c r="CT3449" s="5"/>
      <c r="CU3449" s="5"/>
      <c r="CV3449" s="5"/>
      <c r="CW3449" s="5"/>
      <c r="CX3449" s="5"/>
    </row>
    <row r="3450" spans="1:102" x14ac:dyDescent="0.3">
      <c r="A3450" s="5" t="s">
        <v>14</v>
      </c>
      <c r="B3450" s="16" t="s">
        <v>5689</v>
      </c>
      <c r="C3450" s="5" t="s">
        <v>3523</v>
      </c>
      <c r="D3450" s="5" t="s">
        <v>3530</v>
      </c>
      <c r="E3450" s="5" t="s">
        <v>3534</v>
      </c>
      <c r="F3450" s="5" t="s">
        <v>3524</v>
      </c>
      <c r="H3450" s="4" t="s">
        <v>118</v>
      </c>
      <c r="L3450" s="4" t="s">
        <v>3525</v>
      </c>
      <c r="M3450" s="4" t="s">
        <v>3531</v>
      </c>
      <c r="N3450" s="4">
        <v>1</v>
      </c>
      <c r="O3450" s="4">
        <v>1</v>
      </c>
      <c r="P3450" s="4">
        <v>0</v>
      </c>
      <c r="Q3450" s="4">
        <v>2</v>
      </c>
      <c r="R3450" s="4" t="s">
        <v>1381</v>
      </c>
      <c r="S3450" s="4" t="s">
        <v>1381</v>
      </c>
      <c r="T3450" s="4" t="s">
        <v>7796</v>
      </c>
      <c r="AB3450" s="4" t="s">
        <v>3527</v>
      </c>
      <c r="AC3450" s="4" t="s">
        <v>3528</v>
      </c>
      <c r="AD3450" s="9" t="str">
        <f>HYPERLINK("https://www.gbif.org/species/search?q=" &amp; E3450 &amp; "&amp;highertaxon_key=6&amp;status=ACCEPTED")</f>
        <v>https://www.gbif.org/species/search?q=Saxifraga&amp;highertaxon_key=6&amp;status=ACCEPTED</v>
      </c>
      <c r="AE3450" s="4" t="s">
        <v>3529</v>
      </c>
      <c r="AF3450" s="9" t="str">
        <f>HYPERLINK("https://powo.science.kew.org/results?q=" &amp; E3450)</f>
        <v>https://powo.science.kew.org/results?q=Saxifraga</v>
      </c>
      <c r="AG3450" s="4" t="s">
        <v>129</v>
      </c>
      <c r="AH3450" s="4" t="s">
        <v>129</v>
      </c>
      <c r="AI3450" s="4" t="s">
        <v>8104</v>
      </c>
      <c r="CO3450" s="5"/>
      <c r="CP3450" s="5"/>
      <c r="CQ3450" s="5"/>
      <c r="CR3450" s="5"/>
      <c r="CS3450" s="5"/>
      <c r="CT3450" s="5"/>
      <c r="CU3450" s="5"/>
      <c r="CV3450" s="5"/>
      <c r="CW3450" s="5"/>
      <c r="CX3450" s="5"/>
    </row>
    <row r="3451" spans="1:102" x14ac:dyDescent="0.3">
      <c r="A3451" s="4" t="s">
        <v>14</v>
      </c>
      <c r="B3451" s="17" t="s">
        <v>3532</v>
      </c>
      <c r="C3451" s="4" t="s">
        <v>3523</v>
      </c>
      <c r="D3451" s="4" t="s">
        <v>3530</v>
      </c>
      <c r="E3451" s="4" t="s">
        <v>3534</v>
      </c>
      <c r="F3451" s="4" t="s">
        <v>3524</v>
      </c>
      <c r="H3451" s="4" t="s">
        <v>118</v>
      </c>
      <c r="L3451" s="4" t="s">
        <v>3525</v>
      </c>
      <c r="M3451" s="4" t="s">
        <v>3533</v>
      </c>
      <c r="N3451" s="4">
        <v>1</v>
      </c>
      <c r="O3451" s="4">
        <v>0</v>
      </c>
      <c r="P3451" s="4">
        <v>0</v>
      </c>
      <c r="Q3451" s="4">
        <v>1</v>
      </c>
      <c r="R3451" s="4" t="s">
        <v>1381</v>
      </c>
      <c r="S3451" s="4" t="s">
        <v>1381</v>
      </c>
      <c r="T3451" s="4" t="s">
        <v>7796</v>
      </c>
      <c r="AB3451" s="4" t="s">
        <v>3527</v>
      </c>
      <c r="AC3451" s="4" t="s">
        <v>3528</v>
      </c>
      <c r="AD3451" s="9" t="str">
        <f>HYPERLINK("https://www.gbif.org/species/search?q=" &amp; E3451 &amp; "&amp;highertaxon_key=6&amp;status=ACCEPTED")</f>
        <v>https://www.gbif.org/species/search?q=Saxifraga&amp;highertaxon_key=6&amp;status=ACCEPTED</v>
      </c>
      <c r="AE3451" s="4" t="s">
        <v>3529</v>
      </c>
      <c r="AF3451" s="9" t="str">
        <f>HYPERLINK("https://powo.science.kew.org/results?q=" &amp; E3451)</f>
        <v>https://powo.science.kew.org/results?q=Saxifraga</v>
      </c>
      <c r="AG3451" s="4" t="s">
        <v>129</v>
      </c>
      <c r="AH3451" s="4" t="s">
        <v>129</v>
      </c>
      <c r="AI3451" s="11" t="s">
        <v>8104</v>
      </c>
    </row>
    <row r="3452" spans="1:102" x14ac:dyDescent="0.3">
      <c r="A3452" s="5" t="s">
        <v>14</v>
      </c>
      <c r="B3452" s="16" t="s">
        <v>5690</v>
      </c>
      <c r="C3452" s="5" t="s">
        <v>3523</v>
      </c>
      <c r="D3452" s="5" t="s">
        <v>3530</v>
      </c>
      <c r="E3452" s="5" t="s">
        <v>3534</v>
      </c>
      <c r="F3452" s="5" t="s">
        <v>3524</v>
      </c>
      <c r="H3452" s="4" t="s">
        <v>118</v>
      </c>
      <c r="L3452" s="4" t="s">
        <v>3525</v>
      </c>
      <c r="M3452" s="4" t="s">
        <v>3533</v>
      </c>
      <c r="N3452" s="4">
        <v>10</v>
      </c>
      <c r="O3452" s="4">
        <v>5</v>
      </c>
      <c r="P3452" s="4">
        <v>0</v>
      </c>
      <c r="Q3452" s="4">
        <v>15</v>
      </c>
      <c r="R3452" s="4" t="s">
        <v>1381</v>
      </c>
      <c r="S3452" s="4" t="s">
        <v>1381</v>
      </c>
      <c r="T3452" s="4" t="s">
        <v>7796</v>
      </c>
      <c r="AB3452" s="4" t="s">
        <v>3527</v>
      </c>
      <c r="AC3452" s="4" t="s">
        <v>3528</v>
      </c>
      <c r="AD3452" s="9" t="str">
        <f>HYPERLINK("https://www.gbif.org/species/search?q=" &amp; E3452 &amp; "&amp;highertaxon_key=6&amp;status=ACCEPTED")</f>
        <v>https://www.gbif.org/species/search?q=Saxifraga&amp;highertaxon_key=6&amp;status=ACCEPTED</v>
      </c>
      <c r="AE3452" s="4" t="s">
        <v>3529</v>
      </c>
      <c r="AF3452" s="9" t="str">
        <f>HYPERLINK("https://powo.science.kew.org/results?q=" &amp; E3452)</f>
        <v>https://powo.science.kew.org/results?q=Saxifraga</v>
      </c>
      <c r="AG3452" s="4" t="s">
        <v>129</v>
      </c>
      <c r="AH3452" s="4" t="s">
        <v>129</v>
      </c>
      <c r="AI3452" s="4" t="s">
        <v>8104</v>
      </c>
      <c r="CO3452" s="5"/>
      <c r="CP3452" s="5"/>
      <c r="CQ3452" s="5"/>
      <c r="CR3452" s="5"/>
      <c r="CS3452" s="5"/>
      <c r="CT3452" s="5"/>
      <c r="CU3452" s="5"/>
      <c r="CV3452" s="5"/>
      <c r="CW3452" s="5"/>
      <c r="CX3452" s="5"/>
    </row>
    <row r="3453" spans="1:102" x14ac:dyDescent="0.3">
      <c r="A3453" s="4" t="s">
        <v>77</v>
      </c>
      <c r="B3453" s="17" t="s">
        <v>1693</v>
      </c>
      <c r="C3453" s="4" t="s">
        <v>95</v>
      </c>
      <c r="D3453" s="4" t="s">
        <v>1693</v>
      </c>
      <c r="E3453" s="4" t="s">
        <v>1684</v>
      </c>
      <c r="F3453" s="4" t="s">
        <v>1684</v>
      </c>
      <c r="H3453" s="4" t="s">
        <v>410</v>
      </c>
      <c r="L3453" s="4" t="s">
        <v>1686</v>
      </c>
      <c r="N3453" s="4">
        <v>1</v>
      </c>
      <c r="O3453" s="4">
        <v>0</v>
      </c>
      <c r="P3453" s="4">
        <v>43</v>
      </c>
      <c r="Q3453" s="4">
        <v>44</v>
      </c>
      <c r="R3453" s="4" t="s">
        <v>1687</v>
      </c>
      <c r="S3453" s="4" t="s">
        <v>1687</v>
      </c>
      <c r="T3453" s="4" t="s">
        <v>7863</v>
      </c>
      <c r="U3453" s="4" t="s">
        <v>7807</v>
      </c>
      <c r="AB3453" s="4" t="s">
        <v>1688</v>
      </c>
      <c r="AC3453" s="4" t="s">
        <v>1694</v>
      </c>
      <c r="AD3453" s="9" t="str">
        <f>HYPERLINK("https://www.gbif.org/species/search?q=" &amp; E3453 &amp; "&amp;highertaxon_key=6&amp;status=ACCEPTED")</f>
        <v>https://www.gbif.org/species/search?q=Erythrococca/Micrococca&amp;highertaxon_key=6&amp;status=ACCEPTED</v>
      </c>
      <c r="AE3453" s="4" t="s">
        <v>1690</v>
      </c>
      <c r="AF3453" s="9" t="s">
        <v>8136</v>
      </c>
      <c r="AG3453" s="4" t="s">
        <v>99</v>
      </c>
      <c r="AH3453" s="4" t="s">
        <v>99</v>
      </c>
      <c r="AI3453" s="4" t="s">
        <v>7750</v>
      </c>
    </row>
    <row r="3454" spans="1:102" x14ac:dyDescent="0.3">
      <c r="A3454" s="4" t="s">
        <v>14</v>
      </c>
      <c r="B3454" s="17" t="s">
        <v>1695</v>
      </c>
      <c r="C3454" s="4" t="s">
        <v>95</v>
      </c>
      <c r="D3454" s="4" t="s">
        <v>1693</v>
      </c>
      <c r="E3454" s="4" t="s">
        <v>1684</v>
      </c>
      <c r="F3454" s="4" t="s">
        <v>1684</v>
      </c>
      <c r="H3454" s="4" t="s">
        <v>410</v>
      </c>
      <c r="L3454" s="4" t="s">
        <v>1686</v>
      </c>
      <c r="N3454" s="4">
        <v>2</v>
      </c>
      <c r="O3454" s="4">
        <v>1</v>
      </c>
      <c r="P3454" s="4">
        <v>0</v>
      </c>
      <c r="Q3454" s="4">
        <v>3</v>
      </c>
      <c r="R3454" s="4" t="s">
        <v>1687</v>
      </c>
      <c r="S3454" s="4" t="s">
        <v>1687</v>
      </c>
      <c r="T3454" s="4" t="s">
        <v>7863</v>
      </c>
      <c r="U3454" s="4" t="s">
        <v>7807</v>
      </c>
      <c r="AB3454" s="4" t="s">
        <v>1688</v>
      </c>
      <c r="AC3454" s="4" t="s">
        <v>1696</v>
      </c>
      <c r="AD3454" s="9" t="str">
        <f>HYPERLINK("https://www.gbif.org/species/search?q=" &amp; E3454 &amp; "&amp;highertaxon_key=6&amp;status=ACCEPTED")</f>
        <v>https://www.gbif.org/species/search?q=Erythrococca/Micrococca&amp;highertaxon_key=6&amp;status=ACCEPTED</v>
      </c>
      <c r="AE3454" s="4" t="s">
        <v>1690</v>
      </c>
      <c r="AF3454" s="9" t="s">
        <v>8136</v>
      </c>
      <c r="AG3454" s="4" t="s">
        <v>99</v>
      </c>
      <c r="AH3454" s="4" t="s">
        <v>99</v>
      </c>
      <c r="AI3454" s="4" t="s">
        <v>7750</v>
      </c>
    </row>
    <row r="3455" spans="1:102" x14ac:dyDescent="0.3">
      <c r="A3455" s="6" t="s">
        <v>14</v>
      </c>
      <c r="B3455" s="15" t="s">
        <v>5691</v>
      </c>
      <c r="C3455" s="6" t="s">
        <v>6933</v>
      </c>
      <c r="D3455" s="6" t="s">
        <v>6933</v>
      </c>
      <c r="E3455" s="6" t="s">
        <v>6933</v>
      </c>
      <c r="F3455" s="6" t="s">
        <v>6933</v>
      </c>
      <c r="N3455" s="4">
        <v>2</v>
      </c>
      <c r="O3455" s="4">
        <v>0</v>
      </c>
      <c r="P3455" s="4">
        <v>0</v>
      </c>
      <c r="Q3455" s="4">
        <v>2</v>
      </c>
      <c r="AD3455" s="9"/>
      <c r="AF3455" s="9"/>
      <c r="CO3455" s="6"/>
      <c r="CP3455" s="6"/>
      <c r="CQ3455" s="6"/>
      <c r="CR3455" s="6"/>
      <c r="CS3455" s="6"/>
      <c r="CT3455" s="6"/>
      <c r="CU3455" s="6"/>
      <c r="CV3455" s="6"/>
      <c r="CW3455" s="6"/>
      <c r="CX3455" s="6"/>
    </row>
    <row r="3456" spans="1:102" x14ac:dyDescent="0.3">
      <c r="A3456" s="6" t="s">
        <v>14</v>
      </c>
      <c r="B3456" s="15" t="s">
        <v>5692</v>
      </c>
      <c r="C3456" s="6" t="s">
        <v>6933</v>
      </c>
      <c r="D3456" s="6" t="s">
        <v>6933</v>
      </c>
      <c r="E3456" s="6" t="s">
        <v>6933</v>
      </c>
      <c r="F3456" s="6" t="s">
        <v>6933</v>
      </c>
      <c r="N3456" s="4">
        <v>1</v>
      </c>
      <c r="O3456" s="4">
        <v>1</v>
      </c>
      <c r="P3456" s="4">
        <v>0</v>
      </c>
      <c r="Q3456" s="4">
        <v>2</v>
      </c>
      <c r="AD3456" s="9"/>
      <c r="AF3456" s="9"/>
      <c r="CO3456" s="6"/>
      <c r="CP3456" s="6"/>
      <c r="CQ3456" s="6"/>
      <c r="CR3456" s="6"/>
      <c r="CS3456" s="6"/>
      <c r="CT3456" s="6"/>
      <c r="CU3456" s="6"/>
      <c r="CV3456" s="6"/>
      <c r="CW3456" s="6"/>
      <c r="CX3456" s="6"/>
    </row>
    <row r="3457" spans="1:102" x14ac:dyDescent="0.3">
      <c r="A3457" s="5" t="s">
        <v>14</v>
      </c>
      <c r="B3457" s="16" t="s">
        <v>8476</v>
      </c>
      <c r="C3457" s="5" t="s">
        <v>1894</v>
      </c>
      <c r="D3457" s="5" t="s">
        <v>1919</v>
      </c>
      <c r="E3457" s="5" t="s">
        <v>1894</v>
      </c>
      <c r="F3457" s="5" t="s">
        <v>1894</v>
      </c>
      <c r="N3457" s="4">
        <v>1</v>
      </c>
      <c r="O3457" s="4">
        <v>0</v>
      </c>
      <c r="P3457" s="4">
        <v>0</v>
      </c>
      <c r="Q3457" s="4">
        <v>1</v>
      </c>
      <c r="R3457" s="4" t="s">
        <v>28</v>
      </c>
      <c r="S3457" s="4" t="s">
        <v>29</v>
      </c>
      <c r="T3457" s="4" t="s">
        <v>7898</v>
      </c>
      <c r="AD3457" s="9"/>
      <c r="AF3457" s="9"/>
      <c r="AG3457" s="4" t="s">
        <v>1894</v>
      </c>
      <c r="AH3457" s="4" t="s">
        <v>1894</v>
      </c>
      <c r="AI3457" s="4" t="s">
        <v>7898</v>
      </c>
      <c r="CO3457" s="5"/>
      <c r="CP3457" s="5"/>
      <c r="CQ3457" s="5"/>
      <c r="CR3457" s="5"/>
      <c r="CS3457" s="5"/>
      <c r="CT3457" s="5"/>
      <c r="CU3457" s="5"/>
      <c r="CV3457" s="5"/>
      <c r="CW3457" s="5"/>
      <c r="CX3457" s="5"/>
    </row>
    <row r="3458" spans="1:102" x14ac:dyDescent="0.3">
      <c r="A3458" s="5" t="s">
        <v>14</v>
      </c>
      <c r="B3458" s="16" t="s">
        <v>5693</v>
      </c>
      <c r="C3458" s="5" t="s">
        <v>1894</v>
      </c>
      <c r="D3458" s="5" t="s">
        <v>1919</v>
      </c>
      <c r="E3458" s="5" t="s">
        <v>1894</v>
      </c>
      <c r="F3458" s="5" t="s">
        <v>1894</v>
      </c>
      <c r="N3458" s="4">
        <v>1</v>
      </c>
      <c r="O3458" s="4">
        <v>0</v>
      </c>
      <c r="P3458" s="4">
        <v>0</v>
      </c>
      <c r="Q3458" s="4">
        <v>1</v>
      </c>
      <c r="R3458" s="4" t="s">
        <v>28</v>
      </c>
      <c r="S3458" s="4" t="s">
        <v>29</v>
      </c>
      <c r="T3458" s="4" t="s">
        <v>7898</v>
      </c>
      <c r="AD3458" s="9"/>
      <c r="AF3458" s="9"/>
      <c r="AG3458" s="4" t="s">
        <v>1894</v>
      </c>
      <c r="AH3458" s="4" t="s">
        <v>1894</v>
      </c>
      <c r="AI3458" s="4" t="s">
        <v>7898</v>
      </c>
      <c r="CO3458" s="5"/>
      <c r="CP3458" s="5"/>
      <c r="CQ3458" s="5"/>
      <c r="CR3458" s="5"/>
      <c r="CS3458" s="5"/>
      <c r="CT3458" s="5"/>
      <c r="CU3458" s="5"/>
      <c r="CV3458" s="5"/>
      <c r="CW3458" s="5"/>
      <c r="CX3458" s="5"/>
    </row>
    <row r="3459" spans="1:102" x14ac:dyDescent="0.3">
      <c r="A3459" s="5" t="s">
        <v>14</v>
      </c>
      <c r="B3459" s="16" t="s">
        <v>5694</v>
      </c>
      <c r="C3459" s="5" t="s">
        <v>1894</v>
      </c>
      <c r="D3459" s="5" t="s">
        <v>1919</v>
      </c>
      <c r="E3459" s="5" t="s">
        <v>1894</v>
      </c>
      <c r="F3459" s="5" t="s">
        <v>1894</v>
      </c>
      <c r="N3459" s="4">
        <v>1</v>
      </c>
      <c r="O3459" s="4">
        <v>0</v>
      </c>
      <c r="P3459" s="4">
        <v>0</v>
      </c>
      <c r="Q3459" s="4">
        <v>1</v>
      </c>
      <c r="R3459" s="4" t="s">
        <v>28</v>
      </c>
      <c r="S3459" s="4" t="s">
        <v>29</v>
      </c>
      <c r="T3459" s="4" t="s">
        <v>7898</v>
      </c>
      <c r="AD3459" s="9"/>
      <c r="AF3459" s="9"/>
      <c r="AG3459" s="4" t="s">
        <v>1894</v>
      </c>
      <c r="AH3459" s="4" t="s">
        <v>1894</v>
      </c>
      <c r="AI3459" s="4" t="s">
        <v>7898</v>
      </c>
      <c r="CO3459" s="5"/>
      <c r="CP3459" s="5"/>
      <c r="CQ3459" s="5"/>
      <c r="CR3459" s="5"/>
      <c r="CS3459" s="5"/>
      <c r="CT3459" s="5"/>
      <c r="CU3459" s="5"/>
      <c r="CV3459" s="5"/>
      <c r="CW3459" s="5"/>
      <c r="CX3459" s="5"/>
    </row>
    <row r="3460" spans="1:102" x14ac:dyDescent="0.3">
      <c r="A3460" s="5" t="s">
        <v>14</v>
      </c>
      <c r="B3460" s="16" t="s">
        <v>5695</v>
      </c>
      <c r="C3460" s="5" t="s">
        <v>1894</v>
      </c>
      <c r="D3460" s="5" t="s">
        <v>1919</v>
      </c>
      <c r="E3460" s="5" t="s">
        <v>1894</v>
      </c>
      <c r="F3460" s="5" t="s">
        <v>1894</v>
      </c>
      <c r="N3460" s="4">
        <v>1</v>
      </c>
      <c r="O3460" s="4">
        <v>0</v>
      </c>
      <c r="P3460" s="4">
        <v>0</v>
      </c>
      <c r="Q3460" s="4">
        <v>1</v>
      </c>
      <c r="R3460" s="4" t="s">
        <v>28</v>
      </c>
      <c r="S3460" s="4" t="s">
        <v>29</v>
      </c>
      <c r="T3460" s="4" t="s">
        <v>7898</v>
      </c>
      <c r="AD3460" s="9"/>
      <c r="AF3460" s="9"/>
      <c r="AG3460" s="4" t="s">
        <v>1894</v>
      </c>
      <c r="AH3460" s="4" t="s">
        <v>1894</v>
      </c>
      <c r="AI3460" s="4" t="s">
        <v>7898</v>
      </c>
      <c r="CO3460" s="5"/>
      <c r="CP3460" s="5"/>
      <c r="CQ3460" s="5"/>
      <c r="CR3460" s="5"/>
      <c r="CS3460" s="5"/>
      <c r="CT3460" s="5"/>
      <c r="CU3460" s="5"/>
      <c r="CV3460" s="5"/>
      <c r="CW3460" s="5"/>
      <c r="CX3460" s="5"/>
    </row>
    <row r="3461" spans="1:102" x14ac:dyDescent="0.3">
      <c r="A3461" s="5" t="s">
        <v>14</v>
      </c>
      <c r="B3461" s="16" t="s">
        <v>5696</v>
      </c>
      <c r="C3461" s="5" t="s">
        <v>1894</v>
      </c>
      <c r="D3461" s="5" t="s">
        <v>1919</v>
      </c>
      <c r="E3461" s="5" t="s">
        <v>1894</v>
      </c>
      <c r="F3461" s="5" t="s">
        <v>1894</v>
      </c>
      <c r="N3461" s="4">
        <v>1</v>
      </c>
      <c r="O3461" s="4">
        <v>0</v>
      </c>
      <c r="P3461" s="4">
        <v>0</v>
      </c>
      <c r="Q3461" s="4">
        <v>1</v>
      </c>
      <c r="R3461" s="4" t="s">
        <v>28</v>
      </c>
      <c r="S3461" s="4" t="s">
        <v>29</v>
      </c>
      <c r="T3461" s="4" t="s">
        <v>7898</v>
      </c>
      <c r="AD3461" s="9"/>
      <c r="AF3461" s="9"/>
      <c r="AG3461" s="4" t="s">
        <v>1894</v>
      </c>
      <c r="AH3461" s="4" t="s">
        <v>1894</v>
      </c>
      <c r="AI3461" s="4" t="s">
        <v>7898</v>
      </c>
      <c r="CO3461" s="5"/>
      <c r="CP3461" s="5"/>
      <c r="CQ3461" s="5"/>
      <c r="CR3461" s="5"/>
      <c r="CS3461" s="5"/>
      <c r="CT3461" s="5"/>
      <c r="CU3461" s="5"/>
      <c r="CV3461" s="5"/>
      <c r="CW3461" s="5"/>
      <c r="CX3461" s="5"/>
    </row>
    <row r="3462" spans="1:102" x14ac:dyDescent="0.3">
      <c r="A3462" s="6" t="s">
        <v>14</v>
      </c>
      <c r="B3462" s="15" t="s">
        <v>8157</v>
      </c>
      <c r="C3462" s="6"/>
      <c r="D3462" s="6"/>
      <c r="E3462" s="6"/>
      <c r="F3462" s="6"/>
      <c r="N3462" s="4">
        <v>1</v>
      </c>
      <c r="O3462" s="4">
        <v>0</v>
      </c>
      <c r="P3462" s="4">
        <v>0</v>
      </c>
      <c r="Q3462" s="4">
        <v>1</v>
      </c>
      <c r="AD3462" s="9"/>
      <c r="AF3462" s="9"/>
      <c r="CO3462" s="6"/>
      <c r="CP3462" s="6"/>
      <c r="CQ3462" s="6"/>
      <c r="CR3462" s="6"/>
      <c r="CS3462" s="6"/>
      <c r="CT3462" s="6"/>
      <c r="CU3462" s="6"/>
      <c r="CV3462" s="6"/>
      <c r="CW3462" s="6"/>
      <c r="CX3462" s="6"/>
    </row>
    <row r="3463" spans="1:102" x14ac:dyDescent="0.3">
      <c r="A3463" s="4" t="s">
        <v>14</v>
      </c>
      <c r="B3463" s="17" t="s">
        <v>1741</v>
      </c>
      <c r="C3463" s="4" t="s">
        <v>187</v>
      </c>
      <c r="D3463" s="4" t="s">
        <v>1741</v>
      </c>
      <c r="E3463" s="4" t="s">
        <v>4307</v>
      </c>
      <c r="F3463" s="4" t="s">
        <v>1727</v>
      </c>
      <c r="N3463" s="4">
        <v>2</v>
      </c>
      <c r="O3463" s="4">
        <v>0</v>
      </c>
      <c r="P3463" s="4">
        <v>0</v>
      </c>
      <c r="Q3463" s="4">
        <v>2</v>
      </c>
      <c r="R3463" s="4" t="s">
        <v>28</v>
      </c>
      <c r="S3463" s="4" t="s">
        <v>29</v>
      </c>
      <c r="T3463" s="4" t="s">
        <v>7079</v>
      </c>
      <c r="AC3463" s="4" t="s">
        <v>1725</v>
      </c>
      <c r="AD3463" s="9" t="str">
        <f t="shared" ref="AD3463:AD3475" si="290">HYPERLINK("https://www.gbif.org/species/search?q=" &amp; E3463 &amp; "&amp;highertaxon_key=6&amp;status=ACCEPTED")</f>
        <v>https://www.gbif.org/species/search?q=Faboideae&amp;highertaxon_key=6&amp;status=ACCEPTED</v>
      </c>
      <c r="AF3463" s="9" t="str">
        <f t="shared" ref="AF3463:AF3475" si="291">HYPERLINK("https://powo.science.kew.org/results?q=" &amp; E3463)</f>
        <v>https://powo.science.kew.org/results?q=Faboideae</v>
      </c>
      <c r="AG3463" s="4" t="s">
        <v>146</v>
      </c>
      <c r="AH3463" s="4" t="s">
        <v>33</v>
      </c>
      <c r="AI3463" s="4" t="s">
        <v>7079</v>
      </c>
    </row>
    <row r="3464" spans="1:102" x14ac:dyDescent="0.3">
      <c r="A3464" s="5" t="s">
        <v>14</v>
      </c>
      <c r="B3464" s="16" t="s">
        <v>5697</v>
      </c>
      <c r="C3464" s="5" t="s">
        <v>187</v>
      </c>
      <c r="D3464" s="5" t="s">
        <v>1741</v>
      </c>
      <c r="E3464" s="5" t="s">
        <v>4307</v>
      </c>
      <c r="F3464" s="5" t="s">
        <v>1727</v>
      </c>
      <c r="N3464" s="4">
        <v>1</v>
      </c>
      <c r="O3464" s="4">
        <v>0</v>
      </c>
      <c r="P3464" s="4">
        <v>0</v>
      </c>
      <c r="Q3464" s="4">
        <v>1</v>
      </c>
      <c r="R3464" s="4" t="s">
        <v>28</v>
      </c>
      <c r="S3464" s="4" t="s">
        <v>29</v>
      </c>
      <c r="T3464" s="4" t="s">
        <v>7079</v>
      </c>
      <c r="AC3464" s="4" t="s">
        <v>1725</v>
      </c>
      <c r="AD3464" s="9" t="str">
        <f t="shared" si="290"/>
        <v>https://www.gbif.org/species/search?q=Faboideae&amp;highertaxon_key=6&amp;status=ACCEPTED</v>
      </c>
      <c r="AF3464" s="9" t="str">
        <f t="shared" si="291"/>
        <v>https://powo.science.kew.org/results?q=Faboideae</v>
      </c>
      <c r="AG3464" s="4" t="s">
        <v>146</v>
      </c>
      <c r="AH3464" s="4" t="s">
        <v>33</v>
      </c>
      <c r="AI3464" s="4" t="s">
        <v>7079</v>
      </c>
      <c r="CO3464" s="5"/>
      <c r="CP3464" s="5"/>
      <c r="CQ3464" s="5"/>
      <c r="CR3464" s="5"/>
      <c r="CS3464" s="5"/>
      <c r="CT3464" s="5"/>
      <c r="CU3464" s="5"/>
      <c r="CV3464" s="5"/>
      <c r="CW3464" s="5"/>
      <c r="CX3464" s="5"/>
    </row>
    <row r="3465" spans="1:102" x14ac:dyDescent="0.3">
      <c r="A3465" s="4" t="s">
        <v>14</v>
      </c>
      <c r="B3465" s="17" t="s">
        <v>81</v>
      </c>
      <c r="C3465" s="4" t="s">
        <v>37</v>
      </c>
      <c r="D3465" s="4" t="s">
        <v>81</v>
      </c>
      <c r="E3465" s="4" t="s">
        <v>36</v>
      </c>
      <c r="F3465" s="4" t="s">
        <v>38</v>
      </c>
      <c r="N3465" s="4">
        <v>2</v>
      </c>
      <c r="O3465" s="4">
        <v>0</v>
      </c>
      <c r="P3465" s="4">
        <v>0</v>
      </c>
      <c r="Q3465" s="4">
        <v>2</v>
      </c>
      <c r="R3465" s="4" t="s">
        <v>39</v>
      </c>
      <c r="S3465" s="4" t="s">
        <v>39</v>
      </c>
      <c r="T3465" s="4" t="s">
        <v>7863</v>
      </c>
      <c r="U3465" s="4" t="s">
        <v>7088</v>
      </c>
      <c r="V3465" s="4" t="s">
        <v>7807</v>
      </c>
      <c r="AB3465" s="4" t="s">
        <v>46</v>
      </c>
      <c r="AC3465" s="4" t="s">
        <v>82</v>
      </c>
      <c r="AD3465" s="9" t="str">
        <f t="shared" si="290"/>
        <v>https://www.gbif.org/species/search?q=Acacia&amp;highertaxon_key=6&amp;status=ACCEPTED</v>
      </c>
      <c r="AE3465" s="4" t="s">
        <v>83</v>
      </c>
      <c r="AF3465" s="9" t="str">
        <f t="shared" si="291"/>
        <v>https://powo.science.kew.org/results?q=Acacia</v>
      </c>
      <c r="AG3465" s="4" t="s">
        <v>43</v>
      </c>
      <c r="AH3465" s="4" t="s">
        <v>44</v>
      </c>
      <c r="AI3465" s="4" t="s">
        <v>7946</v>
      </c>
    </row>
    <row r="3466" spans="1:102" x14ac:dyDescent="0.3">
      <c r="A3466" s="5" t="s">
        <v>14</v>
      </c>
      <c r="B3466" s="16" t="s">
        <v>84</v>
      </c>
      <c r="C3466" s="5" t="s">
        <v>37</v>
      </c>
      <c r="D3466" s="5" t="s">
        <v>81</v>
      </c>
      <c r="E3466" s="5" t="s">
        <v>36</v>
      </c>
      <c r="F3466" s="5" t="s">
        <v>38</v>
      </c>
      <c r="N3466" s="4">
        <v>3</v>
      </c>
      <c r="O3466" s="4">
        <v>0</v>
      </c>
      <c r="P3466" s="4">
        <v>0</v>
      </c>
      <c r="Q3466" s="4">
        <v>3</v>
      </c>
      <c r="R3466" s="4" t="s">
        <v>39</v>
      </c>
      <c r="S3466" s="4" t="s">
        <v>39</v>
      </c>
      <c r="T3466" s="4" t="s">
        <v>7863</v>
      </c>
      <c r="U3466" s="4" t="s">
        <v>7088</v>
      </c>
      <c r="V3466" s="4" t="s">
        <v>7807</v>
      </c>
      <c r="AB3466" s="4" t="s">
        <v>46</v>
      </c>
      <c r="AC3466" s="4" t="s">
        <v>82</v>
      </c>
      <c r="AD3466" s="9" t="str">
        <f t="shared" si="290"/>
        <v>https://www.gbif.org/species/search?q=Acacia&amp;highertaxon_key=6&amp;status=ACCEPTED</v>
      </c>
      <c r="AE3466" s="4" t="s">
        <v>83</v>
      </c>
      <c r="AF3466" s="9" t="str">
        <f t="shared" si="291"/>
        <v>https://powo.science.kew.org/results?q=Acacia</v>
      </c>
      <c r="AG3466" s="4" t="s">
        <v>43</v>
      </c>
      <c r="AH3466" s="4" t="s">
        <v>44</v>
      </c>
      <c r="AI3466" s="4" t="s">
        <v>7946</v>
      </c>
      <c r="CO3466" s="5"/>
      <c r="CP3466" s="5"/>
      <c r="CQ3466" s="5"/>
      <c r="CR3466" s="5"/>
      <c r="CS3466" s="5"/>
      <c r="CT3466" s="5"/>
      <c r="CU3466" s="5"/>
      <c r="CV3466" s="5"/>
      <c r="CW3466" s="5"/>
      <c r="CX3466" s="5"/>
    </row>
    <row r="3467" spans="1:102" x14ac:dyDescent="0.3">
      <c r="A3467" s="4" t="s">
        <v>1</v>
      </c>
      <c r="B3467" s="17" t="s">
        <v>85</v>
      </c>
      <c r="C3467" s="4" t="s">
        <v>37</v>
      </c>
      <c r="D3467" s="4" t="s">
        <v>81</v>
      </c>
      <c r="E3467" s="4" t="s">
        <v>36</v>
      </c>
      <c r="F3467" s="4" t="s">
        <v>38</v>
      </c>
      <c r="N3467" s="4">
        <v>5</v>
      </c>
      <c r="O3467" s="4">
        <v>1</v>
      </c>
      <c r="P3467" s="4">
        <v>53</v>
      </c>
      <c r="Q3467" s="4">
        <v>59</v>
      </c>
      <c r="R3467" s="4" t="s">
        <v>39</v>
      </c>
      <c r="S3467" s="4" t="s">
        <v>39</v>
      </c>
      <c r="T3467" s="4" t="s">
        <v>7863</v>
      </c>
      <c r="U3467" s="4" t="s">
        <v>7088</v>
      </c>
      <c r="V3467" s="4" t="s">
        <v>7807</v>
      </c>
      <c r="AB3467" s="4" t="s">
        <v>46</v>
      </c>
      <c r="AC3467" s="4" t="s">
        <v>86</v>
      </c>
      <c r="AD3467" s="9" t="str">
        <f t="shared" si="290"/>
        <v>https://www.gbif.org/species/search?q=Acacia&amp;highertaxon_key=6&amp;status=ACCEPTED</v>
      </c>
      <c r="AE3467" s="4" t="s">
        <v>87</v>
      </c>
      <c r="AF3467" s="9" t="str">
        <f t="shared" si="291"/>
        <v>https://powo.science.kew.org/results?q=Acacia</v>
      </c>
      <c r="AG3467" s="4" t="s">
        <v>43</v>
      </c>
      <c r="AH3467" s="4" t="s">
        <v>44</v>
      </c>
      <c r="AI3467" s="4" t="s">
        <v>7946</v>
      </c>
    </row>
    <row r="3468" spans="1:102" x14ac:dyDescent="0.3">
      <c r="A3468" s="5" t="s">
        <v>14</v>
      </c>
      <c r="B3468" s="16" t="s">
        <v>5698</v>
      </c>
      <c r="C3468" s="5" t="s">
        <v>37</v>
      </c>
      <c r="D3468" s="5" t="s">
        <v>81</v>
      </c>
      <c r="E3468" s="5" t="s">
        <v>36</v>
      </c>
      <c r="F3468" s="5" t="s">
        <v>38</v>
      </c>
      <c r="N3468" s="4">
        <v>1</v>
      </c>
      <c r="O3468" s="4">
        <v>0</v>
      </c>
      <c r="P3468" s="4">
        <v>0</v>
      </c>
      <c r="Q3468" s="4">
        <v>1</v>
      </c>
      <c r="R3468" s="4" t="s">
        <v>39</v>
      </c>
      <c r="S3468" s="4" t="s">
        <v>39</v>
      </c>
      <c r="T3468" s="4" t="s">
        <v>7863</v>
      </c>
      <c r="U3468" s="4" t="s">
        <v>7088</v>
      </c>
      <c r="V3468" s="4" t="s">
        <v>7807</v>
      </c>
      <c r="AB3468" s="4" t="s">
        <v>46</v>
      </c>
      <c r="AC3468" s="4" t="s">
        <v>86</v>
      </c>
      <c r="AD3468" s="9" t="str">
        <f t="shared" si="290"/>
        <v>https://www.gbif.org/species/search?q=Acacia&amp;highertaxon_key=6&amp;status=ACCEPTED</v>
      </c>
      <c r="AE3468" s="4" t="s">
        <v>87</v>
      </c>
      <c r="AF3468" s="9" t="str">
        <f t="shared" si="291"/>
        <v>https://powo.science.kew.org/results?q=Acacia</v>
      </c>
      <c r="AG3468" s="4" t="s">
        <v>43</v>
      </c>
      <c r="AH3468" s="4" t="s">
        <v>44</v>
      </c>
      <c r="AI3468" s="4" t="s">
        <v>7946</v>
      </c>
      <c r="CO3468" s="5"/>
      <c r="CP3468" s="5"/>
      <c r="CQ3468" s="5"/>
      <c r="CR3468" s="5"/>
      <c r="CS3468" s="5"/>
      <c r="CT3468" s="5"/>
      <c r="CU3468" s="5"/>
      <c r="CV3468" s="5"/>
      <c r="CW3468" s="5"/>
      <c r="CX3468" s="5"/>
    </row>
    <row r="3469" spans="1:102" x14ac:dyDescent="0.3">
      <c r="A3469" s="5" t="s">
        <v>1</v>
      </c>
      <c r="B3469" s="16" t="s">
        <v>5699</v>
      </c>
      <c r="C3469" s="5" t="s">
        <v>37</v>
      </c>
      <c r="D3469" s="5" t="s">
        <v>81</v>
      </c>
      <c r="E3469" s="5" t="s">
        <v>36</v>
      </c>
      <c r="F3469" s="5" t="s">
        <v>38</v>
      </c>
      <c r="N3469" s="4">
        <v>3</v>
      </c>
      <c r="O3469" s="4">
        <v>0</v>
      </c>
      <c r="P3469" s="4">
        <v>6</v>
      </c>
      <c r="Q3469" s="4">
        <v>9</v>
      </c>
      <c r="R3469" s="4" t="s">
        <v>39</v>
      </c>
      <c r="S3469" s="4" t="s">
        <v>39</v>
      </c>
      <c r="T3469" s="4" t="s">
        <v>7863</v>
      </c>
      <c r="U3469" s="4" t="s">
        <v>7088</v>
      </c>
      <c r="V3469" s="4" t="s">
        <v>7807</v>
      </c>
      <c r="AB3469" s="4" t="s">
        <v>46</v>
      </c>
      <c r="AC3469" s="4" t="s">
        <v>86</v>
      </c>
      <c r="AD3469" s="9" t="str">
        <f t="shared" si="290"/>
        <v>https://www.gbif.org/species/search?q=Acacia&amp;highertaxon_key=6&amp;status=ACCEPTED</v>
      </c>
      <c r="AE3469" s="4" t="s">
        <v>87</v>
      </c>
      <c r="AF3469" s="9" t="str">
        <f t="shared" si="291"/>
        <v>https://powo.science.kew.org/results?q=Acacia</v>
      </c>
      <c r="AG3469" s="4" t="s">
        <v>43</v>
      </c>
      <c r="AH3469" s="4" t="s">
        <v>44</v>
      </c>
      <c r="AI3469" s="4" t="s">
        <v>7946</v>
      </c>
      <c r="CO3469" s="5"/>
      <c r="CP3469" s="5"/>
      <c r="CQ3469" s="5"/>
      <c r="CR3469" s="5"/>
      <c r="CS3469" s="5"/>
      <c r="CT3469" s="5"/>
      <c r="CU3469" s="5"/>
      <c r="CV3469" s="5"/>
      <c r="CW3469" s="5"/>
      <c r="CX3469" s="5"/>
    </row>
    <row r="3470" spans="1:102" x14ac:dyDescent="0.3">
      <c r="A3470" s="5" t="s">
        <v>14</v>
      </c>
      <c r="B3470" s="16" t="s">
        <v>5700</v>
      </c>
      <c r="C3470" s="5" t="s">
        <v>37</v>
      </c>
      <c r="D3470" s="5" t="s">
        <v>81</v>
      </c>
      <c r="E3470" s="5" t="s">
        <v>36</v>
      </c>
      <c r="F3470" s="5" t="s">
        <v>38</v>
      </c>
      <c r="N3470" s="4">
        <v>1</v>
      </c>
      <c r="O3470" s="4">
        <v>0</v>
      </c>
      <c r="P3470" s="4">
        <v>0</v>
      </c>
      <c r="Q3470" s="4">
        <v>1</v>
      </c>
      <c r="R3470" s="4" t="s">
        <v>39</v>
      </c>
      <c r="S3470" s="4" t="s">
        <v>39</v>
      </c>
      <c r="T3470" s="4" t="s">
        <v>7863</v>
      </c>
      <c r="U3470" s="4" t="s">
        <v>7088</v>
      </c>
      <c r="V3470" s="4" t="s">
        <v>7807</v>
      </c>
      <c r="AB3470" s="4" t="s">
        <v>46</v>
      </c>
      <c r="AC3470" s="4" t="s">
        <v>82</v>
      </c>
      <c r="AD3470" s="9" t="str">
        <f t="shared" si="290"/>
        <v>https://www.gbif.org/species/search?q=Acacia&amp;highertaxon_key=6&amp;status=ACCEPTED</v>
      </c>
      <c r="AE3470" s="4" t="s">
        <v>83</v>
      </c>
      <c r="AF3470" s="9" t="str">
        <f t="shared" si="291"/>
        <v>https://powo.science.kew.org/results?q=Acacia</v>
      </c>
      <c r="AG3470" s="4" t="s">
        <v>43</v>
      </c>
      <c r="AH3470" s="4" t="s">
        <v>44</v>
      </c>
      <c r="AI3470" s="4" t="s">
        <v>7946</v>
      </c>
      <c r="CO3470" s="5"/>
      <c r="CP3470" s="5"/>
      <c r="CQ3470" s="5"/>
      <c r="CR3470" s="5"/>
      <c r="CS3470" s="5"/>
      <c r="CT3470" s="5"/>
      <c r="CU3470" s="5"/>
      <c r="CV3470" s="5"/>
      <c r="CW3470" s="5"/>
      <c r="CX3470" s="5"/>
    </row>
    <row r="3471" spans="1:102" s="5" customFormat="1" x14ac:dyDescent="0.3">
      <c r="A3471" s="5" t="s">
        <v>1</v>
      </c>
      <c r="B3471" s="17" t="s">
        <v>88</v>
      </c>
      <c r="C3471" s="4" t="s">
        <v>37</v>
      </c>
      <c r="D3471" s="4" t="s">
        <v>88</v>
      </c>
      <c r="E3471" s="4" t="s">
        <v>36</v>
      </c>
      <c r="F3471" s="4" t="s">
        <v>38</v>
      </c>
      <c r="G3471" s="4"/>
      <c r="H3471" s="4"/>
      <c r="I3471" s="4"/>
      <c r="J3471" s="4"/>
      <c r="K3471" s="4"/>
      <c r="L3471" s="4"/>
      <c r="M3471" s="4"/>
      <c r="N3471" s="4">
        <v>2</v>
      </c>
      <c r="O3471" s="4">
        <v>0</v>
      </c>
      <c r="P3471" s="4">
        <v>66</v>
      </c>
      <c r="Q3471" s="4">
        <v>68</v>
      </c>
      <c r="R3471" s="4" t="s">
        <v>39</v>
      </c>
      <c r="S3471" s="4" t="s">
        <v>39</v>
      </c>
      <c r="T3471" s="4" t="s">
        <v>7863</v>
      </c>
      <c r="U3471" s="4" t="s">
        <v>7088</v>
      </c>
      <c r="V3471" s="4" t="s">
        <v>7807</v>
      </c>
      <c r="W3471" s="4"/>
      <c r="X3471" s="4"/>
      <c r="Y3471" s="4"/>
      <c r="Z3471" s="4"/>
      <c r="AA3471" s="4"/>
      <c r="AB3471" s="4" t="s">
        <v>46</v>
      </c>
      <c r="AC3471" s="4" t="s">
        <v>89</v>
      </c>
      <c r="AD3471" s="9" t="str">
        <f t="shared" si="290"/>
        <v>https://www.gbif.org/species/search?q=Acacia&amp;highertaxon_key=6&amp;status=ACCEPTED</v>
      </c>
      <c r="AE3471" s="4" t="s">
        <v>90</v>
      </c>
      <c r="AF3471" s="9" t="str">
        <f t="shared" si="291"/>
        <v>https://powo.science.kew.org/results?q=Acacia</v>
      </c>
      <c r="AG3471" s="4" t="s">
        <v>43</v>
      </c>
      <c r="AH3471" s="4" t="s">
        <v>44</v>
      </c>
      <c r="AI3471" s="4" t="s">
        <v>7946</v>
      </c>
      <c r="AJ3471" s="4"/>
      <c r="AK3471" s="4"/>
      <c r="AL3471" s="4"/>
      <c r="AM3471" s="4"/>
      <c r="AN3471" s="4"/>
      <c r="AO3471" s="4"/>
      <c r="AP3471" s="4"/>
      <c r="AQ3471" s="4"/>
      <c r="AR3471" s="4"/>
      <c r="AS3471" s="4"/>
      <c r="AT3471" s="4"/>
      <c r="AU3471" s="4"/>
      <c r="AV3471" s="4"/>
      <c r="AW3471" s="4"/>
      <c r="AX3471" s="4"/>
      <c r="AY3471" s="4"/>
      <c r="AZ3471" s="4"/>
      <c r="BA3471" s="4"/>
      <c r="BB3471" s="4"/>
      <c r="BC3471" s="4"/>
      <c r="BD3471" s="4"/>
      <c r="BE3471" s="4"/>
      <c r="BF3471" s="4"/>
      <c r="BG3471" s="4"/>
      <c r="BH3471" s="4"/>
      <c r="BI3471" s="4"/>
      <c r="BJ3471" s="4"/>
      <c r="BK3471" s="4"/>
      <c r="BL3471" s="4"/>
      <c r="BM3471" s="4"/>
      <c r="BN3471" s="4"/>
      <c r="BO3471" s="4"/>
      <c r="BP3471" s="4"/>
      <c r="BQ3471" s="4"/>
      <c r="BR3471" s="4"/>
      <c r="BS3471" s="4"/>
      <c r="BT3471" s="4"/>
      <c r="BU3471" s="4"/>
      <c r="BV3471" s="4"/>
      <c r="BW3471" s="4"/>
      <c r="BX3471" s="4"/>
      <c r="BY3471" s="4"/>
      <c r="BZ3471" s="4"/>
      <c r="CA3471" s="4"/>
      <c r="CB3471" s="4"/>
      <c r="CC3471" s="4"/>
      <c r="CD3471" s="4"/>
      <c r="CE3471" s="4"/>
      <c r="CF3471" s="4"/>
      <c r="CG3471" s="4"/>
      <c r="CH3471" s="4"/>
      <c r="CI3471" s="4"/>
      <c r="CJ3471" s="4"/>
      <c r="CK3471" s="4"/>
      <c r="CL3471" s="4"/>
      <c r="CM3471" s="4"/>
      <c r="CN3471" s="4"/>
      <c r="CO3471" s="4"/>
      <c r="CP3471" s="4"/>
      <c r="CQ3471" s="4"/>
      <c r="CR3471" s="4"/>
      <c r="CS3471" s="4"/>
      <c r="CT3471" s="4"/>
      <c r="CU3471" s="4"/>
      <c r="CV3471" s="4"/>
      <c r="CW3471" s="4"/>
      <c r="CX3471" s="4"/>
    </row>
    <row r="3472" spans="1:102" s="5" customFormat="1" x14ac:dyDescent="0.3">
      <c r="A3472" s="5" t="s">
        <v>1</v>
      </c>
      <c r="B3472" s="16" t="s">
        <v>7094</v>
      </c>
      <c r="C3472" s="5" t="s">
        <v>37</v>
      </c>
      <c r="D3472" s="5" t="s">
        <v>88</v>
      </c>
      <c r="E3472" s="5" t="s">
        <v>36</v>
      </c>
      <c r="F3472" s="5" t="s">
        <v>38</v>
      </c>
      <c r="G3472" s="4"/>
      <c r="H3472" s="4"/>
      <c r="I3472" s="4"/>
      <c r="J3472" s="4"/>
      <c r="K3472" s="4"/>
      <c r="L3472" s="4"/>
      <c r="M3472" s="4"/>
      <c r="N3472" s="4">
        <v>3</v>
      </c>
      <c r="O3472" s="4">
        <v>1</v>
      </c>
      <c r="P3472" s="4">
        <v>9</v>
      </c>
      <c r="Q3472" s="4">
        <v>13</v>
      </c>
      <c r="R3472" s="4" t="s">
        <v>39</v>
      </c>
      <c r="S3472" s="4" t="s">
        <v>39</v>
      </c>
      <c r="T3472" s="4" t="s">
        <v>7863</v>
      </c>
      <c r="U3472" s="4" t="s">
        <v>7088</v>
      </c>
      <c r="V3472" s="4" t="s">
        <v>7807</v>
      </c>
      <c r="W3472" s="4"/>
      <c r="X3472" s="4"/>
      <c r="Y3472" s="4"/>
      <c r="Z3472" s="4"/>
      <c r="AA3472" s="4"/>
      <c r="AB3472" s="4" t="s">
        <v>46</v>
      </c>
      <c r="AC3472" s="4" t="s">
        <v>89</v>
      </c>
      <c r="AD3472" s="9" t="str">
        <f t="shared" si="290"/>
        <v>https://www.gbif.org/species/search?q=Acacia&amp;highertaxon_key=6&amp;status=ACCEPTED</v>
      </c>
      <c r="AE3472" s="4" t="s">
        <v>90</v>
      </c>
      <c r="AF3472" s="9" t="str">
        <f t="shared" si="291"/>
        <v>https://powo.science.kew.org/results?q=Acacia</v>
      </c>
      <c r="AG3472" s="4" t="s">
        <v>43</v>
      </c>
      <c r="AH3472" s="4" t="s">
        <v>44</v>
      </c>
      <c r="AI3472" s="4" t="s">
        <v>7946</v>
      </c>
      <c r="AJ3472" s="4"/>
      <c r="AK3472" s="4"/>
      <c r="AL3472" s="4"/>
      <c r="AM3472" s="4"/>
      <c r="AN3472" s="4"/>
      <c r="AO3472" s="4"/>
      <c r="AP3472" s="4"/>
      <c r="AQ3472" s="4"/>
      <c r="AR3472" s="4"/>
      <c r="AS3472" s="4"/>
      <c r="AT3472" s="4"/>
      <c r="AU3472" s="4"/>
      <c r="AV3472" s="4"/>
      <c r="AW3472" s="4"/>
      <c r="AX3472" s="4"/>
      <c r="AY3472" s="4"/>
      <c r="AZ3472" s="4"/>
      <c r="BA3472" s="4"/>
      <c r="BB3472" s="4"/>
      <c r="BC3472" s="4"/>
      <c r="BD3472" s="4"/>
      <c r="BE3472" s="4"/>
      <c r="BF3472" s="4"/>
      <c r="BG3472" s="4"/>
      <c r="BH3472" s="4"/>
      <c r="BI3472" s="4"/>
      <c r="BJ3472" s="4"/>
      <c r="BK3472" s="4"/>
      <c r="BL3472" s="4"/>
      <c r="BM3472" s="4"/>
      <c r="BN3472" s="4"/>
      <c r="BO3472" s="4"/>
      <c r="BP3472" s="4"/>
      <c r="BQ3472" s="4"/>
      <c r="BR3472" s="4"/>
      <c r="BS3472" s="4"/>
      <c r="BT3472" s="4"/>
      <c r="BU3472" s="4"/>
      <c r="BV3472" s="4"/>
      <c r="BW3472" s="4"/>
      <c r="BX3472" s="4"/>
      <c r="BY3472" s="4"/>
      <c r="BZ3472" s="4"/>
      <c r="CA3472" s="4"/>
      <c r="CB3472" s="4"/>
      <c r="CC3472" s="4"/>
      <c r="CD3472" s="4"/>
      <c r="CE3472" s="4"/>
      <c r="CF3472" s="4"/>
      <c r="CG3472" s="4"/>
      <c r="CH3472" s="4"/>
      <c r="CI3472" s="4"/>
      <c r="CJ3472" s="4"/>
      <c r="CK3472" s="4"/>
      <c r="CL3472" s="4"/>
      <c r="CM3472" s="4"/>
      <c r="CN3472" s="4"/>
    </row>
    <row r="3473" spans="1:102" s="5" customFormat="1" x14ac:dyDescent="0.3">
      <c r="A3473" s="5" t="s">
        <v>14</v>
      </c>
      <c r="B3473" s="16" t="s">
        <v>5701</v>
      </c>
      <c r="C3473" s="5" t="s">
        <v>37</v>
      </c>
      <c r="D3473" s="5" t="s">
        <v>81</v>
      </c>
      <c r="E3473" s="5" t="s">
        <v>36</v>
      </c>
      <c r="F3473" s="5" t="s">
        <v>38</v>
      </c>
      <c r="G3473" s="4"/>
      <c r="H3473" s="4"/>
      <c r="I3473" s="4"/>
      <c r="J3473" s="4"/>
      <c r="K3473" s="4"/>
      <c r="L3473" s="4"/>
      <c r="M3473" s="4"/>
      <c r="N3473" s="4">
        <v>1</v>
      </c>
      <c r="O3473" s="4">
        <v>0</v>
      </c>
      <c r="P3473" s="4">
        <v>36</v>
      </c>
      <c r="Q3473" s="4">
        <v>37</v>
      </c>
      <c r="R3473" s="4" t="s">
        <v>39</v>
      </c>
      <c r="S3473" s="4" t="s">
        <v>39</v>
      </c>
      <c r="T3473" s="4" t="s">
        <v>7863</v>
      </c>
      <c r="U3473" s="4" t="s">
        <v>7088</v>
      </c>
      <c r="V3473" s="4" t="s">
        <v>7807</v>
      </c>
      <c r="W3473" s="4"/>
      <c r="X3473" s="4"/>
      <c r="Y3473" s="4"/>
      <c r="Z3473" s="4"/>
      <c r="AA3473" s="4"/>
      <c r="AB3473" s="4" t="s">
        <v>46</v>
      </c>
      <c r="AC3473" s="4" t="s">
        <v>82</v>
      </c>
      <c r="AD3473" s="9" t="str">
        <f t="shared" si="290"/>
        <v>https://www.gbif.org/species/search?q=Acacia&amp;highertaxon_key=6&amp;status=ACCEPTED</v>
      </c>
      <c r="AE3473" s="4" t="s">
        <v>83</v>
      </c>
      <c r="AF3473" s="9" t="str">
        <f t="shared" si="291"/>
        <v>https://powo.science.kew.org/results?q=Acacia</v>
      </c>
      <c r="AG3473" s="4" t="s">
        <v>43</v>
      </c>
      <c r="AH3473" s="4" t="s">
        <v>44</v>
      </c>
      <c r="AI3473" s="4" t="s">
        <v>7946</v>
      </c>
      <c r="AJ3473" s="4"/>
      <c r="AK3473" s="4"/>
      <c r="AL3473" s="4"/>
      <c r="AM3473" s="4"/>
      <c r="AN3473" s="4"/>
      <c r="AO3473" s="4"/>
      <c r="AP3473" s="4"/>
      <c r="AQ3473" s="4"/>
      <c r="AR3473" s="4"/>
      <c r="AS3473" s="4"/>
      <c r="AT3473" s="4"/>
      <c r="AU3473" s="4"/>
      <c r="AV3473" s="4"/>
      <c r="AW3473" s="4"/>
      <c r="AX3473" s="4"/>
      <c r="AY3473" s="4"/>
      <c r="AZ3473" s="4"/>
      <c r="BA3473" s="4"/>
      <c r="BB3473" s="4"/>
      <c r="BC3473" s="4"/>
      <c r="BD3473" s="4"/>
      <c r="BE3473" s="4"/>
      <c r="BF3473" s="4"/>
      <c r="BG3473" s="4"/>
      <c r="BH3473" s="4"/>
      <c r="BI3473" s="4"/>
      <c r="BJ3473" s="4"/>
      <c r="BK3473" s="4"/>
      <c r="BL3473" s="4"/>
      <c r="BM3473" s="4"/>
      <c r="BN3473" s="4"/>
      <c r="BO3473" s="4"/>
      <c r="BP3473" s="4"/>
      <c r="BQ3473" s="4"/>
      <c r="BR3473" s="4"/>
      <c r="BS3473" s="4"/>
      <c r="BT3473" s="4"/>
      <c r="BU3473" s="4"/>
      <c r="BV3473" s="4"/>
      <c r="BW3473" s="4"/>
      <c r="BX3473" s="4"/>
      <c r="BY3473" s="4"/>
      <c r="BZ3473" s="4"/>
      <c r="CA3473" s="4"/>
      <c r="CB3473" s="4"/>
      <c r="CC3473" s="4"/>
      <c r="CD3473" s="4"/>
      <c r="CE3473" s="4"/>
      <c r="CF3473" s="4"/>
      <c r="CG3473" s="4"/>
      <c r="CH3473" s="4"/>
      <c r="CI3473" s="4"/>
      <c r="CJ3473" s="4"/>
      <c r="CK3473" s="4"/>
      <c r="CL3473" s="4"/>
      <c r="CM3473" s="4"/>
      <c r="CN3473" s="4"/>
    </row>
    <row r="3474" spans="1:102" s="5" customFormat="1" x14ac:dyDescent="0.3">
      <c r="A3474" s="5" t="s">
        <v>14</v>
      </c>
      <c r="B3474" s="16" t="s">
        <v>5702</v>
      </c>
      <c r="C3474" s="5" t="s">
        <v>37</v>
      </c>
      <c r="D3474" s="5" t="s">
        <v>91</v>
      </c>
      <c r="E3474" s="5" t="s">
        <v>36</v>
      </c>
      <c r="F3474" s="5" t="s">
        <v>38</v>
      </c>
      <c r="G3474" s="4"/>
      <c r="H3474" s="4"/>
      <c r="I3474" s="4"/>
      <c r="J3474" s="4"/>
      <c r="K3474" s="4"/>
      <c r="L3474" s="4"/>
      <c r="M3474" s="4"/>
      <c r="N3474" s="4">
        <v>2</v>
      </c>
      <c r="O3474" s="4">
        <v>0</v>
      </c>
      <c r="P3474" s="4">
        <v>0</v>
      </c>
      <c r="Q3474" s="4">
        <v>2</v>
      </c>
      <c r="R3474" s="4" t="s">
        <v>39</v>
      </c>
      <c r="S3474" s="4" t="s">
        <v>39</v>
      </c>
      <c r="T3474" s="4" t="s">
        <v>7863</v>
      </c>
      <c r="U3474" s="4" t="s">
        <v>7088</v>
      </c>
      <c r="V3474" s="4" t="s">
        <v>7807</v>
      </c>
      <c r="W3474" s="4"/>
      <c r="X3474" s="4"/>
      <c r="Y3474" s="4"/>
      <c r="Z3474" s="4"/>
      <c r="AA3474" s="4"/>
      <c r="AB3474" s="4" t="s">
        <v>46</v>
      </c>
      <c r="AC3474" s="4" t="s">
        <v>92</v>
      </c>
      <c r="AD3474" s="9" t="str">
        <f t="shared" si="290"/>
        <v>https://www.gbif.org/species/search?q=Acacia&amp;highertaxon_key=6&amp;status=ACCEPTED</v>
      </c>
      <c r="AE3474" s="4" t="s">
        <v>93</v>
      </c>
      <c r="AF3474" s="9" t="str">
        <f t="shared" si="291"/>
        <v>https://powo.science.kew.org/results?q=Acacia</v>
      </c>
      <c r="AG3474" s="4" t="s">
        <v>43</v>
      </c>
      <c r="AH3474" s="4" t="s">
        <v>44</v>
      </c>
      <c r="AI3474" s="4" t="s">
        <v>7946</v>
      </c>
      <c r="AJ3474" s="4"/>
      <c r="AK3474" s="4"/>
      <c r="AL3474" s="4"/>
      <c r="AM3474" s="4"/>
      <c r="AN3474" s="4"/>
      <c r="AO3474" s="4"/>
      <c r="AP3474" s="4"/>
      <c r="AQ3474" s="4"/>
      <c r="AR3474" s="4"/>
      <c r="AS3474" s="4"/>
      <c r="AT3474" s="4"/>
      <c r="AU3474" s="4"/>
      <c r="AV3474" s="4"/>
      <c r="AW3474" s="4"/>
      <c r="AX3474" s="4"/>
      <c r="AY3474" s="4"/>
      <c r="AZ3474" s="4"/>
      <c r="BA3474" s="4"/>
      <c r="BB3474" s="4"/>
      <c r="BC3474" s="4"/>
      <c r="BD3474" s="4"/>
      <c r="BE3474" s="4"/>
      <c r="BF3474" s="4"/>
      <c r="BG3474" s="4"/>
      <c r="BH3474" s="4"/>
      <c r="BI3474" s="4"/>
      <c r="BJ3474" s="4"/>
      <c r="BK3474" s="4"/>
      <c r="BL3474" s="4"/>
      <c r="BM3474" s="4"/>
      <c r="BN3474" s="4"/>
      <c r="BO3474" s="4"/>
      <c r="BP3474" s="4"/>
      <c r="BQ3474" s="4"/>
      <c r="BR3474" s="4"/>
      <c r="BS3474" s="4"/>
      <c r="BT3474" s="4"/>
      <c r="BU3474" s="4"/>
      <c r="BV3474" s="4"/>
      <c r="BW3474" s="4"/>
      <c r="BX3474" s="4"/>
      <c r="BY3474" s="4"/>
      <c r="BZ3474" s="4"/>
      <c r="CA3474" s="4"/>
      <c r="CB3474" s="4"/>
      <c r="CC3474" s="4"/>
      <c r="CD3474" s="4"/>
      <c r="CE3474" s="4"/>
      <c r="CF3474" s="4"/>
      <c r="CG3474" s="4"/>
      <c r="CH3474" s="4"/>
      <c r="CI3474" s="4"/>
      <c r="CJ3474" s="4"/>
      <c r="CK3474" s="4"/>
      <c r="CL3474" s="4"/>
      <c r="CM3474" s="4"/>
      <c r="CN3474" s="4"/>
    </row>
    <row r="3475" spans="1:102" s="5" customFormat="1" x14ac:dyDescent="0.3">
      <c r="A3475" s="4" t="s">
        <v>14</v>
      </c>
      <c r="B3475" s="17" t="s">
        <v>91</v>
      </c>
      <c r="C3475" s="4" t="s">
        <v>37</v>
      </c>
      <c r="D3475" s="4" t="s">
        <v>91</v>
      </c>
      <c r="E3475" s="4" t="s">
        <v>36</v>
      </c>
      <c r="F3475" s="4" t="s">
        <v>38</v>
      </c>
      <c r="G3475" s="4"/>
      <c r="H3475" s="4"/>
      <c r="I3475" s="4"/>
      <c r="J3475" s="4"/>
      <c r="K3475" s="4"/>
      <c r="L3475" s="4"/>
      <c r="M3475" s="4"/>
      <c r="N3475" s="4">
        <v>1</v>
      </c>
      <c r="O3475" s="4">
        <v>3</v>
      </c>
      <c r="P3475" s="4">
        <v>0</v>
      </c>
      <c r="Q3475" s="4">
        <v>4</v>
      </c>
      <c r="R3475" s="4" t="s">
        <v>39</v>
      </c>
      <c r="S3475" s="4" t="s">
        <v>39</v>
      </c>
      <c r="T3475" s="4" t="s">
        <v>7863</v>
      </c>
      <c r="U3475" s="4" t="s">
        <v>7088</v>
      </c>
      <c r="V3475" s="4" t="s">
        <v>7807</v>
      </c>
      <c r="W3475" s="4"/>
      <c r="X3475" s="4"/>
      <c r="Y3475" s="4"/>
      <c r="Z3475" s="4"/>
      <c r="AA3475" s="4"/>
      <c r="AB3475" s="4" t="s">
        <v>46</v>
      </c>
      <c r="AC3475" s="4" t="s">
        <v>92</v>
      </c>
      <c r="AD3475" s="9" t="str">
        <f t="shared" si="290"/>
        <v>https://www.gbif.org/species/search?q=Acacia&amp;highertaxon_key=6&amp;status=ACCEPTED</v>
      </c>
      <c r="AE3475" s="4" t="s">
        <v>93</v>
      </c>
      <c r="AF3475" s="9" t="str">
        <f t="shared" si="291"/>
        <v>https://powo.science.kew.org/results?q=Acacia</v>
      </c>
      <c r="AG3475" s="4" t="s">
        <v>43</v>
      </c>
      <c r="AH3475" s="4" t="s">
        <v>44</v>
      </c>
      <c r="AI3475" s="4" t="s">
        <v>7946</v>
      </c>
      <c r="AJ3475" s="4"/>
      <c r="AK3475" s="4"/>
      <c r="AL3475" s="4"/>
      <c r="AM3475" s="4"/>
      <c r="AN3475" s="4"/>
      <c r="AO3475" s="4"/>
      <c r="AP3475" s="4"/>
      <c r="AQ3475" s="4"/>
      <c r="AR3475" s="4"/>
      <c r="AS3475" s="4"/>
      <c r="AT3475" s="4"/>
      <c r="AU3475" s="4"/>
      <c r="AV3475" s="4"/>
      <c r="AW3475" s="4"/>
      <c r="AX3475" s="4"/>
      <c r="AY3475" s="4"/>
      <c r="AZ3475" s="4"/>
      <c r="BA3475" s="4"/>
      <c r="BB3475" s="4"/>
      <c r="BC3475" s="4"/>
      <c r="BD3475" s="4"/>
      <c r="BE3475" s="4"/>
      <c r="BF3475" s="4"/>
      <c r="BG3475" s="4"/>
      <c r="BH3475" s="4"/>
      <c r="BI3475" s="4"/>
      <c r="BJ3475" s="4"/>
      <c r="BK3475" s="4"/>
      <c r="BL3475" s="4"/>
      <c r="BM3475" s="4"/>
      <c r="BN3475" s="4"/>
      <c r="BO3475" s="4"/>
      <c r="BP3475" s="4"/>
      <c r="BQ3475" s="4"/>
      <c r="BR3475" s="4"/>
      <c r="BS3475" s="4"/>
      <c r="BT3475" s="4"/>
      <c r="BU3475" s="4"/>
      <c r="BV3475" s="4"/>
      <c r="BW3475" s="4"/>
      <c r="BX3475" s="4"/>
      <c r="BY3475" s="4"/>
      <c r="BZ3475" s="4"/>
      <c r="CA3475" s="4"/>
      <c r="CB3475" s="4"/>
      <c r="CC3475" s="4"/>
      <c r="CD3475" s="4"/>
      <c r="CE3475" s="4"/>
      <c r="CF3475" s="4"/>
      <c r="CG3475" s="4"/>
      <c r="CH3475" s="4"/>
      <c r="CI3475" s="4"/>
      <c r="CJ3475" s="4"/>
      <c r="CK3475" s="4"/>
      <c r="CL3475" s="4"/>
      <c r="CM3475" s="4"/>
      <c r="CN3475" s="4"/>
      <c r="CO3475" s="4"/>
      <c r="CP3475" s="4"/>
      <c r="CQ3475" s="4"/>
      <c r="CR3475" s="4"/>
      <c r="CS3475" s="4"/>
      <c r="CT3475" s="4"/>
      <c r="CU3475" s="4"/>
      <c r="CV3475" s="4"/>
      <c r="CW3475" s="4"/>
      <c r="CX3475" s="4"/>
    </row>
    <row r="3476" spans="1:102" s="5" customFormat="1" x14ac:dyDescent="0.3">
      <c r="A3476" s="6" t="s">
        <v>14</v>
      </c>
      <c r="B3476" s="15" t="s">
        <v>5703</v>
      </c>
      <c r="C3476" s="6" t="s">
        <v>101</v>
      </c>
      <c r="D3476" s="6" t="s">
        <v>5703</v>
      </c>
      <c r="E3476" s="6"/>
      <c r="F3476" s="6"/>
      <c r="G3476" s="4"/>
      <c r="H3476" s="4"/>
      <c r="I3476" s="4"/>
      <c r="J3476" s="4"/>
      <c r="K3476" s="4"/>
      <c r="L3476" s="4"/>
      <c r="M3476" s="4"/>
      <c r="N3476" s="4">
        <v>3</v>
      </c>
      <c r="O3476" s="4">
        <v>0</v>
      </c>
      <c r="P3476" s="4">
        <v>0</v>
      </c>
      <c r="Q3476" s="4">
        <v>3</v>
      </c>
      <c r="R3476" s="4"/>
      <c r="S3476" s="4"/>
      <c r="T3476" s="4"/>
      <c r="U3476" s="4"/>
      <c r="V3476" s="4"/>
      <c r="W3476" s="4"/>
      <c r="X3476" s="4"/>
      <c r="Y3476" s="4"/>
      <c r="Z3476" s="4"/>
      <c r="AA3476" s="4"/>
      <c r="AB3476" s="4"/>
      <c r="AC3476" s="4"/>
      <c r="AD3476" s="9"/>
      <c r="AE3476" s="4"/>
      <c r="AF3476" s="9"/>
      <c r="AG3476" s="4"/>
      <c r="AH3476" s="4"/>
      <c r="AI3476" s="4"/>
      <c r="AJ3476" s="4"/>
      <c r="AK3476" s="4"/>
      <c r="AL3476" s="4"/>
      <c r="AM3476" s="4"/>
      <c r="AN3476" s="4"/>
      <c r="AO3476" s="4"/>
      <c r="AP3476" s="4"/>
      <c r="AQ3476" s="4"/>
      <c r="AR3476" s="4"/>
      <c r="AS3476" s="4"/>
      <c r="AT3476" s="4"/>
      <c r="AU3476" s="4"/>
      <c r="AV3476" s="4"/>
      <c r="AW3476" s="4"/>
      <c r="AX3476" s="4"/>
      <c r="AY3476" s="4"/>
      <c r="AZ3476" s="4"/>
      <c r="BA3476" s="4"/>
      <c r="BB3476" s="4"/>
      <c r="BC3476" s="4"/>
      <c r="BD3476" s="4"/>
      <c r="BE3476" s="4"/>
      <c r="BF3476" s="4"/>
      <c r="BG3476" s="4"/>
      <c r="BH3476" s="4"/>
      <c r="BI3476" s="4"/>
      <c r="BJ3476" s="4"/>
      <c r="BK3476" s="4"/>
      <c r="BL3476" s="4"/>
      <c r="BM3476" s="4"/>
      <c r="BN3476" s="4"/>
      <c r="BO3476" s="4"/>
      <c r="BP3476" s="4"/>
      <c r="BQ3476" s="4"/>
      <c r="BR3476" s="4"/>
      <c r="BS3476" s="4"/>
      <c r="BT3476" s="4"/>
      <c r="BU3476" s="4"/>
      <c r="BV3476" s="4"/>
      <c r="BW3476" s="4"/>
      <c r="BX3476" s="4"/>
      <c r="BY3476" s="4"/>
      <c r="BZ3476" s="4"/>
      <c r="CA3476" s="4"/>
      <c r="CB3476" s="4"/>
      <c r="CC3476" s="4"/>
      <c r="CD3476" s="4"/>
      <c r="CE3476" s="4"/>
      <c r="CF3476" s="4"/>
      <c r="CG3476" s="4"/>
      <c r="CH3476" s="4"/>
      <c r="CI3476" s="4"/>
      <c r="CJ3476" s="4"/>
      <c r="CK3476" s="4"/>
      <c r="CL3476" s="4"/>
      <c r="CM3476" s="4"/>
      <c r="CN3476" s="4"/>
      <c r="CO3476" s="6"/>
      <c r="CP3476" s="6"/>
      <c r="CQ3476" s="6"/>
      <c r="CR3476" s="6"/>
      <c r="CS3476" s="6"/>
      <c r="CT3476" s="6"/>
      <c r="CU3476" s="6"/>
      <c r="CV3476" s="6"/>
      <c r="CW3476" s="6"/>
      <c r="CX3476" s="6"/>
    </row>
    <row r="3477" spans="1:102" s="5" customFormat="1" x14ac:dyDescent="0.3">
      <c r="A3477" s="6" t="s">
        <v>14</v>
      </c>
      <c r="B3477" s="15" t="s">
        <v>5704</v>
      </c>
      <c r="C3477" s="6" t="s">
        <v>101</v>
      </c>
      <c r="D3477" s="6" t="s">
        <v>5703</v>
      </c>
      <c r="E3477" s="6"/>
      <c r="F3477" s="6"/>
      <c r="G3477" s="4"/>
      <c r="H3477" s="4"/>
      <c r="I3477" s="4"/>
      <c r="J3477" s="4"/>
      <c r="K3477" s="4"/>
      <c r="L3477" s="4"/>
      <c r="M3477" s="4"/>
      <c r="N3477" s="4">
        <v>3</v>
      </c>
      <c r="O3477" s="4">
        <v>0</v>
      </c>
      <c r="P3477" s="4">
        <v>0</v>
      </c>
      <c r="Q3477" s="4">
        <v>3</v>
      </c>
      <c r="R3477" s="4"/>
      <c r="S3477" s="4"/>
      <c r="T3477" s="4"/>
      <c r="U3477" s="4"/>
      <c r="V3477" s="4"/>
      <c r="W3477" s="4"/>
      <c r="X3477" s="4"/>
      <c r="Y3477" s="4"/>
      <c r="Z3477" s="4"/>
      <c r="AA3477" s="4"/>
      <c r="AB3477" s="4"/>
      <c r="AC3477" s="4"/>
      <c r="AD3477" s="9"/>
      <c r="AE3477" s="4"/>
      <c r="AF3477" s="9"/>
      <c r="AG3477" s="4"/>
      <c r="AH3477" s="4"/>
      <c r="AI3477" s="4"/>
      <c r="AJ3477" s="4"/>
      <c r="AK3477" s="4"/>
      <c r="AL3477" s="4"/>
      <c r="AM3477" s="4"/>
      <c r="AN3477" s="4"/>
      <c r="AO3477" s="4"/>
      <c r="AP3477" s="4"/>
      <c r="AQ3477" s="4"/>
      <c r="AR3477" s="4"/>
      <c r="AS3477" s="4"/>
      <c r="AT3477" s="4"/>
      <c r="AU3477" s="4"/>
      <c r="AV3477" s="4"/>
      <c r="AW3477" s="4"/>
      <c r="AX3477" s="4"/>
      <c r="AY3477" s="4"/>
      <c r="AZ3477" s="4"/>
      <c r="BA3477" s="4"/>
      <c r="BB3477" s="4"/>
      <c r="BC3477" s="4"/>
      <c r="BD3477" s="4"/>
      <c r="BE3477" s="4"/>
      <c r="BF3477" s="4"/>
      <c r="BG3477" s="4"/>
      <c r="BH3477" s="4"/>
      <c r="BI3477" s="4"/>
      <c r="BJ3477" s="4"/>
      <c r="BK3477" s="4"/>
      <c r="BL3477" s="4"/>
      <c r="BM3477" s="4"/>
      <c r="BN3477" s="4"/>
      <c r="BO3477" s="4"/>
      <c r="BP3477" s="4"/>
      <c r="BQ3477" s="4"/>
      <c r="BR3477" s="4"/>
      <c r="BS3477" s="4"/>
      <c r="BT3477" s="4"/>
      <c r="BU3477" s="4"/>
      <c r="BV3477" s="4"/>
      <c r="BW3477" s="4"/>
      <c r="BX3477" s="4"/>
      <c r="BY3477" s="4"/>
      <c r="BZ3477" s="4"/>
      <c r="CA3477" s="4"/>
      <c r="CB3477" s="4"/>
      <c r="CC3477" s="4"/>
      <c r="CD3477" s="4"/>
      <c r="CE3477" s="4"/>
      <c r="CF3477" s="4"/>
      <c r="CG3477" s="4"/>
      <c r="CH3477" s="4"/>
      <c r="CI3477" s="4"/>
      <c r="CJ3477" s="4"/>
      <c r="CK3477" s="4"/>
      <c r="CL3477" s="4"/>
      <c r="CM3477" s="4"/>
      <c r="CN3477" s="4"/>
      <c r="CO3477" s="6"/>
      <c r="CP3477" s="6"/>
      <c r="CQ3477" s="6"/>
      <c r="CR3477" s="6"/>
      <c r="CS3477" s="6"/>
      <c r="CT3477" s="6"/>
      <c r="CU3477" s="6"/>
      <c r="CV3477" s="6"/>
      <c r="CW3477" s="6"/>
      <c r="CX3477" s="6"/>
    </row>
    <row r="3478" spans="1:102" s="5" customFormat="1" x14ac:dyDescent="0.3">
      <c r="A3478" s="6" t="s">
        <v>14</v>
      </c>
      <c r="B3478" s="15" t="s">
        <v>5705</v>
      </c>
      <c r="C3478" s="6" t="s">
        <v>7548</v>
      </c>
      <c r="D3478" s="6" t="s">
        <v>5705</v>
      </c>
      <c r="E3478" s="6"/>
      <c r="F3478" s="6"/>
      <c r="G3478" s="4"/>
      <c r="H3478" s="4"/>
      <c r="I3478" s="4"/>
      <c r="J3478" s="4"/>
      <c r="K3478" s="4"/>
      <c r="L3478" s="4"/>
      <c r="M3478" s="4"/>
      <c r="N3478" s="4">
        <v>1</v>
      </c>
      <c r="O3478" s="4">
        <v>0</v>
      </c>
      <c r="P3478" s="4">
        <v>0</v>
      </c>
      <c r="Q3478" s="4">
        <v>1</v>
      </c>
      <c r="R3478" s="4"/>
      <c r="S3478" s="4"/>
      <c r="T3478" s="4"/>
      <c r="U3478" s="4"/>
      <c r="V3478" s="4"/>
      <c r="W3478" s="4"/>
      <c r="X3478" s="4"/>
      <c r="Y3478" s="4"/>
      <c r="Z3478" s="4"/>
      <c r="AA3478" s="4"/>
      <c r="AB3478" s="4"/>
      <c r="AC3478" s="4"/>
      <c r="AD3478" s="9"/>
      <c r="AE3478" s="4"/>
      <c r="AF3478" s="9"/>
      <c r="AG3478" s="4"/>
      <c r="AH3478" s="4"/>
      <c r="AI3478" s="4"/>
      <c r="AJ3478" s="4"/>
      <c r="AK3478" s="4"/>
      <c r="AL3478" s="4"/>
      <c r="AM3478" s="4"/>
      <c r="AN3478" s="4"/>
      <c r="AO3478" s="4"/>
      <c r="AP3478" s="4"/>
      <c r="AQ3478" s="4"/>
      <c r="AR3478" s="4"/>
      <c r="AS3478" s="4"/>
      <c r="AT3478" s="4"/>
      <c r="AU3478" s="4"/>
      <c r="AV3478" s="4"/>
      <c r="AW3478" s="4"/>
      <c r="AX3478" s="4"/>
      <c r="AY3478" s="4"/>
      <c r="AZ3478" s="4"/>
      <c r="BA3478" s="4"/>
      <c r="BB3478" s="4"/>
      <c r="BC3478" s="4"/>
      <c r="BD3478" s="4"/>
      <c r="BE3478" s="4"/>
      <c r="BF3478" s="4"/>
      <c r="BG3478" s="4"/>
      <c r="BH3478" s="4"/>
      <c r="BI3478" s="4"/>
      <c r="BJ3478" s="4"/>
      <c r="BK3478" s="4"/>
      <c r="BL3478" s="4"/>
      <c r="BM3478" s="4"/>
      <c r="BN3478" s="4"/>
      <c r="BO3478" s="4"/>
      <c r="BP3478" s="4"/>
      <c r="BQ3478" s="4"/>
      <c r="BR3478" s="4"/>
      <c r="BS3478" s="4"/>
      <c r="BT3478" s="4"/>
      <c r="BU3478" s="4"/>
      <c r="BV3478" s="4"/>
      <c r="BW3478" s="4"/>
      <c r="BX3478" s="4"/>
      <c r="BY3478" s="4"/>
      <c r="BZ3478" s="4"/>
      <c r="CA3478" s="4"/>
      <c r="CB3478" s="4"/>
      <c r="CC3478" s="4"/>
      <c r="CD3478" s="4"/>
      <c r="CE3478" s="4"/>
      <c r="CF3478" s="4"/>
      <c r="CG3478" s="4"/>
      <c r="CH3478" s="4"/>
      <c r="CI3478" s="4"/>
      <c r="CJ3478" s="4"/>
      <c r="CK3478" s="4"/>
      <c r="CL3478" s="4"/>
      <c r="CM3478" s="4"/>
      <c r="CN3478" s="4"/>
      <c r="CO3478" s="6"/>
      <c r="CP3478" s="6"/>
      <c r="CQ3478" s="6"/>
      <c r="CR3478" s="6"/>
      <c r="CS3478" s="6"/>
      <c r="CT3478" s="6"/>
      <c r="CU3478" s="6"/>
      <c r="CV3478" s="6"/>
      <c r="CW3478" s="6"/>
      <c r="CX3478" s="6"/>
    </row>
    <row r="3479" spans="1:102" s="5" customFormat="1" x14ac:dyDescent="0.3">
      <c r="A3479" s="4" t="s">
        <v>14</v>
      </c>
      <c r="B3479" s="17" t="s">
        <v>2566</v>
      </c>
      <c r="C3479" s="4" t="s">
        <v>2508</v>
      </c>
      <c r="D3479" s="4" t="s">
        <v>2566</v>
      </c>
      <c r="E3479" s="4" t="s">
        <v>2566</v>
      </c>
      <c r="F3479" s="4" t="s">
        <v>2566</v>
      </c>
      <c r="G3479" s="4"/>
      <c r="H3479" s="4" t="s">
        <v>7019</v>
      </c>
      <c r="I3479" s="4"/>
      <c r="J3479" s="4"/>
      <c r="K3479" s="4"/>
      <c r="L3479" s="4" t="s">
        <v>2567</v>
      </c>
      <c r="M3479" s="4" t="s">
        <v>2568</v>
      </c>
      <c r="N3479" s="4">
        <v>1</v>
      </c>
      <c r="O3479" s="4">
        <v>0</v>
      </c>
      <c r="P3479" s="4">
        <v>0</v>
      </c>
      <c r="Q3479" s="4">
        <v>1</v>
      </c>
      <c r="R3479" s="4" t="s">
        <v>142</v>
      </c>
      <c r="S3479" s="4" t="s">
        <v>142</v>
      </c>
      <c r="T3479" s="4" t="s">
        <v>7863</v>
      </c>
      <c r="U3479" s="4" t="s">
        <v>7750</v>
      </c>
      <c r="V3479" s="4"/>
      <c r="W3479" s="4"/>
      <c r="X3479" s="4"/>
      <c r="Y3479" s="4"/>
      <c r="Z3479" s="4"/>
      <c r="AA3479" s="4"/>
      <c r="AB3479" s="4"/>
      <c r="AC3479" s="4" t="s">
        <v>2569</v>
      </c>
      <c r="AD3479" s="9" t="str">
        <f t="shared" ref="AD3479:AD3499" si="292">HYPERLINK("https://www.gbif.org/species/search?q=" &amp; E3479 &amp; "&amp;highertaxon_key=6&amp;status=ACCEPTED")</f>
        <v>https://www.gbif.org/species/search?q=Mimusops&amp;highertaxon_key=6&amp;status=ACCEPTED</v>
      </c>
      <c r="AE3479" s="4" t="s">
        <v>2570</v>
      </c>
      <c r="AF3479" s="9" t="str">
        <f t="shared" ref="AF3479:AF3489" si="293">HYPERLINK("https://powo.science.kew.org/results?q=" &amp; E3479)</f>
        <v>https://powo.science.kew.org/results?q=Mimusops</v>
      </c>
      <c r="AG3479" s="4" t="s">
        <v>44</v>
      </c>
      <c r="AH3479" s="4" t="s">
        <v>44</v>
      </c>
      <c r="AI3479" s="4" t="s">
        <v>7750</v>
      </c>
      <c r="AJ3479" s="4"/>
      <c r="AK3479" s="4"/>
      <c r="AL3479" s="4"/>
      <c r="AM3479" s="4"/>
      <c r="AN3479" s="4"/>
      <c r="AO3479" s="4"/>
      <c r="AP3479" s="4"/>
      <c r="AQ3479" s="4"/>
      <c r="AR3479" s="4"/>
      <c r="AS3479" s="4"/>
      <c r="AT3479" s="4"/>
      <c r="AU3479" s="4"/>
      <c r="AV3479" s="4"/>
      <c r="AW3479" s="4"/>
      <c r="AX3479" s="4"/>
      <c r="AY3479" s="4"/>
      <c r="AZ3479" s="4"/>
      <c r="BA3479" s="4"/>
      <c r="BB3479" s="4"/>
      <c r="BC3479" s="4"/>
      <c r="BD3479" s="4"/>
      <c r="BE3479" s="4"/>
      <c r="BF3479" s="4"/>
      <c r="BG3479" s="4"/>
      <c r="BH3479" s="4"/>
      <c r="BI3479" s="4"/>
      <c r="BJ3479" s="4"/>
      <c r="BK3479" s="4"/>
      <c r="BL3479" s="4"/>
      <c r="BM3479" s="4"/>
      <c r="BN3479" s="4"/>
      <c r="BO3479" s="4"/>
      <c r="BP3479" s="4"/>
      <c r="BQ3479" s="4"/>
      <c r="BR3479" s="4"/>
      <c r="BS3479" s="4"/>
      <c r="BT3479" s="4"/>
      <c r="BU3479" s="4"/>
      <c r="BV3479" s="4"/>
      <c r="BW3479" s="4"/>
      <c r="BX3479" s="4"/>
      <c r="BY3479" s="4"/>
      <c r="BZ3479" s="4"/>
      <c r="CA3479" s="4"/>
      <c r="CB3479" s="4"/>
      <c r="CC3479" s="4"/>
      <c r="CD3479" s="4"/>
      <c r="CE3479" s="4"/>
      <c r="CF3479" s="4"/>
      <c r="CG3479" s="4"/>
      <c r="CH3479" s="4"/>
      <c r="CI3479" s="4"/>
      <c r="CJ3479" s="4"/>
      <c r="CK3479" s="4"/>
      <c r="CL3479" s="4"/>
      <c r="CM3479" s="4"/>
      <c r="CN3479" s="4"/>
      <c r="CO3479" s="4"/>
      <c r="CP3479" s="4"/>
      <c r="CQ3479" s="4"/>
      <c r="CR3479" s="4"/>
      <c r="CS3479" s="4"/>
      <c r="CT3479" s="4"/>
      <c r="CU3479" s="4"/>
      <c r="CV3479" s="4"/>
      <c r="CW3479" s="4"/>
      <c r="CX3479" s="4"/>
    </row>
    <row r="3480" spans="1:102" s="6" customFormat="1" x14ac:dyDescent="0.3">
      <c r="A3480" s="5" t="s">
        <v>14</v>
      </c>
      <c r="B3480" s="16" t="s">
        <v>5706</v>
      </c>
      <c r="C3480" s="5" t="s">
        <v>2508</v>
      </c>
      <c r="D3480" s="5" t="s">
        <v>2566</v>
      </c>
      <c r="E3480" s="5" t="s">
        <v>2566</v>
      </c>
      <c r="F3480" s="5" t="s">
        <v>2566</v>
      </c>
      <c r="G3480" s="4"/>
      <c r="H3480" s="4" t="s">
        <v>7019</v>
      </c>
      <c r="I3480" s="4"/>
      <c r="J3480" s="4"/>
      <c r="K3480" s="4"/>
      <c r="L3480" s="4" t="s">
        <v>2567</v>
      </c>
      <c r="M3480" s="4" t="s">
        <v>2568</v>
      </c>
      <c r="N3480" s="4">
        <v>1</v>
      </c>
      <c r="O3480" s="4">
        <v>0</v>
      </c>
      <c r="P3480" s="4">
        <v>0</v>
      </c>
      <c r="Q3480" s="4">
        <v>1</v>
      </c>
      <c r="R3480" s="4" t="s">
        <v>142</v>
      </c>
      <c r="S3480" s="4" t="s">
        <v>142</v>
      </c>
      <c r="T3480" s="4" t="s">
        <v>7863</v>
      </c>
      <c r="U3480" s="4" t="s">
        <v>7750</v>
      </c>
      <c r="V3480" s="4"/>
      <c r="W3480" s="4"/>
      <c r="X3480" s="4"/>
      <c r="Y3480" s="4"/>
      <c r="Z3480" s="4"/>
      <c r="AA3480" s="4"/>
      <c r="AB3480" s="4"/>
      <c r="AC3480" s="4" t="s">
        <v>2569</v>
      </c>
      <c r="AD3480" s="9" t="str">
        <f t="shared" si="292"/>
        <v>https://www.gbif.org/species/search?q=Mimusops&amp;highertaxon_key=6&amp;status=ACCEPTED</v>
      </c>
      <c r="AE3480" s="4" t="s">
        <v>2570</v>
      </c>
      <c r="AF3480" s="9" t="str">
        <f t="shared" si="293"/>
        <v>https://powo.science.kew.org/results?q=Mimusops</v>
      </c>
      <c r="AG3480" s="4" t="s">
        <v>44</v>
      </c>
      <c r="AH3480" s="4" t="s">
        <v>44</v>
      </c>
      <c r="AI3480" s="4" t="s">
        <v>7750</v>
      </c>
      <c r="AJ3480" s="4"/>
      <c r="AK3480" s="4"/>
      <c r="AL3480" s="4"/>
      <c r="AM3480" s="4"/>
      <c r="AN3480" s="4"/>
      <c r="AO3480" s="4"/>
      <c r="AP3480" s="4"/>
      <c r="AQ3480" s="4"/>
      <c r="AR3480" s="4"/>
      <c r="AS3480" s="4"/>
      <c r="AT3480" s="4"/>
      <c r="AU3480" s="4"/>
      <c r="AV3480" s="4"/>
      <c r="AW3480" s="4"/>
      <c r="AX3480" s="4"/>
      <c r="AY3480" s="4"/>
      <c r="AZ3480" s="4"/>
      <c r="BA3480" s="4"/>
      <c r="BB3480" s="4"/>
      <c r="BC3480" s="4"/>
      <c r="BD3480" s="4"/>
      <c r="BE3480" s="4"/>
      <c r="BF3480" s="4"/>
      <c r="BG3480" s="4"/>
      <c r="BH3480" s="4"/>
      <c r="BI3480" s="4"/>
      <c r="BJ3480" s="4"/>
      <c r="BK3480" s="4"/>
      <c r="BL3480" s="4"/>
      <c r="BM3480" s="4"/>
      <c r="BN3480" s="4"/>
      <c r="BO3480" s="4"/>
      <c r="BP3480" s="4"/>
      <c r="BQ3480" s="4"/>
      <c r="BR3480" s="4"/>
      <c r="BS3480" s="4"/>
      <c r="BT3480" s="4"/>
      <c r="BU3480" s="4"/>
      <c r="BV3480" s="4"/>
      <c r="BW3480" s="4"/>
      <c r="BX3480" s="4"/>
      <c r="BY3480" s="4"/>
      <c r="BZ3480" s="4"/>
      <c r="CA3480" s="4"/>
      <c r="CB3480" s="4"/>
      <c r="CC3480" s="4"/>
      <c r="CD3480" s="4"/>
      <c r="CE3480" s="4"/>
      <c r="CF3480" s="4"/>
      <c r="CG3480" s="4"/>
      <c r="CH3480" s="4"/>
      <c r="CI3480" s="4"/>
      <c r="CJ3480" s="4"/>
      <c r="CK3480" s="4"/>
      <c r="CL3480" s="4"/>
      <c r="CM3480" s="4"/>
      <c r="CN3480" s="4"/>
      <c r="CO3480" s="5"/>
      <c r="CP3480" s="5"/>
      <c r="CQ3480" s="5"/>
      <c r="CR3480" s="5"/>
      <c r="CS3480" s="5"/>
      <c r="CT3480" s="5"/>
      <c r="CU3480" s="5"/>
      <c r="CV3480" s="5"/>
      <c r="CW3480" s="5"/>
      <c r="CX3480" s="5"/>
    </row>
    <row r="3481" spans="1:102" s="5" customFormat="1" x14ac:dyDescent="0.3">
      <c r="A3481" s="5" t="s">
        <v>14</v>
      </c>
      <c r="B3481" s="16" t="s">
        <v>992</v>
      </c>
      <c r="C3481" s="5" t="s">
        <v>980</v>
      </c>
      <c r="D3481" s="5" t="s">
        <v>992</v>
      </c>
      <c r="E3481" s="5" t="s">
        <v>980</v>
      </c>
      <c r="F3481" s="5" t="s">
        <v>981</v>
      </c>
      <c r="G3481" s="4"/>
      <c r="H3481" s="4"/>
      <c r="I3481" s="4"/>
      <c r="J3481" s="4"/>
      <c r="K3481" s="4"/>
      <c r="L3481" s="4"/>
      <c r="M3481" s="4"/>
      <c r="N3481" s="4">
        <v>1</v>
      </c>
      <c r="O3481" s="4">
        <v>0</v>
      </c>
      <c r="P3481" s="4">
        <v>0</v>
      </c>
      <c r="Q3481" s="4">
        <v>1</v>
      </c>
      <c r="R3481" s="4" t="s">
        <v>28</v>
      </c>
      <c r="S3481" s="4" t="s">
        <v>29</v>
      </c>
      <c r="T3481" s="4" t="s">
        <v>7830</v>
      </c>
      <c r="U3481" s="4"/>
      <c r="V3481" s="4"/>
      <c r="W3481" s="4"/>
      <c r="X3481" s="4"/>
      <c r="Y3481" s="4"/>
      <c r="Z3481" s="4"/>
      <c r="AA3481" s="4"/>
      <c r="AB3481" s="4" t="s">
        <v>7083</v>
      </c>
      <c r="AC3481" s="4" t="s">
        <v>982</v>
      </c>
      <c r="AD3481" s="9" t="str">
        <f t="shared" si="292"/>
        <v>https://www.gbif.org/species/search?q=Caryophyllaceae&amp;highertaxon_key=6&amp;status=ACCEPTED</v>
      </c>
      <c r="AE3481" s="4"/>
      <c r="AF3481" s="9" t="str">
        <f t="shared" si="293"/>
        <v>https://powo.science.kew.org/results?q=Caryophyllaceae</v>
      </c>
      <c r="AG3481" s="4" t="s">
        <v>99</v>
      </c>
      <c r="AH3481" s="4" t="s">
        <v>99</v>
      </c>
      <c r="AI3481" s="4" t="s">
        <v>7946</v>
      </c>
      <c r="AJ3481" s="4" t="s">
        <v>7079</v>
      </c>
      <c r="AK3481" s="4"/>
      <c r="AL3481" s="4"/>
      <c r="AM3481" s="4"/>
      <c r="AN3481" s="4"/>
      <c r="AO3481" s="4"/>
      <c r="AP3481" s="4"/>
      <c r="AQ3481" s="4"/>
      <c r="AR3481" s="4"/>
      <c r="AS3481" s="4"/>
      <c r="AT3481" s="4"/>
      <c r="AU3481" s="4"/>
      <c r="AV3481" s="4"/>
      <c r="AW3481" s="4"/>
      <c r="AX3481" s="4"/>
      <c r="AY3481" s="4"/>
      <c r="AZ3481" s="4"/>
      <c r="BA3481" s="4"/>
      <c r="BB3481" s="4"/>
      <c r="BC3481" s="4"/>
      <c r="BD3481" s="4"/>
      <c r="BE3481" s="4"/>
      <c r="BF3481" s="4"/>
      <c r="BG3481" s="4"/>
      <c r="BH3481" s="4"/>
      <c r="BI3481" s="4"/>
      <c r="BJ3481" s="4"/>
      <c r="BK3481" s="4"/>
      <c r="BL3481" s="4"/>
      <c r="BM3481" s="4"/>
      <c r="BN3481" s="4"/>
      <c r="BO3481" s="4"/>
      <c r="BP3481" s="4"/>
      <c r="BQ3481" s="4"/>
      <c r="BR3481" s="4"/>
      <c r="BS3481" s="4"/>
      <c r="BT3481" s="4"/>
      <c r="BU3481" s="4"/>
      <c r="BV3481" s="4"/>
      <c r="BW3481" s="4"/>
      <c r="BX3481" s="4"/>
      <c r="BY3481" s="4"/>
      <c r="BZ3481" s="4"/>
      <c r="CA3481" s="4"/>
      <c r="CB3481" s="4"/>
      <c r="CC3481" s="4"/>
      <c r="CD3481" s="4"/>
      <c r="CE3481" s="4"/>
      <c r="CF3481" s="4"/>
      <c r="CG3481" s="4"/>
      <c r="CH3481" s="4"/>
      <c r="CI3481" s="4"/>
      <c r="CJ3481" s="4"/>
      <c r="CK3481" s="4"/>
      <c r="CL3481" s="4"/>
      <c r="CM3481" s="4"/>
      <c r="CN3481" s="4"/>
    </row>
    <row r="3482" spans="1:102" s="5" customFormat="1" x14ac:dyDescent="0.3">
      <c r="A3482" s="5" t="s">
        <v>14</v>
      </c>
      <c r="B3482" s="16" t="s">
        <v>5707</v>
      </c>
      <c r="C3482" s="5" t="s">
        <v>980</v>
      </c>
      <c r="D3482" s="5" t="s">
        <v>992</v>
      </c>
      <c r="E3482" s="5" t="s">
        <v>980</v>
      </c>
      <c r="F3482" s="5" t="s">
        <v>981</v>
      </c>
      <c r="G3482" s="4"/>
      <c r="H3482" s="4"/>
      <c r="I3482" s="4"/>
      <c r="J3482" s="4"/>
      <c r="K3482" s="4"/>
      <c r="L3482" s="4"/>
      <c r="M3482" s="4"/>
      <c r="N3482" s="4">
        <v>7</v>
      </c>
      <c r="O3482" s="4">
        <v>2</v>
      </c>
      <c r="P3482" s="4">
        <v>0</v>
      </c>
      <c r="Q3482" s="4">
        <v>9</v>
      </c>
      <c r="R3482" s="4" t="s">
        <v>28</v>
      </c>
      <c r="S3482" s="4" t="s">
        <v>29</v>
      </c>
      <c r="T3482" s="4" t="s">
        <v>7830</v>
      </c>
      <c r="U3482" s="4"/>
      <c r="V3482" s="4"/>
      <c r="W3482" s="4"/>
      <c r="X3482" s="4"/>
      <c r="Y3482" s="4"/>
      <c r="Z3482" s="4"/>
      <c r="AA3482" s="4"/>
      <c r="AB3482" s="4" t="s">
        <v>7083</v>
      </c>
      <c r="AC3482" s="4" t="s">
        <v>982</v>
      </c>
      <c r="AD3482" s="9" t="str">
        <f t="shared" si="292"/>
        <v>https://www.gbif.org/species/search?q=Caryophyllaceae&amp;highertaxon_key=6&amp;status=ACCEPTED</v>
      </c>
      <c r="AE3482" s="4"/>
      <c r="AF3482" s="9" t="str">
        <f t="shared" si="293"/>
        <v>https://powo.science.kew.org/results?q=Caryophyllaceae</v>
      </c>
      <c r="AG3482" s="4" t="s">
        <v>99</v>
      </c>
      <c r="AH3482" s="4" t="s">
        <v>99</v>
      </c>
      <c r="AI3482" s="4" t="s">
        <v>7946</v>
      </c>
      <c r="AJ3482" s="4" t="s">
        <v>7079</v>
      </c>
      <c r="AK3482" s="4"/>
      <c r="AL3482" s="4"/>
      <c r="AM3482" s="4"/>
      <c r="AN3482" s="4"/>
      <c r="AO3482" s="4"/>
      <c r="AP3482" s="4"/>
      <c r="AQ3482" s="4"/>
      <c r="AR3482" s="4"/>
      <c r="AS3482" s="4"/>
      <c r="AT3482" s="4"/>
      <c r="AU3482" s="4"/>
      <c r="AV3482" s="4"/>
      <c r="AW3482" s="4"/>
      <c r="AX3482" s="4"/>
      <c r="AY3482" s="4"/>
      <c r="AZ3482" s="4"/>
      <c r="BA3482" s="4"/>
      <c r="BB3482" s="4"/>
      <c r="BC3482" s="4"/>
      <c r="BD3482" s="4"/>
      <c r="BE3482" s="4"/>
      <c r="BF3482" s="4"/>
      <c r="BG3482" s="4"/>
      <c r="BH3482" s="4"/>
      <c r="BI3482" s="4"/>
      <c r="BJ3482" s="4"/>
      <c r="BK3482" s="4"/>
      <c r="BL3482" s="4"/>
      <c r="BM3482" s="4"/>
      <c r="BN3482" s="4"/>
      <c r="BO3482" s="4"/>
      <c r="BP3482" s="4"/>
      <c r="BQ3482" s="4"/>
      <c r="BR3482" s="4"/>
      <c r="BS3482" s="4"/>
      <c r="BT3482" s="4"/>
      <c r="BU3482" s="4"/>
      <c r="BV3482" s="4"/>
      <c r="BW3482" s="4"/>
      <c r="BX3482" s="4"/>
      <c r="BY3482" s="4"/>
      <c r="BZ3482" s="4"/>
      <c r="CA3482" s="4"/>
      <c r="CB3482" s="4"/>
      <c r="CC3482" s="4"/>
      <c r="CD3482" s="4"/>
      <c r="CE3482" s="4"/>
      <c r="CF3482" s="4"/>
      <c r="CG3482" s="4"/>
      <c r="CH3482" s="4"/>
      <c r="CI3482" s="4"/>
      <c r="CJ3482" s="4"/>
      <c r="CK3482" s="4"/>
      <c r="CL3482" s="4"/>
      <c r="CM3482" s="4"/>
      <c r="CN3482" s="4"/>
    </row>
    <row r="3483" spans="1:102" s="5" customFormat="1" x14ac:dyDescent="0.3">
      <c r="A3483" s="5" t="s">
        <v>14</v>
      </c>
      <c r="B3483" s="16" t="s">
        <v>5708</v>
      </c>
      <c r="C3483" s="5" t="s">
        <v>980</v>
      </c>
      <c r="D3483" s="5" t="s">
        <v>992</v>
      </c>
      <c r="E3483" s="5" t="s">
        <v>980</v>
      </c>
      <c r="F3483" s="5" t="s">
        <v>981</v>
      </c>
      <c r="G3483" s="4"/>
      <c r="H3483" s="4"/>
      <c r="I3483" s="4"/>
      <c r="J3483" s="4"/>
      <c r="K3483" s="4"/>
      <c r="L3483" s="4"/>
      <c r="M3483" s="4"/>
      <c r="N3483" s="4">
        <v>2</v>
      </c>
      <c r="O3483" s="4">
        <v>0</v>
      </c>
      <c r="P3483" s="4">
        <v>0</v>
      </c>
      <c r="Q3483" s="4">
        <v>2</v>
      </c>
      <c r="R3483" s="4" t="s">
        <v>28</v>
      </c>
      <c r="S3483" s="4" t="s">
        <v>29</v>
      </c>
      <c r="T3483" s="4" t="s">
        <v>7830</v>
      </c>
      <c r="U3483" s="4"/>
      <c r="V3483" s="4"/>
      <c r="W3483" s="4"/>
      <c r="X3483" s="4"/>
      <c r="Y3483" s="4"/>
      <c r="Z3483" s="4"/>
      <c r="AA3483" s="4"/>
      <c r="AB3483" s="4" t="s">
        <v>7083</v>
      </c>
      <c r="AC3483" s="4" t="s">
        <v>982</v>
      </c>
      <c r="AD3483" s="9" t="str">
        <f t="shared" si="292"/>
        <v>https://www.gbif.org/species/search?q=Caryophyllaceae&amp;highertaxon_key=6&amp;status=ACCEPTED</v>
      </c>
      <c r="AE3483" s="4"/>
      <c r="AF3483" s="9" t="str">
        <f t="shared" si="293"/>
        <v>https://powo.science.kew.org/results?q=Caryophyllaceae</v>
      </c>
      <c r="AG3483" s="4" t="s">
        <v>99</v>
      </c>
      <c r="AH3483" s="4" t="s">
        <v>99</v>
      </c>
      <c r="AI3483" s="4" t="s">
        <v>7946</v>
      </c>
      <c r="AJ3483" s="4" t="s">
        <v>7079</v>
      </c>
      <c r="AK3483" s="4"/>
      <c r="AL3483" s="4"/>
      <c r="AM3483" s="4"/>
      <c r="AN3483" s="4"/>
      <c r="AO3483" s="4"/>
      <c r="AP3483" s="4"/>
      <c r="AQ3483" s="4"/>
      <c r="AR3483" s="4"/>
      <c r="AS3483" s="4"/>
      <c r="AT3483" s="4"/>
      <c r="AU3483" s="4"/>
      <c r="AV3483" s="4"/>
      <c r="AW3483" s="4"/>
      <c r="AX3483" s="4"/>
      <c r="AY3483" s="4"/>
      <c r="AZ3483" s="4"/>
      <c r="BA3483" s="4"/>
      <c r="BB3483" s="4"/>
      <c r="BC3483" s="4"/>
      <c r="BD3483" s="4"/>
      <c r="BE3483" s="4"/>
      <c r="BF3483" s="4"/>
      <c r="BG3483" s="4"/>
      <c r="BH3483" s="4"/>
      <c r="BI3483" s="4"/>
      <c r="BJ3483" s="4"/>
      <c r="BK3483" s="4"/>
      <c r="BL3483" s="4"/>
      <c r="BM3483" s="4"/>
      <c r="BN3483" s="4"/>
      <c r="BO3483" s="4"/>
      <c r="BP3483" s="4"/>
      <c r="BQ3483" s="4"/>
      <c r="BR3483" s="4"/>
      <c r="BS3483" s="4"/>
      <c r="BT3483" s="4"/>
      <c r="BU3483" s="4"/>
      <c r="BV3483" s="4"/>
      <c r="BW3483" s="4"/>
      <c r="BX3483" s="4"/>
      <c r="BY3483" s="4"/>
      <c r="BZ3483" s="4"/>
      <c r="CA3483" s="4"/>
      <c r="CB3483" s="4"/>
      <c r="CC3483" s="4"/>
      <c r="CD3483" s="4"/>
      <c r="CE3483" s="4"/>
      <c r="CF3483" s="4"/>
      <c r="CG3483" s="4"/>
      <c r="CH3483" s="4"/>
      <c r="CI3483" s="4"/>
      <c r="CJ3483" s="4"/>
      <c r="CK3483" s="4"/>
      <c r="CL3483" s="4"/>
      <c r="CM3483" s="4"/>
      <c r="CN3483" s="4"/>
    </row>
    <row r="3484" spans="1:102" s="5" customFormat="1" x14ac:dyDescent="0.3">
      <c r="A3484" s="5" t="s">
        <v>14</v>
      </c>
      <c r="B3484" s="16" t="s">
        <v>5709</v>
      </c>
      <c r="C3484" s="5" t="s">
        <v>980</v>
      </c>
      <c r="D3484" s="5" t="s">
        <v>992</v>
      </c>
      <c r="E3484" s="5" t="s">
        <v>980</v>
      </c>
      <c r="F3484" s="5" t="s">
        <v>981</v>
      </c>
      <c r="G3484" s="4"/>
      <c r="H3484" s="4"/>
      <c r="I3484" s="4"/>
      <c r="J3484" s="4"/>
      <c r="K3484" s="4"/>
      <c r="L3484" s="4"/>
      <c r="M3484" s="4"/>
      <c r="N3484" s="4">
        <v>1</v>
      </c>
      <c r="O3484" s="4">
        <v>0</v>
      </c>
      <c r="P3484" s="4">
        <v>0</v>
      </c>
      <c r="Q3484" s="4">
        <v>1</v>
      </c>
      <c r="R3484" s="4" t="s">
        <v>28</v>
      </c>
      <c r="S3484" s="4" t="s">
        <v>29</v>
      </c>
      <c r="T3484" s="4" t="s">
        <v>7830</v>
      </c>
      <c r="U3484" s="4"/>
      <c r="V3484" s="4"/>
      <c r="W3484" s="4"/>
      <c r="X3484" s="4"/>
      <c r="Y3484" s="4"/>
      <c r="Z3484" s="4"/>
      <c r="AA3484" s="4"/>
      <c r="AB3484" s="4" t="s">
        <v>7083</v>
      </c>
      <c r="AC3484" s="4" t="s">
        <v>982</v>
      </c>
      <c r="AD3484" s="9" t="str">
        <f t="shared" si="292"/>
        <v>https://www.gbif.org/species/search?q=Caryophyllaceae&amp;highertaxon_key=6&amp;status=ACCEPTED</v>
      </c>
      <c r="AE3484" s="4"/>
      <c r="AF3484" s="9" t="str">
        <f t="shared" si="293"/>
        <v>https://powo.science.kew.org/results?q=Caryophyllaceae</v>
      </c>
      <c r="AG3484" s="4" t="s">
        <v>99</v>
      </c>
      <c r="AH3484" s="4" t="s">
        <v>99</v>
      </c>
      <c r="AI3484" s="4" t="s">
        <v>7946</v>
      </c>
      <c r="AJ3484" s="4" t="s">
        <v>7079</v>
      </c>
      <c r="AK3484" s="4"/>
      <c r="AL3484" s="4"/>
      <c r="AM3484" s="4"/>
      <c r="AN3484" s="4"/>
      <c r="AO3484" s="4"/>
      <c r="AP3484" s="4"/>
      <c r="AQ3484" s="4"/>
      <c r="AR3484" s="4"/>
      <c r="AS3484" s="4"/>
      <c r="AT3484" s="4"/>
      <c r="AU3484" s="4"/>
      <c r="AV3484" s="4"/>
      <c r="AW3484" s="4"/>
      <c r="AX3484" s="4"/>
      <c r="AY3484" s="4"/>
      <c r="AZ3484" s="4"/>
      <c r="BA3484" s="4"/>
      <c r="BB3484" s="4"/>
      <c r="BC3484" s="4"/>
      <c r="BD3484" s="4"/>
      <c r="BE3484" s="4"/>
      <c r="BF3484" s="4"/>
      <c r="BG3484" s="4"/>
      <c r="BH3484" s="4"/>
      <c r="BI3484" s="4"/>
      <c r="BJ3484" s="4"/>
      <c r="BK3484" s="4"/>
      <c r="BL3484" s="4"/>
      <c r="BM3484" s="4"/>
      <c r="BN3484" s="4"/>
      <c r="BO3484" s="4"/>
      <c r="BP3484" s="4"/>
      <c r="BQ3484" s="4"/>
      <c r="BR3484" s="4"/>
      <c r="BS3484" s="4"/>
      <c r="BT3484" s="4"/>
      <c r="BU3484" s="4"/>
      <c r="BV3484" s="4"/>
      <c r="BW3484" s="4"/>
      <c r="BX3484" s="4"/>
      <c r="BY3484" s="4"/>
      <c r="BZ3484" s="4"/>
      <c r="CA3484" s="4"/>
      <c r="CB3484" s="4"/>
      <c r="CC3484" s="4"/>
      <c r="CD3484" s="4"/>
      <c r="CE3484" s="4"/>
      <c r="CF3484" s="4"/>
      <c r="CG3484" s="4"/>
      <c r="CH3484" s="4"/>
      <c r="CI3484" s="4"/>
      <c r="CJ3484" s="4"/>
      <c r="CK3484" s="4"/>
      <c r="CL3484" s="4"/>
      <c r="CM3484" s="4"/>
      <c r="CN3484" s="4"/>
    </row>
    <row r="3485" spans="1:102" s="34" customFormat="1" x14ac:dyDescent="0.3">
      <c r="A3485" s="5" t="s">
        <v>14</v>
      </c>
      <c r="B3485" s="16" t="s">
        <v>9144</v>
      </c>
      <c r="C3485" s="5" t="s">
        <v>980</v>
      </c>
      <c r="D3485" s="5" t="s">
        <v>992</v>
      </c>
      <c r="E3485" s="5" t="s">
        <v>980</v>
      </c>
      <c r="F3485" s="5" t="s">
        <v>981</v>
      </c>
      <c r="G3485" s="4"/>
      <c r="H3485" s="4"/>
      <c r="I3485" s="4"/>
      <c r="J3485" s="4"/>
      <c r="K3485" s="4"/>
      <c r="L3485" s="4"/>
      <c r="M3485" s="4"/>
      <c r="N3485" s="4">
        <v>1</v>
      </c>
      <c r="O3485" s="4">
        <v>0</v>
      </c>
      <c r="P3485" s="4">
        <v>0</v>
      </c>
      <c r="Q3485" s="4">
        <v>1</v>
      </c>
      <c r="R3485" s="4" t="s">
        <v>28</v>
      </c>
      <c r="S3485" s="4" t="s">
        <v>29</v>
      </c>
      <c r="T3485" s="4" t="s">
        <v>7830</v>
      </c>
      <c r="U3485" s="4"/>
      <c r="V3485" s="4"/>
      <c r="W3485" s="4"/>
      <c r="X3485" s="4"/>
      <c r="Y3485" s="4"/>
      <c r="Z3485" s="4"/>
      <c r="AA3485" s="4"/>
      <c r="AB3485" s="4" t="s">
        <v>7083</v>
      </c>
      <c r="AC3485" s="4" t="s">
        <v>982</v>
      </c>
      <c r="AD3485" s="9" t="str">
        <f t="shared" si="292"/>
        <v>https://www.gbif.org/species/search?q=Caryophyllaceae&amp;highertaxon_key=6&amp;status=ACCEPTED</v>
      </c>
      <c r="AE3485" s="4"/>
      <c r="AF3485" s="9" t="str">
        <f t="shared" si="293"/>
        <v>https://powo.science.kew.org/results?q=Caryophyllaceae</v>
      </c>
      <c r="AG3485" s="4" t="s">
        <v>99</v>
      </c>
      <c r="AH3485" s="4" t="s">
        <v>99</v>
      </c>
      <c r="AI3485" s="4" t="s">
        <v>7946</v>
      </c>
      <c r="AJ3485" s="4" t="s">
        <v>7079</v>
      </c>
      <c r="AK3485" s="4"/>
      <c r="AL3485" s="4"/>
      <c r="AM3485" s="4"/>
      <c r="AN3485" s="4"/>
      <c r="AO3485" s="4"/>
      <c r="AP3485" s="4"/>
      <c r="AQ3485" s="4"/>
      <c r="AR3485" s="4"/>
      <c r="AS3485" s="4"/>
      <c r="AT3485" s="4"/>
      <c r="AU3485" s="4"/>
      <c r="AV3485" s="4"/>
      <c r="AW3485" s="4"/>
      <c r="AX3485" s="4"/>
      <c r="AY3485" s="4"/>
      <c r="AZ3485" s="4"/>
      <c r="BA3485" s="4"/>
      <c r="BB3485" s="4"/>
      <c r="BC3485" s="4"/>
      <c r="BD3485" s="4"/>
      <c r="BE3485" s="4"/>
      <c r="BF3485" s="4"/>
      <c r="BG3485" s="4"/>
      <c r="BH3485" s="4"/>
      <c r="BI3485" s="4"/>
      <c r="BJ3485" s="4"/>
      <c r="BK3485" s="4"/>
      <c r="BL3485" s="4"/>
      <c r="BM3485" s="4"/>
      <c r="BN3485" s="4"/>
      <c r="BO3485" s="4"/>
      <c r="BP3485" s="4"/>
      <c r="BQ3485" s="4"/>
      <c r="BR3485" s="4"/>
      <c r="BS3485" s="4"/>
      <c r="BT3485" s="4"/>
      <c r="BU3485" s="4"/>
      <c r="BV3485" s="4"/>
      <c r="BW3485" s="4"/>
      <c r="BX3485" s="4"/>
      <c r="BY3485" s="4"/>
      <c r="BZ3485" s="4"/>
      <c r="CA3485" s="4"/>
      <c r="CB3485" s="4"/>
      <c r="CC3485" s="4"/>
      <c r="CD3485" s="4"/>
      <c r="CE3485" s="4"/>
      <c r="CF3485" s="4"/>
      <c r="CG3485" s="4"/>
      <c r="CH3485" s="4"/>
      <c r="CI3485" s="4"/>
      <c r="CJ3485" s="4"/>
      <c r="CK3485" s="4"/>
      <c r="CL3485" s="4"/>
      <c r="CM3485" s="4"/>
      <c r="CN3485" s="4"/>
      <c r="CO3485" s="5"/>
      <c r="CP3485" s="5"/>
      <c r="CQ3485" s="5"/>
      <c r="CR3485" s="5"/>
      <c r="CS3485" s="5"/>
      <c r="CT3485" s="5"/>
      <c r="CU3485" s="5"/>
      <c r="CV3485" s="5"/>
      <c r="CW3485" s="5"/>
      <c r="CX3485" s="5"/>
    </row>
    <row r="3486" spans="1:102" s="5" customFormat="1" x14ac:dyDescent="0.3">
      <c r="A3486" s="6" t="s">
        <v>14</v>
      </c>
      <c r="B3486" s="15" t="s">
        <v>5710</v>
      </c>
      <c r="C3486" s="6" t="s">
        <v>155</v>
      </c>
      <c r="D3486" s="6" t="s">
        <v>2573</v>
      </c>
      <c r="E3486" s="6" t="s">
        <v>2573</v>
      </c>
      <c r="F3486" s="6" t="s">
        <v>2573</v>
      </c>
      <c r="G3486" s="4"/>
      <c r="H3486" s="4" t="s">
        <v>2574</v>
      </c>
      <c r="I3486" s="4"/>
      <c r="J3486" s="4"/>
      <c r="K3486" s="4"/>
      <c r="L3486" s="4" t="s">
        <v>2575</v>
      </c>
      <c r="M3486" s="4"/>
      <c r="N3486" s="4">
        <v>0</v>
      </c>
      <c r="O3486" s="4">
        <v>1</v>
      </c>
      <c r="P3486" s="4">
        <v>0</v>
      </c>
      <c r="Q3486" s="4">
        <v>1</v>
      </c>
      <c r="R3486" s="4" t="s">
        <v>395</v>
      </c>
      <c r="S3486" s="4" t="s">
        <v>126</v>
      </c>
      <c r="T3486" s="4" t="s">
        <v>7789</v>
      </c>
      <c r="U3486" s="4"/>
      <c r="V3486" s="4"/>
      <c r="W3486" s="4"/>
      <c r="X3486" s="4"/>
      <c r="Y3486" s="4"/>
      <c r="Z3486" s="4"/>
      <c r="AA3486" s="4"/>
      <c r="AB3486" s="4" t="s">
        <v>2576</v>
      </c>
      <c r="AC3486" s="4" t="s">
        <v>2577</v>
      </c>
      <c r="AD3486" s="9" t="str">
        <f t="shared" si="292"/>
        <v>https://www.gbif.org/species/search?q=Mitracarpus&amp;highertaxon_key=6&amp;status=ACCEPTED</v>
      </c>
      <c r="AE3486" s="4" t="s">
        <v>2578</v>
      </c>
      <c r="AF3486" s="9" t="str">
        <f t="shared" si="293"/>
        <v>https://powo.science.kew.org/results?q=Mitracarpus</v>
      </c>
      <c r="AG3486" s="4" t="s">
        <v>129</v>
      </c>
      <c r="AH3486" s="4" t="s">
        <v>129</v>
      </c>
      <c r="AI3486" s="4" t="s">
        <v>7789</v>
      </c>
      <c r="AJ3486" s="4"/>
      <c r="AK3486" s="4"/>
      <c r="AL3486" s="4"/>
      <c r="AM3486" s="4"/>
      <c r="AN3486" s="4"/>
      <c r="AO3486" s="4"/>
      <c r="AP3486" s="4"/>
      <c r="AQ3486" s="4"/>
      <c r="AR3486" s="4"/>
      <c r="AS3486" s="4"/>
      <c r="AT3486" s="4"/>
      <c r="AU3486" s="4"/>
      <c r="AV3486" s="4"/>
      <c r="AW3486" s="4"/>
      <c r="AX3486" s="4"/>
      <c r="AY3486" s="4"/>
      <c r="AZ3486" s="4"/>
      <c r="BA3486" s="4"/>
      <c r="BB3486" s="4"/>
      <c r="BC3486" s="4"/>
      <c r="BD3486" s="4"/>
      <c r="BE3486" s="4"/>
      <c r="BF3486" s="4"/>
      <c r="BG3486" s="4"/>
      <c r="BH3486" s="4"/>
      <c r="BI3486" s="4"/>
      <c r="BJ3486" s="4"/>
      <c r="BK3486" s="4"/>
      <c r="BL3486" s="4"/>
      <c r="BM3486" s="4"/>
      <c r="BN3486" s="4"/>
      <c r="BO3486" s="4"/>
      <c r="BP3486" s="4"/>
      <c r="BQ3486" s="4"/>
      <c r="BR3486" s="4"/>
      <c r="BS3486" s="4"/>
      <c r="BT3486" s="4"/>
      <c r="BU3486" s="4"/>
      <c r="BV3486" s="4"/>
      <c r="BW3486" s="4"/>
      <c r="BX3486" s="4"/>
      <c r="BY3486" s="4"/>
      <c r="BZ3486" s="4"/>
      <c r="CA3486" s="4"/>
      <c r="CB3486" s="4"/>
      <c r="CC3486" s="4"/>
      <c r="CD3486" s="4"/>
      <c r="CE3486" s="4"/>
      <c r="CF3486" s="4"/>
      <c r="CG3486" s="4"/>
      <c r="CH3486" s="4"/>
      <c r="CI3486" s="4"/>
      <c r="CJ3486" s="4"/>
      <c r="CK3486" s="4"/>
      <c r="CL3486" s="4"/>
      <c r="CM3486" s="4"/>
      <c r="CN3486" s="4"/>
      <c r="CO3486" s="6"/>
      <c r="CP3486" s="6"/>
      <c r="CQ3486" s="6"/>
      <c r="CR3486" s="6"/>
      <c r="CS3486" s="6"/>
      <c r="CT3486" s="6"/>
      <c r="CU3486" s="6"/>
      <c r="CV3486" s="6"/>
      <c r="CW3486" s="6"/>
      <c r="CX3486" s="6"/>
    </row>
    <row r="3487" spans="1:102" s="5" customFormat="1" x14ac:dyDescent="0.3">
      <c r="A3487" s="4" t="s">
        <v>1</v>
      </c>
      <c r="B3487" s="17" t="s">
        <v>2573</v>
      </c>
      <c r="C3487" s="4" t="s">
        <v>155</v>
      </c>
      <c r="D3487" s="4" t="s">
        <v>2573</v>
      </c>
      <c r="E3487" s="4" t="s">
        <v>2573</v>
      </c>
      <c r="F3487" s="4" t="s">
        <v>2573</v>
      </c>
      <c r="G3487" s="4"/>
      <c r="H3487" s="4" t="s">
        <v>2574</v>
      </c>
      <c r="I3487" s="4"/>
      <c r="J3487" s="4"/>
      <c r="K3487" s="4"/>
      <c r="L3487" s="4" t="s">
        <v>2575</v>
      </c>
      <c r="M3487" s="4"/>
      <c r="N3487" s="4">
        <v>17</v>
      </c>
      <c r="O3487" s="4">
        <v>5</v>
      </c>
      <c r="P3487" s="4">
        <v>36</v>
      </c>
      <c r="Q3487" s="4">
        <v>58</v>
      </c>
      <c r="R3487" s="4" t="s">
        <v>395</v>
      </c>
      <c r="S3487" s="4" t="s">
        <v>126</v>
      </c>
      <c r="T3487" s="4" t="s">
        <v>7789</v>
      </c>
      <c r="U3487" s="4"/>
      <c r="V3487" s="4"/>
      <c r="W3487" s="4"/>
      <c r="X3487" s="4"/>
      <c r="Y3487" s="4"/>
      <c r="Z3487" s="4"/>
      <c r="AA3487" s="4"/>
      <c r="AB3487" s="4" t="s">
        <v>2576</v>
      </c>
      <c r="AC3487" s="4" t="s">
        <v>2577</v>
      </c>
      <c r="AD3487" s="9" t="str">
        <f t="shared" si="292"/>
        <v>https://www.gbif.org/species/search?q=Mitracarpus&amp;highertaxon_key=6&amp;status=ACCEPTED</v>
      </c>
      <c r="AE3487" s="4" t="s">
        <v>2578</v>
      </c>
      <c r="AF3487" s="9" t="str">
        <f t="shared" si="293"/>
        <v>https://powo.science.kew.org/results?q=Mitracarpus</v>
      </c>
      <c r="AG3487" s="4" t="s">
        <v>129</v>
      </c>
      <c r="AH3487" s="4" t="s">
        <v>129</v>
      </c>
      <c r="AI3487" s="4" t="s">
        <v>7789</v>
      </c>
      <c r="AJ3487" s="4"/>
      <c r="AK3487" s="4"/>
      <c r="AL3487" s="4"/>
      <c r="AM3487" s="4"/>
      <c r="AN3487" s="4"/>
      <c r="AO3487" s="4"/>
      <c r="AP3487" s="4"/>
      <c r="AQ3487" s="4"/>
      <c r="AR3487" s="4"/>
      <c r="AS3487" s="4"/>
      <c r="AT3487" s="4"/>
      <c r="AU3487" s="4"/>
      <c r="AV3487" s="4"/>
      <c r="AW3487" s="4"/>
      <c r="AX3487" s="4"/>
      <c r="AY3487" s="4"/>
      <c r="AZ3487" s="4"/>
      <c r="BA3487" s="4"/>
      <c r="BB3487" s="4"/>
      <c r="BC3487" s="4"/>
      <c r="BD3487" s="4"/>
      <c r="BE3487" s="4"/>
      <c r="BF3487" s="4"/>
      <c r="BG3487" s="4"/>
      <c r="BH3487" s="4"/>
      <c r="BI3487" s="4"/>
      <c r="BJ3487" s="4"/>
      <c r="BK3487" s="4"/>
      <c r="BL3487" s="4"/>
      <c r="BM3487" s="4"/>
      <c r="BN3487" s="4"/>
      <c r="BO3487" s="4"/>
      <c r="BP3487" s="4"/>
      <c r="BQ3487" s="4"/>
      <c r="BR3487" s="4"/>
      <c r="BS3487" s="4"/>
      <c r="BT3487" s="4"/>
      <c r="BU3487" s="4"/>
      <c r="BV3487" s="4"/>
      <c r="BW3487" s="4"/>
      <c r="BX3487" s="4"/>
      <c r="BY3487" s="4"/>
      <c r="BZ3487" s="4"/>
      <c r="CA3487" s="4"/>
      <c r="CB3487" s="4"/>
      <c r="CC3487" s="4"/>
      <c r="CD3487" s="4"/>
      <c r="CE3487" s="4"/>
      <c r="CF3487" s="4"/>
      <c r="CG3487" s="4"/>
      <c r="CH3487" s="4"/>
      <c r="CI3487" s="4"/>
      <c r="CJ3487" s="4"/>
      <c r="CK3487" s="4"/>
      <c r="CL3487" s="4"/>
      <c r="CM3487" s="4"/>
      <c r="CN3487" s="4"/>
      <c r="CO3487" s="4"/>
      <c r="CP3487" s="4"/>
      <c r="CQ3487" s="4"/>
      <c r="CR3487" s="4"/>
      <c r="CS3487" s="4"/>
      <c r="CT3487" s="4"/>
      <c r="CU3487" s="4"/>
      <c r="CV3487" s="4"/>
      <c r="CW3487" s="4"/>
      <c r="CX3487" s="4"/>
    </row>
    <row r="3488" spans="1:102" s="5" customFormat="1" x14ac:dyDescent="0.3">
      <c r="A3488" s="4" t="s">
        <v>1</v>
      </c>
      <c r="B3488" s="17" t="s">
        <v>2579</v>
      </c>
      <c r="C3488" s="4" t="s">
        <v>155</v>
      </c>
      <c r="D3488" s="4" t="s">
        <v>2573</v>
      </c>
      <c r="E3488" s="4" t="s">
        <v>2573</v>
      </c>
      <c r="F3488" s="4" t="s">
        <v>2573</v>
      </c>
      <c r="G3488" s="4"/>
      <c r="H3488" s="4" t="s">
        <v>2574</v>
      </c>
      <c r="I3488" s="4"/>
      <c r="J3488" s="4"/>
      <c r="K3488" s="4"/>
      <c r="L3488" s="4" t="s">
        <v>2575</v>
      </c>
      <c r="M3488" s="4"/>
      <c r="N3488" s="4">
        <v>8</v>
      </c>
      <c r="O3488" s="4">
        <v>2</v>
      </c>
      <c r="P3488" s="4">
        <v>28</v>
      </c>
      <c r="Q3488" s="4">
        <v>38</v>
      </c>
      <c r="R3488" s="4" t="s">
        <v>395</v>
      </c>
      <c r="S3488" s="4" t="s">
        <v>126</v>
      </c>
      <c r="T3488" s="4" t="s">
        <v>7789</v>
      </c>
      <c r="U3488" s="4"/>
      <c r="V3488" s="4"/>
      <c r="W3488" s="4"/>
      <c r="X3488" s="4"/>
      <c r="Y3488" s="4"/>
      <c r="Z3488" s="4"/>
      <c r="AA3488" s="4"/>
      <c r="AB3488" s="4" t="s">
        <v>2576</v>
      </c>
      <c r="AC3488" s="4" t="s">
        <v>2577</v>
      </c>
      <c r="AD3488" s="9" t="str">
        <f t="shared" si="292"/>
        <v>https://www.gbif.org/species/search?q=Mitracarpus&amp;highertaxon_key=6&amp;status=ACCEPTED</v>
      </c>
      <c r="AE3488" s="4" t="s">
        <v>2578</v>
      </c>
      <c r="AF3488" s="9" t="str">
        <f t="shared" si="293"/>
        <v>https://powo.science.kew.org/results?q=Mitracarpus</v>
      </c>
      <c r="AG3488" s="4" t="s">
        <v>129</v>
      </c>
      <c r="AH3488" s="4" t="s">
        <v>129</v>
      </c>
      <c r="AI3488" s="4" t="s">
        <v>7789</v>
      </c>
      <c r="AJ3488" s="4"/>
      <c r="AK3488" s="4"/>
      <c r="AL3488" s="4"/>
      <c r="AM3488" s="4"/>
      <c r="AN3488" s="4"/>
      <c r="AO3488" s="4"/>
      <c r="AP3488" s="4"/>
      <c r="AQ3488" s="4"/>
      <c r="AR3488" s="4"/>
      <c r="AS3488" s="4"/>
      <c r="AT3488" s="4"/>
      <c r="AU3488" s="4"/>
      <c r="AV3488" s="4"/>
      <c r="AW3488" s="4"/>
      <c r="AX3488" s="4"/>
      <c r="AY3488" s="4"/>
      <c r="AZ3488" s="4"/>
      <c r="BA3488" s="4"/>
      <c r="BB3488" s="4"/>
      <c r="BC3488" s="4"/>
      <c r="BD3488" s="4"/>
      <c r="BE3488" s="4"/>
      <c r="BF3488" s="4"/>
      <c r="BG3488" s="4"/>
      <c r="BH3488" s="4"/>
      <c r="BI3488" s="4"/>
      <c r="BJ3488" s="4"/>
      <c r="BK3488" s="4"/>
      <c r="BL3488" s="4"/>
      <c r="BM3488" s="4"/>
      <c r="BN3488" s="4"/>
      <c r="BO3488" s="4"/>
      <c r="BP3488" s="4"/>
      <c r="BQ3488" s="4"/>
      <c r="BR3488" s="4"/>
      <c r="BS3488" s="4"/>
      <c r="BT3488" s="4"/>
      <c r="BU3488" s="4"/>
      <c r="BV3488" s="4"/>
      <c r="BW3488" s="4"/>
      <c r="BX3488" s="4"/>
      <c r="BY3488" s="4"/>
      <c r="BZ3488" s="4"/>
      <c r="CA3488" s="4"/>
      <c r="CB3488" s="4"/>
      <c r="CC3488" s="4"/>
      <c r="CD3488" s="4"/>
      <c r="CE3488" s="4"/>
      <c r="CF3488" s="4"/>
      <c r="CG3488" s="4"/>
      <c r="CH3488" s="4"/>
      <c r="CI3488" s="4"/>
      <c r="CJ3488" s="4"/>
      <c r="CK3488" s="4"/>
      <c r="CL3488" s="4"/>
      <c r="CM3488" s="4"/>
      <c r="CN3488" s="4"/>
      <c r="CO3488" s="4"/>
      <c r="CP3488" s="4"/>
      <c r="CQ3488" s="4"/>
      <c r="CR3488" s="4"/>
      <c r="CS3488" s="4"/>
      <c r="CT3488" s="4"/>
      <c r="CU3488" s="4"/>
      <c r="CV3488" s="4"/>
      <c r="CW3488" s="4"/>
      <c r="CX3488" s="4"/>
    </row>
    <row r="3489" spans="1:102" s="5" customFormat="1" x14ac:dyDescent="0.3">
      <c r="A3489" s="4" t="s">
        <v>1</v>
      </c>
      <c r="B3489" s="17" t="s">
        <v>2580</v>
      </c>
      <c r="C3489" s="4" t="s">
        <v>155</v>
      </c>
      <c r="D3489" s="4" t="s">
        <v>2573</v>
      </c>
      <c r="E3489" s="4" t="s">
        <v>2573</v>
      </c>
      <c r="F3489" s="4" t="s">
        <v>2573</v>
      </c>
      <c r="G3489" s="4"/>
      <c r="H3489" s="4" t="s">
        <v>2574</v>
      </c>
      <c r="I3489" s="4"/>
      <c r="J3489" s="4"/>
      <c r="K3489" s="4"/>
      <c r="L3489" s="4" t="s">
        <v>2575</v>
      </c>
      <c r="M3489" s="4"/>
      <c r="N3489" s="4">
        <v>12</v>
      </c>
      <c r="O3489" s="4">
        <v>1</v>
      </c>
      <c r="P3489" s="4">
        <v>93</v>
      </c>
      <c r="Q3489" s="4">
        <v>106</v>
      </c>
      <c r="R3489" s="4" t="s">
        <v>395</v>
      </c>
      <c r="S3489" s="4" t="s">
        <v>126</v>
      </c>
      <c r="T3489" s="4" t="s">
        <v>7789</v>
      </c>
      <c r="U3489" s="4"/>
      <c r="V3489" s="4"/>
      <c r="W3489" s="4"/>
      <c r="X3489" s="4"/>
      <c r="Y3489" s="4"/>
      <c r="Z3489" s="4"/>
      <c r="AA3489" s="4"/>
      <c r="AB3489" s="4" t="s">
        <v>2576</v>
      </c>
      <c r="AC3489" s="4" t="s">
        <v>2577</v>
      </c>
      <c r="AD3489" s="9" t="str">
        <f t="shared" si="292"/>
        <v>https://www.gbif.org/species/search?q=Mitracarpus&amp;highertaxon_key=6&amp;status=ACCEPTED</v>
      </c>
      <c r="AE3489" s="4" t="s">
        <v>2578</v>
      </c>
      <c r="AF3489" s="9" t="str">
        <f t="shared" si="293"/>
        <v>https://powo.science.kew.org/results?q=Mitracarpus</v>
      </c>
      <c r="AG3489" s="4" t="s">
        <v>129</v>
      </c>
      <c r="AH3489" s="4" t="s">
        <v>129</v>
      </c>
      <c r="AI3489" s="4" t="s">
        <v>7789</v>
      </c>
      <c r="AJ3489" s="4"/>
      <c r="AK3489" s="4"/>
      <c r="AL3489" s="4"/>
      <c r="AM3489" s="4"/>
      <c r="AN3489" s="4"/>
      <c r="AO3489" s="4"/>
      <c r="AP3489" s="4"/>
      <c r="AQ3489" s="4"/>
      <c r="AR3489" s="4"/>
      <c r="AS3489" s="4"/>
      <c r="AT3489" s="4"/>
      <c r="AU3489" s="4"/>
      <c r="AV3489" s="4"/>
      <c r="AW3489" s="4"/>
      <c r="AX3489" s="4"/>
      <c r="AY3489" s="4"/>
      <c r="AZ3489" s="4"/>
      <c r="BA3489" s="4"/>
      <c r="BB3489" s="4"/>
      <c r="BC3489" s="4"/>
      <c r="BD3489" s="4"/>
      <c r="BE3489" s="4"/>
      <c r="BF3489" s="4"/>
      <c r="BG3489" s="4"/>
      <c r="BH3489" s="4"/>
      <c r="BI3489" s="4"/>
      <c r="BJ3489" s="4"/>
      <c r="BK3489" s="4"/>
      <c r="BL3489" s="4"/>
      <c r="BM3489" s="4"/>
      <c r="BN3489" s="4"/>
      <c r="BO3489" s="4"/>
      <c r="BP3489" s="4"/>
      <c r="BQ3489" s="4"/>
      <c r="BR3489" s="4"/>
      <c r="BS3489" s="4"/>
      <c r="BT3489" s="4"/>
      <c r="BU3489" s="4"/>
      <c r="BV3489" s="4"/>
      <c r="BW3489" s="4"/>
      <c r="BX3489" s="4"/>
      <c r="BY3489" s="4"/>
      <c r="BZ3489" s="4"/>
      <c r="CA3489" s="4"/>
      <c r="CB3489" s="4"/>
      <c r="CC3489" s="4"/>
      <c r="CD3489" s="4"/>
      <c r="CE3489" s="4"/>
      <c r="CF3489" s="4"/>
      <c r="CG3489" s="4"/>
      <c r="CH3489" s="4"/>
      <c r="CI3489" s="4"/>
      <c r="CJ3489" s="4"/>
      <c r="CK3489" s="4"/>
      <c r="CL3489" s="4"/>
      <c r="CM3489" s="4"/>
      <c r="CN3489" s="4"/>
      <c r="CO3489" s="4"/>
      <c r="CP3489" s="4"/>
      <c r="CQ3489" s="4"/>
      <c r="CR3489" s="4"/>
      <c r="CS3489" s="4"/>
      <c r="CT3489" s="4"/>
      <c r="CU3489" s="4"/>
      <c r="CV3489" s="4"/>
      <c r="CW3489" s="4"/>
      <c r="CX3489" s="4"/>
    </row>
    <row r="3490" spans="1:102" s="5" customFormat="1" x14ac:dyDescent="0.3">
      <c r="A3490" s="5" t="s">
        <v>1</v>
      </c>
      <c r="B3490" s="17" t="s">
        <v>2587</v>
      </c>
      <c r="C3490" s="4" t="s">
        <v>155</v>
      </c>
      <c r="D3490" s="4" t="s">
        <v>2587</v>
      </c>
      <c r="E3490" s="4" t="s">
        <v>2582</v>
      </c>
      <c r="F3490" s="4" t="s">
        <v>2582</v>
      </c>
      <c r="G3490" s="4"/>
      <c r="H3490" s="4" t="s">
        <v>2583</v>
      </c>
      <c r="I3490" s="4"/>
      <c r="J3490" s="4"/>
      <c r="K3490" s="4"/>
      <c r="L3490" s="4"/>
      <c r="M3490" s="4"/>
      <c r="N3490" s="4">
        <v>10</v>
      </c>
      <c r="O3490" s="4">
        <v>0</v>
      </c>
      <c r="P3490" s="4">
        <v>11</v>
      </c>
      <c r="Q3490" s="4">
        <v>21</v>
      </c>
      <c r="R3490" s="4" t="s">
        <v>137</v>
      </c>
      <c r="S3490" s="4" t="s">
        <v>137</v>
      </c>
      <c r="T3490" s="4" t="s">
        <v>7863</v>
      </c>
      <c r="U3490" s="4" t="s">
        <v>7807</v>
      </c>
      <c r="V3490" s="4"/>
      <c r="W3490" s="4"/>
      <c r="X3490" s="4"/>
      <c r="Y3490" s="4"/>
      <c r="Z3490" s="4"/>
      <c r="AA3490" s="4"/>
      <c r="AB3490" s="4" t="s">
        <v>2584</v>
      </c>
      <c r="AC3490" s="4" t="s">
        <v>2585</v>
      </c>
      <c r="AD3490" s="9" t="str">
        <f t="shared" si="292"/>
        <v>https://www.gbif.org/species/search?q=Mitragyna/Hallea&amp;highertaxon_key=6&amp;status=ACCEPTED</v>
      </c>
      <c r="AE3490" s="4" t="s">
        <v>2586</v>
      </c>
      <c r="AF3490" s="9" t="s">
        <v>8138</v>
      </c>
      <c r="AG3490" s="4" t="s">
        <v>44</v>
      </c>
      <c r="AH3490" s="4" t="s">
        <v>44</v>
      </c>
      <c r="AI3490" s="10" t="s">
        <v>7892</v>
      </c>
      <c r="AJ3490" s="4"/>
      <c r="AK3490" s="4"/>
      <c r="AL3490" s="4"/>
      <c r="AM3490" s="4"/>
      <c r="AN3490" s="4"/>
      <c r="AO3490" s="4"/>
      <c r="AP3490" s="4"/>
      <c r="AQ3490" s="4"/>
      <c r="AR3490" s="4"/>
      <c r="AS3490" s="4"/>
      <c r="AT3490" s="4"/>
      <c r="AU3490" s="4"/>
      <c r="AV3490" s="4"/>
      <c r="AW3490" s="4"/>
      <c r="AX3490" s="4"/>
      <c r="AY3490" s="4"/>
      <c r="AZ3490" s="4"/>
      <c r="BA3490" s="4"/>
      <c r="BB3490" s="4"/>
      <c r="BC3490" s="4"/>
      <c r="BD3490" s="4"/>
      <c r="BE3490" s="4"/>
      <c r="BF3490" s="4"/>
      <c r="BG3490" s="4"/>
      <c r="BH3490" s="4"/>
      <c r="BI3490" s="4"/>
      <c r="BJ3490" s="4"/>
      <c r="BK3490" s="4"/>
      <c r="BL3490" s="4"/>
      <c r="BM3490" s="4"/>
      <c r="BN3490" s="4"/>
      <c r="BO3490" s="4"/>
      <c r="BP3490" s="4"/>
      <c r="BQ3490" s="4"/>
      <c r="BR3490" s="4"/>
      <c r="BS3490" s="4"/>
      <c r="BT3490" s="4"/>
      <c r="BU3490" s="4"/>
      <c r="BV3490" s="4"/>
      <c r="BW3490" s="4"/>
      <c r="BX3490" s="4"/>
      <c r="BY3490" s="4"/>
      <c r="BZ3490" s="4"/>
      <c r="CA3490" s="4"/>
      <c r="CB3490" s="4"/>
      <c r="CC3490" s="4"/>
      <c r="CD3490" s="4"/>
      <c r="CE3490" s="4"/>
      <c r="CF3490" s="4"/>
      <c r="CG3490" s="4"/>
      <c r="CH3490" s="4"/>
      <c r="CI3490" s="4"/>
      <c r="CJ3490" s="4"/>
      <c r="CK3490" s="4"/>
      <c r="CL3490" s="4"/>
      <c r="CM3490" s="4"/>
      <c r="CN3490" s="4"/>
      <c r="CO3490" s="4"/>
      <c r="CP3490" s="4"/>
      <c r="CQ3490" s="4"/>
      <c r="CR3490" s="4"/>
      <c r="CS3490" s="4"/>
      <c r="CT3490" s="4"/>
      <c r="CU3490" s="4"/>
      <c r="CV3490" s="4"/>
      <c r="CW3490" s="4"/>
      <c r="CX3490" s="4"/>
    </row>
    <row r="3491" spans="1:102" s="5" customFormat="1" x14ac:dyDescent="0.3">
      <c r="A3491" s="4" t="s">
        <v>14</v>
      </c>
      <c r="B3491" s="17" t="s">
        <v>2588</v>
      </c>
      <c r="C3491" s="4" t="s">
        <v>155</v>
      </c>
      <c r="D3491" s="4" t="s">
        <v>2587</v>
      </c>
      <c r="E3491" s="4" t="s">
        <v>2582</v>
      </c>
      <c r="F3491" s="4" t="s">
        <v>2582</v>
      </c>
      <c r="G3491" s="4"/>
      <c r="H3491" s="4" t="s">
        <v>2583</v>
      </c>
      <c r="I3491" s="4"/>
      <c r="J3491" s="4"/>
      <c r="K3491" s="4"/>
      <c r="L3491" s="4"/>
      <c r="M3491" s="4"/>
      <c r="N3491" s="4">
        <v>3</v>
      </c>
      <c r="O3491" s="4">
        <v>0</v>
      </c>
      <c r="P3491" s="4">
        <v>67</v>
      </c>
      <c r="Q3491" s="4">
        <v>70</v>
      </c>
      <c r="R3491" s="4" t="s">
        <v>137</v>
      </c>
      <c r="S3491" s="4" t="s">
        <v>137</v>
      </c>
      <c r="T3491" s="4" t="s">
        <v>7863</v>
      </c>
      <c r="U3491" s="4" t="s">
        <v>7807</v>
      </c>
      <c r="V3491" s="4"/>
      <c r="W3491" s="4"/>
      <c r="X3491" s="4"/>
      <c r="Y3491" s="4"/>
      <c r="Z3491" s="4"/>
      <c r="AA3491" s="4"/>
      <c r="AB3491" s="4" t="s">
        <v>2584</v>
      </c>
      <c r="AC3491" s="4" t="s">
        <v>2585</v>
      </c>
      <c r="AD3491" s="9" t="str">
        <f t="shared" si="292"/>
        <v>https://www.gbif.org/species/search?q=Mitragyna/Hallea&amp;highertaxon_key=6&amp;status=ACCEPTED</v>
      </c>
      <c r="AE3491" s="4" t="s">
        <v>2586</v>
      </c>
      <c r="AF3491" s="9" t="s">
        <v>8138</v>
      </c>
      <c r="AG3491" s="4" t="s">
        <v>44</v>
      </c>
      <c r="AH3491" s="4" t="s">
        <v>44</v>
      </c>
      <c r="AI3491" s="10" t="s">
        <v>7892</v>
      </c>
      <c r="AJ3491" s="4"/>
      <c r="AK3491" s="4"/>
      <c r="AL3491" s="4"/>
      <c r="AM3491" s="4"/>
      <c r="AN3491" s="4"/>
      <c r="AO3491" s="4"/>
      <c r="AP3491" s="4"/>
      <c r="AQ3491" s="4"/>
      <c r="AR3491" s="4"/>
      <c r="AS3491" s="4"/>
      <c r="AT3491" s="4"/>
      <c r="AU3491" s="4"/>
      <c r="AV3491" s="4"/>
      <c r="AW3491" s="4"/>
      <c r="AX3491" s="4"/>
      <c r="AY3491" s="4"/>
      <c r="AZ3491" s="4"/>
      <c r="BA3491" s="4"/>
      <c r="BB3491" s="4"/>
      <c r="BC3491" s="4"/>
      <c r="BD3491" s="4"/>
      <c r="BE3491" s="4"/>
      <c r="BF3491" s="4"/>
      <c r="BG3491" s="4"/>
      <c r="BH3491" s="4"/>
      <c r="BI3491" s="4"/>
      <c r="BJ3491" s="4"/>
      <c r="BK3491" s="4"/>
      <c r="BL3491" s="4"/>
      <c r="BM3491" s="4"/>
      <c r="BN3491" s="4"/>
      <c r="BO3491" s="4"/>
      <c r="BP3491" s="4"/>
      <c r="BQ3491" s="4"/>
      <c r="BR3491" s="4"/>
      <c r="BS3491" s="4"/>
      <c r="BT3491" s="4"/>
      <c r="BU3491" s="4"/>
      <c r="BV3491" s="4"/>
      <c r="BW3491" s="4"/>
      <c r="BX3491" s="4"/>
      <c r="BY3491" s="4"/>
      <c r="BZ3491" s="4"/>
      <c r="CA3491" s="4"/>
      <c r="CB3491" s="4"/>
      <c r="CC3491" s="4"/>
      <c r="CD3491" s="4"/>
      <c r="CE3491" s="4"/>
      <c r="CF3491" s="4"/>
      <c r="CG3491" s="4"/>
      <c r="CH3491" s="4"/>
      <c r="CI3491" s="4"/>
      <c r="CJ3491" s="4"/>
      <c r="CK3491" s="4"/>
      <c r="CL3491" s="4"/>
      <c r="CM3491" s="4"/>
      <c r="CN3491" s="4"/>
      <c r="CO3491" s="4"/>
      <c r="CP3491" s="4"/>
      <c r="CQ3491" s="4"/>
      <c r="CR3491" s="4"/>
      <c r="CS3491" s="4"/>
      <c r="CT3491" s="4"/>
      <c r="CU3491" s="4"/>
      <c r="CV3491" s="4"/>
      <c r="CW3491" s="4"/>
      <c r="CX3491" s="4"/>
    </row>
    <row r="3492" spans="1:102" s="5" customFormat="1" x14ac:dyDescent="0.3">
      <c r="A3492" s="5" t="s">
        <v>1</v>
      </c>
      <c r="B3492" s="16" t="s">
        <v>5711</v>
      </c>
      <c r="C3492" s="5" t="s">
        <v>155</v>
      </c>
      <c r="D3492" s="5" t="s">
        <v>2587</v>
      </c>
      <c r="E3492" s="5" t="s">
        <v>2582</v>
      </c>
      <c r="F3492" s="5" t="s">
        <v>2582</v>
      </c>
      <c r="G3492" s="4"/>
      <c r="H3492" s="4" t="s">
        <v>2583</v>
      </c>
      <c r="I3492" s="4"/>
      <c r="J3492" s="4"/>
      <c r="K3492" s="4"/>
      <c r="L3492" s="4"/>
      <c r="M3492" s="4"/>
      <c r="N3492" s="4">
        <v>9</v>
      </c>
      <c r="O3492" s="4">
        <v>1</v>
      </c>
      <c r="P3492" s="4">
        <v>41</v>
      </c>
      <c r="Q3492" s="4">
        <v>51</v>
      </c>
      <c r="R3492" s="4" t="s">
        <v>137</v>
      </c>
      <c r="S3492" s="4" t="s">
        <v>137</v>
      </c>
      <c r="T3492" s="4" t="s">
        <v>7863</v>
      </c>
      <c r="U3492" s="4" t="s">
        <v>7807</v>
      </c>
      <c r="V3492" s="4"/>
      <c r="W3492" s="4"/>
      <c r="X3492" s="4"/>
      <c r="Y3492" s="4"/>
      <c r="Z3492" s="4"/>
      <c r="AA3492" s="4"/>
      <c r="AB3492" s="4" t="s">
        <v>2584</v>
      </c>
      <c r="AC3492" s="4" t="s">
        <v>2585</v>
      </c>
      <c r="AD3492" s="9" t="str">
        <f t="shared" si="292"/>
        <v>https://www.gbif.org/species/search?q=Mitragyna/Hallea&amp;highertaxon_key=6&amp;status=ACCEPTED</v>
      </c>
      <c r="AE3492" s="4" t="s">
        <v>2586</v>
      </c>
      <c r="AF3492" s="9" t="s">
        <v>8138</v>
      </c>
      <c r="AG3492" s="4" t="s">
        <v>44</v>
      </c>
      <c r="AH3492" s="4" t="s">
        <v>44</v>
      </c>
      <c r="AI3492" s="4" t="s">
        <v>7892</v>
      </c>
      <c r="AJ3492" s="4"/>
      <c r="AK3492" s="4"/>
      <c r="AL3492" s="4"/>
      <c r="AM3492" s="4"/>
      <c r="AN3492" s="4"/>
      <c r="AO3492" s="4"/>
      <c r="AP3492" s="4"/>
      <c r="AQ3492" s="4"/>
      <c r="AR3492" s="4"/>
      <c r="AS3492" s="4"/>
      <c r="AT3492" s="4"/>
      <c r="AU3492" s="4"/>
      <c r="AV3492" s="4"/>
      <c r="AW3492" s="4"/>
      <c r="AX3492" s="4"/>
      <c r="AY3492" s="4"/>
      <c r="AZ3492" s="4"/>
      <c r="BA3492" s="4"/>
      <c r="BB3492" s="4"/>
      <c r="BC3492" s="4"/>
      <c r="BD3492" s="4"/>
      <c r="BE3492" s="4"/>
      <c r="BF3492" s="4"/>
      <c r="BG3492" s="4"/>
      <c r="BH3492" s="4"/>
      <c r="BI3492" s="4"/>
      <c r="BJ3492" s="4"/>
      <c r="BK3492" s="4"/>
      <c r="BL3492" s="4"/>
      <c r="BM3492" s="4"/>
      <c r="BN3492" s="4"/>
      <c r="BO3492" s="4"/>
      <c r="BP3492" s="4"/>
      <c r="BQ3492" s="4"/>
      <c r="BR3492" s="4"/>
      <c r="BS3492" s="4"/>
      <c r="BT3492" s="4"/>
      <c r="BU3492" s="4"/>
      <c r="BV3492" s="4"/>
      <c r="BW3492" s="4"/>
      <c r="BX3492" s="4"/>
      <c r="BY3492" s="4"/>
      <c r="BZ3492" s="4"/>
      <c r="CA3492" s="4"/>
      <c r="CB3492" s="4"/>
      <c r="CC3492" s="4"/>
      <c r="CD3492" s="4"/>
      <c r="CE3492" s="4"/>
      <c r="CF3492" s="4"/>
      <c r="CG3492" s="4"/>
      <c r="CH3492" s="4"/>
      <c r="CI3492" s="4"/>
      <c r="CJ3492" s="4"/>
      <c r="CK3492" s="4"/>
      <c r="CL3492" s="4"/>
      <c r="CM3492" s="4"/>
      <c r="CN3492" s="4"/>
    </row>
    <row r="3493" spans="1:102" s="5" customFormat="1" x14ac:dyDescent="0.3">
      <c r="A3493" s="4" t="s">
        <v>14</v>
      </c>
      <c r="B3493" s="17" t="s">
        <v>2589</v>
      </c>
      <c r="C3493" s="4" t="s">
        <v>155</v>
      </c>
      <c r="D3493" s="4" t="s">
        <v>2587</v>
      </c>
      <c r="E3493" s="4" t="s">
        <v>2582</v>
      </c>
      <c r="F3493" s="4" t="s">
        <v>2582</v>
      </c>
      <c r="G3493" s="4"/>
      <c r="H3493" s="4" t="s">
        <v>2583</v>
      </c>
      <c r="I3493" s="4"/>
      <c r="J3493" s="4"/>
      <c r="K3493" s="4"/>
      <c r="L3493" s="4"/>
      <c r="M3493" s="4"/>
      <c r="N3493" s="4">
        <v>1</v>
      </c>
      <c r="O3493" s="4">
        <v>0</v>
      </c>
      <c r="P3493" s="4">
        <v>43</v>
      </c>
      <c r="Q3493" s="4">
        <v>44</v>
      </c>
      <c r="R3493" s="4" t="s">
        <v>137</v>
      </c>
      <c r="S3493" s="4" t="s">
        <v>137</v>
      </c>
      <c r="T3493" s="4" t="s">
        <v>7863</v>
      </c>
      <c r="U3493" s="4" t="s">
        <v>7807</v>
      </c>
      <c r="V3493" s="4"/>
      <c r="W3493" s="4"/>
      <c r="X3493" s="4"/>
      <c r="Y3493" s="4"/>
      <c r="Z3493" s="4"/>
      <c r="AA3493" s="4"/>
      <c r="AB3493" s="4" t="s">
        <v>2584</v>
      </c>
      <c r="AC3493" s="4" t="s">
        <v>2585</v>
      </c>
      <c r="AD3493" s="9" t="str">
        <f t="shared" si="292"/>
        <v>https://www.gbif.org/species/search?q=Mitragyna/Hallea&amp;highertaxon_key=6&amp;status=ACCEPTED</v>
      </c>
      <c r="AE3493" s="4" t="s">
        <v>2586</v>
      </c>
      <c r="AF3493" s="9" t="s">
        <v>8138</v>
      </c>
      <c r="AG3493" s="4" t="s">
        <v>44</v>
      </c>
      <c r="AH3493" s="4" t="s">
        <v>44</v>
      </c>
      <c r="AI3493" s="10" t="s">
        <v>7892</v>
      </c>
      <c r="AJ3493" s="4"/>
      <c r="AK3493" s="4"/>
      <c r="AL3493" s="4"/>
      <c r="AM3493" s="4"/>
      <c r="AN3493" s="4"/>
      <c r="AO3493" s="4"/>
      <c r="AP3493" s="4"/>
      <c r="AQ3493" s="4"/>
      <c r="AR3493" s="4"/>
      <c r="AS3493" s="4"/>
      <c r="AT3493" s="4"/>
      <c r="AU3493" s="4"/>
      <c r="AV3493" s="4"/>
      <c r="AW3493" s="4"/>
      <c r="AX3493" s="4"/>
      <c r="AY3493" s="4"/>
      <c r="AZ3493" s="4"/>
      <c r="BA3493" s="4"/>
      <c r="BB3493" s="4"/>
      <c r="BC3493" s="4"/>
      <c r="BD3493" s="4"/>
      <c r="BE3493" s="4"/>
      <c r="BF3493" s="4"/>
      <c r="BG3493" s="4"/>
      <c r="BH3493" s="4"/>
      <c r="BI3493" s="4"/>
      <c r="BJ3493" s="4"/>
      <c r="BK3493" s="4"/>
      <c r="BL3493" s="4"/>
      <c r="BM3493" s="4"/>
      <c r="BN3493" s="4"/>
      <c r="BO3493" s="4"/>
      <c r="BP3493" s="4"/>
      <c r="BQ3493" s="4"/>
      <c r="BR3493" s="4"/>
      <c r="BS3493" s="4"/>
      <c r="BT3493" s="4"/>
      <c r="BU3493" s="4"/>
      <c r="BV3493" s="4"/>
      <c r="BW3493" s="4"/>
      <c r="BX3493" s="4"/>
      <c r="BY3493" s="4"/>
      <c r="BZ3493" s="4"/>
      <c r="CA3493" s="4"/>
      <c r="CB3493" s="4"/>
      <c r="CC3493" s="4"/>
      <c r="CD3493" s="4"/>
      <c r="CE3493" s="4"/>
      <c r="CF3493" s="4"/>
      <c r="CG3493" s="4"/>
      <c r="CH3493" s="4"/>
      <c r="CI3493" s="4"/>
      <c r="CJ3493" s="4"/>
      <c r="CK3493" s="4"/>
      <c r="CL3493" s="4"/>
      <c r="CM3493" s="4"/>
      <c r="CN3493" s="4"/>
      <c r="CO3493" s="4"/>
      <c r="CP3493" s="4"/>
      <c r="CQ3493" s="4"/>
      <c r="CR3493" s="4"/>
      <c r="CS3493" s="4"/>
      <c r="CT3493" s="4"/>
      <c r="CU3493" s="4"/>
      <c r="CV3493" s="4"/>
      <c r="CW3493" s="4"/>
      <c r="CX3493" s="4"/>
    </row>
    <row r="3494" spans="1:102" s="5" customFormat="1" x14ac:dyDescent="0.3">
      <c r="A3494" s="5" t="s">
        <v>14</v>
      </c>
      <c r="B3494" s="16" t="s">
        <v>5712</v>
      </c>
      <c r="C3494" s="5" t="s">
        <v>155</v>
      </c>
      <c r="D3494" s="5" t="s">
        <v>2587</v>
      </c>
      <c r="E3494" s="5" t="s">
        <v>2582</v>
      </c>
      <c r="F3494" s="5" t="s">
        <v>2582</v>
      </c>
      <c r="G3494" s="4"/>
      <c r="H3494" s="4" t="s">
        <v>2583</v>
      </c>
      <c r="I3494" s="4"/>
      <c r="J3494" s="4"/>
      <c r="K3494" s="4"/>
      <c r="L3494" s="4"/>
      <c r="M3494" s="4"/>
      <c r="N3494" s="4">
        <v>5</v>
      </c>
      <c r="O3494" s="4">
        <v>0</v>
      </c>
      <c r="P3494" s="4">
        <v>41</v>
      </c>
      <c r="Q3494" s="4">
        <v>46</v>
      </c>
      <c r="R3494" s="4" t="s">
        <v>137</v>
      </c>
      <c r="S3494" s="4" t="s">
        <v>137</v>
      </c>
      <c r="T3494" s="4" t="s">
        <v>7863</v>
      </c>
      <c r="U3494" s="4" t="s">
        <v>7807</v>
      </c>
      <c r="V3494" s="4"/>
      <c r="W3494" s="4"/>
      <c r="X3494" s="4"/>
      <c r="Y3494" s="4"/>
      <c r="Z3494" s="4"/>
      <c r="AA3494" s="4"/>
      <c r="AB3494" s="4" t="s">
        <v>2584</v>
      </c>
      <c r="AC3494" s="4" t="s">
        <v>2585</v>
      </c>
      <c r="AD3494" s="9" t="str">
        <f t="shared" si="292"/>
        <v>https://www.gbif.org/species/search?q=Mitragyna/Hallea&amp;highertaxon_key=6&amp;status=ACCEPTED</v>
      </c>
      <c r="AE3494" s="4" t="s">
        <v>2586</v>
      </c>
      <c r="AF3494" s="9" t="s">
        <v>8138</v>
      </c>
      <c r="AG3494" s="4" t="s">
        <v>44</v>
      </c>
      <c r="AH3494" s="4" t="s">
        <v>44</v>
      </c>
      <c r="AI3494" s="4" t="s">
        <v>7892</v>
      </c>
      <c r="AJ3494" s="4"/>
      <c r="AK3494" s="4"/>
      <c r="AL3494" s="4"/>
      <c r="AM3494" s="4"/>
      <c r="AN3494" s="4"/>
      <c r="AO3494" s="4"/>
      <c r="AP3494" s="4"/>
      <c r="AQ3494" s="4"/>
      <c r="AR3494" s="4"/>
      <c r="AS3494" s="4"/>
      <c r="AT3494" s="4"/>
      <c r="AU3494" s="4"/>
      <c r="AV3494" s="4"/>
      <c r="AW3494" s="4"/>
      <c r="AX3494" s="4"/>
      <c r="AY3494" s="4"/>
      <c r="AZ3494" s="4"/>
      <c r="BA3494" s="4"/>
      <c r="BB3494" s="4"/>
      <c r="BC3494" s="4"/>
      <c r="BD3494" s="4"/>
      <c r="BE3494" s="4"/>
      <c r="BF3494" s="4"/>
      <c r="BG3494" s="4"/>
      <c r="BH3494" s="4"/>
      <c r="BI3494" s="4"/>
      <c r="BJ3494" s="4"/>
      <c r="BK3494" s="4"/>
      <c r="BL3494" s="4"/>
      <c r="BM3494" s="4"/>
      <c r="BN3494" s="4"/>
      <c r="BO3494" s="4"/>
      <c r="BP3494" s="4"/>
      <c r="BQ3494" s="4"/>
      <c r="BR3494" s="4"/>
      <c r="BS3494" s="4"/>
      <c r="BT3494" s="4"/>
      <c r="BU3494" s="4"/>
      <c r="BV3494" s="4"/>
      <c r="BW3494" s="4"/>
      <c r="BX3494" s="4"/>
      <c r="BY3494" s="4"/>
      <c r="BZ3494" s="4"/>
      <c r="CA3494" s="4"/>
      <c r="CB3494" s="4"/>
      <c r="CC3494" s="4"/>
      <c r="CD3494" s="4"/>
      <c r="CE3494" s="4"/>
      <c r="CF3494" s="4"/>
      <c r="CG3494" s="4"/>
      <c r="CH3494" s="4"/>
      <c r="CI3494" s="4"/>
      <c r="CJ3494" s="4"/>
      <c r="CK3494" s="4"/>
      <c r="CL3494" s="4"/>
      <c r="CM3494" s="4"/>
      <c r="CN3494" s="4"/>
    </row>
    <row r="3495" spans="1:102" s="33" customFormat="1" x14ac:dyDescent="0.3">
      <c r="A3495" s="5" t="s">
        <v>14</v>
      </c>
      <c r="B3495" s="16" t="s">
        <v>5713</v>
      </c>
      <c r="C3495" s="5" t="s">
        <v>155</v>
      </c>
      <c r="D3495" s="5" t="s">
        <v>2587</v>
      </c>
      <c r="E3495" s="5" t="s">
        <v>2582</v>
      </c>
      <c r="F3495" s="5" t="s">
        <v>2582</v>
      </c>
      <c r="G3495" s="4"/>
      <c r="H3495" s="4" t="s">
        <v>2583</v>
      </c>
      <c r="I3495" s="4"/>
      <c r="J3495" s="4"/>
      <c r="K3495" s="4"/>
      <c r="L3495" s="4"/>
      <c r="M3495" s="4"/>
      <c r="N3495" s="4">
        <v>1</v>
      </c>
      <c r="O3495" s="4">
        <v>0</v>
      </c>
      <c r="P3495" s="4">
        <v>0</v>
      </c>
      <c r="Q3495" s="4">
        <v>1</v>
      </c>
      <c r="R3495" s="4" t="s">
        <v>137</v>
      </c>
      <c r="S3495" s="4" t="s">
        <v>137</v>
      </c>
      <c r="T3495" s="4" t="s">
        <v>7863</v>
      </c>
      <c r="U3495" s="4" t="s">
        <v>7807</v>
      </c>
      <c r="V3495" s="4"/>
      <c r="W3495" s="4"/>
      <c r="X3495" s="4"/>
      <c r="Y3495" s="4"/>
      <c r="Z3495" s="4"/>
      <c r="AA3495" s="4"/>
      <c r="AB3495" s="4" t="s">
        <v>2584</v>
      </c>
      <c r="AC3495" s="4" t="s">
        <v>2585</v>
      </c>
      <c r="AD3495" s="9" t="str">
        <f t="shared" si="292"/>
        <v>https://www.gbif.org/species/search?q=Mitragyna/Hallea&amp;highertaxon_key=6&amp;status=ACCEPTED</v>
      </c>
      <c r="AE3495" s="4" t="s">
        <v>2586</v>
      </c>
      <c r="AF3495" s="9" t="s">
        <v>8138</v>
      </c>
      <c r="AG3495" s="4" t="s">
        <v>44</v>
      </c>
      <c r="AH3495" s="4" t="s">
        <v>44</v>
      </c>
      <c r="AI3495" s="4" t="s">
        <v>7892</v>
      </c>
      <c r="AJ3495" s="4"/>
      <c r="AK3495" s="4"/>
      <c r="AL3495" s="4"/>
      <c r="AM3495" s="4"/>
      <c r="AN3495" s="4"/>
      <c r="AO3495" s="4"/>
      <c r="AP3495" s="4"/>
      <c r="AQ3495" s="4"/>
      <c r="AR3495" s="4"/>
      <c r="AS3495" s="4"/>
      <c r="AT3495" s="4"/>
      <c r="AU3495" s="4"/>
      <c r="AV3495" s="4"/>
      <c r="AW3495" s="4"/>
      <c r="AX3495" s="4"/>
      <c r="AY3495" s="4"/>
      <c r="AZ3495" s="4"/>
      <c r="BA3495" s="4"/>
      <c r="BB3495" s="4"/>
      <c r="BC3495" s="4"/>
      <c r="BD3495" s="4"/>
      <c r="BE3495" s="4"/>
      <c r="BF3495" s="4"/>
      <c r="BG3495" s="4"/>
      <c r="BH3495" s="4"/>
      <c r="BI3495" s="4"/>
      <c r="BJ3495" s="4"/>
      <c r="BK3495" s="4"/>
      <c r="BL3495" s="4"/>
      <c r="BM3495" s="4"/>
      <c r="BN3495" s="4"/>
      <c r="BO3495" s="4"/>
      <c r="BP3495" s="4"/>
      <c r="BQ3495" s="4"/>
      <c r="BR3495" s="4"/>
      <c r="BS3495" s="4"/>
      <c r="BT3495" s="4"/>
      <c r="BU3495" s="4"/>
      <c r="BV3495" s="4"/>
      <c r="BW3495" s="4"/>
      <c r="BX3495" s="4"/>
      <c r="BY3495" s="4"/>
      <c r="BZ3495" s="4"/>
      <c r="CA3495" s="4"/>
      <c r="CB3495" s="4"/>
      <c r="CC3495" s="4"/>
      <c r="CD3495" s="4"/>
      <c r="CE3495" s="4"/>
      <c r="CF3495" s="4"/>
      <c r="CG3495" s="4"/>
      <c r="CH3495" s="4"/>
      <c r="CI3495" s="4"/>
      <c r="CJ3495" s="4"/>
      <c r="CK3495" s="4"/>
      <c r="CL3495" s="4"/>
      <c r="CM3495" s="4"/>
      <c r="CN3495" s="4"/>
      <c r="CO3495" s="5"/>
      <c r="CP3495" s="5"/>
      <c r="CQ3495" s="5"/>
      <c r="CR3495" s="5"/>
      <c r="CS3495" s="5"/>
      <c r="CT3495" s="5"/>
      <c r="CU3495" s="5"/>
      <c r="CV3495" s="5"/>
      <c r="CW3495" s="5"/>
      <c r="CX3495" s="5"/>
    </row>
    <row r="3496" spans="1:102" s="5" customFormat="1" x14ac:dyDescent="0.3">
      <c r="A3496" s="5" t="s">
        <v>1</v>
      </c>
      <c r="B3496" s="16" t="s">
        <v>5714</v>
      </c>
      <c r="C3496" s="5" t="s">
        <v>155</v>
      </c>
      <c r="D3496" s="5" t="s">
        <v>2587</v>
      </c>
      <c r="E3496" s="5" t="s">
        <v>2582</v>
      </c>
      <c r="F3496" s="5" t="s">
        <v>2582</v>
      </c>
      <c r="G3496" s="4"/>
      <c r="H3496" s="4" t="s">
        <v>2583</v>
      </c>
      <c r="I3496" s="4"/>
      <c r="J3496" s="4"/>
      <c r="K3496" s="4"/>
      <c r="L3496" s="4"/>
      <c r="M3496" s="4"/>
      <c r="N3496" s="4">
        <v>3</v>
      </c>
      <c r="O3496" s="4">
        <v>0</v>
      </c>
      <c r="P3496" s="4">
        <v>6</v>
      </c>
      <c r="Q3496" s="4">
        <v>9</v>
      </c>
      <c r="R3496" s="4" t="s">
        <v>137</v>
      </c>
      <c r="S3496" s="4" t="s">
        <v>137</v>
      </c>
      <c r="T3496" s="4" t="s">
        <v>7863</v>
      </c>
      <c r="U3496" s="4" t="s">
        <v>7807</v>
      </c>
      <c r="V3496" s="4"/>
      <c r="W3496" s="4"/>
      <c r="X3496" s="4"/>
      <c r="Y3496" s="4"/>
      <c r="Z3496" s="4"/>
      <c r="AA3496" s="4"/>
      <c r="AB3496" s="4" t="s">
        <v>2584</v>
      </c>
      <c r="AC3496" s="4" t="s">
        <v>2585</v>
      </c>
      <c r="AD3496" s="9" t="str">
        <f t="shared" si="292"/>
        <v>https://www.gbif.org/species/search?q=Mitragyna/Hallea&amp;highertaxon_key=6&amp;status=ACCEPTED</v>
      </c>
      <c r="AE3496" s="4" t="s">
        <v>2586</v>
      </c>
      <c r="AF3496" s="9" t="s">
        <v>8138</v>
      </c>
      <c r="AG3496" s="4" t="s">
        <v>44</v>
      </c>
      <c r="AH3496" s="4" t="s">
        <v>44</v>
      </c>
      <c r="AI3496" s="4" t="s">
        <v>7892</v>
      </c>
      <c r="AJ3496" s="4"/>
      <c r="AK3496" s="4"/>
      <c r="AL3496" s="4"/>
      <c r="AM3496" s="4"/>
      <c r="AN3496" s="4"/>
      <c r="AO3496" s="4"/>
      <c r="AP3496" s="4"/>
      <c r="AQ3496" s="4"/>
      <c r="AR3496" s="4"/>
      <c r="AS3496" s="4"/>
      <c r="AT3496" s="4"/>
      <c r="AU3496" s="4"/>
      <c r="AV3496" s="4"/>
      <c r="AW3496" s="4"/>
      <c r="AX3496" s="4"/>
      <c r="AY3496" s="4"/>
      <c r="AZ3496" s="4"/>
      <c r="BA3496" s="4"/>
      <c r="BB3496" s="4"/>
      <c r="BC3496" s="4"/>
      <c r="BD3496" s="4"/>
      <c r="BE3496" s="4"/>
      <c r="BF3496" s="4"/>
      <c r="BG3496" s="4"/>
      <c r="BH3496" s="4"/>
      <c r="BI3496" s="4"/>
      <c r="BJ3496" s="4"/>
      <c r="BK3496" s="4"/>
      <c r="BL3496" s="4"/>
      <c r="BM3496" s="4"/>
      <c r="BN3496" s="4"/>
      <c r="BO3496" s="4"/>
      <c r="BP3496" s="4"/>
      <c r="BQ3496" s="4"/>
      <c r="BR3496" s="4"/>
      <c r="BS3496" s="4"/>
      <c r="BT3496" s="4"/>
      <c r="BU3496" s="4"/>
      <c r="BV3496" s="4"/>
      <c r="BW3496" s="4"/>
      <c r="BX3496" s="4"/>
      <c r="BY3496" s="4"/>
      <c r="BZ3496" s="4"/>
      <c r="CA3496" s="4"/>
      <c r="CB3496" s="4"/>
      <c r="CC3496" s="4"/>
      <c r="CD3496" s="4"/>
      <c r="CE3496" s="4"/>
      <c r="CF3496" s="4"/>
      <c r="CG3496" s="4"/>
      <c r="CH3496" s="4"/>
      <c r="CI3496" s="4"/>
      <c r="CJ3496" s="4"/>
      <c r="CK3496" s="4"/>
      <c r="CL3496" s="4"/>
      <c r="CM3496" s="4"/>
      <c r="CN3496" s="4"/>
    </row>
    <row r="3497" spans="1:102" s="5" customFormat="1" x14ac:dyDescent="0.3">
      <c r="A3497" s="4" t="s">
        <v>14</v>
      </c>
      <c r="B3497" s="17" t="s">
        <v>2590</v>
      </c>
      <c r="C3497" s="4" t="s">
        <v>155</v>
      </c>
      <c r="D3497" s="4" t="s">
        <v>2590</v>
      </c>
      <c r="E3497" s="4" t="s">
        <v>2590</v>
      </c>
      <c r="F3497" s="4" t="s">
        <v>2590</v>
      </c>
      <c r="G3497" s="4"/>
      <c r="H3497" s="4" t="s">
        <v>2591</v>
      </c>
      <c r="I3497" s="4"/>
      <c r="J3497" s="4"/>
      <c r="K3497" s="4"/>
      <c r="L3497" s="4" t="s">
        <v>2592</v>
      </c>
      <c r="M3497" s="4"/>
      <c r="N3497" s="4">
        <v>1</v>
      </c>
      <c r="O3497" s="4">
        <v>0</v>
      </c>
      <c r="P3497" s="4">
        <v>0</v>
      </c>
      <c r="Q3497" s="4">
        <v>1</v>
      </c>
      <c r="R3497" s="4" t="s">
        <v>324</v>
      </c>
      <c r="S3497" s="4" t="s">
        <v>324</v>
      </c>
      <c r="T3497" s="4" t="s">
        <v>7929</v>
      </c>
      <c r="U3497" s="4"/>
      <c r="V3497" s="4"/>
      <c r="W3497" s="4"/>
      <c r="X3497" s="4"/>
      <c r="Y3497" s="4"/>
      <c r="Z3497" s="4"/>
      <c r="AA3497" s="4"/>
      <c r="AB3497" s="4" t="s">
        <v>2593</v>
      </c>
      <c r="AC3497" s="4" t="s">
        <v>2594</v>
      </c>
      <c r="AD3497" s="9" t="str">
        <f t="shared" si="292"/>
        <v>https://www.gbif.org/species/search?q=Mitriostigma&amp;highertaxon_key=6&amp;status=ACCEPTED</v>
      </c>
      <c r="AE3497" s="4" t="s">
        <v>2595</v>
      </c>
      <c r="AF3497" s="9" t="str">
        <f>HYPERLINK("https://powo.science.kew.org/results?q=" &amp; E3497)</f>
        <v>https://powo.science.kew.org/results?q=Mitriostigma</v>
      </c>
      <c r="AG3497" s="4" t="s">
        <v>44</v>
      </c>
      <c r="AH3497" s="4" t="s">
        <v>44</v>
      </c>
      <c r="AI3497" s="4" t="s">
        <v>7979</v>
      </c>
      <c r="AJ3497" s="4"/>
      <c r="AK3497" s="4"/>
      <c r="AL3497" s="4"/>
      <c r="AM3497" s="4"/>
      <c r="AN3497" s="4"/>
      <c r="AO3497" s="4"/>
      <c r="AP3497" s="4"/>
      <c r="AQ3497" s="4"/>
      <c r="AR3497" s="4"/>
      <c r="AS3497" s="4"/>
      <c r="AT3497" s="4"/>
      <c r="AU3497" s="4"/>
      <c r="AV3497" s="4"/>
      <c r="AW3497" s="4"/>
      <c r="AX3497" s="4"/>
      <c r="AY3497" s="4"/>
      <c r="AZ3497" s="4"/>
      <c r="BA3497" s="4"/>
      <c r="BB3497" s="4"/>
      <c r="BC3497" s="4"/>
      <c r="BD3497" s="4"/>
      <c r="BE3497" s="4"/>
      <c r="BF3497" s="4"/>
      <c r="BG3497" s="4"/>
      <c r="BH3497" s="4"/>
      <c r="BI3497" s="4"/>
      <c r="BJ3497" s="4"/>
      <c r="BK3497" s="4"/>
      <c r="BL3497" s="4"/>
      <c r="BM3497" s="4"/>
      <c r="BN3497" s="4"/>
      <c r="BO3497" s="4"/>
      <c r="BP3497" s="4"/>
      <c r="BQ3497" s="4"/>
      <c r="BR3497" s="4"/>
      <c r="BS3497" s="4"/>
      <c r="BT3497" s="4"/>
      <c r="BU3497" s="4"/>
      <c r="BV3497" s="4"/>
      <c r="BW3497" s="4"/>
      <c r="BX3497" s="4"/>
      <c r="BY3497" s="4"/>
      <c r="BZ3497" s="4"/>
      <c r="CA3497" s="4"/>
      <c r="CB3497" s="4"/>
      <c r="CC3497" s="4"/>
      <c r="CD3497" s="4"/>
      <c r="CE3497" s="4"/>
      <c r="CF3497" s="4"/>
      <c r="CG3497" s="4"/>
      <c r="CH3497" s="4"/>
      <c r="CI3497" s="4"/>
      <c r="CJ3497" s="4"/>
      <c r="CK3497" s="4"/>
      <c r="CL3497" s="4"/>
      <c r="CM3497" s="4"/>
      <c r="CN3497" s="4"/>
      <c r="CO3497" s="4"/>
      <c r="CP3497" s="4"/>
      <c r="CQ3497" s="4"/>
      <c r="CR3497" s="4"/>
      <c r="CS3497" s="4"/>
      <c r="CT3497" s="4"/>
      <c r="CU3497" s="4"/>
      <c r="CV3497" s="4"/>
      <c r="CW3497" s="4"/>
      <c r="CX3497" s="4"/>
    </row>
    <row r="3498" spans="1:102" s="5" customFormat="1" x14ac:dyDescent="0.3">
      <c r="A3498" s="5" t="s">
        <v>14</v>
      </c>
      <c r="B3498" s="16" t="s">
        <v>5715</v>
      </c>
      <c r="C3498" s="5" t="s">
        <v>980</v>
      </c>
      <c r="D3498" s="5" t="s">
        <v>993</v>
      </c>
      <c r="E3498" s="5" t="s">
        <v>980</v>
      </c>
      <c r="F3498" s="5" t="s">
        <v>981</v>
      </c>
      <c r="G3498" s="4"/>
      <c r="H3498" s="4"/>
      <c r="I3498" s="4"/>
      <c r="J3498" s="4"/>
      <c r="K3498" s="4"/>
      <c r="L3498" s="4"/>
      <c r="M3498" s="4"/>
      <c r="N3498" s="4">
        <v>1</v>
      </c>
      <c r="O3498" s="4">
        <v>0</v>
      </c>
      <c r="P3498" s="4">
        <v>0</v>
      </c>
      <c r="Q3498" s="4">
        <v>1</v>
      </c>
      <c r="R3498" s="4" t="s">
        <v>28</v>
      </c>
      <c r="S3498" s="4" t="s">
        <v>29</v>
      </c>
      <c r="T3498" s="4" t="s">
        <v>7830</v>
      </c>
      <c r="U3498" s="4"/>
      <c r="V3498" s="4"/>
      <c r="W3498" s="4"/>
      <c r="X3498" s="4"/>
      <c r="Y3498" s="4"/>
      <c r="Z3498" s="4"/>
      <c r="AA3498" s="4"/>
      <c r="AB3498" s="4" t="s">
        <v>7083</v>
      </c>
      <c r="AC3498" s="4" t="s">
        <v>982</v>
      </c>
      <c r="AD3498" s="9" t="str">
        <f t="shared" si="292"/>
        <v>https://www.gbif.org/species/search?q=Caryophyllaceae&amp;highertaxon_key=6&amp;status=ACCEPTED</v>
      </c>
      <c r="AE3498" s="4"/>
      <c r="AF3498" s="9" t="str">
        <f>HYPERLINK("https://powo.science.kew.org/results?q=" &amp; E3498)</f>
        <v>https://powo.science.kew.org/results?q=Caryophyllaceae</v>
      </c>
      <c r="AG3498" s="4" t="s">
        <v>99</v>
      </c>
      <c r="AH3498" s="4" t="s">
        <v>99</v>
      </c>
      <c r="AI3498" s="4" t="s">
        <v>7946</v>
      </c>
      <c r="AJ3498" s="4" t="s">
        <v>7079</v>
      </c>
      <c r="AK3498" s="4"/>
      <c r="AL3498" s="4"/>
      <c r="AM3498" s="4"/>
      <c r="AN3498" s="4"/>
      <c r="AO3498" s="4"/>
      <c r="AP3498" s="4"/>
      <c r="AQ3498" s="4"/>
      <c r="AR3498" s="4"/>
      <c r="AS3498" s="4"/>
      <c r="AT3498" s="4"/>
      <c r="AU3498" s="4"/>
      <c r="AV3498" s="4"/>
      <c r="AW3498" s="4"/>
      <c r="AX3498" s="4"/>
      <c r="AY3498" s="4"/>
      <c r="AZ3498" s="4"/>
      <c r="BA3498" s="4"/>
      <c r="BB3498" s="4"/>
      <c r="BC3498" s="4"/>
      <c r="BD3498" s="4"/>
      <c r="BE3498" s="4"/>
      <c r="BF3498" s="4"/>
      <c r="BG3498" s="4"/>
      <c r="BH3498" s="4"/>
      <c r="BI3498" s="4"/>
      <c r="BJ3498" s="4"/>
      <c r="BK3498" s="4"/>
      <c r="BL3498" s="4"/>
      <c r="BM3498" s="4"/>
      <c r="BN3498" s="4"/>
      <c r="BO3498" s="4"/>
      <c r="BP3498" s="4"/>
      <c r="BQ3498" s="4"/>
      <c r="BR3498" s="4"/>
      <c r="BS3498" s="4"/>
      <c r="BT3498" s="4"/>
      <c r="BU3498" s="4"/>
      <c r="BV3498" s="4"/>
      <c r="BW3498" s="4"/>
      <c r="BX3498" s="4"/>
      <c r="BY3498" s="4"/>
      <c r="BZ3498" s="4"/>
      <c r="CA3498" s="4"/>
      <c r="CB3498" s="4"/>
      <c r="CC3498" s="4"/>
      <c r="CD3498" s="4"/>
      <c r="CE3498" s="4"/>
      <c r="CF3498" s="4"/>
      <c r="CG3498" s="4"/>
      <c r="CH3498" s="4"/>
      <c r="CI3498" s="4"/>
      <c r="CJ3498" s="4"/>
      <c r="CK3498" s="4"/>
      <c r="CL3498" s="4"/>
      <c r="CM3498" s="4"/>
      <c r="CN3498" s="4"/>
    </row>
    <row r="3499" spans="1:102" s="5" customFormat="1" x14ac:dyDescent="0.3">
      <c r="A3499" s="5" t="s">
        <v>14</v>
      </c>
      <c r="B3499" s="16" t="s">
        <v>5716</v>
      </c>
      <c r="C3499" s="5" t="s">
        <v>980</v>
      </c>
      <c r="D3499" s="5" t="s">
        <v>993</v>
      </c>
      <c r="E3499" s="5" t="s">
        <v>980</v>
      </c>
      <c r="F3499" s="5" t="s">
        <v>981</v>
      </c>
      <c r="G3499" s="4"/>
      <c r="H3499" s="4"/>
      <c r="I3499" s="4"/>
      <c r="J3499" s="4"/>
      <c r="K3499" s="4"/>
      <c r="L3499" s="4"/>
      <c r="M3499" s="4"/>
      <c r="N3499" s="4">
        <v>2</v>
      </c>
      <c r="O3499" s="4">
        <v>0</v>
      </c>
      <c r="P3499" s="4">
        <v>0</v>
      </c>
      <c r="Q3499" s="4">
        <v>2</v>
      </c>
      <c r="R3499" s="4" t="s">
        <v>28</v>
      </c>
      <c r="S3499" s="4" t="s">
        <v>29</v>
      </c>
      <c r="T3499" s="4" t="s">
        <v>7830</v>
      </c>
      <c r="U3499" s="4"/>
      <c r="V3499" s="4"/>
      <c r="W3499" s="4"/>
      <c r="X3499" s="4"/>
      <c r="Y3499" s="4"/>
      <c r="Z3499" s="4"/>
      <c r="AA3499" s="4"/>
      <c r="AB3499" s="4" t="s">
        <v>7083</v>
      </c>
      <c r="AC3499" s="4" t="s">
        <v>982</v>
      </c>
      <c r="AD3499" s="9" t="str">
        <f t="shared" si="292"/>
        <v>https://www.gbif.org/species/search?q=Caryophyllaceae&amp;highertaxon_key=6&amp;status=ACCEPTED</v>
      </c>
      <c r="AE3499" s="4"/>
      <c r="AF3499" s="9" t="str">
        <f>HYPERLINK("https://powo.science.kew.org/results?q=" &amp; E3499)</f>
        <v>https://powo.science.kew.org/results?q=Caryophyllaceae</v>
      </c>
      <c r="AG3499" s="4" t="s">
        <v>99</v>
      </c>
      <c r="AH3499" s="4" t="s">
        <v>99</v>
      </c>
      <c r="AI3499" s="4" t="s">
        <v>7946</v>
      </c>
      <c r="AJ3499" s="4" t="s">
        <v>7079</v>
      </c>
      <c r="AK3499" s="4"/>
      <c r="AL3499" s="4"/>
      <c r="AM3499" s="4"/>
      <c r="AN3499" s="4"/>
      <c r="AO3499" s="4"/>
      <c r="AP3499" s="4"/>
      <c r="AQ3499" s="4"/>
      <c r="AR3499" s="4"/>
      <c r="AS3499" s="4"/>
      <c r="AT3499" s="4"/>
      <c r="AU3499" s="4"/>
      <c r="AV3499" s="4"/>
      <c r="AW3499" s="4"/>
      <c r="AX3499" s="4"/>
      <c r="AY3499" s="4"/>
      <c r="AZ3499" s="4"/>
      <c r="BA3499" s="4"/>
      <c r="BB3499" s="4"/>
      <c r="BC3499" s="4"/>
      <c r="BD3499" s="4"/>
      <c r="BE3499" s="4"/>
      <c r="BF3499" s="4"/>
      <c r="BG3499" s="4"/>
      <c r="BH3499" s="4"/>
      <c r="BI3499" s="4"/>
      <c r="BJ3499" s="4"/>
      <c r="BK3499" s="4"/>
      <c r="BL3499" s="4"/>
      <c r="BM3499" s="4"/>
      <c r="BN3499" s="4"/>
      <c r="BO3499" s="4"/>
      <c r="BP3499" s="4"/>
      <c r="BQ3499" s="4"/>
      <c r="BR3499" s="4"/>
      <c r="BS3499" s="4"/>
      <c r="BT3499" s="4"/>
      <c r="BU3499" s="4"/>
      <c r="BV3499" s="4"/>
      <c r="BW3499" s="4"/>
      <c r="BX3499" s="4"/>
      <c r="BY3499" s="4"/>
      <c r="BZ3499" s="4"/>
      <c r="CA3499" s="4"/>
      <c r="CB3499" s="4"/>
      <c r="CC3499" s="4"/>
      <c r="CD3499" s="4"/>
      <c r="CE3499" s="4"/>
      <c r="CF3499" s="4"/>
      <c r="CG3499" s="4"/>
      <c r="CH3499" s="4"/>
      <c r="CI3499" s="4"/>
      <c r="CJ3499" s="4"/>
      <c r="CK3499" s="4"/>
      <c r="CL3499" s="4"/>
      <c r="CM3499" s="4"/>
      <c r="CN3499" s="4"/>
    </row>
    <row r="3500" spans="1:102" s="5" customFormat="1" x14ac:dyDescent="0.3">
      <c r="A3500" s="5" t="s">
        <v>14</v>
      </c>
      <c r="B3500" s="16" t="s">
        <v>1810</v>
      </c>
      <c r="C3500" s="5" t="s">
        <v>1782</v>
      </c>
      <c r="D3500" s="5" t="s">
        <v>1810</v>
      </c>
      <c r="E3500" s="5" t="s">
        <v>1782</v>
      </c>
      <c r="F3500" s="5" t="s">
        <v>1782</v>
      </c>
      <c r="G3500" s="4"/>
      <c r="H3500" s="4"/>
      <c r="I3500" s="4"/>
      <c r="J3500" s="4"/>
      <c r="K3500" s="4"/>
      <c r="L3500" s="4"/>
      <c r="M3500" s="4"/>
      <c r="N3500" s="4">
        <v>1</v>
      </c>
      <c r="O3500" s="4">
        <v>0</v>
      </c>
      <c r="P3500" s="4">
        <v>0</v>
      </c>
      <c r="Q3500" s="4">
        <v>1</v>
      </c>
      <c r="R3500" s="4" t="s">
        <v>28</v>
      </c>
      <c r="S3500" s="4" t="s">
        <v>29</v>
      </c>
      <c r="T3500" s="4" t="s">
        <v>7894</v>
      </c>
      <c r="U3500" s="4"/>
      <c r="V3500" s="4"/>
      <c r="W3500" s="4"/>
      <c r="X3500" s="4"/>
      <c r="Y3500" s="4"/>
      <c r="Z3500" s="4"/>
      <c r="AA3500" s="4"/>
      <c r="AB3500" s="4"/>
      <c r="AC3500" s="4"/>
      <c r="AD3500" s="9"/>
      <c r="AE3500" s="4"/>
      <c r="AF3500" s="9"/>
      <c r="AG3500" s="4" t="s">
        <v>1782</v>
      </c>
      <c r="AH3500" s="4" t="s">
        <v>1782</v>
      </c>
      <c r="AI3500" s="4" t="s">
        <v>7894</v>
      </c>
      <c r="AJ3500" s="4"/>
      <c r="AK3500" s="4"/>
      <c r="AL3500" s="4"/>
      <c r="AM3500" s="4"/>
      <c r="AN3500" s="4"/>
      <c r="AO3500" s="4"/>
      <c r="AP3500" s="4"/>
      <c r="AQ3500" s="4"/>
      <c r="AR3500" s="4"/>
      <c r="AS3500" s="4"/>
      <c r="AT3500" s="4"/>
      <c r="AU3500" s="4"/>
      <c r="AV3500" s="4"/>
      <c r="AW3500" s="4"/>
      <c r="AX3500" s="4"/>
      <c r="AY3500" s="4"/>
      <c r="AZ3500" s="4"/>
      <c r="BA3500" s="4"/>
      <c r="BB3500" s="4"/>
      <c r="BC3500" s="4"/>
      <c r="BD3500" s="4"/>
      <c r="BE3500" s="4"/>
      <c r="BF3500" s="4"/>
      <c r="BG3500" s="4"/>
      <c r="BH3500" s="4"/>
      <c r="BI3500" s="4"/>
      <c r="BJ3500" s="4"/>
      <c r="BK3500" s="4"/>
      <c r="BL3500" s="4"/>
      <c r="BM3500" s="4"/>
      <c r="BN3500" s="4"/>
      <c r="BO3500" s="4"/>
      <c r="BP3500" s="4"/>
      <c r="BQ3500" s="4"/>
      <c r="BR3500" s="4"/>
      <c r="BS3500" s="4"/>
      <c r="BT3500" s="4"/>
      <c r="BU3500" s="4"/>
      <c r="BV3500" s="4"/>
      <c r="BW3500" s="4"/>
      <c r="BX3500" s="4"/>
      <c r="BY3500" s="4"/>
      <c r="BZ3500" s="4"/>
      <c r="CA3500" s="4"/>
      <c r="CB3500" s="4"/>
      <c r="CC3500" s="4"/>
      <c r="CD3500" s="4"/>
      <c r="CE3500" s="4"/>
      <c r="CF3500" s="4"/>
      <c r="CG3500" s="4"/>
      <c r="CH3500" s="4"/>
      <c r="CI3500" s="4"/>
      <c r="CJ3500" s="4"/>
      <c r="CK3500" s="4"/>
      <c r="CL3500" s="4"/>
      <c r="CM3500" s="4"/>
      <c r="CN3500" s="4"/>
    </row>
    <row r="3501" spans="1:102" s="5" customFormat="1" x14ac:dyDescent="0.3">
      <c r="A3501" s="4" t="s">
        <v>77</v>
      </c>
      <c r="B3501" s="17" t="s">
        <v>236</v>
      </c>
      <c r="C3501" s="4" t="s">
        <v>232</v>
      </c>
      <c r="D3501" s="4" t="s">
        <v>236</v>
      </c>
      <c r="E3501" s="4" t="s">
        <v>219</v>
      </c>
      <c r="F3501" s="4" t="s">
        <v>220</v>
      </c>
      <c r="G3501" s="4"/>
      <c r="H3501" s="4"/>
      <c r="I3501" s="4"/>
      <c r="J3501" s="4"/>
      <c r="K3501" s="4"/>
      <c r="L3501" s="4" t="s">
        <v>237</v>
      </c>
      <c r="M3501" s="4"/>
      <c r="N3501" s="4">
        <v>0</v>
      </c>
      <c r="O3501" s="4">
        <v>0</v>
      </c>
      <c r="P3501" s="4">
        <v>1</v>
      </c>
      <c r="Q3501" s="4">
        <v>1</v>
      </c>
      <c r="R3501" s="4" t="s">
        <v>28</v>
      </c>
      <c r="S3501" s="4" t="s">
        <v>29</v>
      </c>
      <c r="T3501" s="4" t="s">
        <v>7869</v>
      </c>
      <c r="U3501" s="4"/>
      <c r="V3501" s="4"/>
      <c r="W3501" s="4"/>
      <c r="X3501" s="4"/>
      <c r="Y3501" s="4"/>
      <c r="Z3501" s="4"/>
      <c r="AA3501" s="4"/>
      <c r="AB3501" s="4" t="s">
        <v>222</v>
      </c>
      <c r="AC3501" s="4" t="s">
        <v>223</v>
      </c>
      <c r="AD3501" s="9" t="str">
        <f>HYPERLINK("https://www.gbif.org/species/search?q=" &amp; E3501 &amp; "&amp;highertaxon_key=6&amp;status=ACCEPTED")</f>
        <v>https://www.gbif.org/species/search?q=Aizoaceae&amp;highertaxon_key=6&amp;status=ACCEPTED</v>
      </c>
      <c r="AE3501" s="4" t="s">
        <v>224</v>
      </c>
      <c r="AF3501" s="9" t="str">
        <f>HYPERLINK("https://powo.science.kew.org/results?q=" &amp; E3501)</f>
        <v>https://powo.science.kew.org/results?q=Aizoaceae</v>
      </c>
      <c r="AG3501" s="4" t="s">
        <v>99</v>
      </c>
      <c r="AH3501" s="4" t="s">
        <v>99</v>
      </c>
      <c r="AI3501" s="4" t="s">
        <v>7946</v>
      </c>
      <c r="AJ3501" s="4"/>
      <c r="AK3501" s="4"/>
      <c r="AL3501" s="4"/>
      <c r="AM3501" s="4"/>
      <c r="AN3501" s="4"/>
      <c r="AO3501" s="4"/>
      <c r="AP3501" s="4"/>
      <c r="AQ3501" s="4"/>
      <c r="AR3501" s="4"/>
      <c r="AS3501" s="4"/>
      <c r="AT3501" s="4"/>
      <c r="AU3501" s="4"/>
      <c r="AV3501" s="4"/>
      <c r="AW3501" s="4"/>
      <c r="AX3501" s="4"/>
      <c r="AY3501" s="4"/>
      <c r="AZ3501" s="4"/>
      <c r="BA3501" s="4"/>
      <c r="BB3501" s="4"/>
      <c r="BC3501" s="4"/>
      <c r="BD3501" s="4"/>
      <c r="BE3501" s="4"/>
      <c r="BF3501" s="4"/>
      <c r="BG3501" s="4"/>
      <c r="BH3501" s="4"/>
      <c r="BI3501" s="4"/>
      <c r="BJ3501" s="4"/>
      <c r="BK3501" s="4"/>
      <c r="BL3501" s="4"/>
      <c r="BM3501" s="4"/>
      <c r="BN3501" s="4"/>
      <c r="BO3501" s="4"/>
      <c r="BP3501" s="4"/>
      <c r="BQ3501" s="4"/>
      <c r="BR3501" s="4"/>
      <c r="BS3501" s="4"/>
      <c r="BT3501" s="4"/>
      <c r="BU3501" s="4"/>
      <c r="BV3501" s="4"/>
      <c r="BW3501" s="4"/>
      <c r="BX3501" s="4"/>
      <c r="BY3501" s="4"/>
      <c r="BZ3501" s="4"/>
      <c r="CA3501" s="4"/>
      <c r="CB3501" s="4"/>
      <c r="CC3501" s="4"/>
      <c r="CD3501" s="4"/>
      <c r="CE3501" s="4"/>
      <c r="CF3501" s="4"/>
      <c r="CG3501" s="4"/>
      <c r="CH3501" s="4"/>
      <c r="CI3501" s="4"/>
      <c r="CJ3501" s="4"/>
      <c r="CK3501" s="4"/>
      <c r="CL3501" s="4"/>
      <c r="CM3501" s="4"/>
      <c r="CN3501" s="4"/>
      <c r="CO3501" s="4"/>
      <c r="CP3501" s="4"/>
      <c r="CQ3501" s="4"/>
      <c r="CR3501" s="4"/>
      <c r="CS3501" s="4"/>
      <c r="CT3501" s="4"/>
      <c r="CU3501" s="4"/>
      <c r="CV3501" s="4"/>
      <c r="CW3501" s="4"/>
      <c r="CX3501" s="4"/>
    </row>
    <row r="3502" spans="1:102" s="5" customFormat="1" x14ac:dyDescent="0.3">
      <c r="A3502" s="6" t="s">
        <v>14</v>
      </c>
      <c r="B3502" s="15" t="s">
        <v>232</v>
      </c>
      <c r="C3502" s="6" t="s">
        <v>232</v>
      </c>
      <c r="D3502" s="6" t="s">
        <v>232</v>
      </c>
      <c r="E3502" s="6"/>
      <c r="F3502" s="6"/>
      <c r="G3502" s="4"/>
      <c r="H3502" s="4"/>
      <c r="I3502" s="4"/>
      <c r="J3502" s="4"/>
      <c r="K3502" s="4"/>
      <c r="L3502" s="4"/>
      <c r="M3502" s="4"/>
      <c r="N3502" s="4">
        <v>0</v>
      </c>
      <c r="O3502" s="4">
        <v>1</v>
      </c>
      <c r="P3502" s="4">
        <v>0</v>
      </c>
      <c r="Q3502" s="4">
        <v>1</v>
      </c>
      <c r="R3502" s="4"/>
      <c r="S3502" s="4"/>
      <c r="T3502" s="4"/>
      <c r="U3502" s="4"/>
      <c r="V3502" s="4"/>
      <c r="W3502" s="4"/>
      <c r="X3502" s="4"/>
      <c r="Y3502" s="4"/>
      <c r="Z3502" s="4"/>
      <c r="AA3502" s="4"/>
      <c r="AB3502" s="4"/>
      <c r="AC3502" s="4"/>
      <c r="AD3502" s="9"/>
      <c r="AE3502" s="4"/>
      <c r="AF3502" s="9"/>
      <c r="AG3502" s="4"/>
      <c r="AH3502" s="4"/>
      <c r="AI3502" s="4"/>
      <c r="AJ3502" s="4"/>
      <c r="AK3502" s="4"/>
      <c r="AL3502" s="4"/>
      <c r="AM3502" s="4"/>
      <c r="AN3502" s="4"/>
      <c r="AO3502" s="4"/>
      <c r="AP3502" s="4"/>
      <c r="AQ3502" s="4"/>
      <c r="AR3502" s="4"/>
      <c r="AS3502" s="4"/>
      <c r="AT3502" s="4"/>
      <c r="AU3502" s="4"/>
      <c r="AV3502" s="4"/>
      <c r="AW3502" s="4"/>
      <c r="AX3502" s="4"/>
      <c r="AY3502" s="4"/>
      <c r="AZ3502" s="4"/>
      <c r="BA3502" s="4"/>
      <c r="BB3502" s="4"/>
      <c r="BC3502" s="4"/>
      <c r="BD3502" s="4"/>
      <c r="BE3502" s="4"/>
      <c r="BF3502" s="4"/>
      <c r="BG3502" s="4"/>
      <c r="BH3502" s="4"/>
      <c r="BI3502" s="4"/>
      <c r="BJ3502" s="4"/>
      <c r="BK3502" s="4"/>
      <c r="BL3502" s="4"/>
      <c r="BM3502" s="4"/>
      <c r="BN3502" s="4"/>
      <c r="BO3502" s="4"/>
      <c r="BP3502" s="4"/>
      <c r="BQ3502" s="4"/>
      <c r="BR3502" s="4"/>
      <c r="BS3502" s="4"/>
      <c r="BT3502" s="4"/>
      <c r="BU3502" s="4"/>
      <c r="BV3502" s="4"/>
      <c r="BW3502" s="4"/>
      <c r="BX3502" s="4"/>
      <c r="BY3502" s="4"/>
      <c r="BZ3502" s="4"/>
      <c r="CA3502" s="4"/>
      <c r="CB3502" s="4"/>
      <c r="CC3502" s="4"/>
      <c r="CD3502" s="4"/>
      <c r="CE3502" s="4"/>
      <c r="CF3502" s="4"/>
      <c r="CG3502" s="4"/>
      <c r="CH3502" s="4"/>
      <c r="CI3502" s="4"/>
      <c r="CJ3502" s="4"/>
      <c r="CK3502" s="4"/>
      <c r="CL3502" s="4"/>
      <c r="CM3502" s="4"/>
      <c r="CN3502" s="4"/>
      <c r="CO3502" s="6"/>
      <c r="CP3502" s="6"/>
      <c r="CQ3502" s="6"/>
      <c r="CR3502" s="6"/>
      <c r="CS3502" s="6"/>
      <c r="CT3502" s="6"/>
      <c r="CU3502" s="6"/>
      <c r="CV3502" s="6"/>
      <c r="CW3502" s="6"/>
      <c r="CX3502" s="6"/>
    </row>
    <row r="3503" spans="1:102" s="5" customFormat="1" x14ac:dyDescent="0.3">
      <c r="A3503" s="6" t="s">
        <v>14</v>
      </c>
      <c r="B3503" s="15" t="s">
        <v>4229</v>
      </c>
      <c r="C3503" s="6" t="s">
        <v>232</v>
      </c>
      <c r="D3503" s="6" t="s">
        <v>4229</v>
      </c>
      <c r="E3503" s="6"/>
      <c r="F3503" s="6"/>
      <c r="G3503" s="4"/>
      <c r="H3503" s="4"/>
      <c r="I3503" s="4"/>
      <c r="J3503" s="4"/>
      <c r="K3503" s="4"/>
      <c r="L3503" s="4"/>
      <c r="M3503" s="4"/>
      <c r="N3503" s="4">
        <v>1</v>
      </c>
      <c r="O3503" s="4">
        <v>0</v>
      </c>
      <c r="P3503" s="4">
        <v>0</v>
      </c>
      <c r="Q3503" s="4">
        <v>1</v>
      </c>
      <c r="R3503" s="4"/>
      <c r="S3503" s="4"/>
      <c r="T3503" s="4"/>
      <c r="U3503" s="4"/>
      <c r="V3503" s="4"/>
      <c r="W3503" s="4"/>
      <c r="X3503" s="4"/>
      <c r="Y3503" s="4"/>
      <c r="Z3503" s="4"/>
      <c r="AA3503" s="4"/>
      <c r="AB3503" s="4"/>
      <c r="AC3503" s="4"/>
      <c r="AD3503" s="9"/>
      <c r="AE3503" s="4"/>
      <c r="AF3503" s="9"/>
      <c r="AG3503" s="4"/>
      <c r="AH3503" s="4"/>
      <c r="AI3503" s="4"/>
      <c r="AJ3503" s="4"/>
      <c r="AK3503" s="4"/>
      <c r="AL3503" s="4"/>
      <c r="AM3503" s="4"/>
      <c r="AN3503" s="4"/>
      <c r="AO3503" s="4"/>
      <c r="AP3503" s="4"/>
      <c r="AQ3503" s="4"/>
      <c r="AR3503" s="4"/>
      <c r="AS3503" s="4"/>
      <c r="AT3503" s="4"/>
      <c r="AU3503" s="4"/>
      <c r="AV3503" s="4"/>
      <c r="AW3503" s="4"/>
      <c r="AX3503" s="4"/>
      <c r="AY3503" s="4"/>
      <c r="AZ3503" s="4"/>
      <c r="BA3503" s="4"/>
      <c r="BB3503" s="4"/>
      <c r="BC3503" s="4"/>
      <c r="BD3503" s="4"/>
      <c r="BE3503" s="4"/>
      <c r="BF3503" s="4"/>
      <c r="BG3503" s="4"/>
      <c r="BH3503" s="4"/>
      <c r="BI3503" s="4"/>
      <c r="BJ3503" s="4"/>
      <c r="BK3503" s="4"/>
      <c r="BL3503" s="4"/>
      <c r="BM3503" s="4"/>
      <c r="BN3503" s="4"/>
      <c r="BO3503" s="4"/>
      <c r="BP3503" s="4"/>
      <c r="BQ3503" s="4"/>
      <c r="BR3503" s="4"/>
      <c r="BS3503" s="4"/>
      <c r="BT3503" s="4"/>
      <c r="BU3503" s="4"/>
      <c r="BV3503" s="4"/>
      <c r="BW3503" s="4"/>
      <c r="BX3503" s="4"/>
      <c r="BY3503" s="4"/>
      <c r="BZ3503" s="4"/>
      <c r="CA3503" s="4"/>
      <c r="CB3503" s="4"/>
      <c r="CC3503" s="4"/>
      <c r="CD3503" s="4"/>
      <c r="CE3503" s="4"/>
      <c r="CF3503" s="4"/>
      <c r="CG3503" s="4"/>
      <c r="CH3503" s="4"/>
      <c r="CI3503" s="4"/>
      <c r="CJ3503" s="4"/>
      <c r="CK3503" s="4"/>
      <c r="CL3503" s="4"/>
      <c r="CM3503" s="4"/>
      <c r="CN3503" s="4"/>
      <c r="CO3503" s="6"/>
      <c r="CP3503" s="6"/>
      <c r="CQ3503" s="6"/>
      <c r="CR3503" s="6"/>
      <c r="CS3503" s="6"/>
      <c r="CT3503" s="6"/>
      <c r="CU3503" s="6"/>
      <c r="CV3503" s="6"/>
      <c r="CW3503" s="6"/>
      <c r="CX3503" s="6"/>
    </row>
    <row r="3504" spans="1:102" s="5" customFormat="1" x14ac:dyDescent="0.3">
      <c r="A3504" s="6" t="s">
        <v>14</v>
      </c>
      <c r="B3504" s="15" t="s">
        <v>5717</v>
      </c>
      <c r="C3504" s="6" t="s">
        <v>232</v>
      </c>
      <c r="D3504" s="6" t="s">
        <v>4229</v>
      </c>
      <c r="E3504" s="6"/>
      <c r="F3504" s="6"/>
      <c r="G3504" s="4"/>
      <c r="H3504" s="4"/>
      <c r="I3504" s="4"/>
      <c r="J3504" s="4"/>
      <c r="K3504" s="4"/>
      <c r="L3504" s="4"/>
      <c r="M3504" s="4"/>
      <c r="N3504" s="4">
        <v>1</v>
      </c>
      <c r="O3504" s="4">
        <v>0</v>
      </c>
      <c r="P3504" s="4">
        <v>0</v>
      </c>
      <c r="Q3504" s="4">
        <v>1</v>
      </c>
      <c r="R3504" s="4"/>
      <c r="S3504" s="4"/>
      <c r="T3504" s="4"/>
      <c r="U3504" s="4"/>
      <c r="V3504" s="4"/>
      <c r="W3504" s="4"/>
      <c r="X3504" s="4"/>
      <c r="Y3504" s="4"/>
      <c r="Z3504" s="4"/>
      <c r="AA3504" s="4"/>
      <c r="AB3504" s="4"/>
      <c r="AC3504" s="4"/>
      <c r="AD3504" s="9"/>
      <c r="AE3504" s="4"/>
      <c r="AF3504" s="9"/>
      <c r="AG3504" s="4"/>
      <c r="AH3504" s="4"/>
      <c r="AI3504" s="4"/>
      <c r="AJ3504" s="4"/>
      <c r="AK3504" s="4"/>
      <c r="AL3504" s="4"/>
      <c r="AM3504" s="4"/>
      <c r="AN3504" s="4"/>
      <c r="AO3504" s="4"/>
      <c r="AP3504" s="4"/>
      <c r="AQ3504" s="4"/>
      <c r="AR3504" s="4"/>
      <c r="AS3504" s="4"/>
      <c r="AT3504" s="4"/>
      <c r="AU3504" s="4"/>
      <c r="AV3504" s="4"/>
      <c r="AW3504" s="4"/>
      <c r="AX3504" s="4"/>
      <c r="AY3504" s="4"/>
      <c r="AZ3504" s="4"/>
      <c r="BA3504" s="4"/>
      <c r="BB3504" s="4"/>
      <c r="BC3504" s="4"/>
      <c r="BD3504" s="4"/>
      <c r="BE3504" s="4"/>
      <c r="BF3504" s="4"/>
      <c r="BG3504" s="4"/>
      <c r="BH3504" s="4"/>
      <c r="BI3504" s="4"/>
      <c r="BJ3504" s="4"/>
      <c r="BK3504" s="4"/>
      <c r="BL3504" s="4"/>
      <c r="BM3504" s="4"/>
      <c r="BN3504" s="4"/>
      <c r="BO3504" s="4"/>
      <c r="BP3504" s="4"/>
      <c r="BQ3504" s="4"/>
      <c r="BR3504" s="4"/>
      <c r="BS3504" s="4"/>
      <c r="BT3504" s="4"/>
      <c r="BU3504" s="4"/>
      <c r="BV3504" s="4"/>
      <c r="BW3504" s="4"/>
      <c r="BX3504" s="4"/>
      <c r="BY3504" s="4"/>
      <c r="BZ3504" s="4"/>
      <c r="CA3504" s="4"/>
      <c r="CB3504" s="4"/>
      <c r="CC3504" s="4"/>
      <c r="CD3504" s="4"/>
      <c r="CE3504" s="4"/>
      <c r="CF3504" s="4"/>
      <c r="CG3504" s="4"/>
      <c r="CH3504" s="4"/>
      <c r="CI3504" s="4"/>
      <c r="CJ3504" s="4"/>
      <c r="CK3504" s="4"/>
      <c r="CL3504" s="4"/>
      <c r="CM3504" s="4"/>
      <c r="CN3504" s="4"/>
      <c r="CO3504" s="6"/>
      <c r="CP3504" s="6"/>
      <c r="CQ3504" s="6"/>
      <c r="CR3504" s="6"/>
      <c r="CS3504" s="6"/>
      <c r="CT3504" s="6"/>
      <c r="CU3504" s="6"/>
      <c r="CV3504" s="6"/>
      <c r="CW3504" s="6"/>
      <c r="CX3504" s="6"/>
    </row>
    <row r="3505" spans="1:102" s="5" customFormat="1" x14ac:dyDescent="0.3">
      <c r="A3505" s="5" t="s">
        <v>14</v>
      </c>
      <c r="B3505" s="16" t="s">
        <v>5718</v>
      </c>
      <c r="C3505" s="5" t="s">
        <v>735</v>
      </c>
      <c r="D3505" s="5" t="s">
        <v>2601</v>
      </c>
      <c r="E3505" s="5" t="s">
        <v>2601</v>
      </c>
      <c r="F3505" s="5" t="s">
        <v>2601</v>
      </c>
      <c r="G3505" s="4"/>
      <c r="H3505" s="4" t="s">
        <v>8117</v>
      </c>
      <c r="I3505" s="4"/>
      <c r="J3505" s="4"/>
      <c r="K3505" s="4"/>
      <c r="L3505" s="4"/>
      <c r="M3505" s="4"/>
      <c r="N3505" s="4">
        <v>1</v>
      </c>
      <c r="O3505" s="4">
        <v>0</v>
      </c>
      <c r="P3505" s="4">
        <v>0</v>
      </c>
      <c r="Q3505" s="4">
        <v>1</v>
      </c>
      <c r="R3505" s="4" t="s">
        <v>1052</v>
      </c>
      <c r="S3505" s="4" t="s">
        <v>1052</v>
      </c>
      <c r="T3505" s="4" t="s">
        <v>7088</v>
      </c>
      <c r="U3505" s="4" t="s">
        <v>7807</v>
      </c>
      <c r="V3505" s="4"/>
      <c r="W3505" s="4"/>
      <c r="X3505" s="4"/>
      <c r="Y3505" s="4"/>
      <c r="Z3505" s="4"/>
      <c r="AA3505" s="4"/>
      <c r="AB3505" s="4"/>
      <c r="AC3505" s="4" t="s">
        <v>2602</v>
      </c>
      <c r="AD3505" s="9" t="str">
        <f t="shared" ref="AD3505:AD3510" si="294">HYPERLINK("https://www.gbif.org/species/search?q=" &amp; E3505 &amp; "&amp;highertaxon_key=6&amp;status=ACCEPTED")</f>
        <v>https://www.gbif.org/species/search?q=Moltkiopsis&amp;highertaxon_key=6&amp;status=ACCEPTED</v>
      </c>
      <c r="AE3505" s="4" t="s">
        <v>2603</v>
      </c>
      <c r="AF3505" s="9" t="str">
        <f t="shared" ref="AF3505:AF3510" si="295">HYPERLINK("https://powo.science.kew.org/results?q=" &amp; E3505)</f>
        <v>https://powo.science.kew.org/results?q=Moltkiopsis</v>
      </c>
      <c r="AG3505" s="4" t="s">
        <v>129</v>
      </c>
      <c r="AH3505" s="4" t="s">
        <v>129</v>
      </c>
      <c r="AI3505" s="4" t="s">
        <v>7947</v>
      </c>
      <c r="AJ3505" s="4"/>
      <c r="AK3505" s="4"/>
      <c r="AL3505" s="4"/>
      <c r="AM3505" s="4"/>
      <c r="AN3505" s="4"/>
      <c r="AO3505" s="4"/>
      <c r="AP3505" s="4"/>
      <c r="AQ3505" s="4"/>
      <c r="AR3505" s="4"/>
      <c r="AS3505" s="4"/>
      <c r="AT3505" s="4"/>
      <c r="AU3505" s="4"/>
      <c r="AV3505" s="4"/>
      <c r="AW3505" s="4"/>
      <c r="AX3505" s="4"/>
      <c r="AY3505" s="4"/>
      <c r="AZ3505" s="4"/>
      <c r="BA3505" s="4"/>
      <c r="BB3505" s="4"/>
      <c r="BC3505" s="4"/>
      <c r="BD3505" s="4"/>
      <c r="BE3505" s="4"/>
      <c r="BF3505" s="4"/>
      <c r="BG3505" s="4"/>
      <c r="BH3505" s="4"/>
      <c r="BI3505" s="4"/>
      <c r="BJ3505" s="4"/>
      <c r="BK3505" s="4"/>
      <c r="BL3505" s="4"/>
      <c r="BM3505" s="4"/>
      <c r="BN3505" s="4"/>
      <c r="BO3505" s="4"/>
      <c r="BP3505" s="4"/>
      <c r="BQ3505" s="4"/>
      <c r="BR3505" s="4"/>
      <c r="BS3505" s="4"/>
      <c r="BT3505" s="4"/>
      <c r="BU3505" s="4"/>
      <c r="BV3505" s="4"/>
      <c r="BW3505" s="4"/>
      <c r="BX3505" s="4"/>
      <c r="BY3505" s="4"/>
      <c r="BZ3505" s="4"/>
      <c r="CA3505" s="4"/>
      <c r="CB3505" s="4"/>
      <c r="CC3505" s="4"/>
      <c r="CD3505" s="4"/>
      <c r="CE3505" s="4"/>
      <c r="CF3505" s="4"/>
      <c r="CG3505" s="4"/>
      <c r="CH3505" s="4"/>
      <c r="CI3505" s="4"/>
      <c r="CJ3505" s="4"/>
      <c r="CK3505" s="4"/>
      <c r="CL3505" s="4"/>
      <c r="CM3505" s="4"/>
      <c r="CN3505" s="4"/>
    </row>
    <row r="3506" spans="1:102" s="5" customFormat="1" x14ac:dyDescent="0.3">
      <c r="A3506" s="4" t="s">
        <v>14</v>
      </c>
      <c r="B3506" s="17" t="s">
        <v>2596</v>
      </c>
      <c r="C3506" s="4" t="s">
        <v>735</v>
      </c>
      <c r="D3506" s="4" t="s">
        <v>2596</v>
      </c>
      <c r="E3506" s="4" t="s">
        <v>2596</v>
      </c>
      <c r="F3506" s="4" t="s">
        <v>2596</v>
      </c>
      <c r="G3506" s="4"/>
      <c r="H3506" s="4" t="s">
        <v>8117</v>
      </c>
      <c r="I3506" s="4"/>
      <c r="J3506" s="4"/>
      <c r="K3506" s="4"/>
      <c r="L3506" s="4"/>
      <c r="M3506" s="4"/>
      <c r="N3506" s="4">
        <v>5</v>
      </c>
      <c r="O3506" s="4">
        <v>4</v>
      </c>
      <c r="P3506" s="4">
        <v>0</v>
      </c>
      <c r="Q3506" s="4">
        <v>9</v>
      </c>
      <c r="R3506" s="4" t="s">
        <v>565</v>
      </c>
      <c r="S3506" s="4" t="s">
        <v>565</v>
      </c>
      <c r="T3506" s="4" t="s">
        <v>7935</v>
      </c>
      <c r="U3506" s="4"/>
      <c r="V3506" s="4"/>
      <c r="W3506" s="4"/>
      <c r="X3506" s="4"/>
      <c r="Y3506" s="4"/>
      <c r="Z3506" s="4"/>
      <c r="AA3506" s="4"/>
      <c r="AB3506" s="4" t="s">
        <v>2597</v>
      </c>
      <c r="AC3506" s="4" t="s">
        <v>2598</v>
      </c>
      <c r="AD3506" s="9" t="str">
        <f t="shared" si="294"/>
        <v>https://www.gbif.org/species/search?q=Moltkia&amp;highertaxon_key=6&amp;status=ACCEPTED</v>
      </c>
      <c r="AE3506" s="4" t="s">
        <v>2599</v>
      </c>
      <c r="AF3506" s="9" t="str">
        <f t="shared" si="295"/>
        <v>https://powo.science.kew.org/results?q=Moltkia</v>
      </c>
      <c r="AG3506" s="4" t="s">
        <v>99</v>
      </c>
      <c r="AH3506" s="4" t="s">
        <v>99</v>
      </c>
      <c r="AI3506" s="4" t="s">
        <v>7935</v>
      </c>
      <c r="AJ3506" s="4"/>
      <c r="AK3506" s="4"/>
      <c r="AL3506" s="4"/>
      <c r="AM3506" s="4"/>
      <c r="AN3506" s="4"/>
      <c r="AO3506" s="4"/>
      <c r="AP3506" s="4"/>
      <c r="AQ3506" s="4"/>
      <c r="AR3506" s="4"/>
      <c r="AS3506" s="4"/>
      <c r="AT3506" s="4"/>
      <c r="AU3506" s="4"/>
      <c r="AV3506" s="4"/>
      <c r="AW3506" s="4"/>
      <c r="AX3506" s="4"/>
      <c r="AY3506" s="4"/>
      <c r="AZ3506" s="4"/>
      <c r="BA3506" s="4"/>
      <c r="BB3506" s="4"/>
      <c r="BC3506" s="4"/>
      <c r="BD3506" s="4"/>
      <c r="BE3506" s="4"/>
      <c r="BF3506" s="4"/>
      <c r="BG3506" s="4"/>
      <c r="BH3506" s="4"/>
      <c r="BI3506" s="4"/>
      <c r="BJ3506" s="4"/>
      <c r="BK3506" s="4"/>
      <c r="BL3506" s="4"/>
      <c r="BM3506" s="4"/>
      <c r="BN3506" s="4"/>
      <c r="BO3506" s="4"/>
      <c r="BP3506" s="4"/>
      <c r="BQ3506" s="4"/>
      <c r="BR3506" s="4"/>
      <c r="BS3506" s="4"/>
      <c r="BT3506" s="4"/>
      <c r="BU3506" s="4"/>
      <c r="BV3506" s="4"/>
      <c r="BW3506" s="4"/>
      <c r="BX3506" s="4"/>
      <c r="BY3506" s="4"/>
      <c r="BZ3506" s="4"/>
      <c r="CA3506" s="4"/>
      <c r="CB3506" s="4"/>
      <c r="CC3506" s="4"/>
      <c r="CD3506" s="4"/>
      <c r="CE3506" s="4"/>
      <c r="CF3506" s="4"/>
      <c r="CG3506" s="4"/>
      <c r="CH3506" s="4"/>
      <c r="CI3506" s="4"/>
      <c r="CJ3506" s="4"/>
      <c r="CK3506" s="4"/>
      <c r="CL3506" s="4"/>
      <c r="CM3506" s="4"/>
      <c r="CN3506" s="4"/>
      <c r="CO3506" s="4"/>
      <c r="CP3506" s="4"/>
      <c r="CQ3506" s="4"/>
      <c r="CR3506" s="4"/>
      <c r="CS3506" s="4"/>
      <c r="CT3506" s="4"/>
      <c r="CU3506" s="4"/>
      <c r="CV3506" s="4"/>
      <c r="CW3506" s="4"/>
      <c r="CX3506" s="4"/>
    </row>
    <row r="3507" spans="1:102" s="5" customFormat="1" x14ac:dyDescent="0.3">
      <c r="A3507" s="4" t="s">
        <v>1</v>
      </c>
      <c r="B3507" s="17" t="s">
        <v>2600</v>
      </c>
      <c r="C3507" s="4" t="s">
        <v>735</v>
      </c>
      <c r="D3507" s="4" t="s">
        <v>2596</v>
      </c>
      <c r="E3507" s="4" t="s">
        <v>2596</v>
      </c>
      <c r="F3507" s="4" t="s">
        <v>2596</v>
      </c>
      <c r="G3507" s="4"/>
      <c r="H3507" s="4" t="s">
        <v>8117</v>
      </c>
      <c r="I3507" s="4"/>
      <c r="J3507" s="4"/>
      <c r="K3507" s="4"/>
      <c r="L3507" s="4"/>
      <c r="M3507" s="4"/>
      <c r="N3507" s="4">
        <v>2</v>
      </c>
      <c r="O3507" s="4">
        <v>1</v>
      </c>
      <c r="P3507" s="4">
        <v>15</v>
      </c>
      <c r="Q3507" s="4">
        <v>18</v>
      </c>
      <c r="R3507" s="4" t="s">
        <v>565</v>
      </c>
      <c r="S3507" s="4" t="s">
        <v>565</v>
      </c>
      <c r="T3507" s="4" t="s">
        <v>7935</v>
      </c>
      <c r="U3507" s="4"/>
      <c r="V3507" s="4"/>
      <c r="W3507" s="4"/>
      <c r="X3507" s="4"/>
      <c r="Y3507" s="4"/>
      <c r="Z3507" s="4"/>
      <c r="AA3507" s="4"/>
      <c r="AB3507" s="4" t="s">
        <v>2597</v>
      </c>
      <c r="AC3507" s="4" t="s">
        <v>2598</v>
      </c>
      <c r="AD3507" s="9" t="str">
        <f t="shared" si="294"/>
        <v>https://www.gbif.org/species/search?q=Moltkia&amp;highertaxon_key=6&amp;status=ACCEPTED</v>
      </c>
      <c r="AE3507" s="4" t="s">
        <v>2599</v>
      </c>
      <c r="AF3507" s="9" t="str">
        <f t="shared" si="295"/>
        <v>https://powo.science.kew.org/results?q=Moltkia</v>
      </c>
      <c r="AG3507" s="4" t="s">
        <v>99</v>
      </c>
      <c r="AH3507" s="4" t="s">
        <v>99</v>
      </c>
      <c r="AI3507" s="4" t="s">
        <v>7935</v>
      </c>
      <c r="AJ3507" s="4"/>
      <c r="AK3507" s="4"/>
      <c r="AL3507" s="4"/>
      <c r="AM3507" s="4"/>
      <c r="AN3507" s="4"/>
      <c r="AO3507" s="4"/>
      <c r="AP3507" s="4"/>
      <c r="AQ3507" s="4"/>
      <c r="AR3507" s="4"/>
      <c r="AS3507" s="4"/>
      <c r="AT3507" s="4"/>
      <c r="AU3507" s="4"/>
      <c r="AV3507" s="4"/>
      <c r="AW3507" s="4"/>
      <c r="AX3507" s="4"/>
      <c r="AY3507" s="4"/>
      <c r="AZ3507" s="4"/>
      <c r="BA3507" s="4"/>
      <c r="BB3507" s="4"/>
      <c r="BC3507" s="4"/>
      <c r="BD3507" s="4"/>
      <c r="BE3507" s="4"/>
      <c r="BF3507" s="4"/>
      <c r="BG3507" s="4"/>
      <c r="BH3507" s="4"/>
      <c r="BI3507" s="4"/>
      <c r="BJ3507" s="4"/>
      <c r="BK3507" s="4"/>
      <c r="BL3507" s="4"/>
      <c r="BM3507" s="4"/>
      <c r="BN3507" s="4"/>
      <c r="BO3507" s="4"/>
      <c r="BP3507" s="4"/>
      <c r="BQ3507" s="4"/>
      <c r="BR3507" s="4"/>
      <c r="BS3507" s="4"/>
      <c r="BT3507" s="4"/>
      <c r="BU3507" s="4"/>
      <c r="BV3507" s="4"/>
      <c r="BW3507" s="4"/>
      <c r="BX3507" s="4"/>
      <c r="BY3507" s="4"/>
      <c r="BZ3507" s="4"/>
      <c r="CA3507" s="4"/>
      <c r="CB3507" s="4"/>
      <c r="CC3507" s="4"/>
      <c r="CD3507" s="4"/>
      <c r="CE3507" s="4"/>
      <c r="CF3507" s="4"/>
      <c r="CG3507" s="4"/>
      <c r="CH3507" s="4"/>
      <c r="CI3507" s="4"/>
      <c r="CJ3507" s="4"/>
      <c r="CK3507" s="4"/>
      <c r="CL3507" s="4"/>
      <c r="CM3507" s="4"/>
      <c r="CN3507" s="4"/>
      <c r="CO3507" s="4"/>
      <c r="CP3507" s="4"/>
      <c r="CQ3507" s="4"/>
      <c r="CR3507" s="4"/>
      <c r="CS3507" s="4"/>
      <c r="CT3507" s="4"/>
      <c r="CU3507" s="4"/>
      <c r="CV3507" s="4"/>
      <c r="CW3507" s="4"/>
      <c r="CX3507" s="4"/>
    </row>
    <row r="3508" spans="1:102" s="5" customFormat="1" x14ac:dyDescent="0.3">
      <c r="A3508" s="5" t="s">
        <v>77</v>
      </c>
      <c r="B3508" s="16" t="s">
        <v>7573</v>
      </c>
      <c r="C3508" s="5" t="s">
        <v>735</v>
      </c>
      <c r="D3508" s="5" t="s">
        <v>2596</v>
      </c>
      <c r="E3508" s="5" t="s">
        <v>2596</v>
      </c>
      <c r="F3508" s="5" t="s">
        <v>2596</v>
      </c>
      <c r="G3508" s="4"/>
      <c r="H3508" s="4" t="s">
        <v>8117</v>
      </c>
      <c r="I3508" s="4"/>
      <c r="J3508" s="4"/>
      <c r="K3508" s="4"/>
      <c r="L3508" s="4"/>
      <c r="M3508" s="4"/>
      <c r="N3508" s="4">
        <v>0</v>
      </c>
      <c r="O3508" s="4">
        <v>0</v>
      </c>
      <c r="P3508" s="4">
        <v>1</v>
      </c>
      <c r="Q3508" s="4">
        <v>1</v>
      </c>
      <c r="R3508" s="4" t="s">
        <v>565</v>
      </c>
      <c r="S3508" s="4" t="s">
        <v>565</v>
      </c>
      <c r="T3508" s="4" t="s">
        <v>7935</v>
      </c>
      <c r="U3508" s="4"/>
      <c r="V3508" s="4"/>
      <c r="W3508" s="4"/>
      <c r="X3508" s="4"/>
      <c r="Y3508" s="4"/>
      <c r="Z3508" s="4"/>
      <c r="AA3508" s="4"/>
      <c r="AB3508" s="4" t="s">
        <v>2597</v>
      </c>
      <c r="AC3508" s="4" t="s">
        <v>2598</v>
      </c>
      <c r="AD3508" s="9" t="str">
        <f t="shared" si="294"/>
        <v>https://www.gbif.org/species/search?q=Moltkia&amp;highertaxon_key=6&amp;status=ACCEPTED</v>
      </c>
      <c r="AE3508" s="4" t="s">
        <v>2599</v>
      </c>
      <c r="AF3508" s="9" t="str">
        <f t="shared" si="295"/>
        <v>https://powo.science.kew.org/results?q=Moltkia</v>
      </c>
      <c r="AG3508" s="4" t="s">
        <v>99</v>
      </c>
      <c r="AH3508" s="4" t="s">
        <v>99</v>
      </c>
      <c r="AI3508" s="4" t="s">
        <v>7935</v>
      </c>
      <c r="AJ3508" s="4"/>
      <c r="AK3508" s="4"/>
      <c r="AL3508" s="4"/>
      <c r="AM3508" s="4"/>
      <c r="AN3508" s="4"/>
      <c r="AO3508" s="4"/>
      <c r="AP3508" s="4"/>
      <c r="AQ3508" s="4"/>
      <c r="AR3508" s="4"/>
      <c r="AS3508" s="4"/>
      <c r="AT3508" s="4"/>
      <c r="AU3508" s="4"/>
      <c r="AV3508" s="4"/>
      <c r="AW3508" s="4"/>
      <c r="AX3508" s="4"/>
      <c r="AY3508" s="4"/>
      <c r="AZ3508" s="4"/>
      <c r="BA3508" s="4"/>
      <c r="BB3508" s="4"/>
      <c r="BC3508" s="4"/>
      <c r="BD3508" s="4"/>
      <c r="BE3508" s="4"/>
      <c r="BF3508" s="4"/>
      <c r="BG3508" s="4"/>
      <c r="BH3508" s="4"/>
      <c r="BI3508" s="4"/>
      <c r="BJ3508" s="4"/>
      <c r="BK3508" s="4"/>
      <c r="BL3508" s="4"/>
      <c r="BM3508" s="4"/>
      <c r="BN3508" s="4"/>
      <c r="BO3508" s="4"/>
      <c r="BP3508" s="4"/>
      <c r="BQ3508" s="4"/>
      <c r="BR3508" s="4"/>
      <c r="BS3508" s="4"/>
      <c r="BT3508" s="4"/>
      <c r="BU3508" s="4"/>
      <c r="BV3508" s="4"/>
      <c r="BW3508" s="4"/>
      <c r="BX3508" s="4"/>
      <c r="BY3508" s="4"/>
      <c r="BZ3508" s="4"/>
      <c r="CA3508" s="4"/>
      <c r="CB3508" s="4"/>
      <c r="CC3508" s="4"/>
      <c r="CD3508" s="4"/>
      <c r="CE3508" s="4"/>
      <c r="CF3508" s="4"/>
      <c r="CG3508" s="4"/>
      <c r="CH3508" s="4"/>
      <c r="CI3508" s="4"/>
      <c r="CJ3508" s="4"/>
      <c r="CK3508" s="4"/>
      <c r="CL3508" s="4"/>
      <c r="CM3508" s="4"/>
      <c r="CN3508" s="4"/>
    </row>
    <row r="3509" spans="1:102" s="5" customFormat="1" x14ac:dyDescent="0.3">
      <c r="A3509" s="4" t="s">
        <v>14</v>
      </c>
      <c r="B3509" s="17" t="s">
        <v>2601</v>
      </c>
      <c r="C3509" s="4" t="s">
        <v>735</v>
      </c>
      <c r="D3509" s="4" t="s">
        <v>2601</v>
      </c>
      <c r="E3509" s="4" t="s">
        <v>2601</v>
      </c>
      <c r="F3509" s="4" t="s">
        <v>2601</v>
      </c>
      <c r="G3509" s="4"/>
      <c r="H3509" s="4" t="s">
        <v>8117</v>
      </c>
      <c r="I3509" s="4"/>
      <c r="J3509" s="4"/>
      <c r="K3509" s="4"/>
      <c r="L3509" s="4"/>
      <c r="M3509" s="4"/>
      <c r="N3509" s="4">
        <v>7</v>
      </c>
      <c r="O3509" s="4">
        <v>5</v>
      </c>
      <c r="P3509" s="4">
        <v>0</v>
      </c>
      <c r="Q3509" s="4">
        <v>12</v>
      </c>
      <c r="R3509" s="4" t="s">
        <v>1052</v>
      </c>
      <c r="S3509" s="4" t="s">
        <v>1052</v>
      </c>
      <c r="T3509" s="4" t="s">
        <v>7088</v>
      </c>
      <c r="U3509" s="4" t="s">
        <v>7807</v>
      </c>
      <c r="V3509" s="4"/>
      <c r="W3509" s="4"/>
      <c r="X3509" s="4"/>
      <c r="Y3509" s="4"/>
      <c r="Z3509" s="4"/>
      <c r="AA3509" s="4"/>
      <c r="AB3509" s="4"/>
      <c r="AC3509" s="4" t="s">
        <v>2602</v>
      </c>
      <c r="AD3509" s="9" t="str">
        <f t="shared" si="294"/>
        <v>https://www.gbif.org/species/search?q=Moltkiopsis&amp;highertaxon_key=6&amp;status=ACCEPTED</v>
      </c>
      <c r="AE3509" s="4" t="s">
        <v>2603</v>
      </c>
      <c r="AF3509" s="9" t="str">
        <f t="shared" si="295"/>
        <v>https://powo.science.kew.org/results?q=Moltkiopsis</v>
      </c>
      <c r="AG3509" s="4" t="s">
        <v>129</v>
      </c>
      <c r="AH3509" s="4" t="s">
        <v>129</v>
      </c>
      <c r="AI3509" s="4" t="s">
        <v>7947</v>
      </c>
      <c r="AJ3509" s="4"/>
      <c r="AK3509" s="4"/>
      <c r="AL3509" s="4"/>
      <c r="AM3509" s="4"/>
      <c r="AN3509" s="4"/>
      <c r="AO3509" s="4"/>
      <c r="AP3509" s="4"/>
      <c r="AQ3509" s="4"/>
      <c r="AR3509" s="4"/>
      <c r="AS3509" s="4"/>
      <c r="AT3509" s="4"/>
      <c r="AU3509" s="4"/>
      <c r="AV3509" s="4"/>
      <c r="AW3509" s="4"/>
      <c r="AX3509" s="4"/>
      <c r="AY3509" s="4"/>
      <c r="AZ3509" s="4"/>
      <c r="BA3509" s="4"/>
      <c r="BB3509" s="4"/>
      <c r="BC3509" s="4"/>
      <c r="BD3509" s="4"/>
      <c r="BE3509" s="4"/>
      <c r="BF3509" s="4"/>
      <c r="BG3509" s="4"/>
      <c r="BH3509" s="4"/>
      <c r="BI3509" s="4"/>
      <c r="BJ3509" s="4"/>
      <c r="BK3509" s="4"/>
      <c r="BL3509" s="4"/>
      <c r="BM3509" s="4"/>
      <c r="BN3509" s="4"/>
      <c r="BO3509" s="4"/>
      <c r="BP3509" s="4"/>
      <c r="BQ3509" s="4"/>
      <c r="BR3509" s="4"/>
      <c r="BS3509" s="4"/>
      <c r="BT3509" s="4"/>
      <c r="BU3509" s="4"/>
      <c r="BV3509" s="4"/>
      <c r="BW3509" s="4"/>
      <c r="BX3509" s="4"/>
      <c r="BY3509" s="4"/>
      <c r="BZ3509" s="4"/>
      <c r="CA3509" s="4"/>
      <c r="CB3509" s="4"/>
      <c r="CC3509" s="4"/>
      <c r="CD3509" s="4"/>
      <c r="CE3509" s="4"/>
      <c r="CF3509" s="4"/>
      <c r="CG3509" s="4"/>
      <c r="CH3509" s="4"/>
      <c r="CI3509" s="4"/>
      <c r="CJ3509" s="4"/>
      <c r="CK3509" s="4"/>
      <c r="CL3509" s="4"/>
      <c r="CM3509" s="4"/>
      <c r="CN3509" s="4"/>
      <c r="CO3509" s="4"/>
      <c r="CP3509" s="4"/>
      <c r="CQ3509" s="4"/>
      <c r="CR3509" s="4"/>
      <c r="CS3509" s="4"/>
      <c r="CT3509" s="4"/>
      <c r="CU3509" s="4"/>
      <c r="CV3509" s="4"/>
      <c r="CW3509" s="4"/>
      <c r="CX3509" s="4"/>
    </row>
    <row r="3510" spans="1:102" s="5" customFormat="1" x14ac:dyDescent="0.3">
      <c r="A3510" s="4" t="s">
        <v>14</v>
      </c>
      <c r="B3510" s="17" t="s">
        <v>2604</v>
      </c>
      <c r="C3510" s="4" t="s">
        <v>735</v>
      </c>
      <c r="D3510" s="4" t="s">
        <v>2601</v>
      </c>
      <c r="E3510" s="4" t="s">
        <v>2601</v>
      </c>
      <c r="F3510" s="4" t="s">
        <v>2601</v>
      </c>
      <c r="G3510" s="4"/>
      <c r="H3510" s="4" t="s">
        <v>8117</v>
      </c>
      <c r="I3510" s="4"/>
      <c r="J3510" s="4"/>
      <c r="K3510" s="4"/>
      <c r="L3510" s="4"/>
      <c r="M3510" s="4"/>
      <c r="N3510" s="4">
        <v>5</v>
      </c>
      <c r="O3510" s="4">
        <v>0</v>
      </c>
      <c r="P3510" s="4">
        <v>0</v>
      </c>
      <c r="Q3510" s="4">
        <v>5</v>
      </c>
      <c r="R3510" s="4" t="s">
        <v>1052</v>
      </c>
      <c r="S3510" s="4" t="s">
        <v>1052</v>
      </c>
      <c r="T3510" s="4" t="s">
        <v>7088</v>
      </c>
      <c r="U3510" s="4" t="s">
        <v>7807</v>
      </c>
      <c r="V3510" s="4"/>
      <c r="W3510" s="4"/>
      <c r="X3510" s="4"/>
      <c r="Y3510" s="4"/>
      <c r="Z3510" s="4"/>
      <c r="AA3510" s="4"/>
      <c r="AB3510" s="4"/>
      <c r="AC3510" s="4" t="s">
        <v>2602</v>
      </c>
      <c r="AD3510" s="9" t="str">
        <f t="shared" si="294"/>
        <v>https://www.gbif.org/species/search?q=Moltkiopsis&amp;highertaxon_key=6&amp;status=ACCEPTED</v>
      </c>
      <c r="AE3510" s="4" t="s">
        <v>2603</v>
      </c>
      <c r="AF3510" s="9" t="str">
        <f t="shared" si="295"/>
        <v>https://powo.science.kew.org/results?q=Moltkiopsis</v>
      </c>
      <c r="AG3510" s="4" t="s">
        <v>129</v>
      </c>
      <c r="AH3510" s="4" t="s">
        <v>129</v>
      </c>
      <c r="AI3510" s="4" t="s">
        <v>7947</v>
      </c>
      <c r="AJ3510" s="4"/>
      <c r="AK3510" s="4"/>
      <c r="AL3510" s="4"/>
      <c r="AM3510" s="4"/>
      <c r="AN3510" s="4"/>
      <c r="AO3510" s="4"/>
      <c r="AP3510" s="4"/>
      <c r="AQ3510" s="4"/>
      <c r="AR3510" s="4"/>
      <c r="AS3510" s="4"/>
      <c r="AT3510" s="4"/>
      <c r="AU3510" s="4"/>
      <c r="AV3510" s="4"/>
      <c r="AW3510" s="4"/>
      <c r="AX3510" s="4"/>
      <c r="AY3510" s="4"/>
      <c r="AZ3510" s="4"/>
      <c r="BA3510" s="4"/>
      <c r="BB3510" s="4"/>
      <c r="BC3510" s="4"/>
      <c r="BD3510" s="4"/>
      <c r="BE3510" s="4"/>
      <c r="BF3510" s="4"/>
      <c r="BG3510" s="4"/>
      <c r="BH3510" s="4"/>
      <c r="BI3510" s="4"/>
      <c r="BJ3510" s="4"/>
      <c r="BK3510" s="4"/>
      <c r="BL3510" s="4"/>
      <c r="BM3510" s="4"/>
      <c r="BN3510" s="4"/>
      <c r="BO3510" s="4"/>
      <c r="BP3510" s="4"/>
      <c r="BQ3510" s="4"/>
      <c r="BR3510" s="4"/>
      <c r="BS3510" s="4"/>
      <c r="BT3510" s="4"/>
      <c r="BU3510" s="4"/>
      <c r="BV3510" s="4"/>
      <c r="BW3510" s="4"/>
      <c r="BX3510" s="4"/>
      <c r="BY3510" s="4"/>
      <c r="BZ3510" s="4"/>
      <c r="CA3510" s="4"/>
      <c r="CB3510" s="4"/>
      <c r="CC3510" s="4"/>
      <c r="CD3510" s="4"/>
      <c r="CE3510" s="4"/>
      <c r="CF3510" s="4"/>
      <c r="CG3510" s="4"/>
      <c r="CH3510" s="4"/>
      <c r="CI3510" s="4"/>
      <c r="CJ3510" s="4"/>
      <c r="CK3510" s="4"/>
      <c r="CL3510" s="4"/>
      <c r="CM3510" s="4"/>
      <c r="CN3510" s="4"/>
      <c r="CO3510" s="4"/>
      <c r="CP3510" s="4"/>
      <c r="CQ3510" s="4"/>
      <c r="CR3510" s="4"/>
      <c r="CS3510" s="4"/>
      <c r="CT3510" s="4"/>
      <c r="CU3510" s="4"/>
      <c r="CV3510" s="4"/>
      <c r="CW3510" s="4"/>
      <c r="CX3510" s="4"/>
    </row>
    <row r="3511" spans="1:102" s="5" customFormat="1" x14ac:dyDescent="0.3">
      <c r="A3511" s="4" t="s">
        <v>14</v>
      </c>
      <c r="B3511" s="17" t="s">
        <v>268</v>
      </c>
      <c r="C3511" s="4" t="s">
        <v>255</v>
      </c>
      <c r="D3511" s="4" t="s">
        <v>269</v>
      </c>
      <c r="E3511" s="4" t="s">
        <v>255</v>
      </c>
      <c r="F3511" s="4" t="s">
        <v>255</v>
      </c>
      <c r="G3511" s="4"/>
      <c r="H3511" s="4"/>
      <c r="I3511" s="4"/>
      <c r="J3511" s="4"/>
      <c r="K3511" s="4"/>
      <c r="L3511" s="4"/>
      <c r="M3511" s="4"/>
      <c r="N3511" s="4">
        <v>0</v>
      </c>
      <c r="O3511" s="4">
        <v>1</v>
      </c>
      <c r="P3511" s="4">
        <v>0</v>
      </c>
      <c r="Q3511" s="4">
        <v>1</v>
      </c>
      <c r="R3511" s="4" t="s">
        <v>28</v>
      </c>
      <c r="S3511" s="4" t="s">
        <v>29</v>
      </c>
      <c r="T3511" s="4" t="s">
        <v>256</v>
      </c>
      <c r="U3511" s="4"/>
      <c r="V3511" s="4"/>
      <c r="W3511" s="4"/>
      <c r="X3511" s="4"/>
      <c r="Y3511" s="4"/>
      <c r="Z3511" s="4"/>
      <c r="AA3511" s="4"/>
      <c r="AB3511" s="4"/>
      <c r="AC3511" s="4"/>
      <c r="AD3511" s="9"/>
      <c r="AE3511" s="4"/>
      <c r="AF3511" s="9"/>
      <c r="AG3511" s="4" t="s">
        <v>255</v>
      </c>
      <c r="AH3511" s="4" t="s">
        <v>255</v>
      </c>
      <c r="AI3511" s="4" t="s">
        <v>256</v>
      </c>
      <c r="AJ3511" s="4"/>
      <c r="AK3511" s="4"/>
      <c r="AL3511" s="4"/>
      <c r="AM3511" s="4"/>
      <c r="AN3511" s="4"/>
      <c r="AO3511" s="4"/>
      <c r="AP3511" s="4"/>
      <c r="AQ3511" s="4"/>
      <c r="AR3511" s="4"/>
      <c r="AS3511" s="4"/>
      <c r="AT3511" s="4"/>
      <c r="AU3511" s="4"/>
      <c r="AV3511" s="4"/>
      <c r="AW3511" s="4"/>
      <c r="AX3511" s="4"/>
      <c r="AY3511" s="4"/>
      <c r="AZ3511" s="4"/>
      <c r="BA3511" s="4"/>
      <c r="BB3511" s="4"/>
      <c r="BC3511" s="4"/>
      <c r="BD3511" s="4"/>
      <c r="BE3511" s="4"/>
      <c r="BF3511" s="4"/>
      <c r="BG3511" s="4"/>
      <c r="BH3511" s="4"/>
      <c r="BI3511" s="4"/>
      <c r="BJ3511" s="4"/>
      <c r="BK3511" s="4"/>
      <c r="BL3511" s="4"/>
      <c r="BM3511" s="4"/>
      <c r="BN3511" s="4"/>
      <c r="BO3511" s="4"/>
      <c r="BP3511" s="4"/>
      <c r="BQ3511" s="4"/>
      <c r="BR3511" s="4"/>
      <c r="BS3511" s="4"/>
      <c r="BT3511" s="4"/>
      <c r="BU3511" s="4"/>
      <c r="BV3511" s="4"/>
      <c r="BW3511" s="4"/>
      <c r="BX3511" s="4"/>
      <c r="BY3511" s="4"/>
      <c r="BZ3511" s="4"/>
      <c r="CA3511" s="4"/>
      <c r="CB3511" s="4"/>
      <c r="CC3511" s="4"/>
      <c r="CD3511" s="4"/>
      <c r="CE3511" s="4"/>
      <c r="CF3511" s="4"/>
      <c r="CG3511" s="4"/>
      <c r="CH3511" s="4"/>
      <c r="CI3511" s="4"/>
      <c r="CJ3511" s="4"/>
      <c r="CK3511" s="4"/>
      <c r="CL3511" s="4"/>
      <c r="CM3511" s="4"/>
      <c r="CN3511" s="4"/>
      <c r="CO3511" s="4"/>
      <c r="CP3511" s="4"/>
      <c r="CQ3511" s="4"/>
      <c r="CR3511" s="4"/>
      <c r="CS3511" s="4"/>
      <c r="CT3511" s="4"/>
      <c r="CU3511" s="4"/>
      <c r="CV3511" s="4"/>
      <c r="CW3511" s="4"/>
      <c r="CX3511" s="4"/>
    </row>
    <row r="3512" spans="1:102" s="5" customFormat="1" x14ac:dyDescent="0.3">
      <c r="A3512" s="5" t="s">
        <v>14</v>
      </c>
      <c r="B3512" s="16" t="s">
        <v>5719</v>
      </c>
      <c r="C3512" s="5" t="s">
        <v>255</v>
      </c>
      <c r="D3512" s="5" t="s">
        <v>269</v>
      </c>
      <c r="E3512" s="5" t="s">
        <v>255</v>
      </c>
      <c r="F3512" s="5" t="s">
        <v>255</v>
      </c>
      <c r="G3512" s="4"/>
      <c r="H3512" s="4"/>
      <c r="I3512" s="4"/>
      <c r="J3512" s="4"/>
      <c r="K3512" s="4"/>
      <c r="L3512" s="4"/>
      <c r="M3512" s="4"/>
      <c r="N3512" s="4">
        <v>1</v>
      </c>
      <c r="O3512" s="4">
        <v>0</v>
      </c>
      <c r="P3512" s="4">
        <v>0</v>
      </c>
      <c r="Q3512" s="4">
        <v>1</v>
      </c>
      <c r="R3512" s="4" t="s">
        <v>28</v>
      </c>
      <c r="S3512" s="4" t="s">
        <v>29</v>
      </c>
      <c r="T3512" s="4" t="s">
        <v>256</v>
      </c>
      <c r="U3512" s="4"/>
      <c r="V3512" s="4"/>
      <c r="W3512" s="4"/>
      <c r="X3512" s="4"/>
      <c r="Y3512" s="4"/>
      <c r="Z3512" s="4"/>
      <c r="AA3512" s="4"/>
      <c r="AB3512" s="4"/>
      <c r="AC3512" s="4"/>
      <c r="AD3512" s="9"/>
      <c r="AE3512" s="4"/>
      <c r="AF3512" s="9"/>
      <c r="AG3512" s="4" t="s">
        <v>255</v>
      </c>
      <c r="AH3512" s="4" t="s">
        <v>255</v>
      </c>
      <c r="AI3512" s="4" t="s">
        <v>256</v>
      </c>
      <c r="AJ3512" s="4"/>
      <c r="AK3512" s="4"/>
      <c r="AL3512" s="4"/>
      <c r="AM3512" s="4"/>
      <c r="AN3512" s="4"/>
      <c r="AO3512" s="4"/>
      <c r="AP3512" s="4"/>
      <c r="AQ3512" s="4"/>
      <c r="AR3512" s="4"/>
      <c r="AS3512" s="4"/>
      <c r="AT3512" s="4"/>
      <c r="AU3512" s="4"/>
      <c r="AV3512" s="4"/>
      <c r="AW3512" s="4"/>
      <c r="AX3512" s="4"/>
      <c r="AY3512" s="4"/>
      <c r="AZ3512" s="4"/>
      <c r="BA3512" s="4"/>
      <c r="BB3512" s="4"/>
      <c r="BC3512" s="4"/>
      <c r="BD3512" s="4"/>
      <c r="BE3512" s="4"/>
      <c r="BF3512" s="4"/>
      <c r="BG3512" s="4"/>
      <c r="BH3512" s="4"/>
      <c r="BI3512" s="4"/>
      <c r="BJ3512" s="4"/>
      <c r="BK3512" s="4"/>
      <c r="BL3512" s="4"/>
      <c r="BM3512" s="4"/>
      <c r="BN3512" s="4"/>
      <c r="BO3512" s="4"/>
      <c r="BP3512" s="4"/>
      <c r="BQ3512" s="4"/>
      <c r="BR3512" s="4"/>
      <c r="BS3512" s="4"/>
      <c r="BT3512" s="4"/>
      <c r="BU3512" s="4"/>
      <c r="BV3512" s="4"/>
      <c r="BW3512" s="4"/>
      <c r="BX3512" s="4"/>
      <c r="BY3512" s="4"/>
      <c r="BZ3512" s="4"/>
      <c r="CA3512" s="4"/>
      <c r="CB3512" s="4"/>
      <c r="CC3512" s="4"/>
      <c r="CD3512" s="4"/>
      <c r="CE3512" s="4"/>
      <c r="CF3512" s="4"/>
      <c r="CG3512" s="4"/>
      <c r="CH3512" s="4"/>
      <c r="CI3512" s="4"/>
      <c r="CJ3512" s="4"/>
      <c r="CK3512" s="4"/>
      <c r="CL3512" s="4"/>
      <c r="CM3512" s="4"/>
      <c r="CN3512" s="4"/>
    </row>
    <row r="3513" spans="1:102" s="5" customFormat="1" x14ac:dyDescent="0.3">
      <c r="A3513" s="5" t="s">
        <v>14</v>
      </c>
      <c r="B3513" s="16" t="s">
        <v>5720</v>
      </c>
      <c r="C3513" s="5" t="s">
        <v>255</v>
      </c>
      <c r="D3513" s="5" t="s">
        <v>269</v>
      </c>
      <c r="E3513" s="5" t="s">
        <v>255</v>
      </c>
      <c r="F3513" s="5" t="s">
        <v>255</v>
      </c>
      <c r="G3513" s="4"/>
      <c r="H3513" s="4"/>
      <c r="I3513" s="4"/>
      <c r="J3513" s="4"/>
      <c r="K3513" s="4"/>
      <c r="L3513" s="4"/>
      <c r="M3513" s="4"/>
      <c r="N3513" s="4">
        <v>2</v>
      </c>
      <c r="O3513" s="4">
        <v>0</v>
      </c>
      <c r="P3513" s="4">
        <v>0</v>
      </c>
      <c r="Q3513" s="4">
        <v>2</v>
      </c>
      <c r="R3513" s="4" t="s">
        <v>28</v>
      </c>
      <c r="S3513" s="4" t="s">
        <v>29</v>
      </c>
      <c r="T3513" s="4" t="s">
        <v>256</v>
      </c>
      <c r="U3513" s="4"/>
      <c r="V3513" s="4"/>
      <c r="W3513" s="4"/>
      <c r="X3513" s="4"/>
      <c r="Y3513" s="4"/>
      <c r="Z3513" s="4"/>
      <c r="AA3513" s="4"/>
      <c r="AB3513" s="4"/>
      <c r="AC3513" s="4"/>
      <c r="AD3513" s="9"/>
      <c r="AE3513" s="4"/>
      <c r="AF3513" s="9"/>
      <c r="AG3513" s="4" t="s">
        <v>255</v>
      </c>
      <c r="AH3513" s="4" t="s">
        <v>255</v>
      </c>
      <c r="AI3513" s="4" t="s">
        <v>256</v>
      </c>
      <c r="AJ3513" s="4"/>
      <c r="AK3513" s="4"/>
      <c r="AL3513" s="4"/>
      <c r="AM3513" s="4"/>
      <c r="AN3513" s="4"/>
      <c r="AO3513" s="4"/>
      <c r="AP3513" s="4"/>
      <c r="AQ3513" s="4"/>
      <c r="AR3513" s="4"/>
      <c r="AS3513" s="4"/>
      <c r="AT3513" s="4"/>
      <c r="AU3513" s="4"/>
      <c r="AV3513" s="4"/>
      <c r="AW3513" s="4"/>
      <c r="AX3513" s="4"/>
      <c r="AY3513" s="4"/>
      <c r="AZ3513" s="4"/>
      <c r="BA3513" s="4"/>
      <c r="BB3513" s="4"/>
      <c r="BC3513" s="4"/>
      <c r="BD3513" s="4"/>
      <c r="BE3513" s="4"/>
      <c r="BF3513" s="4"/>
      <c r="BG3513" s="4"/>
      <c r="BH3513" s="4"/>
      <c r="BI3513" s="4"/>
      <c r="BJ3513" s="4"/>
      <c r="BK3513" s="4"/>
      <c r="BL3513" s="4"/>
      <c r="BM3513" s="4"/>
      <c r="BN3513" s="4"/>
      <c r="BO3513" s="4"/>
      <c r="BP3513" s="4"/>
      <c r="BQ3513" s="4"/>
      <c r="BR3513" s="4"/>
      <c r="BS3513" s="4"/>
      <c r="BT3513" s="4"/>
      <c r="BU3513" s="4"/>
      <c r="BV3513" s="4"/>
      <c r="BW3513" s="4"/>
      <c r="BX3513" s="4"/>
      <c r="BY3513" s="4"/>
      <c r="BZ3513" s="4"/>
      <c r="CA3513" s="4"/>
      <c r="CB3513" s="4"/>
      <c r="CC3513" s="4"/>
      <c r="CD3513" s="4"/>
      <c r="CE3513" s="4"/>
      <c r="CF3513" s="4"/>
      <c r="CG3513" s="4"/>
      <c r="CH3513" s="4"/>
      <c r="CI3513" s="4"/>
      <c r="CJ3513" s="4"/>
      <c r="CK3513" s="4"/>
      <c r="CL3513" s="4"/>
      <c r="CM3513" s="4"/>
      <c r="CN3513" s="4"/>
    </row>
    <row r="3514" spans="1:102" s="5" customFormat="1" x14ac:dyDescent="0.3">
      <c r="A3514" s="5" t="s">
        <v>14</v>
      </c>
      <c r="B3514" s="16" t="s">
        <v>5721</v>
      </c>
      <c r="C3514" s="5" t="s">
        <v>255</v>
      </c>
      <c r="D3514" s="5" t="s">
        <v>269</v>
      </c>
      <c r="E3514" s="5" t="s">
        <v>255</v>
      </c>
      <c r="F3514" s="5" t="s">
        <v>255</v>
      </c>
      <c r="G3514" s="4"/>
      <c r="H3514" s="4"/>
      <c r="I3514" s="4"/>
      <c r="J3514" s="4"/>
      <c r="K3514" s="4"/>
      <c r="L3514" s="4"/>
      <c r="M3514" s="4"/>
      <c r="N3514" s="4">
        <v>8</v>
      </c>
      <c r="O3514" s="4">
        <v>5</v>
      </c>
      <c r="P3514" s="4">
        <v>0</v>
      </c>
      <c r="Q3514" s="4">
        <v>13</v>
      </c>
      <c r="R3514" s="4" t="s">
        <v>28</v>
      </c>
      <c r="S3514" s="4" t="s">
        <v>29</v>
      </c>
      <c r="T3514" s="4" t="s">
        <v>256</v>
      </c>
      <c r="U3514" s="4"/>
      <c r="V3514" s="4"/>
      <c r="W3514" s="4"/>
      <c r="X3514" s="4"/>
      <c r="Y3514" s="4"/>
      <c r="Z3514" s="4"/>
      <c r="AA3514" s="4"/>
      <c r="AB3514" s="4"/>
      <c r="AC3514" s="4"/>
      <c r="AD3514" s="9"/>
      <c r="AE3514" s="4"/>
      <c r="AF3514" s="9"/>
      <c r="AG3514" s="4" t="s">
        <v>255</v>
      </c>
      <c r="AH3514" s="4" t="s">
        <v>255</v>
      </c>
      <c r="AI3514" s="4" t="s">
        <v>256</v>
      </c>
      <c r="AJ3514" s="4"/>
      <c r="AK3514" s="4"/>
      <c r="AL3514" s="4"/>
      <c r="AM3514" s="4"/>
      <c r="AN3514" s="4"/>
      <c r="AO3514" s="4"/>
      <c r="AP3514" s="4"/>
      <c r="AQ3514" s="4"/>
      <c r="AR3514" s="4"/>
      <c r="AS3514" s="4"/>
      <c r="AT3514" s="4"/>
      <c r="AU3514" s="4"/>
      <c r="AV3514" s="4"/>
      <c r="AW3514" s="4"/>
      <c r="AX3514" s="4"/>
      <c r="AY3514" s="4"/>
      <c r="AZ3514" s="4"/>
      <c r="BA3514" s="4"/>
      <c r="BB3514" s="4"/>
      <c r="BC3514" s="4"/>
      <c r="BD3514" s="4"/>
      <c r="BE3514" s="4"/>
      <c r="BF3514" s="4"/>
      <c r="BG3514" s="4"/>
      <c r="BH3514" s="4"/>
      <c r="BI3514" s="4"/>
      <c r="BJ3514" s="4"/>
      <c r="BK3514" s="4"/>
      <c r="BL3514" s="4"/>
      <c r="BM3514" s="4"/>
      <c r="BN3514" s="4"/>
      <c r="BO3514" s="4"/>
      <c r="BP3514" s="4"/>
      <c r="BQ3514" s="4"/>
      <c r="BR3514" s="4"/>
      <c r="BS3514" s="4"/>
      <c r="BT3514" s="4"/>
      <c r="BU3514" s="4"/>
      <c r="BV3514" s="4"/>
      <c r="BW3514" s="4"/>
      <c r="BX3514" s="4"/>
      <c r="BY3514" s="4"/>
      <c r="BZ3514" s="4"/>
      <c r="CA3514" s="4"/>
      <c r="CB3514" s="4"/>
      <c r="CC3514" s="4"/>
      <c r="CD3514" s="4"/>
      <c r="CE3514" s="4"/>
      <c r="CF3514" s="4"/>
      <c r="CG3514" s="4"/>
      <c r="CH3514" s="4"/>
      <c r="CI3514" s="4"/>
      <c r="CJ3514" s="4"/>
      <c r="CK3514" s="4"/>
      <c r="CL3514" s="4"/>
      <c r="CM3514" s="4"/>
      <c r="CN3514" s="4"/>
    </row>
    <row r="3515" spans="1:102" s="5" customFormat="1" x14ac:dyDescent="0.3">
      <c r="A3515" s="4" t="s">
        <v>1</v>
      </c>
      <c r="B3515" s="17" t="s">
        <v>2266</v>
      </c>
      <c r="C3515" s="4" t="s">
        <v>101</v>
      </c>
      <c r="D3515" s="4" t="s">
        <v>2266</v>
      </c>
      <c r="E3515" s="4" t="s">
        <v>2255</v>
      </c>
      <c r="F3515" s="4" t="s">
        <v>2256</v>
      </c>
      <c r="G3515" s="4"/>
      <c r="H3515" s="4" t="s">
        <v>7045</v>
      </c>
      <c r="I3515" s="4"/>
      <c r="J3515" s="4"/>
      <c r="K3515" s="4"/>
      <c r="L3515" s="4" t="s">
        <v>2267</v>
      </c>
      <c r="M3515" s="4"/>
      <c r="N3515" s="4">
        <v>2</v>
      </c>
      <c r="O3515" s="4">
        <v>2</v>
      </c>
      <c r="P3515" s="4">
        <v>1</v>
      </c>
      <c r="Q3515" s="4">
        <v>5</v>
      </c>
      <c r="R3515" s="4" t="s">
        <v>934</v>
      </c>
      <c r="S3515" s="4" t="s">
        <v>934</v>
      </c>
      <c r="T3515" s="4" t="s">
        <v>7768</v>
      </c>
      <c r="U3515" s="4"/>
      <c r="V3515" s="4"/>
      <c r="W3515" s="4"/>
      <c r="X3515" s="4"/>
      <c r="Y3515" s="4"/>
      <c r="Z3515" s="4"/>
      <c r="AA3515" s="4"/>
      <c r="AB3515" s="4"/>
      <c r="AC3515" s="4" t="s">
        <v>2258</v>
      </c>
      <c r="AD3515" s="9" t="str">
        <f>HYPERLINK("https://www.gbif.org/species/search?q=" &amp; E3515 &amp; "&amp;highertaxon_key=6&amp;status=ACCEPTED")</f>
        <v>https://www.gbif.org/species/search?q=Justicia&amp;highertaxon_key=6&amp;status=ACCEPTED</v>
      </c>
      <c r="AE3515" s="4" t="s">
        <v>2259</v>
      </c>
      <c r="AF3515" s="9" t="str">
        <f>HYPERLINK("https://powo.science.kew.org/results?q=" &amp; E3515)</f>
        <v>https://powo.science.kew.org/results?q=Justicia</v>
      </c>
      <c r="AG3515" s="4" t="s">
        <v>99</v>
      </c>
      <c r="AH3515" s="4" t="s">
        <v>99</v>
      </c>
      <c r="AI3515" s="4" t="s">
        <v>7750</v>
      </c>
      <c r="AJ3515" s="4"/>
      <c r="AK3515" s="4"/>
      <c r="AL3515" s="4"/>
      <c r="AM3515" s="4"/>
      <c r="AN3515" s="4"/>
      <c r="AO3515" s="4"/>
      <c r="AP3515" s="4"/>
      <c r="AQ3515" s="4"/>
      <c r="AR3515" s="4"/>
      <c r="AS3515" s="4"/>
      <c r="AT3515" s="4"/>
      <c r="AU3515" s="4"/>
      <c r="AV3515" s="4"/>
      <c r="AW3515" s="4"/>
      <c r="AX3515" s="4"/>
      <c r="AY3515" s="4"/>
      <c r="AZ3515" s="4"/>
      <c r="BA3515" s="4"/>
      <c r="BB3515" s="4"/>
      <c r="BC3515" s="4"/>
      <c r="BD3515" s="4"/>
      <c r="BE3515" s="4"/>
      <c r="BF3515" s="4"/>
      <c r="BG3515" s="4"/>
      <c r="BH3515" s="4"/>
      <c r="BI3515" s="4"/>
      <c r="BJ3515" s="4"/>
      <c r="BK3515" s="4"/>
      <c r="BL3515" s="4"/>
      <c r="BM3515" s="4"/>
      <c r="BN3515" s="4"/>
      <c r="BO3515" s="4"/>
      <c r="BP3515" s="4"/>
      <c r="BQ3515" s="4"/>
      <c r="BR3515" s="4"/>
      <c r="BS3515" s="4"/>
      <c r="BT3515" s="4"/>
      <c r="BU3515" s="4"/>
      <c r="BV3515" s="4"/>
      <c r="BW3515" s="4"/>
      <c r="BX3515" s="4"/>
      <c r="BY3515" s="4"/>
      <c r="BZ3515" s="4"/>
      <c r="CA3515" s="4"/>
      <c r="CB3515" s="4"/>
      <c r="CC3515" s="4"/>
      <c r="CD3515" s="4"/>
      <c r="CE3515" s="4"/>
      <c r="CF3515" s="4"/>
      <c r="CG3515" s="4"/>
      <c r="CH3515" s="4"/>
      <c r="CI3515" s="4"/>
      <c r="CJ3515" s="4"/>
      <c r="CK3515" s="4"/>
      <c r="CL3515" s="4"/>
      <c r="CM3515" s="4"/>
      <c r="CN3515" s="4"/>
      <c r="CO3515" s="4"/>
      <c r="CP3515" s="4"/>
      <c r="CQ3515" s="4"/>
      <c r="CR3515" s="4"/>
      <c r="CS3515" s="4"/>
      <c r="CT3515" s="4"/>
      <c r="CU3515" s="4"/>
      <c r="CV3515" s="4"/>
      <c r="CW3515" s="4"/>
      <c r="CX3515" s="4"/>
    </row>
    <row r="3516" spans="1:102" s="5" customFormat="1" x14ac:dyDescent="0.3">
      <c r="A3516" s="5" t="s">
        <v>1</v>
      </c>
      <c r="B3516" s="16" t="s">
        <v>5722</v>
      </c>
      <c r="C3516" s="5" t="s">
        <v>101</v>
      </c>
      <c r="D3516" s="5" t="s">
        <v>2266</v>
      </c>
      <c r="E3516" s="5" t="s">
        <v>2255</v>
      </c>
      <c r="F3516" s="5" t="s">
        <v>2256</v>
      </c>
      <c r="G3516" s="4"/>
      <c r="H3516" s="4" t="s">
        <v>7045</v>
      </c>
      <c r="I3516" s="4"/>
      <c r="J3516" s="4"/>
      <c r="K3516" s="4"/>
      <c r="L3516" s="4" t="s">
        <v>2267</v>
      </c>
      <c r="M3516" s="4"/>
      <c r="N3516" s="4">
        <v>1</v>
      </c>
      <c r="O3516" s="4">
        <v>0</v>
      </c>
      <c r="P3516" s="4">
        <v>11</v>
      </c>
      <c r="Q3516" s="4">
        <v>12</v>
      </c>
      <c r="R3516" s="4" t="s">
        <v>934</v>
      </c>
      <c r="S3516" s="4" t="s">
        <v>934</v>
      </c>
      <c r="T3516" s="4" t="s">
        <v>7768</v>
      </c>
      <c r="U3516" s="4"/>
      <c r="V3516" s="4"/>
      <c r="W3516" s="4"/>
      <c r="X3516" s="4"/>
      <c r="Y3516" s="4"/>
      <c r="Z3516" s="4"/>
      <c r="AA3516" s="4"/>
      <c r="AB3516" s="4"/>
      <c r="AC3516" s="4" t="s">
        <v>2258</v>
      </c>
      <c r="AD3516" s="9" t="str">
        <f>HYPERLINK("https://www.gbif.org/species/search?q=" &amp; E3516 &amp; "&amp;highertaxon_key=6&amp;status=ACCEPTED")</f>
        <v>https://www.gbif.org/species/search?q=Justicia&amp;highertaxon_key=6&amp;status=ACCEPTED</v>
      </c>
      <c r="AE3516" s="4" t="s">
        <v>2259</v>
      </c>
      <c r="AF3516" s="9" t="str">
        <f>HYPERLINK("https://powo.science.kew.org/results?q=" &amp; E3516)</f>
        <v>https://powo.science.kew.org/results?q=Justicia</v>
      </c>
      <c r="AG3516" s="4" t="s">
        <v>99</v>
      </c>
      <c r="AH3516" s="4" t="s">
        <v>99</v>
      </c>
      <c r="AI3516" s="4" t="s">
        <v>7750</v>
      </c>
      <c r="AJ3516" s="4"/>
      <c r="AK3516" s="4"/>
      <c r="AL3516" s="4"/>
      <c r="AM3516" s="4"/>
      <c r="AN3516" s="4"/>
      <c r="AO3516" s="4"/>
      <c r="AP3516" s="4"/>
      <c r="AQ3516" s="4"/>
      <c r="AR3516" s="4"/>
      <c r="AS3516" s="4"/>
      <c r="AT3516" s="4"/>
      <c r="AU3516" s="4"/>
      <c r="AV3516" s="4"/>
      <c r="AW3516" s="4"/>
      <c r="AX3516" s="4"/>
      <c r="AY3516" s="4"/>
      <c r="AZ3516" s="4"/>
      <c r="BA3516" s="4"/>
      <c r="BB3516" s="4"/>
      <c r="BC3516" s="4"/>
      <c r="BD3516" s="4"/>
      <c r="BE3516" s="4"/>
      <c r="BF3516" s="4"/>
      <c r="BG3516" s="4"/>
      <c r="BH3516" s="4"/>
      <c r="BI3516" s="4"/>
      <c r="BJ3516" s="4"/>
      <c r="BK3516" s="4"/>
      <c r="BL3516" s="4"/>
      <c r="BM3516" s="4"/>
      <c r="BN3516" s="4"/>
      <c r="BO3516" s="4"/>
      <c r="BP3516" s="4"/>
      <c r="BQ3516" s="4"/>
      <c r="BR3516" s="4"/>
      <c r="BS3516" s="4"/>
      <c r="BT3516" s="4"/>
      <c r="BU3516" s="4"/>
      <c r="BV3516" s="4"/>
      <c r="BW3516" s="4"/>
      <c r="BX3516" s="4"/>
      <c r="BY3516" s="4"/>
      <c r="BZ3516" s="4"/>
      <c r="CA3516" s="4"/>
      <c r="CB3516" s="4"/>
      <c r="CC3516" s="4"/>
      <c r="CD3516" s="4"/>
      <c r="CE3516" s="4"/>
      <c r="CF3516" s="4"/>
      <c r="CG3516" s="4"/>
      <c r="CH3516" s="4"/>
      <c r="CI3516" s="4"/>
      <c r="CJ3516" s="4"/>
      <c r="CK3516" s="4"/>
      <c r="CL3516" s="4"/>
      <c r="CM3516" s="4"/>
      <c r="CN3516" s="4"/>
    </row>
    <row r="3517" spans="1:102" s="5" customFormat="1" x14ac:dyDescent="0.3">
      <c r="A3517" s="5" t="s">
        <v>77</v>
      </c>
      <c r="B3517" s="16" t="s">
        <v>2268</v>
      </c>
      <c r="C3517" s="5" t="s">
        <v>101</v>
      </c>
      <c r="D3517" s="5" t="s">
        <v>2266</v>
      </c>
      <c r="E3517" s="5" t="s">
        <v>2255</v>
      </c>
      <c r="F3517" s="5" t="s">
        <v>2256</v>
      </c>
      <c r="G3517" s="4"/>
      <c r="H3517" s="4" t="s">
        <v>7045</v>
      </c>
      <c r="I3517" s="4"/>
      <c r="J3517" s="4"/>
      <c r="K3517" s="4"/>
      <c r="L3517" s="4" t="s">
        <v>2267</v>
      </c>
      <c r="M3517" s="4"/>
      <c r="N3517" s="4">
        <v>0</v>
      </c>
      <c r="O3517" s="4">
        <v>0</v>
      </c>
      <c r="P3517" s="4">
        <v>3</v>
      </c>
      <c r="Q3517" s="4">
        <v>3</v>
      </c>
      <c r="R3517" s="4" t="s">
        <v>934</v>
      </c>
      <c r="S3517" s="4" t="s">
        <v>934</v>
      </c>
      <c r="T3517" s="4" t="s">
        <v>7768</v>
      </c>
      <c r="U3517" s="4"/>
      <c r="V3517" s="4"/>
      <c r="W3517" s="4"/>
      <c r="X3517" s="4"/>
      <c r="Y3517" s="4"/>
      <c r="Z3517" s="4"/>
      <c r="AA3517" s="4"/>
      <c r="AB3517" s="4"/>
      <c r="AC3517" s="4" t="s">
        <v>2258</v>
      </c>
      <c r="AD3517" s="9" t="str">
        <f>HYPERLINK("https://www.gbif.org/species/search?q=" &amp; E3517 &amp; "&amp;highertaxon_key=6&amp;status=ACCEPTED")</f>
        <v>https://www.gbif.org/species/search?q=Justicia&amp;highertaxon_key=6&amp;status=ACCEPTED</v>
      </c>
      <c r="AE3517" s="4" t="s">
        <v>2259</v>
      </c>
      <c r="AF3517" s="9" t="str">
        <f>HYPERLINK("https://powo.science.kew.org/results?q=" &amp; E3517)</f>
        <v>https://powo.science.kew.org/results?q=Justicia</v>
      </c>
      <c r="AG3517" s="4" t="s">
        <v>99</v>
      </c>
      <c r="AH3517" s="4" t="s">
        <v>99</v>
      </c>
      <c r="AI3517" s="4" t="s">
        <v>7750</v>
      </c>
      <c r="AJ3517" s="4"/>
      <c r="AK3517" s="4"/>
      <c r="AL3517" s="4"/>
      <c r="AM3517" s="4"/>
      <c r="AN3517" s="4"/>
      <c r="AO3517" s="4"/>
      <c r="AP3517" s="4"/>
      <c r="AQ3517" s="4"/>
      <c r="AR3517" s="4"/>
      <c r="AS3517" s="4"/>
      <c r="AT3517" s="4"/>
      <c r="AU3517" s="4"/>
      <c r="AV3517" s="4"/>
      <c r="AW3517" s="4"/>
      <c r="AX3517" s="4"/>
      <c r="AY3517" s="4"/>
      <c r="AZ3517" s="4"/>
      <c r="BA3517" s="4"/>
      <c r="BB3517" s="4"/>
      <c r="BC3517" s="4"/>
      <c r="BD3517" s="4"/>
      <c r="BE3517" s="4"/>
      <c r="BF3517" s="4"/>
      <c r="BG3517" s="4"/>
      <c r="BH3517" s="4"/>
      <c r="BI3517" s="4"/>
      <c r="BJ3517" s="4"/>
      <c r="BK3517" s="4"/>
      <c r="BL3517" s="4"/>
      <c r="BM3517" s="4"/>
      <c r="BN3517" s="4"/>
      <c r="BO3517" s="4"/>
      <c r="BP3517" s="4"/>
      <c r="BQ3517" s="4"/>
      <c r="BR3517" s="4"/>
      <c r="BS3517" s="4"/>
      <c r="BT3517" s="4"/>
      <c r="BU3517" s="4"/>
      <c r="BV3517" s="4"/>
      <c r="BW3517" s="4"/>
      <c r="BX3517" s="4"/>
      <c r="BY3517" s="4"/>
      <c r="BZ3517" s="4"/>
      <c r="CA3517" s="4"/>
      <c r="CB3517" s="4"/>
      <c r="CC3517" s="4"/>
      <c r="CD3517" s="4"/>
      <c r="CE3517" s="4"/>
      <c r="CF3517" s="4"/>
      <c r="CG3517" s="4"/>
      <c r="CH3517" s="4"/>
      <c r="CI3517" s="4"/>
      <c r="CJ3517" s="4"/>
      <c r="CK3517" s="4"/>
      <c r="CL3517" s="4"/>
      <c r="CM3517" s="4"/>
      <c r="CN3517" s="4"/>
    </row>
    <row r="3518" spans="1:102" s="5" customFormat="1" x14ac:dyDescent="0.3">
      <c r="A3518" s="5" t="s">
        <v>14</v>
      </c>
      <c r="B3518" s="16" t="s">
        <v>8477</v>
      </c>
      <c r="C3518" s="5" t="s">
        <v>2986</v>
      </c>
      <c r="D3518" s="5" t="s">
        <v>2985</v>
      </c>
      <c r="E3518" s="5" t="s">
        <v>2948</v>
      </c>
      <c r="F3518" s="5" t="s">
        <v>2948</v>
      </c>
      <c r="G3518" s="4">
        <v>1</v>
      </c>
      <c r="H3518" s="4"/>
      <c r="I3518" s="4"/>
      <c r="J3518" s="4"/>
      <c r="K3518" s="4"/>
      <c r="L3518" s="4"/>
      <c r="M3518" s="4"/>
      <c r="N3518" s="4">
        <v>1</v>
      </c>
      <c r="O3518" s="4">
        <v>0</v>
      </c>
      <c r="P3518" s="4">
        <v>0</v>
      </c>
      <c r="Q3518" s="4">
        <v>1</v>
      </c>
      <c r="R3518" s="4" t="s">
        <v>28</v>
      </c>
      <c r="S3518" s="4" t="s">
        <v>29</v>
      </c>
      <c r="T3518" s="4" t="s">
        <v>2949</v>
      </c>
      <c r="U3518" s="4"/>
      <c r="V3518" s="4"/>
      <c r="W3518" s="4"/>
      <c r="X3518" s="4"/>
      <c r="Y3518" s="4"/>
      <c r="Z3518" s="4"/>
      <c r="AA3518" s="4"/>
      <c r="AB3518" s="4"/>
      <c r="AC3518" s="4"/>
      <c r="AD3518" s="9"/>
      <c r="AE3518" s="4"/>
      <c r="AF3518" s="9"/>
      <c r="AG3518" s="4" t="s">
        <v>2950</v>
      </c>
      <c r="AH3518" s="4" t="s">
        <v>2950</v>
      </c>
      <c r="AI3518" s="4" t="s">
        <v>2949</v>
      </c>
      <c r="AJ3518" s="4"/>
      <c r="AK3518" s="4"/>
      <c r="AL3518" s="4"/>
      <c r="AM3518" s="4"/>
      <c r="AN3518" s="4"/>
      <c r="AO3518" s="4"/>
      <c r="AP3518" s="4"/>
      <c r="AQ3518" s="4"/>
      <c r="AR3518" s="4"/>
      <c r="AS3518" s="4"/>
      <c r="AT3518" s="4"/>
      <c r="AU3518" s="4"/>
      <c r="AV3518" s="4"/>
      <c r="AW3518" s="4"/>
      <c r="AX3518" s="4"/>
      <c r="AY3518" s="4"/>
      <c r="AZ3518" s="4"/>
      <c r="BA3518" s="4"/>
      <c r="BB3518" s="4"/>
      <c r="BC3518" s="4"/>
      <c r="BD3518" s="4"/>
      <c r="BE3518" s="4"/>
      <c r="BF3518" s="4"/>
      <c r="BG3518" s="4"/>
      <c r="BH3518" s="4"/>
      <c r="BI3518" s="4"/>
      <c r="BJ3518" s="4"/>
      <c r="BK3518" s="4"/>
      <c r="BL3518" s="4"/>
      <c r="BM3518" s="4"/>
      <c r="BN3518" s="4"/>
      <c r="BO3518" s="4"/>
      <c r="BP3518" s="4"/>
      <c r="BQ3518" s="4"/>
      <c r="BR3518" s="4"/>
      <c r="BS3518" s="4"/>
      <c r="BT3518" s="4"/>
      <c r="BU3518" s="4"/>
      <c r="BV3518" s="4"/>
      <c r="BW3518" s="4"/>
      <c r="BX3518" s="4"/>
      <c r="BY3518" s="4"/>
      <c r="BZ3518" s="4"/>
      <c r="CA3518" s="4"/>
      <c r="CB3518" s="4"/>
      <c r="CC3518" s="4"/>
      <c r="CD3518" s="4"/>
      <c r="CE3518" s="4"/>
      <c r="CF3518" s="4"/>
      <c r="CG3518" s="4"/>
      <c r="CH3518" s="4"/>
      <c r="CI3518" s="4"/>
      <c r="CJ3518" s="4"/>
      <c r="CK3518" s="4"/>
      <c r="CL3518" s="4"/>
      <c r="CM3518" s="4"/>
      <c r="CN3518" s="4"/>
    </row>
    <row r="3519" spans="1:102" s="5" customFormat="1" x14ac:dyDescent="0.3">
      <c r="A3519" s="4" t="s">
        <v>14</v>
      </c>
      <c r="B3519" s="17" t="s">
        <v>2985</v>
      </c>
      <c r="C3519" s="4" t="s">
        <v>2986</v>
      </c>
      <c r="D3519" s="4" t="s">
        <v>2985</v>
      </c>
      <c r="E3519" s="4" t="s">
        <v>2948</v>
      </c>
      <c r="F3519" s="4" t="s">
        <v>2948</v>
      </c>
      <c r="G3519" s="4">
        <v>1</v>
      </c>
      <c r="H3519" s="4"/>
      <c r="I3519" s="4"/>
      <c r="J3519" s="4"/>
      <c r="K3519" s="4"/>
      <c r="L3519" s="4"/>
      <c r="M3519" s="4"/>
      <c r="N3519" s="4">
        <v>5</v>
      </c>
      <c r="O3519" s="4">
        <v>0</v>
      </c>
      <c r="P3519" s="4">
        <v>87</v>
      </c>
      <c r="Q3519" s="4">
        <v>92</v>
      </c>
      <c r="R3519" s="4" t="s">
        <v>28</v>
      </c>
      <c r="S3519" s="4" t="s">
        <v>29</v>
      </c>
      <c r="T3519" s="4" t="s">
        <v>2949</v>
      </c>
      <c r="U3519" s="4"/>
      <c r="V3519" s="4"/>
      <c r="W3519" s="4"/>
      <c r="X3519" s="4"/>
      <c r="Y3519" s="4"/>
      <c r="Z3519" s="4"/>
      <c r="AA3519" s="4"/>
      <c r="AB3519" s="4"/>
      <c r="AC3519" s="4"/>
      <c r="AD3519" s="9"/>
      <c r="AE3519" s="4"/>
      <c r="AF3519" s="9"/>
      <c r="AG3519" s="4" t="s">
        <v>2950</v>
      </c>
      <c r="AH3519" s="4" t="s">
        <v>2950</v>
      </c>
      <c r="AI3519" s="10" t="s">
        <v>2949</v>
      </c>
      <c r="AJ3519" s="4"/>
      <c r="AK3519" s="4"/>
      <c r="AL3519" s="4"/>
      <c r="AM3519" s="4"/>
      <c r="AN3519" s="4"/>
      <c r="AO3519" s="4"/>
      <c r="AP3519" s="4"/>
      <c r="AQ3519" s="4"/>
      <c r="AR3519" s="4"/>
      <c r="AS3519" s="4"/>
      <c r="AT3519" s="4"/>
      <c r="AU3519" s="4"/>
      <c r="AV3519" s="4"/>
      <c r="AW3519" s="4"/>
      <c r="AX3519" s="4"/>
      <c r="AY3519" s="4"/>
      <c r="AZ3519" s="4"/>
      <c r="BA3519" s="4"/>
      <c r="BB3519" s="4"/>
      <c r="BC3519" s="4"/>
      <c r="BD3519" s="4"/>
      <c r="BE3519" s="4"/>
      <c r="BF3519" s="4"/>
      <c r="BG3519" s="4"/>
      <c r="BH3519" s="4"/>
      <c r="BI3519" s="4"/>
      <c r="BJ3519" s="4"/>
      <c r="BK3519" s="4"/>
      <c r="BL3519" s="4"/>
      <c r="BM3519" s="4"/>
      <c r="BN3519" s="4"/>
      <c r="BO3519" s="4"/>
      <c r="BP3519" s="4"/>
      <c r="BQ3519" s="4"/>
      <c r="BR3519" s="4"/>
      <c r="BS3519" s="4"/>
      <c r="BT3519" s="4"/>
      <c r="BU3519" s="4"/>
      <c r="BV3519" s="4"/>
      <c r="BW3519" s="4"/>
      <c r="BX3519" s="4"/>
      <c r="BY3519" s="4"/>
      <c r="BZ3519" s="4"/>
      <c r="CA3519" s="4"/>
      <c r="CB3519" s="4"/>
      <c r="CC3519" s="4"/>
      <c r="CD3519" s="4"/>
      <c r="CE3519" s="4"/>
      <c r="CF3519" s="4"/>
      <c r="CG3519" s="4"/>
      <c r="CH3519" s="4"/>
      <c r="CI3519" s="4"/>
      <c r="CJ3519" s="4"/>
      <c r="CK3519" s="4"/>
      <c r="CL3519" s="4"/>
      <c r="CM3519" s="4"/>
      <c r="CN3519" s="4"/>
      <c r="CO3519" s="4"/>
      <c r="CP3519" s="4"/>
      <c r="CQ3519" s="4"/>
      <c r="CR3519" s="4"/>
      <c r="CS3519" s="4"/>
      <c r="CT3519" s="4"/>
      <c r="CU3519" s="4"/>
      <c r="CV3519" s="4"/>
      <c r="CW3519" s="4"/>
      <c r="CX3519" s="4"/>
    </row>
    <row r="3520" spans="1:102" s="5" customFormat="1" x14ac:dyDescent="0.3">
      <c r="A3520" s="5" t="s">
        <v>77</v>
      </c>
      <c r="B3520" s="16" t="s">
        <v>8478</v>
      </c>
      <c r="C3520" s="5" t="s">
        <v>2986</v>
      </c>
      <c r="D3520" s="5" t="s">
        <v>2985</v>
      </c>
      <c r="E3520" s="5" t="s">
        <v>2948</v>
      </c>
      <c r="F3520" s="5" t="s">
        <v>2948</v>
      </c>
      <c r="G3520" s="4"/>
      <c r="H3520" s="4"/>
      <c r="I3520" s="4"/>
      <c r="J3520" s="4"/>
      <c r="K3520" s="4"/>
      <c r="L3520" s="4"/>
      <c r="M3520" s="4"/>
      <c r="N3520" s="4">
        <v>0</v>
      </c>
      <c r="O3520" s="4">
        <v>0</v>
      </c>
      <c r="P3520" s="4">
        <v>7</v>
      </c>
      <c r="Q3520" s="4">
        <v>7</v>
      </c>
      <c r="R3520" s="4" t="s">
        <v>28</v>
      </c>
      <c r="S3520" s="4" t="s">
        <v>29</v>
      </c>
      <c r="T3520" s="4" t="s">
        <v>2949</v>
      </c>
      <c r="U3520" s="4"/>
      <c r="V3520" s="4"/>
      <c r="W3520" s="4"/>
      <c r="X3520" s="4"/>
      <c r="Y3520" s="4"/>
      <c r="Z3520" s="4"/>
      <c r="AA3520" s="4"/>
      <c r="AB3520" s="4"/>
      <c r="AC3520" s="4"/>
      <c r="AD3520" s="9"/>
      <c r="AE3520" s="4"/>
      <c r="AF3520" s="9"/>
      <c r="AG3520" s="4" t="s">
        <v>2950</v>
      </c>
      <c r="AH3520" s="4" t="s">
        <v>2950</v>
      </c>
      <c r="AI3520" s="4" t="s">
        <v>2949</v>
      </c>
      <c r="AJ3520" s="4"/>
      <c r="AK3520" s="4"/>
      <c r="AL3520" s="4"/>
      <c r="AM3520" s="4"/>
      <c r="AN3520" s="4"/>
      <c r="AO3520" s="4"/>
      <c r="AP3520" s="4"/>
      <c r="AQ3520" s="4"/>
      <c r="AR3520" s="4"/>
      <c r="AS3520" s="4"/>
      <c r="AT3520" s="4"/>
      <c r="AU3520" s="4"/>
      <c r="AV3520" s="4"/>
      <c r="AW3520" s="4"/>
      <c r="AX3520" s="4"/>
      <c r="AY3520" s="4"/>
      <c r="AZ3520" s="4"/>
      <c r="BA3520" s="4"/>
      <c r="BB3520" s="4"/>
      <c r="BC3520" s="4"/>
      <c r="BD3520" s="4"/>
      <c r="BE3520" s="4"/>
      <c r="BF3520" s="4"/>
      <c r="BG3520" s="4"/>
      <c r="BH3520" s="4"/>
      <c r="BI3520" s="4"/>
      <c r="BJ3520" s="4"/>
      <c r="BK3520" s="4"/>
      <c r="BL3520" s="4"/>
      <c r="BM3520" s="4"/>
      <c r="BN3520" s="4"/>
      <c r="BO3520" s="4"/>
      <c r="BP3520" s="4"/>
      <c r="BQ3520" s="4"/>
      <c r="BR3520" s="4"/>
      <c r="BS3520" s="4"/>
      <c r="BT3520" s="4"/>
      <c r="BU3520" s="4"/>
      <c r="BV3520" s="4"/>
      <c r="BW3520" s="4"/>
      <c r="BX3520" s="4"/>
      <c r="BY3520" s="4"/>
      <c r="BZ3520" s="4"/>
      <c r="CA3520" s="4"/>
      <c r="CB3520" s="4"/>
      <c r="CC3520" s="4"/>
      <c r="CD3520" s="4"/>
      <c r="CE3520" s="4"/>
      <c r="CF3520" s="4"/>
      <c r="CG3520" s="4"/>
      <c r="CH3520" s="4"/>
      <c r="CI3520" s="4"/>
      <c r="CJ3520" s="4"/>
      <c r="CK3520" s="4"/>
      <c r="CL3520" s="4"/>
      <c r="CM3520" s="4"/>
      <c r="CN3520" s="4"/>
    </row>
    <row r="3521" spans="1:92" s="5" customFormat="1" x14ac:dyDescent="0.3">
      <c r="A3521" s="5" t="s">
        <v>1</v>
      </c>
      <c r="B3521" s="16" t="s">
        <v>7165</v>
      </c>
      <c r="C3521" s="5" t="s">
        <v>2986</v>
      </c>
      <c r="D3521" s="5" t="s">
        <v>2985</v>
      </c>
      <c r="E3521" s="5" t="s">
        <v>2948</v>
      </c>
      <c r="F3521" s="5" t="s">
        <v>2948</v>
      </c>
      <c r="G3521" s="4">
        <v>1</v>
      </c>
      <c r="H3521" s="4"/>
      <c r="I3521" s="4"/>
      <c r="J3521" s="4"/>
      <c r="K3521" s="4"/>
      <c r="L3521" s="4"/>
      <c r="M3521" s="4"/>
      <c r="N3521" s="4">
        <v>2</v>
      </c>
      <c r="O3521" s="4">
        <v>1</v>
      </c>
      <c r="P3521" s="4">
        <v>17</v>
      </c>
      <c r="Q3521" s="4">
        <v>20</v>
      </c>
      <c r="R3521" s="4" t="s">
        <v>28</v>
      </c>
      <c r="S3521" s="4" t="s">
        <v>29</v>
      </c>
      <c r="T3521" s="4" t="s">
        <v>2949</v>
      </c>
      <c r="U3521" s="4"/>
      <c r="V3521" s="4"/>
      <c r="W3521" s="4"/>
      <c r="X3521" s="4"/>
      <c r="Y3521" s="4"/>
      <c r="Z3521" s="4"/>
      <c r="AA3521" s="4"/>
      <c r="AB3521" s="4"/>
      <c r="AC3521" s="4"/>
      <c r="AD3521" s="9"/>
      <c r="AE3521" s="4"/>
      <c r="AF3521" s="9"/>
      <c r="AG3521" s="4" t="s">
        <v>2950</v>
      </c>
      <c r="AH3521" s="4" t="s">
        <v>2950</v>
      </c>
      <c r="AI3521" s="4" t="s">
        <v>2949</v>
      </c>
      <c r="AJ3521" s="4"/>
      <c r="AK3521" s="4"/>
      <c r="AL3521" s="4"/>
      <c r="AM3521" s="4"/>
      <c r="AN3521" s="4"/>
      <c r="AO3521" s="4"/>
      <c r="AP3521" s="4"/>
      <c r="AQ3521" s="4"/>
      <c r="AR3521" s="4"/>
      <c r="AS3521" s="4"/>
      <c r="AT3521" s="4"/>
      <c r="AU3521" s="4"/>
      <c r="AV3521" s="4"/>
      <c r="AW3521" s="4"/>
      <c r="AX3521" s="4"/>
      <c r="AY3521" s="4"/>
      <c r="AZ3521" s="4"/>
      <c r="BA3521" s="4"/>
      <c r="BB3521" s="4"/>
      <c r="BC3521" s="4"/>
      <c r="BD3521" s="4"/>
      <c r="BE3521" s="4"/>
      <c r="BF3521" s="4"/>
      <c r="BG3521" s="4"/>
      <c r="BH3521" s="4"/>
      <c r="BI3521" s="4"/>
      <c r="BJ3521" s="4"/>
      <c r="BK3521" s="4"/>
      <c r="BL3521" s="4"/>
      <c r="BM3521" s="4"/>
      <c r="BN3521" s="4"/>
      <c r="BO3521" s="4"/>
      <c r="BP3521" s="4"/>
      <c r="BQ3521" s="4"/>
      <c r="BR3521" s="4"/>
      <c r="BS3521" s="4"/>
      <c r="BT3521" s="4"/>
      <c r="BU3521" s="4"/>
      <c r="BV3521" s="4"/>
      <c r="BW3521" s="4"/>
      <c r="BX3521" s="4"/>
      <c r="BY3521" s="4"/>
      <c r="BZ3521" s="4"/>
      <c r="CA3521" s="4"/>
      <c r="CB3521" s="4"/>
      <c r="CC3521" s="4"/>
      <c r="CD3521" s="4"/>
      <c r="CE3521" s="4"/>
      <c r="CF3521" s="4"/>
      <c r="CG3521" s="4"/>
      <c r="CH3521" s="4"/>
      <c r="CI3521" s="4"/>
      <c r="CJ3521" s="4"/>
      <c r="CK3521" s="4"/>
      <c r="CL3521" s="4"/>
      <c r="CM3521" s="4"/>
      <c r="CN3521" s="4"/>
    </row>
    <row r="3522" spans="1:92" s="5" customFormat="1" x14ac:dyDescent="0.3">
      <c r="A3522" s="5" t="s">
        <v>14</v>
      </c>
      <c r="B3522" s="16" t="s">
        <v>5723</v>
      </c>
      <c r="C3522" s="5" t="s">
        <v>2986</v>
      </c>
      <c r="D3522" s="5" t="s">
        <v>2985</v>
      </c>
      <c r="E3522" s="5" t="s">
        <v>2948</v>
      </c>
      <c r="F3522" s="5" t="s">
        <v>2948</v>
      </c>
      <c r="G3522" s="4">
        <v>1</v>
      </c>
      <c r="H3522" s="4"/>
      <c r="I3522" s="4"/>
      <c r="J3522" s="4"/>
      <c r="K3522" s="4"/>
      <c r="L3522" s="4"/>
      <c r="M3522" s="4"/>
      <c r="N3522" s="4">
        <v>23</v>
      </c>
      <c r="O3522" s="4">
        <v>0</v>
      </c>
      <c r="P3522" s="4">
        <v>0</v>
      </c>
      <c r="Q3522" s="4">
        <v>23</v>
      </c>
      <c r="R3522" s="4" t="s">
        <v>28</v>
      </c>
      <c r="S3522" s="4" t="s">
        <v>29</v>
      </c>
      <c r="T3522" s="4" t="s">
        <v>2949</v>
      </c>
      <c r="U3522" s="4"/>
      <c r="V3522" s="4"/>
      <c r="W3522" s="4"/>
      <c r="X3522" s="4"/>
      <c r="Y3522" s="4"/>
      <c r="Z3522" s="4"/>
      <c r="AA3522" s="4"/>
      <c r="AB3522" s="4"/>
      <c r="AC3522" s="4"/>
      <c r="AD3522" s="9"/>
      <c r="AE3522" s="4"/>
      <c r="AF3522" s="9"/>
      <c r="AG3522" s="4" t="s">
        <v>2950</v>
      </c>
      <c r="AH3522" s="4" t="s">
        <v>2950</v>
      </c>
      <c r="AI3522" s="4" t="s">
        <v>2949</v>
      </c>
      <c r="AJ3522" s="4"/>
      <c r="AK3522" s="4"/>
      <c r="AL3522" s="4"/>
      <c r="AM3522" s="4"/>
      <c r="AN3522" s="4"/>
      <c r="AO3522" s="4"/>
      <c r="AP3522" s="4"/>
      <c r="AQ3522" s="4"/>
      <c r="AR3522" s="4"/>
      <c r="AS3522" s="4"/>
      <c r="AT3522" s="4"/>
      <c r="AU3522" s="4"/>
      <c r="AV3522" s="4"/>
      <c r="AW3522" s="4"/>
      <c r="AX3522" s="4"/>
      <c r="AY3522" s="4"/>
      <c r="AZ3522" s="4"/>
      <c r="BA3522" s="4"/>
      <c r="BB3522" s="4"/>
      <c r="BC3522" s="4"/>
      <c r="BD3522" s="4"/>
      <c r="BE3522" s="4"/>
      <c r="BF3522" s="4"/>
      <c r="BG3522" s="4"/>
      <c r="BH3522" s="4"/>
      <c r="BI3522" s="4"/>
      <c r="BJ3522" s="4"/>
      <c r="BK3522" s="4"/>
      <c r="BL3522" s="4"/>
      <c r="BM3522" s="4"/>
      <c r="BN3522" s="4"/>
      <c r="BO3522" s="4"/>
      <c r="BP3522" s="4"/>
      <c r="BQ3522" s="4"/>
      <c r="BR3522" s="4"/>
      <c r="BS3522" s="4"/>
      <c r="BT3522" s="4"/>
      <c r="BU3522" s="4"/>
      <c r="BV3522" s="4"/>
      <c r="BW3522" s="4"/>
      <c r="BX3522" s="4"/>
      <c r="BY3522" s="4"/>
      <c r="BZ3522" s="4"/>
      <c r="CA3522" s="4"/>
      <c r="CB3522" s="4"/>
      <c r="CC3522" s="4"/>
      <c r="CD3522" s="4"/>
      <c r="CE3522" s="4"/>
      <c r="CF3522" s="4"/>
      <c r="CG3522" s="4"/>
      <c r="CH3522" s="4"/>
      <c r="CI3522" s="4"/>
      <c r="CJ3522" s="4"/>
      <c r="CK3522" s="4"/>
      <c r="CL3522" s="4"/>
      <c r="CM3522" s="4"/>
      <c r="CN3522" s="4"/>
    </row>
    <row r="3523" spans="1:92" s="5" customFormat="1" x14ac:dyDescent="0.3">
      <c r="A3523" s="5" t="s">
        <v>14</v>
      </c>
      <c r="B3523" s="16" t="s">
        <v>5724</v>
      </c>
      <c r="C3523" s="5" t="s">
        <v>2986</v>
      </c>
      <c r="D3523" s="5" t="s">
        <v>2985</v>
      </c>
      <c r="E3523" s="5" t="s">
        <v>2948</v>
      </c>
      <c r="F3523" s="5" t="s">
        <v>2948</v>
      </c>
      <c r="G3523" s="4">
        <v>1</v>
      </c>
      <c r="H3523" s="4"/>
      <c r="I3523" s="4"/>
      <c r="J3523" s="4"/>
      <c r="K3523" s="4"/>
      <c r="L3523" s="4"/>
      <c r="M3523" s="4"/>
      <c r="N3523" s="4">
        <v>1</v>
      </c>
      <c r="O3523" s="4">
        <v>0</v>
      </c>
      <c r="P3523" s="4">
        <v>0</v>
      </c>
      <c r="Q3523" s="4">
        <v>1</v>
      </c>
      <c r="R3523" s="4" t="s">
        <v>28</v>
      </c>
      <c r="S3523" s="4" t="s">
        <v>29</v>
      </c>
      <c r="T3523" s="4" t="s">
        <v>2949</v>
      </c>
      <c r="U3523" s="4"/>
      <c r="V3523" s="4"/>
      <c r="W3523" s="4"/>
      <c r="X3523" s="4"/>
      <c r="Y3523" s="4"/>
      <c r="Z3523" s="4"/>
      <c r="AA3523" s="4"/>
      <c r="AB3523" s="4"/>
      <c r="AC3523" s="4"/>
      <c r="AD3523" s="9"/>
      <c r="AE3523" s="4"/>
      <c r="AF3523" s="9"/>
      <c r="AG3523" s="4" t="s">
        <v>2950</v>
      </c>
      <c r="AH3523" s="4" t="s">
        <v>2950</v>
      </c>
      <c r="AI3523" s="4" t="s">
        <v>2949</v>
      </c>
      <c r="AJ3523" s="4"/>
      <c r="AK3523" s="4"/>
      <c r="AL3523" s="4"/>
      <c r="AM3523" s="4"/>
      <c r="AN3523" s="4"/>
      <c r="AO3523" s="4"/>
      <c r="AP3523" s="4"/>
      <c r="AQ3523" s="4"/>
      <c r="AR3523" s="4"/>
      <c r="AS3523" s="4"/>
      <c r="AT3523" s="4"/>
      <c r="AU3523" s="4"/>
      <c r="AV3523" s="4"/>
      <c r="AW3523" s="4"/>
      <c r="AX3523" s="4"/>
      <c r="AY3523" s="4"/>
      <c r="AZ3523" s="4"/>
      <c r="BA3523" s="4"/>
      <c r="BB3523" s="4"/>
      <c r="BC3523" s="4"/>
      <c r="BD3523" s="4"/>
      <c r="BE3523" s="4"/>
      <c r="BF3523" s="4"/>
      <c r="BG3523" s="4"/>
      <c r="BH3523" s="4"/>
      <c r="BI3523" s="4"/>
      <c r="BJ3523" s="4"/>
      <c r="BK3523" s="4"/>
      <c r="BL3523" s="4"/>
      <c r="BM3523" s="4"/>
      <c r="BN3523" s="4"/>
      <c r="BO3523" s="4"/>
      <c r="BP3523" s="4"/>
      <c r="BQ3523" s="4"/>
      <c r="BR3523" s="4"/>
      <c r="BS3523" s="4"/>
      <c r="BT3523" s="4"/>
      <c r="BU3523" s="4"/>
      <c r="BV3523" s="4"/>
      <c r="BW3523" s="4"/>
      <c r="BX3523" s="4"/>
      <c r="BY3523" s="4"/>
      <c r="BZ3523" s="4"/>
      <c r="CA3523" s="4"/>
      <c r="CB3523" s="4"/>
      <c r="CC3523" s="4"/>
      <c r="CD3523" s="4"/>
      <c r="CE3523" s="4"/>
      <c r="CF3523" s="4"/>
      <c r="CG3523" s="4"/>
      <c r="CH3523" s="4"/>
      <c r="CI3523" s="4"/>
      <c r="CJ3523" s="4"/>
      <c r="CK3523" s="4"/>
      <c r="CL3523" s="4"/>
      <c r="CM3523" s="4"/>
      <c r="CN3523" s="4"/>
    </row>
    <row r="3524" spans="1:92" s="5" customFormat="1" x14ac:dyDescent="0.3">
      <c r="A3524" s="5" t="s">
        <v>14</v>
      </c>
      <c r="B3524" s="16" t="s">
        <v>2982</v>
      </c>
      <c r="C3524" s="5" t="s">
        <v>2986</v>
      </c>
      <c r="D3524" s="5" t="s">
        <v>2985</v>
      </c>
      <c r="E3524" s="5" t="s">
        <v>2948</v>
      </c>
      <c r="F3524" s="5" t="s">
        <v>2948</v>
      </c>
      <c r="G3524" s="4">
        <v>1</v>
      </c>
      <c r="H3524" s="4"/>
      <c r="I3524" s="4"/>
      <c r="J3524" s="4"/>
      <c r="K3524" s="4"/>
      <c r="L3524" s="4"/>
      <c r="M3524" s="4"/>
      <c r="N3524" s="4">
        <v>9</v>
      </c>
      <c r="O3524" s="4">
        <v>0</v>
      </c>
      <c r="P3524" s="4">
        <v>0</v>
      </c>
      <c r="Q3524" s="4">
        <v>9</v>
      </c>
      <c r="R3524" s="4" t="s">
        <v>28</v>
      </c>
      <c r="S3524" s="4" t="s">
        <v>29</v>
      </c>
      <c r="T3524" s="4" t="s">
        <v>2949</v>
      </c>
      <c r="U3524" s="4"/>
      <c r="V3524" s="4"/>
      <c r="W3524" s="4"/>
      <c r="X3524" s="4"/>
      <c r="Y3524" s="4"/>
      <c r="Z3524" s="4"/>
      <c r="AA3524" s="4"/>
      <c r="AB3524" s="4"/>
      <c r="AC3524" s="4"/>
      <c r="AD3524" s="9"/>
      <c r="AE3524" s="4"/>
      <c r="AF3524" s="9"/>
      <c r="AG3524" s="4" t="s">
        <v>2950</v>
      </c>
      <c r="AH3524" s="4" t="s">
        <v>2950</v>
      </c>
      <c r="AI3524" s="4" t="s">
        <v>2949</v>
      </c>
      <c r="AJ3524" s="4"/>
      <c r="AK3524" s="4"/>
      <c r="AL3524" s="4"/>
      <c r="AM3524" s="4"/>
      <c r="AN3524" s="4"/>
      <c r="AO3524" s="4"/>
      <c r="AP3524" s="4"/>
      <c r="AQ3524" s="4"/>
      <c r="AR3524" s="4"/>
      <c r="AS3524" s="4"/>
      <c r="AT3524" s="4"/>
      <c r="AU3524" s="4"/>
      <c r="AV3524" s="4"/>
      <c r="AW3524" s="4"/>
      <c r="AX3524" s="4"/>
      <c r="AY3524" s="4"/>
      <c r="AZ3524" s="4"/>
      <c r="BA3524" s="4"/>
      <c r="BB3524" s="4"/>
      <c r="BC3524" s="4"/>
      <c r="BD3524" s="4"/>
      <c r="BE3524" s="4"/>
      <c r="BF3524" s="4"/>
      <c r="BG3524" s="4"/>
      <c r="BH3524" s="4"/>
      <c r="BI3524" s="4"/>
      <c r="BJ3524" s="4"/>
      <c r="BK3524" s="4"/>
      <c r="BL3524" s="4"/>
      <c r="BM3524" s="4"/>
      <c r="BN3524" s="4"/>
      <c r="BO3524" s="4"/>
      <c r="BP3524" s="4"/>
      <c r="BQ3524" s="4"/>
      <c r="BR3524" s="4"/>
      <c r="BS3524" s="4"/>
      <c r="BT3524" s="4"/>
      <c r="BU3524" s="4"/>
      <c r="BV3524" s="4"/>
      <c r="BW3524" s="4"/>
      <c r="BX3524" s="4"/>
      <c r="BY3524" s="4"/>
      <c r="BZ3524" s="4"/>
      <c r="CA3524" s="4"/>
      <c r="CB3524" s="4"/>
      <c r="CC3524" s="4"/>
      <c r="CD3524" s="4"/>
      <c r="CE3524" s="4"/>
      <c r="CF3524" s="4"/>
      <c r="CG3524" s="4"/>
      <c r="CH3524" s="4"/>
      <c r="CI3524" s="4"/>
      <c r="CJ3524" s="4"/>
      <c r="CK3524" s="4"/>
      <c r="CL3524" s="4"/>
      <c r="CM3524" s="4"/>
      <c r="CN3524" s="4"/>
    </row>
    <row r="3525" spans="1:92" s="5" customFormat="1" x14ac:dyDescent="0.3">
      <c r="A3525" s="5" t="s">
        <v>14</v>
      </c>
      <c r="B3525" s="16" t="s">
        <v>5725</v>
      </c>
      <c r="C3525" s="5" t="s">
        <v>2986</v>
      </c>
      <c r="D3525" s="5" t="s">
        <v>2985</v>
      </c>
      <c r="E3525" s="5" t="s">
        <v>2948</v>
      </c>
      <c r="F3525" s="5" t="s">
        <v>2948</v>
      </c>
      <c r="G3525" s="4">
        <v>1</v>
      </c>
      <c r="H3525" s="4"/>
      <c r="I3525" s="4"/>
      <c r="J3525" s="4"/>
      <c r="K3525" s="4"/>
      <c r="L3525" s="4"/>
      <c r="M3525" s="4"/>
      <c r="N3525" s="4">
        <v>0</v>
      </c>
      <c r="O3525" s="4">
        <v>1</v>
      </c>
      <c r="P3525" s="4">
        <v>0</v>
      </c>
      <c r="Q3525" s="4">
        <v>1</v>
      </c>
      <c r="R3525" s="4" t="s">
        <v>28</v>
      </c>
      <c r="S3525" s="4" t="s">
        <v>29</v>
      </c>
      <c r="T3525" s="4" t="s">
        <v>2949</v>
      </c>
      <c r="U3525" s="4"/>
      <c r="V3525" s="4"/>
      <c r="W3525" s="4"/>
      <c r="X3525" s="4"/>
      <c r="Y3525" s="4"/>
      <c r="Z3525" s="4"/>
      <c r="AA3525" s="4"/>
      <c r="AB3525" s="4"/>
      <c r="AC3525" s="4"/>
      <c r="AD3525" s="9"/>
      <c r="AE3525" s="4"/>
      <c r="AF3525" s="9"/>
      <c r="AG3525" s="4" t="s">
        <v>2950</v>
      </c>
      <c r="AH3525" s="4" t="s">
        <v>2950</v>
      </c>
      <c r="AI3525" s="4" t="s">
        <v>2949</v>
      </c>
      <c r="AJ3525" s="4"/>
      <c r="AK3525" s="4"/>
      <c r="AL3525" s="4"/>
      <c r="AM3525" s="4"/>
      <c r="AN3525" s="4"/>
      <c r="AO3525" s="4"/>
      <c r="AP3525" s="4"/>
      <c r="AQ3525" s="4"/>
      <c r="AR3525" s="4"/>
      <c r="AS3525" s="4"/>
      <c r="AT3525" s="4"/>
      <c r="AU3525" s="4"/>
      <c r="AV3525" s="4"/>
      <c r="AW3525" s="4"/>
      <c r="AX3525" s="4"/>
      <c r="AY3525" s="4"/>
      <c r="AZ3525" s="4"/>
      <c r="BA3525" s="4"/>
      <c r="BB3525" s="4"/>
      <c r="BC3525" s="4"/>
      <c r="BD3525" s="4"/>
      <c r="BE3525" s="4"/>
      <c r="BF3525" s="4"/>
      <c r="BG3525" s="4"/>
      <c r="BH3525" s="4"/>
      <c r="BI3525" s="4"/>
      <c r="BJ3525" s="4"/>
      <c r="BK3525" s="4"/>
      <c r="BL3525" s="4"/>
      <c r="BM3525" s="4"/>
      <c r="BN3525" s="4"/>
      <c r="BO3525" s="4"/>
      <c r="BP3525" s="4"/>
      <c r="BQ3525" s="4"/>
      <c r="BR3525" s="4"/>
      <c r="BS3525" s="4"/>
      <c r="BT3525" s="4"/>
      <c r="BU3525" s="4"/>
      <c r="BV3525" s="4"/>
      <c r="BW3525" s="4"/>
      <c r="BX3525" s="4"/>
      <c r="BY3525" s="4"/>
      <c r="BZ3525" s="4"/>
      <c r="CA3525" s="4"/>
      <c r="CB3525" s="4"/>
      <c r="CC3525" s="4"/>
      <c r="CD3525" s="4"/>
      <c r="CE3525" s="4"/>
      <c r="CF3525" s="4"/>
      <c r="CG3525" s="4"/>
      <c r="CH3525" s="4"/>
      <c r="CI3525" s="4"/>
      <c r="CJ3525" s="4"/>
      <c r="CK3525" s="4"/>
      <c r="CL3525" s="4"/>
      <c r="CM3525" s="4"/>
      <c r="CN3525" s="4"/>
    </row>
    <row r="3526" spans="1:92" s="5" customFormat="1" x14ac:dyDescent="0.3">
      <c r="A3526" s="5" t="s">
        <v>1</v>
      </c>
      <c r="B3526" s="16" t="s">
        <v>5726</v>
      </c>
      <c r="C3526" s="5" t="s">
        <v>2605</v>
      </c>
      <c r="D3526" s="5" t="s">
        <v>2605</v>
      </c>
      <c r="E3526" s="5" t="s">
        <v>2605</v>
      </c>
      <c r="F3526" s="5" t="s">
        <v>2605</v>
      </c>
      <c r="G3526" s="4"/>
      <c r="H3526" s="4"/>
      <c r="I3526" s="4"/>
      <c r="J3526" s="4"/>
      <c r="K3526" s="4"/>
      <c r="L3526" s="4"/>
      <c r="M3526" s="4"/>
      <c r="N3526" s="4">
        <v>1</v>
      </c>
      <c r="O3526" s="4">
        <v>0</v>
      </c>
      <c r="P3526" s="4">
        <v>1</v>
      </c>
      <c r="Q3526" s="4">
        <v>2</v>
      </c>
      <c r="R3526" s="4"/>
      <c r="S3526" s="4"/>
      <c r="T3526" s="4"/>
      <c r="U3526" s="4"/>
      <c r="V3526" s="4"/>
      <c r="W3526" s="4"/>
      <c r="X3526" s="4"/>
      <c r="Y3526" s="4"/>
      <c r="Z3526" s="4"/>
      <c r="AA3526" s="4"/>
      <c r="AB3526" s="4"/>
      <c r="AC3526" s="4"/>
      <c r="AD3526" s="9"/>
      <c r="AE3526" s="4"/>
      <c r="AF3526" s="9"/>
      <c r="AG3526" s="25" t="s">
        <v>5726</v>
      </c>
      <c r="AH3526" s="25" t="s">
        <v>5726</v>
      </c>
      <c r="AI3526" s="4"/>
      <c r="AJ3526" s="4"/>
      <c r="AK3526" s="4"/>
      <c r="AL3526" s="4"/>
      <c r="AM3526" s="4"/>
      <c r="AN3526" s="4"/>
      <c r="AO3526" s="4"/>
      <c r="AP3526" s="4"/>
      <c r="AQ3526" s="4"/>
      <c r="AR3526" s="4"/>
      <c r="AS3526" s="4"/>
      <c r="AT3526" s="4"/>
      <c r="AU3526" s="4"/>
      <c r="AV3526" s="4"/>
      <c r="AW3526" s="4"/>
      <c r="AX3526" s="4"/>
      <c r="AY3526" s="4"/>
      <c r="AZ3526" s="4"/>
      <c r="BA3526" s="4"/>
      <c r="BB3526" s="4"/>
      <c r="BC3526" s="4"/>
      <c r="BD3526" s="4"/>
      <c r="BE3526" s="4"/>
      <c r="BF3526" s="4"/>
      <c r="BG3526" s="4"/>
      <c r="BH3526" s="4"/>
      <c r="BI3526" s="4"/>
      <c r="BJ3526" s="4"/>
      <c r="BK3526" s="4"/>
      <c r="BL3526" s="4"/>
      <c r="BM3526" s="4"/>
      <c r="BN3526" s="4"/>
      <c r="BO3526" s="4"/>
      <c r="BP3526" s="4"/>
      <c r="BQ3526" s="4"/>
      <c r="BR3526" s="4"/>
      <c r="BS3526" s="4"/>
      <c r="BT3526" s="4"/>
      <c r="BU3526" s="4"/>
      <c r="BV3526" s="4"/>
      <c r="BW3526" s="4"/>
      <c r="BX3526" s="4"/>
      <c r="BY3526" s="4"/>
      <c r="BZ3526" s="4"/>
      <c r="CA3526" s="4"/>
      <c r="CB3526" s="4"/>
      <c r="CC3526" s="4"/>
      <c r="CD3526" s="4"/>
      <c r="CE3526" s="4"/>
      <c r="CF3526" s="4"/>
      <c r="CG3526" s="4"/>
      <c r="CH3526" s="4"/>
      <c r="CI3526" s="4"/>
      <c r="CJ3526" s="4"/>
      <c r="CK3526" s="4"/>
      <c r="CL3526" s="4"/>
      <c r="CM3526" s="4"/>
      <c r="CN3526" s="4"/>
    </row>
    <row r="3527" spans="1:92" s="5" customFormat="1" x14ac:dyDescent="0.3">
      <c r="A3527" s="5" t="s">
        <v>14</v>
      </c>
      <c r="B3527" s="16" t="s">
        <v>5727</v>
      </c>
      <c r="C3527" s="5" t="s">
        <v>2605</v>
      </c>
      <c r="D3527" s="5" t="s">
        <v>2605</v>
      </c>
      <c r="E3527" s="5" t="s">
        <v>2605</v>
      </c>
      <c r="F3527" s="5" t="s">
        <v>2605</v>
      </c>
      <c r="G3527" s="4"/>
      <c r="H3527" s="4"/>
      <c r="I3527" s="4"/>
      <c r="J3527" s="4"/>
      <c r="K3527" s="4"/>
      <c r="L3527" s="4"/>
      <c r="M3527" s="4"/>
      <c r="N3527" s="4">
        <v>1</v>
      </c>
      <c r="O3527" s="4">
        <v>0</v>
      </c>
      <c r="P3527" s="4">
        <v>0</v>
      </c>
      <c r="Q3527" s="4">
        <v>1</v>
      </c>
      <c r="R3527" s="4"/>
      <c r="S3527" s="4"/>
      <c r="T3527" s="4"/>
      <c r="U3527" s="4"/>
      <c r="V3527" s="4"/>
      <c r="W3527" s="4"/>
      <c r="X3527" s="4"/>
      <c r="Y3527" s="4"/>
      <c r="Z3527" s="4"/>
      <c r="AA3527" s="4"/>
      <c r="AB3527" s="4"/>
      <c r="AC3527" s="4"/>
      <c r="AD3527" s="9"/>
      <c r="AE3527" s="4"/>
      <c r="AF3527" s="9"/>
      <c r="AG3527" s="25" t="s">
        <v>5726</v>
      </c>
      <c r="AH3527" s="25" t="s">
        <v>5726</v>
      </c>
      <c r="AI3527" s="4"/>
      <c r="AJ3527" s="4"/>
      <c r="AK3527" s="4"/>
      <c r="AL3527" s="4"/>
      <c r="AM3527" s="4"/>
      <c r="AN3527" s="4"/>
      <c r="AO3527" s="4"/>
      <c r="AP3527" s="4"/>
      <c r="AQ3527" s="4"/>
      <c r="AR3527" s="4"/>
      <c r="AS3527" s="4"/>
      <c r="AT3527" s="4"/>
      <c r="AU3527" s="4"/>
      <c r="AV3527" s="4"/>
      <c r="AW3527" s="4"/>
      <c r="AX3527" s="4"/>
      <c r="AY3527" s="4"/>
      <c r="AZ3527" s="4"/>
      <c r="BA3527" s="4"/>
      <c r="BB3527" s="4"/>
      <c r="BC3527" s="4"/>
      <c r="BD3527" s="4"/>
      <c r="BE3527" s="4"/>
      <c r="BF3527" s="4"/>
      <c r="BG3527" s="4"/>
      <c r="BH3527" s="4"/>
      <c r="BI3527" s="4"/>
      <c r="BJ3527" s="4"/>
      <c r="BK3527" s="4"/>
      <c r="BL3527" s="4"/>
      <c r="BM3527" s="4"/>
      <c r="BN3527" s="4"/>
      <c r="BO3527" s="4"/>
      <c r="BP3527" s="4"/>
      <c r="BQ3527" s="4"/>
      <c r="BR3527" s="4"/>
      <c r="BS3527" s="4"/>
      <c r="BT3527" s="4"/>
      <c r="BU3527" s="4"/>
      <c r="BV3527" s="4"/>
      <c r="BW3527" s="4"/>
      <c r="BX3527" s="4"/>
      <c r="BY3527" s="4"/>
      <c r="BZ3527" s="4"/>
      <c r="CA3527" s="4"/>
      <c r="CB3527" s="4"/>
      <c r="CC3527" s="4"/>
      <c r="CD3527" s="4"/>
      <c r="CE3527" s="4"/>
      <c r="CF3527" s="4"/>
      <c r="CG3527" s="4"/>
      <c r="CH3527" s="4"/>
      <c r="CI3527" s="4"/>
      <c r="CJ3527" s="4"/>
      <c r="CK3527" s="4"/>
      <c r="CL3527" s="4"/>
      <c r="CM3527" s="4"/>
      <c r="CN3527" s="4"/>
    </row>
    <row r="3528" spans="1:92" s="5" customFormat="1" x14ac:dyDescent="0.3">
      <c r="A3528" s="5" t="s">
        <v>14</v>
      </c>
      <c r="B3528" s="16" t="s">
        <v>6984</v>
      </c>
      <c r="C3528" s="5" t="s">
        <v>2605</v>
      </c>
      <c r="D3528" s="5" t="s">
        <v>2605</v>
      </c>
      <c r="E3528" s="5" t="s">
        <v>2605</v>
      </c>
      <c r="F3528" s="5" t="s">
        <v>2605</v>
      </c>
      <c r="G3528" s="4"/>
      <c r="H3528" s="4"/>
      <c r="I3528" s="4"/>
      <c r="J3528" s="4"/>
      <c r="K3528" s="4"/>
      <c r="L3528" s="4"/>
      <c r="M3528" s="4"/>
      <c r="N3528" s="4">
        <v>1</v>
      </c>
      <c r="O3528" s="4">
        <v>0</v>
      </c>
      <c r="P3528" s="4">
        <v>0</v>
      </c>
      <c r="Q3528" s="4">
        <v>1</v>
      </c>
      <c r="R3528" s="4"/>
      <c r="S3528" s="4"/>
      <c r="T3528" s="4"/>
      <c r="U3528" s="4"/>
      <c r="V3528" s="4"/>
      <c r="W3528" s="4"/>
      <c r="X3528" s="4"/>
      <c r="Y3528" s="4"/>
      <c r="Z3528" s="4"/>
      <c r="AA3528" s="4"/>
      <c r="AB3528" s="4"/>
      <c r="AC3528" s="4"/>
      <c r="AD3528" s="9"/>
      <c r="AE3528" s="4"/>
      <c r="AF3528" s="9"/>
      <c r="AG3528" s="25" t="s">
        <v>5726</v>
      </c>
      <c r="AH3528" s="25" t="s">
        <v>5726</v>
      </c>
      <c r="AI3528" s="4"/>
      <c r="AJ3528" s="4"/>
      <c r="AK3528" s="4"/>
      <c r="AL3528" s="4"/>
      <c r="AM3528" s="4"/>
      <c r="AN3528" s="4"/>
      <c r="AO3528" s="4"/>
      <c r="AP3528" s="4"/>
      <c r="AQ3528" s="4"/>
      <c r="AR3528" s="4"/>
      <c r="AS3528" s="4"/>
      <c r="AT3528" s="4"/>
      <c r="AU3528" s="4"/>
      <c r="AV3528" s="4"/>
      <c r="AW3528" s="4"/>
      <c r="AX3528" s="4"/>
      <c r="AY3528" s="4"/>
      <c r="AZ3528" s="4"/>
      <c r="BA3528" s="4"/>
      <c r="BB3528" s="4"/>
      <c r="BC3528" s="4"/>
      <c r="BD3528" s="4"/>
      <c r="BE3528" s="4"/>
      <c r="BF3528" s="4"/>
      <c r="BG3528" s="4"/>
      <c r="BH3528" s="4"/>
      <c r="BI3528" s="4"/>
      <c r="BJ3528" s="4"/>
      <c r="BK3528" s="4"/>
      <c r="BL3528" s="4"/>
      <c r="BM3528" s="4"/>
      <c r="BN3528" s="4"/>
      <c r="BO3528" s="4"/>
      <c r="BP3528" s="4"/>
      <c r="BQ3528" s="4"/>
      <c r="BR3528" s="4"/>
      <c r="BS3528" s="4"/>
      <c r="BT3528" s="4"/>
      <c r="BU3528" s="4"/>
      <c r="BV3528" s="4"/>
      <c r="BW3528" s="4"/>
      <c r="BX3528" s="4"/>
      <c r="BY3528" s="4"/>
      <c r="BZ3528" s="4"/>
      <c r="CA3528" s="4"/>
      <c r="CB3528" s="4"/>
      <c r="CC3528" s="4"/>
      <c r="CD3528" s="4"/>
      <c r="CE3528" s="4"/>
      <c r="CF3528" s="4"/>
      <c r="CG3528" s="4"/>
      <c r="CH3528" s="4"/>
      <c r="CI3528" s="4"/>
      <c r="CJ3528" s="4"/>
      <c r="CK3528" s="4"/>
      <c r="CL3528" s="4"/>
      <c r="CM3528" s="4"/>
      <c r="CN3528" s="4"/>
    </row>
    <row r="3529" spans="1:92" s="5" customFormat="1" x14ac:dyDescent="0.3">
      <c r="A3529" s="5" t="s">
        <v>14</v>
      </c>
      <c r="B3529" s="16" t="s">
        <v>5728</v>
      </c>
      <c r="C3529" s="5" t="s">
        <v>2605</v>
      </c>
      <c r="D3529" s="5" t="s">
        <v>2605</v>
      </c>
      <c r="E3529" s="5" t="s">
        <v>2605</v>
      </c>
      <c r="F3529" s="5" t="s">
        <v>2605</v>
      </c>
      <c r="G3529" s="4"/>
      <c r="H3529" s="4"/>
      <c r="I3529" s="4"/>
      <c r="J3529" s="4"/>
      <c r="K3529" s="4"/>
      <c r="L3529" s="4"/>
      <c r="M3529" s="4"/>
      <c r="N3529" s="4">
        <v>1</v>
      </c>
      <c r="O3529" s="4">
        <v>0</v>
      </c>
      <c r="P3529" s="4">
        <v>0</v>
      </c>
      <c r="Q3529" s="4">
        <v>1</v>
      </c>
      <c r="R3529" s="4"/>
      <c r="S3529" s="4"/>
      <c r="T3529" s="4"/>
      <c r="U3529" s="4"/>
      <c r="V3529" s="4"/>
      <c r="W3529" s="4"/>
      <c r="X3529" s="4"/>
      <c r="Y3529" s="4"/>
      <c r="Z3529" s="4"/>
      <c r="AA3529" s="4"/>
      <c r="AB3529" s="4"/>
      <c r="AC3529" s="4"/>
      <c r="AD3529" s="9"/>
      <c r="AE3529" s="4"/>
      <c r="AF3529" s="9"/>
      <c r="AG3529" s="25" t="s">
        <v>5726</v>
      </c>
      <c r="AH3529" s="25" t="s">
        <v>5726</v>
      </c>
      <c r="AI3529" s="4"/>
      <c r="AJ3529" s="4"/>
      <c r="AK3529" s="4"/>
      <c r="AL3529" s="4"/>
      <c r="AM3529" s="4"/>
      <c r="AN3529" s="4"/>
      <c r="AO3529" s="4"/>
      <c r="AP3529" s="4"/>
      <c r="AQ3529" s="4"/>
      <c r="AR3529" s="4"/>
      <c r="AS3529" s="4"/>
      <c r="AT3529" s="4"/>
      <c r="AU3529" s="4"/>
      <c r="AV3529" s="4"/>
      <c r="AW3529" s="4"/>
      <c r="AX3529" s="4"/>
      <c r="AY3529" s="4"/>
      <c r="AZ3529" s="4"/>
      <c r="BA3529" s="4"/>
      <c r="BB3529" s="4"/>
      <c r="BC3529" s="4"/>
      <c r="BD3529" s="4"/>
      <c r="BE3529" s="4"/>
      <c r="BF3529" s="4"/>
      <c r="BG3529" s="4"/>
      <c r="BH3529" s="4"/>
      <c r="BI3529" s="4"/>
      <c r="BJ3529" s="4"/>
      <c r="BK3529" s="4"/>
      <c r="BL3529" s="4"/>
      <c r="BM3529" s="4"/>
      <c r="BN3529" s="4"/>
      <c r="BO3529" s="4"/>
      <c r="BP3529" s="4"/>
      <c r="BQ3529" s="4"/>
      <c r="BR3529" s="4"/>
      <c r="BS3529" s="4"/>
      <c r="BT3529" s="4"/>
      <c r="BU3529" s="4"/>
      <c r="BV3529" s="4"/>
      <c r="BW3529" s="4"/>
      <c r="BX3529" s="4"/>
      <c r="BY3529" s="4"/>
      <c r="BZ3529" s="4"/>
      <c r="CA3529" s="4"/>
      <c r="CB3529" s="4"/>
      <c r="CC3529" s="4"/>
      <c r="CD3529" s="4"/>
      <c r="CE3529" s="4"/>
      <c r="CF3529" s="4"/>
      <c r="CG3529" s="4"/>
      <c r="CH3529" s="4"/>
      <c r="CI3529" s="4"/>
      <c r="CJ3529" s="4"/>
      <c r="CK3529" s="4"/>
      <c r="CL3529" s="4"/>
      <c r="CM3529" s="4"/>
      <c r="CN3529" s="4"/>
    </row>
    <row r="3530" spans="1:92" s="5" customFormat="1" x14ac:dyDescent="0.3">
      <c r="A3530" s="5" t="s">
        <v>14</v>
      </c>
      <c r="B3530" s="16" t="s">
        <v>5729</v>
      </c>
      <c r="C3530" s="5" t="s">
        <v>2605</v>
      </c>
      <c r="D3530" s="5" t="s">
        <v>2605</v>
      </c>
      <c r="E3530" s="5" t="s">
        <v>2605</v>
      </c>
      <c r="F3530" s="5" t="s">
        <v>2605</v>
      </c>
      <c r="G3530" s="4"/>
      <c r="H3530" s="4"/>
      <c r="I3530" s="4"/>
      <c r="J3530" s="4"/>
      <c r="K3530" s="4"/>
      <c r="L3530" s="4"/>
      <c r="M3530" s="4"/>
      <c r="N3530" s="4">
        <v>2</v>
      </c>
      <c r="O3530" s="4">
        <v>1</v>
      </c>
      <c r="P3530" s="4">
        <v>0</v>
      </c>
      <c r="Q3530" s="4">
        <v>3</v>
      </c>
      <c r="R3530" s="4"/>
      <c r="S3530" s="4"/>
      <c r="T3530" s="4"/>
      <c r="U3530" s="4"/>
      <c r="V3530" s="4"/>
      <c r="W3530" s="4"/>
      <c r="X3530" s="4"/>
      <c r="Y3530" s="4"/>
      <c r="Z3530" s="4"/>
      <c r="AA3530" s="4"/>
      <c r="AB3530" s="4"/>
      <c r="AC3530" s="4"/>
      <c r="AD3530" s="9"/>
      <c r="AE3530" s="4"/>
      <c r="AF3530" s="9"/>
      <c r="AG3530" s="25" t="s">
        <v>5726</v>
      </c>
      <c r="AH3530" s="25" t="s">
        <v>5726</v>
      </c>
      <c r="AI3530" s="4"/>
      <c r="AJ3530" s="4"/>
      <c r="AK3530" s="4"/>
      <c r="AL3530" s="4"/>
      <c r="AM3530" s="4"/>
      <c r="AN3530" s="4"/>
      <c r="AO3530" s="4"/>
      <c r="AP3530" s="4"/>
      <c r="AQ3530" s="4"/>
      <c r="AR3530" s="4"/>
      <c r="AS3530" s="4"/>
      <c r="AT3530" s="4"/>
      <c r="AU3530" s="4"/>
      <c r="AV3530" s="4"/>
      <c r="AW3530" s="4"/>
      <c r="AX3530" s="4"/>
      <c r="AY3530" s="4"/>
      <c r="AZ3530" s="4"/>
      <c r="BA3530" s="4"/>
      <c r="BB3530" s="4"/>
      <c r="BC3530" s="4"/>
      <c r="BD3530" s="4"/>
      <c r="BE3530" s="4"/>
      <c r="BF3530" s="4"/>
      <c r="BG3530" s="4"/>
      <c r="BH3530" s="4"/>
      <c r="BI3530" s="4"/>
      <c r="BJ3530" s="4"/>
      <c r="BK3530" s="4"/>
      <c r="BL3530" s="4"/>
      <c r="BM3530" s="4"/>
      <c r="BN3530" s="4"/>
      <c r="BO3530" s="4"/>
      <c r="BP3530" s="4"/>
      <c r="BQ3530" s="4"/>
      <c r="BR3530" s="4"/>
      <c r="BS3530" s="4"/>
      <c r="BT3530" s="4"/>
      <c r="BU3530" s="4"/>
      <c r="BV3530" s="4"/>
      <c r="BW3530" s="4"/>
      <c r="BX3530" s="4"/>
      <c r="BY3530" s="4"/>
      <c r="BZ3530" s="4"/>
      <c r="CA3530" s="4"/>
      <c r="CB3530" s="4"/>
      <c r="CC3530" s="4"/>
      <c r="CD3530" s="4"/>
      <c r="CE3530" s="4"/>
      <c r="CF3530" s="4"/>
      <c r="CG3530" s="4"/>
      <c r="CH3530" s="4"/>
      <c r="CI3530" s="4"/>
      <c r="CJ3530" s="4"/>
      <c r="CK3530" s="4"/>
      <c r="CL3530" s="4"/>
      <c r="CM3530" s="4"/>
      <c r="CN3530" s="4"/>
    </row>
    <row r="3531" spans="1:92" s="5" customFormat="1" x14ac:dyDescent="0.3">
      <c r="A3531" s="5" t="s">
        <v>14</v>
      </c>
      <c r="B3531" s="16" t="s">
        <v>5730</v>
      </c>
      <c r="C3531" s="5" t="s">
        <v>2605</v>
      </c>
      <c r="D3531" s="5" t="s">
        <v>2605</v>
      </c>
      <c r="E3531" s="5" t="s">
        <v>2605</v>
      </c>
      <c r="F3531" s="5" t="s">
        <v>2605</v>
      </c>
      <c r="G3531" s="4"/>
      <c r="H3531" s="4"/>
      <c r="I3531" s="4"/>
      <c r="J3531" s="4"/>
      <c r="K3531" s="4"/>
      <c r="L3531" s="4"/>
      <c r="M3531" s="4"/>
      <c r="N3531" s="4">
        <v>1</v>
      </c>
      <c r="O3531" s="4">
        <v>0</v>
      </c>
      <c r="P3531" s="4">
        <v>0</v>
      </c>
      <c r="Q3531" s="4">
        <v>1</v>
      </c>
      <c r="R3531" s="4"/>
      <c r="S3531" s="4"/>
      <c r="T3531" s="4"/>
      <c r="U3531" s="4"/>
      <c r="V3531" s="4"/>
      <c r="W3531" s="4"/>
      <c r="X3531" s="4"/>
      <c r="Y3531" s="4"/>
      <c r="Z3531" s="4"/>
      <c r="AA3531" s="4"/>
      <c r="AB3531" s="4"/>
      <c r="AC3531" s="4"/>
      <c r="AD3531" s="9"/>
      <c r="AE3531" s="4"/>
      <c r="AF3531" s="9"/>
      <c r="AG3531" s="25" t="s">
        <v>5726</v>
      </c>
      <c r="AH3531" s="25" t="s">
        <v>5726</v>
      </c>
      <c r="AI3531" s="4"/>
      <c r="AJ3531" s="4"/>
      <c r="AK3531" s="4"/>
      <c r="AL3531" s="4"/>
      <c r="AM3531" s="4"/>
      <c r="AN3531" s="4"/>
      <c r="AO3531" s="4"/>
      <c r="AP3531" s="4"/>
      <c r="AQ3531" s="4"/>
      <c r="AR3531" s="4"/>
      <c r="AS3531" s="4"/>
      <c r="AT3531" s="4"/>
      <c r="AU3531" s="4"/>
      <c r="AV3531" s="4"/>
      <c r="AW3531" s="4"/>
      <c r="AX3531" s="4"/>
      <c r="AY3531" s="4"/>
      <c r="AZ3531" s="4"/>
      <c r="BA3531" s="4"/>
      <c r="BB3531" s="4"/>
      <c r="BC3531" s="4"/>
      <c r="BD3531" s="4"/>
      <c r="BE3531" s="4"/>
      <c r="BF3531" s="4"/>
      <c r="BG3531" s="4"/>
      <c r="BH3531" s="4"/>
      <c r="BI3531" s="4"/>
      <c r="BJ3531" s="4"/>
      <c r="BK3531" s="4"/>
      <c r="BL3531" s="4"/>
      <c r="BM3531" s="4"/>
      <c r="BN3531" s="4"/>
      <c r="BO3531" s="4"/>
      <c r="BP3531" s="4"/>
      <c r="BQ3531" s="4"/>
      <c r="BR3531" s="4"/>
      <c r="BS3531" s="4"/>
      <c r="BT3531" s="4"/>
      <c r="BU3531" s="4"/>
      <c r="BV3531" s="4"/>
      <c r="BW3531" s="4"/>
      <c r="BX3531" s="4"/>
      <c r="BY3531" s="4"/>
      <c r="BZ3531" s="4"/>
      <c r="CA3531" s="4"/>
      <c r="CB3531" s="4"/>
      <c r="CC3531" s="4"/>
      <c r="CD3531" s="4"/>
      <c r="CE3531" s="4"/>
      <c r="CF3531" s="4"/>
      <c r="CG3531" s="4"/>
      <c r="CH3531" s="4"/>
      <c r="CI3531" s="4"/>
      <c r="CJ3531" s="4"/>
      <c r="CK3531" s="4"/>
      <c r="CL3531" s="4"/>
      <c r="CM3531" s="4"/>
      <c r="CN3531" s="4"/>
    </row>
    <row r="3532" spans="1:92" s="5" customFormat="1" x14ac:dyDescent="0.3">
      <c r="A3532" s="5" t="s">
        <v>14</v>
      </c>
      <c r="B3532" s="16" t="s">
        <v>5731</v>
      </c>
      <c r="C3532" s="5" t="s">
        <v>2605</v>
      </c>
      <c r="D3532" s="5" t="s">
        <v>2605</v>
      </c>
      <c r="E3532" s="5" t="s">
        <v>2605</v>
      </c>
      <c r="F3532" s="5" t="s">
        <v>2605</v>
      </c>
      <c r="G3532" s="4"/>
      <c r="H3532" s="4"/>
      <c r="I3532" s="4"/>
      <c r="J3532" s="4"/>
      <c r="K3532" s="4"/>
      <c r="L3532" s="4"/>
      <c r="M3532" s="4"/>
      <c r="N3532" s="4">
        <v>1</v>
      </c>
      <c r="O3532" s="4">
        <v>0</v>
      </c>
      <c r="P3532" s="4">
        <v>0</v>
      </c>
      <c r="Q3532" s="4">
        <v>1</v>
      </c>
      <c r="R3532" s="4"/>
      <c r="S3532" s="4"/>
      <c r="T3532" s="4"/>
      <c r="U3532" s="4"/>
      <c r="V3532" s="4"/>
      <c r="W3532" s="4"/>
      <c r="X3532" s="4"/>
      <c r="Y3532" s="4"/>
      <c r="Z3532" s="4"/>
      <c r="AA3532" s="4"/>
      <c r="AB3532" s="4"/>
      <c r="AC3532" s="4"/>
      <c r="AD3532" s="9"/>
      <c r="AE3532" s="4"/>
      <c r="AF3532" s="9"/>
      <c r="AG3532" s="25" t="s">
        <v>5726</v>
      </c>
      <c r="AH3532" s="25" t="s">
        <v>5726</v>
      </c>
      <c r="AI3532" s="4"/>
      <c r="AJ3532" s="4"/>
      <c r="AK3532" s="4"/>
      <c r="AL3532" s="4"/>
      <c r="AM3532" s="4"/>
      <c r="AN3532" s="4"/>
      <c r="AO3532" s="4"/>
      <c r="AP3532" s="4"/>
      <c r="AQ3532" s="4"/>
      <c r="AR3532" s="4"/>
      <c r="AS3532" s="4"/>
      <c r="AT3532" s="4"/>
      <c r="AU3532" s="4"/>
      <c r="AV3532" s="4"/>
      <c r="AW3532" s="4"/>
      <c r="AX3532" s="4"/>
      <c r="AY3532" s="4"/>
      <c r="AZ3532" s="4"/>
      <c r="BA3532" s="4"/>
      <c r="BB3532" s="4"/>
      <c r="BC3532" s="4"/>
      <c r="BD3532" s="4"/>
      <c r="BE3532" s="4"/>
      <c r="BF3532" s="4"/>
      <c r="BG3532" s="4"/>
      <c r="BH3532" s="4"/>
      <c r="BI3532" s="4"/>
      <c r="BJ3532" s="4"/>
      <c r="BK3532" s="4"/>
      <c r="BL3532" s="4"/>
      <c r="BM3532" s="4"/>
      <c r="BN3532" s="4"/>
      <c r="BO3532" s="4"/>
      <c r="BP3532" s="4"/>
      <c r="BQ3532" s="4"/>
      <c r="BR3532" s="4"/>
      <c r="BS3532" s="4"/>
      <c r="BT3532" s="4"/>
      <c r="BU3532" s="4"/>
      <c r="BV3532" s="4"/>
      <c r="BW3532" s="4"/>
      <c r="BX3532" s="4"/>
      <c r="BY3532" s="4"/>
      <c r="BZ3532" s="4"/>
      <c r="CA3532" s="4"/>
      <c r="CB3532" s="4"/>
      <c r="CC3532" s="4"/>
      <c r="CD3532" s="4"/>
      <c r="CE3532" s="4"/>
      <c r="CF3532" s="4"/>
      <c r="CG3532" s="4"/>
      <c r="CH3532" s="4"/>
      <c r="CI3532" s="4"/>
      <c r="CJ3532" s="4"/>
      <c r="CK3532" s="4"/>
      <c r="CL3532" s="4"/>
      <c r="CM3532" s="4"/>
      <c r="CN3532" s="4"/>
    </row>
    <row r="3533" spans="1:92" s="5" customFormat="1" x14ac:dyDescent="0.3">
      <c r="A3533" s="5" t="s">
        <v>14</v>
      </c>
      <c r="B3533" s="16" t="s">
        <v>5732</v>
      </c>
      <c r="C3533" s="5" t="s">
        <v>2605</v>
      </c>
      <c r="D3533" s="5" t="s">
        <v>2605</v>
      </c>
      <c r="E3533" s="5" t="s">
        <v>2605</v>
      </c>
      <c r="F3533" s="5" t="s">
        <v>2605</v>
      </c>
      <c r="G3533" s="4"/>
      <c r="H3533" s="4"/>
      <c r="I3533" s="4"/>
      <c r="J3533" s="4"/>
      <c r="K3533" s="4"/>
      <c r="L3533" s="4"/>
      <c r="M3533" s="4"/>
      <c r="N3533" s="4">
        <v>1</v>
      </c>
      <c r="O3533" s="4">
        <v>0</v>
      </c>
      <c r="P3533" s="4">
        <v>0</v>
      </c>
      <c r="Q3533" s="4">
        <v>1</v>
      </c>
      <c r="R3533" s="4"/>
      <c r="S3533" s="4"/>
      <c r="T3533" s="4"/>
      <c r="U3533" s="4"/>
      <c r="V3533" s="4"/>
      <c r="W3533" s="4"/>
      <c r="X3533" s="4"/>
      <c r="Y3533" s="4"/>
      <c r="Z3533" s="4"/>
      <c r="AA3533" s="4"/>
      <c r="AB3533" s="4"/>
      <c r="AC3533" s="4"/>
      <c r="AD3533" s="9"/>
      <c r="AE3533" s="4"/>
      <c r="AF3533" s="9"/>
      <c r="AG3533" s="25" t="s">
        <v>5726</v>
      </c>
      <c r="AH3533" s="25" t="s">
        <v>5726</v>
      </c>
      <c r="AI3533" s="4"/>
      <c r="AJ3533" s="4"/>
      <c r="AK3533" s="4"/>
      <c r="AL3533" s="4"/>
      <c r="AM3533" s="4"/>
      <c r="AN3533" s="4"/>
      <c r="AO3533" s="4"/>
      <c r="AP3533" s="4"/>
      <c r="AQ3533" s="4"/>
      <c r="AR3533" s="4"/>
      <c r="AS3533" s="4"/>
      <c r="AT3533" s="4"/>
      <c r="AU3533" s="4"/>
      <c r="AV3533" s="4"/>
      <c r="AW3533" s="4"/>
      <c r="AX3533" s="4"/>
      <c r="AY3533" s="4"/>
      <c r="AZ3533" s="4"/>
      <c r="BA3533" s="4"/>
      <c r="BB3533" s="4"/>
      <c r="BC3533" s="4"/>
      <c r="BD3533" s="4"/>
      <c r="BE3533" s="4"/>
      <c r="BF3533" s="4"/>
      <c r="BG3533" s="4"/>
      <c r="BH3533" s="4"/>
      <c r="BI3533" s="4"/>
      <c r="BJ3533" s="4"/>
      <c r="BK3533" s="4"/>
      <c r="BL3533" s="4"/>
      <c r="BM3533" s="4"/>
      <c r="BN3533" s="4"/>
      <c r="BO3533" s="4"/>
      <c r="BP3533" s="4"/>
      <c r="BQ3533" s="4"/>
      <c r="BR3533" s="4"/>
      <c r="BS3533" s="4"/>
      <c r="BT3533" s="4"/>
      <c r="BU3533" s="4"/>
      <c r="BV3533" s="4"/>
      <c r="BW3533" s="4"/>
      <c r="BX3533" s="4"/>
      <c r="BY3533" s="4"/>
      <c r="BZ3533" s="4"/>
      <c r="CA3533" s="4"/>
      <c r="CB3533" s="4"/>
      <c r="CC3533" s="4"/>
      <c r="CD3533" s="4"/>
      <c r="CE3533" s="4"/>
      <c r="CF3533" s="4"/>
      <c r="CG3533" s="4"/>
      <c r="CH3533" s="4"/>
      <c r="CI3533" s="4"/>
      <c r="CJ3533" s="4"/>
      <c r="CK3533" s="4"/>
      <c r="CL3533" s="4"/>
      <c r="CM3533" s="4"/>
      <c r="CN3533" s="4"/>
    </row>
    <row r="3534" spans="1:92" s="5" customFormat="1" x14ac:dyDescent="0.3">
      <c r="A3534" s="5" t="s">
        <v>14</v>
      </c>
      <c r="B3534" s="16" t="s">
        <v>5733</v>
      </c>
      <c r="C3534" s="5" t="s">
        <v>2605</v>
      </c>
      <c r="D3534" s="5" t="s">
        <v>2605</v>
      </c>
      <c r="E3534" s="5" t="s">
        <v>2605</v>
      </c>
      <c r="F3534" s="5" t="s">
        <v>2605</v>
      </c>
      <c r="G3534" s="4"/>
      <c r="H3534" s="4"/>
      <c r="I3534" s="4"/>
      <c r="J3534" s="4"/>
      <c r="K3534" s="4"/>
      <c r="L3534" s="4"/>
      <c r="M3534" s="4"/>
      <c r="N3534" s="4">
        <v>2</v>
      </c>
      <c r="O3534" s="4">
        <v>2</v>
      </c>
      <c r="P3534" s="4">
        <v>0</v>
      </c>
      <c r="Q3534" s="4">
        <v>4</v>
      </c>
      <c r="R3534" s="4"/>
      <c r="S3534" s="4"/>
      <c r="T3534" s="4"/>
      <c r="U3534" s="4"/>
      <c r="V3534" s="4"/>
      <c r="W3534" s="4"/>
      <c r="X3534" s="4"/>
      <c r="Y3534" s="4"/>
      <c r="Z3534" s="4"/>
      <c r="AA3534" s="4"/>
      <c r="AB3534" s="4"/>
      <c r="AC3534" s="4"/>
      <c r="AD3534" s="9"/>
      <c r="AE3534" s="4"/>
      <c r="AF3534" s="9"/>
      <c r="AG3534" s="25" t="s">
        <v>5726</v>
      </c>
      <c r="AH3534" s="25" t="s">
        <v>5726</v>
      </c>
      <c r="AI3534" s="4"/>
      <c r="AJ3534" s="4"/>
      <c r="AK3534" s="4"/>
      <c r="AL3534" s="4"/>
      <c r="AM3534" s="4"/>
      <c r="AN3534" s="4"/>
      <c r="AO3534" s="4"/>
      <c r="AP3534" s="4"/>
      <c r="AQ3534" s="4"/>
      <c r="AR3534" s="4"/>
      <c r="AS3534" s="4"/>
      <c r="AT3534" s="4"/>
      <c r="AU3534" s="4"/>
      <c r="AV3534" s="4"/>
      <c r="AW3534" s="4"/>
      <c r="AX3534" s="4"/>
      <c r="AY3534" s="4"/>
      <c r="AZ3534" s="4"/>
      <c r="BA3534" s="4"/>
      <c r="BB3534" s="4"/>
      <c r="BC3534" s="4"/>
      <c r="BD3534" s="4"/>
      <c r="BE3534" s="4"/>
      <c r="BF3534" s="4"/>
      <c r="BG3534" s="4"/>
      <c r="BH3534" s="4"/>
      <c r="BI3534" s="4"/>
      <c r="BJ3534" s="4"/>
      <c r="BK3534" s="4"/>
      <c r="BL3534" s="4"/>
      <c r="BM3534" s="4"/>
      <c r="BN3534" s="4"/>
      <c r="BO3534" s="4"/>
      <c r="BP3534" s="4"/>
      <c r="BQ3534" s="4"/>
      <c r="BR3534" s="4"/>
      <c r="BS3534" s="4"/>
      <c r="BT3534" s="4"/>
      <c r="BU3534" s="4"/>
      <c r="BV3534" s="4"/>
      <c r="BW3534" s="4"/>
      <c r="BX3534" s="4"/>
      <c r="BY3534" s="4"/>
      <c r="BZ3534" s="4"/>
      <c r="CA3534" s="4"/>
      <c r="CB3534" s="4"/>
      <c r="CC3534" s="4"/>
      <c r="CD3534" s="4"/>
      <c r="CE3534" s="4"/>
      <c r="CF3534" s="4"/>
      <c r="CG3534" s="4"/>
      <c r="CH3534" s="4"/>
      <c r="CI3534" s="4"/>
      <c r="CJ3534" s="4"/>
      <c r="CK3534" s="4"/>
      <c r="CL3534" s="4"/>
      <c r="CM3534" s="4"/>
      <c r="CN3534" s="4"/>
    </row>
    <row r="3535" spans="1:92" s="5" customFormat="1" x14ac:dyDescent="0.3">
      <c r="A3535" s="5" t="s">
        <v>14</v>
      </c>
      <c r="B3535" s="16" t="s">
        <v>5734</v>
      </c>
      <c r="C3535" s="5" t="s">
        <v>2605</v>
      </c>
      <c r="D3535" s="5" t="s">
        <v>2605</v>
      </c>
      <c r="E3535" s="5" t="s">
        <v>2605</v>
      </c>
      <c r="F3535" s="5" t="s">
        <v>2605</v>
      </c>
      <c r="G3535" s="4"/>
      <c r="H3535" s="4"/>
      <c r="I3535" s="4"/>
      <c r="J3535" s="4"/>
      <c r="K3535" s="4"/>
      <c r="L3535" s="4"/>
      <c r="M3535" s="4"/>
      <c r="N3535" s="4">
        <v>0</v>
      </c>
      <c r="O3535" s="4">
        <v>1</v>
      </c>
      <c r="P3535" s="4">
        <v>0</v>
      </c>
      <c r="Q3535" s="4">
        <v>1</v>
      </c>
      <c r="R3535" s="4"/>
      <c r="S3535" s="4"/>
      <c r="T3535" s="4"/>
      <c r="U3535" s="4"/>
      <c r="V3535" s="4"/>
      <c r="W3535" s="4"/>
      <c r="X3535" s="4"/>
      <c r="Y3535" s="4"/>
      <c r="Z3535" s="4"/>
      <c r="AA3535" s="4"/>
      <c r="AB3535" s="4"/>
      <c r="AC3535" s="4"/>
      <c r="AD3535" s="9"/>
      <c r="AE3535" s="4"/>
      <c r="AF3535" s="9"/>
      <c r="AG3535" s="25" t="s">
        <v>5726</v>
      </c>
      <c r="AH3535" s="25" t="s">
        <v>5726</v>
      </c>
      <c r="AI3535" s="4"/>
      <c r="AJ3535" s="4"/>
      <c r="AK3535" s="4"/>
      <c r="AL3535" s="4"/>
      <c r="AM3535" s="4"/>
      <c r="AN3535" s="4"/>
      <c r="AO3535" s="4"/>
      <c r="AP3535" s="4"/>
      <c r="AQ3535" s="4"/>
      <c r="AR3535" s="4"/>
      <c r="AS3535" s="4"/>
      <c r="AT3535" s="4"/>
      <c r="AU3535" s="4"/>
      <c r="AV3535" s="4"/>
      <c r="AW3535" s="4"/>
      <c r="AX3535" s="4"/>
      <c r="AY3535" s="4"/>
      <c r="AZ3535" s="4"/>
      <c r="BA3535" s="4"/>
      <c r="BB3535" s="4"/>
      <c r="BC3535" s="4"/>
      <c r="BD3535" s="4"/>
      <c r="BE3535" s="4"/>
      <c r="BF3535" s="4"/>
      <c r="BG3535" s="4"/>
      <c r="BH3535" s="4"/>
      <c r="BI3535" s="4"/>
      <c r="BJ3535" s="4"/>
      <c r="BK3535" s="4"/>
      <c r="BL3535" s="4"/>
      <c r="BM3535" s="4"/>
      <c r="BN3535" s="4"/>
      <c r="BO3535" s="4"/>
      <c r="BP3535" s="4"/>
      <c r="BQ3535" s="4"/>
      <c r="BR3535" s="4"/>
      <c r="BS3535" s="4"/>
      <c r="BT3535" s="4"/>
      <c r="BU3535" s="4"/>
      <c r="BV3535" s="4"/>
      <c r="BW3535" s="4"/>
      <c r="BX3535" s="4"/>
      <c r="BY3535" s="4"/>
      <c r="BZ3535" s="4"/>
      <c r="CA3535" s="4"/>
      <c r="CB3535" s="4"/>
      <c r="CC3535" s="4"/>
      <c r="CD3535" s="4"/>
      <c r="CE3535" s="4"/>
      <c r="CF3535" s="4"/>
      <c r="CG3535" s="4"/>
      <c r="CH3535" s="4"/>
      <c r="CI3535" s="4"/>
      <c r="CJ3535" s="4"/>
      <c r="CK3535" s="4"/>
      <c r="CL3535" s="4"/>
      <c r="CM3535" s="4"/>
      <c r="CN3535" s="4"/>
    </row>
    <row r="3536" spans="1:92" s="5" customFormat="1" x14ac:dyDescent="0.3">
      <c r="A3536" s="5" t="s">
        <v>77</v>
      </c>
      <c r="B3536" s="16" t="s">
        <v>7621</v>
      </c>
      <c r="C3536" s="5" t="s">
        <v>2605</v>
      </c>
      <c r="D3536" s="5" t="s">
        <v>2605</v>
      </c>
      <c r="E3536" s="5" t="s">
        <v>2605</v>
      </c>
      <c r="F3536" s="5" t="s">
        <v>2605</v>
      </c>
      <c r="G3536" s="4"/>
      <c r="H3536" s="4"/>
      <c r="I3536" s="4"/>
      <c r="J3536" s="4"/>
      <c r="K3536" s="4"/>
      <c r="L3536" s="4"/>
      <c r="M3536" s="4"/>
      <c r="N3536" s="4">
        <v>0</v>
      </c>
      <c r="O3536" s="4">
        <v>0</v>
      </c>
      <c r="P3536" s="4">
        <v>1</v>
      </c>
      <c r="Q3536" s="4">
        <v>1</v>
      </c>
      <c r="R3536" s="4"/>
      <c r="S3536" s="4"/>
      <c r="T3536" s="4"/>
      <c r="U3536" s="4"/>
      <c r="V3536" s="4"/>
      <c r="W3536" s="4"/>
      <c r="X3536" s="4"/>
      <c r="Y3536" s="4"/>
      <c r="Z3536" s="4"/>
      <c r="AA3536" s="4"/>
      <c r="AB3536" s="4"/>
      <c r="AC3536" s="4"/>
      <c r="AD3536" s="9"/>
      <c r="AE3536" s="4"/>
      <c r="AF3536" s="9"/>
      <c r="AG3536" s="25" t="s">
        <v>5726</v>
      </c>
      <c r="AH3536" s="25" t="s">
        <v>5726</v>
      </c>
      <c r="AI3536" s="4"/>
      <c r="AJ3536" s="4"/>
      <c r="AK3536" s="4"/>
      <c r="AL3536" s="4"/>
      <c r="AM3536" s="4"/>
      <c r="AN3536" s="4"/>
      <c r="AO3536" s="4"/>
      <c r="AP3536" s="4"/>
      <c r="AQ3536" s="4"/>
      <c r="AR3536" s="4"/>
      <c r="AS3536" s="4"/>
      <c r="AT3536" s="4"/>
      <c r="AU3536" s="4"/>
      <c r="AV3536" s="4"/>
      <c r="AW3536" s="4"/>
      <c r="AX3536" s="4"/>
      <c r="AY3536" s="4"/>
      <c r="AZ3536" s="4"/>
      <c r="BA3536" s="4"/>
      <c r="BB3536" s="4"/>
      <c r="BC3536" s="4"/>
      <c r="BD3536" s="4"/>
      <c r="BE3536" s="4"/>
      <c r="BF3536" s="4"/>
      <c r="BG3536" s="4"/>
      <c r="BH3536" s="4"/>
      <c r="BI3536" s="4"/>
      <c r="BJ3536" s="4"/>
      <c r="BK3536" s="4"/>
      <c r="BL3536" s="4"/>
      <c r="BM3536" s="4"/>
      <c r="BN3536" s="4"/>
      <c r="BO3536" s="4"/>
      <c r="BP3536" s="4"/>
      <c r="BQ3536" s="4"/>
      <c r="BR3536" s="4"/>
      <c r="BS3536" s="4"/>
      <c r="BT3536" s="4"/>
      <c r="BU3536" s="4"/>
      <c r="BV3536" s="4"/>
      <c r="BW3536" s="4"/>
      <c r="BX3536" s="4"/>
      <c r="BY3536" s="4"/>
      <c r="BZ3536" s="4"/>
      <c r="CA3536" s="4"/>
      <c r="CB3536" s="4"/>
      <c r="CC3536" s="4"/>
      <c r="CD3536" s="4"/>
      <c r="CE3536" s="4"/>
      <c r="CF3536" s="4"/>
      <c r="CG3536" s="4"/>
      <c r="CH3536" s="4"/>
      <c r="CI3536" s="4"/>
      <c r="CJ3536" s="4"/>
      <c r="CK3536" s="4"/>
      <c r="CL3536" s="4"/>
      <c r="CM3536" s="4"/>
      <c r="CN3536" s="4"/>
    </row>
    <row r="3537" spans="1:102" s="5" customFormat="1" x14ac:dyDescent="0.3">
      <c r="A3537" s="5" t="s">
        <v>14</v>
      </c>
      <c r="B3537" s="16" t="s">
        <v>5735</v>
      </c>
      <c r="C3537" s="5" t="s">
        <v>2605</v>
      </c>
      <c r="D3537" s="5" t="s">
        <v>2605</v>
      </c>
      <c r="E3537" s="5" t="s">
        <v>2605</v>
      </c>
      <c r="F3537" s="5" t="s">
        <v>2605</v>
      </c>
      <c r="G3537" s="4"/>
      <c r="H3537" s="4"/>
      <c r="I3537" s="4"/>
      <c r="J3537" s="4"/>
      <c r="K3537" s="4"/>
      <c r="L3537" s="4"/>
      <c r="M3537" s="4"/>
      <c r="N3537" s="4">
        <v>0</v>
      </c>
      <c r="O3537" s="4">
        <v>1</v>
      </c>
      <c r="P3537" s="4">
        <v>0</v>
      </c>
      <c r="Q3537" s="4">
        <v>1</v>
      </c>
      <c r="R3537" s="4"/>
      <c r="S3537" s="4"/>
      <c r="T3537" s="4"/>
      <c r="U3537" s="4"/>
      <c r="V3537" s="4"/>
      <c r="W3537" s="4"/>
      <c r="X3537" s="4"/>
      <c r="Y3537" s="4"/>
      <c r="Z3537" s="4"/>
      <c r="AA3537" s="4"/>
      <c r="AB3537" s="4"/>
      <c r="AC3537" s="4"/>
      <c r="AD3537" s="9"/>
      <c r="AE3537" s="4"/>
      <c r="AF3537" s="9"/>
      <c r="AG3537" s="25" t="s">
        <v>5726</v>
      </c>
      <c r="AH3537" s="25" t="s">
        <v>5726</v>
      </c>
      <c r="AI3537" s="4"/>
      <c r="AJ3537" s="4"/>
      <c r="AK3537" s="4"/>
      <c r="AL3537" s="4"/>
      <c r="AM3537" s="4"/>
      <c r="AN3537" s="4"/>
      <c r="AO3537" s="4"/>
      <c r="AP3537" s="4"/>
      <c r="AQ3537" s="4"/>
      <c r="AR3537" s="4"/>
      <c r="AS3537" s="4"/>
      <c r="AT3537" s="4"/>
      <c r="AU3537" s="4"/>
      <c r="AV3537" s="4"/>
      <c r="AW3537" s="4"/>
      <c r="AX3537" s="4"/>
      <c r="AY3537" s="4"/>
      <c r="AZ3537" s="4"/>
      <c r="BA3537" s="4"/>
      <c r="BB3537" s="4"/>
      <c r="BC3537" s="4"/>
      <c r="BD3537" s="4"/>
      <c r="BE3537" s="4"/>
      <c r="BF3537" s="4"/>
      <c r="BG3537" s="4"/>
      <c r="BH3537" s="4"/>
      <c r="BI3537" s="4"/>
      <c r="BJ3537" s="4"/>
      <c r="BK3537" s="4"/>
      <c r="BL3537" s="4"/>
      <c r="BM3537" s="4"/>
      <c r="BN3537" s="4"/>
      <c r="BO3537" s="4"/>
      <c r="BP3537" s="4"/>
      <c r="BQ3537" s="4"/>
      <c r="BR3537" s="4"/>
      <c r="BS3537" s="4"/>
      <c r="BT3537" s="4"/>
      <c r="BU3537" s="4"/>
      <c r="BV3537" s="4"/>
      <c r="BW3537" s="4"/>
      <c r="BX3537" s="4"/>
      <c r="BY3537" s="4"/>
      <c r="BZ3537" s="4"/>
      <c r="CA3537" s="4"/>
      <c r="CB3537" s="4"/>
      <c r="CC3537" s="4"/>
      <c r="CD3537" s="4"/>
      <c r="CE3537" s="4"/>
      <c r="CF3537" s="4"/>
      <c r="CG3537" s="4"/>
      <c r="CH3537" s="4"/>
      <c r="CI3537" s="4"/>
      <c r="CJ3537" s="4"/>
      <c r="CK3537" s="4"/>
      <c r="CL3537" s="4"/>
      <c r="CM3537" s="4"/>
      <c r="CN3537" s="4"/>
    </row>
    <row r="3538" spans="1:102" s="5" customFormat="1" x14ac:dyDescent="0.3">
      <c r="A3538" s="5" t="s">
        <v>14</v>
      </c>
      <c r="B3538" s="16" t="s">
        <v>5736</v>
      </c>
      <c r="C3538" s="5" t="s">
        <v>2605</v>
      </c>
      <c r="D3538" s="5" t="s">
        <v>2605</v>
      </c>
      <c r="E3538" s="5" t="s">
        <v>2605</v>
      </c>
      <c r="F3538" s="5" t="s">
        <v>2605</v>
      </c>
      <c r="G3538" s="4"/>
      <c r="H3538" s="4"/>
      <c r="I3538" s="4"/>
      <c r="J3538" s="4"/>
      <c r="K3538" s="4"/>
      <c r="L3538" s="4"/>
      <c r="M3538" s="4"/>
      <c r="N3538" s="4">
        <v>2</v>
      </c>
      <c r="O3538" s="4">
        <v>2</v>
      </c>
      <c r="P3538" s="4">
        <v>0</v>
      </c>
      <c r="Q3538" s="4">
        <v>4</v>
      </c>
      <c r="R3538" s="4"/>
      <c r="S3538" s="4"/>
      <c r="T3538" s="4"/>
      <c r="U3538" s="4"/>
      <c r="V3538" s="4"/>
      <c r="W3538" s="4"/>
      <c r="X3538" s="4"/>
      <c r="Y3538" s="4"/>
      <c r="Z3538" s="4"/>
      <c r="AA3538" s="4"/>
      <c r="AB3538" s="4"/>
      <c r="AC3538" s="4"/>
      <c r="AD3538" s="9"/>
      <c r="AE3538" s="4"/>
      <c r="AF3538" s="9"/>
      <c r="AG3538" s="25" t="s">
        <v>5726</v>
      </c>
      <c r="AH3538" s="25" t="s">
        <v>5726</v>
      </c>
      <c r="AI3538" s="4"/>
      <c r="AJ3538" s="4"/>
      <c r="AK3538" s="4"/>
      <c r="AL3538" s="4"/>
      <c r="AM3538" s="4"/>
      <c r="AN3538" s="4"/>
      <c r="AO3538" s="4"/>
      <c r="AP3538" s="4"/>
      <c r="AQ3538" s="4"/>
      <c r="AR3538" s="4"/>
      <c r="AS3538" s="4"/>
      <c r="AT3538" s="4"/>
      <c r="AU3538" s="4"/>
      <c r="AV3538" s="4"/>
      <c r="AW3538" s="4"/>
      <c r="AX3538" s="4"/>
      <c r="AY3538" s="4"/>
      <c r="AZ3538" s="4"/>
      <c r="BA3538" s="4"/>
      <c r="BB3538" s="4"/>
      <c r="BC3538" s="4"/>
      <c r="BD3538" s="4"/>
      <c r="BE3538" s="4"/>
      <c r="BF3538" s="4"/>
      <c r="BG3538" s="4"/>
      <c r="BH3538" s="4"/>
      <c r="BI3538" s="4"/>
      <c r="BJ3538" s="4"/>
      <c r="BK3538" s="4"/>
      <c r="BL3538" s="4"/>
      <c r="BM3538" s="4"/>
      <c r="BN3538" s="4"/>
      <c r="BO3538" s="4"/>
      <c r="BP3538" s="4"/>
      <c r="BQ3538" s="4"/>
      <c r="BR3538" s="4"/>
      <c r="BS3538" s="4"/>
      <c r="BT3538" s="4"/>
      <c r="BU3538" s="4"/>
      <c r="BV3538" s="4"/>
      <c r="BW3538" s="4"/>
      <c r="BX3538" s="4"/>
      <c r="BY3538" s="4"/>
      <c r="BZ3538" s="4"/>
      <c r="CA3538" s="4"/>
      <c r="CB3538" s="4"/>
      <c r="CC3538" s="4"/>
      <c r="CD3538" s="4"/>
      <c r="CE3538" s="4"/>
      <c r="CF3538" s="4"/>
      <c r="CG3538" s="4"/>
      <c r="CH3538" s="4"/>
      <c r="CI3538" s="4"/>
      <c r="CJ3538" s="4"/>
      <c r="CK3538" s="4"/>
      <c r="CL3538" s="4"/>
      <c r="CM3538" s="4"/>
      <c r="CN3538" s="4"/>
    </row>
    <row r="3539" spans="1:102" s="5" customFormat="1" x14ac:dyDescent="0.3">
      <c r="A3539" s="4" t="s">
        <v>1</v>
      </c>
      <c r="B3539" s="17" t="s">
        <v>2605</v>
      </c>
      <c r="C3539" s="4" t="s">
        <v>2605</v>
      </c>
      <c r="D3539" s="4" t="s">
        <v>2605</v>
      </c>
      <c r="E3539" s="4" t="s">
        <v>2605</v>
      </c>
      <c r="F3539" s="4" t="s">
        <v>2605</v>
      </c>
      <c r="G3539" s="4"/>
      <c r="H3539" s="4"/>
      <c r="I3539" s="4"/>
      <c r="J3539" s="4"/>
      <c r="K3539" s="4"/>
      <c r="L3539" s="4"/>
      <c r="M3539" s="4"/>
      <c r="N3539" s="4">
        <v>35</v>
      </c>
      <c r="O3539" s="4">
        <v>5</v>
      </c>
      <c r="P3539" s="4">
        <v>89</v>
      </c>
      <c r="Q3539" s="4">
        <v>129</v>
      </c>
      <c r="R3539" s="4"/>
      <c r="S3539" s="4"/>
      <c r="T3539" s="4"/>
      <c r="U3539" s="4"/>
      <c r="V3539" s="4"/>
      <c r="W3539" s="4"/>
      <c r="X3539" s="4"/>
      <c r="Y3539" s="4"/>
      <c r="Z3539" s="4"/>
      <c r="AA3539" s="4"/>
      <c r="AB3539" s="4"/>
      <c r="AC3539" s="4"/>
      <c r="AD3539" s="9"/>
      <c r="AE3539" s="4"/>
      <c r="AF3539" s="9"/>
      <c r="AG3539" s="25" t="s">
        <v>5726</v>
      </c>
      <c r="AH3539" s="25" t="s">
        <v>5726</v>
      </c>
      <c r="AI3539" s="4"/>
      <c r="AJ3539" s="4"/>
      <c r="AK3539" s="4"/>
      <c r="AL3539" s="4"/>
      <c r="AM3539" s="4"/>
      <c r="AN3539" s="4"/>
      <c r="AO3539" s="4"/>
      <c r="AP3539" s="4"/>
      <c r="AQ3539" s="4"/>
      <c r="AR3539" s="4"/>
      <c r="AS3539" s="4"/>
      <c r="AT3539" s="4"/>
      <c r="AU3539" s="4"/>
      <c r="AV3539" s="4"/>
      <c r="AW3539" s="4"/>
      <c r="AX3539" s="4"/>
      <c r="AY3539" s="4"/>
      <c r="AZ3539" s="4"/>
      <c r="BA3539" s="4"/>
      <c r="BB3539" s="4"/>
      <c r="BC3539" s="4"/>
      <c r="BD3539" s="4"/>
      <c r="BE3539" s="4"/>
      <c r="BF3539" s="4"/>
      <c r="BG3539" s="4"/>
      <c r="BH3539" s="4"/>
      <c r="BI3539" s="4"/>
      <c r="BJ3539" s="4"/>
      <c r="BK3539" s="4"/>
      <c r="BL3539" s="4"/>
      <c r="BM3539" s="4"/>
      <c r="BN3539" s="4"/>
      <c r="BO3539" s="4"/>
      <c r="BP3539" s="4"/>
      <c r="BQ3539" s="4"/>
      <c r="BR3539" s="4"/>
      <c r="BS3539" s="4"/>
      <c r="BT3539" s="4"/>
      <c r="BU3539" s="4"/>
      <c r="BV3539" s="4"/>
      <c r="BW3539" s="4"/>
      <c r="BX3539" s="4"/>
      <c r="BY3539" s="4"/>
      <c r="BZ3539" s="4"/>
      <c r="CA3539" s="4"/>
      <c r="CB3539" s="4"/>
      <c r="CC3539" s="4"/>
      <c r="CD3539" s="4"/>
      <c r="CE3539" s="4"/>
      <c r="CF3539" s="4"/>
      <c r="CG3539" s="4"/>
      <c r="CH3539" s="4"/>
      <c r="CI3539" s="4"/>
      <c r="CJ3539" s="4"/>
      <c r="CK3539" s="4"/>
      <c r="CL3539" s="4"/>
      <c r="CM3539" s="4"/>
      <c r="CN3539" s="4"/>
      <c r="CO3539" s="4"/>
      <c r="CP3539" s="4"/>
      <c r="CQ3539" s="4"/>
      <c r="CR3539" s="4"/>
      <c r="CS3539" s="4"/>
      <c r="CT3539" s="4"/>
      <c r="CU3539" s="4"/>
      <c r="CV3539" s="4"/>
      <c r="CW3539" s="4"/>
      <c r="CX3539" s="4"/>
    </row>
    <row r="3540" spans="1:102" s="5" customFormat="1" x14ac:dyDescent="0.3">
      <c r="A3540" s="5" t="s">
        <v>14</v>
      </c>
      <c r="B3540" s="16" t="s">
        <v>5737</v>
      </c>
      <c r="C3540" s="5" t="s">
        <v>2605</v>
      </c>
      <c r="D3540" s="5" t="s">
        <v>2605</v>
      </c>
      <c r="E3540" s="5" t="s">
        <v>2605</v>
      </c>
      <c r="F3540" s="5" t="s">
        <v>2605</v>
      </c>
      <c r="G3540" s="4"/>
      <c r="H3540" s="4"/>
      <c r="I3540" s="4"/>
      <c r="J3540" s="4"/>
      <c r="K3540" s="4"/>
      <c r="L3540" s="4"/>
      <c r="M3540" s="4"/>
      <c r="N3540" s="4">
        <v>1</v>
      </c>
      <c r="O3540" s="4">
        <v>0</v>
      </c>
      <c r="P3540" s="4">
        <v>0</v>
      </c>
      <c r="Q3540" s="4">
        <v>1</v>
      </c>
      <c r="R3540" s="4"/>
      <c r="S3540" s="4"/>
      <c r="T3540" s="4"/>
      <c r="U3540" s="4"/>
      <c r="V3540" s="4"/>
      <c r="W3540" s="4"/>
      <c r="X3540" s="4"/>
      <c r="Y3540" s="4"/>
      <c r="Z3540" s="4"/>
      <c r="AA3540" s="4"/>
      <c r="AB3540" s="4"/>
      <c r="AC3540" s="4"/>
      <c r="AD3540" s="9"/>
      <c r="AE3540" s="4"/>
      <c r="AF3540" s="9"/>
      <c r="AG3540" s="25" t="s">
        <v>5726</v>
      </c>
      <c r="AH3540" s="25" t="s">
        <v>5726</v>
      </c>
      <c r="AI3540" s="4"/>
      <c r="AJ3540" s="4"/>
      <c r="AK3540" s="4"/>
      <c r="AL3540" s="4"/>
      <c r="AM3540" s="4"/>
      <c r="AN3540" s="4"/>
      <c r="AO3540" s="4"/>
      <c r="AP3540" s="4"/>
      <c r="AQ3540" s="4"/>
      <c r="AR3540" s="4"/>
      <c r="AS3540" s="4"/>
      <c r="AT3540" s="4"/>
      <c r="AU3540" s="4"/>
      <c r="AV3540" s="4"/>
      <c r="AW3540" s="4"/>
      <c r="AX3540" s="4"/>
      <c r="AY3540" s="4"/>
      <c r="AZ3540" s="4"/>
      <c r="BA3540" s="4"/>
      <c r="BB3540" s="4"/>
      <c r="BC3540" s="4"/>
      <c r="BD3540" s="4"/>
      <c r="BE3540" s="4"/>
      <c r="BF3540" s="4"/>
      <c r="BG3540" s="4"/>
      <c r="BH3540" s="4"/>
      <c r="BI3540" s="4"/>
      <c r="BJ3540" s="4"/>
      <c r="BK3540" s="4"/>
      <c r="BL3540" s="4"/>
      <c r="BM3540" s="4"/>
      <c r="BN3540" s="4"/>
      <c r="BO3540" s="4"/>
      <c r="BP3540" s="4"/>
      <c r="BQ3540" s="4"/>
      <c r="BR3540" s="4"/>
      <c r="BS3540" s="4"/>
      <c r="BT3540" s="4"/>
      <c r="BU3540" s="4"/>
      <c r="BV3540" s="4"/>
      <c r="BW3540" s="4"/>
      <c r="BX3540" s="4"/>
      <c r="BY3540" s="4"/>
      <c r="BZ3540" s="4"/>
      <c r="CA3540" s="4"/>
      <c r="CB3540" s="4"/>
      <c r="CC3540" s="4"/>
      <c r="CD3540" s="4"/>
      <c r="CE3540" s="4"/>
      <c r="CF3540" s="4"/>
      <c r="CG3540" s="4"/>
      <c r="CH3540" s="4"/>
      <c r="CI3540" s="4"/>
      <c r="CJ3540" s="4"/>
      <c r="CK3540" s="4"/>
      <c r="CL3540" s="4"/>
      <c r="CM3540" s="4"/>
      <c r="CN3540" s="4"/>
    </row>
    <row r="3541" spans="1:102" s="5" customFormat="1" x14ac:dyDescent="0.3">
      <c r="A3541" s="5" t="s">
        <v>14</v>
      </c>
      <c r="B3541" s="16" t="s">
        <v>5738</v>
      </c>
      <c r="C3541" s="5" t="s">
        <v>2605</v>
      </c>
      <c r="D3541" s="5" t="s">
        <v>2605</v>
      </c>
      <c r="E3541" s="5" t="s">
        <v>2605</v>
      </c>
      <c r="F3541" s="5" t="s">
        <v>2605</v>
      </c>
      <c r="G3541" s="4"/>
      <c r="H3541" s="4"/>
      <c r="I3541" s="4"/>
      <c r="J3541" s="4"/>
      <c r="K3541" s="4"/>
      <c r="L3541" s="4"/>
      <c r="M3541" s="4"/>
      <c r="N3541" s="4">
        <v>1</v>
      </c>
      <c r="O3541" s="4">
        <v>0</v>
      </c>
      <c r="P3541" s="4">
        <v>0</v>
      </c>
      <c r="Q3541" s="4">
        <v>1</v>
      </c>
      <c r="R3541" s="4"/>
      <c r="S3541" s="4"/>
      <c r="T3541" s="4"/>
      <c r="U3541" s="4"/>
      <c r="V3541" s="4"/>
      <c r="W3541" s="4"/>
      <c r="X3541" s="4"/>
      <c r="Y3541" s="4"/>
      <c r="Z3541" s="4"/>
      <c r="AA3541" s="4"/>
      <c r="AB3541" s="4"/>
      <c r="AC3541" s="4"/>
      <c r="AD3541" s="9"/>
      <c r="AE3541" s="4"/>
      <c r="AF3541" s="9"/>
      <c r="AG3541" s="25" t="s">
        <v>5726</v>
      </c>
      <c r="AH3541" s="25" t="s">
        <v>5726</v>
      </c>
      <c r="AI3541" s="4"/>
      <c r="AJ3541" s="4"/>
      <c r="AK3541" s="4"/>
      <c r="AL3541" s="4"/>
      <c r="AM3541" s="4"/>
      <c r="AN3541" s="4"/>
      <c r="AO3541" s="4"/>
      <c r="AP3541" s="4"/>
      <c r="AQ3541" s="4"/>
      <c r="AR3541" s="4"/>
      <c r="AS3541" s="4"/>
      <c r="AT3541" s="4"/>
      <c r="AU3541" s="4"/>
      <c r="AV3541" s="4"/>
      <c r="AW3541" s="4"/>
      <c r="AX3541" s="4"/>
      <c r="AY3541" s="4"/>
      <c r="AZ3541" s="4"/>
      <c r="BA3541" s="4"/>
      <c r="BB3541" s="4"/>
      <c r="BC3541" s="4"/>
      <c r="BD3541" s="4"/>
      <c r="BE3541" s="4"/>
      <c r="BF3541" s="4"/>
      <c r="BG3541" s="4"/>
      <c r="BH3541" s="4"/>
      <c r="BI3541" s="4"/>
      <c r="BJ3541" s="4"/>
      <c r="BK3541" s="4"/>
      <c r="BL3541" s="4"/>
      <c r="BM3541" s="4"/>
      <c r="BN3541" s="4"/>
      <c r="BO3541" s="4"/>
      <c r="BP3541" s="4"/>
      <c r="BQ3541" s="4"/>
      <c r="BR3541" s="4"/>
      <c r="BS3541" s="4"/>
      <c r="BT3541" s="4"/>
      <c r="BU3541" s="4"/>
      <c r="BV3541" s="4"/>
      <c r="BW3541" s="4"/>
      <c r="BX3541" s="4"/>
      <c r="BY3541" s="4"/>
      <c r="BZ3541" s="4"/>
      <c r="CA3541" s="4"/>
      <c r="CB3541" s="4"/>
      <c r="CC3541" s="4"/>
      <c r="CD3541" s="4"/>
      <c r="CE3541" s="4"/>
      <c r="CF3541" s="4"/>
      <c r="CG3541" s="4"/>
      <c r="CH3541" s="4"/>
      <c r="CI3541" s="4"/>
      <c r="CJ3541" s="4"/>
      <c r="CK3541" s="4"/>
      <c r="CL3541" s="4"/>
      <c r="CM3541" s="4"/>
      <c r="CN3541" s="4"/>
    </row>
    <row r="3542" spans="1:102" s="5" customFormat="1" x14ac:dyDescent="0.3">
      <c r="A3542" s="5" t="s">
        <v>14</v>
      </c>
      <c r="B3542" s="16" t="s">
        <v>5739</v>
      </c>
      <c r="C3542" s="5" t="s">
        <v>2605</v>
      </c>
      <c r="D3542" s="5" t="s">
        <v>2605</v>
      </c>
      <c r="E3542" s="5" t="s">
        <v>2605</v>
      </c>
      <c r="F3542" s="5" t="s">
        <v>2605</v>
      </c>
      <c r="G3542" s="4"/>
      <c r="H3542" s="4"/>
      <c r="I3542" s="4"/>
      <c r="J3542" s="4"/>
      <c r="K3542" s="4"/>
      <c r="L3542" s="4"/>
      <c r="M3542" s="4"/>
      <c r="N3542" s="4">
        <v>1</v>
      </c>
      <c r="O3542" s="4">
        <v>0</v>
      </c>
      <c r="P3542" s="4">
        <v>0</v>
      </c>
      <c r="Q3542" s="4">
        <v>1</v>
      </c>
      <c r="R3542" s="4"/>
      <c r="S3542" s="4"/>
      <c r="T3542" s="4"/>
      <c r="U3542" s="4"/>
      <c r="V3542" s="4"/>
      <c r="W3542" s="4"/>
      <c r="X3542" s="4"/>
      <c r="Y3542" s="4"/>
      <c r="Z3542" s="4"/>
      <c r="AA3542" s="4"/>
      <c r="AB3542" s="4"/>
      <c r="AC3542" s="4"/>
      <c r="AD3542" s="9"/>
      <c r="AE3542" s="4"/>
      <c r="AF3542" s="9"/>
      <c r="AG3542" s="25" t="s">
        <v>5726</v>
      </c>
      <c r="AH3542" s="25" t="s">
        <v>5726</v>
      </c>
      <c r="AI3542" s="4"/>
      <c r="AJ3542" s="4"/>
      <c r="AK3542" s="4"/>
      <c r="AL3542" s="4"/>
      <c r="AM3542" s="4"/>
      <c r="AN3542" s="4"/>
      <c r="AO3542" s="4"/>
      <c r="AP3542" s="4"/>
      <c r="AQ3542" s="4"/>
      <c r="AR3542" s="4"/>
      <c r="AS3542" s="4"/>
      <c r="AT3542" s="4"/>
      <c r="AU3542" s="4"/>
      <c r="AV3542" s="4"/>
      <c r="AW3542" s="4"/>
      <c r="AX3542" s="4"/>
      <c r="AY3542" s="4"/>
      <c r="AZ3542" s="4"/>
      <c r="BA3542" s="4"/>
      <c r="BB3542" s="4"/>
      <c r="BC3542" s="4"/>
      <c r="BD3542" s="4"/>
      <c r="BE3542" s="4"/>
      <c r="BF3542" s="4"/>
      <c r="BG3542" s="4"/>
      <c r="BH3542" s="4"/>
      <c r="BI3542" s="4"/>
      <c r="BJ3542" s="4"/>
      <c r="BK3542" s="4"/>
      <c r="BL3542" s="4"/>
      <c r="BM3542" s="4"/>
      <c r="BN3542" s="4"/>
      <c r="BO3542" s="4"/>
      <c r="BP3542" s="4"/>
      <c r="BQ3542" s="4"/>
      <c r="BR3542" s="4"/>
      <c r="BS3542" s="4"/>
      <c r="BT3542" s="4"/>
      <c r="BU3542" s="4"/>
      <c r="BV3542" s="4"/>
      <c r="BW3542" s="4"/>
      <c r="BX3542" s="4"/>
      <c r="BY3542" s="4"/>
      <c r="BZ3542" s="4"/>
      <c r="CA3542" s="4"/>
      <c r="CB3542" s="4"/>
      <c r="CC3542" s="4"/>
      <c r="CD3542" s="4"/>
      <c r="CE3542" s="4"/>
      <c r="CF3542" s="4"/>
      <c r="CG3542" s="4"/>
      <c r="CH3542" s="4"/>
      <c r="CI3542" s="4"/>
      <c r="CJ3542" s="4"/>
      <c r="CK3542" s="4"/>
      <c r="CL3542" s="4"/>
      <c r="CM3542" s="4"/>
      <c r="CN3542" s="4"/>
    </row>
    <row r="3543" spans="1:102" s="5" customFormat="1" x14ac:dyDescent="0.3">
      <c r="A3543" s="5" t="s">
        <v>14</v>
      </c>
      <c r="B3543" s="16" t="s">
        <v>8479</v>
      </c>
      <c r="C3543" s="5" t="s">
        <v>2605</v>
      </c>
      <c r="D3543" s="5" t="s">
        <v>2605</v>
      </c>
      <c r="E3543" s="5" t="s">
        <v>2605</v>
      </c>
      <c r="F3543" s="5" t="s">
        <v>2605</v>
      </c>
      <c r="G3543" s="4"/>
      <c r="H3543" s="4"/>
      <c r="I3543" s="4"/>
      <c r="J3543" s="4"/>
      <c r="K3543" s="4"/>
      <c r="L3543" s="4"/>
      <c r="M3543" s="4"/>
      <c r="N3543" s="4">
        <v>1</v>
      </c>
      <c r="O3543" s="4">
        <v>0</v>
      </c>
      <c r="P3543" s="4">
        <v>0</v>
      </c>
      <c r="Q3543" s="4">
        <v>1</v>
      </c>
      <c r="R3543" s="4"/>
      <c r="S3543" s="4"/>
      <c r="T3543" s="4"/>
      <c r="U3543" s="4"/>
      <c r="V3543" s="4"/>
      <c r="W3543" s="4"/>
      <c r="X3543" s="4"/>
      <c r="Y3543" s="4"/>
      <c r="Z3543" s="4"/>
      <c r="AA3543" s="4"/>
      <c r="AB3543" s="4"/>
      <c r="AC3543" s="4"/>
      <c r="AD3543" s="9"/>
      <c r="AE3543" s="4"/>
      <c r="AF3543" s="9"/>
      <c r="AG3543" s="25" t="s">
        <v>5726</v>
      </c>
      <c r="AH3543" s="25" t="s">
        <v>5726</v>
      </c>
      <c r="AI3543" s="4"/>
      <c r="AJ3543" s="4"/>
      <c r="AK3543" s="4"/>
      <c r="AL3543" s="4"/>
      <c r="AM3543" s="4"/>
      <c r="AN3543" s="4"/>
      <c r="AO3543" s="4"/>
      <c r="AP3543" s="4"/>
      <c r="AQ3543" s="4"/>
      <c r="AR3543" s="4"/>
      <c r="AS3543" s="4"/>
      <c r="AT3543" s="4"/>
      <c r="AU3543" s="4"/>
      <c r="AV3543" s="4"/>
      <c r="AW3543" s="4"/>
      <c r="AX3543" s="4"/>
      <c r="AY3543" s="4"/>
      <c r="AZ3543" s="4"/>
      <c r="BA3543" s="4"/>
      <c r="BB3543" s="4"/>
      <c r="BC3543" s="4"/>
      <c r="BD3543" s="4"/>
      <c r="BE3543" s="4"/>
      <c r="BF3543" s="4"/>
      <c r="BG3543" s="4"/>
      <c r="BH3543" s="4"/>
      <c r="BI3543" s="4"/>
      <c r="BJ3543" s="4"/>
      <c r="BK3543" s="4"/>
      <c r="BL3543" s="4"/>
      <c r="BM3543" s="4"/>
      <c r="BN3543" s="4"/>
      <c r="BO3543" s="4"/>
      <c r="BP3543" s="4"/>
      <c r="BQ3543" s="4"/>
      <c r="BR3543" s="4"/>
      <c r="BS3543" s="4"/>
      <c r="BT3543" s="4"/>
      <c r="BU3543" s="4"/>
      <c r="BV3543" s="4"/>
      <c r="BW3543" s="4"/>
      <c r="BX3543" s="4"/>
      <c r="BY3543" s="4"/>
      <c r="BZ3543" s="4"/>
      <c r="CA3543" s="4"/>
      <c r="CB3543" s="4"/>
      <c r="CC3543" s="4"/>
      <c r="CD3543" s="4"/>
      <c r="CE3543" s="4"/>
      <c r="CF3543" s="4"/>
      <c r="CG3543" s="4"/>
      <c r="CH3543" s="4"/>
      <c r="CI3543" s="4"/>
      <c r="CJ3543" s="4"/>
      <c r="CK3543" s="4"/>
      <c r="CL3543" s="4"/>
      <c r="CM3543" s="4"/>
      <c r="CN3543" s="4"/>
    </row>
    <row r="3544" spans="1:102" s="5" customFormat="1" x14ac:dyDescent="0.3">
      <c r="A3544" s="5" t="s">
        <v>77</v>
      </c>
      <c r="B3544" s="16" t="s">
        <v>8480</v>
      </c>
      <c r="C3544" s="5" t="s">
        <v>2605</v>
      </c>
      <c r="D3544" s="5" t="s">
        <v>2605</v>
      </c>
      <c r="E3544" s="5" t="s">
        <v>2605</v>
      </c>
      <c r="F3544" s="5" t="s">
        <v>2605</v>
      </c>
      <c r="G3544" s="4"/>
      <c r="H3544" s="4"/>
      <c r="I3544" s="4"/>
      <c r="J3544" s="4"/>
      <c r="K3544" s="4"/>
      <c r="L3544" s="4"/>
      <c r="M3544" s="4"/>
      <c r="N3544" s="4">
        <v>0</v>
      </c>
      <c r="O3544" s="4">
        <v>0</v>
      </c>
      <c r="P3544" s="4">
        <v>6</v>
      </c>
      <c r="Q3544" s="4">
        <v>6</v>
      </c>
      <c r="R3544" s="4"/>
      <c r="S3544" s="4"/>
      <c r="T3544" s="4"/>
      <c r="U3544" s="4"/>
      <c r="V3544" s="4"/>
      <c r="W3544" s="4"/>
      <c r="X3544" s="4"/>
      <c r="Y3544" s="4"/>
      <c r="Z3544" s="4"/>
      <c r="AA3544" s="4"/>
      <c r="AB3544" s="4"/>
      <c r="AC3544" s="4"/>
      <c r="AD3544" s="9"/>
      <c r="AE3544" s="4"/>
      <c r="AF3544" s="9"/>
      <c r="AG3544" s="25" t="s">
        <v>5726</v>
      </c>
      <c r="AH3544" s="25" t="s">
        <v>5726</v>
      </c>
      <c r="AI3544" s="4"/>
      <c r="AJ3544" s="4"/>
      <c r="AK3544" s="4"/>
      <c r="AL3544" s="4"/>
      <c r="AM3544" s="4"/>
      <c r="AN3544" s="4"/>
      <c r="AO3544" s="4"/>
      <c r="AP3544" s="4"/>
      <c r="AQ3544" s="4"/>
      <c r="AR3544" s="4"/>
      <c r="AS3544" s="4"/>
      <c r="AT3544" s="4"/>
      <c r="AU3544" s="4"/>
      <c r="AV3544" s="4"/>
      <c r="AW3544" s="4"/>
      <c r="AX3544" s="4"/>
      <c r="AY3544" s="4"/>
      <c r="AZ3544" s="4"/>
      <c r="BA3544" s="4"/>
      <c r="BB3544" s="4"/>
      <c r="BC3544" s="4"/>
      <c r="BD3544" s="4"/>
      <c r="BE3544" s="4"/>
      <c r="BF3544" s="4"/>
      <c r="BG3544" s="4"/>
      <c r="BH3544" s="4"/>
      <c r="BI3544" s="4"/>
      <c r="BJ3544" s="4"/>
      <c r="BK3544" s="4"/>
      <c r="BL3544" s="4"/>
      <c r="BM3544" s="4"/>
      <c r="BN3544" s="4"/>
      <c r="BO3544" s="4"/>
      <c r="BP3544" s="4"/>
      <c r="BQ3544" s="4"/>
      <c r="BR3544" s="4"/>
      <c r="BS3544" s="4"/>
      <c r="BT3544" s="4"/>
      <c r="BU3544" s="4"/>
      <c r="BV3544" s="4"/>
      <c r="BW3544" s="4"/>
      <c r="BX3544" s="4"/>
      <c r="BY3544" s="4"/>
      <c r="BZ3544" s="4"/>
      <c r="CA3544" s="4"/>
      <c r="CB3544" s="4"/>
      <c r="CC3544" s="4"/>
      <c r="CD3544" s="4"/>
      <c r="CE3544" s="4"/>
      <c r="CF3544" s="4"/>
      <c r="CG3544" s="4"/>
      <c r="CH3544" s="4"/>
      <c r="CI3544" s="4"/>
      <c r="CJ3544" s="4"/>
      <c r="CK3544" s="4"/>
      <c r="CL3544" s="4"/>
      <c r="CM3544" s="4"/>
      <c r="CN3544" s="4"/>
    </row>
    <row r="3545" spans="1:102" s="5" customFormat="1" x14ac:dyDescent="0.3">
      <c r="A3545" s="5" t="s">
        <v>14</v>
      </c>
      <c r="B3545" s="16" t="s">
        <v>8481</v>
      </c>
      <c r="C3545" s="5" t="s">
        <v>2605</v>
      </c>
      <c r="D3545" s="5" t="s">
        <v>2605</v>
      </c>
      <c r="E3545" s="5" t="s">
        <v>2605</v>
      </c>
      <c r="F3545" s="5" t="s">
        <v>2605</v>
      </c>
      <c r="G3545" s="4"/>
      <c r="H3545" s="4"/>
      <c r="I3545" s="4"/>
      <c r="J3545" s="4"/>
      <c r="K3545" s="4"/>
      <c r="L3545" s="4"/>
      <c r="M3545" s="4"/>
      <c r="N3545" s="4">
        <v>1</v>
      </c>
      <c r="O3545" s="4">
        <v>0</v>
      </c>
      <c r="P3545" s="4">
        <v>0</v>
      </c>
      <c r="Q3545" s="4">
        <v>1</v>
      </c>
      <c r="R3545" s="4"/>
      <c r="S3545" s="4"/>
      <c r="T3545" s="4"/>
      <c r="U3545" s="4"/>
      <c r="V3545" s="4"/>
      <c r="W3545" s="4"/>
      <c r="X3545" s="4"/>
      <c r="Y3545" s="4"/>
      <c r="Z3545" s="4"/>
      <c r="AA3545" s="4"/>
      <c r="AB3545" s="4"/>
      <c r="AC3545" s="4"/>
      <c r="AD3545" s="9"/>
      <c r="AE3545" s="4"/>
      <c r="AF3545" s="9"/>
      <c r="AG3545" s="25" t="s">
        <v>5726</v>
      </c>
      <c r="AH3545" s="25" t="s">
        <v>5726</v>
      </c>
      <c r="AI3545" s="4"/>
      <c r="AJ3545" s="4"/>
      <c r="AK3545" s="4"/>
      <c r="AL3545" s="4"/>
      <c r="AM3545" s="4"/>
      <c r="AN3545" s="4"/>
      <c r="AO3545" s="4"/>
      <c r="AP3545" s="4"/>
      <c r="AQ3545" s="4"/>
      <c r="AR3545" s="4"/>
      <c r="AS3545" s="4"/>
      <c r="AT3545" s="4"/>
      <c r="AU3545" s="4"/>
      <c r="AV3545" s="4"/>
      <c r="AW3545" s="4"/>
      <c r="AX3545" s="4"/>
      <c r="AY3545" s="4"/>
      <c r="AZ3545" s="4"/>
      <c r="BA3545" s="4"/>
      <c r="BB3545" s="4"/>
      <c r="BC3545" s="4"/>
      <c r="BD3545" s="4"/>
      <c r="BE3545" s="4"/>
      <c r="BF3545" s="4"/>
      <c r="BG3545" s="4"/>
      <c r="BH3545" s="4"/>
      <c r="BI3545" s="4"/>
      <c r="BJ3545" s="4"/>
      <c r="BK3545" s="4"/>
      <c r="BL3545" s="4"/>
      <c r="BM3545" s="4"/>
      <c r="BN3545" s="4"/>
      <c r="BO3545" s="4"/>
      <c r="BP3545" s="4"/>
      <c r="BQ3545" s="4"/>
      <c r="BR3545" s="4"/>
      <c r="BS3545" s="4"/>
      <c r="BT3545" s="4"/>
      <c r="BU3545" s="4"/>
      <c r="BV3545" s="4"/>
      <c r="BW3545" s="4"/>
      <c r="BX3545" s="4"/>
      <c r="BY3545" s="4"/>
      <c r="BZ3545" s="4"/>
      <c r="CA3545" s="4"/>
      <c r="CB3545" s="4"/>
      <c r="CC3545" s="4"/>
      <c r="CD3545" s="4"/>
      <c r="CE3545" s="4"/>
      <c r="CF3545" s="4"/>
      <c r="CG3545" s="4"/>
      <c r="CH3545" s="4"/>
      <c r="CI3545" s="4"/>
      <c r="CJ3545" s="4"/>
      <c r="CK3545" s="4"/>
      <c r="CL3545" s="4"/>
      <c r="CM3545" s="4"/>
      <c r="CN3545" s="4"/>
    </row>
    <row r="3546" spans="1:102" s="5" customFormat="1" x14ac:dyDescent="0.3">
      <c r="A3546" s="5" t="s">
        <v>1</v>
      </c>
      <c r="B3546" s="16" t="s">
        <v>7157</v>
      </c>
      <c r="C3546" s="5" t="s">
        <v>2605</v>
      </c>
      <c r="D3546" s="5" t="s">
        <v>2605</v>
      </c>
      <c r="E3546" s="5" t="s">
        <v>2605</v>
      </c>
      <c r="F3546" s="5" t="s">
        <v>2605</v>
      </c>
      <c r="G3546" s="4"/>
      <c r="H3546" s="4"/>
      <c r="I3546" s="4"/>
      <c r="J3546" s="4"/>
      <c r="K3546" s="4"/>
      <c r="L3546" s="4"/>
      <c r="M3546" s="4"/>
      <c r="N3546" s="4">
        <v>10</v>
      </c>
      <c r="O3546" s="4">
        <v>0</v>
      </c>
      <c r="P3546" s="4">
        <v>6</v>
      </c>
      <c r="Q3546" s="4">
        <v>16</v>
      </c>
      <c r="R3546" s="4"/>
      <c r="S3546" s="4"/>
      <c r="T3546" s="4"/>
      <c r="U3546" s="4"/>
      <c r="V3546" s="4"/>
      <c r="W3546" s="4"/>
      <c r="X3546" s="4"/>
      <c r="Y3546" s="4"/>
      <c r="Z3546" s="4"/>
      <c r="AA3546" s="4"/>
      <c r="AB3546" s="4"/>
      <c r="AC3546" s="4"/>
      <c r="AD3546" s="9"/>
      <c r="AE3546" s="4"/>
      <c r="AF3546" s="9"/>
      <c r="AG3546" s="25" t="s">
        <v>5726</v>
      </c>
      <c r="AH3546" s="25" t="s">
        <v>5726</v>
      </c>
      <c r="AI3546" s="4"/>
      <c r="AJ3546" s="4"/>
      <c r="AK3546" s="4"/>
      <c r="AL3546" s="4"/>
      <c r="AM3546" s="4"/>
      <c r="AN3546" s="4"/>
      <c r="AO3546" s="4"/>
      <c r="AP3546" s="4"/>
      <c r="AQ3546" s="4"/>
      <c r="AR3546" s="4"/>
      <c r="AS3546" s="4"/>
      <c r="AT3546" s="4"/>
      <c r="AU3546" s="4"/>
      <c r="AV3546" s="4"/>
      <c r="AW3546" s="4"/>
      <c r="AX3546" s="4"/>
      <c r="AY3546" s="4"/>
      <c r="AZ3546" s="4"/>
      <c r="BA3546" s="4"/>
      <c r="BB3546" s="4"/>
      <c r="BC3546" s="4"/>
      <c r="BD3546" s="4"/>
      <c r="BE3546" s="4"/>
      <c r="BF3546" s="4"/>
      <c r="BG3546" s="4"/>
      <c r="BH3546" s="4"/>
      <c r="BI3546" s="4"/>
      <c r="BJ3546" s="4"/>
      <c r="BK3546" s="4"/>
      <c r="BL3546" s="4"/>
      <c r="BM3546" s="4"/>
      <c r="BN3546" s="4"/>
      <c r="BO3546" s="4"/>
      <c r="BP3546" s="4"/>
      <c r="BQ3546" s="4"/>
      <c r="BR3546" s="4"/>
      <c r="BS3546" s="4"/>
      <c r="BT3546" s="4"/>
      <c r="BU3546" s="4"/>
      <c r="BV3546" s="4"/>
      <c r="BW3546" s="4"/>
      <c r="BX3546" s="4"/>
      <c r="BY3546" s="4"/>
      <c r="BZ3546" s="4"/>
      <c r="CA3546" s="4"/>
      <c r="CB3546" s="4"/>
      <c r="CC3546" s="4"/>
      <c r="CD3546" s="4"/>
      <c r="CE3546" s="4"/>
      <c r="CF3546" s="4"/>
      <c r="CG3546" s="4"/>
      <c r="CH3546" s="4"/>
      <c r="CI3546" s="4"/>
      <c r="CJ3546" s="4"/>
      <c r="CK3546" s="4"/>
      <c r="CL3546" s="4"/>
      <c r="CM3546" s="4"/>
      <c r="CN3546" s="4"/>
    </row>
    <row r="3547" spans="1:102" s="5" customFormat="1" x14ac:dyDescent="0.3">
      <c r="A3547" s="5" t="s">
        <v>14</v>
      </c>
      <c r="B3547" s="16" t="s">
        <v>7158</v>
      </c>
      <c r="C3547" s="5" t="s">
        <v>2605</v>
      </c>
      <c r="D3547" s="5" t="s">
        <v>2605</v>
      </c>
      <c r="E3547" s="5" t="s">
        <v>2605</v>
      </c>
      <c r="F3547" s="5" t="s">
        <v>2605</v>
      </c>
      <c r="G3547" s="4"/>
      <c r="H3547" s="4"/>
      <c r="I3547" s="4"/>
      <c r="J3547" s="4"/>
      <c r="K3547" s="4"/>
      <c r="L3547" s="4"/>
      <c r="M3547" s="4"/>
      <c r="N3547" s="4">
        <v>1</v>
      </c>
      <c r="O3547" s="4">
        <v>0</v>
      </c>
      <c r="P3547" s="4">
        <v>0</v>
      </c>
      <c r="Q3547" s="4">
        <v>1</v>
      </c>
      <c r="R3547" s="4"/>
      <c r="S3547" s="4"/>
      <c r="T3547" s="4"/>
      <c r="U3547" s="4"/>
      <c r="V3547" s="4"/>
      <c r="W3547" s="4"/>
      <c r="X3547" s="4"/>
      <c r="Y3547" s="4"/>
      <c r="Z3547" s="4"/>
      <c r="AA3547" s="4"/>
      <c r="AB3547" s="4"/>
      <c r="AC3547" s="4"/>
      <c r="AD3547" s="9"/>
      <c r="AE3547" s="4"/>
      <c r="AF3547" s="9"/>
      <c r="AG3547" s="25" t="s">
        <v>5726</v>
      </c>
      <c r="AH3547" s="25" t="s">
        <v>5726</v>
      </c>
      <c r="AI3547" s="4"/>
      <c r="AJ3547" s="4"/>
      <c r="AK3547" s="4"/>
      <c r="AL3547" s="4"/>
      <c r="AM3547" s="4"/>
      <c r="AN3547" s="4"/>
      <c r="AO3547" s="4"/>
      <c r="AP3547" s="4"/>
      <c r="AQ3547" s="4"/>
      <c r="AR3547" s="4"/>
      <c r="AS3547" s="4"/>
      <c r="AT3547" s="4"/>
      <c r="AU3547" s="4"/>
      <c r="AV3547" s="4"/>
      <c r="AW3547" s="4"/>
      <c r="AX3547" s="4"/>
      <c r="AY3547" s="4"/>
      <c r="AZ3547" s="4"/>
      <c r="BA3547" s="4"/>
      <c r="BB3547" s="4"/>
      <c r="BC3547" s="4"/>
      <c r="BD3547" s="4"/>
      <c r="BE3547" s="4"/>
      <c r="BF3547" s="4"/>
      <c r="BG3547" s="4"/>
      <c r="BH3547" s="4"/>
      <c r="BI3547" s="4"/>
      <c r="BJ3547" s="4"/>
      <c r="BK3547" s="4"/>
      <c r="BL3547" s="4"/>
      <c r="BM3547" s="4"/>
      <c r="BN3547" s="4"/>
      <c r="BO3547" s="4"/>
      <c r="BP3547" s="4"/>
      <c r="BQ3547" s="4"/>
      <c r="BR3547" s="4"/>
      <c r="BS3547" s="4"/>
      <c r="BT3547" s="4"/>
      <c r="BU3547" s="4"/>
      <c r="BV3547" s="4"/>
      <c r="BW3547" s="4"/>
      <c r="BX3547" s="4"/>
      <c r="BY3547" s="4"/>
      <c r="BZ3547" s="4"/>
      <c r="CA3547" s="4"/>
      <c r="CB3547" s="4"/>
      <c r="CC3547" s="4"/>
      <c r="CD3547" s="4"/>
      <c r="CE3547" s="4"/>
      <c r="CF3547" s="4"/>
      <c r="CG3547" s="4"/>
      <c r="CH3547" s="4"/>
      <c r="CI3547" s="4"/>
      <c r="CJ3547" s="4"/>
      <c r="CK3547" s="4"/>
      <c r="CL3547" s="4"/>
      <c r="CM3547" s="4"/>
      <c r="CN3547" s="4"/>
    </row>
    <row r="3548" spans="1:102" s="5" customFormat="1" x14ac:dyDescent="0.3">
      <c r="A3548" s="5" t="s">
        <v>77</v>
      </c>
      <c r="B3548" s="16" t="s">
        <v>7575</v>
      </c>
      <c r="C3548" s="5" t="s">
        <v>2605</v>
      </c>
      <c r="D3548" s="5" t="s">
        <v>2605</v>
      </c>
      <c r="E3548" s="5" t="s">
        <v>2605</v>
      </c>
      <c r="F3548" s="5" t="s">
        <v>2605</v>
      </c>
      <c r="G3548" s="4"/>
      <c r="H3548" s="4"/>
      <c r="I3548" s="4"/>
      <c r="J3548" s="4"/>
      <c r="K3548" s="4"/>
      <c r="L3548" s="4"/>
      <c r="M3548" s="4"/>
      <c r="N3548" s="4">
        <v>0</v>
      </c>
      <c r="O3548" s="4">
        <v>0</v>
      </c>
      <c r="P3548" s="4">
        <v>8</v>
      </c>
      <c r="Q3548" s="4">
        <v>8</v>
      </c>
      <c r="R3548" s="4"/>
      <c r="S3548" s="4"/>
      <c r="T3548" s="4"/>
      <c r="U3548" s="4"/>
      <c r="V3548" s="4"/>
      <c r="W3548" s="4"/>
      <c r="X3548" s="4"/>
      <c r="Y3548" s="4"/>
      <c r="Z3548" s="4"/>
      <c r="AA3548" s="4"/>
      <c r="AB3548" s="4"/>
      <c r="AC3548" s="4"/>
      <c r="AD3548" s="9"/>
      <c r="AE3548" s="4"/>
      <c r="AF3548" s="9"/>
      <c r="AG3548" s="25" t="s">
        <v>5726</v>
      </c>
      <c r="AH3548" s="25" t="s">
        <v>5726</v>
      </c>
      <c r="AI3548" s="4"/>
      <c r="AJ3548" s="4"/>
      <c r="AK3548" s="4"/>
      <c r="AL3548" s="4"/>
      <c r="AM3548" s="4"/>
      <c r="AN3548" s="4"/>
      <c r="AO3548" s="4"/>
      <c r="AP3548" s="4"/>
      <c r="AQ3548" s="4"/>
      <c r="AR3548" s="4"/>
      <c r="AS3548" s="4"/>
      <c r="AT3548" s="4"/>
      <c r="AU3548" s="4"/>
      <c r="AV3548" s="4"/>
      <c r="AW3548" s="4"/>
      <c r="AX3548" s="4"/>
      <c r="AY3548" s="4"/>
      <c r="AZ3548" s="4"/>
      <c r="BA3548" s="4"/>
      <c r="BB3548" s="4"/>
      <c r="BC3548" s="4"/>
      <c r="BD3548" s="4"/>
      <c r="BE3548" s="4"/>
      <c r="BF3548" s="4"/>
      <c r="BG3548" s="4"/>
      <c r="BH3548" s="4"/>
      <c r="BI3548" s="4"/>
      <c r="BJ3548" s="4"/>
      <c r="BK3548" s="4"/>
      <c r="BL3548" s="4"/>
      <c r="BM3548" s="4"/>
      <c r="BN3548" s="4"/>
      <c r="BO3548" s="4"/>
      <c r="BP3548" s="4"/>
      <c r="BQ3548" s="4"/>
      <c r="BR3548" s="4"/>
      <c r="BS3548" s="4"/>
      <c r="BT3548" s="4"/>
      <c r="BU3548" s="4"/>
      <c r="BV3548" s="4"/>
      <c r="BW3548" s="4"/>
      <c r="BX3548" s="4"/>
      <c r="BY3548" s="4"/>
      <c r="BZ3548" s="4"/>
      <c r="CA3548" s="4"/>
      <c r="CB3548" s="4"/>
      <c r="CC3548" s="4"/>
      <c r="CD3548" s="4"/>
      <c r="CE3548" s="4"/>
      <c r="CF3548" s="4"/>
      <c r="CG3548" s="4"/>
      <c r="CH3548" s="4"/>
      <c r="CI3548" s="4"/>
      <c r="CJ3548" s="4"/>
      <c r="CK3548" s="4"/>
      <c r="CL3548" s="4"/>
      <c r="CM3548" s="4"/>
      <c r="CN3548" s="4"/>
    </row>
    <row r="3549" spans="1:102" s="5" customFormat="1" x14ac:dyDescent="0.3">
      <c r="A3549" s="5" t="s">
        <v>14</v>
      </c>
      <c r="B3549" s="16" t="s">
        <v>5740</v>
      </c>
      <c r="C3549" s="5" t="s">
        <v>2605</v>
      </c>
      <c r="D3549" s="5" t="s">
        <v>2605</v>
      </c>
      <c r="E3549" s="5" t="s">
        <v>2605</v>
      </c>
      <c r="F3549" s="5" t="s">
        <v>2605</v>
      </c>
      <c r="G3549" s="4"/>
      <c r="H3549" s="4"/>
      <c r="I3549" s="4"/>
      <c r="J3549" s="4"/>
      <c r="K3549" s="4"/>
      <c r="L3549" s="4"/>
      <c r="M3549" s="4"/>
      <c r="N3549" s="4">
        <v>6</v>
      </c>
      <c r="O3549" s="4">
        <v>0</v>
      </c>
      <c r="P3549" s="4">
        <v>0</v>
      </c>
      <c r="Q3549" s="4">
        <v>6</v>
      </c>
      <c r="R3549" s="4"/>
      <c r="S3549" s="4"/>
      <c r="T3549" s="4"/>
      <c r="U3549" s="4"/>
      <c r="V3549" s="4"/>
      <c r="W3549" s="4"/>
      <c r="X3549" s="4"/>
      <c r="Y3549" s="4"/>
      <c r="Z3549" s="4"/>
      <c r="AA3549" s="4"/>
      <c r="AB3549" s="4"/>
      <c r="AC3549" s="4"/>
      <c r="AD3549" s="9"/>
      <c r="AE3549" s="4"/>
      <c r="AF3549" s="9"/>
      <c r="AG3549" s="25" t="s">
        <v>5726</v>
      </c>
      <c r="AH3549" s="25" t="s">
        <v>5726</v>
      </c>
      <c r="AI3549" s="4"/>
      <c r="AJ3549" s="4"/>
      <c r="AK3549" s="4"/>
      <c r="AL3549" s="4"/>
      <c r="AM3549" s="4"/>
      <c r="AN3549" s="4"/>
      <c r="AO3549" s="4"/>
      <c r="AP3549" s="4"/>
      <c r="AQ3549" s="4"/>
      <c r="AR3549" s="4"/>
      <c r="AS3549" s="4"/>
      <c r="AT3549" s="4"/>
      <c r="AU3549" s="4"/>
      <c r="AV3549" s="4"/>
      <c r="AW3549" s="4"/>
      <c r="AX3549" s="4"/>
      <c r="AY3549" s="4"/>
      <c r="AZ3549" s="4"/>
      <c r="BA3549" s="4"/>
      <c r="BB3549" s="4"/>
      <c r="BC3549" s="4"/>
      <c r="BD3549" s="4"/>
      <c r="BE3549" s="4"/>
      <c r="BF3549" s="4"/>
      <c r="BG3549" s="4"/>
      <c r="BH3549" s="4"/>
      <c r="BI3549" s="4"/>
      <c r="BJ3549" s="4"/>
      <c r="BK3549" s="4"/>
      <c r="BL3549" s="4"/>
      <c r="BM3549" s="4"/>
      <c r="BN3549" s="4"/>
      <c r="BO3549" s="4"/>
      <c r="BP3549" s="4"/>
      <c r="BQ3549" s="4"/>
      <c r="BR3549" s="4"/>
      <c r="BS3549" s="4"/>
      <c r="BT3549" s="4"/>
      <c r="BU3549" s="4"/>
      <c r="BV3549" s="4"/>
      <c r="BW3549" s="4"/>
      <c r="BX3549" s="4"/>
      <c r="BY3549" s="4"/>
      <c r="BZ3549" s="4"/>
      <c r="CA3549" s="4"/>
      <c r="CB3549" s="4"/>
      <c r="CC3549" s="4"/>
      <c r="CD3549" s="4"/>
      <c r="CE3549" s="4"/>
      <c r="CF3549" s="4"/>
      <c r="CG3549" s="4"/>
      <c r="CH3549" s="4"/>
      <c r="CI3549" s="4"/>
      <c r="CJ3549" s="4"/>
      <c r="CK3549" s="4"/>
      <c r="CL3549" s="4"/>
      <c r="CM3549" s="4"/>
      <c r="CN3549" s="4"/>
    </row>
    <row r="3550" spans="1:102" s="5" customFormat="1" x14ac:dyDescent="0.3">
      <c r="A3550" s="6" t="s">
        <v>14</v>
      </c>
      <c r="B3550" s="15" t="s">
        <v>4230</v>
      </c>
      <c r="C3550" s="6"/>
      <c r="D3550" s="6"/>
      <c r="E3550" s="6"/>
      <c r="F3550" s="6"/>
      <c r="G3550" s="4"/>
      <c r="H3550" s="4"/>
      <c r="I3550" s="4"/>
      <c r="J3550" s="4"/>
      <c r="K3550" s="4"/>
      <c r="L3550" s="4"/>
      <c r="M3550" s="4"/>
      <c r="N3550" s="4">
        <v>3</v>
      </c>
      <c r="O3550" s="4">
        <v>0</v>
      </c>
      <c r="P3550" s="4">
        <v>0</v>
      </c>
      <c r="Q3550" s="4">
        <v>3</v>
      </c>
      <c r="R3550" s="4"/>
      <c r="S3550" s="4"/>
      <c r="T3550" s="4"/>
      <c r="U3550" s="4"/>
      <c r="V3550" s="4"/>
      <c r="W3550" s="4"/>
      <c r="X3550" s="4"/>
      <c r="Y3550" s="4"/>
      <c r="Z3550" s="4"/>
      <c r="AA3550" s="4"/>
      <c r="AB3550" s="4"/>
      <c r="AC3550" s="4"/>
      <c r="AD3550" s="9"/>
      <c r="AE3550" s="4"/>
      <c r="AF3550" s="9"/>
      <c r="AG3550" s="4"/>
      <c r="AH3550" s="4"/>
      <c r="AI3550" s="4"/>
      <c r="AJ3550" s="4"/>
      <c r="AK3550" s="4"/>
      <c r="AL3550" s="4"/>
      <c r="AM3550" s="4"/>
      <c r="AN3550" s="4"/>
      <c r="AO3550" s="4"/>
      <c r="AP3550" s="4"/>
      <c r="AQ3550" s="4"/>
      <c r="AR3550" s="4"/>
      <c r="AS3550" s="4"/>
      <c r="AT3550" s="4"/>
      <c r="AU3550" s="4"/>
      <c r="AV3550" s="4"/>
      <c r="AW3550" s="4"/>
      <c r="AX3550" s="4"/>
      <c r="AY3550" s="4"/>
      <c r="AZ3550" s="4"/>
      <c r="BA3550" s="4"/>
      <c r="BB3550" s="4"/>
      <c r="BC3550" s="4"/>
      <c r="BD3550" s="4"/>
      <c r="BE3550" s="4"/>
      <c r="BF3550" s="4"/>
      <c r="BG3550" s="4"/>
      <c r="BH3550" s="4"/>
      <c r="BI3550" s="4"/>
      <c r="BJ3550" s="4"/>
      <c r="BK3550" s="4"/>
      <c r="BL3550" s="4"/>
      <c r="BM3550" s="4"/>
      <c r="BN3550" s="4"/>
      <c r="BO3550" s="4"/>
      <c r="BP3550" s="4"/>
      <c r="BQ3550" s="4"/>
      <c r="BR3550" s="4"/>
      <c r="BS3550" s="4"/>
      <c r="BT3550" s="4"/>
      <c r="BU3550" s="4"/>
      <c r="BV3550" s="4"/>
      <c r="BW3550" s="4"/>
      <c r="BX3550" s="4"/>
      <c r="BY3550" s="4"/>
      <c r="BZ3550" s="4"/>
      <c r="CA3550" s="4"/>
      <c r="CB3550" s="4"/>
      <c r="CC3550" s="4"/>
      <c r="CD3550" s="4"/>
      <c r="CE3550" s="4"/>
      <c r="CF3550" s="4"/>
      <c r="CG3550" s="4"/>
      <c r="CH3550" s="4"/>
      <c r="CI3550" s="4"/>
      <c r="CJ3550" s="4"/>
      <c r="CK3550" s="4"/>
      <c r="CL3550" s="4"/>
      <c r="CM3550" s="4"/>
      <c r="CN3550" s="4"/>
      <c r="CO3550" s="6"/>
      <c r="CP3550" s="6"/>
      <c r="CQ3550" s="6"/>
      <c r="CR3550" s="6"/>
      <c r="CS3550" s="6"/>
      <c r="CT3550" s="6"/>
      <c r="CU3550" s="6"/>
      <c r="CV3550" s="6"/>
      <c r="CW3550" s="6"/>
      <c r="CX3550" s="6"/>
    </row>
    <row r="3551" spans="1:102" s="5" customFormat="1" x14ac:dyDescent="0.3">
      <c r="A3551" s="4" t="s">
        <v>14</v>
      </c>
      <c r="B3551" s="17" t="s">
        <v>2606</v>
      </c>
      <c r="C3551" s="4" t="s">
        <v>2607</v>
      </c>
      <c r="D3551" s="4" t="s">
        <v>2608</v>
      </c>
      <c r="E3551" s="4" t="s">
        <v>2608</v>
      </c>
      <c r="F3551" s="4" t="s">
        <v>2608</v>
      </c>
      <c r="G3551" s="4"/>
      <c r="H3551" s="4" t="s">
        <v>7073</v>
      </c>
      <c r="I3551" s="4"/>
      <c r="J3551" s="4"/>
      <c r="K3551" s="4"/>
      <c r="L3551" s="4"/>
      <c r="M3551" s="4"/>
      <c r="N3551" s="4">
        <v>1</v>
      </c>
      <c r="O3551" s="4">
        <v>0</v>
      </c>
      <c r="P3551" s="4">
        <v>0</v>
      </c>
      <c r="Q3551" s="4">
        <v>1</v>
      </c>
      <c r="R3551" s="4" t="s">
        <v>697</v>
      </c>
      <c r="S3551" s="4" t="s">
        <v>697</v>
      </c>
      <c r="T3551" s="4" t="s">
        <v>7863</v>
      </c>
      <c r="U3551" s="4" t="s">
        <v>7807</v>
      </c>
      <c r="V3551" s="4"/>
      <c r="W3551" s="4"/>
      <c r="X3551" s="4"/>
      <c r="Y3551" s="4"/>
      <c r="Z3551" s="4"/>
      <c r="AA3551" s="4"/>
      <c r="AB3551" s="4"/>
      <c r="AC3551" s="4" t="s">
        <v>2609</v>
      </c>
      <c r="AD3551" s="9" t="str">
        <f t="shared" ref="AD3551:AD3558" si="296">HYPERLINK("https://www.gbif.org/species/search?q=" &amp; E3551 &amp; "&amp;highertaxon_key=6&amp;status=ACCEPTED")</f>
        <v>https://www.gbif.org/species/search?q=Monotes&amp;highertaxon_key=6&amp;status=ACCEPTED</v>
      </c>
      <c r="AE3551" s="4" t="s">
        <v>2610</v>
      </c>
      <c r="AF3551" s="9" t="str">
        <f t="shared" ref="AF3551:AF3558" si="297">HYPERLINK("https://powo.science.kew.org/results?q=" &amp; E3551)</f>
        <v>https://powo.science.kew.org/results?q=Monotes</v>
      </c>
      <c r="AG3551" s="4" t="s">
        <v>44</v>
      </c>
      <c r="AH3551" s="4" t="s">
        <v>44</v>
      </c>
      <c r="AI3551" s="4" t="s">
        <v>8060</v>
      </c>
      <c r="AJ3551" s="4"/>
      <c r="AK3551" s="4"/>
      <c r="AL3551" s="4"/>
      <c r="AM3551" s="4"/>
      <c r="AN3551" s="4"/>
      <c r="AO3551" s="4"/>
      <c r="AP3551" s="4"/>
      <c r="AQ3551" s="4"/>
      <c r="AR3551" s="4"/>
      <c r="AS3551" s="4"/>
      <c r="AT3551" s="4"/>
      <c r="AU3551" s="4"/>
      <c r="AV3551" s="4"/>
      <c r="AW3551" s="4"/>
      <c r="AX3551" s="4"/>
      <c r="AY3551" s="4"/>
      <c r="AZ3551" s="4"/>
      <c r="BA3551" s="4"/>
      <c r="BB3551" s="4"/>
      <c r="BC3551" s="4"/>
      <c r="BD3551" s="4"/>
      <c r="BE3551" s="4"/>
      <c r="BF3551" s="4"/>
      <c r="BG3551" s="4"/>
      <c r="BH3551" s="4"/>
      <c r="BI3551" s="4"/>
      <c r="BJ3551" s="4"/>
      <c r="BK3551" s="4"/>
      <c r="BL3551" s="4"/>
      <c r="BM3551" s="4"/>
      <c r="BN3551" s="4"/>
      <c r="BO3551" s="4"/>
      <c r="BP3551" s="4"/>
      <c r="BQ3551" s="4"/>
      <c r="BR3551" s="4"/>
      <c r="BS3551" s="4"/>
      <c r="BT3551" s="4"/>
      <c r="BU3551" s="4"/>
      <c r="BV3551" s="4"/>
      <c r="BW3551" s="4"/>
      <c r="BX3551" s="4"/>
      <c r="BY3551" s="4"/>
      <c r="BZ3551" s="4"/>
      <c r="CA3551" s="4"/>
      <c r="CB3551" s="4"/>
      <c r="CC3551" s="4"/>
      <c r="CD3551" s="4"/>
      <c r="CE3551" s="4"/>
      <c r="CF3551" s="4"/>
      <c r="CG3551" s="4"/>
      <c r="CH3551" s="4"/>
      <c r="CI3551" s="4"/>
      <c r="CJ3551" s="4"/>
      <c r="CK3551" s="4"/>
      <c r="CL3551" s="4"/>
      <c r="CM3551" s="4"/>
      <c r="CN3551" s="4"/>
      <c r="CO3551" s="4"/>
      <c r="CP3551" s="4"/>
      <c r="CQ3551" s="4"/>
      <c r="CR3551" s="4"/>
      <c r="CS3551" s="4"/>
      <c r="CT3551" s="4"/>
      <c r="CU3551" s="4"/>
      <c r="CV3551" s="4"/>
      <c r="CW3551" s="4"/>
      <c r="CX3551" s="4"/>
    </row>
    <row r="3552" spans="1:102" s="5" customFormat="1" x14ac:dyDescent="0.3">
      <c r="A3552" s="4" t="s">
        <v>1</v>
      </c>
      <c r="B3552" s="17" t="s">
        <v>2611</v>
      </c>
      <c r="C3552" s="4" t="s">
        <v>1675</v>
      </c>
      <c r="D3552" s="4" t="s">
        <v>2611</v>
      </c>
      <c r="E3552" s="4" t="s">
        <v>2611</v>
      </c>
      <c r="F3552" s="4" t="s">
        <v>2611</v>
      </c>
      <c r="G3552" s="4"/>
      <c r="H3552" s="4" t="s">
        <v>7046</v>
      </c>
      <c r="I3552" s="4"/>
      <c r="J3552" s="4"/>
      <c r="K3552" s="4"/>
      <c r="L3552" s="4"/>
      <c r="M3552" s="4"/>
      <c r="N3552" s="4">
        <v>3</v>
      </c>
      <c r="O3552" s="4">
        <v>1</v>
      </c>
      <c r="P3552" s="4">
        <v>7</v>
      </c>
      <c r="Q3552" s="4">
        <v>11</v>
      </c>
      <c r="R3552" s="4" t="s">
        <v>722</v>
      </c>
      <c r="S3552" s="4" t="s">
        <v>722</v>
      </c>
      <c r="T3552" s="4" t="s">
        <v>7863</v>
      </c>
      <c r="U3552" s="4" t="s">
        <v>7807</v>
      </c>
      <c r="V3552" s="4"/>
      <c r="W3552" s="4"/>
      <c r="X3552" s="4"/>
      <c r="Y3552" s="4"/>
      <c r="Z3552" s="4"/>
      <c r="AA3552" s="4"/>
      <c r="AB3552" s="4"/>
      <c r="AC3552" s="4" t="s">
        <v>2612</v>
      </c>
      <c r="AD3552" s="9" t="str">
        <f t="shared" si="296"/>
        <v>https://www.gbif.org/species/search?q=Monsonia&amp;highertaxon_key=6&amp;status=ACCEPTED</v>
      </c>
      <c r="AE3552" s="4" t="s">
        <v>2613</v>
      </c>
      <c r="AF3552" s="9" t="str">
        <f t="shared" si="297"/>
        <v>https://powo.science.kew.org/results?q=Monsonia</v>
      </c>
      <c r="AG3552" s="4" t="s">
        <v>129</v>
      </c>
      <c r="AH3552" s="4" t="s">
        <v>129</v>
      </c>
      <c r="AI3552" s="4" t="s">
        <v>7750</v>
      </c>
      <c r="AJ3552" s="4"/>
      <c r="AK3552" s="4"/>
      <c r="AL3552" s="4"/>
      <c r="AM3552" s="4"/>
      <c r="AN3552" s="4"/>
      <c r="AO3552" s="4"/>
      <c r="AP3552" s="4"/>
      <c r="AQ3552" s="4"/>
      <c r="AR3552" s="4"/>
      <c r="AS3552" s="4"/>
      <c r="AT3552" s="4"/>
      <c r="AU3552" s="4"/>
      <c r="AV3552" s="4"/>
      <c r="AW3552" s="4"/>
      <c r="AX3552" s="4"/>
      <c r="AY3552" s="4"/>
      <c r="AZ3552" s="4"/>
      <c r="BA3552" s="4"/>
      <c r="BB3552" s="4"/>
      <c r="BC3552" s="4"/>
      <c r="BD3552" s="4"/>
      <c r="BE3552" s="4"/>
      <c r="BF3552" s="4"/>
      <c r="BG3552" s="4"/>
      <c r="BH3552" s="4"/>
      <c r="BI3552" s="4"/>
      <c r="BJ3552" s="4"/>
      <c r="BK3552" s="4"/>
      <c r="BL3552" s="4"/>
      <c r="BM3552" s="4"/>
      <c r="BN3552" s="4"/>
      <c r="BO3552" s="4"/>
      <c r="BP3552" s="4"/>
      <c r="BQ3552" s="4"/>
      <c r="BR3552" s="4"/>
      <c r="BS3552" s="4"/>
      <c r="BT3552" s="4"/>
      <c r="BU3552" s="4"/>
      <c r="BV3552" s="4"/>
      <c r="BW3552" s="4"/>
      <c r="BX3552" s="4"/>
      <c r="BY3552" s="4"/>
      <c r="BZ3552" s="4"/>
      <c r="CA3552" s="4"/>
      <c r="CB3552" s="4"/>
      <c r="CC3552" s="4"/>
      <c r="CD3552" s="4"/>
      <c r="CE3552" s="4"/>
      <c r="CF3552" s="4"/>
      <c r="CG3552" s="4"/>
      <c r="CH3552" s="4"/>
      <c r="CI3552" s="4"/>
      <c r="CJ3552" s="4"/>
      <c r="CK3552" s="4"/>
      <c r="CL3552" s="4"/>
      <c r="CM3552" s="4"/>
      <c r="CN3552" s="4"/>
      <c r="CO3552" s="4"/>
      <c r="CP3552" s="4"/>
      <c r="CQ3552" s="4"/>
      <c r="CR3552" s="4"/>
      <c r="CS3552" s="4"/>
      <c r="CT3552" s="4"/>
      <c r="CU3552" s="4"/>
      <c r="CV3552" s="4"/>
      <c r="CW3552" s="4"/>
      <c r="CX3552" s="4"/>
    </row>
    <row r="3553" spans="1:102" s="5" customFormat="1" x14ac:dyDescent="0.3">
      <c r="A3553" s="5" t="s">
        <v>14</v>
      </c>
      <c r="B3553" s="16" t="s">
        <v>5741</v>
      </c>
      <c r="C3553" s="5" t="s">
        <v>1675</v>
      </c>
      <c r="D3553" s="5" t="s">
        <v>2611</v>
      </c>
      <c r="E3553" s="5" t="s">
        <v>2611</v>
      </c>
      <c r="F3553" s="5" t="s">
        <v>2611</v>
      </c>
      <c r="G3553" s="4"/>
      <c r="H3553" s="4" t="s">
        <v>7046</v>
      </c>
      <c r="I3553" s="4"/>
      <c r="J3553" s="4"/>
      <c r="K3553" s="4"/>
      <c r="L3553" s="4"/>
      <c r="M3553" s="4"/>
      <c r="N3553" s="4">
        <v>1</v>
      </c>
      <c r="O3553" s="4">
        <v>0</v>
      </c>
      <c r="P3553" s="4">
        <v>0</v>
      </c>
      <c r="Q3553" s="4">
        <v>1</v>
      </c>
      <c r="R3553" s="4" t="s">
        <v>722</v>
      </c>
      <c r="S3553" s="4" t="s">
        <v>722</v>
      </c>
      <c r="T3553" s="4" t="s">
        <v>7863</v>
      </c>
      <c r="U3553" s="4" t="s">
        <v>7807</v>
      </c>
      <c r="V3553" s="4"/>
      <c r="W3553" s="4"/>
      <c r="X3553" s="4"/>
      <c r="Y3553" s="4"/>
      <c r="Z3553" s="4"/>
      <c r="AA3553" s="4"/>
      <c r="AB3553" s="4"/>
      <c r="AC3553" s="4" t="s">
        <v>2612</v>
      </c>
      <c r="AD3553" s="9" t="str">
        <f t="shared" si="296"/>
        <v>https://www.gbif.org/species/search?q=Monsonia&amp;highertaxon_key=6&amp;status=ACCEPTED</v>
      </c>
      <c r="AE3553" s="4" t="s">
        <v>2613</v>
      </c>
      <c r="AF3553" s="9" t="str">
        <f t="shared" si="297"/>
        <v>https://powo.science.kew.org/results?q=Monsonia</v>
      </c>
      <c r="AG3553" s="4" t="s">
        <v>129</v>
      </c>
      <c r="AH3553" s="4" t="s">
        <v>129</v>
      </c>
      <c r="AI3553" s="4" t="s">
        <v>7750</v>
      </c>
      <c r="AJ3553" s="4"/>
      <c r="AK3553" s="4"/>
      <c r="AL3553" s="4"/>
      <c r="AM3553" s="4"/>
      <c r="AN3553" s="4"/>
      <c r="AO3553" s="4"/>
      <c r="AP3553" s="4"/>
      <c r="AQ3553" s="4"/>
      <c r="AR3553" s="4"/>
      <c r="AS3553" s="4"/>
      <c r="AT3553" s="4"/>
      <c r="AU3553" s="4"/>
      <c r="AV3553" s="4"/>
      <c r="AW3553" s="4"/>
      <c r="AX3553" s="4"/>
      <c r="AY3553" s="4"/>
      <c r="AZ3553" s="4"/>
      <c r="BA3553" s="4"/>
      <c r="BB3553" s="4"/>
      <c r="BC3553" s="4"/>
      <c r="BD3553" s="4"/>
      <c r="BE3553" s="4"/>
      <c r="BF3553" s="4"/>
      <c r="BG3553" s="4"/>
      <c r="BH3553" s="4"/>
      <c r="BI3553" s="4"/>
      <c r="BJ3553" s="4"/>
      <c r="BK3553" s="4"/>
      <c r="BL3553" s="4"/>
      <c r="BM3553" s="4"/>
      <c r="BN3553" s="4"/>
      <c r="BO3553" s="4"/>
      <c r="BP3553" s="4"/>
      <c r="BQ3553" s="4"/>
      <c r="BR3553" s="4"/>
      <c r="BS3553" s="4"/>
      <c r="BT3553" s="4"/>
      <c r="BU3553" s="4"/>
      <c r="BV3553" s="4"/>
      <c r="BW3553" s="4"/>
      <c r="BX3553" s="4"/>
      <c r="BY3553" s="4"/>
      <c r="BZ3553" s="4"/>
      <c r="CA3553" s="4"/>
      <c r="CB3553" s="4"/>
      <c r="CC3553" s="4"/>
      <c r="CD3553" s="4"/>
      <c r="CE3553" s="4"/>
      <c r="CF3553" s="4"/>
      <c r="CG3553" s="4"/>
      <c r="CH3553" s="4"/>
      <c r="CI3553" s="4"/>
      <c r="CJ3553" s="4"/>
      <c r="CK3553" s="4"/>
      <c r="CL3553" s="4"/>
      <c r="CM3553" s="4"/>
      <c r="CN3553" s="4"/>
    </row>
    <row r="3554" spans="1:102" s="5" customFormat="1" x14ac:dyDescent="0.3">
      <c r="A3554" s="4" t="s">
        <v>14</v>
      </c>
      <c r="B3554" s="17" t="s">
        <v>3193</v>
      </c>
      <c r="C3554" s="4" t="s">
        <v>3194</v>
      </c>
      <c r="D3554" s="4" t="s">
        <v>3193</v>
      </c>
      <c r="E3554" s="4" t="s">
        <v>3194</v>
      </c>
      <c r="F3554" s="4" t="s">
        <v>3195</v>
      </c>
      <c r="G3554" s="4"/>
      <c r="H3554" s="4" t="s">
        <v>8109</v>
      </c>
      <c r="I3554" s="4"/>
      <c r="J3554" s="4"/>
      <c r="K3554" s="4"/>
      <c r="L3554" s="4" t="s">
        <v>3196</v>
      </c>
      <c r="M3554" s="4"/>
      <c r="N3554" s="4">
        <v>4</v>
      </c>
      <c r="O3554" s="4">
        <v>1</v>
      </c>
      <c r="P3554" s="4">
        <v>0</v>
      </c>
      <c r="Q3554" s="4">
        <v>5</v>
      </c>
      <c r="R3554" s="4" t="s">
        <v>28</v>
      </c>
      <c r="S3554" s="4" t="s">
        <v>29</v>
      </c>
      <c r="T3554" s="4" t="s">
        <v>7946</v>
      </c>
      <c r="U3554" s="4"/>
      <c r="V3554" s="4"/>
      <c r="W3554" s="4"/>
      <c r="X3554" s="4"/>
      <c r="Y3554" s="4"/>
      <c r="Z3554" s="4"/>
      <c r="AA3554" s="4"/>
      <c r="AB3554" s="4"/>
      <c r="AC3554" s="4" t="s">
        <v>3197</v>
      </c>
      <c r="AD3554" s="9" t="str">
        <f t="shared" si="296"/>
        <v>https://www.gbif.org/species/search?q=Portulacaceae&amp;highertaxon_key=6&amp;status=ACCEPTED</v>
      </c>
      <c r="AE3554" s="4"/>
      <c r="AF3554" s="9" t="str">
        <f t="shared" si="297"/>
        <v>https://powo.science.kew.org/results?q=Portulacaceae</v>
      </c>
      <c r="AG3554" s="4" t="s">
        <v>33</v>
      </c>
      <c r="AH3554" s="4" t="s">
        <v>33</v>
      </c>
      <c r="AI3554" s="4" t="s">
        <v>7946</v>
      </c>
      <c r="AJ3554" s="4"/>
      <c r="AK3554" s="4"/>
      <c r="AL3554" s="4"/>
      <c r="AM3554" s="4"/>
      <c r="AN3554" s="4"/>
      <c r="AO3554" s="4"/>
      <c r="AP3554" s="4"/>
      <c r="AQ3554" s="4"/>
      <c r="AR3554" s="4"/>
      <c r="AS3554" s="4"/>
      <c r="AT3554" s="4"/>
      <c r="AU3554" s="4"/>
      <c r="AV3554" s="4"/>
      <c r="AW3554" s="4"/>
      <c r="AX3554" s="4"/>
      <c r="AY3554" s="4"/>
      <c r="AZ3554" s="4"/>
      <c r="BA3554" s="4"/>
      <c r="BB3554" s="4"/>
      <c r="BC3554" s="4"/>
      <c r="BD3554" s="4"/>
      <c r="BE3554" s="4"/>
      <c r="BF3554" s="4"/>
      <c r="BG3554" s="4"/>
      <c r="BH3554" s="4"/>
      <c r="BI3554" s="4"/>
      <c r="BJ3554" s="4"/>
      <c r="BK3554" s="4"/>
      <c r="BL3554" s="4"/>
      <c r="BM3554" s="4"/>
      <c r="BN3554" s="4"/>
      <c r="BO3554" s="4"/>
      <c r="BP3554" s="4"/>
      <c r="BQ3554" s="4"/>
      <c r="BR3554" s="4"/>
      <c r="BS3554" s="4"/>
      <c r="BT3554" s="4"/>
      <c r="BU3554" s="4"/>
      <c r="BV3554" s="4"/>
      <c r="BW3554" s="4"/>
      <c r="BX3554" s="4"/>
      <c r="BY3554" s="4"/>
      <c r="BZ3554" s="4"/>
      <c r="CA3554" s="4"/>
      <c r="CB3554" s="4"/>
      <c r="CC3554" s="4"/>
      <c r="CD3554" s="4"/>
      <c r="CE3554" s="4"/>
      <c r="CF3554" s="4"/>
      <c r="CG3554" s="4"/>
      <c r="CH3554" s="4"/>
      <c r="CI3554" s="4"/>
      <c r="CJ3554" s="4"/>
      <c r="CK3554" s="4"/>
      <c r="CL3554" s="4"/>
      <c r="CM3554" s="4"/>
      <c r="CN3554" s="4"/>
      <c r="CO3554" s="4"/>
      <c r="CP3554" s="4"/>
      <c r="CQ3554" s="4"/>
      <c r="CR3554" s="4"/>
      <c r="CS3554" s="4"/>
      <c r="CT3554" s="4"/>
      <c r="CU3554" s="4"/>
      <c r="CV3554" s="4"/>
      <c r="CW3554" s="4"/>
      <c r="CX3554" s="4"/>
    </row>
    <row r="3555" spans="1:102" s="5" customFormat="1" x14ac:dyDescent="0.3">
      <c r="A3555" s="4" t="s">
        <v>14</v>
      </c>
      <c r="B3555" s="17" t="s">
        <v>3198</v>
      </c>
      <c r="C3555" s="4" t="s">
        <v>3194</v>
      </c>
      <c r="D3555" s="4" t="s">
        <v>3193</v>
      </c>
      <c r="E3555" s="4" t="s">
        <v>3194</v>
      </c>
      <c r="F3555" s="4" t="s">
        <v>3195</v>
      </c>
      <c r="G3555" s="4"/>
      <c r="H3555" s="4" t="s">
        <v>8109</v>
      </c>
      <c r="I3555" s="4"/>
      <c r="J3555" s="4"/>
      <c r="K3555" s="4"/>
      <c r="L3555" s="4" t="s">
        <v>3196</v>
      </c>
      <c r="M3555" s="4"/>
      <c r="N3555" s="4">
        <v>3</v>
      </c>
      <c r="O3555" s="4">
        <v>1</v>
      </c>
      <c r="P3555" s="4">
        <v>0</v>
      </c>
      <c r="Q3555" s="4">
        <v>4</v>
      </c>
      <c r="R3555" s="4" t="s">
        <v>28</v>
      </c>
      <c r="S3555" s="4" t="s">
        <v>29</v>
      </c>
      <c r="T3555" s="4" t="s">
        <v>7946</v>
      </c>
      <c r="U3555" s="4"/>
      <c r="V3555" s="4"/>
      <c r="W3555" s="4"/>
      <c r="X3555" s="4"/>
      <c r="Y3555" s="4"/>
      <c r="Z3555" s="4"/>
      <c r="AA3555" s="4"/>
      <c r="AB3555" s="4"/>
      <c r="AC3555" s="4" t="s">
        <v>3197</v>
      </c>
      <c r="AD3555" s="9" t="str">
        <f t="shared" si="296"/>
        <v>https://www.gbif.org/species/search?q=Portulacaceae&amp;highertaxon_key=6&amp;status=ACCEPTED</v>
      </c>
      <c r="AE3555" s="4"/>
      <c r="AF3555" s="9" t="str">
        <f t="shared" si="297"/>
        <v>https://powo.science.kew.org/results?q=Portulacaceae</v>
      </c>
      <c r="AG3555" s="4" t="s">
        <v>33</v>
      </c>
      <c r="AH3555" s="4" t="s">
        <v>33</v>
      </c>
      <c r="AI3555" s="4" t="s">
        <v>7946</v>
      </c>
      <c r="AJ3555" s="4"/>
      <c r="AK3555" s="4"/>
      <c r="AL3555" s="4"/>
      <c r="AM3555" s="4"/>
      <c r="AN3555" s="4"/>
      <c r="AO3555" s="4"/>
      <c r="AP3555" s="4"/>
      <c r="AQ3555" s="4"/>
      <c r="AR3555" s="4"/>
      <c r="AS3555" s="4"/>
      <c r="AT3555" s="4"/>
      <c r="AU3555" s="4"/>
      <c r="AV3555" s="4"/>
      <c r="AW3555" s="4"/>
      <c r="AX3555" s="4"/>
      <c r="AY3555" s="4"/>
      <c r="AZ3555" s="4"/>
      <c r="BA3555" s="4"/>
      <c r="BB3555" s="4"/>
      <c r="BC3555" s="4"/>
      <c r="BD3555" s="4"/>
      <c r="BE3555" s="4"/>
      <c r="BF3555" s="4"/>
      <c r="BG3555" s="4"/>
      <c r="BH3555" s="4"/>
      <c r="BI3555" s="4"/>
      <c r="BJ3555" s="4"/>
      <c r="BK3555" s="4"/>
      <c r="BL3555" s="4"/>
      <c r="BM3555" s="4"/>
      <c r="BN3555" s="4"/>
      <c r="BO3555" s="4"/>
      <c r="BP3555" s="4"/>
      <c r="BQ3555" s="4"/>
      <c r="BR3555" s="4"/>
      <c r="BS3555" s="4"/>
      <c r="BT3555" s="4"/>
      <c r="BU3555" s="4"/>
      <c r="BV3555" s="4"/>
      <c r="BW3555" s="4"/>
      <c r="BX3555" s="4"/>
      <c r="BY3555" s="4"/>
      <c r="BZ3555" s="4"/>
      <c r="CA3555" s="4"/>
      <c r="CB3555" s="4"/>
      <c r="CC3555" s="4"/>
      <c r="CD3555" s="4"/>
      <c r="CE3555" s="4"/>
      <c r="CF3555" s="4"/>
      <c r="CG3555" s="4"/>
      <c r="CH3555" s="4"/>
      <c r="CI3555" s="4"/>
      <c r="CJ3555" s="4"/>
      <c r="CK3555" s="4"/>
      <c r="CL3555" s="4"/>
      <c r="CM3555" s="4"/>
      <c r="CN3555" s="4"/>
      <c r="CO3555" s="4"/>
      <c r="CP3555" s="4"/>
      <c r="CQ3555" s="4"/>
      <c r="CR3555" s="4"/>
      <c r="CS3555" s="4"/>
      <c r="CT3555" s="4"/>
      <c r="CU3555" s="4"/>
      <c r="CV3555" s="4"/>
      <c r="CW3555" s="4"/>
      <c r="CX3555" s="4"/>
    </row>
    <row r="3556" spans="1:102" s="5" customFormat="1" x14ac:dyDescent="0.3">
      <c r="A3556" s="5" t="s">
        <v>14</v>
      </c>
      <c r="B3556" s="16" t="s">
        <v>5742</v>
      </c>
      <c r="C3556" s="5" t="s">
        <v>3194</v>
      </c>
      <c r="D3556" s="5" t="s">
        <v>3193</v>
      </c>
      <c r="E3556" s="5" t="s">
        <v>3194</v>
      </c>
      <c r="F3556" s="5" t="s">
        <v>3195</v>
      </c>
      <c r="G3556" s="4"/>
      <c r="H3556" s="4" t="s">
        <v>8109</v>
      </c>
      <c r="I3556" s="4"/>
      <c r="J3556" s="4"/>
      <c r="K3556" s="4"/>
      <c r="L3556" s="4" t="s">
        <v>3196</v>
      </c>
      <c r="M3556" s="4"/>
      <c r="N3556" s="4">
        <v>1</v>
      </c>
      <c r="O3556" s="4">
        <v>0</v>
      </c>
      <c r="P3556" s="4">
        <v>0</v>
      </c>
      <c r="Q3556" s="4">
        <v>1</v>
      </c>
      <c r="R3556" s="4" t="s">
        <v>28</v>
      </c>
      <c r="S3556" s="4" t="s">
        <v>29</v>
      </c>
      <c r="T3556" s="4" t="s">
        <v>7946</v>
      </c>
      <c r="U3556" s="4"/>
      <c r="V3556" s="4"/>
      <c r="W3556" s="4"/>
      <c r="X3556" s="4"/>
      <c r="Y3556" s="4"/>
      <c r="Z3556" s="4"/>
      <c r="AA3556" s="4"/>
      <c r="AB3556" s="4"/>
      <c r="AC3556" s="4" t="s">
        <v>3197</v>
      </c>
      <c r="AD3556" s="9" t="str">
        <f t="shared" si="296"/>
        <v>https://www.gbif.org/species/search?q=Portulacaceae&amp;highertaxon_key=6&amp;status=ACCEPTED</v>
      </c>
      <c r="AE3556" s="4"/>
      <c r="AF3556" s="9" t="str">
        <f t="shared" si="297"/>
        <v>https://powo.science.kew.org/results?q=Portulacaceae</v>
      </c>
      <c r="AG3556" s="4" t="s">
        <v>33</v>
      </c>
      <c r="AH3556" s="4" t="s">
        <v>33</v>
      </c>
      <c r="AI3556" s="4" t="s">
        <v>7946</v>
      </c>
      <c r="AJ3556" s="4"/>
      <c r="AK3556" s="4"/>
      <c r="AL3556" s="4"/>
      <c r="AM3556" s="4"/>
      <c r="AN3556" s="4"/>
      <c r="AO3556" s="4"/>
      <c r="AP3556" s="4"/>
      <c r="AQ3556" s="4"/>
      <c r="AR3556" s="4"/>
      <c r="AS3556" s="4"/>
      <c r="AT3556" s="4"/>
      <c r="AU3556" s="4"/>
      <c r="AV3556" s="4"/>
      <c r="AW3556" s="4"/>
      <c r="AX3556" s="4"/>
      <c r="AY3556" s="4"/>
      <c r="AZ3556" s="4"/>
      <c r="BA3556" s="4"/>
      <c r="BB3556" s="4"/>
      <c r="BC3556" s="4"/>
      <c r="BD3556" s="4"/>
      <c r="BE3556" s="4"/>
      <c r="BF3556" s="4"/>
      <c r="BG3556" s="4"/>
      <c r="BH3556" s="4"/>
      <c r="BI3556" s="4"/>
      <c r="BJ3556" s="4"/>
      <c r="BK3556" s="4"/>
      <c r="BL3556" s="4"/>
      <c r="BM3556" s="4"/>
      <c r="BN3556" s="4"/>
      <c r="BO3556" s="4"/>
      <c r="BP3556" s="4"/>
      <c r="BQ3556" s="4"/>
      <c r="BR3556" s="4"/>
      <c r="BS3556" s="4"/>
      <c r="BT3556" s="4"/>
      <c r="BU3556" s="4"/>
      <c r="BV3556" s="4"/>
      <c r="BW3556" s="4"/>
      <c r="BX3556" s="4"/>
      <c r="BY3556" s="4"/>
      <c r="BZ3556" s="4"/>
      <c r="CA3556" s="4"/>
      <c r="CB3556" s="4"/>
      <c r="CC3556" s="4"/>
      <c r="CD3556" s="4"/>
      <c r="CE3556" s="4"/>
      <c r="CF3556" s="4"/>
      <c r="CG3556" s="4"/>
      <c r="CH3556" s="4"/>
      <c r="CI3556" s="4"/>
      <c r="CJ3556" s="4"/>
      <c r="CK3556" s="4"/>
      <c r="CL3556" s="4"/>
      <c r="CM3556" s="4"/>
      <c r="CN3556" s="4"/>
    </row>
    <row r="3557" spans="1:102" s="5" customFormat="1" x14ac:dyDescent="0.3">
      <c r="A3557" s="4" t="s">
        <v>1</v>
      </c>
      <c r="B3557" s="17" t="s">
        <v>472</v>
      </c>
      <c r="C3557" s="4" t="s">
        <v>472</v>
      </c>
      <c r="D3557" s="4" t="s">
        <v>472</v>
      </c>
      <c r="E3557" s="4" t="s">
        <v>472</v>
      </c>
      <c r="F3557" s="4" t="s">
        <v>2614</v>
      </c>
      <c r="G3557" s="4"/>
      <c r="H3557" s="4"/>
      <c r="I3557" s="4"/>
      <c r="J3557" s="4"/>
      <c r="K3557" s="4"/>
      <c r="L3557" s="4"/>
      <c r="M3557" s="4"/>
      <c r="N3557" s="4">
        <v>17</v>
      </c>
      <c r="O3557" s="4">
        <v>1</v>
      </c>
      <c r="P3557" s="4">
        <v>43</v>
      </c>
      <c r="Q3557" s="4">
        <v>61</v>
      </c>
      <c r="R3557" s="4" t="s">
        <v>28</v>
      </c>
      <c r="S3557" s="4" t="s">
        <v>29</v>
      </c>
      <c r="T3557" s="4" t="s">
        <v>7891</v>
      </c>
      <c r="U3557" s="4"/>
      <c r="V3557" s="4"/>
      <c r="W3557" s="4"/>
      <c r="X3557" s="4"/>
      <c r="Y3557" s="4"/>
      <c r="Z3557" s="4"/>
      <c r="AA3557" s="4"/>
      <c r="AB3557" s="4"/>
      <c r="AC3557" s="4" t="s">
        <v>2616</v>
      </c>
      <c r="AD3557" s="9" t="str">
        <f t="shared" si="296"/>
        <v>https://www.gbif.org/species/search?q=Moraceae&amp;highertaxon_key=6&amp;status=ACCEPTED</v>
      </c>
      <c r="AE3557" s="4" t="s">
        <v>2617</v>
      </c>
      <c r="AF3557" s="9" t="str">
        <f t="shared" si="297"/>
        <v>https://powo.science.kew.org/results?q=Moraceae</v>
      </c>
      <c r="AG3557" s="4" t="s">
        <v>44</v>
      </c>
      <c r="AH3557" s="4" t="s">
        <v>44</v>
      </c>
      <c r="AI3557" s="4" t="s">
        <v>7946</v>
      </c>
      <c r="AJ3557" s="4"/>
      <c r="AK3557" s="4"/>
      <c r="AL3557" s="4"/>
      <c r="AM3557" s="4"/>
      <c r="AN3557" s="4"/>
      <c r="AO3557" s="4"/>
      <c r="AP3557" s="4"/>
      <c r="AQ3557" s="4"/>
      <c r="AR3557" s="4"/>
      <c r="AS3557" s="4"/>
      <c r="AT3557" s="4"/>
      <c r="AU3557" s="4"/>
      <c r="AV3557" s="4"/>
      <c r="AW3557" s="4"/>
      <c r="AX3557" s="4"/>
      <c r="AY3557" s="4"/>
      <c r="AZ3557" s="4"/>
      <c r="BA3557" s="4"/>
      <c r="BB3557" s="4"/>
      <c r="BC3557" s="4"/>
      <c r="BD3557" s="4"/>
      <c r="BE3557" s="4"/>
      <c r="BF3557" s="4"/>
      <c r="BG3557" s="4"/>
      <c r="BH3557" s="4"/>
      <c r="BI3557" s="4"/>
      <c r="BJ3557" s="4"/>
      <c r="BK3557" s="4"/>
      <c r="BL3557" s="4"/>
      <c r="BM3557" s="4"/>
      <c r="BN3557" s="4"/>
      <c r="BO3557" s="4"/>
      <c r="BP3557" s="4"/>
      <c r="BQ3557" s="4"/>
      <c r="BR3557" s="4"/>
      <c r="BS3557" s="4"/>
      <c r="BT3557" s="4"/>
      <c r="BU3557" s="4"/>
      <c r="BV3557" s="4"/>
      <c r="BW3557" s="4"/>
      <c r="BX3557" s="4"/>
      <c r="BY3557" s="4"/>
      <c r="BZ3557" s="4"/>
      <c r="CA3557" s="4"/>
      <c r="CB3557" s="4"/>
      <c r="CC3557" s="4"/>
      <c r="CD3557" s="4"/>
      <c r="CE3557" s="4"/>
      <c r="CF3557" s="4"/>
      <c r="CG3557" s="4"/>
      <c r="CH3557" s="4"/>
      <c r="CI3557" s="4"/>
      <c r="CJ3557" s="4"/>
      <c r="CK3557" s="4"/>
      <c r="CL3557" s="4"/>
      <c r="CM3557" s="4"/>
      <c r="CN3557" s="4"/>
      <c r="CO3557" s="4"/>
      <c r="CP3557" s="4"/>
      <c r="CQ3557" s="4"/>
      <c r="CR3557" s="4"/>
      <c r="CS3557" s="4"/>
      <c r="CT3557" s="4"/>
      <c r="CU3557" s="4"/>
      <c r="CV3557" s="4"/>
      <c r="CW3557" s="4"/>
      <c r="CX3557" s="4"/>
    </row>
    <row r="3558" spans="1:102" s="5" customFormat="1" x14ac:dyDescent="0.3">
      <c r="A3558" s="5" t="s">
        <v>14</v>
      </c>
      <c r="B3558" s="16" t="s">
        <v>2615</v>
      </c>
      <c r="C3558" s="5" t="s">
        <v>472</v>
      </c>
      <c r="D3558" s="5" t="s">
        <v>472</v>
      </c>
      <c r="E3558" s="5" t="s">
        <v>472</v>
      </c>
      <c r="F3558" s="5" t="s">
        <v>2614</v>
      </c>
      <c r="G3558" s="4"/>
      <c r="H3558" s="4"/>
      <c r="I3558" s="4"/>
      <c r="J3558" s="4"/>
      <c r="K3558" s="4"/>
      <c r="L3558" s="4"/>
      <c r="M3558" s="4"/>
      <c r="N3558" s="4">
        <v>3</v>
      </c>
      <c r="O3558" s="4">
        <v>1</v>
      </c>
      <c r="P3558" s="4">
        <v>0</v>
      </c>
      <c r="Q3558" s="4">
        <v>4</v>
      </c>
      <c r="R3558" s="4" t="s">
        <v>28</v>
      </c>
      <c r="S3558" s="4" t="s">
        <v>29</v>
      </c>
      <c r="T3558" s="4" t="s">
        <v>7891</v>
      </c>
      <c r="U3558" s="4"/>
      <c r="V3558" s="4"/>
      <c r="W3558" s="4"/>
      <c r="X3558" s="4"/>
      <c r="Y3558" s="4"/>
      <c r="Z3558" s="4"/>
      <c r="AA3558" s="4"/>
      <c r="AB3558" s="4"/>
      <c r="AC3558" s="4" t="s">
        <v>2616</v>
      </c>
      <c r="AD3558" s="9" t="str">
        <f t="shared" si="296"/>
        <v>https://www.gbif.org/species/search?q=Moraceae&amp;highertaxon_key=6&amp;status=ACCEPTED</v>
      </c>
      <c r="AE3558" s="4" t="s">
        <v>2617</v>
      </c>
      <c r="AF3558" s="9" t="str">
        <f t="shared" si="297"/>
        <v>https://powo.science.kew.org/results?q=Moraceae</v>
      </c>
      <c r="AG3558" s="4" t="s">
        <v>44</v>
      </c>
      <c r="AH3558" s="4" t="s">
        <v>44</v>
      </c>
      <c r="AI3558" s="4" t="s">
        <v>7946</v>
      </c>
      <c r="AJ3558" s="4"/>
      <c r="AK3558" s="4"/>
      <c r="AL3558" s="4"/>
      <c r="AM3558" s="4"/>
      <c r="AN3558" s="4"/>
      <c r="AO3558" s="4"/>
      <c r="AP3558" s="4"/>
      <c r="AQ3558" s="4"/>
      <c r="AR3558" s="4"/>
      <c r="AS3558" s="4"/>
      <c r="AT3558" s="4"/>
      <c r="AU3558" s="4"/>
      <c r="AV3558" s="4"/>
      <c r="AW3558" s="4"/>
      <c r="AX3558" s="4"/>
      <c r="AY3558" s="4"/>
      <c r="AZ3558" s="4"/>
      <c r="BA3558" s="4"/>
      <c r="BB3558" s="4"/>
      <c r="BC3558" s="4"/>
      <c r="BD3558" s="4"/>
      <c r="BE3558" s="4"/>
      <c r="BF3558" s="4"/>
      <c r="BG3558" s="4"/>
      <c r="BH3558" s="4"/>
      <c r="BI3558" s="4"/>
      <c r="BJ3558" s="4"/>
      <c r="BK3558" s="4"/>
      <c r="BL3558" s="4"/>
      <c r="BM3558" s="4"/>
      <c r="BN3558" s="4"/>
      <c r="BO3558" s="4"/>
      <c r="BP3558" s="4"/>
      <c r="BQ3558" s="4"/>
      <c r="BR3558" s="4"/>
      <c r="BS3558" s="4"/>
      <c r="BT3558" s="4"/>
      <c r="BU3558" s="4"/>
      <c r="BV3558" s="4"/>
      <c r="BW3558" s="4"/>
      <c r="BX3558" s="4"/>
      <c r="BY3558" s="4"/>
      <c r="BZ3558" s="4"/>
      <c r="CA3558" s="4"/>
      <c r="CB3558" s="4"/>
      <c r="CC3558" s="4"/>
      <c r="CD3558" s="4"/>
      <c r="CE3558" s="4"/>
      <c r="CF3558" s="4"/>
      <c r="CG3558" s="4"/>
      <c r="CH3558" s="4"/>
      <c r="CI3558" s="4"/>
      <c r="CJ3558" s="4"/>
      <c r="CK3558" s="4"/>
      <c r="CL3558" s="4"/>
      <c r="CM3558" s="4"/>
      <c r="CN3558" s="4"/>
    </row>
    <row r="3559" spans="1:102" s="5" customFormat="1" x14ac:dyDescent="0.3">
      <c r="A3559" s="6" t="s">
        <v>14</v>
      </c>
      <c r="B3559" s="21" t="s">
        <v>8174</v>
      </c>
      <c r="C3559" s="6"/>
      <c r="D3559" s="6"/>
      <c r="E3559" s="6"/>
      <c r="F3559" s="6"/>
      <c r="G3559" s="6"/>
      <c r="H3559" s="6"/>
      <c r="I3559" s="6"/>
      <c r="J3559" s="6"/>
      <c r="K3559" s="6"/>
      <c r="L3559" s="6"/>
      <c r="M3559" s="6"/>
      <c r="N3559" s="6">
        <v>1</v>
      </c>
      <c r="O3559" s="6">
        <v>0</v>
      </c>
      <c r="P3559" s="6">
        <v>0</v>
      </c>
      <c r="Q3559" s="6">
        <v>1</v>
      </c>
      <c r="R3559" s="6"/>
      <c r="S3559" s="6"/>
      <c r="T3559" s="6"/>
      <c r="U3559" s="6"/>
      <c r="V3559" s="6"/>
      <c r="W3559" s="6"/>
      <c r="X3559" s="6"/>
      <c r="Y3559" s="6"/>
      <c r="Z3559" s="6"/>
      <c r="AA3559" s="6"/>
      <c r="AB3559" s="6"/>
      <c r="AC3559" s="6"/>
      <c r="AD3559" s="6"/>
      <c r="AE3559" s="6"/>
      <c r="AF3559" s="6"/>
      <c r="AG3559" s="6"/>
      <c r="AH3559" s="6"/>
      <c r="AI3559" s="6"/>
      <c r="AJ3559" s="6"/>
      <c r="AK3559" s="6"/>
      <c r="AL3559" s="6"/>
      <c r="AM3559" s="6"/>
      <c r="AN3559" s="6"/>
      <c r="AO3559" s="6"/>
      <c r="AP3559" s="6"/>
      <c r="AQ3559" s="6"/>
      <c r="AR3559" s="6"/>
      <c r="AS3559" s="6"/>
      <c r="AT3559" s="6"/>
      <c r="AU3559" s="6"/>
      <c r="AV3559" s="6"/>
      <c r="AW3559" s="6"/>
      <c r="AX3559" s="6"/>
      <c r="AY3559" s="6"/>
      <c r="AZ3559" s="6"/>
      <c r="BA3559" s="6"/>
      <c r="BB3559" s="6"/>
      <c r="BC3559" s="6"/>
      <c r="BD3559" s="6"/>
      <c r="BE3559" s="6"/>
      <c r="BF3559" s="6"/>
      <c r="BG3559" s="6"/>
      <c r="BH3559" s="6"/>
      <c r="BI3559" s="6"/>
      <c r="BJ3559" s="6"/>
      <c r="BK3559" s="6"/>
      <c r="BL3559" s="6"/>
      <c r="BM3559" s="6"/>
      <c r="BN3559" s="6"/>
      <c r="BO3559" s="6"/>
      <c r="BP3559" s="6"/>
      <c r="BQ3559" s="6"/>
      <c r="BR3559" s="6"/>
      <c r="BS3559" s="6"/>
      <c r="BT3559" s="6"/>
      <c r="BU3559" s="6"/>
      <c r="BV3559" s="6"/>
      <c r="BW3559" s="6"/>
      <c r="BX3559" s="6"/>
      <c r="BY3559" s="6"/>
      <c r="BZ3559" s="6"/>
      <c r="CA3559" s="6"/>
      <c r="CB3559" s="6"/>
      <c r="CC3559" s="6"/>
      <c r="CD3559" s="6"/>
      <c r="CE3559" s="6"/>
      <c r="CF3559" s="6"/>
      <c r="CG3559" s="6"/>
      <c r="CH3559" s="6"/>
      <c r="CI3559" s="6"/>
      <c r="CJ3559" s="6"/>
      <c r="CK3559" s="6"/>
      <c r="CL3559" s="6"/>
      <c r="CM3559" s="6"/>
      <c r="CN3559" s="6"/>
      <c r="CO3559" s="6"/>
      <c r="CP3559" s="6"/>
      <c r="CQ3559" s="6"/>
      <c r="CR3559" s="6"/>
      <c r="CS3559" s="6"/>
      <c r="CT3559" s="6"/>
      <c r="CU3559" s="6"/>
      <c r="CV3559" s="6"/>
      <c r="CW3559" s="6"/>
      <c r="CX3559" s="6"/>
    </row>
    <row r="3560" spans="1:102" s="5" customFormat="1" x14ac:dyDescent="0.3">
      <c r="A3560" s="6" t="s">
        <v>14</v>
      </c>
      <c r="B3560" s="21" t="s">
        <v>8175</v>
      </c>
      <c r="C3560" s="6"/>
      <c r="D3560" s="6"/>
      <c r="E3560" s="6"/>
      <c r="F3560" s="6"/>
      <c r="G3560" s="6"/>
      <c r="H3560" s="6"/>
      <c r="I3560" s="6"/>
      <c r="J3560" s="6"/>
      <c r="K3560" s="6"/>
      <c r="L3560" s="6"/>
      <c r="M3560" s="6"/>
      <c r="N3560" s="6">
        <v>1</v>
      </c>
      <c r="O3560" s="6">
        <v>0</v>
      </c>
      <c r="P3560" s="6">
        <v>0</v>
      </c>
      <c r="Q3560" s="6">
        <v>1</v>
      </c>
      <c r="R3560" s="6"/>
      <c r="S3560" s="6"/>
      <c r="T3560" s="6"/>
      <c r="U3560" s="6"/>
      <c r="V3560" s="6"/>
      <c r="W3560" s="6"/>
      <c r="X3560" s="6"/>
      <c r="Y3560" s="6"/>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c r="BC3560" s="6"/>
      <c r="BD3560" s="6"/>
      <c r="BE3560" s="6"/>
      <c r="BF3560" s="6"/>
      <c r="BG3560" s="6"/>
      <c r="BH3560" s="6"/>
      <c r="BI3560" s="6"/>
      <c r="BJ3560" s="6"/>
      <c r="BK3560" s="6"/>
      <c r="BL3560" s="6"/>
      <c r="BM3560" s="6"/>
      <c r="BN3560" s="6"/>
      <c r="BO3560" s="6"/>
      <c r="BP3560" s="6"/>
      <c r="BQ3560" s="6"/>
      <c r="BR3560" s="6"/>
      <c r="BS3560" s="6"/>
      <c r="BT3560" s="6"/>
      <c r="BU3560" s="6"/>
      <c r="BV3560" s="6"/>
      <c r="BW3560" s="6"/>
      <c r="BX3560" s="6"/>
      <c r="BY3560" s="6"/>
      <c r="BZ3560" s="6"/>
      <c r="CA3560" s="6"/>
      <c r="CB3560" s="6"/>
      <c r="CC3560" s="6"/>
      <c r="CD3560" s="6"/>
      <c r="CE3560" s="6"/>
      <c r="CF3560" s="6"/>
      <c r="CG3560" s="6"/>
      <c r="CH3560" s="6"/>
      <c r="CI3560" s="6"/>
      <c r="CJ3560" s="6"/>
      <c r="CK3560" s="6"/>
      <c r="CL3560" s="6"/>
      <c r="CM3560" s="6"/>
      <c r="CN3560" s="6"/>
      <c r="CO3560" s="6"/>
      <c r="CP3560" s="6"/>
      <c r="CQ3560" s="6"/>
      <c r="CR3560" s="6"/>
      <c r="CS3560" s="6"/>
      <c r="CT3560" s="6"/>
      <c r="CU3560" s="6"/>
      <c r="CV3560" s="6"/>
      <c r="CW3560" s="6"/>
      <c r="CX3560" s="6"/>
    </row>
    <row r="3561" spans="1:102" s="5" customFormat="1" x14ac:dyDescent="0.3">
      <c r="A3561" s="6" t="s">
        <v>14</v>
      </c>
      <c r="B3561" s="21" t="s">
        <v>8176</v>
      </c>
      <c r="C3561" s="6"/>
      <c r="D3561" s="6"/>
      <c r="E3561" s="6"/>
      <c r="F3561" s="6"/>
      <c r="G3561" s="6"/>
      <c r="H3561" s="6"/>
      <c r="I3561" s="6"/>
      <c r="J3561" s="6"/>
      <c r="K3561" s="6"/>
      <c r="L3561" s="6"/>
      <c r="M3561" s="6"/>
      <c r="N3561" s="6">
        <v>1</v>
      </c>
      <c r="O3561" s="6">
        <v>0</v>
      </c>
      <c r="P3561" s="6">
        <v>0</v>
      </c>
      <c r="Q3561" s="6">
        <v>1</v>
      </c>
      <c r="R3561" s="6"/>
      <c r="S3561" s="6"/>
      <c r="T3561" s="6"/>
      <c r="U3561" s="6"/>
      <c r="V3561" s="6"/>
      <c r="W3561" s="6"/>
      <c r="X3561" s="6"/>
      <c r="Y3561" s="6"/>
      <c r="Z3561" s="6"/>
      <c r="AA3561" s="6"/>
      <c r="AB3561" s="6"/>
      <c r="AC3561" s="6"/>
      <c r="AD3561" s="6"/>
      <c r="AE3561" s="6"/>
      <c r="AF3561" s="6"/>
      <c r="AG3561" s="6"/>
      <c r="AH3561" s="6"/>
      <c r="AI3561" s="6"/>
      <c r="AJ3561" s="6"/>
      <c r="AK3561" s="6"/>
      <c r="AL3561" s="6"/>
      <c r="AM3561" s="6"/>
      <c r="AN3561" s="6"/>
      <c r="AO3561" s="6"/>
      <c r="AP3561" s="6"/>
      <c r="AQ3561" s="6"/>
      <c r="AR3561" s="6"/>
      <c r="AS3561" s="6"/>
      <c r="AT3561" s="6"/>
      <c r="AU3561" s="6"/>
      <c r="AV3561" s="6"/>
      <c r="AW3561" s="6"/>
      <c r="AX3561" s="6"/>
      <c r="AY3561" s="6"/>
      <c r="AZ3561" s="6"/>
      <c r="BA3561" s="6"/>
      <c r="BB3561" s="6"/>
      <c r="BC3561" s="6"/>
      <c r="BD3561" s="6"/>
      <c r="BE3561" s="6"/>
      <c r="BF3561" s="6"/>
      <c r="BG3561" s="6"/>
      <c r="BH3561" s="6"/>
      <c r="BI3561" s="6"/>
      <c r="BJ3561" s="6"/>
      <c r="BK3561" s="6"/>
      <c r="BL3561" s="6"/>
      <c r="BM3561" s="6"/>
      <c r="BN3561" s="6"/>
      <c r="BO3561" s="6"/>
      <c r="BP3561" s="6"/>
      <c r="BQ3561" s="6"/>
      <c r="BR3561" s="6"/>
      <c r="BS3561" s="6"/>
      <c r="BT3561" s="6"/>
      <c r="BU3561" s="6"/>
      <c r="BV3561" s="6"/>
      <c r="BW3561" s="6"/>
      <c r="BX3561" s="6"/>
      <c r="BY3561" s="6"/>
      <c r="BZ3561" s="6"/>
      <c r="CA3561" s="6"/>
      <c r="CB3561" s="6"/>
      <c r="CC3561" s="6"/>
      <c r="CD3561" s="6"/>
      <c r="CE3561" s="6"/>
      <c r="CF3561" s="6"/>
      <c r="CG3561" s="6"/>
      <c r="CH3561" s="6"/>
      <c r="CI3561" s="6"/>
      <c r="CJ3561" s="6"/>
      <c r="CK3561" s="6"/>
      <c r="CL3561" s="6"/>
      <c r="CM3561" s="6"/>
      <c r="CN3561" s="6"/>
      <c r="CO3561" s="6"/>
      <c r="CP3561" s="6"/>
      <c r="CQ3561" s="6"/>
      <c r="CR3561" s="6"/>
      <c r="CS3561" s="6"/>
      <c r="CT3561" s="6"/>
      <c r="CU3561" s="6"/>
      <c r="CV3561" s="6"/>
      <c r="CW3561" s="6"/>
      <c r="CX3561" s="6"/>
    </row>
    <row r="3562" spans="1:102" s="5" customFormat="1" x14ac:dyDescent="0.3">
      <c r="A3562" s="6" t="s">
        <v>14</v>
      </c>
      <c r="B3562" s="21" t="s">
        <v>8177</v>
      </c>
      <c r="C3562" s="6"/>
      <c r="D3562" s="6"/>
      <c r="E3562" s="6"/>
      <c r="F3562" s="6"/>
      <c r="G3562" s="6"/>
      <c r="H3562" s="6"/>
      <c r="I3562" s="6"/>
      <c r="J3562" s="6"/>
      <c r="K3562" s="6"/>
      <c r="L3562" s="6"/>
      <c r="M3562" s="6"/>
      <c r="N3562" s="6">
        <v>1</v>
      </c>
      <c r="O3562" s="6">
        <v>0</v>
      </c>
      <c r="P3562" s="6">
        <v>0</v>
      </c>
      <c r="Q3562" s="6">
        <v>1</v>
      </c>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c r="BC3562" s="6"/>
      <c r="BD3562" s="6"/>
      <c r="BE3562" s="6"/>
      <c r="BF3562" s="6"/>
      <c r="BG3562" s="6"/>
      <c r="BH3562" s="6"/>
      <c r="BI3562" s="6"/>
      <c r="BJ3562" s="6"/>
      <c r="BK3562" s="6"/>
      <c r="BL3562" s="6"/>
      <c r="BM3562" s="6"/>
      <c r="BN3562" s="6"/>
      <c r="BO3562" s="6"/>
      <c r="BP3562" s="6"/>
      <c r="BQ3562" s="6"/>
      <c r="BR3562" s="6"/>
      <c r="BS3562" s="6"/>
      <c r="BT3562" s="6"/>
      <c r="BU3562" s="6"/>
      <c r="BV3562" s="6"/>
      <c r="BW3562" s="6"/>
      <c r="BX3562" s="6"/>
      <c r="BY3562" s="6"/>
      <c r="BZ3562" s="6"/>
      <c r="CA3562" s="6"/>
      <c r="CB3562" s="6"/>
      <c r="CC3562" s="6"/>
      <c r="CD3562" s="6"/>
      <c r="CE3562" s="6"/>
      <c r="CF3562" s="6"/>
      <c r="CG3562" s="6"/>
      <c r="CH3562" s="6"/>
      <c r="CI3562" s="6"/>
      <c r="CJ3562" s="6"/>
      <c r="CK3562" s="6"/>
      <c r="CL3562" s="6"/>
      <c r="CM3562" s="6"/>
      <c r="CN3562" s="6"/>
      <c r="CO3562" s="6"/>
      <c r="CP3562" s="6"/>
      <c r="CQ3562" s="6"/>
      <c r="CR3562" s="6"/>
      <c r="CS3562" s="6"/>
      <c r="CT3562" s="6"/>
      <c r="CU3562" s="6"/>
      <c r="CV3562" s="6"/>
      <c r="CW3562" s="6"/>
      <c r="CX3562" s="6"/>
    </row>
    <row r="3563" spans="1:102" s="5" customFormat="1" x14ac:dyDescent="0.3">
      <c r="A3563" s="6" t="s">
        <v>14</v>
      </c>
      <c r="B3563" s="21" t="s">
        <v>8178</v>
      </c>
      <c r="C3563" s="6"/>
      <c r="D3563" s="6"/>
      <c r="E3563" s="6"/>
      <c r="F3563" s="6"/>
      <c r="G3563" s="6"/>
      <c r="H3563" s="6"/>
      <c r="I3563" s="6"/>
      <c r="J3563" s="6"/>
      <c r="K3563" s="6"/>
      <c r="L3563" s="6"/>
      <c r="M3563" s="6"/>
      <c r="N3563" s="6">
        <v>1</v>
      </c>
      <c r="O3563" s="6">
        <v>0</v>
      </c>
      <c r="P3563" s="6">
        <v>0</v>
      </c>
      <c r="Q3563" s="6">
        <v>1</v>
      </c>
      <c r="R3563" s="6"/>
      <c r="S3563" s="6"/>
      <c r="T3563" s="6"/>
      <c r="U3563" s="6"/>
      <c r="V3563" s="6"/>
      <c r="W3563" s="6"/>
      <c r="X3563" s="6"/>
      <c r="Y3563" s="6"/>
      <c r="Z3563" s="6"/>
      <c r="AA3563" s="6"/>
      <c r="AB3563" s="6"/>
      <c r="AC3563" s="6"/>
      <c r="AD3563" s="6"/>
      <c r="AE3563" s="6"/>
      <c r="AF3563" s="6"/>
      <c r="AG3563" s="6"/>
      <c r="AH3563" s="6"/>
      <c r="AI3563" s="6"/>
      <c r="AJ3563" s="6"/>
      <c r="AK3563" s="6"/>
      <c r="AL3563" s="6"/>
      <c r="AM3563" s="6"/>
      <c r="AN3563" s="6"/>
      <c r="AO3563" s="6"/>
      <c r="AP3563" s="6"/>
      <c r="AQ3563" s="6"/>
      <c r="AR3563" s="6"/>
      <c r="AS3563" s="6"/>
      <c r="AT3563" s="6"/>
      <c r="AU3563" s="6"/>
      <c r="AV3563" s="6"/>
      <c r="AW3563" s="6"/>
      <c r="AX3563" s="6"/>
      <c r="AY3563" s="6"/>
      <c r="AZ3563" s="6"/>
      <c r="BA3563" s="6"/>
      <c r="BB3563" s="6"/>
      <c r="BC3563" s="6"/>
      <c r="BD3563" s="6"/>
      <c r="BE3563" s="6"/>
      <c r="BF3563" s="6"/>
      <c r="BG3563" s="6"/>
      <c r="BH3563" s="6"/>
      <c r="BI3563" s="6"/>
      <c r="BJ3563" s="6"/>
      <c r="BK3563" s="6"/>
      <c r="BL3563" s="6"/>
      <c r="BM3563" s="6"/>
      <c r="BN3563" s="6"/>
      <c r="BO3563" s="6"/>
      <c r="BP3563" s="6"/>
      <c r="BQ3563" s="6"/>
      <c r="BR3563" s="6"/>
      <c r="BS3563" s="6"/>
      <c r="BT3563" s="6"/>
      <c r="BU3563" s="6"/>
      <c r="BV3563" s="6"/>
      <c r="BW3563" s="6"/>
      <c r="BX3563" s="6"/>
      <c r="BY3563" s="6"/>
      <c r="BZ3563" s="6"/>
      <c r="CA3563" s="6"/>
      <c r="CB3563" s="6"/>
      <c r="CC3563" s="6"/>
      <c r="CD3563" s="6"/>
      <c r="CE3563" s="6"/>
      <c r="CF3563" s="6"/>
      <c r="CG3563" s="6"/>
      <c r="CH3563" s="6"/>
      <c r="CI3563" s="6"/>
      <c r="CJ3563" s="6"/>
      <c r="CK3563" s="6"/>
      <c r="CL3563" s="6"/>
      <c r="CM3563" s="6"/>
      <c r="CN3563" s="6"/>
      <c r="CO3563" s="6"/>
      <c r="CP3563" s="6"/>
      <c r="CQ3563" s="6"/>
      <c r="CR3563" s="6"/>
      <c r="CS3563" s="6"/>
      <c r="CT3563" s="6"/>
      <c r="CU3563" s="6"/>
      <c r="CV3563" s="6"/>
      <c r="CW3563" s="6"/>
      <c r="CX3563" s="6"/>
    </row>
    <row r="3564" spans="1:102" s="5" customFormat="1" x14ac:dyDescent="0.3">
      <c r="A3564" s="5" t="s">
        <v>14</v>
      </c>
      <c r="B3564" s="16" t="s">
        <v>2619</v>
      </c>
      <c r="C3564" s="5" t="s">
        <v>155</v>
      </c>
      <c r="D3564" s="5" t="s">
        <v>2619</v>
      </c>
      <c r="E3564" s="5" t="s">
        <v>2619</v>
      </c>
      <c r="F3564" s="5" t="s">
        <v>2619</v>
      </c>
      <c r="G3564" s="4"/>
      <c r="H3564" s="4" t="s">
        <v>2591</v>
      </c>
      <c r="I3564" s="4"/>
      <c r="J3564" s="4"/>
      <c r="K3564" s="4"/>
      <c r="L3564" s="4" t="s">
        <v>2620</v>
      </c>
      <c r="M3564" s="4"/>
      <c r="N3564" s="4">
        <v>0</v>
      </c>
      <c r="O3564" s="4">
        <v>2</v>
      </c>
      <c r="P3564" s="4">
        <v>0</v>
      </c>
      <c r="Q3564" s="4">
        <v>2</v>
      </c>
      <c r="R3564" s="4" t="s">
        <v>1399</v>
      </c>
      <c r="S3564" s="4" t="s">
        <v>1399</v>
      </c>
      <c r="T3564" s="4" t="s">
        <v>7807</v>
      </c>
      <c r="U3564" s="4"/>
      <c r="V3564" s="4"/>
      <c r="W3564" s="4"/>
      <c r="X3564" s="4"/>
      <c r="Y3564" s="4"/>
      <c r="Z3564" s="4"/>
      <c r="AA3564" s="4"/>
      <c r="AB3564" s="4"/>
      <c r="AC3564" s="4" t="s">
        <v>2621</v>
      </c>
      <c r="AD3564" s="9" t="str">
        <f>HYPERLINK("https://www.gbif.org/species/search?q=" &amp; E3564 &amp; "&amp;highertaxon_key=6&amp;status=ACCEPTED")</f>
        <v>https://www.gbif.org/species/search?q=Morelia&amp;highertaxon_key=6&amp;status=ACCEPTED</v>
      </c>
      <c r="AE3564" s="4" t="s">
        <v>2622</v>
      </c>
      <c r="AF3564" s="9" t="str">
        <f>HYPERLINK("https://powo.science.kew.org/results?q=" &amp; E3564)</f>
        <v>https://powo.science.kew.org/results?q=Morelia</v>
      </c>
      <c r="AG3564" s="4" t="s">
        <v>44</v>
      </c>
      <c r="AH3564" s="4" t="s">
        <v>44</v>
      </c>
      <c r="AI3564" s="4" t="s">
        <v>8063</v>
      </c>
      <c r="AJ3564" s="4"/>
      <c r="AK3564" s="4"/>
      <c r="AL3564" s="4"/>
      <c r="AM3564" s="4"/>
      <c r="AN3564" s="4"/>
      <c r="AO3564" s="4"/>
      <c r="AP3564" s="4"/>
      <c r="AQ3564" s="4"/>
      <c r="AR3564" s="4"/>
      <c r="AS3564" s="4"/>
      <c r="AT3564" s="4"/>
      <c r="AU3564" s="4"/>
      <c r="AV3564" s="4"/>
      <c r="AW3564" s="4"/>
      <c r="AX3564" s="4"/>
      <c r="AY3564" s="4"/>
      <c r="AZ3564" s="4"/>
      <c r="BA3564" s="4"/>
      <c r="BB3564" s="4"/>
      <c r="BC3564" s="4"/>
      <c r="BD3564" s="4"/>
      <c r="BE3564" s="4"/>
      <c r="BF3564" s="4"/>
      <c r="BG3564" s="4"/>
      <c r="BH3564" s="4"/>
      <c r="BI3564" s="4"/>
      <c r="BJ3564" s="4"/>
      <c r="BK3564" s="4"/>
      <c r="BL3564" s="4"/>
      <c r="BM3564" s="4"/>
      <c r="BN3564" s="4"/>
      <c r="BO3564" s="4"/>
      <c r="BP3564" s="4"/>
      <c r="BQ3564" s="4"/>
      <c r="BR3564" s="4"/>
      <c r="BS3564" s="4"/>
      <c r="BT3564" s="4"/>
      <c r="BU3564" s="4"/>
      <c r="BV3564" s="4"/>
      <c r="BW3564" s="4"/>
      <c r="BX3564" s="4"/>
      <c r="BY3564" s="4"/>
      <c r="BZ3564" s="4"/>
      <c r="CA3564" s="4"/>
      <c r="CB3564" s="4"/>
      <c r="CC3564" s="4"/>
      <c r="CD3564" s="4"/>
      <c r="CE3564" s="4"/>
      <c r="CF3564" s="4"/>
      <c r="CG3564" s="4"/>
      <c r="CH3564" s="4"/>
      <c r="CI3564" s="4"/>
      <c r="CJ3564" s="4"/>
      <c r="CK3564" s="4"/>
      <c r="CL3564" s="4"/>
      <c r="CM3564" s="4"/>
      <c r="CN3564" s="4"/>
    </row>
    <row r="3565" spans="1:102" s="5" customFormat="1" x14ac:dyDescent="0.3">
      <c r="A3565" s="4" t="s">
        <v>1</v>
      </c>
      <c r="B3565" s="17" t="s">
        <v>2618</v>
      </c>
      <c r="C3565" s="4" t="s">
        <v>155</v>
      </c>
      <c r="D3565" s="4" t="s">
        <v>2619</v>
      </c>
      <c r="E3565" s="4" t="s">
        <v>2619</v>
      </c>
      <c r="F3565" s="4" t="s">
        <v>2619</v>
      </c>
      <c r="G3565" s="4"/>
      <c r="H3565" s="4" t="s">
        <v>2591</v>
      </c>
      <c r="I3565" s="4"/>
      <c r="J3565" s="4"/>
      <c r="K3565" s="4"/>
      <c r="L3565" s="4" t="s">
        <v>2620</v>
      </c>
      <c r="M3565" s="4"/>
      <c r="N3565" s="4">
        <v>13</v>
      </c>
      <c r="O3565" s="4">
        <v>1</v>
      </c>
      <c r="P3565" s="4">
        <v>14</v>
      </c>
      <c r="Q3565" s="4">
        <v>28</v>
      </c>
      <c r="R3565" s="4" t="s">
        <v>1399</v>
      </c>
      <c r="S3565" s="4" t="s">
        <v>1399</v>
      </c>
      <c r="T3565" s="4" t="s">
        <v>7807</v>
      </c>
      <c r="U3565" s="4"/>
      <c r="V3565" s="4"/>
      <c r="W3565" s="4"/>
      <c r="X3565" s="4"/>
      <c r="Y3565" s="4"/>
      <c r="Z3565" s="4"/>
      <c r="AA3565" s="4"/>
      <c r="AB3565" s="4"/>
      <c r="AC3565" s="4" t="s">
        <v>2621</v>
      </c>
      <c r="AD3565" s="9" t="str">
        <f>HYPERLINK("https://www.gbif.org/species/search?q=" &amp; E3565 &amp; "&amp;highertaxon_key=6&amp;status=ACCEPTED")</f>
        <v>https://www.gbif.org/species/search?q=Morelia&amp;highertaxon_key=6&amp;status=ACCEPTED</v>
      </c>
      <c r="AE3565" s="4" t="s">
        <v>2622</v>
      </c>
      <c r="AF3565" s="9" t="str">
        <f>HYPERLINK("https://powo.science.kew.org/results?q=" &amp; E3565)</f>
        <v>https://powo.science.kew.org/results?q=Morelia</v>
      </c>
      <c r="AG3565" s="4" t="s">
        <v>44</v>
      </c>
      <c r="AH3565" s="4" t="s">
        <v>44</v>
      </c>
      <c r="AI3565" s="4" t="s">
        <v>8063</v>
      </c>
      <c r="AJ3565" s="4"/>
      <c r="AK3565" s="4"/>
      <c r="AL3565" s="4"/>
      <c r="AM3565" s="4"/>
      <c r="AN3565" s="4"/>
      <c r="AO3565" s="4"/>
      <c r="AP3565" s="4"/>
      <c r="AQ3565" s="4"/>
      <c r="AR3565" s="4"/>
      <c r="AS3565" s="4"/>
      <c r="AT3565" s="4"/>
      <c r="AU3565" s="4"/>
      <c r="AV3565" s="4"/>
      <c r="AW3565" s="4"/>
      <c r="AX3565" s="4"/>
      <c r="AY3565" s="4"/>
      <c r="AZ3565" s="4"/>
      <c r="BA3565" s="4"/>
      <c r="BB3565" s="4"/>
      <c r="BC3565" s="4"/>
      <c r="BD3565" s="4"/>
      <c r="BE3565" s="4"/>
      <c r="BF3565" s="4"/>
      <c r="BG3565" s="4"/>
      <c r="BH3565" s="4"/>
      <c r="BI3565" s="4"/>
      <c r="BJ3565" s="4"/>
      <c r="BK3565" s="4"/>
      <c r="BL3565" s="4"/>
      <c r="BM3565" s="4"/>
      <c r="BN3565" s="4"/>
      <c r="BO3565" s="4"/>
      <c r="BP3565" s="4"/>
      <c r="BQ3565" s="4"/>
      <c r="BR3565" s="4"/>
      <c r="BS3565" s="4"/>
      <c r="BT3565" s="4"/>
      <c r="BU3565" s="4"/>
      <c r="BV3565" s="4"/>
      <c r="BW3565" s="4"/>
      <c r="BX3565" s="4"/>
      <c r="BY3565" s="4"/>
      <c r="BZ3565" s="4"/>
      <c r="CA3565" s="4"/>
      <c r="CB3565" s="4"/>
      <c r="CC3565" s="4"/>
      <c r="CD3565" s="4"/>
      <c r="CE3565" s="4"/>
      <c r="CF3565" s="4"/>
      <c r="CG3565" s="4"/>
      <c r="CH3565" s="4"/>
      <c r="CI3565" s="4"/>
      <c r="CJ3565" s="4"/>
      <c r="CK3565" s="4"/>
      <c r="CL3565" s="4"/>
      <c r="CM3565" s="4"/>
      <c r="CN3565" s="4"/>
      <c r="CO3565" s="4"/>
      <c r="CP3565" s="4"/>
      <c r="CQ3565" s="4"/>
      <c r="CR3565" s="4"/>
      <c r="CS3565" s="4"/>
      <c r="CT3565" s="4"/>
      <c r="CU3565" s="4"/>
      <c r="CV3565" s="4"/>
      <c r="CW3565" s="4"/>
      <c r="CX3565" s="4"/>
    </row>
    <row r="3566" spans="1:102" s="5" customFormat="1" x14ac:dyDescent="0.3">
      <c r="A3566" s="6" t="s">
        <v>14</v>
      </c>
      <c r="B3566" s="21" t="s">
        <v>4301</v>
      </c>
      <c r="C3566" s="6" t="s">
        <v>7549</v>
      </c>
      <c r="D3566" s="6" t="s">
        <v>4301</v>
      </c>
      <c r="E3566" s="6"/>
      <c r="F3566" s="6"/>
      <c r="G3566" s="6"/>
      <c r="H3566" s="6"/>
      <c r="I3566" s="6"/>
      <c r="J3566" s="6"/>
      <c r="K3566" s="6"/>
      <c r="L3566" s="6"/>
      <c r="M3566" s="6"/>
      <c r="N3566" s="6">
        <v>1</v>
      </c>
      <c r="O3566" s="6">
        <v>0</v>
      </c>
      <c r="P3566" s="6">
        <v>0</v>
      </c>
      <c r="Q3566" s="6">
        <v>1</v>
      </c>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c r="BC3566" s="6"/>
      <c r="BD3566" s="6"/>
      <c r="BE3566" s="6"/>
      <c r="BF3566" s="6"/>
      <c r="BG3566" s="6"/>
      <c r="BH3566" s="6"/>
      <c r="BI3566" s="6"/>
      <c r="BJ3566" s="6"/>
      <c r="BK3566" s="6"/>
      <c r="BL3566" s="6"/>
      <c r="BM3566" s="6"/>
      <c r="BN3566" s="6"/>
      <c r="BO3566" s="6"/>
      <c r="BP3566" s="6"/>
      <c r="BQ3566" s="6"/>
      <c r="BR3566" s="6"/>
      <c r="BS3566" s="6"/>
      <c r="BT3566" s="6"/>
      <c r="BU3566" s="6"/>
      <c r="BV3566" s="6"/>
      <c r="BW3566" s="6"/>
      <c r="BX3566" s="6"/>
      <c r="BY3566" s="6"/>
      <c r="BZ3566" s="6"/>
      <c r="CA3566" s="6"/>
      <c r="CB3566" s="6"/>
      <c r="CC3566" s="6"/>
      <c r="CD3566" s="6"/>
      <c r="CE3566" s="6"/>
      <c r="CF3566" s="6"/>
      <c r="CG3566" s="6"/>
      <c r="CH3566" s="6"/>
      <c r="CI3566" s="6"/>
      <c r="CJ3566" s="6"/>
      <c r="CK3566" s="6"/>
      <c r="CL3566" s="6"/>
      <c r="CM3566" s="6"/>
      <c r="CN3566" s="6"/>
      <c r="CO3566" s="6"/>
      <c r="CP3566" s="6"/>
      <c r="CQ3566" s="6"/>
      <c r="CR3566" s="6"/>
      <c r="CS3566" s="6"/>
      <c r="CT3566" s="6"/>
      <c r="CU3566" s="6"/>
      <c r="CV3566" s="6"/>
      <c r="CW3566" s="6"/>
      <c r="CX3566" s="6"/>
    </row>
    <row r="3567" spans="1:102" s="5" customFormat="1" x14ac:dyDescent="0.3">
      <c r="A3567" s="6" t="s">
        <v>14</v>
      </c>
      <c r="B3567" s="15" t="s">
        <v>5743</v>
      </c>
      <c r="C3567" s="6" t="s">
        <v>7549</v>
      </c>
      <c r="D3567" s="6" t="s">
        <v>4301</v>
      </c>
      <c r="E3567" s="6"/>
      <c r="F3567" s="6"/>
      <c r="G3567" s="4"/>
      <c r="H3567" s="4"/>
      <c r="I3567" s="4"/>
      <c r="J3567" s="4"/>
      <c r="K3567" s="4"/>
      <c r="L3567" s="4"/>
      <c r="M3567" s="4"/>
      <c r="N3567" s="4">
        <v>1</v>
      </c>
      <c r="O3567" s="4">
        <v>0</v>
      </c>
      <c r="P3567" s="4">
        <v>0</v>
      </c>
      <c r="Q3567" s="4">
        <v>1</v>
      </c>
      <c r="R3567" s="4"/>
      <c r="S3567" s="4"/>
      <c r="T3567" s="4"/>
      <c r="U3567" s="4"/>
      <c r="V3567" s="4"/>
      <c r="W3567" s="4"/>
      <c r="X3567" s="4"/>
      <c r="Y3567" s="4"/>
      <c r="Z3567" s="4"/>
      <c r="AA3567" s="4"/>
      <c r="AB3567" s="4"/>
      <c r="AC3567" s="4"/>
      <c r="AD3567" s="9"/>
      <c r="AE3567" s="4"/>
      <c r="AF3567" s="9"/>
      <c r="AG3567" s="4"/>
      <c r="AH3567" s="4"/>
      <c r="AI3567" s="4"/>
      <c r="AJ3567" s="4"/>
      <c r="AK3567" s="4"/>
      <c r="AL3567" s="4"/>
      <c r="AM3567" s="4"/>
      <c r="AN3567" s="4"/>
      <c r="AO3567" s="4"/>
      <c r="AP3567" s="4"/>
      <c r="AQ3567" s="4"/>
      <c r="AR3567" s="4"/>
      <c r="AS3567" s="4"/>
      <c r="AT3567" s="4"/>
      <c r="AU3567" s="4"/>
      <c r="AV3567" s="4"/>
      <c r="AW3567" s="4"/>
      <c r="AX3567" s="4"/>
      <c r="AY3567" s="4"/>
      <c r="AZ3567" s="4"/>
      <c r="BA3567" s="4"/>
      <c r="BB3567" s="4"/>
      <c r="BC3567" s="4"/>
      <c r="BD3567" s="4"/>
      <c r="BE3567" s="4"/>
      <c r="BF3567" s="4"/>
      <c r="BG3567" s="4"/>
      <c r="BH3567" s="4"/>
      <c r="BI3567" s="4"/>
      <c r="BJ3567" s="4"/>
      <c r="BK3567" s="4"/>
      <c r="BL3567" s="4"/>
      <c r="BM3567" s="4"/>
      <c r="BN3567" s="4"/>
      <c r="BO3567" s="4"/>
      <c r="BP3567" s="4"/>
      <c r="BQ3567" s="4"/>
      <c r="BR3567" s="4"/>
      <c r="BS3567" s="4"/>
      <c r="BT3567" s="4"/>
      <c r="BU3567" s="4"/>
      <c r="BV3567" s="4"/>
      <c r="BW3567" s="4"/>
      <c r="BX3567" s="4"/>
      <c r="BY3567" s="4"/>
      <c r="BZ3567" s="4"/>
      <c r="CA3567" s="4"/>
      <c r="CB3567" s="4"/>
      <c r="CC3567" s="4"/>
      <c r="CD3567" s="4"/>
      <c r="CE3567" s="4"/>
      <c r="CF3567" s="4"/>
      <c r="CG3567" s="4"/>
      <c r="CH3567" s="4"/>
      <c r="CI3567" s="4"/>
      <c r="CJ3567" s="4"/>
      <c r="CK3567" s="4"/>
      <c r="CL3567" s="4"/>
      <c r="CM3567" s="4"/>
      <c r="CN3567" s="4"/>
      <c r="CO3567" s="6"/>
      <c r="CP3567" s="6"/>
      <c r="CQ3567" s="6"/>
      <c r="CR3567" s="6"/>
      <c r="CS3567" s="6"/>
      <c r="CT3567" s="6"/>
      <c r="CU3567" s="6"/>
      <c r="CV3567" s="6"/>
      <c r="CW3567" s="6"/>
      <c r="CX3567" s="6"/>
    </row>
    <row r="3568" spans="1:102" s="5" customFormat="1" x14ac:dyDescent="0.3">
      <c r="A3568" s="4" t="s">
        <v>77</v>
      </c>
      <c r="B3568" s="17" t="s">
        <v>2630</v>
      </c>
      <c r="C3568" s="4" t="s">
        <v>2630</v>
      </c>
      <c r="D3568" s="4" t="s">
        <v>2630</v>
      </c>
      <c r="E3568" s="4" t="s">
        <v>2630</v>
      </c>
      <c r="F3568" s="4" t="s">
        <v>2630</v>
      </c>
      <c r="G3568" s="4"/>
      <c r="H3568" s="4"/>
      <c r="I3568" s="4"/>
      <c r="J3568" s="4"/>
      <c r="K3568" s="4"/>
      <c r="L3568" s="4"/>
      <c r="M3568" s="4"/>
      <c r="N3568" s="4">
        <v>0</v>
      </c>
      <c r="O3568" s="4">
        <v>0</v>
      </c>
      <c r="P3568" s="4">
        <v>30</v>
      </c>
      <c r="Q3568" s="4">
        <v>30</v>
      </c>
      <c r="R3568" s="4" t="s">
        <v>1846</v>
      </c>
      <c r="S3568" s="4" t="s">
        <v>1846</v>
      </c>
      <c r="T3568" s="4" t="s">
        <v>7824</v>
      </c>
      <c r="U3568" s="4"/>
      <c r="V3568" s="4"/>
      <c r="W3568" s="4"/>
      <c r="X3568" s="4"/>
      <c r="Y3568" s="4"/>
      <c r="Z3568" s="4"/>
      <c r="AA3568" s="4"/>
      <c r="AB3568" s="4"/>
      <c r="AC3568" s="4" t="s">
        <v>2631</v>
      </c>
      <c r="AD3568" s="9" t="str">
        <f>HYPERLINK("https://www.gbif.org/species/search?q=" &amp; E3568 &amp; "&amp;highertaxon_key=6&amp;status=ACCEPTED")</f>
        <v>https://www.gbif.org/species/search?q=Moringaceae&amp;highertaxon_key=6&amp;status=ACCEPTED</v>
      </c>
      <c r="AE3568" s="4" t="s">
        <v>2632</v>
      </c>
      <c r="AF3568" s="9" t="str">
        <f>HYPERLINK("https://powo.science.kew.org/results?q=" &amp; E3568)</f>
        <v>https://powo.science.kew.org/results?q=Moringaceae</v>
      </c>
      <c r="AG3568" s="4" t="s">
        <v>33</v>
      </c>
      <c r="AH3568" s="4" t="s">
        <v>33</v>
      </c>
      <c r="AI3568" s="4" t="s">
        <v>7750</v>
      </c>
      <c r="AJ3568" s="4"/>
      <c r="AK3568" s="4"/>
      <c r="AL3568" s="4"/>
      <c r="AM3568" s="4"/>
      <c r="AN3568" s="4"/>
      <c r="AO3568" s="4"/>
      <c r="AP3568" s="4"/>
      <c r="AQ3568" s="4"/>
      <c r="AR3568" s="4"/>
      <c r="AS3568" s="4"/>
      <c r="AT3568" s="4"/>
      <c r="AU3568" s="4"/>
      <c r="AV3568" s="4"/>
      <c r="AW3568" s="4"/>
      <c r="AX3568" s="4"/>
      <c r="AY3568" s="4"/>
      <c r="AZ3568" s="4"/>
      <c r="BA3568" s="4"/>
      <c r="BB3568" s="4"/>
      <c r="BC3568" s="4"/>
      <c r="BD3568" s="4"/>
      <c r="BE3568" s="4"/>
      <c r="BF3568" s="4"/>
      <c r="BG3568" s="4"/>
      <c r="BH3568" s="4"/>
      <c r="BI3568" s="4"/>
      <c r="BJ3568" s="4"/>
      <c r="BK3568" s="4"/>
      <c r="BL3568" s="4"/>
      <c r="BM3568" s="4"/>
      <c r="BN3568" s="4"/>
      <c r="BO3568" s="4"/>
      <c r="BP3568" s="4"/>
      <c r="BQ3568" s="4"/>
      <c r="BR3568" s="4"/>
      <c r="BS3568" s="4"/>
      <c r="BT3568" s="4"/>
      <c r="BU3568" s="4"/>
      <c r="BV3568" s="4"/>
      <c r="BW3568" s="4"/>
      <c r="BX3568" s="4"/>
      <c r="BY3568" s="4"/>
      <c r="BZ3568" s="4"/>
      <c r="CA3568" s="4"/>
      <c r="CB3568" s="4"/>
      <c r="CC3568" s="4"/>
      <c r="CD3568" s="4"/>
      <c r="CE3568" s="4"/>
      <c r="CF3568" s="4"/>
      <c r="CG3568" s="4"/>
      <c r="CH3568" s="4"/>
      <c r="CI3568" s="4"/>
      <c r="CJ3568" s="4"/>
      <c r="CK3568" s="4"/>
      <c r="CL3568" s="4"/>
      <c r="CM3568" s="4"/>
      <c r="CN3568" s="4"/>
      <c r="CO3568" s="4"/>
      <c r="CP3568" s="4"/>
      <c r="CQ3568" s="4"/>
      <c r="CR3568" s="4"/>
      <c r="CS3568" s="4"/>
      <c r="CT3568" s="4"/>
      <c r="CU3568" s="4"/>
      <c r="CV3568" s="4"/>
      <c r="CW3568" s="4"/>
      <c r="CX3568" s="4"/>
    </row>
    <row r="3569" spans="1:102" s="5" customFormat="1" x14ac:dyDescent="0.3">
      <c r="A3569" s="4" t="s">
        <v>1</v>
      </c>
      <c r="B3569" s="17" t="s">
        <v>2633</v>
      </c>
      <c r="C3569" s="4" t="s">
        <v>472</v>
      </c>
      <c r="D3569" s="4" t="s">
        <v>2633</v>
      </c>
      <c r="E3569" s="4" t="s">
        <v>2633</v>
      </c>
      <c r="F3569" s="4" t="s">
        <v>2633</v>
      </c>
      <c r="G3569" s="4"/>
      <c r="H3569" s="4" t="s">
        <v>7047</v>
      </c>
      <c r="I3569" s="4"/>
      <c r="J3569" s="4"/>
      <c r="K3569" s="4"/>
      <c r="L3569" s="4"/>
      <c r="M3569" s="4"/>
      <c r="N3569" s="4">
        <v>17</v>
      </c>
      <c r="O3569" s="4">
        <v>2</v>
      </c>
      <c r="P3569" s="4">
        <v>43</v>
      </c>
      <c r="Q3569" s="4">
        <v>62</v>
      </c>
      <c r="R3569" s="4" t="s">
        <v>125</v>
      </c>
      <c r="S3569" s="4" t="s">
        <v>126</v>
      </c>
      <c r="T3569" s="4" t="s">
        <v>7892</v>
      </c>
      <c r="U3569" s="4" t="s">
        <v>7863</v>
      </c>
      <c r="V3569" s="4"/>
      <c r="W3569" s="4"/>
      <c r="X3569" s="4"/>
      <c r="Y3569" s="4"/>
      <c r="Z3569" s="4"/>
      <c r="AA3569" s="4"/>
      <c r="AB3569" s="4" t="s">
        <v>2634</v>
      </c>
      <c r="AC3569" s="4" t="s">
        <v>2635</v>
      </c>
      <c r="AD3569" s="9" t="str">
        <f>HYPERLINK("https://www.gbif.org/species/search?q=" &amp; E3569 &amp; "&amp;highertaxon_key=6&amp;status=ACCEPTED")</f>
        <v>https://www.gbif.org/species/search?q=Morus&amp;highertaxon_key=6&amp;status=ACCEPTED</v>
      </c>
      <c r="AE3569" s="4" t="s">
        <v>2636</v>
      </c>
      <c r="AF3569" s="9" t="str">
        <f>HYPERLINK("https://powo.science.kew.org/results?q=" &amp; E3569)</f>
        <v>https://powo.science.kew.org/results?q=Morus</v>
      </c>
      <c r="AG3569" s="4" t="s">
        <v>21</v>
      </c>
      <c r="AH3569" s="4" t="s">
        <v>21</v>
      </c>
      <c r="AI3569" s="4" t="s">
        <v>7974</v>
      </c>
      <c r="AJ3569" s="4"/>
      <c r="AK3569" s="4"/>
      <c r="AL3569" s="4"/>
      <c r="AM3569" s="4"/>
      <c r="AN3569" s="4"/>
      <c r="AO3569" s="4"/>
      <c r="AP3569" s="4"/>
      <c r="AQ3569" s="4"/>
      <c r="AR3569" s="4"/>
      <c r="AS3569" s="4"/>
      <c r="AT3569" s="4"/>
      <c r="AU3569" s="4"/>
      <c r="AV3569" s="4"/>
      <c r="AW3569" s="4"/>
      <c r="AX3569" s="4"/>
      <c r="AY3569" s="4"/>
      <c r="AZ3569" s="4"/>
      <c r="BA3569" s="4"/>
      <c r="BB3569" s="4"/>
      <c r="BC3569" s="4"/>
      <c r="BD3569" s="4"/>
      <c r="BE3569" s="4"/>
      <c r="BF3569" s="4"/>
      <c r="BG3569" s="4"/>
      <c r="BH3569" s="4"/>
      <c r="BI3569" s="4"/>
      <c r="BJ3569" s="4"/>
      <c r="BK3569" s="4"/>
      <c r="BL3569" s="4"/>
      <c r="BM3569" s="4"/>
      <c r="BN3569" s="4"/>
      <c r="BO3569" s="4"/>
      <c r="BP3569" s="4"/>
      <c r="BQ3569" s="4"/>
      <c r="BR3569" s="4"/>
      <c r="BS3569" s="4"/>
      <c r="BT3569" s="4"/>
      <c r="BU3569" s="4"/>
      <c r="BV3569" s="4"/>
      <c r="BW3569" s="4"/>
      <c r="BX3569" s="4"/>
      <c r="BY3569" s="4"/>
      <c r="BZ3569" s="4"/>
      <c r="CA3569" s="4"/>
      <c r="CB3569" s="4"/>
      <c r="CC3569" s="4"/>
      <c r="CD3569" s="4"/>
      <c r="CE3569" s="4"/>
      <c r="CF3569" s="4"/>
      <c r="CG3569" s="4"/>
      <c r="CH3569" s="4"/>
      <c r="CI3569" s="4"/>
      <c r="CJ3569" s="4"/>
      <c r="CK3569" s="4"/>
      <c r="CL3569" s="4"/>
      <c r="CM3569" s="4"/>
      <c r="CN3569" s="4"/>
      <c r="CO3569" s="4"/>
      <c r="CP3569" s="4"/>
      <c r="CQ3569" s="4"/>
      <c r="CR3569" s="4"/>
      <c r="CS3569" s="4"/>
      <c r="CT3569" s="4"/>
      <c r="CU3569" s="4"/>
      <c r="CV3569" s="4"/>
      <c r="CW3569" s="4"/>
      <c r="CX3569" s="4"/>
    </row>
    <row r="3570" spans="1:102" s="5" customFormat="1" x14ac:dyDescent="0.3">
      <c r="A3570" s="5" t="s">
        <v>14</v>
      </c>
      <c r="B3570" s="16" t="s">
        <v>8482</v>
      </c>
      <c r="C3570" s="5" t="s">
        <v>472</v>
      </c>
      <c r="D3570" s="5" t="s">
        <v>2633</v>
      </c>
      <c r="E3570" s="5" t="s">
        <v>2633</v>
      </c>
      <c r="F3570" s="5" t="s">
        <v>2633</v>
      </c>
      <c r="G3570" s="4"/>
      <c r="H3570" s="4" t="s">
        <v>7047</v>
      </c>
      <c r="I3570" s="4"/>
      <c r="J3570" s="4"/>
      <c r="K3570" s="4"/>
      <c r="L3570" s="4"/>
      <c r="M3570" s="4"/>
      <c r="N3570" s="4">
        <v>1</v>
      </c>
      <c r="O3570" s="4">
        <v>0</v>
      </c>
      <c r="P3570" s="4">
        <v>0</v>
      </c>
      <c r="Q3570" s="4">
        <v>1</v>
      </c>
      <c r="R3570" s="4" t="s">
        <v>125</v>
      </c>
      <c r="S3570" s="4" t="s">
        <v>126</v>
      </c>
      <c r="T3570" s="4" t="s">
        <v>7892</v>
      </c>
      <c r="U3570" s="4" t="s">
        <v>7863</v>
      </c>
      <c r="V3570" s="4"/>
      <c r="W3570" s="4"/>
      <c r="X3570" s="4"/>
      <c r="Y3570" s="4"/>
      <c r="Z3570" s="4"/>
      <c r="AA3570" s="4"/>
      <c r="AB3570" s="4" t="s">
        <v>2634</v>
      </c>
      <c r="AC3570" s="4" t="s">
        <v>2635</v>
      </c>
      <c r="AD3570" s="9" t="s">
        <v>8846</v>
      </c>
      <c r="AE3570" s="4" t="s">
        <v>2636</v>
      </c>
      <c r="AF3570" s="9" t="s">
        <v>8847</v>
      </c>
      <c r="AG3570" s="4" t="s">
        <v>21</v>
      </c>
      <c r="AH3570" s="4" t="s">
        <v>21</v>
      </c>
      <c r="AI3570" s="4" t="s">
        <v>7974</v>
      </c>
      <c r="AJ3570" s="4"/>
      <c r="AK3570" s="4"/>
      <c r="AL3570" s="4"/>
      <c r="AM3570" s="4"/>
      <c r="AN3570" s="4"/>
      <c r="AO3570" s="4"/>
      <c r="AP3570" s="4"/>
      <c r="AQ3570" s="4"/>
      <c r="AR3570" s="4"/>
      <c r="AS3570" s="4"/>
      <c r="AT3570" s="4"/>
      <c r="AU3570" s="4"/>
      <c r="AV3570" s="4"/>
      <c r="AW3570" s="4"/>
      <c r="AX3570" s="4"/>
      <c r="AY3570" s="4"/>
      <c r="AZ3570" s="4"/>
      <c r="BA3570" s="4"/>
      <c r="BB3570" s="4"/>
      <c r="BC3570" s="4"/>
      <c r="BD3570" s="4"/>
      <c r="BE3570" s="4"/>
      <c r="BF3570" s="4"/>
      <c r="BG3570" s="4"/>
      <c r="BH3570" s="4"/>
      <c r="BI3570" s="4"/>
      <c r="BJ3570" s="4"/>
      <c r="BK3570" s="4"/>
      <c r="BL3570" s="4"/>
      <c r="BM3570" s="4"/>
      <c r="BN3570" s="4"/>
      <c r="BO3570" s="4"/>
      <c r="BP3570" s="4"/>
      <c r="BQ3570" s="4"/>
      <c r="BR3570" s="4"/>
      <c r="BS3570" s="4"/>
      <c r="BT3570" s="4"/>
      <c r="BU3570" s="4"/>
      <c r="BV3570" s="4"/>
      <c r="BW3570" s="4"/>
      <c r="BX3570" s="4"/>
      <c r="BY3570" s="4"/>
      <c r="BZ3570" s="4"/>
      <c r="CA3570" s="4"/>
      <c r="CB3570" s="4"/>
      <c r="CC3570" s="4"/>
      <c r="CD3570" s="4"/>
      <c r="CE3570" s="4"/>
      <c r="CF3570" s="4"/>
      <c r="CG3570" s="4"/>
      <c r="CH3570" s="4"/>
      <c r="CI3570" s="4"/>
      <c r="CJ3570" s="4"/>
      <c r="CK3570" s="4"/>
      <c r="CL3570" s="4"/>
      <c r="CM3570" s="4"/>
      <c r="CN3570" s="4"/>
    </row>
    <row r="3571" spans="1:102" s="34" customFormat="1" x14ac:dyDescent="0.3">
      <c r="A3571" s="5" t="s">
        <v>14</v>
      </c>
      <c r="B3571" s="16" t="s">
        <v>9145</v>
      </c>
      <c r="C3571" s="5" t="s">
        <v>472</v>
      </c>
      <c r="D3571" s="5" t="s">
        <v>2633</v>
      </c>
      <c r="E3571" s="5" t="s">
        <v>2633</v>
      </c>
      <c r="F3571" s="5" t="s">
        <v>2633</v>
      </c>
      <c r="G3571" s="4"/>
      <c r="H3571" s="4" t="s">
        <v>7047</v>
      </c>
      <c r="I3571" s="4"/>
      <c r="J3571" s="4"/>
      <c r="K3571" s="4"/>
      <c r="L3571" s="4"/>
      <c r="M3571" s="4"/>
      <c r="N3571" s="4">
        <v>1</v>
      </c>
      <c r="O3571" s="4">
        <v>0</v>
      </c>
      <c r="P3571" s="4">
        <v>0</v>
      </c>
      <c r="Q3571" s="4">
        <v>1</v>
      </c>
      <c r="R3571" s="4" t="s">
        <v>125</v>
      </c>
      <c r="S3571" s="4" t="s">
        <v>126</v>
      </c>
      <c r="T3571" s="4" t="s">
        <v>7892</v>
      </c>
      <c r="U3571" s="4" t="s">
        <v>7863</v>
      </c>
      <c r="V3571" s="4"/>
      <c r="W3571" s="4"/>
      <c r="X3571" s="4"/>
      <c r="Y3571" s="4"/>
      <c r="Z3571" s="4"/>
      <c r="AA3571" s="4"/>
      <c r="AB3571" s="4" t="s">
        <v>2634</v>
      </c>
      <c r="AC3571" s="4" t="s">
        <v>2635</v>
      </c>
      <c r="AD3571" s="9" t="s">
        <v>8846</v>
      </c>
      <c r="AE3571" s="4" t="s">
        <v>2636</v>
      </c>
      <c r="AF3571" s="9" t="s">
        <v>8847</v>
      </c>
      <c r="AG3571" s="4" t="s">
        <v>21</v>
      </c>
      <c r="AH3571" s="4" t="s">
        <v>21</v>
      </c>
      <c r="AI3571" s="4" t="s">
        <v>7974</v>
      </c>
      <c r="AJ3571" s="4"/>
      <c r="AK3571" s="4"/>
      <c r="AL3571" s="4"/>
      <c r="AM3571" s="4"/>
      <c r="AN3571" s="4"/>
      <c r="AO3571" s="4"/>
      <c r="AP3571" s="4"/>
      <c r="AQ3571" s="4"/>
      <c r="AR3571" s="4"/>
      <c r="AS3571" s="4"/>
      <c r="AT3571" s="4"/>
      <c r="AU3571" s="4"/>
      <c r="AV3571" s="4"/>
      <c r="AW3571" s="4"/>
      <c r="AX3571" s="4"/>
      <c r="AY3571" s="4"/>
      <c r="AZ3571" s="4"/>
      <c r="BA3571" s="4"/>
      <c r="BB3571" s="4"/>
      <c r="BC3571" s="4"/>
      <c r="BD3571" s="4"/>
      <c r="BE3571" s="4"/>
      <c r="BF3571" s="4"/>
      <c r="BG3571" s="4"/>
      <c r="BH3571" s="4"/>
      <c r="BI3571" s="4"/>
      <c r="BJ3571" s="4"/>
      <c r="BK3571" s="4"/>
      <c r="BL3571" s="4"/>
      <c r="BM3571" s="4"/>
      <c r="BN3571" s="4"/>
      <c r="BO3571" s="4"/>
      <c r="BP3571" s="4"/>
      <c r="BQ3571" s="4"/>
      <c r="BR3571" s="4"/>
      <c r="BS3571" s="4"/>
      <c r="BT3571" s="4"/>
      <c r="BU3571" s="4"/>
      <c r="BV3571" s="4"/>
      <c r="BW3571" s="4"/>
      <c r="BX3571" s="4"/>
      <c r="BY3571" s="4"/>
      <c r="BZ3571" s="4"/>
      <c r="CA3571" s="4"/>
      <c r="CB3571" s="4"/>
      <c r="CC3571" s="4"/>
      <c r="CD3571" s="4"/>
      <c r="CE3571" s="4"/>
      <c r="CF3571" s="4"/>
      <c r="CG3571" s="4"/>
      <c r="CH3571" s="4"/>
      <c r="CI3571" s="4"/>
      <c r="CJ3571" s="4"/>
      <c r="CK3571" s="4"/>
      <c r="CL3571" s="4"/>
      <c r="CM3571" s="4"/>
      <c r="CN3571" s="4"/>
      <c r="CO3571" s="5"/>
      <c r="CP3571" s="5"/>
      <c r="CQ3571" s="5"/>
      <c r="CR3571" s="5"/>
      <c r="CS3571" s="5"/>
      <c r="CT3571" s="5"/>
      <c r="CU3571" s="5"/>
      <c r="CV3571" s="5"/>
      <c r="CW3571" s="5"/>
      <c r="CX3571" s="5"/>
    </row>
    <row r="3572" spans="1:102" s="5" customFormat="1" x14ac:dyDescent="0.3">
      <c r="A3572" s="5" t="s">
        <v>14</v>
      </c>
      <c r="B3572" s="16" t="s">
        <v>5744</v>
      </c>
      <c r="C3572" s="5" t="s">
        <v>472</v>
      </c>
      <c r="D3572" s="5" t="s">
        <v>2633</v>
      </c>
      <c r="E3572" s="5" t="s">
        <v>2633</v>
      </c>
      <c r="F3572" s="5" t="s">
        <v>2633</v>
      </c>
      <c r="G3572" s="4"/>
      <c r="H3572" s="4" t="s">
        <v>7047</v>
      </c>
      <c r="I3572" s="4"/>
      <c r="J3572" s="4"/>
      <c r="K3572" s="4"/>
      <c r="L3572" s="4"/>
      <c r="M3572" s="4"/>
      <c r="N3572" s="4">
        <v>2</v>
      </c>
      <c r="O3572" s="4">
        <v>0</v>
      </c>
      <c r="P3572" s="4">
        <v>0</v>
      </c>
      <c r="Q3572" s="4">
        <v>2</v>
      </c>
      <c r="R3572" s="4" t="s">
        <v>125</v>
      </c>
      <c r="S3572" s="4" t="s">
        <v>126</v>
      </c>
      <c r="T3572" s="4" t="s">
        <v>7892</v>
      </c>
      <c r="U3572" s="4" t="s">
        <v>7863</v>
      </c>
      <c r="V3572" s="4"/>
      <c r="W3572" s="4"/>
      <c r="X3572" s="4"/>
      <c r="Y3572" s="4"/>
      <c r="Z3572" s="4"/>
      <c r="AA3572" s="4"/>
      <c r="AB3572" s="4" t="s">
        <v>2634</v>
      </c>
      <c r="AC3572" s="4" t="s">
        <v>2635</v>
      </c>
      <c r="AD3572" s="9" t="str">
        <f>HYPERLINK("https://www.gbif.org/species/search?q=" &amp; E3572 &amp; "&amp;highertaxon_key=6&amp;status=ACCEPTED")</f>
        <v>https://www.gbif.org/species/search?q=Morus&amp;highertaxon_key=6&amp;status=ACCEPTED</v>
      </c>
      <c r="AE3572" s="4" t="s">
        <v>2636</v>
      </c>
      <c r="AF3572" s="9" t="str">
        <f>HYPERLINK("https://powo.science.kew.org/results?q=" &amp; E3572)</f>
        <v>https://powo.science.kew.org/results?q=Morus</v>
      </c>
      <c r="AG3572" s="4" t="s">
        <v>21</v>
      </c>
      <c r="AH3572" s="4" t="s">
        <v>21</v>
      </c>
      <c r="AI3572" s="4" t="s">
        <v>7974</v>
      </c>
      <c r="AJ3572" s="4"/>
      <c r="AK3572" s="4"/>
      <c r="AL3572" s="4"/>
      <c r="AM3572" s="4"/>
      <c r="AN3572" s="4"/>
      <c r="AO3572" s="4"/>
      <c r="AP3572" s="4"/>
      <c r="AQ3572" s="4"/>
      <c r="AR3572" s="4"/>
      <c r="AS3572" s="4"/>
      <c r="AT3572" s="4"/>
      <c r="AU3572" s="4"/>
      <c r="AV3572" s="4"/>
      <c r="AW3572" s="4"/>
      <c r="AX3572" s="4"/>
      <c r="AY3572" s="4"/>
      <c r="AZ3572" s="4"/>
      <c r="BA3572" s="4"/>
      <c r="BB3572" s="4"/>
      <c r="BC3572" s="4"/>
      <c r="BD3572" s="4"/>
      <c r="BE3572" s="4"/>
      <c r="BF3572" s="4"/>
      <c r="BG3572" s="4"/>
      <c r="BH3572" s="4"/>
      <c r="BI3572" s="4"/>
      <c r="BJ3572" s="4"/>
      <c r="BK3572" s="4"/>
      <c r="BL3572" s="4"/>
      <c r="BM3572" s="4"/>
      <c r="BN3572" s="4"/>
      <c r="BO3572" s="4"/>
      <c r="BP3572" s="4"/>
      <c r="BQ3572" s="4"/>
      <c r="BR3572" s="4"/>
      <c r="BS3572" s="4"/>
      <c r="BT3572" s="4"/>
      <c r="BU3572" s="4"/>
      <c r="BV3572" s="4"/>
      <c r="BW3572" s="4"/>
      <c r="BX3572" s="4"/>
      <c r="BY3572" s="4"/>
      <c r="BZ3572" s="4"/>
      <c r="CA3572" s="4"/>
      <c r="CB3572" s="4"/>
      <c r="CC3572" s="4"/>
      <c r="CD3572" s="4"/>
      <c r="CE3572" s="4"/>
      <c r="CF3572" s="4"/>
      <c r="CG3572" s="4"/>
      <c r="CH3572" s="4"/>
      <c r="CI3572" s="4"/>
      <c r="CJ3572" s="4"/>
      <c r="CK3572" s="4"/>
      <c r="CL3572" s="4"/>
      <c r="CM3572" s="4"/>
      <c r="CN3572" s="4"/>
    </row>
    <row r="3573" spans="1:102" s="5" customFormat="1" x14ac:dyDescent="0.3">
      <c r="A3573" s="6" t="s">
        <v>77</v>
      </c>
      <c r="B3573" s="15" t="s">
        <v>8483</v>
      </c>
      <c r="C3573" s="6" t="s">
        <v>2074</v>
      </c>
      <c r="D3573" s="6" t="s">
        <v>449</v>
      </c>
      <c r="E3573" s="6"/>
      <c r="F3573" s="6"/>
      <c r="G3573" s="4"/>
      <c r="H3573" s="4"/>
      <c r="I3573" s="4"/>
      <c r="J3573" s="4"/>
      <c r="K3573" s="4"/>
      <c r="L3573" s="4"/>
      <c r="M3573" s="4"/>
      <c r="N3573" s="4">
        <v>0</v>
      </c>
      <c r="O3573" s="4">
        <v>0</v>
      </c>
      <c r="P3573" s="4">
        <v>17</v>
      </c>
      <c r="Q3573" s="4">
        <v>17</v>
      </c>
      <c r="R3573" s="4"/>
      <c r="S3573" s="4"/>
      <c r="T3573" s="4"/>
      <c r="U3573" s="4"/>
      <c r="V3573" s="4"/>
      <c r="W3573" s="4"/>
      <c r="X3573" s="4"/>
      <c r="Y3573" s="4"/>
      <c r="Z3573" s="4"/>
      <c r="AA3573" s="4"/>
      <c r="AB3573" s="4"/>
      <c r="AC3573" s="4"/>
      <c r="AD3573" s="9"/>
      <c r="AE3573" s="4"/>
      <c r="AF3573" s="9"/>
      <c r="AG3573" s="4"/>
      <c r="AH3573" s="4"/>
      <c r="AI3573" s="4"/>
      <c r="AJ3573" s="4"/>
      <c r="AK3573" s="4"/>
      <c r="AL3573" s="4"/>
      <c r="AM3573" s="4"/>
      <c r="AN3573" s="4"/>
      <c r="AO3573" s="4"/>
      <c r="AP3573" s="4"/>
      <c r="AQ3573" s="4"/>
      <c r="AR3573" s="4"/>
      <c r="AS3573" s="4"/>
      <c r="AT3573" s="4"/>
      <c r="AU3573" s="4"/>
      <c r="AV3573" s="4"/>
      <c r="AW3573" s="4"/>
      <c r="AX3573" s="4"/>
      <c r="AY3573" s="4"/>
      <c r="AZ3573" s="4"/>
      <c r="BA3573" s="4"/>
      <c r="BB3573" s="4"/>
      <c r="BC3573" s="4"/>
      <c r="BD3573" s="4"/>
      <c r="BE3573" s="4"/>
      <c r="BF3573" s="4"/>
      <c r="BG3573" s="4"/>
      <c r="BH3573" s="4"/>
      <c r="BI3573" s="4"/>
      <c r="BJ3573" s="4"/>
      <c r="BK3573" s="4"/>
      <c r="BL3573" s="4"/>
      <c r="BM3573" s="4"/>
      <c r="BN3573" s="4"/>
      <c r="BO3573" s="4"/>
      <c r="BP3573" s="4"/>
      <c r="BQ3573" s="4"/>
      <c r="BR3573" s="4"/>
      <c r="BS3573" s="4"/>
      <c r="BT3573" s="4"/>
      <c r="BU3573" s="4"/>
      <c r="BV3573" s="4"/>
      <c r="BW3573" s="4"/>
      <c r="BX3573" s="4"/>
      <c r="BY3573" s="4"/>
      <c r="BZ3573" s="4"/>
      <c r="CA3573" s="4"/>
      <c r="CB3573" s="4"/>
      <c r="CC3573" s="4"/>
      <c r="CD3573" s="4"/>
      <c r="CE3573" s="4"/>
      <c r="CF3573" s="4"/>
      <c r="CG3573" s="4"/>
      <c r="CH3573" s="4"/>
      <c r="CI3573" s="4"/>
      <c r="CJ3573" s="4"/>
      <c r="CK3573" s="4"/>
      <c r="CL3573" s="4"/>
      <c r="CM3573" s="4"/>
      <c r="CN3573" s="4"/>
      <c r="CO3573" s="6"/>
      <c r="CP3573" s="6"/>
      <c r="CQ3573" s="6"/>
      <c r="CR3573" s="6"/>
      <c r="CS3573" s="6"/>
      <c r="CT3573" s="6"/>
      <c r="CU3573" s="6"/>
      <c r="CV3573" s="6"/>
      <c r="CW3573" s="6"/>
      <c r="CX3573" s="6"/>
    </row>
    <row r="3574" spans="1:102" s="5" customFormat="1" x14ac:dyDescent="0.3">
      <c r="A3574" s="4" t="s">
        <v>14</v>
      </c>
      <c r="B3574" s="17" t="s">
        <v>270</v>
      </c>
      <c r="C3574" s="4" t="s">
        <v>255</v>
      </c>
      <c r="D3574" s="4" t="s">
        <v>270</v>
      </c>
      <c r="E3574" s="4" t="s">
        <v>255</v>
      </c>
      <c r="F3574" s="4" t="s">
        <v>255</v>
      </c>
      <c r="G3574" s="4"/>
      <c r="H3574" s="4"/>
      <c r="I3574" s="4"/>
      <c r="J3574" s="4"/>
      <c r="K3574" s="4"/>
      <c r="L3574" s="4"/>
      <c r="M3574" s="4"/>
      <c r="N3574" s="4">
        <v>4</v>
      </c>
      <c r="O3574" s="4">
        <v>0</v>
      </c>
      <c r="P3574" s="4">
        <v>0</v>
      </c>
      <c r="Q3574" s="4">
        <v>4</v>
      </c>
      <c r="R3574" s="4" t="s">
        <v>28</v>
      </c>
      <c r="S3574" s="4" t="s">
        <v>29</v>
      </c>
      <c r="T3574" s="4" t="s">
        <v>256</v>
      </c>
      <c r="U3574" s="4"/>
      <c r="V3574" s="4"/>
      <c r="W3574" s="4"/>
      <c r="X3574" s="4"/>
      <c r="Y3574" s="4"/>
      <c r="Z3574" s="4"/>
      <c r="AA3574" s="4"/>
      <c r="AB3574" s="4"/>
      <c r="AC3574" s="4"/>
      <c r="AD3574" s="9"/>
      <c r="AE3574" s="4"/>
      <c r="AF3574" s="9"/>
      <c r="AG3574" s="4" t="s">
        <v>255</v>
      </c>
      <c r="AH3574" s="4" t="s">
        <v>255</v>
      </c>
      <c r="AI3574" s="4" t="s">
        <v>256</v>
      </c>
      <c r="AJ3574" s="4"/>
      <c r="AK3574" s="4"/>
      <c r="AL3574" s="4"/>
      <c r="AM3574" s="4"/>
      <c r="AN3574" s="4"/>
      <c r="AO3574" s="4"/>
      <c r="AP3574" s="4"/>
      <c r="AQ3574" s="4"/>
      <c r="AR3574" s="4"/>
      <c r="AS3574" s="4"/>
      <c r="AT3574" s="4"/>
      <c r="AU3574" s="4"/>
      <c r="AV3574" s="4"/>
      <c r="AW3574" s="4"/>
      <c r="AX3574" s="4"/>
      <c r="AY3574" s="4"/>
      <c r="AZ3574" s="4"/>
      <c r="BA3574" s="4"/>
      <c r="BB3574" s="4"/>
      <c r="BC3574" s="4"/>
      <c r="BD3574" s="4"/>
      <c r="BE3574" s="4"/>
      <c r="BF3574" s="4"/>
      <c r="BG3574" s="4"/>
      <c r="BH3574" s="4"/>
      <c r="BI3574" s="4"/>
      <c r="BJ3574" s="4"/>
      <c r="BK3574" s="4"/>
      <c r="BL3574" s="4"/>
      <c r="BM3574" s="4"/>
      <c r="BN3574" s="4"/>
      <c r="BO3574" s="4"/>
      <c r="BP3574" s="4"/>
      <c r="BQ3574" s="4"/>
      <c r="BR3574" s="4"/>
      <c r="BS3574" s="4"/>
      <c r="BT3574" s="4"/>
      <c r="BU3574" s="4"/>
      <c r="BV3574" s="4"/>
      <c r="BW3574" s="4"/>
      <c r="BX3574" s="4"/>
      <c r="BY3574" s="4"/>
      <c r="BZ3574" s="4"/>
      <c r="CA3574" s="4"/>
      <c r="CB3574" s="4"/>
      <c r="CC3574" s="4"/>
      <c r="CD3574" s="4"/>
      <c r="CE3574" s="4"/>
      <c r="CF3574" s="4"/>
      <c r="CG3574" s="4"/>
      <c r="CH3574" s="4"/>
      <c r="CI3574" s="4"/>
      <c r="CJ3574" s="4"/>
      <c r="CK3574" s="4"/>
      <c r="CL3574" s="4"/>
      <c r="CM3574" s="4"/>
      <c r="CN3574" s="4"/>
      <c r="CO3574" s="4"/>
      <c r="CP3574" s="4"/>
      <c r="CQ3574" s="4"/>
      <c r="CR3574" s="4"/>
      <c r="CS3574" s="4"/>
      <c r="CT3574" s="4"/>
      <c r="CU3574" s="4"/>
      <c r="CV3574" s="4"/>
      <c r="CW3574" s="4"/>
      <c r="CX3574" s="4"/>
    </row>
    <row r="3575" spans="1:102" s="5" customFormat="1" x14ac:dyDescent="0.3">
      <c r="A3575" s="4" t="s">
        <v>14</v>
      </c>
      <c r="B3575" s="17" t="s">
        <v>271</v>
      </c>
      <c r="C3575" s="4" t="s">
        <v>255</v>
      </c>
      <c r="D3575" s="4" t="s">
        <v>270</v>
      </c>
      <c r="E3575" s="4" t="s">
        <v>255</v>
      </c>
      <c r="F3575" s="4" t="s">
        <v>255</v>
      </c>
      <c r="G3575" s="4"/>
      <c r="H3575" s="4"/>
      <c r="I3575" s="4"/>
      <c r="J3575" s="4"/>
      <c r="K3575" s="4"/>
      <c r="L3575" s="4"/>
      <c r="M3575" s="4"/>
      <c r="N3575" s="4">
        <v>1</v>
      </c>
      <c r="O3575" s="4">
        <v>0</v>
      </c>
      <c r="P3575" s="4">
        <v>0</v>
      </c>
      <c r="Q3575" s="4">
        <v>1</v>
      </c>
      <c r="R3575" s="4" t="s">
        <v>28</v>
      </c>
      <c r="S3575" s="4" t="s">
        <v>29</v>
      </c>
      <c r="T3575" s="4" t="s">
        <v>256</v>
      </c>
      <c r="U3575" s="4"/>
      <c r="V3575" s="4"/>
      <c r="W3575" s="4"/>
      <c r="X3575" s="4"/>
      <c r="Y3575" s="4"/>
      <c r="Z3575" s="4"/>
      <c r="AA3575" s="4"/>
      <c r="AB3575" s="4"/>
      <c r="AC3575" s="4"/>
      <c r="AD3575" s="9"/>
      <c r="AE3575" s="4"/>
      <c r="AF3575" s="9"/>
      <c r="AG3575" s="4" t="s">
        <v>255</v>
      </c>
      <c r="AH3575" s="4" t="s">
        <v>255</v>
      </c>
      <c r="AI3575" s="4" t="s">
        <v>256</v>
      </c>
      <c r="AJ3575" s="4"/>
      <c r="AK3575" s="4"/>
      <c r="AL3575" s="4"/>
      <c r="AM3575" s="4"/>
      <c r="AN3575" s="4"/>
      <c r="AO3575" s="4"/>
      <c r="AP3575" s="4"/>
      <c r="AQ3575" s="4"/>
      <c r="AR3575" s="4"/>
      <c r="AS3575" s="4"/>
      <c r="AT3575" s="4"/>
      <c r="AU3575" s="4"/>
      <c r="AV3575" s="4"/>
      <c r="AW3575" s="4"/>
      <c r="AX3575" s="4"/>
      <c r="AY3575" s="4"/>
      <c r="AZ3575" s="4"/>
      <c r="BA3575" s="4"/>
      <c r="BB3575" s="4"/>
      <c r="BC3575" s="4"/>
      <c r="BD3575" s="4"/>
      <c r="BE3575" s="4"/>
      <c r="BF3575" s="4"/>
      <c r="BG3575" s="4"/>
      <c r="BH3575" s="4"/>
      <c r="BI3575" s="4"/>
      <c r="BJ3575" s="4"/>
      <c r="BK3575" s="4"/>
      <c r="BL3575" s="4"/>
      <c r="BM3575" s="4"/>
      <c r="BN3575" s="4"/>
      <c r="BO3575" s="4"/>
      <c r="BP3575" s="4"/>
      <c r="BQ3575" s="4"/>
      <c r="BR3575" s="4"/>
      <c r="BS3575" s="4"/>
      <c r="BT3575" s="4"/>
      <c r="BU3575" s="4"/>
      <c r="BV3575" s="4"/>
      <c r="BW3575" s="4"/>
      <c r="BX3575" s="4"/>
      <c r="BY3575" s="4"/>
      <c r="BZ3575" s="4"/>
      <c r="CA3575" s="4"/>
      <c r="CB3575" s="4"/>
      <c r="CC3575" s="4"/>
      <c r="CD3575" s="4"/>
      <c r="CE3575" s="4"/>
      <c r="CF3575" s="4"/>
      <c r="CG3575" s="4"/>
      <c r="CH3575" s="4"/>
      <c r="CI3575" s="4"/>
      <c r="CJ3575" s="4"/>
      <c r="CK3575" s="4"/>
      <c r="CL3575" s="4"/>
      <c r="CM3575" s="4"/>
      <c r="CN3575" s="4"/>
      <c r="CO3575" s="4"/>
      <c r="CP3575" s="4"/>
      <c r="CQ3575" s="4"/>
      <c r="CR3575" s="4"/>
      <c r="CS3575" s="4"/>
      <c r="CT3575" s="4"/>
      <c r="CU3575" s="4"/>
      <c r="CV3575" s="4"/>
      <c r="CW3575" s="4"/>
      <c r="CX3575" s="4"/>
    </row>
    <row r="3576" spans="1:102" s="5" customFormat="1" x14ac:dyDescent="0.3">
      <c r="A3576" s="5" t="s">
        <v>14</v>
      </c>
      <c r="B3576" s="16" t="s">
        <v>5745</v>
      </c>
      <c r="C3576" s="5" t="s">
        <v>255</v>
      </c>
      <c r="D3576" s="5" t="s">
        <v>270</v>
      </c>
      <c r="E3576" s="5" t="s">
        <v>255</v>
      </c>
      <c r="F3576" s="5" t="s">
        <v>255</v>
      </c>
      <c r="G3576" s="4"/>
      <c r="H3576" s="4"/>
      <c r="I3576" s="4"/>
      <c r="J3576" s="4"/>
      <c r="K3576" s="4"/>
      <c r="L3576" s="4"/>
      <c r="M3576" s="4"/>
      <c r="N3576" s="4">
        <v>1</v>
      </c>
      <c r="O3576" s="4">
        <v>0</v>
      </c>
      <c r="P3576" s="4">
        <v>0</v>
      </c>
      <c r="Q3576" s="4">
        <v>1</v>
      </c>
      <c r="R3576" s="4" t="s">
        <v>28</v>
      </c>
      <c r="S3576" s="4" t="s">
        <v>29</v>
      </c>
      <c r="T3576" s="4" t="s">
        <v>256</v>
      </c>
      <c r="U3576" s="4"/>
      <c r="V3576" s="4"/>
      <c r="W3576" s="4"/>
      <c r="X3576" s="4"/>
      <c r="Y3576" s="4"/>
      <c r="Z3576" s="4"/>
      <c r="AA3576" s="4"/>
      <c r="AB3576" s="4"/>
      <c r="AC3576" s="4"/>
      <c r="AD3576" s="9"/>
      <c r="AE3576" s="4"/>
      <c r="AF3576" s="9"/>
      <c r="AG3576" s="4" t="s">
        <v>255</v>
      </c>
      <c r="AH3576" s="4" t="s">
        <v>255</v>
      </c>
      <c r="AI3576" s="4" t="s">
        <v>256</v>
      </c>
      <c r="AJ3576" s="4"/>
      <c r="AK3576" s="4"/>
      <c r="AL3576" s="4"/>
      <c r="AM3576" s="4"/>
      <c r="AN3576" s="4"/>
      <c r="AO3576" s="4"/>
      <c r="AP3576" s="4"/>
      <c r="AQ3576" s="4"/>
      <c r="AR3576" s="4"/>
      <c r="AS3576" s="4"/>
      <c r="AT3576" s="4"/>
      <c r="AU3576" s="4"/>
      <c r="AV3576" s="4"/>
      <c r="AW3576" s="4"/>
      <c r="AX3576" s="4"/>
      <c r="AY3576" s="4"/>
      <c r="AZ3576" s="4"/>
      <c r="BA3576" s="4"/>
      <c r="BB3576" s="4"/>
      <c r="BC3576" s="4"/>
      <c r="BD3576" s="4"/>
      <c r="BE3576" s="4"/>
      <c r="BF3576" s="4"/>
      <c r="BG3576" s="4"/>
      <c r="BH3576" s="4"/>
      <c r="BI3576" s="4"/>
      <c r="BJ3576" s="4"/>
      <c r="BK3576" s="4"/>
      <c r="BL3576" s="4"/>
      <c r="BM3576" s="4"/>
      <c r="BN3576" s="4"/>
      <c r="BO3576" s="4"/>
      <c r="BP3576" s="4"/>
      <c r="BQ3576" s="4"/>
      <c r="BR3576" s="4"/>
      <c r="BS3576" s="4"/>
      <c r="BT3576" s="4"/>
      <c r="BU3576" s="4"/>
      <c r="BV3576" s="4"/>
      <c r="BW3576" s="4"/>
      <c r="BX3576" s="4"/>
      <c r="BY3576" s="4"/>
      <c r="BZ3576" s="4"/>
      <c r="CA3576" s="4"/>
      <c r="CB3576" s="4"/>
      <c r="CC3576" s="4"/>
      <c r="CD3576" s="4"/>
      <c r="CE3576" s="4"/>
      <c r="CF3576" s="4"/>
      <c r="CG3576" s="4"/>
      <c r="CH3576" s="4"/>
      <c r="CI3576" s="4"/>
      <c r="CJ3576" s="4"/>
      <c r="CK3576" s="4"/>
      <c r="CL3576" s="4"/>
      <c r="CM3576" s="4"/>
      <c r="CN3576" s="4"/>
    </row>
    <row r="3577" spans="1:102" s="5" customFormat="1" x14ac:dyDescent="0.3">
      <c r="A3577" s="5" t="s">
        <v>14</v>
      </c>
      <c r="B3577" s="16" t="s">
        <v>5746</v>
      </c>
      <c r="C3577" s="5" t="s">
        <v>255</v>
      </c>
      <c r="D3577" s="5" t="s">
        <v>270</v>
      </c>
      <c r="E3577" s="5" t="s">
        <v>255</v>
      </c>
      <c r="F3577" s="5" t="s">
        <v>255</v>
      </c>
      <c r="G3577" s="4"/>
      <c r="H3577" s="4"/>
      <c r="I3577" s="4"/>
      <c r="J3577" s="4"/>
      <c r="K3577" s="4"/>
      <c r="L3577" s="4"/>
      <c r="M3577" s="4"/>
      <c r="N3577" s="4">
        <v>2</v>
      </c>
      <c r="O3577" s="4">
        <v>1</v>
      </c>
      <c r="P3577" s="4">
        <v>0</v>
      </c>
      <c r="Q3577" s="4">
        <v>3</v>
      </c>
      <c r="R3577" s="4" t="s">
        <v>28</v>
      </c>
      <c r="S3577" s="4" t="s">
        <v>29</v>
      </c>
      <c r="T3577" s="4" t="s">
        <v>256</v>
      </c>
      <c r="U3577" s="4"/>
      <c r="V3577" s="4"/>
      <c r="W3577" s="4"/>
      <c r="X3577" s="4"/>
      <c r="Y3577" s="4"/>
      <c r="Z3577" s="4"/>
      <c r="AA3577" s="4"/>
      <c r="AB3577" s="4"/>
      <c r="AC3577" s="4"/>
      <c r="AD3577" s="9"/>
      <c r="AE3577" s="4"/>
      <c r="AF3577" s="9"/>
      <c r="AG3577" s="4" t="s">
        <v>255</v>
      </c>
      <c r="AH3577" s="4" t="s">
        <v>255</v>
      </c>
      <c r="AI3577" s="4" t="s">
        <v>256</v>
      </c>
      <c r="AJ3577" s="4"/>
      <c r="AK3577" s="4"/>
      <c r="AL3577" s="4"/>
      <c r="AM3577" s="4"/>
      <c r="AN3577" s="4"/>
      <c r="AO3577" s="4"/>
      <c r="AP3577" s="4"/>
      <c r="AQ3577" s="4"/>
      <c r="AR3577" s="4"/>
      <c r="AS3577" s="4"/>
      <c r="AT3577" s="4"/>
      <c r="AU3577" s="4"/>
      <c r="AV3577" s="4"/>
      <c r="AW3577" s="4"/>
      <c r="AX3577" s="4"/>
      <c r="AY3577" s="4"/>
      <c r="AZ3577" s="4"/>
      <c r="BA3577" s="4"/>
      <c r="BB3577" s="4"/>
      <c r="BC3577" s="4"/>
      <c r="BD3577" s="4"/>
      <c r="BE3577" s="4"/>
      <c r="BF3577" s="4"/>
      <c r="BG3577" s="4"/>
      <c r="BH3577" s="4"/>
      <c r="BI3577" s="4"/>
      <c r="BJ3577" s="4"/>
      <c r="BK3577" s="4"/>
      <c r="BL3577" s="4"/>
      <c r="BM3577" s="4"/>
      <c r="BN3577" s="4"/>
      <c r="BO3577" s="4"/>
      <c r="BP3577" s="4"/>
      <c r="BQ3577" s="4"/>
      <c r="BR3577" s="4"/>
      <c r="BS3577" s="4"/>
      <c r="BT3577" s="4"/>
      <c r="BU3577" s="4"/>
      <c r="BV3577" s="4"/>
      <c r="BW3577" s="4"/>
      <c r="BX3577" s="4"/>
      <c r="BY3577" s="4"/>
      <c r="BZ3577" s="4"/>
      <c r="CA3577" s="4"/>
      <c r="CB3577" s="4"/>
      <c r="CC3577" s="4"/>
      <c r="CD3577" s="4"/>
      <c r="CE3577" s="4"/>
      <c r="CF3577" s="4"/>
      <c r="CG3577" s="4"/>
      <c r="CH3577" s="4"/>
      <c r="CI3577" s="4"/>
      <c r="CJ3577" s="4"/>
      <c r="CK3577" s="4"/>
      <c r="CL3577" s="4"/>
      <c r="CM3577" s="4"/>
      <c r="CN3577" s="4"/>
    </row>
    <row r="3578" spans="1:102" s="5" customFormat="1" x14ac:dyDescent="0.3">
      <c r="A3578" s="5" t="s">
        <v>14</v>
      </c>
      <c r="B3578" s="16" t="s">
        <v>5747</v>
      </c>
      <c r="C3578" s="5" t="s">
        <v>255</v>
      </c>
      <c r="D3578" s="5" t="s">
        <v>270</v>
      </c>
      <c r="E3578" s="5" t="s">
        <v>255</v>
      </c>
      <c r="F3578" s="5" t="s">
        <v>255</v>
      </c>
      <c r="G3578" s="4"/>
      <c r="H3578" s="4"/>
      <c r="I3578" s="4"/>
      <c r="J3578" s="4"/>
      <c r="K3578" s="4"/>
      <c r="L3578" s="4"/>
      <c r="M3578" s="4"/>
      <c r="N3578" s="4">
        <v>3</v>
      </c>
      <c r="O3578" s="4">
        <v>0</v>
      </c>
      <c r="P3578" s="4">
        <v>0</v>
      </c>
      <c r="Q3578" s="4">
        <v>3</v>
      </c>
      <c r="R3578" s="4" t="s">
        <v>28</v>
      </c>
      <c r="S3578" s="4" t="s">
        <v>29</v>
      </c>
      <c r="T3578" s="4" t="s">
        <v>256</v>
      </c>
      <c r="U3578" s="4"/>
      <c r="V3578" s="4"/>
      <c r="W3578" s="4"/>
      <c r="X3578" s="4"/>
      <c r="Y3578" s="4"/>
      <c r="Z3578" s="4"/>
      <c r="AA3578" s="4"/>
      <c r="AB3578" s="4"/>
      <c r="AC3578" s="4"/>
      <c r="AD3578" s="9"/>
      <c r="AE3578" s="4"/>
      <c r="AF3578" s="9"/>
      <c r="AG3578" s="4" t="s">
        <v>255</v>
      </c>
      <c r="AH3578" s="4" t="s">
        <v>255</v>
      </c>
      <c r="AI3578" s="4" t="s">
        <v>256</v>
      </c>
      <c r="AJ3578" s="4"/>
      <c r="AK3578" s="4"/>
      <c r="AL3578" s="4"/>
      <c r="AM3578" s="4"/>
      <c r="AN3578" s="4"/>
      <c r="AO3578" s="4"/>
      <c r="AP3578" s="4"/>
      <c r="AQ3578" s="4"/>
      <c r="AR3578" s="4"/>
      <c r="AS3578" s="4"/>
      <c r="AT3578" s="4"/>
      <c r="AU3578" s="4"/>
      <c r="AV3578" s="4"/>
      <c r="AW3578" s="4"/>
      <c r="AX3578" s="4"/>
      <c r="AY3578" s="4"/>
      <c r="AZ3578" s="4"/>
      <c r="BA3578" s="4"/>
      <c r="BB3578" s="4"/>
      <c r="BC3578" s="4"/>
      <c r="BD3578" s="4"/>
      <c r="BE3578" s="4"/>
      <c r="BF3578" s="4"/>
      <c r="BG3578" s="4"/>
      <c r="BH3578" s="4"/>
      <c r="BI3578" s="4"/>
      <c r="BJ3578" s="4"/>
      <c r="BK3578" s="4"/>
      <c r="BL3578" s="4"/>
      <c r="BM3578" s="4"/>
      <c r="BN3578" s="4"/>
      <c r="BO3578" s="4"/>
      <c r="BP3578" s="4"/>
      <c r="BQ3578" s="4"/>
      <c r="BR3578" s="4"/>
      <c r="BS3578" s="4"/>
      <c r="BT3578" s="4"/>
      <c r="BU3578" s="4"/>
      <c r="BV3578" s="4"/>
      <c r="BW3578" s="4"/>
      <c r="BX3578" s="4"/>
      <c r="BY3578" s="4"/>
      <c r="BZ3578" s="4"/>
      <c r="CA3578" s="4"/>
      <c r="CB3578" s="4"/>
      <c r="CC3578" s="4"/>
      <c r="CD3578" s="4"/>
      <c r="CE3578" s="4"/>
      <c r="CF3578" s="4"/>
      <c r="CG3578" s="4"/>
      <c r="CH3578" s="4"/>
      <c r="CI3578" s="4"/>
      <c r="CJ3578" s="4"/>
      <c r="CK3578" s="4"/>
      <c r="CL3578" s="4"/>
      <c r="CM3578" s="4"/>
      <c r="CN3578" s="4"/>
    </row>
    <row r="3579" spans="1:102" s="5" customFormat="1" x14ac:dyDescent="0.3">
      <c r="A3579" s="5" t="s">
        <v>14</v>
      </c>
      <c r="B3579" s="16" t="s">
        <v>5748</v>
      </c>
      <c r="C3579" s="5" t="s">
        <v>255</v>
      </c>
      <c r="D3579" s="5" t="s">
        <v>270</v>
      </c>
      <c r="E3579" s="5" t="s">
        <v>255</v>
      </c>
      <c r="F3579" s="5" t="s">
        <v>255</v>
      </c>
      <c r="G3579" s="4"/>
      <c r="H3579" s="4"/>
      <c r="I3579" s="4"/>
      <c r="J3579" s="4"/>
      <c r="K3579" s="4"/>
      <c r="L3579" s="4"/>
      <c r="M3579" s="4"/>
      <c r="N3579" s="4">
        <v>1</v>
      </c>
      <c r="O3579" s="4">
        <v>0</v>
      </c>
      <c r="P3579" s="4">
        <v>0</v>
      </c>
      <c r="Q3579" s="4">
        <v>1</v>
      </c>
      <c r="R3579" s="4" t="s">
        <v>28</v>
      </c>
      <c r="S3579" s="4" t="s">
        <v>29</v>
      </c>
      <c r="T3579" s="4" t="s">
        <v>256</v>
      </c>
      <c r="U3579" s="4"/>
      <c r="V3579" s="4"/>
      <c r="W3579" s="4"/>
      <c r="X3579" s="4"/>
      <c r="Y3579" s="4"/>
      <c r="Z3579" s="4"/>
      <c r="AA3579" s="4"/>
      <c r="AB3579" s="4"/>
      <c r="AC3579" s="4"/>
      <c r="AD3579" s="9"/>
      <c r="AE3579" s="4"/>
      <c r="AF3579" s="9"/>
      <c r="AG3579" s="4" t="s">
        <v>255</v>
      </c>
      <c r="AH3579" s="4" t="s">
        <v>255</v>
      </c>
      <c r="AI3579" s="4" t="s">
        <v>256</v>
      </c>
      <c r="AJ3579" s="4"/>
      <c r="AK3579" s="4"/>
      <c r="AL3579" s="4"/>
      <c r="AM3579" s="4"/>
      <c r="AN3579" s="4"/>
      <c r="AO3579" s="4"/>
      <c r="AP3579" s="4"/>
      <c r="AQ3579" s="4"/>
      <c r="AR3579" s="4"/>
      <c r="AS3579" s="4"/>
      <c r="AT3579" s="4"/>
      <c r="AU3579" s="4"/>
      <c r="AV3579" s="4"/>
      <c r="AW3579" s="4"/>
      <c r="AX3579" s="4"/>
      <c r="AY3579" s="4"/>
      <c r="AZ3579" s="4"/>
      <c r="BA3579" s="4"/>
      <c r="BB3579" s="4"/>
      <c r="BC3579" s="4"/>
      <c r="BD3579" s="4"/>
      <c r="BE3579" s="4"/>
      <c r="BF3579" s="4"/>
      <c r="BG3579" s="4"/>
      <c r="BH3579" s="4"/>
      <c r="BI3579" s="4"/>
      <c r="BJ3579" s="4"/>
      <c r="BK3579" s="4"/>
      <c r="BL3579" s="4"/>
      <c r="BM3579" s="4"/>
      <c r="BN3579" s="4"/>
      <c r="BO3579" s="4"/>
      <c r="BP3579" s="4"/>
      <c r="BQ3579" s="4"/>
      <c r="BR3579" s="4"/>
      <c r="BS3579" s="4"/>
      <c r="BT3579" s="4"/>
      <c r="BU3579" s="4"/>
      <c r="BV3579" s="4"/>
      <c r="BW3579" s="4"/>
      <c r="BX3579" s="4"/>
      <c r="BY3579" s="4"/>
      <c r="BZ3579" s="4"/>
      <c r="CA3579" s="4"/>
      <c r="CB3579" s="4"/>
      <c r="CC3579" s="4"/>
      <c r="CD3579" s="4"/>
      <c r="CE3579" s="4"/>
      <c r="CF3579" s="4"/>
      <c r="CG3579" s="4"/>
      <c r="CH3579" s="4"/>
      <c r="CI3579" s="4"/>
      <c r="CJ3579" s="4"/>
      <c r="CK3579" s="4"/>
      <c r="CL3579" s="4"/>
      <c r="CM3579" s="4"/>
      <c r="CN3579" s="4"/>
    </row>
    <row r="3580" spans="1:102" s="5" customFormat="1" x14ac:dyDescent="0.3">
      <c r="A3580" s="5" t="s">
        <v>14</v>
      </c>
      <c r="B3580" s="16" t="s">
        <v>5749</v>
      </c>
      <c r="C3580" s="5" t="s">
        <v>255</v>
      </c>
      <c r="D3580" s="5" t="s">
        <v>270</v>
      </c>
      <c r="E3580" s="5" t="s">
        <v>255</v>
      </c>
      <c r="F3580" s="5" t="s">
        <v>255</v>
      </c>
      <c r="G3580" s="4"/>
      <c r="H3580" s="4"/>
      <c r="I3580" s="4"/>
      <c r="J3580" s="4"/>
      <c r="K3580" s="4"/>
      <c r="L3580" s="4"/>
      <c r="M3580" s="4"/>
      <c r="N3580" s="4">
        <v>1</v>
      </c>
      <c r="O3580" s="4">
        <v>0</v>
      </c>
      <c r="P3580" s="4">
        <v>0</v>
      </c>
      <c r="Q3580" s="4">
        <v>1</v>
      </c>
      <c r="R3580" s="4" t="s">
        <v>28</v>
      </c>
      <c r="S3580" s="4" t="s">
        <v>29</v>
      </c>
      <c r="T3580" s="4" t="s">
        <v>256</v>
      </c>
      <c r="U3580" s="4"/>
      <c r="V3580" s="4"/>
      <c r="W3580" s="4"/>
      <c r="X3580" s="4"/>
      <c r="Y3580" s="4"/>
      <c r="Z3580" s="4"/>
      <c r="AA3580" s="4"/>
      <c r="AB3580" s="4"/>
      <c r="AC3580" s="4"/>
      <c r="AD3580" s="9"/>
      <c r="AE3580" s="4"/>
      <c r="AF3580" s="9"/>
      <c r="AG3580" s="4" t="s">
        <v>255</v>
      </c>
      <c r="AH3580" s="4" t="s">
        <v>255</v>
      </c>
      <c r="AI3580" s="4" t="s">
        <v>256</v>
      </c>
      <c r="AJ3580" s="4"/>
      <c r="AK3580" s="4"/>
      <c r="AL3580" s="4"/>
      <c r="AM3580" s="4"/>
      <c r="AN3580" s="4"/>
      <c r="AO3580" s="4"/>
      <c r="AP3580" s="4"/>
      <c r="AQ3580" s="4"/>
      <c r="AR3580" s="4"/>
      <c r="AS3580" s="4"/>
      <c r="AT3580" s="4"/>
      <c r="AU3580" s="4"/>
      <c r="AV3580" s="4"/>
      <c r="AW3580" s="4"/>
      <c r="AX3580" s="4"/>
      <c r="AY3580" s="4"/>
      <c r="AZ3580" s="4"/>
      <c r="BA3580" s="4"/>
      <c r="BB3580" s="4"/>
      <c r="BC3580" s="4"/>
      <c r="BD3580" s="4"/>
      <c r="BE3580" s="4"/>
      <c r="BF3580" s="4"/>
      <c r="BG3580" s="4"/>
      <c r="BH3580" s="4"/>
      <c r="BI3580" s="4"/>
      <c r="BJ3580" s="4"/>
      <c r="BK3580" s="4"/>
      <c r="BL3580" s="4"/>
      <c r="BM3580" s="4"/>
      <c r="BN3580" s="4"/>
      <c r="BO3580" s="4"/>
      <c r="BP3580" s="4"/>
      <c r="BQ3580" s="4"/>
      <c r="BR3580" s="4"/>
      <c r="BS3580" s="4"/>
      <c r="BT3580" s="4"/>
      <c r="BU3580" s="4"/>
      <c r="BV3580" s="4"/>
      <c r="BW3580" s="4"/>
      <c r="BX3580" s="4"/>
      <c r="BY3580" s="4"/>
      <c r="BZ3580" s="4"/>
      <c r="CA3580" s="4"/>
      <c r="CB3580" s="4"/>
      <c r="CC3580" s="4"/>
      <c r="CD3580" s="4"/>
      <c r="CE3580" s="4"/>
      <c r="CF3580" s="4"/>
      <c r="CG3580" s="4"/>
      <c r="CH3580" s="4"/>
      <c r="CI3580" s="4"/>
      <c r="CJ3580" s="4"/>
      <c r="CK3580" s="4"/>
      <c r="CL3580" s="4"/>
      <c r="CM3580" s="4"/>
      <c r="CN3580" s="4"/>
    </row>
    <row r="3581" spans="1:102" s="5" customFormat="1" x14ac:dyDescent="0.3">
      <c r="A3581" s="5" t="s">
        <v>14</v>
      </c>
      <c r="B3581" s="16" t="s">
        <v>5750</v>
      </c>
      <c r="C3581" s="5" t="s">
        <v>255</v>
      </c>
      <c r="D3581" s="5" t="s">
        <v>270</v>
      </c>
      <c r="E3581" s="5" t="s">
        <v>255</v>
      </c>
      <c r="F3581" s="5" t="s">
        <v>255</v>
      </c>
      <c r="G3581" s="4"/>
      <c r="H3581" s="4"/>
      <c r="I3581" s="4"/>
      <c r="J3581" s="4"/>
      <c r="K3581" s="4"/>
      <c r="L3581" s="4"/>
      <c r="M3581" s="4"/>
      <c r="N3581" s="4">
        <v>1</v>
      </c>
      <c r="O3581" s="4">
        <v>0</v>
      </c>
      <c r="P3581" s="4">
        <v>0</v>
      </c>
      <c r="Q3581" s="4">
        <v>1</v>
      </c>
      <c r="R3581" s="4" t="s">
        <v>28</v>
      </c>
      <c r="S3581" s="4" t="s">
        <v>29</v>
      </c>
      <c r="T3581" s="4" t="s">
        <v>256</v>
      </c>
      <c r="U3581" s="4"/>
      <c r="V3581" s="4"/>
      <c r="W3581" s="4"/>
      <c r="X3581" s="4"/>
      <c r="Y3581" s="4"/>
      <c r="Z3581" s="4"/>
      <c r="AA3581" s="4"/>
      <c r="AB3581" s="4"/>
      <c r="AC3581" s="4"/>
      <c r="AD3581" s="9"/>
      <c r="AE3581" s="4"/>
      <c r="AF3581" s="9"/>
      <c r="AG3581" s="4" t="s">
        <v>255</v>
      </c>
      <c r="AH3581" s="4" t="s">
        <v>255</v>
      </c>
      <c r="AI3581" s="4" t="s">
        <v>256</v>
      </c>
      <c r="AJ3581" s="4"/>
      <c r="AK3581" s="4"/>
      <c r="AL3581" s="4"/>
      <c r="AM3581" s="4"/>
      <c r="AN3581" s="4"/>
      <c r="AO3581" s="4"/>
      <c r="AP3581" s="4"/>
      <c r="AQ3581" s="4"/>
      <c r="AR3581" s="4"/>
      <c r="AS3581" s="4"/>
      <c r="AT3581" s="4"/>
      <c r="AU3581" s="4"/>
      <c r="AV3581" s="4"/>
      <c r="AW3581" s="4"/>
      <c r="AX3581" s="4"/>
      <c r="AY3581" s="4"/>
      <c r="AZ3581" s="4"/>
      <c r="BA3581" s="4"/>
      <c r="BB3581" s="4"/>
      <c r="BC3581" s="4"/>
      <c r="BD3581" s="4"/>
      <c r="BE3581" s="4"/>
      <c r="BF3581" s="4"/>
      <c r="BG3581" s="4"/>
      <c r="BH3581" s="4"/>
      <c r="BI3581" s="4"/>
      <c r="BJ3581" s="4"/>
      <c r="BK3581" s="4"/>
      <c r="BL3581" s="4"/>
      <c r="BM3581" s="4"/>
      <c r="BN3581" s="4"/>
      <c r="BO3581" s="4"/>
      <c r="BP3581" s="4"/>
      <c r="BQ3581" s="4"/>
      <c r="BR3581" s="4"/>
      <c r="BS3581" s="4"/>
      <c r="BT3581" s="4"/>
      <c r="BU3581" s="4"/>
      <c r="BV3581" s="4"/>
      <c r="BW3581" s="4"/>
      <c r="BX3581" s="4"/>
      <c r="BY3581" s="4"/>
      <c r="BZ3581" s="4"/>
      <c r="CA3581" s="4"/>
      <c r="CB3581" s="4"/>
      <c r="CC3581" s="4"/>
      <c r="CD3581" s="4"/>
      <c r="CE3581" s="4"/>
      <c r="CF3581" s="4"/>
      <c r="CG3581" s="4"/>
      <c r="CH3581" s="4"/>
      <c r="CI3581" s="4"/>
      <c r="CJ3581" s="4"/>
      <c r="CK3581" s="4"/>
      <c r="CL3581" s="4"/>
      <c r="CM3581" s="4"/>
      <c r="CN3581" s="4"/>
    </row>
    <row r="3582" spans="1:102" s="5" customFormat="1" x14ac:dyDescent="0.3">
      <c r="A3582" s="4" t="s">
        <v>14</v>
      </c>
      <c r="B3582" s="17" t="s">
        <v>2637</v>
      </c>
      <c r="C3582" s="4" t="s">
        <v>2335</v>
      </c>
      <c r="D3582" s="4" t="s">
        <v>2637</v>
      </c>
      <c r="E3582" s="4" t="s">
        <v>2637</v>
      </c>
      <c r="F3582" s="4" t="s">
        <v>2637</v>
      </c>
      <c r="G3582" s="4"/>
      <c r="H3582" s="4" t="s">
        <v>134</v>
      </c>
      <c r="I3582" s="4" t="s">
        <v>135</v>
      </c>
      <c r="J3582" s="4"/>
      <c r="K3582" s="4"/>
      <c r="L3582" s="4"/>
      <c r="M3582" s="4"/>
      <c r="N3582" s="4">
        <v>5</v>
      </c>
      <c r="O3582" s="4">
        <v>0</v>
      </c>
      <c r="P3582" s="4">
        <v>43</v>
      </c>
      <c r="Q3582" s="4">
        <v>48</v>
      </c>
      <c r="R3582" s="4" t="s">
        <v>305</v>
      </c>
      <c r="S3582" s="4" t="s">
        <v>305</v>
      </c>
      <c r="T3582" s="4" t="s">
        <v>7863</v>
      </c>
      <c r="U3582" s="4" t="s">
        <v>7807</v>
      </c>
      <c r="V3582" s="4"/>
      <c r="W3582" s="4"/>
      <c r="X3582" s="4"/>
      <c r="Y3582" s="4"/>
      <c r="Z3582" s="4"/>
      <c r="AA3582" s="4"/>
      <c r="AB3582" s="4" t="s">
        <v>2640</v>
      </c>
      <c r="AC3582" s="4" t="s">
        <v>2641</v>
      </c>
      <c r="AD3582" s="9" t="str">
        <f>HYPERLINK("https://www.gbif.org/species/search?q=" &amp; E3582 &amp; "&amp;highertaxon_key=6&amp;status=ACCEPTED")</f>
        <v>https://www.gbif.org/species/search?q=Musanga&amp;highertaxon_key=6&amp;status=ACCEPTED</v>
      </c>
      <c r="AE3582" s="4" t="s">
        <v>2642</v>
      </c>
      <c r="AF3582" s="9" t="str">
        <f>HYPERLINK("https://powo.science.kew.org/results?q=" &amp; E3582)</f>
        <v>https://powo.science.kew.org/results?q=Musanga</v>
      </c>
      <c r="AG3582" s="4" t="s">
        <v>21</v>
      </c>
      <c r="AH3582" s="4" t="s">
        <v>21</v>
      </c>
      <c r="AI3582" s="4" t="s">
        <v>7975</v>
      </c>
      <c r="AJ3582" s="4"/>
      <c r="AK3582" s="4"/>
      <c r="AL3582" s="4"/>
      <c r="AM3582" s="4"/>
      <c r="AN3582" s="4"/>
      <c r="AO3582" s="4"/>
      <c r="AP3582" s="4"/>
      <c r="AQ3582" s="4"/>
      <c r="AR3582" s="4"/>
      <c r="AS3582" s="4"/>
      <c r="AT3582" s="4"/>
      <c r="AU3582" s="4"/>
      <c r="AV3582" s="4"/>
      <c r="AW3582" s="4"/>
      <c r="AX3582" s="4"/>
      <c r="AY3582" s="4"/>
      <c r="AZ3582" s="4"/>
      <c r="BA3582" s="4"/>
      <c r="BB3582" s="4"/>
      <c r="BC3582" s="4"/>
      <c r="BD3582" s="4"/>
      <c r="BE3582" s="4"/>
      <c r="BF3582" s="4"/>
      <c r="BG3582" s="4"/>
      <c r="BH3582" s="4"/>
      <c r="BI3582" s="4"/>
      <c r="BJ3582" s="4"/>
      <c r="BK3582" s="4"/>
      <c r="BL3582" s="4"/>
      <c r="BM3582" s="4"/>
      <c r="BN3582" s="4"/>
      <c r="BO3582" s="4"/>
      <c r="BP3582" s="4"/>
      <c r="BQ3582" s="4"/>
      <c r="BR3582" s="4"/>
      <c r="BS3582" s="4"/>
      <c r="BT3582" s="4"/>
      <c r="BU3582" s="4"/>
      <c r="BV3582" s="4"/>
      <c r="BW3582" s="4"/>
      <c r="BX3582" s="4"/>
      <c r="BY3582" s="4"/>
      <c r="BZ3582" s="4"/>
      <c r="CA3582" s="4"/>
      <c r="CB3582" s="4"/>
      <c r="CC3582" s="4"/>
      <c r="CD3582" s="4"/>
      <c r="CE3582" s="4"/>
      <c r="CF3582" s="4"/>
      <c r="CG3582" s="4"/>
      <c r="CH3582" s="4"/>
      <c r="CI3582" s="4"/>
      <c r="CJ3582" s="4"/>
      <c r="CK3582" s="4"/>
      <c r="CL3582" s="4"/>
      <c r="CM3582" s="4"/>
      <c r="CN3582" s="4"/>
      <c r="CO3582" s="4"/>
      <c r="CP3582" s="4"/>
      <c r="CQ3582" s="4"/>
      <c r="CR3582" s="4"/>
      <c r="CS3582" s="4"/>
      <c r="CT3582" s="4"/>
      <c r="CU3582" s="4"/>
      <c r="CV3582" s="4"/>
      <c r="CW3582" s="4"/>
      <c r="CX3582" s="4"/>
    </row>
    <row r="3583" spans="1:102" s="5" customFormat="1" x14ac:dyDescent="0.3">
      <c r="A3583" s="5" t="s">
        <v>14</v>
      </c>
      <c r="B3583" s="16" t="s">
        <v>2639</v>
      </c>
      <c r="C3583" s="5" t="s">
        <v>2335</v>
      </c>
      <c r="D3583" s="5" t="s">
        <v>2637</v>
      </c>
      <c r="E3583" s="5" t="s">
        <v>2637</v>
      </c>
      <c r="F3583" s="5" t="s">
        <v>2637</v>
      </c>
      <c r="G3583" s="4"/>
      <c r="H3583" s="4" t="s">
        <v>134</v>
      </c>
      <c r="I3583" s="4" t="s">
        <v>135</v>
      </c>
      <c r="J3583" s="4"/>
      <c r="K3583" s="4"/>
      <c r="L3583" s="4"/>
      <c r="M3583" s="4"/>
      <c r="N3583" s="4">
        <v>1</v>
      </c>
      <c r="O3583" s="4">
        <v>0</v>
      </c>
      <c r="P3583" s="4">
        <v>0</v>
      </c>
      <c r="Q3583" s="4">
        <v>1</v>
      </c>
      <c r="R3583" s="4" t="s">
        <v>305</v>
      </c>
      <c r="S3583" s="4" t="s">
        <v>305</v>
      </c>
      <c r="T3583" s="4" t="s">
        <v>7863</v>
      </c>
      <c r="U3583" s="4" t="s">
        <v>7807</v>
      </c>
      <c r="V3583" s="4"/>
      <c r="W3583" s="4"/>
      <c r="X3583" s="4"/>
      <c r="Y3583" s="4"/>
      <c r="Z3583" s="4"/>
      <c r="AA3583" s="4"/>
      <c r="AB3583" s="4" t="s">
        <v>2640</v>
      </c>
      <c r="AC3583" s="4" t="s">
        <v>2641</v>
      </c>
      <c r="AD3583" s="9" t="str">
        <f>HYPERLINK("https://www.gbif.org/species/search?q=" &amp; E3583 &amp; "&amp;highertaxon_key=6&amp;status=ACCEPTED")</f>
        <v>https://www.gbif.org/species/search?q=Musanga&amp;highertaxon_key=6&amp;status=ACCEPTED</v>
      </c>
      <c r="AE3583" s="4" t="s">
        <v>2642</v>
      </c>
      <c r="AF3583" s="9" t="str">
        <f>HYPERLINK("https://powo.science.kew.org/results?q=" &amp; E3583)</f>
        <v>https://powo.science.kew.org/results?q=Musanga</v>
      </c>
      <c r="AG3583" s="4" t="s">
        <v>21</v>
      </c>
      <c r="AH3583" s="4" t="s">
        <v>21</v>
      </c>
      <c r="AI3583" s="4" t="s">
        <v>7975</v>
      </c>
      <c r="AJ3583" s="4"/>
      <c r="AK3583" s="4"/>
      <c r="AL3583" s="4"/>
      <c r="AM3583" s="4"/>
      <c r="AN3583" s="4"/>
      <c r="AO3583" s="4"/>
      <c r="AP3583" s="4"/>
      <c r="AQ3583" s="4"/>
      <c r="AR3583" s="4"/>
      <c r="AS3583" s="4"/>
      <c r="AT3583" s="4"/>
      <c r="AU3583" s="4"/>
      <c r="AV3583" s="4"/>
      <c r="AW3583" s="4"/>
      <c r="AX3583" s="4"/>
      <c r="AY3583" s="4"/>
      <c r="AZ3583" s="4"/>
      <c r="BA3583" s="4"/>
      <c r="BB3583" s="4"/>
      <c r="BC3583" s="4"/>
      <c r="BD3583" s="4"/>
      <c r="BE3583" s="4"/>
      <c r="BF3583" s="4"/>
      <c r="BG3583" s="4"/>
      <c r="BH3583" s="4"/>
      <c r="BI3583" s="4"/>
      <c r="BJ3583" s="4"/>
      <c r="BK3583" s="4"/>
      <c r="BL3583" s="4"/>
      <c r="BM3583" s="4"/>
      <c r="BN3583" s="4"/>
      <c r="BO3583" s="4"/>
      <c r="BP3583" s="4"/>
      <c r="BQ3583" s="4"/>
      <c r="BR3583" s="4"/>
      <c r="BS3583" s="4"/>
      <c r="BT3583" s="4"/>
      <c r="BU3583" s="4"/>
      <c r="BV3583" s="4"/>
      <c r="BW3583" s="4"/>
      <c r="BX3583" s="4"/>
      <c r="BY3583" s="4"/>
      <c r="BZ3583" s="4"/>
      <c r="CA3583" s="4"/>
      <c r="CB3583" s="4"/>
      <c r="CC3583" s="4"/>
      <c r="CD3583" s="4"/>
      <c r="CE3583" s="4"/>
      <c r="CF3583" s="4"/>
      <c r="CG3583" s="4"/>
      <c r="CH3583" s="4"/>
      <c r="CI3583" s="4"/>
      <c r="CJ3583" s="4"/>
      <c r="CK3583" s="4"/>
      <c r="CL3583" s="4"/>
      <c r="CM3583" s="4"/>
      <c r="CN3583" s="4"/>
    </row>
    <row r="3584" spans="1:102" s="5" customFormat="1" x14ac:dyDescent="0.3">
      <c r="A3584" s="4" t="s">
        <v>14</v>
      </c>
      <c r="B3584" s="17" t="s">
        <v>2987</v>
      </c>
      <c r="C3584" s="4" t="s">
        <v>2970</v>
      </c>
      <c r="D3584" s="4" t="s">
        <v>2987</v>
      </c>
      <c r="E3584" s="4" t="s">
        <v>2948</v>
      </c>
      <c r="F3584" s="4" t="s">
        <v>2948</v>
      </c>
      <c r="G3584" s="4">
        <v>1</v>
      </c>
      <c r="H3584" s="4"/>
      <c r="I3584" s="4"/>
      <c r="J3584" s="4"/>
      <c r="K3584" s="4"/>
      <c r="L3584" s="4"/>
      <c r="M3584" s="4"/>
      <c r="N3584" s="4">
        <v>4</v>
      </c>
      <c r="O3584" s="4">
        <v>0</v>
      </c>
      <c r="P3584" s="4">
        <v>0</v>
      </c>
      <c r="Q3584" s="4">
        <v>4</v>
      </c>
      <c r="R3584" s="4" t="s">
        <v>28</v>
      </c>
      <c r="S3584" s="4" t="s">
        <v>29</v>
      </c>
      <c r="T3584" s="4" t="s">
        <v>2949</v>
      </c>
      <c r="U3584" s="4"/>
      <c r="V3584" s="4"/>
      <c r="W3584" s="4"/>
      <c r="X3584" s="4"/>
      <c r="Y3584" s="4"/>
      <c r="Z3584" s="4"/>
      <c r="AA3584" s="4"/>
      <c r="AB3584" s="4"/>
      <c r="AC3584" s="4"/>
      <c r="AD3584" s="9"/>
      <c r="AE3584" s="4"/>
      <c r="AF3584" s="9"/>
      <c r="AG3584" s="4" t="s">
        <v>2950</v>
      </c>
      <c r="AH3584" s="4" t="s">
        <v>2950</v>
      </c>
      <c r="AI3584" s="10" t="s">
        <v>2949</v>
      </c>
      <c r="AJ3584" s="4"/>
      <c r="AK3584" s="4"/>
      <c r="AL3584" s="4"/>
      <c r="AM3584" s="4"/>
      <c r="AN3584" s="4"/>
      <c r="AO3584" s="4"/>
      <c r="AP3584" s="4"/>
      <c r="AQ3584" s="4"/>
      <c r="AR3584" s="4"/>
      <c r="AS3584" s="4"/>
      <c r="AT3584" s="4"/>
      <c r="AU3584" s="4"/>
      <c r="AV3584" s="4"/>
      <c r="AW3584" s="4"/>
      <c r="AX3584" s="4"/>
      <c r="AY3584" s="4"/>
      <c r="AZ3584" s="4"/>
      <c r="BA3584" s="4"/>
      <c r="BB3584" s="4"/>
      <c r="BC3584" s="4"/>
      <c r="BD3584" s="4"/>
      <c r="BE3584" s="4"/>
      <c r="BF3584" s="4"/>
      <c r="BG3584" s="4"/>
      <c r="BH3584" s="4"/>
      <c r="BI3584" s="4"/>
      <c r="BJ3584" s="4"/>
      <c r="BK3584" s="4"/>
      <c r="BL3584" s="4"/>
      <c r="BM3584" s="4"/>
      <c r="BN3584" s="4"/>
      <c r="BO3584" s="4"/>
      <c r="BP3584" s="4"/>
      <c r="BQ3584" s="4"/>
      <c r="BR3584" s="4"/>
      <c r="BS3584" s="4"/>
      <c r="BT3584" s="4"/>
      <c r="BU3584" s="4"/>
      <c r="BV3584" s="4"/>
      <c r="BW3584" s="4"/>
      <c r="BX3584" s="4"/>
      <c r="BY3584" s="4"/>
      <c r="BZ3584" s="4"/>
      <c r="CA3584" s="4"/>
      <c r="CB3584" s="4"/>
      <c r="CC3584" s="4"/>
      <c r="CD3584" s="4"/>
      <c r="CE3584" s="4"/>
      <c r="CF3584" s="4"/>
      <c r="CG3584" s="4"/>
      <c r="CH3584" s="4"/>
      <c r="CI3584" s="4"/>
      <c r="CJ3584" s="4"/>
      <c r="CK3584" s="4"/>
      <c r="CL3584" s="4"/>
      <c r="CM3584" s="4"/>
      <c r="CN3584" s="4"/>
      <c r="CO3584" s="4"/>
      <c r="CP3584" s="4"/>
      <c r="CQ3584" s="4"/>
      <c r="CR3584" s="4"/>
      <c r="CS3584" s="4"/>
      <c r="CT3584" s="4"/>
      <c r="CU3584" s="4"/>
      <c r="CV3584" s="4"/>
      <c r="CW3584" s="4"/>
      <c r="CX3584" s="4"/>
    </row>
    <row r="3585" spans="1:102" s="5" customFormat="1" x14ac:dyDescent="0.3">
      <c r="A3585" s="4" t="s">
        <v>14</v>
      </c>
      <c r="B3585" s="17" t="s">
        <v>2657</v>
      </c>
      <c r="C3585" s="4" t="s">
        <v>155</v>
      </c>
      <c r="D3585" s="4" t="s">
        <v>2657</v>
      </c>
      <c r="E3585" s="4" t="s">
        <v>2657</v>
      </c>
      <c r="F3585" s="4" t="s">
        <v>2657</v>
      </c>
      <c r="G3585" s="4"/>
      <c r="H3585" s="4" t="s">
        <v>7005</v>
      </c>
      <c r="I3585" s="4"/>
      <c r="J3585" s="4"/>
      <c r="K3585" s="4"/>
      <c r="L3585" s="4"/>
      <c r="M3585" s="4"/>
      <c r="N3585" s="4">
        <v>1</v>
      </c>
      <c r="O3585" s="4">
        <v>2</v>
      </c>
      <c r="P3585" s="4">
        <v>0</v>
      </c>
      <c r="Q3585" s="4">
        <v>3</v>
      </c>
      <c r="R3585" s="4" t="s">
        <v>137</v>
      </c>
      <c r="S3585" s="4" t="s">
        <v>137</v>
      </c>
      <c r="T3585" s="4" t="s">
        <v>7807</v>
      </c>
      <c r="U3585" s="4"/>
      <c r="V3585" s="4"/>
      <c r="W3585" s="4"/>
      <c r="X3585" s="4"/>
      <c r="Y3585" s="4"/>
      <c r="Z3585" s="4"/>
      <c r="AA3585" s="4"/>
      <c r="AB3585" s="4"/>
      <c r="AC3585" s="4" t="s">
        <v>2658</v>
      </c>
      <c r="AD3585" s="9" t="str">
        <f t="shared" ref="AD3585:AD3601" si="298">HYPERLINK("https://www.gbif.org/species/search?q=" &amp; E3585 &amp; "&amp;highertaxon_key=6&amp;status=ACCEPTED")</f>
        <v>https://www.gbif.org/species/search?q=Mussaenda&amp;highertaxon_key=6&amp;status=ACCEPTED</v>
      </c>
      <c r="AE3585" s="4" t="s">
        <v>2659</v>
      </c>
      <c r="AF3585" s="9" t="str">
        <f>HYPERLINK("https://powo.science.kew.org/results?q=" &amp; E3585)</f>
        <v>https://powo.science.kew.org/results?q=Mussaenda</v>
      </c>
      <c r="AG3585" s="4" t="s">
        <v>392</v>
      </c>
      <c r="AH3585" s="4" t="s">
        <v>44</v>
      </c>
      <c r="AI3585" s="10" t="s">
        <v>7892</v>
      </c>
      <c r="AJ3585" s="4"/>
      <c r="AK3585" s="4"/>
      <c r="AL3585" s="4"/>
      <c r="AM3585" s="4"/>
      <c r="AN3585" s="4"/>
      <c r="AO3585" s="4"/>
      <c r="AP3585" s="4"/>
      <c r="AQ3585" s="4"/>
      <c r="AR3585" s="4"/>
      <c r="AS3585" s="4"/>
      <c r="AT3585" s="4"/>
      <c r="AU3585" s="4"/>
      <c r="AV3585" s="4"/>
      <c r="AW3585" s="4"/>
      <c r="AX3585" s="4"/>
      <c r="AY3585" s="4"/>
      <c r="AZ3585" s="4"/>
      <c r="BA3585" s="4"/>
      <c r="BB3585" s="4"/>
      <c r="BC3585" s="4"/>
      <c r="BD3585" s="4"/>
      <c r="BE3585" s="4"/>
      <c r="BF3585" s="4"/>
      <c r="BG3585" s="4"/>
      <c r="BH3585" s="4"/>
      <c r="BI3585" s="4"/>
      <c r="BJ3585" s="4"/>
      <c r="BK3585" s="4"/>
      <c r="BL3585" s="4"/>
      <c r="BM3585" s="4"/>
      <c r="BN3585" s="4"/>
      <c r="BO3585" s="4"/>
      <c r="BP3585" s="4"/>
      <c r="BQ3585" s="4"/>
      <c r="BR3585" s="4"/>
      <c r="BS3585" s="4"/>
      <c r="BT3585" s="4"/>
      <c r="BU3585" s="4"/>
      <c r="BV3585" s="4"/>
      <c r="BW3585" s="4"/>
      <c r="BX3585" s="4"/>
      <c r="BY3585" s="4"/>
      <c r="BZ3585" s="4"/>
      <c r="CA3585" s="4"/>
      <c r="CB3585" s="4"/>
      <c r="CC3585" s="4"/>
      <c r="CD3585" s="4"/>
      <c r="CE3585" s="4"/>
      <c r="CF3585" s="4"/>
      <c r="CG3585" s="4"/>
      <c r="CH3585" s="4"/>
      <c r="CI3585" s="4"/>
      <c r="CJ3585" s="4"/>
      <c r="CK3585" s="4"/>
      <c r="CL3585" s="4"/>
      <c r="CM3585" s="4"/>
      <c r="CN3585" s="4"/>
      <c r="CO3585" s="4"/>
      <c r="CP3585" s="4"/>
      <c r="CQ3585" s="4"/>
      <c r="CR3585" s="4"/>
      <c r="CS3585" s="4"/>
      <c r="CT3585" s="4"/>
      <c r="CU3585" s="4"/>
      <c r="CV3585" s="4"/>
      <c r="CW3585" s="4"/>
      <c r="CX3585" s="4"/>
    </row>
    <row r="3586" spans="1:102" s="5" customFormat="1" x14ac:dyDescent="0.3">
      <c r="A3586" s="4" t="s">
        <v>14</v>
      </c>
      <c r="B3586" s="17" t="s">
        <v>755</v>
      </c>
      <c r="C3586" s="4" t="s">
        <v>735</v>
      </c>
      <c r="D3586" s="4" t="s">
        <v>755</v>
      </c>
      <c r="E3586" s="4" t="s">
        <v>735</v>
      </c>
      <c r="F3586" s="4" t="s">
        <v>742</v>
      </c>
      <c r="G3586" s="4"/>
      <c r="H3586" s="4" t="s">
        <v>737</v>
      </c>
      <c r="I3586" s="4"/>
      <c r="J3586" s="4"/>
      <c r="K3586" s="4"/>
      <c r="L3586" s="4" t="s">
        <v>738</v>
      </c>
      <c r="M3586" s="4"/>
      <c r="N3586" s="4">
        <v>4</v>
      </c>
      <c r="O3586" s="4">
        <v>0</v>
      </c>
      <c r="P3586" s="4">
        <v>0</v>
      </c>
      <c r="Q3586" s="4">
        <v>4</v>
      </c>
      <c r="R3586" s="4" t="s">
        <v>28</v>
      </c>
      <c r="S3586" s="4" t="s">
        <v>29</v>
      </c>
      <c r="T3586" s="4" t="s">
        <v>7079</v>
      </c>
      <c r="U3586" s="4"/>
      <c r="V3586" s="4"/>
      <c r="W3586" s="4"/>
      <c r="X3586" s="4"/>
      <c r="Y3586" s="4"/>
      <c r="Z3586" s="4"/>
      <c r="AA3586" s="4"/>
      <c r="AB3586" s="4" t="s">
        <v>739</v>
      </c>
      <c r="AC3586" s="4" t="s">
        <v>740</v>
      </c>
      <c r="AD3586" s="9" t="str">
        <f t="shared" si="298"/>
        <v>https://www.gbif.org/species/search?q=Boraginaceae&amp;highertaxon_key=6&amp;status=ACCEPTED</v>
      </c>
      <c r="AE3586" s="4"/>
      <c r="AF3586" s="9" t="str">
        <f>HYPERLINK("https://powo.science.kew.org/results?q=" &amp; E3586)</f>
        <v>https://powo.science.kew.org/results?q=Boraginaceae</v>
      </c>
      <c r="AG3586" s="4" t="s">
        <v>33</v>
      </c>
      <c r="AH3586" s="4" t="s">
        <v>33</v>
      </c>
      <c r="AI3586" s="4" t="s">
        <v>7946</v>
      </c>
      <c r="AJ3586" s="4" t="s">
        <v>7079</v>
      </c>
      <c r="AK3586" s="4"/>
      <c r="AL3586" s="4"/>
      <c r="AM3586" s="4"/>
      <c r="AN3586" s="4"/>
      <c r="AO3586" s="4"/>
      <c r="AP3586" s="4"/>
      <c r="AQ3586" s="4"/>
      <c r="AR3586" s="4"/>
      <c r="AS3586" s="4"/>
      <c r="AT3586" s="4"/>
      <c r="AU3586" s="4"/>
      <c r="AV3586" s="4"/>
      <c r="AW3586" s="4"/>
      <c r="AX3586" s="4"/>
      <c r="AY3586" s="4"/>
      <c r="AZ3586" s="4"/>
      <c r="BA3586" s="4"/>
      <c r="BB3586" s="4"/>
      <c r="BC3586" s="4"/>
      <c r="BD3586" s="4"/>
      <c r="BE3586" s="4"/>
      <c r="BF3586" s="4"/>
      <c r="BG3586" s="4"/>
      <c r="BH3586" s="4"/>
      <c r="BI3586" s="4"/>
      <c r="BJ3586" s="4"/>
      <c r="BK3586" s="4"/>
      <c r="BL3586" s="4"/>
      <c r="BM3586" s="4"/>
      <c r="BN3586" s="4"/>
      <c r="BO3586" s="4"/>
      <c r="BP3586" s="4"/>
      <c r="BQ3586" s="4"/>
      <c r="BR3586" s="4"/>
      <c r="BS3586" s="4"/>
      <c r="BT3586" s="4"/>
      <c r="BU3586" s="4"/>
      <c r="BV3586" s="4"/>
      <c r="BW3586" s="4"/>
      <c r="BX3586" s="4"/>
      <c r="BY3586" s="4"/>
      <c r="BZ3586" s="4"/>
      <c r="CA3586" s="4"/>
      <c r="CB3586" s="4"/>
      <c r="CC3586" s="4"/>
      <c r="CD3586" s="4"/>
      <c r="CE3586" s="4"/>
      <c r="CF3586" s="4"/>
      <c r="CG3586" s="4"/>
      <c r="CH3586" s="4"/>
      <c r="CI3586" s="4"/>
      <c r="CJ3586" s="4"/>
      <c r="CK3586" s="4"/>
      <c r="CL3586" s="4"/>
      <c r="CM3586" s="4"/>
      <c r="CN3586" s="4"/>
      <c r="CO3586" s="4"/>
      <c r="CP3586" s="4"/>
      <c r="CQ3586" s="4"/>
      <c r="CR3586" s="4"/>
      <c r="CS3586" s="4"/>
      <c r="CT3586" s="4"/>
      <c r="CU3586" s="4"/>
      <c r="CV3586" s="4"/>
      <c r="CW3586" s="4"/>
      <c r="CX3586" s="4"/>
    </row>
    <row r="3587" spans="1:102" s="5" customFormat="1" x14ac:dyDescent="0.3">
      <c r="A3587" s="5" t="s">
        <v>14</v>
      </c>
      <c r="B3587" s="16" t="s">
        <v>5751</v>
      </c>
      <c r="C3587" s="5" t="s">
        <v>735</v>
      </c>
      <c r="D3587" s="5" t="s">
        <v>755</v>
      </c>
      <c r="E3587" s="5" t="s">
        <v>735</v>
      </c>
      <c r="F3587" s="5" t="s">
        <v>742</v>
      </c>
      <c r="G3587" s="4"/>
      <c r="H3587" s="4"/>
      <c r="I3587" s="4"/>
      <c r="J3587" s="4"/>
      <c r="K3587" s="4"/>
      <c r="L3587" s="4"/>
      <c r="M3587" s="4"/>
      <c r="N3587" s="4">
        <v>1</v>
      </c>
      <c r="O3587" s="4">
        <v>0</v>
      </c>
      <c r="P3587" s="4">
        <v>0</v>
      </c>
      <c r="Q3587" s="4">
        <v>1</v>
      </c>
      <c r="R3587" s="4" t="s">
        <v>28</v>
      </c>
      <c r="S3587" s="4" t="s">
        <v>29</v>
      </c>
      <c r="T3587" s="4" t="s">
        <v>7079</v>
      </c>
      <c r="U3587" s="4"/>
      <c r="V3587" s="4"/>
      <c r="W3587" s="4"/>
      <c r="X3587" s="4"/>
      <c r="Y3587" s="4"/>
      <c r="Z3587" s="4"/>
      <c r="AA3587" s="4"/>
      <c r="AB3587" s="4" t="s">
        <v>739</v>
      </c>
      <c r="AC3587" s="4" t="s">
        <v>740</v>
      </c>
      <c r="AD3587" s="9" t="str">
        <f t="shared" si="298"/>
        <v>https://www.gbif.org/species/search?q=Boraginaceae&amp;highertaxon_key=6&amp;status=ACCEPTED</v>
      </c>
      <c r="AE3587" s="4"/>
      <c r="AF3587" s="9" t="str">
        <f>HYPERLINK("https://powo.science.kew.org/results?q=" &amp; E3587)</f>
        <v>https://powo.science.kew.org/results?q=Boraginaceae</v>
      </c>
      <c r="AG3587" s="4" t="s">
        <v>33</v>
      </c>
      <c r="AH3587" s="4" t="s">
        <v>33</v>
      </c>
      <c r="AI3587" s="4" t="s">
        <v>7946</v>
      </c>
      <c r="AJ3587" s="4" t="s">
        <v>7079</v>
      </c>
      <c r="AK3587" s="4"/>
      <c r="AL3587" s="4"/>
      <c r="AM3587" s="4"/>
      <c r="AN3587" s="4"/>
      <c r="AO3587" s="4"/>
      <c r="AP3587" s="4"/>
      <c r="AQ3587" s="4"/>
      <c r="AR3587" s="4"/>
      <c r="AS3587" s="4"/>
      <c r="AT3587" s="4"/>
      <c r="AU3587" s="4"/>
      <c r="AV3587" s="4"/>
      <c r="AW3587" s="4"/>
      <c r="AX3587" s="4"/>
      <c r="AY3587" s="4"/>
      <c r="AZ3587" s="4"/>
      <c r="BA3587" s="4"/>
      <c r="BB3587" s="4"/>
      <c r="BC3587" s="4"/>
      <c r="BD3587" s="4"/>
      <c r="BE3587" s="4"/>
      <c r="BF3587" s="4"/>
      <c r="BG3587" s="4"/>
      <c r="BH3587" s="4"/>
      <c r="BI3587" s="4"/>
      <c r="BJ3587" s="4"/>
      <c r="BK3587" s="4"/>
      <c r="BL3587" s="4"/>
      <c r="BM3587" s="4"/>
      <c r="BN3587" s="4"/>
      <c r="BO3587" s="4"/>
      <c r="BP3587" s="4"/>
      <c r="BQ3587" s="4"/>
      <c r="BR3587" s="4"/>
      <c r="BS3587" s="4"/>
      <c r="BT3587" s="4"/>
      <c r="BU3587" s="4"/>
      <c r="BV3587" s="4"/>
      <c r="BW3587" s="4"/>
      <c r="BX3587" s="4"/>
      <c r="BY3587" s="4"/>
      <c r="BZ3587" s="4"/>
      <c r="CA3587" s="4"/>
      <c r="CB3587" s="4"/>
      <c r="CC3587" s="4"/>
      <c r="CD3587" s="4"/>
      <c r="CE3587" s="4"/>
      <c r="CF3587" s="4"/>
      <c r="CG3587" s="4"/>
      <c r="CH3587" s="4"/>
      <c r="CI3587" s="4"/>
      <c r="CJ3587" s="4"/>
      <c r="CK3587" s="4"/>
      <c r="CL3587" s="4"/>
      <c r="CM3587" s="4"/>
      <c r="CN3587" s="4"/>
    </row>
    <row r="3588" spans="1:102" s="5" customFormat="1" x14ac:dyDescent="0.3">
      <c r="A3588" s="4" t="s">
        <v>14</v>
      </c>
      <c r="B3588" s="17" t="s">
        <v>2643</v>
      </c>
      <c r="C3588" s="4" t="s">
        <v>2335</v>
      </c>
      <c r="D3588" s="4" t="s">
        <v>2643</v>
      </c>
      <c r="E3588" s="4" t="s">
        <v>2638</v>
      </c>
      <c r="F3588" s="4" t="s">
        <v>2638</v>
      </c>
      <c r="G3588" s="4"/>
      <c r="H3588" s="4" t="s">
        <v>1250</v>
      </c>
      <c r="I3588" s="4"/>
      <c r="J3588" s="4"/>
      <c r="K3588" s="4"/>
      <c r="L3588" s="4"/>
      <c r="M3588" s="4"/>
      <c r="N3588" s="4">
        <v>2</v>
      </c>
      <c r="O3588" s="4">
        <v>0</v>
      </c>
      <c r="P3588" s="4">
        <v>0</v>
      </c>
      <c r="Q3588" s="4">
        <v>2</v>
      </c>
      <c r="R3588" s="4" t="s">
        <v>305</v>
      </c>
      <c r="S3588" s="4" t="s">
        <v>305</v>
      </c>
      <c r="T3588" s="4" t="s">
        <v>7863</v>
      </c>
      <c r="U3588" s="4" t="s">
        <v>7807</v>
      </c>
      <c r="V3588" s="4"/>
      <c r="W3588" s="4"/>
      <c r="X3588" s="4"/>
      <c r="Y3588" s="4"/>
      <c r="Z3588" s="4"/>
      <c r="AA3588" s="4"/>
      <c r="AB3588" s="4" t="s">
        <v>2645</v>
      </c>
      <c r="AC3588" s="4" t="s">
        <v>2646</v>
      </c>
      <c r="AD3588" s="9" t="str">
        <f t="shared" si="298"/>
        <v>https://www.gbif.org/species/search?q=Musanga/Myrianthus&amp;highertaxon_key=6&amp;status=ACCEPTED</v>
      </c>
      <c r="AE3588" s="4" t="s">
        <v>2647</v>
      </c>
      <c r="AF3588" s="9" t="s">
        <v>8135</v>
      </c>
      <c r="AG3588" s="4" t="s">
        <v>44</v>
      </c>
      <c r="AH3588" s="4" t="s">
        <v>44</v>
      </c>
      <c r="AI3588" s="4" t="s">
        <v>7975</v>
      </c>
      <c r="AJ3588" s="4"/>
      <c r="AK3588" s="4"/>
      <c r="AL3588" s="4"/>
      <c r="AM3588" s="4"/>
      <c r="AN3588" s="4"/>
      <c r="AO3588" s="4"/>
      <c r="AP3588" s="4"/>
      <c r="AQ3588" s="4"/>
      <c r="AR3588" s="4"/>
      <c r="AS3588" s="4"/>
      <c r="AT3588" s="4"/>
      <c r="AU3588" s="4"/>
      <c r="AV3588" s="4"/>
      <c r="AW3588" s="4"/>
      <c r="AX3588" s="4"/>
      <c r="AY3588" s="4"/>
      <c r="AZ3588" s="4"/>
      <c r="BA3588" s="4"/>
      <c r="BB3588" s="4"/>
      <c r="BC3588" s="4"/>
      <c r="BD3588" s="4"/>
      <c r="BE3588" s="4"/>
      <c r="BF3588" s="4"/>
      <c r="BG3588" s="4"/>
      <c r="BH3588" s="4"/>
      <c r="BI3588" s="4"/>
      <c r="BJ3588" s="4"/>
      <c r="BK3588" s="4"/>
      <c r="BL3588" s="4"/>
      <c r="BM3588" s="4"/>
      <c r="BN3588" s="4"/>
      <c r="BO3588" s="4"/>
      <c r="BP3588" s="4"/>
      <c r="BQ3588" s="4"/>
      <c r="BR3588" s="4"/>
      <c r="BS3588" s="4"/>
      <c r="BT3588" s="4"/>
      <c r="BU3588" s="4"/>
      <c r="BV3588" s="4"/>
      <c r="BW3588" s="4"/>
      <c r="BX3588" s="4"/>
      <c r="BY3588" s="4"/>
      <c r="BZ3588" s="4"/>
      <c r="CA3588" s="4"/>
      <c r="CB3588" s="4"/>
      <c r="CC3588" s="4"/>
      <c r="CD3588" s="4"/>
      <c r="CE3588" s="4"/>
      <c r="CF3588" s="4"/>
      <c r="CG3588" s="4"/>
      <c r="CH3588" s="4"/>
      <c r="CI3588" s="4"/>
      <c r="CJ3588" s="4"/>
      <c r="CK3588" s="4"/>
      <c r="CL3588" s="4"/>
      <c r="CM3588" s="4"/>
      <c r="CN3588" s="4"/>
      <c r="CO3588" s="4"/>
      <c r="CP3588" s="4"/>
      <c r="CQ3588" s="4"/>
      <c r="CR3588" s="4"/>
      <c r="CS3588" s="4"/>
      <c r="CT3588" s="4"/>
      <c r="CU3588" s="4"/>
      <c r="CV3588" s="4"/>
      <c r="CW3588" s="4"/>
      <c r="CX3588" s="4"/>
    </row>
    <row r="3589" spans="1:102" s="5" customFormat="1" x14ac:dyDescent="0.3">
      <c r="A3589" s="4" t="s">
        <v>1</v>
      </c>
      <c r="B3589" s="17" t="s">
        <v>2648</v>
      </c>
      <c r="C3589" s="4" t="s">
        <v>2335</v>
      </c>
      <c r="D3589" s="4" t="s">
        <v>2643</v>
      </c>
      <c r="E3589" s="4" t="s">
        <v>2638</v>
      </c>
      <c r="F3589" s="4" t="s">
        <v>2638</v>
      </c>
      <c r="G3589" s="4"/>
      <c r="H3589" s="4" t="s">
        <v>1250</v>
      </c>
      <c r="I3589" s="4"/>
      <c r="J3589" s="4"/>
      <c r="K3589" s="4"/>
      <c r="L3589" s="4"/>
      <c r="M3589" s="4"/>
      <c r="N3589" s="4">
        <v>3</v>
      </c>
      <c r="O3589" s="4">
        <v>1</v>
      </c>
      <c r="P3589" s="4">
        <v>66</v>
      </c>
      <c r="Q3589" s="4">
        <v>70</v>
      </c>
      <c r="R3589" s="4" t="s">
        <v>305</v>
      </c>
      <c r="S3589" s="4" t="s">
        <v>305</v>
      </c>
      <c r="T3589" s="4" t="s">
        <v>7863</v>
      </c>
      <c r="U3589" s="4" t="s">
        <v>7807</v>
      </c>
      <c r="V3589" s="4"/>
      <c r="W3589" s="4"/>
      <c r="X3589" s="4"/>
      <c r="Y3589" s="4"/>
      <c r="Z3589" s="4"/>
      <c r="AA3589" s="4"/>
      <c r="AB3589" s="4" t="s">
        <v>2645</v>
      </c>
      <c r="AC3589" s="4" t="s">
        <v>2649</v>
      </c>
      <c r="AD3589" s="9" t="str">
        <f t="shared" si="298"/>
        <v>https://www.gbif.org/species/search?q=Musanga/Myrianthus&amp;highertaxon_key=6&amp;status=ACCEPTED</v>
      </c>
      <c r="AE3589" s="4" t="s">
        <v>2647</v>
      </c>
      <c r="AF3589" s="9" t="s">
        <v>8139</v>
      </c>
      <c r="AG3589" s="4" t="s">
        <v>44</v>
      </c>
      <c r="AH3589" s="4" t="s">
        <v>44</v>
      </c>
      <c r="AI3589" s="4" t="s">
        <v>7975</v>
      </c>
      <c r="AJ3589" s="4"/>
      <c r="AK3589" s="4"/>
      <c r="AL3589" s="4"/>
      <c r="AM3589" s="4"/>
      <c r="AN3589" s="4"/>
      <c r="AO3589" s="4"/>
      <c r="AP3589" s="4"/>
      <c r="AQ3589" s="4"/>
      <c r="AR3589" s="4"/>
      <c r="AS3589" s="4"/>
      <c r="AT3589" s="4"/>
      <c r="AU3589" s="4"/>
      <c r="AV3589" s="4"/>
      <c r="AW3589" s="4"/>
      <c r="AX3589" s="4"/>
      <c r="AY3589" s="4"/>
      <c r="AZ3589" s="4"/>
      <c r="BA3589" s="4"/>
      <c r="BB3589" s="4"/>
      <c r="BC3589" s="4"/>
      <c r="BD3589" s="4"/>
      <c r="BE3589" s="4"/>
      <c r="BF3589" s="4"/>
      <c r="BG3589" s="4"/>
      <c r="BH3589" s="4"/>
      <c r="BI3589" s="4"/>
      <c r="BJ3589" s="4"/>
      <c r="BK3589" s="4"/>
      <c r="BL3589" s="4"/>
      <c r="BM3589" s="4"/>
      <c r="BN3589" s="4"/>
      <c r="BO3589" s="4"/>
      <c r="BP3589" s="4"/>
      <c r="BQ3589" s="4"/>
      <c r="BR3589" s="4"/>
      <c r="BS3589" s="4"/>
      <c r="BT3589" s="4"/>
      <c r="BU3589" s="4"/>
      <c r="BV3589" s="4"/>
      <c r="BW3589" s="4"/>
      <c r="BX3589" s="4"/>
      <c r="BY3589" s="4"/>
      <c r="BZ3589" s="4"/>
      <c r="CA3589" s="4"/>
      <c r="CB3589" s="4"/>
      <c r="CC3589" s="4"/>
      <c r="CD3589" s="4"/>
      <c r="CE3589" s="4"/>
      <c r="CF3589" s="4"/>
      <c r="CG3589" s="4"/>
      <c r="CH3589" s="4"/>
      <c r="CI3589" s="4"/>
      <c r="CJ3589" s="4"/>
      <c r="CK3589" s="4"/>
      <c r="CL3589" s="4"/>
      <c r="CM3589" s="4"/>
      <c r="CN3589" s="4"/>
      <c r="CO3589" s="4"/>
      <c r="CP3589" s="4"/>
      <c r="CQ3589" s="4"/>
      <c r="CR3589" s="4"/>
      <c r="CS3589" s="4"/>
      <c r="CT3589" s="4"/>
      <c r="CU3589" s="4"/>
      <c r="CV3589" s="4"/>
      <c r="CW3589" s="4"/>
      <c r="CX3589" s="4"/>
    </row>
    <row r="3590" spans="1:102" s="5" customFormat="1" x14ac:dyDescent="0.3">
      <c r="A3590" s="5" t="s">
        <v>14</v>
      </c>
      <c r="B3590" s="16" t="s">
        <v>2644</v>
      </c>
      <c r="C3590" s="5" t="s">
        <v>2335</v>
      </c>
      <c r="D3590" s="5" t="s">
        <v>2643</v>
      </c>
      <c r="E3590" s="5" t="s">
        <v>2638</v>
      </c>
      <c r="F3590" s="5" t="s">
        <v>2638</v>
      </c>
      <c r="G3590" s="4"/>
      <c r="H3590" s="4" t="s">
        <v>1250</v>
      </c>
      <c r="I3590" s="4"/>
      <c r="J3590" s="4"/>
      <c r="K3590" s="4"/>
      <c r="L3590" s="4"/>
      <c r="M3590" s="4"/>
      <c r="N3590" s="4">
        <v>1</v>
      </c>
      <c r="O3590" s="4">
        <v>0</v>
      </c>
      <c r="P3590" s="4">
        <v>0</v>
      </c>
      <c r="Q3590" s="4">
        <v>1</v>
      </c>
      <c r="R3590" s="4" t="s">
        <v>305</v>
      </c>
      <c r="S3590" s="4" t="s">
        <v>305</v>
      </c>
      <c r="T3590" s="4" t="s">
        <v>7863</v>
      </c>
      <c r="U3590" s="4" t="s">
        <v>7807</v>
      </c>
      <c r="V3590" s="4"/>
      <c r="W3590" s="4"/>
      <c r="X3590" s="4"/>
      <c r="Y3590" s="4"/>
      <c r="Z3590" s="4"/>
      <c r="AA3590" s="4"/>
      <c r="AB3590" s="4" t="s">
        <v>2645</v>
      </c>
      <c r="AC3590" s="4" t="s">
        <v>2646</v>
      </c>
      <c r="AD3590" s="9" t="str">
        <f t="shared" si="298"/>
        <v>https://www.gbif.org/species/search?q=Musanga/Myrianthus&amp;highertaxon_key=6&amp;status=ACCEPTED</v>
      </c>
      <c r="AE3590" s="4" t="s">
        <v>2647</v>
      </c>
      <c r="AF3590" s="9" t="s">
        <v>8139</v>
      </c>
      <c r="AG3590" s="4" t="s">
        <v>44</v>
      </c>
      <c r="AH3590" s="4" t="s">
        <v>44</v>
      </c>
      <c r="AI3590" s="4" t="s">
        <v>7975</v>
      </c>
      <c r="AJ3590" s="4"/>
      <c r="AK3590" s="4"/>
      <c r="AL3590" s="4"/>
      <c r="AM3590" s="4"/>
      <c r="AN3590" s="4"/>
      <c r="AO3590" s="4"/>
      <c r="AP3590" s="4"/>
      <c r="AQ3590" s="4"/>
      <c r="AR3590" s="4"/>
      <c r="AS3590" s="4"/>
      <c r="AT3590" s="4"/>
      <c r="AU3590" s="4"/>
      <c r="AV3590" s="4"/>
      <c r="AW3590" s="4"/>
      <c r="AX3590" s="4"/>
      <c r="AY3590" s="4"/>
      <c r="AZ3590" s="4"/>
      <c r="BA3590" s="4"/>
      <c r="BB3590" s="4"/>
      <c r="BC3590" s="4"/>
      <c r="BD3590" s="4"/>
      <c r="BE3590" s="4"/>
      <c r="BF3590" s="4"/>
      <c r="BG3590" s="4"/>
      <c r="BH3590" s="4"/>
      <c r="BI3590" s="4"/>
      <c r="BJ3590" s="4"/>
      <c r="BK3590" s="4"/>
      <c r="BL3590" s="4"/>
      <c r="BM3590" s="4"/>
      <c r="BN3590" s="4"/>
      <c r="BO3590" s="4"/>
      <c r="BP3590" s="4"/>
      <c r="BQ3590" s="4"/>
      <c r="BR3590" s="4"/>
      <c r="BS3590" s="4"/>
      <c r="BT3590" s="4"/>
      <c r="BU3590" s="4"/>
      <c r="BV3590" s="4"/>
      <c r="BW3590" s="4"/>
      <c r="BX3590" s="4"/>
      <c r="BY3590" s="4"/>
      <c r="BZ3590" s="4"/>
      <c r="CA3590" s="4"/>
      <c r="CB3590" s="4"/>
      <c r="CC3590" s="4"/>
      <c r="CD3590" s="4"/>
      <c r="CE3590" s="4"/>
      <c r="CF3590" s="4"/>
      <c r="CG3590" s="4"/>
      <c r="CH3590" s="4"/>
      <c r="CI3590" s="4"/>
      <c r="CJ3590" s="4"/>
      <c r="CK3590" s="4"/>
      <c r="CL3590" s="4"/>
      <c r="CM3590" s="4"/>
      <c r="CN3590" s="4"/>
    </row>
    <row r="3591" spans="1:102" s="5" customFormat="1" x14ac:dyDescent="0.3">
      <c r="A3591" s="5" t="s">
        <v>77</v>
      </c>
      <c r="B3591" s="16" t="s">
        <v>7610</v>
      </c>
      <c r="C3591" s="5" t="s">
        <v>2335</v>
      </c>
      <c r="D3591" s="5" t="s">
        <v>2643</v>
      </c>
      <c r="E3591" s="5" t="s">
        <v>2638</v>
      </c>
      <c r="F3591" s="5" t="s">
        <v>2638</v>
      </c>
      <c r="G3591" s="4"/>
      <c r="H3591" s="4" t="s">
        <v>1250</v>
      </c>
      <c r="I3591" s="4"/>
      <c r="J3591" s="4"/>
      <c r="K3591" s="4"/>
      <c r="L3591" s="4"/>
      <c r="M3591" s="4"/>
      <c r="N3591" s="4">
        <v>0</v>
      </c>
      <c r="O3591" s="4">
        <v>0</v>
      </c>
      <c r="P3591" s="4">
        <v>2</v>
      </c>
      <c r="Q3591" s="4">
        <v>2</v>
      </c>
      <c r="R3591" s="4" t="s">
        <v>305</v>
      </c>
      <c r="S3591" s="4" t="s">
        <v>305</v>
      </c>
      <c r="T3591" s="4" t="s">
        <v>7863</v>
      </c>
      <c r="U3591" s="4" t="s">
        <v>7807</v>
      </c>
      <c r="V3591" s="4"/>
      <c r="W3591" s="4"/>
      <c r="X3591" s="4"/>
      <c r="Y3591" s="4"/>
      <c r="Z3591" s="4"/>
      <c r="AA3591" s="4"/>
      <c r="AB3591" s="4" t="s">
        <v>2645</v>
      </c>
      <c r="AC3591" s="4" t="s">
        <v>2646</v>
      </c>
      <c r="AD3591" s="9" t="str">
        <f t="shared" si="298"/>
        <v>https://www.gbif.org/species/search?q=Musanga/Myrianthus&amp;highertaxon_key=6&amp;status=ACCEPTED</v>
      </c>
      <c r="AE3591" s="4" t="s">
        <v>2647</v>
      </c>
      <c r="AF3591" s="9" t="s">
        <v>8139</v>
      </c>
      <c r="AG3591" s="4" t="s">
        <v>44</v>
      </c>
      <c r="AH3591" s="4" t="s">
        <v>44</v>
      </c>
      <c r="AI3591" s="4" t="s">
        <v>7975</v>
      </c>
      <c r="AJ3591" s="4"/>
      <c r="AK3591" s="4"/>
      <c r="AL3591" s="4"/>
      <c r="AM3591" s="4"/>
      <c r="AN3591" s="4"/>
      <c r="AO3591" s="4"/>
      <c r="AP3591" s="4"/>
      <c r="AQ3591" s="4"/>
      <c r="AR3591" s="4"/>
      <c r="AS3591" s="4"/>
      <c r="AT3591" s="4"/>
      <c r="AU3591" s="4"/>
      <c r="AV3591" s="4"/>
      <c r="AW3591" s="4"/>
      <c r="AX3591" s="4"/>
      <c r="AY3591" s="4"/>
      <c r="AZ3591" s="4"/>
      <c r="BA3591" s="4"/>
      <c r="BB3591" s="4"/>
      <c r="BC3591" s="4"/>
      <c r="BD3591" s="4"/>
      <c r="BE3591" s="4"/>
      <c r="BF3591" s="4"/>
      <c r="BG3591" s="4"/>
      <c r="BH3591" s="4"/>
      <c r="BI3591" s="4"/>
      <c r="BJ3591" s="4"/>
      <c r="BK3591" s="4"/>
      <c r="BL3591" s="4"/>
      <c r="BM3591" s="4"/>
      <c r="BN3591" s="4"/>
      <c r="BO3591" s="4"/>
      <c r="BP3591" s="4"/>
      <c r="BQ3591" s="4"/>
      <c r="BR3591" s="4"/>
      <c r="BS3591" s="4"/>
      <c r="BT3591" s="4"/>
      <c r="BU3591" s="4"/>
      <c r="BV3591" s="4"/>
      <c r="BW3591" s="4"/>
      <c r="BX3591" s="4"/>
      <c r="BY3591" s="4"/>
      <c r="BZ3591" s="4"/>
      <c r="CA3591" s="4"/>
      <c r="CB3591" s="4"/>
      <c r="CC3591" s="4"/>
      <c r="CD3591" s="4"/>
      <c r="CE3591" s="4"/>
      <c r="CF3591" s="4"/>
      <c r="CG3591" s="4"/>
      <c r="CH3591" s="4"/>
      <c r="CI3591" s="4"/>
      <c r="CJ3591" s="4"/>
      <c r="CK3591" s="4"/>
      <c r="CL3591" s="4"/>
      <c r="CM3591" s="4"/>
      <c r="CN3591" s="4"/>
    </row>
    <row r="3592" spans="1:102" s="5" customFormat="1" x14ac:dyDescent="0.3">
      <c r="A3592" s="4" t="s">
        <v>1</v>
      </c>
      <c r="B3592" s="17" t="s">
        <v>2623</v>
      </c>
      <c r="C3592" s="4" t="s">
        <v>2624</v>
      </c>
      <c r="D3592" s="4" t="s">
        <v>2623</v>
      </c>
      <c r="E3592" s="4" t="s">
        <v>2625</v>
      </c>
      <c r="F3592" s="4" t="s">
        <v>2625</v>
      </c>
      <c r="G3592" s="4"/>
      <c r="H3592" s="4"/>
      <c r="I3592" s="4"/>
      <c r="J3592" s="4"/>
      <c r="K3592" s="4"/>
      <c r="L3592" s="4"/>
      <c r="M3592" s="4"/>
      <c r="N3592" s="4">
        <v>40</v>
      </c>
      <c r="O3592" s="4">
        <v>8</v>
      </c>
      <c r="P3592" s="4">
        <v>30</v>
      </c>
      <c r="Q3592" s="4">
        <v>78</v>
      </c>
      <c r="R3592" s="4" t="s">
        <v>1399</v>
      </c>
      <c r="S3592" s="4" t="s">
        <v>1399</v>
      </c>
      <c r="T3592" s="4" t="s">
        <v>7807</v>
      </c>
      <c r="U3592" s="4"/>
      <c r="V3592" s="4"/>
      <c r="W3592" s="4"/>
      <c r="X3592" s="4"/>
      <c r="Y3592" s="4"/>
      <c r="Z3592" s="4"/>
      <c r="AA3592" s="4"/>
      <c r="AB3592" s="4" t="s">
        <v>2626</v>
      </c>
      <c r="AC3592" s="4" t="s">
        <v>2627</v>
      </c>
      <c r="AD3592" s="9" t="str">
        <f t="shared" si="298"/>
        <v>https://www.gbif.org/species/search?q=Morella &amp;highertaxon_key=6&amp;status=ACCEPTED</v>
      </c>
      <c r="AE3592" s="4" t="s">
        <v>2628</v>
      </c>
      <c r="AF3592" s="9" t="str">
        <f t="shared" ref="AF3592:AF3601" si="299">HYPERLINK("https://powo.science.kew.org/results?q=" &amp; E3592)</f>
        <v xml:space="preserve">https://powo.science.kew.org/results?q=Morella </v>
      </c>
      <c r="AG3592" s="4" t="s">
        <v>44</v>
      </c>
      <c r="AH3592" s="4" t="s">
        <v>44</v>
      </c>
      <c r="AI3592" s="4" t="s">
        <v>8063</v>
      </c>
      <c r="AJ3592" s="4"/>
      <c r="AK3592" s="4"/>
      <c r="AL3592" s="4"/>
      <c r="AM3592" s="4"/>
      <c r="AN3592" s="4"/>
      <c r="AO3592" s="4"/>
      <c r="AP3592" s="4"/>
      <c r="AQ3592" s="4"/>
      <c r="AR3592" s="4"/>
      <c r="AS3592" s="4"/>
      <c r="AT3592" s="4"/>
      <c r="AU3592" s="4"/>
      <c r="AV3592" s="4"/>
      <c r="AW3592" s="4"/>
      <c r="AX3592" s="4"/>
      <c r="AY3592" s="4"/>
      <c r="AZ3592" s="4"/>
      <c r="BA3592" s="4"/>
      <c r="BB3592" s="4"/>
      <c r="BC3592" s="4"/>
      <c r="BD3592" s="4"/>
      <c r="BE3592" s="4"/>
      <c r="BF3592" s="4"/>
      <c r="BG3592" s="4"/>
      <c r="BH3592" s="4"/>
      <c r="BI3592" s="4"/>
      <c r="BJ3592" s="4"/>
      <c r="BK3592" s="4"/>
      <c r="BL3592" s="4"/>
      <c r="BM3592" s="4"/>
      <c r="BN3592" s="4"/>
      <c r="BO3592" s="4"/>
      <c r="BP3592" s="4"/>
      <c r="BQ3592" s="4"/>
      <c r="BR3592" s="4"/>
      <c r="BS3592" s="4"/>
      <c r="BT3592" s="4"/>
      <c r="BU3592" s="4"/>
      <c r="BV3592" s="4"/>
      <c r="BW3592" s="4"/>
      <c r="BX3592" s="4"/>
      <c r="BY3592" s="4"/>
      <c r="BZ3592" s="4"/>
      <c r="CA3592" s="4"/>
      <c r="CB3592" s="4"/>
      <c r="CC3592" s="4"/>
      <c r="CD3592" s="4"/>
      <c r="CE3592" s="4"/>
      <c r="CF3592" s="4"/>
      <c r="CG3592" s="4"/>
      <c r="CH3592" s="4"/>
      <c r="CI3592" s="4"/>
      <c r="CJ3592" s="4"/>
      <c r="CK3592" s="4"/>
      <c r="CL3592" s="4"/>
      <c r="CM3592" s="4"/>
      <c r="CN3592" s="4"/>
      <c r="CO3592" s="4"/>
      <c r="CP3592" s="4"/>
      <c r="CQ3592" s="4"/>
      <c r="CR3592" s="4"/>
      <c r="CS3592" s="4"/>
      <c r="CT3592" s="4"/>
      <c r="CU3592" s="4"/>
      <c r="CV3592" s="4"/>
      <c r="CW3592" s="4"/>
      <c r="CX3592" s="4"/>
    </row>
    <row r="3593" spans="1:102" s="5" customFormat="1" x14ac:dyDescent="0.3">
      <c r="A3593" s="5" t="s">
        <v>14</v>
      </c>
      <c r="B3593" s="16" t="s">
        <v>5752</v>
      </c>
      <c r="C3593" s="5" t="s">
        <v>2624</v>
      </c>
      <c r="D3593" s="5" t="s">
        <v>2623</v>
      </c>
      <c r="E3593" s="5" t="s">
        <v>2625</v>
      </c>
      <c r="F3593" s="5" t="s">
        <v>2625</v>
      </c>
      <c r="G3593" s="4"/>
      <c r="H3593" s="4"/>
      <c r="I3593" s="4"/>
      <c r="J3593" s="4"/>
      <c r="K3593" s="4"/>
      <c r="L3593" s="4"/>
      <c r="M3593" s="4"/>
      <c r="N3593" s="4">
        <v>1</v>
      </c>
      <c r="O3593" s="4">
        <v>0</v>
      </c>
      <c r="P3593" s="4">
        <v>0</v>
      </c>
      <c r="Q3593" s="4">
        <v>1</v>
      </c>
      <c r="R3593" s="4" t="s">
        <v>1399</v>
      </c>
      <c r="S3593" s="4" t="s">
        <v>1399</v>
      </c>
      <c r="T3593" s="4" t="s">
        <v>7807</v>
      </c>
      <c r="U3593" s="4"/>
      <c r="V3593" s="4"/>
      <c r="W3593" s="4"/>
      <c r="X3593" s="4"/>
      <c r="Y3593" s="4"/>
      <c r="Z3593" s="4"/>
      <c r="AA3593" s="4"/>
      <c r="AB3593" s="4" t="s">
        <v>2626</v>
      </c>
      <c r="AC3593" s="4" t="s">
        <v>2627</v>
      </c>
      <c r="AD3593" s="9" t="str">
        <f t="shared" si="298"/>
        <v>https://www.gbif.org/species/search?q=Morella &amp;highertaxon_key=6&amp;status=ACCEPTED</v>
      </c>
      <c r="AE3593" s="4" t="s">
        <v>2628</v>
      </c>
      <c r="AF3593" s="9" t="str">
        <f t="shared" si="299"/>
        <v xml:space="preserve">https://powo.science.kew.org/results?q=Morella </v>
      </c>
      <c r="AG3593" s="4" t="s">
        <v>44</v>
      </c>
      <c r="AH3593" s="4" t="s">
        <v>44</v>
      </c>
      <c r="AI3593" s="4" t="s">
        <v>8063</v>
      </c>
      <c r="AJ3593" s="4"/>
      <c r="AK3593" s="4"/>
      <c r="AL3593" s="4"/>
      <c r="AM3593" s="4"/>
      <c r="AN3593" s="4"/>
      <c r="AO3593" s="4"/>
      <c r="AP3593" s="4"/>
      <c r="AQ3593" s="4"/>
      <c r="AR3593" s="4"/>
      <c r="AS3593" s="4"/>
      <c r="AT3593" s="4"/>
      <c r="AU3593" s="4"/>
      <c r="AV3593" s="4"/>
      <c r="AW3593" s="4"/>
      <c r="AX3593" s="4"/>
      <c r="AY3593" s="4"/>
      <c r="AZ3593" s="4"/>
      <c r="BA3593" s="4"/>
      <c r="BB3593" s="4"/>
      <c r="BC3593" s="4"/>
      <c r="BD3593" s="4"/>
      <c r="BE3593" s="4"/>
      <c r="BF3593" s="4"/>
      <c r="BG3593" s="4"/>
      <c r="BH3593" s="4"/>
      <c r="BI3593" s="4"/>
      <c r="BJ3593" s="4"/>
      <c r="BK3593" s="4"/>
      <c r="BL3593" s="4"/>
      <c r="BM3593" s="4"/>
      <c r="BN3593" s="4"/>
      <c r="BO3593" s="4"/>
      <c r="BP3593" s="4"/>
      <c r="BQ3593" s="4"/>
      <c r="BR3593" s="4"/>
      <c r="BS3593" s="4"/>
      <c r="BT3593" s="4"/>
      <c r="BU3593" s="4"/>
      <c r="BV3593" s="4"/>
      <c r="BW3593" s="4"/>
      <c r="BX3593" s="4"/>
      <c r="BY3593" s="4"/>
      <c r="BZ3593" s="4"/>
      <c r="CA3593" s="4"/>
      <c r="CB3593" s="4"/>
      <c r="CC3593" s="4"/>
      <c r="CD3593" s="4"/>
      <c r="CE3593" s="4"/>
      <c r="CF3593" s="4"/>
      <c r="CG3593" s="4"/>
      <c r="CH3593" s="4"/>
      <c r="CI3593" s="4"/>
      <c r="CJ3593" s="4"/>
      <c r="CK3593" s="4"/>
      <c r="CL3593" s="4"/>
      <c r="CM3593" s="4"/>
      <c r="CN3593" s="4"/>
    </row>
    <row r="3594" spans="1:102" s="5" customFormat="1" x14ac:dyDescent="0.3">
      <c r="A3594" s="5" t="s">
        <v>14</v>
      </c>
      <c r="B3594" s="16" t="s">
        <v>5753</v>
      </c>
      <c r="C3594" s="5" t="s">
        <v>2624</v>
      </c>
      <c r="D3594" s="5" t="s">
        <v>2623</v>
      </c>
      <c r="E3594" s="5" t="s">
        <v>2625</v>
      </c>
      <c r="F3594" s="5" t="s">
        <v>2625</v>
      </c>
      <c r="G3594" s="4"/>
      <c r="H3594" s="4"/>
      <c r="I3594" s="4"/>
      <c r="J3594" s="4"/>
      <c r="K3594" s="4"/>
      <c r="L3594" s="4"/>
      <c r="M3594" s="4"/>
      <c r="N3594" s="4">
        <v>1</v>
      </c>
      <c r="O3594" s="4">
        <v>0</v>
      </c>
      <c r="P3594" s="4">
        <v>0</v>
      </c>
      <c r="Q3594" s="4">
        <v>1</v>
      </c>
      <c r="R3594" s="4" t="s">
        <v>1399</v>
      </c>
      <c r="S3594" s="4" t="s">
        <v>1399</v>
      </c>
      <c r="T3594" s="4" t="s">
        <v>7807</v>
      </c>
      <c r="U3594" s="4"/>
      <c r="V3594" s="4"/>
      <c r="W3594" s="4"/>
      <c r="X3594" s="4"/>
      <c r="Y3594" s="4"/>
      <c r="Z3594" s="4"/>
      <c r="AA3594" s="4"/>
      <c r="AB3594" s="4" t="s">
        <v>2626</v>
      </c>
      <c r="AC3594" s="4" t="s">
        <v>2627</v>
      </c>
      <c r="AD3594" s="9" t="str">
        <f t="shared" si="298"/>
        <v>https://www.gbif.org/species/search?q=Morella &amp;highertaxon_key=6&amp;status=ACCEPTED</v>
      </c>
      <c r="AE3594" s="4" t="s">
        <v>2628</v>
      </c>
      <c r="AF3594" s="9" t="str">
        <f t="shared" si="299"/>
        <v xml:space="preserve">https://powo.science.kew.org/results?q=Morella </v>
      </c>
      <c r="AG3594" s="4" t="s">
        <v>44</v>
      </c>
      <c r="AH3594" s="4" t="s">
        <v>44</v>
      </c>
      <c r="AI3594" s="4" t="s">
        <v>8063</v>
      </c>
      <c r="AJ3594" s="4"/>
      <c r="AK3594" s="4"/>
      <c r="AL3594" s="4"/>
      <c r="AM3594" s="4"/>
      <c r="AN3594" s="4"/>
      <c r="AO3594" s="4"/>
      <c r="AP3594" s="4"/>
      <c r="AQ3594" s="4"/>
      <c r="AR3594" s="4"/>
      <c r="AS3594" s="4"/>
      <c r="AT3594" s="4"/>
      <c r="AU3594" s="4"/>
      <c r="AV3594" s="4"/>
      <c r="AW3594" s="4"/>
      <c r="AX3594" s="4"/>
      <c r="AY3594" s="4"/>
      <c r="AZ3594" s="4"/>
      <c r="BA3594" s="4"/>
      <c r="BB3594" s="4"/>
      <c r="BC3594" s="4"/>
      <c r="BD3594" s="4"/>
      <c r="BE3594" s="4"/>
      <c r="BF3594" s="4"/>
      <c r="BG3594" s="4"/>
      <c r="BH3594" s="4"/>
      <c r="BI3594" s="4"/>
      <c r="BJ3594" s="4"/>
      <c r="BK3594" s="4"/>
      <c r="BL3594" s="4"/>
      <c r="BM3594" s="4"/>
      <c r="BN3594" s="4"/>
      <c r="BO3594" s="4"/>
      <c r="BP3594" s="4"/>
      <c r="BQ3594" s="4"/>
      <c r="BR3594" s="4"/>
      <c r="BS3594" s="4"/>
      <c r="BT3594" s="4"/>
      <c r="BU3594" s="4"/>
      <c r="BV3594" s="4"/>
      <c r="BW3594" s="4"/>
      <c r="BX3594" s="4"/>
      <c r="BY3594" s="4"/>
      <c r="BZ3594" s="4"/>
      <c r="CA3594" s="4"/>
      <c r="CB3594" s="4"/>
      <c r="CC3594" s="4"/>
      <c r="CD3594" s="4"/>
      <c r="CE3594" s="4"/>
      <c r="CF3594" s="4"/>
      <c r="CG3594" s="4"/>
      <c r="CH3594" s="4"/>
      <c r="CI3594" s="4"/>
      <c r="CJ3594" s="4"/>
      <c r="CK3594" s="4"/>
      <c r="CL3594" s="4"/>
      <c r="CM3594" s="4"/>
      <c r="CN3594" s="4"/>
    </row>
    <row r="3595" spans="1:102" s="5" customFormat="1" x14ac:dyDescent="0.3">
      <c r="A3595" s="5" t="s">
        <v>14</v>
      </c>
      <c r="B3595" s="16" t="s">
        <v>5754</v>
      </c>
      <c r="C3595" s="5" t="s">
        <v>2624</v>
      </c>
      <c r="D3595" s="5" t="s">
        <v>2623</v>
      </c>
      <c r="E3595" s="5" t="s">
        <v>2625</v>
      </c>
      <c r="F3595" s="5" t="s">
        <v>2625</v>
      </c>
      <c r="G3595" s="4"/>
      <c r="H3595" s="4"/>
      <c r="I3595" s="4"/>
      <c r="J3595" s="4"/>
      <c r="K3595" s="4"/>
      <c r="L3595" s="4"/>
      <c r="M3595" s="4"/>
      <c r="N3595" s="4">
        <v>1</v>
      </c>
      <c r="O3595" s="4">
        <v>0</v>
      </c>
      <c r="P3595" s="4">
        <v>0</v>
      </c>
      <c r="Q3595" s="4">
        <v>1</v>
      </c>
      <c r="R3595" s="4" t="s">
        <v>1399</v>
      </c>
      <c r="S3595" s="4" t="s">
        <v>1399</v>
      </c>
      <c r="T3595" s="4" t="s">
        <v>7807</v>
      </c>
      <c r="U3595" s="4"/>
      <c r="V3595" s="4"/>
      <c r="W3595" s="4"/>
      <c r="X3595" s="4"/>
      <c r="Y3595" s="4"/>
      <c r="Z3595" s="4"/>
      <c r="AA3595" s="4"/>
      <c r="AB3595" s="4" t="s">
        <v>2626</v>
      </c>
      <c r="AC3595" s="4" t="s">
        <v>2627</v>
      </c>
      <c r="AD3595" s="9" t="str">
        <f t="shared" si="298"/>
        <v>https://www.gbif.org/species/search?q=Morella &amp;highertaxon_key=6&amp;status=ACCEPTED</v>
      </c>
      <c r="AE3595" s="4" t="s">
        <v>2628</v>
      </c>
      <c r="AF3595" s="9" t="str">
        <f t="shared" si="299"/>
        <v xml:space="preserve">https://powo.science.kew.org/results?q=Morella </v>
      </c>
      <c r="AG3595" s="4" t="s">
        <v>44</v>
      </c>
      <c r="AH3595" s="4" t="s">
        <v>44</v>
      </c>
      <c r="AI3595" s="4" t="s">
        <v>8063</v>
      </c>
      <c r="AJ3595" s="4"/>
      <c r="AK3595" s="4"/>
      <c r="AL3595" s="4"/>
      <c r="AM3595" s="4"/>
      <c r="AN3595" s="4"/>
      <c r="AO3595" s="4"/>
      <c r="AP3595" s="4"/>
      <c r="AQ3595" s="4"/>
      <c r="AR3595" s="4"/>
      <c r="AS3595" s="4"/>
      <c r="AT3595" s="4"/>
      <c r="AU3595" s="4"/>
      <c r="AV3595" s="4"/>
      <c r="AW3595" s="4"/>
      <c r="AX3595" s="4"/>
      <c r="AY3595" s="4"/>
      <c r="AZ3595" s="4"/>
      <c r="BA3595" s="4"/>
      <c r="BB3595" s="4"/>
      <c r="BC3595" s="4"/>
      <c r="BD3595" s="4"/>
      <c r="BE3595" s="4"/>
      <c r="BF3595" s="4"/>
      <c r="BG3595" s="4"/>
      <c r="BH3595" s="4"/>
      <c r="BI3595" s="4"/>
      <c r="BJ3595" s="4"/>
      <c r="BK3595" s="4"/>
      <c r="BL3595" s="4"/>
      <c r="BM3595" s="4"/>
      <c r="BN3595" s="4"/>
      <c r="BO3595" s="4"/>
      <c r="BP3595" s="4"/>
      <c r="BQ3595" s="4"/>
      <c r="BR3595" s="4"/>
      <c r="BS3595" s="4"/>
      <c r="BT3595" s="4"/>
      <c r="BU3595" s="4"/>
      <c r="BV3595" s="4"/>
      <c r="BW3595" s="4"/>
      <c r="BX3595" s="4"/>
      <c r="BY3595" s="4"/>
      <c r="BZ3595" s="4"/>
      <c r="CA3595" s="4"/>
      <c r="CB3595" s="4"/>
      <c r="CC3595" s="4"/>
      <c r="CD3595" s="4"/>
      <c r="CE3595" s="4"/>
      <c r="CF3595" s="4"/>
      <c r="CG3595" s="4"/>
      <c r="CH3595" s="4"/>
      <c r="CI3595" s="4"/>
      <c r="CJ3595" s="4"/>
      <c r="CK3595" s="4"/>
      <c r="CL3595" s="4"/>
      <c r="CM3595" s="4"/>
      <c r="CN3595" s="4"/>
    </row>
    <row r="3596" spans="1:102" s="5" customFormat="1" x14ac:dyDescent="0.3">
      <c r="A3596" s="4" t="s">
        <v>14</v>
      </c>
      <c r="B3596" s="17" t="s">
        <v>2629</v>
      </c>
      <c r="C3596" s="4" t="s">
        <v>2624</v>
      </c>
      <c r="D3596" s="4" t="s">
        <v>2623</v>
      </c>
      <c r="E3596" s="4" t="s">
        <v>2625</v>
      </c>
      <c r="F3596" s="4" t="s">
        <v>2625</v>
      </c>
      <c r="G3596" s="4"/>
      <c r="H3596" s="4"/>
      <c r="I3596" s="4"/>
      <c r="J3596" s="4"/>
      <c r="K3596" s="4"/>
      <c r="L3596" s="4"/>
      <c r="M3596" s="4"/>
      <c r="N3596" s="4">
        <v>2</v>
      </c>
      <c r="O3596" s="4">
        <v>1</v>
      </c>
      <c r="P3596" s="4">
        <v>0</v>
      </c>
      <c r="Q3596" s="4">
        <v>3</v>
      </c>
      <c r="R3596" s="4" t="s">
        <v>1399</v>
      </c>
      <c r="S3596" s="4" t="s">
        <v>1399</v>
      </c>
      <c r="T3596" s="4" t="s">
        <v>7807</v>
      </c>
      <c r="U3596" s="4"/>
      <c r="V3596" s="4"/>
      <c r="W3596" s="4"/>
      <c r="X3596" s="4"/>
      <c r="Y3596" s="4"/>
      <c r="Z3596" s="4"/>
      <c r="AA3596" s="4"/>
      <c r="AB3596" s="4" t="s">
        <v>2626</v>
      </c>
      <c r="AC3596" s="4" t="s">
        <v>2627</v>
      </c>
      <c r="AD3596" s="9" t="str">
        <f t="shared" si="298"/>
        <v>https://www.gbif.org/species/search?q=Morella &amp;highertaxon_key=6&amp;status=ACCEPTED</v>
      </c>
      <c r="AE3596" s="4" t="s">
        <v>2628</v>
      </c>
      <c r="AF3596" s="9" t="str">
        <f t="shared" si="299"/>
        <v xml:space="preserve">https://powo.science.kew.org/results?q=Morella </v>
      </c>
      <c r="AG3596" s="4" t="s">
        <v>44</v>
      </c>
      <c r="AH3596" s="4" t="s">
        <v>44</v>
      </c>
      <c r="AI3596" s="4" t="s">
        <v>8063</v>
      </c>
      <c r="AJ3596" s="4"/>
      <c r="AK3596" s="4"/>
      <c r="AL3596" s="4"/>
      <c r="AM3596" s="4"/>
      <c r="AN3596" s="4"/>
      <c r="AO3596" s="4"/>
      <c r="AP3596" s="4"/>
      <c r="AQ3596" s="4"/>
      <c r="AR3596" s="4"/>
      <c r="AS3596" s="4"/>
      <c r="AT3596" s="4"/>
      <c r="AU3596" s="4"/>
      <c r="AV3596" s="4"/>
      <c r="AW3596" s="4"/>
      <c r="AX3596" s="4"/>
      <c r="AY3596" s="4"/>
      <c r="AZ3596" s="4"/>
      <c r="BA3596" s="4"/>
      <c r="BB3596" s="4"/>
      <c r="BC3596" s="4"/>
      <c r="BD3596" s="4"/>
      <c r="BE3596" s="4"/>
      <c r="BF3596" s="4"/>
      <c r="BG3596" s="4"/>
      <c r="BH3596" s="4"/>
      <c r="BI3596" s="4"/>
      <c r="BJ3596" s="4"/>
      <c r="BK3596" s="4"/>
      <c r="BL3596" s="4"/>
      <c r="BM3596" s="4"/>
      <c r="BN3596" s="4"/>
      <c r="BO3596" s="4"/>
      <c r="BP3596" s="4"/>
      <c r="BQ3596" s="4"/>
      <c r="BR3596" s="4"/>
      <c r="BS3596" s="4"/>
      <c r="BT3596" s="4"/>
      <c r="BU3596" s="4"/>
      <c r="BV3596" s="4"/>
      <c r="BW3596" s="4"/>
      <c r="BX3596" s="4"/>
      <c r="BY3596" s="4"/>
      <c r="BZ3596" s="4"/>
      <c r="CA3596" s="4"/>
      <c r="CB3596" s="4"/>
      <c r="CC3596" s="4"/>
      <c r="CD3596" s="4"/>
      <c r="CE3596" s="4"/>
      <c r="CF3596" s="4"/>
      <c r="CG3596" s="4"/>
      <c r="CH3596" s="4"/>
      <c r="CI3596" s="4"/>
      <c r="CJ3596" s="4"/>
      <c r="CK3596" s="4"/>
      <c r="CL3596" s="4"/>
      <c r="CM3596" s="4"/>
      <c r="CN3596" s="4"/>
      <c r="CO3596" s="4"/>
      <c r="CP3596" s="4"/>
      <c r="CQ3596" s="4"/>
      <c r="CR3596" s="4"/>
      <c r="CS3596" s="4"/>
      <c r="CT3596" s="4"/>
      <c r="CU3596" s="4"/>
      <c r="CV3596" s="4"/>
      <c r="CW3596" s="4"/>
      <c r="CX3596" s="4"/>
    </row>
    <row r="3597" spans="1:102" s="5" customFormat="1" x14ac:dyDescent="0.3">
      <c r="A3597" s="5" t="s">
        <v>14</v>
      </c>
      <c r="B3597" s="16" t="s">
        <v>5755</v>
      </c>
      <c r="C3597" s="5" t="s">
        <v>2624</v>
      </c>
      <c r="D3597" s="5" t="s">
        <v>2623</v>
      </c>
      <c r="E3597" s="5" t="s">
        <v>2625</v>
      </c>
      <c r="F3597" s="5" t="s">
        <v>2625</v>
      </c>
      <c r="G3597" s="4"/>
      <c r="H3597" s="4"/>
      <c r="I3597" s="4"/>
      <c r="J3597" s="4"/>
      <c r="K3597" s="4"/>
      <c r="L3597" s="4"/>
      <c r="M3597" s="4"/>
      <c r="N3597" s="4">
        <v>1</v>
      </c>
      <c r="O3597" s="4">
        <v>0</v>
      </c>
      <c r="P3597" s="4">
        <v>0</v>
      </c>
      <c r="Q3597" s="4">
        <v>1</v>
      </c>
      <c r="R3597" s="4" t="s">
        <v>1399</v>
      </c>
      <c r="S3597" s="4" t="s">
        <v>1399</v>
      </c>
      <c r="T3597" s="4" t="s">
        <v>7807</v>
      </c>
      <c r="U3597" s="4"/>
      <c r="V3597" s="4"/>
      <c r="W3597" s="4"/>
      <c r="X3597" s="4"/>
      <c r="Y3597" s="4"/>
      <c r="Z3597" s="4"/>
      <c r="AA3597" s="4"/>
      <c r="AB3597" s="4" t="s">
        <v>2626</v>
      </c>
      <c r="AC3597" s="4" t="s">
        <v>2627</v>
      </c>
      <c r="AD3597" s="9" t="str">
        <f t="shared" si="298"/>
        <v>https://www.gbif.org/species/search?q=Morella &amp;highertaxon_key=6&amp;status=ACCEPTED</v>
      </c>
      <c r="AE3597" s="4" t="s">
        <v>2628</v>
      </c>
      <c r="AF3597" s="9" t="str">
        <f t="shared" si="299"/>
        <v xml:space="preserve">https://powo.science.kew.org/results?q=Morella </v>
      </c>
      <c r="AG3597" s="4" t="s">
        <v>44</v>
      </c>
      <c r="AH3597" s="4" t="s">
        <v>44</v>
      </c>
      <c r="AI3597" s="4" t="s">
        <v>8063</v>
      </c>
      <c r="AJ3597" s="4"/>
      <c r="AK3597" s="4"/>
      <c r="AL3597" s="4"/>
      <c r="AM3597" s="4"/>
      <c r="AN3597" s="4"/>
      <c r="AO3597" s="4"/>
      <c r="AP3597" s="4"/>
      <c r="AQ3597" s="4"/>
      <c r="AR3597" s="4"/>
      <c r="AS3597" s="4"/>
      <c r="AT3597" s="4"/>
      <c r="AU3597" s="4"/>
      <c r="AV3597" s="4"/>
      <c r="AW3597" s="4"/>
      <c r="AX3597" s="4"/>
      <c r="AY3597" s="4"/>
      <c r="AZ3597" s="4"/>
      <c r="BA3597" s="4"/>
      <c r="BB3597" s="4"/>
      <c r="BC3597" s="4"/>
      <c r="BD3597" s="4"/>
      <c r="BE3597" s="4"/>
      <c r="BF3597" s="4"/>
      <c r="BG3597" s="4"/>
      <c r="BH3597" s="4"/>
      <c r="BI3597" s="4"/>
      <c r="BJ3597" s="4"/>
      <c r="BK3597" s="4"/>
      <c r="BL3597" s="4"/>
      <c r="BM3597" s="4"/>
      <c r="BN3597" s="4"/>
      <c r="BO3597" s="4"/>
      <c r="BP3597" s="4"/>
      <c r="BQ3597" s="4"/>
      <c r="BR3597" s="4"/>
      <c r="BS3597" s="4"/>
      <c r="BT3597" s="4"/>
      <c r="BU3597" s="4"/>
      <c r="BV3597" s="4"/>
      <c r="BW3597" s="4"/>
      <c r="BX3597" s="4"/>
      <c r="BY3597" s="4"/>
      <c r="BZ3597" s="4"/>
      <c r="CA3597" s="4"/>
      <c r="CB3597" s="4"/>
      <c r="CC3597" s="4"/>
      <c r="CD3597" s="4"/>
      <c r="CE3597" s="4"/>
      <c r="CF3597" s="4"/>
      <c r="CG3597" s="4"/>
      <c r="CH3597" s="4"/>
      <c r="CI3597" s="4"/>
      <c r="CJ3597" s="4"/>
      <c r="CK3597" s="4"/>
      <c r="CL3597" s="4"/>
      <c r="CM3597" s="4"/>
      <c r="CN3597" s="4"/>
    </row>
    <row r="3598" spans="1:102" s="5" customFormat="1" x14ac:dyDescent="0.3">
      <c r="A3598" s="4" t="s">
        <v>14</v>
      </c>
      <c r="B3598" s="17" t="s">
        <v>2664</v>
      </c>
      <c r="C3598" s="4" t="s">
        <v>2661</v>
      </c>
      <c r="D3598" s="4" t="s">
        <v>2660</v>
      </c>
      <c r="E3598" s="4" t="s">
        <v>2660</v>
      </c>
      <c r="F3598" s="4" t="s">
        <v>2660</v>
      </c>
      <c r="G3598" s="4"/>
      <c r="H3598" s="4" t="s">
        <v>7030</v>
      </c>
      <c r="I3598" s="4"/>
      <c r="J3598" s="4"/>
      <c r="K3598" s="4"/>
      <c r="L3598" s="4"/>
      <c r="M3598" s="4"/>
      <c r="N3598" s="4">
        <v>3</v>
      </c>
      <c r="O3598" s="4">
        <v>0</v>
      </c>
      <c r="P3598" s="4">
        <v>0</v>
      </c>
      <c r="Q3598" s="4">
        <v>3</v>
      </c>
      <c r="R3598" s="4" t="s">
        <v>878</v>
      </c>
      <c r="S3598" s="4" t="s">
        <v>878</v>
      </c>
      <c r="T3598" s="4" t="s">
        <v>7853</v>
      </c>
      <c r="U3598" s="4"/>
      <c r="V3598" s="4"/>
      <c r="W3598" s="4"/>
      <c r="X3598" s="4"/>
      <c r="Y3598" s="4"/>
      <c r="Z3598" s="4"/>
      <c r="AA3598" s="4"/>
      <c r="AB3598" s="4"/>
      <c r="AC3598" s="4" t="s">
        <v>2662</v>
      </c>
      <c r="AD3598" s="9" t="str">
        <f t="shared" si="298"/>
        <v>https://www.gbif.org/species/search?q=Myricaria&amp;highertaxon_key=6&amp;status=ACCEPTED</v>
      </c>
      <c r="AE3598" s="4" t="s">
        <v>2663</v>
      </c>
      <c r="AF3598" s="9" t="str">
        <f t="shared" si="299"/>
        <v>https://powo.science.kew.org/results?q=Myricaria</v>
      </c>
      <c r="AG3598" s="4" t="s">
        <v>579</v>
      </c>
      <c r="AH3598" s="4" t="s">
        <v>579</v>
      </c>
      <c r="AI3598" s="4" t="s">
        <v>7985</v>
      </c>
      <c r="AJ3598" s="4"/>
      <c r="AK3598" s="4"/>
      <c r="AL3598" s="4"/>
      <c r="AM3598" s="4"/>
      <c r="AN3598" s="4"/>
      <c r="AO3598" s="4"/>
      <c r="AP3598" s="4"/>
      <c r="AQ3598" s="4"/>
      <c r="AR3598" s="4"/>
      <c r="AS3598" s="4"/>
      <c r="AT3598" s="4"/>
      <c r="AU3598" s="4"/>
      <c r="AV3598" s="4"/>
      <c r="AW3598" s="4"/>
      <c r="AX3598" s="4"/>
      <c r="AY3598" s="4"/>
      <c r="AZ3598" s="4"/>
      <c r="BA3598" s="4"/>
      <c r="BB3598" s="4"/>
      <c r="BC3598" s="4"/>
      <c r="BD3598" s="4"/>
      <c r="BE3598" s="4"/>
      <c r="BF3598" s="4"/>
      <c r="BG3598" s="4"/>
      <c r="BH3598" s="4"/>
      <c r="BI3598" s="4"/>
      <c r="BJ3598" s="4"/>
      <c r="BK3598" s="4"/>
      <c r="BL3598" s="4"/>
      <c r="BM3598" s="4"/>
      <c r="BN3598" s="4"/>
      <c r="BO3598" s="4"/>
      <c r="BP3598" s="4"/>
      <c r="BQ3598" s="4"/>
      <c r="BR3598" s="4"/>
      <c r="BS3598" s="4"/>
      <c r="BT3598" s="4"/>
      <c r="BU3598" s="4"/>
      <c r="BV3598" s="4"/>
      <c r="BW3598" s="4"/>
      <c r="BX3598" s="4"/>
      <c r="BY3598" s="4"/>
      <c r="BZ3598" s="4"/>
      <c r="CA3598" s="4"/>
      <c r="CB3598" s="4"/>
      <c r="CC3598" s="4"/>
      <c r="CD3598" s="4"/>
      <c r="CE3598" s="4"/>
      <c r="CF3598" s="4"/>
      <c r="CG3598" s="4"/>
      <c r="CH3598" s="4"/>
      <c r="CI3598" s="4"/>
      <c r="CJ3598" s="4"/>
      <c r="CK3598" s="4"/>
      <c r="CL3598" s="4"/>
      <c r="CM3598" s="4"/>
      <c r="CN3598" s="4"/>
      <c r="CO3598" s="4"/>
      <c r="CP3598" s="4"/>
      <c r="CQ3598" s="4"/>
      <c r="CR3598" s="4"/>
      <c r="CS3598" s="4"/>
      <c r="CT3598" s="4"/>
      <c r="CU3598" s="4"/>
      <c r="CV3598" s="4"/>
      <c r="CW3598" s="4"/>
      <c r="CX3598" s="4"/>
    </row>
    <row r="3599" spans="1:102" s="5" customFormat="1" x14ac:dyDescent="0.3">
      <c r="A3599" s="4" t="s">
        <v>14</v>
      </c>
      <c r="B3599" s="17" t="s">
        <v>2674</v>
      </c>
      <c r="C3599" s="4" t="s">
        <v>2666</v>
      </c>
      <c r="D3599" s="4" t="s">
        <v>2674</v>
      </c>
      <c r="E3599" s="4" t="s">
        <v>2674</v>
      </c>
      <c r="F3599" s="4" t="s">
        <v>2687</v>
      </c>
      <c r="G3599" s="4"/>
      <c r="H3599" s="4" t="s">
        <v>7048</v>
      </c>
      <c r="I3599" s="4"/>
      <c r="J3599" s="4"/>
      <c r="K3599" s="4"/>
      <c r="L3599" s="4" t="s">
        <v>124</v>
      </c>
      <c r="M3599" s="4"/>
      <c r="N3599" s="4">
        <v>58</v>
      </c>
      <c r="O3599" s="4">
        <v>8</v>
      </c>
      <c r="P3599" s="4">
        <v>0</v>
      </c>
      <c r="Q3599" s="4">
        <v>66</v>
      </c>
      <c r="R3599" s="4" t="s">
        <v>2688</v>
      </c>
      <c r="S3599" s="4" t="s">
        <v>2688</v>
      </c>
      <c r="T3599" s="4" t="s">
        <v>7796</v>
      </c>
      <c r="U3599" s="4"/>
      <c r="V3599" s="4"/>
      <c r="W3599" s="4"/>
      <c r="X3599" s="4"/>
      <c r="Y3599" s="4"/>
      <c r="Z3599" s="4"/>
      <c r="AA3599" s="4"/>
      <c r="AB3599" s="4"/>
      <c r="AC3599" s="4" t="s">
        <v>2689</v>
      </c>
      <c r="AD3599" s="9" t="str">
        <f t="shared" si="298"/>
        <v>https://www.gbif.org/species/search?q=Myriophyllum&amp;highertaxon_key=6&amp;status=ACCEPTED</v>
      </c>
      <c r="AE3599" s="4" t="s">
        <v>2690</v>
      </c>
      <c r="AF3599" s="9" t="str">
        <f t="shared" si="299"/>
        <v>https://powo.science.kew.org/results?q=Myriophyllum</v>
      </c>
      <c r="AG3599" s="4" t="s">
        <v>124</v>
      </c>
      <c r="AH3599" s="4" t="s">
        <v>124</v>
      </c>
      <c r="AI3599" s="4" t="s">
        <v>7796</v>
      </c>
      <c r="AJ3599" s="4"/>
      <c r="AK3599" s="4"/>
      <c r="AL3599" s="4"/>
      <c r="AM3599" s="4"/>
      <c r="AN3599" s="4"/>
      <c r="AO3599" s="4"/>
      <c r="AP3599" s="4"/>
      <c r="AQ3599" s="4"/>
      <c r="AR3599" s="4"/>
      <c r="AS3599" s="4"/>
      <c r="AT3599" s="4"/>
      <c r="AU3599" s="4"/>
      <c r="AV3599" s="4"/>
      <c r="AW3599" s="4"/>
      <c r="AX3599" s="4"/>
      <c r="AY3599" s="4"/>
      <c r="AZ3599" s="4"/>
      <c r="BA3599" s="4"/>
      <c r="BB3599" s="4"/>
      <c r="BC3599" s="4"/>
      <c r="BD3599" s="4"/>
      <c r="BE3599" s="4"/>
      <c r="BF3599" s="4"/>
      <c r="BG3599" s="4"/>
      <c r="BH3599" s="4"/>
      <c r="BI3599" s="4"/>
      <c r="BJ3599" s="4"/>
      <c r="BK3599" s="4"/>
      <c r="BL3599" s="4"/>
      <c r="BM3599" s="4"/>
      <c r="BN3599" s="4"/>
      <c r="BO3599" s="4"/>
      <c r="BP3599" s="4"/>
      <c r="BQ3599" s="4"/>
      <c r="BR3599" s="4"/>
      <c r="BS3599" s="4"/>
      <c r="BT3599" s="4"/>
      <c r="BU3599" s="4"/>
      <c r="BV3599" s="4"/>
      <c r="BW3599" s="4"/>
      <c r="BX3599" s="4"/>
      <c r="BY3599" s="4"/>
      <c r="BZ3599" s="4"/>
      <c r="CA3599" s="4"/>
      <c r="CB3599" s="4"/>
      <c r="CC3599" s="4"/>
      <c r="CD3599" s="4"/>
      <c r="CE3599" s="4"/>
      <c r="CF3599" s="4"/>
      <c r="CG3599" s="4"/>
      <c r="CH3599" s="4"/>
      <c r="CI3599" s="4"/>
      <c r="CJ3599" s="4"/>
      <c r="CK3599" s="4"/>
      <c r="CL3599" s="4"/>
      <c r="CM3599" s="4"/>
      <c r="CN3599" s="4"/>
      <c r="CO3599" s="4"/>
      <c r="CP3599" s="4"/>
      <c r="CQ3599" s="4"/>
      <c r="CR3599" s="4"/>
      <c r="CS3599" s="4"/>
      <c r="CT3599" s="4"/>
      <c r="CU3599" s="4"/>
      <c r="CV3599" s="4"/>
      <c r="CW3599" s="4"/>
      <c r="CX3599" s="4"/>
    </row>
    <row r="3600" spans="1:102" s="5" customFormat="1" x14ac:dyDescent="0.3">
      <c r="A3600" s="4" t="s">
        <v>14</v>
      </c>
      <c r="B3600" s="17" t="s">
        <v>2673</v>
      </c>
      <c r="C3600" s="4" t="s">
        <v>2666</v>
      </c>
      <c r="D3600" s="4" t="s">
        <v>2674</v>
      </c>
      <c r="E3600" s="4" t="s">
        <v>2673</v>
      </c>
      <c r="F3600" s="4" t="s">
        <v>2667</v>
      </c>
      <c r="G3600" s="4"/>
      <c r="H3600" s="4" t="s">
        <v>7048</v>
      </c>
      <c r="I3600" s="4"/>
      <c r="J3600" s="4"/>
      <c r="K3600" s="4"/>
      <c r="L3600" s="4" t="s">
        <v>124</v>
      </c>
      <c r="M3600" s="4"/>
      <c r="N3600" s="4">
        <v>30</v>
      </c>
      <c r="O3600" s="4">
        <v>8</v>
      </c>
      <c r="P3600" s="4">
        <v>0</v>
      </c>
      <c r="Q3600" s="4">
        <v>38</v>
      </c>
      <c r="R3600" s="4" t="s">
        <v>17</v>
      </c>
      <c r="S3600" s="4" t="s">
        <v>17</v>
      </c>
      <c r="T3600" s="4" t="s">
        <v>7944</v>
      </c>
      <c r="U3600" s="4"/>
      <c r="V3600" s="4"/>
      <c r="W3600" s="4"/>
      <c r="X3600" s="4"/>
      <c r="Y3600" s="4"/>
      <c r="Z3600" s="4"/>
      <c r="AA3600" s="4"/>
      <c r="AB3600" s="4"/>
      <c r="AC3600" s="4" t="s">
        <v>2670</v>
      </c>
      <c r="AD3600" s="9" t="str">
        <f t="shared" si="298"/>
        <v>https://www.gbif.org/species/search?q=Myriophyllum alterniflorum&amp;highertaxon_key=6&amp;status=ACCEPTED</v>
      </c>
      <c r="AE3600" s="4" t="s">
        <v>2671</v>
      </c>
      <c r="AF3600" s="9" t="str">
        <f t="shared" si="299"/>
        <v>https://powo.science.kew.org/results?q=Myriophyllum alterniflorum</v>
      </c>
      <c r="AG3600" s="4" t="s">
        <v>124</v>
      </c>
      <c r="AH3600" s="4" t="s">
        <v>124</v>
      </c>
      <c r="AI3600" s="4" t="s">
        <v>8064</v>
      </c>
      <c r="AJ3600" s="4"/>
      <c r="AK3600" s="4"/>
      <c r="AL3600" s="4"/>
      <c r="AM3600" s="4"/>
      <c r="AN3600" s="4"/>
      <c r="AO3600" s="4"/>
      <c r="AP3600" s="4"/>
      <c r="AQ3600" s="4"/>
      <c r="AR3600" s="4"/>
      <c r="AS3600" s="4"/>
      <c r="AT3600" s="4"/>
      <c r="AU3600" s="4"/>
      <c r="AV3600" s="4"/>
      <c r="AW3600" s="4"/>
      <c r="AX3600" s="4"/>
      <c r="AY3600" s="4"/>
      <c r="AZ3600" s="4"/>
      <c r="BA3600" s="4"/>
      <c r="BB3600" s="4"/>
      <c r="BC3600" s="4"/>
      <c r="BD3600" s="4"/>
      <c r="BE3600" s="4"/>
      <c r="BF3600" s="4"/>
      <c r="BG3600" s="4"/>
      <c r="BH3600" s="4"/>
      <c r="BI3600" s="4"/>
      <c r="BJ3600" s="4"/>
      <c r="BK3600" s="4"/>
      <c r="BL3600" s="4"/>
      <c r="BM3600" s="4"/>
      <c r="BN3600" s="4"/>
      <c r="BO3600" s="4"/>
      <c r="BP3600" s="4"/>
      <c r="BQ3600" s="4"/>
      <c r="BR3600" s="4"/>
      <c r="BS3600" s="4"/>
      <c r="BT3600" s="4"/>
      <c r="BU3600" s="4"/>
      <c r="BV3600" s="4"/>
      <c r="BW3600" s="4"/>
      <c r="BX3600" s="4"/>
      <c r="BY3600" s="4"/>
      <c r="BZ3600" s="4"/>
      <c r="CA3600" s="4"/>
      <c r="CB3600" s="4"/>
      <c r="CC3600" s="4"/>
      <c r="CD3600" s="4"/>
      <c r="CE3600" s="4"/>
      <c r="CF3600" s="4"/>
      <c r="CG3600" s="4"/>
      <c r="CH3600" s="4"/>
      <c r="CI3600" s="4"/>
      <c r="CJ3600" s="4"/>
      <c r="CK3600" s="4"/>
      <c r="CL3600" s="4"/>
      <c r="CM3600" s="4"/>
      <c r="CN3600" s="4"/>
      <c r="CO3600" s="4"/>
      <c r="CP3600" s="4"/>
      <c r="CQ3600" s="4"/>
      <c r="CR3600" s="4"/>
      <c r="CS3600" s="4"/>
      <c r="CT3600" s="4"/>
      <c r="CU3600" s="4"/>
      <c r="CV3600" s="4"/>
      <c r="CW3600" s="4"/>
      <c r="CX3600" s="4"/>
    </row>
    <row r="3601" spans="1:102" s="5" customFormat="1" x14ac:dyDescent="0.3">
      <c r="A3601" s="5" t="s">
        <v>14</v>
      </c>
      <c r="B3601" s="16" t="s">
        <v>5756</v>
      </c>
      <c r="C3601" s="5" t="s">
        <v>2666</v>
      </c>
      <c r="D3601" s="5" t="s">
        <v>2674</v>
      </c>
      <c r="E3601" s="5" t="s">
        <v>2673</v>
      </c>
      <c r="F3601" s="5" t="s">
        <v>2667</v>
      </c>
      <c r="G3601" s="4"/>
      <c r="H3601" s="4" t="s">
        <v>7048</v>
      </c>
      <c r="I3601" s="4"/>
      <c r="J3601" s="4"/>
      <c r="K3601" s="4"/>
      <c r="L3601" s="4" t="s">
        <v>124</v>
      </c>
      <c r="M3601" s="4"/>
      <c r="N3601" s="4">
        <v>5</v>
      </c>
      <c r="O3601" s="4">
        <v>0</v>
      </c>
      <c r="P3601" s="4">
        <v>0</v>
      </c>
      <c r="Q3601" s="4">
        <v>5</v>
      </c>
      <c r="R3601" s="4" t="s">
        <v>17</v>
      </c>
      <c r="S3601" s="4" t="s">
        <v>17</v>
      </c>
      <c r="T3601" s="4" t="s">
        <v>7944</v>
      </c>
      <c r="U3601" s="4"/>
      <c r="V3601" s="4"/>
      <c r="W3601" s="4"/>
      <c r="X3601" s="4"/>
      <c r="Y3601" s="4"/>
      <c r="Z3601" s="4"/>
      <c r="AA3601" s="4"/>
      <c r="AB3601" s="4"/>
      <c r="AC3601" s="4" t="s">
        <v>2670</v>
      </c>
      <c r="AD3601" s="9" t="str">
        <f t="shared" si="298"/>
        <v>https://www.gbif.org/species/search?q=Myriophyllum alterniflorum&amp;highertaxon_key=6&amp;status=ACCEPTED</v>
      </c>
      <c r="AE3601" s="4" t="s">
        <v>2671</v>
      </c>
      <c r="AF3601" s="9" t="str">
        <f t="shared" si="299"/>
        <v>https://powo.science.kew.org/results?q=Myriophyllum alterniflorum</v>
      </c>
      <c r="AG3601" s="4" t="s">
        <v>124</v>
      </c>
      <c r="AH3601" s="4" t="s">
        <v>124</v>
      </c>
      <c r="AI3601" s="4" t="s">
        <v>8064</v>
      </c>
      <c r="AJ3601" s="4"/>
      <c r="AK3601" s="4"/>
      <c r="AL3601" s="4"/>
      <c r="AM3601" s="4"/>
      <c r="AN3601" s="4"/>
      <c r="AO3601" s="4"/>
      <c r="AP3601" s="4"/>
      <c r="AQ3601" s="4"/>
      <c r="AR3601" s="4"/>
      <c r="AS3601" s="4"/>
      <c r="AT3601" s="4"/>
      <c r="AU3601" s="4"/>
      <c r="AV3601" s="4"/>
      <c r="AW3601" s="4"/>
      <c r="AX3601" s="4"/>
      <c r="AY3601" s="4"/>
      <c r="AZ3601" s="4"/>
      <c r="BA3601" s="4"/>
      <c r="BB3601" s="4"/>
      <c r="BC3601" s="4"/>
      <c r="BD3601" s="4"/>
      <c r="BE3601" s="4"/>
      <c r="BF3601" s="4"/>
      <c r="BG3601" s="4"/>
      <c r="BH3601" s="4"/>
      <c r="BI3601" s="4"/>
      <c r="BJ3601" s="4"/>
      <c r="BK3601" s="4"/>
      <c r="BL3601" s="4"/>
      <c r="BM3601" s="4"/>
      <c r="BN3601" s="4"/>
      <c r="BO3601" s="4"/>
      <c r="BP3601" s="4"/>
      <c r="BQ3601" s="4"/>
      <c r="BR3601" s="4"/>
      <c r="BS3601" s="4"/>
      <c r="BT3601" s="4"/>
      <c r="BU3601" s="4"/>
      <c r="BV3601" s="4"/>
      <c r="BW3601" s="4"/>
      <c r="BX3601" s="4"/>
      <c r="BY3601" s="4"/>
      <c r="BZ3601" s="4"/>
      <c r="CA3601" s="4"/>
      <c r="CB3601" s="4"/>
      <c r="CC3601" s="4"/>
      <c r="CD3601" s="4"/>
      <c r="CE3601" s="4"/>
      <c r="CF3601" s="4"/>
      <c r="CG3601" s="4"/>
      <c r="CH3601" s="4"/>
      <c r="CI3601" s="4"/>
      <c r="CJ3601" s="4"/>
      <c r="CK3601" s="4"/>
      <c r="CL3601" s="4"/>
      <c r="CM3601" s="4"/>
      <c r="CN3601" s="4"/>
    </row>
    <row r="3602" spans="1:102" s="5" customFormat="1" x14ac:dyDescent="0.3">
      <c r="A3602" s="5" t="s">
        <v>14</v>
      </c>
      <c r="B3602" s="16" t="s">
        <v>8484</v>
      </c>
      <c r="C3602" s="5" t="s">
        <v>2666</v>
      </c>
      <c r="D3602" s="5" t="s">
        <v>2674</v>
      </c>
      <c r="E3602" s="5" t="s">
        <v>2681</v>
      </c>
      <c r="F3602" s="5" t="s">
        <v>2676</v>
      </c>
      <c r="G3602" s="4"/>
      <c r="H3602" s="4" t="s">
        <v>7048</v>
      </c>
      <c r="I3602" s="4"/>
      <c r="J3602" s="4"/>
      <c r="K3602" s="4"/>
      <c r="L3602" s="4" t="s">
        <v>124</v>
      </c>
      <c r="M3602" s="4"/>
      <c r="N3602" s="4">
        <v>2</v>
      </c>
      <c r="O3602" s="4">
        <v>0</v>
      </c>
      <c r="P3602" s="4">
        <v>0</v>
      </c>
      <c r="Q3602" s="4">
        <v>2</v>
      </c>
      <c r="R3602" s="4" t="s">
        <v>2677</v>
      </c>
      <c r="S3602" s="4" t="s">
        <v>2677</v>
      </c>
      <c r="T3602" s="4" t="s">
        <v>7796</v>
      </c>
      <c r="U3602" s="4"/>
      <c r="V3602" s="4"/>
      <c r="W3602" s="4"/>
      <c r="X3602" s="4"/>
      <c r="Y3602" s="4"/>
      <c r="Z3602" s="4"/>
      <c r="AA3602" s="4"/>
      <c r="AB3602" s="4" t="s">
        <v>2678</v>
      </c>
      <c r="AC3602" s="4" t="s">
        <v>2679</v>
      </c>
      <c r="AD3602" s="9" t="s">
        <v>8848</v>
      </c>
      <c r="AE3602" s="4" t="s">
        <v>2680</v>
      </c>
      <c r="AF3602" s="9" t="s">
        <v>8139</v>
      </c>
      <c r="AG3602" s="4" t="s">
        <v>124</v>
      </c>
      <c r="AH3602" s="4" t="s">
        <v>124</v>
      </c>
      <c r="AI3602" s="4" t="s">
        <v>7796</v>
      </c>
      <c r="AJ3602" s="4"/>
      <c r="AK3602" s="4"/>
      <c r="AL3602" s="4"/>
      <c r="AM3602" s="4"/>
      <c r="AN3602" s="4"/>
      <c r="AO3602" s="4"/>
      <c r="AP3602" s="4"/>
      <c r="AQ3602" s="4"/>
      <c r="AR3602" s="4"/>
      <c r="AS3602" s="4"/>
      <c r="AT3602" s="4"/>
      <c r="AU3602" s="4"/>
      <c r="AV3602" s="4"/>
      <c r="AW3602" s="4"/>
      <c r="AX3602" s="4"/>
      <c r="AY3602" s="4"/>
      <c r="AZ3602" s="4"/>
      <c r="BA3602" s="4"/>
      <c r="BB3602" s="4"/>
      <c r="BC3602" s="4"/>
      <c r="BD3602" s="4"/>
      <c r="BE3602" s="4"/>
      <c r="BF3602" s="4"/>
      <c r="BG3602" s="4"/>
      <c r="BH3602" s="4"/>
      <c r="BI3602" s="4"/>
      <c r="BJ3602" s="4"/>
      <c r="BK3602" s="4"/>
      <c r="BL3602" s="4"/>
      <c r="BM3602" s="4"/>
      <c r="BN3602" s="4"/>
      <c r="BO3602" s="4"/>
      <c r="BP3602" s="4"/>
      <c r="BQ3602" s="4"/>
      <c r="BR3602" s="4"/>
      <c r="BS3602" s="4"/>
      <c r="BT3602" s="4"/>
      <c r="BU3602" s="4"/>
      <c r="BV3602" s="4"/>
      <c r="BW3602" s="4"/>
      <c r="BX3602" s="4"/>
      <c r="BY3602" s="4"/>
      <c r="BZ3602" s="4"/>
      <c r="CA3602" s="4"/>
      <c r="CB3602" s="4"/>
      <c r="CC3602" s="4"/>
      <c r="CD3602" s="4"/>
      <c r="CE3602" s="4"/>
      <c r="CF3602" s="4"/>
      <c r="CG3602" s="4"/>
      <c r="CH3602" s="4"/>
      <c r="CI3602" s="4"/>
      <c r="CJ3602" s="4"/>
      <c r="CK3602" s="4"/>
      <c r="CL3602" s="4"/>
      <c r="CM3602" s="4"/>
      <c r="CN3602" s="4"/>
    </row>
    <row r="3603" spans="1:102" s="5" customFormat="1" x14ac:dyDescent="0.3">
      <c r="A3603" s="5" t="s">
        <v>14</v>
      </c>
      <c r="B3603" s="16" t="s">
        <v>8485</v>
      </c>
      <c r="C3603" s="5" t="s">
        <v>2666</v>
      </c>
      <c r="D3603" s="5" t="s">
        <v>2674</v>
      </c>
      <c r="E3603" s="5" t="s">
        <v>2681</v>
      </c>
      <c r="F3603" s="5" t="s">
        <v>2676</v>
      </c>
      <c r="G3603" s="4"/>
      <c r="H3603" s="4" t="s">
        <v>7048</v>
      </c>
      <c r="I3603" s="4"/>
      <c r="J3603" s="4"/>
      <c r="K3603" s="4"/>
      <c r="L3603" s="4" t="s">
        <v>124</v>
      </c>
      <c r="M3603" s="4"/>
      <c r="N3603" s="4">
        <v>2</v>
      </c>
      <c r="O3603" s="4">
        <v>0</v>
      </c>
      <c r="P3603" s="4">
        <v>0</v>
      </c>
      <c r="Q3603" s="4">
        <v>2</v>
      </c>
      <c r="R3603" s="4" t="s">
        <v>2677</v>
      </c>
      <c r="S3603" s="4" t="s">
        <v>2677</v>
      </c>
      <c r="T3603" s="4" t="s">
        <v>7796</v>
      </c>
      <c r="U3603" s="4"/>
      <c r="V3603" s="4"/>
      <c r="W3603" s="4"/>
      <c r="X3603" s="4"/>
      <c r="Y3603" s="4"/>
      <c r="Z3603" s="4"/>
      <c r="AA3603" s="4"/>
      <c r="AB3603" s="4" t="s">
        <v>2678</v>
      </c>
      <c r="AC3603" s="4" t="s">
        <v>2679</v>
      </c>
      <c r="AD3603" s="9" t="s">
        <v>8848</v>
      </c>
      <c r="AE3603" s="4" t="s">
        <v>2680</v>
      </c>
      <c r="AF3603" s="9" t="s">
        <v>8139</v>
      </c>
      <c r="AG3603" s="4" t="s">
        <v>124</v>
      </c>
      <c r="AH3603" s="4" t="s">
        <v>124</v>
      </c>
      <c r="AI3603" s="4" t="s">
        <v>7796</v>
      </c>
      <c r="AJ3603" s="4"/>
      <c r="AK3603" s="4"/>
      <c r="AL3603" s="4"/>
      <c r="AM3603" s="4"/>
      <c r="AN3603" s="4"/>
      <c r="AO3603" s="4"/>
      <c r="AP3603" s="4"/>
      <c r="AQ3603" s="4"/>
      <c r="AR3603" s="4"/>
      <c r="AS3603" s="4"/>
      <c r="AT3603" s="4"/>
      <c r="AU3603" s="4"/>
      <c r="AV3603" s="4"/>
      <c r="AW3603" s="4"/>
      <c r="AX3603" s="4"/>
      <c r="AY3603" s="4"/>
      <c r="AZ3603" s="4"/>
      <c r="BA3603" s="4"/>
      <c r="BB3603" s="4"/>
      <c r="BC3603" s="4"/>
      <c r="BD3603" s="4"/>
      <c r="BE3603" s="4"/>
      <c r="BF3603" s="4"/>
      <c r="BG3603" s="4"/>
      <c r="BH3603" s="4"/>
      <c r="BI3603" s="4"/>
      <c r="BJ3603" s="4"/>
      <c r="BK3603" s="4"/>
      <c r="BL3603" s="4"/>
      <c r="BM3603" s="4"/>
      <c r="BN3603" s="4"/>
      <c r="BO3603" s="4"/>
      <c r="BP3603" s="4"/>
      <c r="BQ3603" s="4"/>
      <c r="BR3603" s="4"/>
      <c r="BS3603" s="4"/>
      <c r="BT3603" s="4"/>
      <c r="BU3603" s="4"/>
      <c r="BV3603" s="4"/>
      <c r="BW3603" s="4"/>
      <c r="BX3603" s="4"/>
      <c r="BY3603" s="4"/>
      <c r="BZ3603" s="4"/>
      <c r="CA3603" s="4"/>
      <c r="CB3603" s="4"/>
      <c r="CC3603" s="4"/>
      <c r="CD3603" s="4"/>
      <c r="CE3603" s="4"/>
      <c r="CF3603" s="4"/>
      <c r="CG3603" s="4"/>
      <c r="CH3603" s="4"/>
      <c r="CI3603" s="4"/>
      <c r="CJ3603" s="4"/>
      <c r="CK3603" s="4"/>
      <c r="CL3603" s="4"/>
      <c r="CM3603" s="4"/>
      <c r="CN3603" s="4"/>
    </row>
    <row r="3604" spans="1:102" s="5" customFormat="1" x14ac:dyDescent="0.3">
      <c r="A3604" s="4" t="s">
        <v>14</v>
      </c>
      <c r="B3604" s="17" t="s">
        <v>2675</v>
      </c>
      <c r="C3604" s="4" t="s">
        <v>2666</v>
      </c>
      <c r="D3604" s="4" t="s">
        <v>2674</v>
      </c>
      <c r="E3604" s="4" t="s">
        <v>2681</v>
      </c>
      <c r="F3604" s="4" t="s">
        <v>2676</v>
      </c>
      <c r="G3604" s="4"/>
      <c r="H3604" s="4" t="s">
        <v>7048</v>
      </c>
      <c r="I3604" s="4"/>
      <c r="J3604" s="4"/>
      <c r="K3604" s="4"/>
      <c r="L3604" s="4" t="s">
        <v>124</v>
      </c>
      <c r="M3604" s="4"/>
      <c r="N3604" s="4">
        <v>17</v>
      </c>
      <c r="O3604" s="4">
        <v>0</v>
      </c>
      <c r="P3604" s="4">
        <v>0</v>
      </c>
      <c r="Q3604" s="4">
        <v>17</v>
      </c>
      <c r="R3604" s="4" t="s">
        <v>2677</v>
      </c>
      <c r="S3604" s="4" t="s">
        <v>2677</v>
      </c>
      <c r="T3604" s="4" t="s">
        <v>7796</v>
      </c>
      <c r="U3604" s="4"/>
      <c r="V3604" s="4"/>
      <c r="W3604" s="4"/>
      <c r="X3604" s="4"/>
      <c r="Y3604" s="4"/>
      <c r="Z3604" s="4"/>
      <c r="AA3604" s="4"/>
      <c r="AB3604" s="4" t="s">
        <v>2678</v>
      </c>
      <c r="AC3604" s="4" t="s">
        <v>2679</v>
      </c>
      <c r="AD3604" s="9" t="str">
        <f>HYPERLINK("https://www.gbif.org/species/search?q=" &amp; E3604 &amp; "&amp;highertaxon_key=6&amp;status=ACCEPTED")</f>
        <v>https://www.gbif.org/species/search?q=Myriophyllum spicatum/verticillatum&amp;highertaxon_key=6&amp;status=ACCEPTED</v>
      </c>
      <c r="AE3604" s="4" t="s">
        <v>2680</v>
      </c>
      <c r="AF3604" s="9" t="s">
        <v>8139</v>
      </c>
      <c r="AG3604" s="4" t="s">
        <v>124</v>
      </c>
      <c r="AH3604" s="4" t="s">
        <v>124</v>
      </c>
      <c r="AI3604" s="4" t="s">
        <v>7796</v>
      </c>
      <c r="AJ3604" s="4"/>
      <c r="AK3604" s="4"/>
      <c r="AL3604" s="4"/>
      <c r="AM3604" s="4"/>
      <c r="AN3604" s="4"/>
      <c r="AO3604" s="4"/>
      <c r="AP3604" s="4"/>
      <c r="AQ3604" s="4"/>
      <c r="AR3604" s="4"/>
      <c r="AS3604" s="4"/>
      <c r="AT3604" s="4"/>
      <c r="AU3604" s="4"/>
      <c r="AV3604" s="4"/>
      <c r="AW3604" s="4"/>
      <c r="AX3604" s="4"/>
      <c r="AY3604" s="4"/>
      <c r="AZ3604" s="4"/>
      <c r="BA3604" s="4"/>
      <c r="BB3604" s="4"/>
      <c r="BC3604" s="4"/>
      <c r="BD3604" s="4"/>
      <c r="BE3604" s="4"/>
      <c r="BF3604" s="4"/>
      <c r="BG3604" s="4"/>
      <c r="BH3604" s="4"/>
      <c r="BI3604" s="4"/>
      <c r="BJ3604" s="4"/>
      <c r="BK3604" s="4"/>
      <c r="BL3604" s="4"/>
      <c r="BM3604" s="4"/>
      <c r="BN3604" s="4"/>
      <c r="BO3604" s="4"/>
      <c r="BP3604" s="4"/>
      <c r="BQ3604" s="4"/>
      <c r="BR3604" s="4"/>
      <c r="BS3604" s="4"/>
      <c r="BT3604" s="4"/>
      <c r="BU3604" s="4"/>
      <c r="BV3604" s="4"/>
      <c r="BW3604" s="4"/>
      <c r="BX3604" s="4"/>
      <c r="BY3604" s="4"/>
      <c r="BZ3604" s="4"/>
      <c r="CA3604" s="4"/>
      <c r="CB3604" s="4"/>
      <c r="CC3604" s="4"/>
      <c r="CD3604" s="4"/>
      <c r="CE3604" s="4"/>
      <c r="CF3604" s="4"/>
      <c r="CG3604" s="4"/>
      <c r="CH3604" s="4"/>
      <c r="CI3604" s="4"/>
      <c r="CJ3604" s="4"/>
      <c r="CK3604" s="4"/>
      <c r="CL3604" s="4"/>
      <c r="CM3604" s="4"/>
      <c r="CN3604" s="4"/>
      <c r="CO3604" s="4"/>
      <c r="CP3604" s="4"/>
      <c r="CQ3604" s="4"/>
      <c r="CR3604" s="4"/>
      <c r="CS3604" s="4"/>
      <c r="CT3604" s="4"/>
      <c r="CU3604" s="4"/>
      <c r="CV3604" s="4"/>
      <c r="CW3604" s="4"/>
      <c r="CX3604" s="4"/>
    </row>
    <row r="3605" spans="1:102" s="5" customFormat="1" x14ac:dyDescent="0.3">
      <c r="A3605" s="5" t="s">
        <v>14</v>
      </c>
      <c r="B3605" s="16" t="s">
        <v>8486</v>
      </c>
      <c r="C3605" s="5" t="s">
        <v>2666</v>
      </c>
      <c r="D3605" s="5" t="s">
        <v>2674</v>
      </c>
      <c r="E3605" s="5" t="s">
        <v>2681</v>
      </c>
      <c r="F3605" s="5" t="s">
        <v>2676</v>
      </c>
      <c r="G3605" s="4"/>
      <c r="H3605" s="4" t="s">
        <v>7048</v>
      </c>
      <c r="I3605" s="4"/>
      <c r="J3605" s="4"/>
      <c r="K3605" s="4"/>
      <c r="L3605" s="4" t="s">
        <v>124</v>
      </c>
      <c r="M3605" s="4"/>
      <c r="N3605" s="4">
        <v>34</v>
      </c>
      <c r="O3605" s="4">
        <v>13</v>
      </c>
      <c r="P3605" s="4">
        <v>0</v>
      </c>
      <c r="Q3605" s="4">
        <v>47</v>
      </c>
      <c r="R3605" s="4" t="s">
        <v>2677</v>
      </c>
      <c r="S3605" s="4" t="s">
        <v>2677</v>
      </c>
      <c r="T3605" s="4" t="s">
        <v>7796</v>
      </c>
      <c r="U3605" s="4"/>
      <c r="V3605" s="4"/>
      <c r="W3605" s="4"/>
      <c r="X3605" s="4"/>
      <c r="Y3605" s="4"/>
      <c r="Z3605" s="4"/>
      <c r="AA3605" s="4"/>
      <c r="AB3605" s="4" t="s">
        <v>2678</v>
      </c>
      <c r="AC3605" s="4" t="s">
        <v>2682</v>
      </c>
      <c r="AD3605" s="9" t="s">
        <v>8848</v>
      </c>
      <c r="AE3605" s="4" t="s">
        <v>2683</v>
      </c>
      <c r="AF3605" s="9" t="s">
        <v>8139</v>
      </c>
      <c r="AG3605" s="4" t="s">
        <v>124</v>
      </c>
      <c r="AH3605" s="4" t="s">
        <v>124</v>
      </c>
      <c r="AI3605" s="4" t="s">
        <v>7796</v>
      </c>
      <c r="AJ3605" s="4"/>
      <c r="AK3605" s="4"/>
      <c r="AL3605" s="4"/>
      <c r="AM3605" s="4"/>
      <c r="AN3605" s="4"/>
      <c r="AO3605" s="4"/>
      <c r="AP3605" s="4"/>
      <c r="AQ3605" s="4"/>
      <c r="AR3605" s="4"/>
      <c r="AS3605" s="4"/>
      <c r="AT3605" s="4"/>
      <c r="AU3605" s="4"/>
      <c r="AV3605" s="4"/>
      <c r="AW3605" s="4"/>
      <c r="AX3605" s="4"/>
      <c r="AY3605" s="4"/>
      <c r="AZ3605" s="4"/>
      <c r="BA3605" s="4"/>
      <c r="BB3605" s="4"/>
      <c r="BC3605" s="4"/>
      <c r="BD3605" s="4"/>
      <c r="BE3605" s="4"/>
      <c r="BF3605" s="4"/>
      <c r="BG3605" s="4"/>
      <c r="BH3605" s="4"/>
      <c r="BI3605" s="4"/>
      <c r="BJ3605" s="4"/>
      <c r="BK3605" s="4"/>
      <c r="BL3605" s="4"/>
      <c r="BM3605" s="4"/>
      <c r="BN3605" s="4"/>
      <c r="BO3605" s="4"/>
      <c r="BP3605" s="4"/>
      <c r="BQ3605" s="4"/>
      <c r="BR3605" s="4"/>
      <c r="BS3605" s="4"/>
      <c r="BT3605" s="4"/>
      <c r="BU3605" s="4"/>
      <c r="BV3605" s="4"/>
      <c r="BW3605" s="4"/>
      <c r="BX3605" s="4"/>
      <c r="BY3605" s="4"/>
      <c r="BZ3605" s="4"/>
      <c r="CA3605" s="4"/>
      <c r="CB3605" s="4"/>
      <c r="CC3605" s="4"/>
      <c r="CD3605" s="4"/>
      <c r="CE3605" s="4"/>
      <c r="CF3605" s="4"/>
      <c r="CG3605" s="4"/>
      <c r="CH3605" s="4"/>
      <c r="CI3605" s="4"/>
      <c r="CJ3605" s="4"/>
      <c r="CK3605" s="4"/>
      <c r="CL3605" s="4"/>
      <c r="CM3605" s="4"/>
      <c r="CN3605" s="4"/>
    </row>
    <row r="3606" spans="1:102" s="34" customFormat="1" x14ac:dyDescent="0.3">
      <c r="A3606" s="5" t="s">
        <v>14</v>
      </c>
      <c r="B3606" s="16" t="s">
        <v>9146</v>
      </c>
      <c r="C3606" s="5" t="s">
        <v>2666</v>
      </c>
      <c r="D3606" s="5" t="s">
        <v>2674</v>
      </c>
      <c r="E3606" s="5" t="s">
        <v>2681</v>
      </c>
      <c r="F3606" s="5" t="s">
        <v>2676</v>
      </c>
      <c r="G3606" s="4"/>
      <c r="H3606" s="4" t="s">
        <v>7048</v>
      </c>
      <c r="I3606" s="4"/>
      <c r="J3606" s="4"/>
      <c r="K3606" s="4"/>
      <c r="L3606" s="4" t="s">
        <v>124</v>
      </c>
      <c r="M3606" s="4"/>
      <c r="N3606" s="4">
        <v>1</v>
      </c>
      <c r="O3606" s="4">
        <v>0</v>
      </c>
      <c r="P3606" s="4">
        <v>0</v>
      </c>
      <c r="Q3606" s="4">
        <v>1</v>
      </c>
      <c r="R3606" s="4" t="s">
        <v>2677</v>
      </c>
      <c r="S3606" s="4" t="s">
        <v>2677</v>
      </c>
      <c r="T3606" s="4" t="s">
        <v>7796</v>
      </c>
      <c r="U3606" s="4"/>
      <c r="V3606" s="4"/>
      <c r="W3606" s="4"/>
      <c r="X3606" s="4"/>
      <c r="Y3606" s="4"/>
      <c r="Z3606" s="4"/>
      <c r="AA3606" s="4"/>
      <c r="AB3606" s="4" t="s">
        <v>2678</v>
      </c>
      <c r="AC3606" s="4" t="s">
        <v>2682</v>
      </c>
      <c r="AD3606" s="9" t="s">
        <v>8848</v>
      </c>
      <c r="AE3606" s="4" t="s">
        <v>2683</v>
      </c>
      <c r="AF3606" s="9" t="s">
        <v>8139</v>
      </c>
      <c r="AG3606" s="4" t="s">
        <v>124</v>
      </c>
      <c r="AH3606" s="4" t="s">
        <v>124</v>
      </c>
      <c r="AI3606" s="4" t="s">
        <v>7796</v>
      </c>
      <c r="AJ3606" s="4"/>
      <c r="AK3606" s="4"/>
      <c r="AL3606" s="4"/>
      <c r="AM3606" s="4"/>
      <c r="AN3606" s="4"/>
      <c r="AO3606" s="4"/>
      <c r="AP3606" s="4"/>
      <c r="AQ3606" s="4"/>
      <c r="AR3606" s="4"/>
      <c r="AS3606" s="4"/>
      <c r="AT3606" s="4"/>
      <c r="AU3606" s="4"/>
      <c r="AV3606" s="4"/>
      <c r="AW3606" s="4"/>
      <c r="AX3606" s="4"/>
      <c r="AY3606" s="4"/>
      <c r="AZ3606" s="4"/>
      <c r="BA3606" s="4"/>
      <c r="BB3606" s="4"/>
      <c r="BC3606" s="4"/>
      <c r="BD3606" s="4"/>
      <c r="BE3606" s="4"/>
      <c r="BF3606" s="4"/>
      <c r="BG3606" s="4"/>
      <c r="BH3606" s="4"/>
      <c r="BI3606" s="4"/>
      <c r="BJ3606" s="4"/>
      <c r="BK3606" s="4"/>
      <c r="BL3606" s="4"/>
      <c r="BM3606" s="4"/>
      <c r="BN3606" s="4"/>
      <c r="BO3606" s="4"/>
      <c r="BP3606" s="4"/>
      <c r="BQ3606" s="4"/>
      <c r="BR3606" s="4"/>
      <c r="BS3606" s="4"/>
      <c r="BT3606" s="4"/>
      <c r="BU3606" s="4"/>
      <c r="BV3606" s="4"/>
      <c r="BW3606" s="4"/>
      <c r="BX3606" s="4"/>
      <c r="BY3606" s="4"/>
      <c r="BZ3606" s="4"/>
      <c r="CA3606" s="4"/>
      <c r="CB3606" s="4"/>
      <c r="CC3606" s="4"/>
      <c r="CD3606" s="4"/>
      <c r="CE3606" s="4"/>
      <c r="CF3606" s="4"/>
      <c r="CG3606" s="4"/>
      <c r="CH3606" s="4"/>
      <c r="CI3606" s="4"/>
      <c r="CJ3606" s="4"/>
      <c r="CK3606" s="4"/>
      <c r="CL3606" s="4"/>
      <c r="CM3606" s="4"/>
      <c r="CN3606" s="4"/>
      <c r="CO3606" s="5"/>
      <c r="CP3606" s="5"/>
      <c r="CQ3606" s="5"/>
      <c r="CR3606" s="5"/>
      <c r="CS3606" s="5"/>
      <c r="CT3606" s="5"/>
      <c r="CU3606" s="5"/>
      <c r="CV3606" s="5"/>
      <c r="CW3606" s="5"/>
      <c r="CX3606" s="5"/>
    </row>
    <row r="3607" spans="1:102" s="34" customFormat="1" x14ac:dyDescent="0.3">
      <c r="A3607" s="5" t="s">
        <v>14</v>
      </c>
      <c r="B3607" s="16" t="s">
        <v>9147</v>
      </c>
      <c r="C3607" s="5" t="s">
        <v>2666</v>
      </c>
      <c r="D3607" s="5" t="s">
        <v>2674</v>
      </c>
      <c r="E3607" s="5" t="s">
        <v>2681</v>
      </c>
      <c r="F3607" s="5" t="s">
        <v>2676</v>
      </c>
      <c r="G3607" s="4"/>
      <c r="H3607" s="4" t="s">
        <v>7048</v>
      </c>
      <c r="I3607" s="4"/>
      <c r="J3607" s="4"/>
      <c r="K3607" s="4"/>
      <c r="L3607" s="4" t="s">
        <v>124</v>
      </c>
      <c r="M3607" s="4"/>
      <c r="N3607" s="4">
        <v>1</v>
      </c>
      <c r="O3607" s="4">
        <v>0</v>
      </c>
      <c r="P3607" s="4">
        <v>0</v>
      </c>
      <c r="Q3607" s="4">
        <v>1</v>
      </c>
      <c r="R3607" s="4" t="s">
        <v>2677</v>
      </c>
      <c r="S3607" s="4" t="s">
        <v>2677</v>
      </c>
      <c r="T3607" s="4" t="s">
        <v>7796</v>
      </c>
      <c r="U3607" s="4"/>
      <c r="V3607" s="4"/>
      <c r="W3607" s="4"/>
      <c r="X3607" s="4"/>
      <c r="Y3607" s="4"/>
      <c r="Z3607" s="4"/>
      <c r="AA3607" s="4"/>
      <c r="AB3607" s="4" t="s">
        <v>2678</v>
      </c>
      <c r="AC3607" s="4" t="s">
        <v>2682</v>
      </c>
      <c r="AD3607" s="9" t="s">
        <v>8848</v>
      </c>
      <c r="AE3607" s="4" t="s">
        <v>2683</v>
      </c>
      <c r="AF3607" s="9" t="s">
        <v>8139</v>
      </c>
      <c r="AG3607" s="4" t="s">
        <v>124</v>
      </c>
      <c r="AH3607" s="4" t="s">
        <v>124</v>
      </c>
      <c r="AI3607" s="4" t="s">
        <v>7796</v>
      </c>
      <c r="AJ3607" s="4"/>
      <c r="AK3607" s="4"/>
      <c r="AL3607" s="4"/>
      <c r="AM3607" s="4"/>
      <c r="AN3607" s="4"/>
      <c r="AO3607" s="4"/>
      <c r="AP3607" s="4"/>
      <c r="AQ3607" s="4"/>
      <c r="AR3607" s="4"/>
      <c r="AS3607" s="4"/>
      <c r="AT3607" s="4"/>
      <c r="AU3607" s="4"/>
      <c r="AV3607" s="4"/>
      <c r="AW3607" s="4"/>
      <c r="AX3607" s="4"/>
      <c r="AY3607" s="4"/>
      <c r="AZ3607" s="4"/>
      <c r="BA3607" s="4"/>
      <c r="BB3607" s="4"/>
      <c r="BC3607" s="4"/>
      <c r="BD3607" s="4"/>
      <c r="BE3607" s="4"/>
      <c r="BF3607" s="4"/>
      <c r="BG3607" s="4"/>
      <c r="BH3607" s="4"/>
      <c r="BI3607" s="4"/>
      <c r="BJ3607" s="4"/>
      <c r="BK3607" s="4"/>
      <c r="BL3607" s="4"/>
      <c r="BM3607" s="4"/>
      <c r="BN3607" s="4"/>
      <c r="BO3607" s="4"/>
      <c r="BP3607" s="4"/>
      <c r="BQ3607" s="4"/>
      <c r="BR3607" s="4"/>
      <c r="BS3607" s="4"/>
      <c r="BT3607" s="4"/>
      <c r="BU3607" s="4"/>
      <c r="BV3607" s="4"/>
      <c r="BW3607" s="4"/>
      <c r="BX3607" s="4"/>
      <c r="BY3607" s="4"/>
      <c r="BZ3607" s="4"/>
      <c r="CA3607" s="4"/>
      <c r="CB3607" s="4"/>
      <c r="CC3607" s="4"/>
      <c r="CD3607" s="4"/>
      <c r="CE3607" s="4"/>
      <c r="CF3607" s="4"/>
      <c r="CG3607" s="4"/>
      <c r="CH3607" s="4"/>
      <c r="CI3607" s="4"/>
      <c r="CJ3607" s="4"/>
      <c r="CK3607" s="4"/>
      <c r="CL3607" s="4"/>
      <c r="CM3607" s="4"/>
      <c r="CN3607" s="4"/>
      <c r="CO3607" s="5"/>
      <c r="CP3607" s="5"/>
      <c r="CQ3607" s="5"/>
      <c r="CR3607" s="5"/>
      <c r="CS3607" s="5"/>
      <c r="CT3607" s="5"/>
      <c r="CU3607" s="5"/>
      <c r="CV3607" s="5"/>
      <c r="CW3607" s="5"/>
      <c r="CX3607" s="5"/>
    </row>
    <row r="3608" spans="1:102" s="5" customFormat="1" x14ac:dyDescent="0.3">
      <c r="A3608" s="5" t="s">
        <v>14</v>
      </c>
      <c r="B3608" s="16" t="s">
        <v>5757</v>
      </c>
      <c r="C3608" s="5" t="s">
        <v>2666</v>
      </c>
      <c r="D3608" s="5" t="s">
        <v>2674</v>
      </c>
      <c r="E3608" s="5" t="s">
        <v>2681</v>
      </c>
      <c r="F3608" s="5" t="s">
        <v>2676</v>
      </c>
      <c r="G3608" s="4"/>
      <c r="H3608" s="4" t="s">
        <v>7048</v>
      </c>
      <c r="I3608" s="4"/>
      <c r="J3608" s="4"/>
      <c r="K3608" s="4"/>
      <c r="L3608" s="4" t="s">
        <v>124</v>
      </c>
      <c r="M3608" s="4"/>
      <c r="N3608" s="4">
        <v>7</v>
      </c>
      <c r="O3608" s="4">
        <v>0</v>
      </c>
      <c r="P3608" s="4">
        <v>0</v>
      </c>
      <c r="Q3608" s="4">
        <v>7</v>
      </c>
      <c r="R3608" s="4" t="s">
        <v>2677</v>
      </c>
      <c r="S3608" s="4" t="s">
        <v>2677</v>
      </c>
      <c r="T3608" s="4" t="s">
        <v>7796</v>
      </c>
      <c r="U3608" s="4"/>
      <c r="V3608" s="4"/>
      <c r="W3608" s="4"/>
      <c r="X3608" s="4"/>
      <c r="Y3608" s="4"/>
      <c r="Z3608" s="4"/>
      <c r="AA3608" s="4"/>
      <c r="AB3608" s="4" t="s">
        <v>2678</v>
      </c>
      <c r="AC3608" s="4" t="s">
        <v>2679</v>
      </c>
      <c r="AD3608" s="9" t="str">
        <f>HYPERLINK("https://www.gbif.org/species/search?q=" &amp; E3608 &amp; "&amp;highertaxon_key=6&amp;status=ACCEPTED")</f>
        <v>https://www.gbif.org/species/search?q=Myriophyllum spicatum/verticillatum&amp;highertaxon_key=6&amp;status=ACCEPTED</v>
      </c>
      <c r="AE3608" s="4" t="s">
        <v>2680</v>
      </c>
      <c r="AF3608" s="9" t="s">
        <v>8139</v>
      </c>
      <c r="AG3608" s="4" t="s">
        <v>124</v>
      </c>
      <c r="AH3608" s="4" t="s">
        <v>124</v>
      </c>
      <c r="AI3608" s="4" t="s">
        <v>7796</v>
      </c>
      <c r="AJ3608" s="4"/>
      <c r="AK3608" s="4"/>
      <c r="AL3608" s="4"/>
      <c r="AM3608" s="4"/>
      <c r="AN3608" s="4"/>
      <c r="AO3608" s="4"/>
      <c r="AP3608" s="4"/>
      <c r="AQ3608" s="4"/>
      <c r="AR3608" s="4"/>
      <c r="AS3608" s="4"/>
      <c r="AT3608" s="4"/>
      <c r="AU3608" s="4"/>
      <c r="AV3608" s="4"/>
      <c r="AW3608" s="4"/>
      <c r="AX3608" s="4"/>
      <c r="AY3608" s="4"/>
      <c r="AZ3608" s="4"/>
      <c r="BA3608" s="4"/>
      <c r="BB3608" s="4"/>
      <c r="BC3608" s="4"/>
      <c r="BD3608" s="4"/>
      <c r="BE3608" s="4"/>
      <c r="BF3608" s="4"/>
      <c r="BG3608" s="4"/>
      <c r="BH3608" s="4"/>
      <c r="BI3608" s="4"/>
      <c r="BJ3608" s="4"/>
      <c r="BK3608" s="4"/>
      <c r="BL3608" s="4"/>
      <c r="BM3608" s="4"/>
      <c r="BN3608" s="4"/>
      <c r="BO3608" s="4"/>
      <c r="BP3608" s="4"/>
      <c r="BQ3608" s="4"/>
      <c r="BR3608" s="4"/>
      <c r="BS3608" s="4"/>
      <c r="BT3608" s="4"/>
      <c r="BU3608" s="4"/>
      <c r="BV3608" s="4"/>
      <c r="BW3608" s="4"/>
      <c r="BX3608" s="4"/>
      <c r="BY3608" s="4"/>
      <c r="BZ3608" s="4"/>
      <c r="CA3608" s="4"/>
      <c r="CB3608" s="4"/>
      <c r="CC3608" s="4"/>
      <c r="CD3608" s="4"/>
      <c r="CE3608" s="4"/>
      <c r="CF3608" s="4"/>
      <c r="CG3608" s="4"/>
      <c r="CH3608" s="4"/>
      <c r="CI3608" s="4"/>
      <c r="CJ3608" s="4"/>
      <c r="CK3608" s="4"/>
      <c r="CL3608" s="4"/>
      <c r="CM3608" s="4"/>
      <c r="CN3608" s="4"/>
    </row>
    <row r="3609" spans="1:102" s="5" customFormat="1" x14ac:dyDescent="0.3">
      <c r="A3609" s="5" t="s">
        <v>14</v>
      </c>
      <c r="B3609" s="16" t="s">
        <v>7159</v>
      </c>
      <c r="C3609" s="5" t="s">
        <v>2666</v>
      </c>
      <c r="D3609" s="5" t="s">
        <v>2674</v>
      </c>
      <c r="E3609" s="5" t="s">
        <v>2674</v>
      </c>
      <c r="F3609" s="5" t="s">
        <v>2687</v>
      </c>
      <c r="G3609" s="4"/>
      <c r="H3609" s="4" t="s">
        <v>7048</v>
      </c>
      <c r="I3609" s="4"/>
      <c r="J3609" s="4"/>
      <c r="K3609" s="4"/>
      <c r="L3609" s="4" t="s">
        <v>124</v>
      </c>
      <c r="M3609" s="4"/>
      <c r="N3609" s="4">
        <v>3</v>
      </c>
      <c r="O3609" s="4">
        <v>0</v>
      </c>
      <c r="P3609" s="4">
        <v>0</v>
      </c>
      <c r="Q3609" s="4">
        <v>3</v>
      </c>
      <c r="R3609" s="4" t="s">
        <v>2688</v>
      </c>
      <c r="S3609" s="4" t="s">
        <v>2688</v>
      </c>
      <c r="T3609" s="4" t="s">
        <v>7796</v>
      </c>
      <c r="U3609" s="4"/>
      <c r="V3609" s="4"/>
      <c r="W3609" s="4"/>
      <c r="X3609" s="4"/>
      <c r="Y3609" s="4"/>
      <c r="Z3609" s="4"/>
      <c r="AA3609" s="4"/>
      <c r="AB3609" s="4"/>
      <c r="AC3609" s="4" t="s">
        <v>2689</v>
      </c>
      <c r="AD3609" s="9" t="str">
        <f>HYPERLINK("https://www.gbif.org/species/search?q=" &amp; E3609 &amp; "&amp;highertaxon_key=6&amp;status=ACCEPTED")</f>
        <v>https://www.gbif.org/species/search?q=Myriophyllum&amp;highertaxon_key=6&amp;status=ACCEPTED</v>
      </c>
      <c r="AE3609" s="4" t="s">
        <v>2690</v>
      </c>
      <c r="AF3609" s="9" t="str">
        <f>HYPERLINK("https://powo.science.kew.org/results?q=" &amp; E3609)</f>
        <v>https://powo.science.kew.org/results?q=Myriophyllum</v>
      </c>
      <c r="AG3609" s="4" t="s">
        <v>124</v>
      </c>
      <c r="AH3609" s="4" t="s">
        <v>124</v>
      </c>
      <c r="AI3609" s="4" t="s">
        <v>7796</v>
      </c>
      <c r="AJ3609" s="4"/>
      <c r="AK3609" s="4"/>
      <c r="AL3609" s="4"/>
      <c r="AM3609" s="4"/>
      <c r="AN3609" s="4"/>
      <c r="AO3609" s="4"/>
      <c r="AP3609" s="4"/>
      <c r="AQ3609" s="4"/>
      <c r="AR3609" s="4"/>
      <c r="AS3609" s="4"/>
      <c r="AT3609" s="4"/>
      <c r="AU3609" s="4"/>
      <c r="AV3609" s="4"/>
      <c r="AW3609" s="4"/>
      <c r="AX3609" s="4"/>
      <c r="AY3609" s="4"/>
      <c r="AZ3609" s="4"/>
      <c r="BA3609" s="4"/>
      <c r="BB3609" s="4"/>
      <c r="BC3609" s="4"/>
      <c r="BD3609" s="4"/>
      <c r="BE3609" s="4"/>
      <c r="BF3609" s="4"/>
      <c r="BG3609" s="4"/>
      <c r="BH3609" s="4"/>
      <c r="BI3609" s="4"/>
      <c r="BJ3609" s="4"/>
      <c r="BK3609" s="4"/>
      <c r="BL3609" s="4"/>
      <c r="BM3609" s="4"/>
      <c r="BN3609" s="4"/>
      <c r="BO3609" s="4"/>
      <c r="BP3609" s="4"/>
      <c r="BQ3609" s="4"/>
      <c r="BR3609" s="4"/>
      <c r="BS3609" s="4"/>
      <c r="BT3609" s="4"/>
      <c r="BU3609" s="4"/>
      <c r="BV3609" s="4"/>
      <c r="BW3609" s="4"/>
      <c r="BX3609" s="4"/>
      <c r="BY3609" s="4"/>
      <c r="BZ3609" s="4"/>
      <c r="CA3609" s="4"/>
      <c r="CB3609" s="4"/>
      <c r="CC3609" s="4"/>
      <c r="CD3609" s="4"/>
      <c r="CE3609" s="4"/>
      <c r="CF3609" s="4"/>
      <c r="CG3609" s="4"/>
      <c r="CH3609" s="4"/>
      <c r="CI3609" s="4"/>
      <c r="CJ3609" s="4"/>
      <c r="CK3609" s="4"/>
      <c r="CL3609" s="4"/>
      <c r="CM3609" s="4"/>
      <c r="CN3609" s="4"/>
    </row>
    <row r="3610" spans="1:102" s="34" customFormat="1" x14ac:dyDescent="0.3">
      <c r="A3610" s="5" t="s">
        <v>14</v>
      </c>
      <c r="B3610" s="16" t="s">
        <v>9148</v>
      </c>
      <c r="C3610" s="5" t="s">
        <v>2666</v>
      </c>
      <c r="D3610" s="5" t="s">
        <v>2674</v>
      </c>
      <c r="E3610" s="5" t="s">
        <v>2681</v>
      </c>
      <c r="F3610" s="5" t="s">
        <v>2676</v>
      </c>
      <c r="G3610" s="4"/>
      <c r="H3610" s="4" t="s">
        <v>7048</v>
      </c>
      <c r="I3610" s="4"/>
      <c r="J3610" s="4"/>
      <c r="K3610" s="4"/>
      <c r="L3610" s="4" t="s">
        <v>124</v>
      </c>
      <c r="M3610" s="4"/>
      <c r="N3610" s="4">
        <v>1</v>
      </c>
      <c r="O3610" s="4">
        <v>0</v>
      </c>
      <c r="P3610" s="4">
        <v>0</v>
      </c>
      <c r="Q3610" s="4">
        <v>1</v>
      </c>
      <c r="R3610" s="4" t="s">
        <v>2677</v>
      </c>
      <c r="S3610" s="4" t="s">
        <v>2677</v>
      </c>
      <c r="T3610" s="4" t="s">
        <v>7796</v>
      </c>
      <c r="U3610" s="4"/>
      <c r="V3610" s="4"/>
      <c r="W3610" s="4"/>
      <c r="X3610" s="4"/>
      <c r="Y3610" s="4"/>
      <c r="Z3610" s="4"/>
      <c r="AA3610" s="4"/>
      <c r="AB3610" s="4" t="s">
        <v>2678</v>
      </c>
      <c r="AC3610" s="4" t="s">
        <v>2682</v>
      </c>
      <c r="AD3610" s="9" t="s">
        <v>8848</v>
      </c>
      <c r="AE3610" s="4" t="s">
        <v>2683</v>
      </c>
      <c r="AF3610" s="9" t="s">
        <v>8139</v>
      </c>
      <c r="AG3610" s="4" t="s">
        <v>124</v>
      </c>
      <c r="AH3610" s="4" t="s">
        <v>124</v>
      </c>
      <c r="AI3610" s="4" t="s">
        <v>7796</v>
      </c>
      <c r="AJ3610" s="4"/>
      <c r="AK3610" s="4"/>
      <c r="AL3610" s="4"/>
      <c r="AM3610" s="4"/>
      <c r="AN3610" s="4"/>
      <c r="AO3610" s="4"/>
      <c r="AP3610" s="4"/>
      <c r="AQ3610" s="4"/>
      <c r="AR3610" s="4"/>
      <c r="AS3610" s="4"/>
      <c r="AT3610" s="4"/>
      <c r="AU3610" s="4"/>
      <c r="AV3610" s="4"/>
      <c r="AW3610" s="4"/>
      <c r="AX3610" s="4"/>
      <c r="AY3610" s="4"/>
      <c r="AZ3610" s="4"/>
      <c r="BA3610" s="4"/>
      <c r="BB3610" s="4"/>
      <c r="BC3610" s="4"/>
      <c r="BD3610" s="4"/>
      <c r="BE3610" s="4"/>
      <c r="BF3610" s="4"/>
      <c r="BG3610" s="4"/>
      <c r="BH3610" s="4"/>
      <c r="BI3610" s="4"/>
      <c r="BJ3610" s="4"/>
      <c r="BK3610" s="4"/>
      <c r="BL3610" s="4"/>
      <c r="BM3610" s="4"/>
      <c r="BN3610" s="4"/>
      <c r="BO3610" s="4"/>
      <c r="BP3610" s="4"/>
      <c r="BQ3610" s="4"/>
      <c r="BR3610" s="4"/>
      <c r="BS3610" s="4"/>
      <c r="BT3610" s="4"/>
      <c r="BU3610" s="4"/>
      <c r="BV3610" s="4"/>
      <c r="BW3610" s="4"/>
      <c r="BX3610" s="4"/>
      <c r="BY3610" s="4"/>
      <c r="BZ3610" s="4"/>
      <c r="CA3610" s="4"/>
      <c r="CB3610" s="4"/>
      <c r="CC3610" s="4"/>
      <c r="CD3610" s="4"/>
      <c r="CE3610" s="4"/>
      <c r="CF3610" s="4"/>
      <c r="CG3610" s="4"/>
      <c r="CH3610" s="4"/>
      <c r="CI3610" s="4"/>
      <c r="CJ3610" s="4"/>
      <c r="CK3610" s="4"/>
      <c r="CL3610" s="4"/>
      <c r="CM3610" s="4"/>
      <c r="CN3610" s="4"/>
      <c r="CO3610" s="5"/>
      <c r="CP3610" s="5"/>
      <c r="CQ3610" s="5"/>
      <c r="CR3610" s="5"/>
      <c r="CS3610" s="5"/>
      <c r="CT3610" s="5"/>
      <c r="CU3610" s="5"/>
      <c r="CV3610" s="5"/>
      <c r="CW3610" s="5"/>
      <c r="CX3610" s="5"/>
    </row>
    <row r="3611" spans="1:102" s="5" customFormat="1" x14ac:dyDescent="0.3">
      <c r="A3611" s="5" t="s">
        <v>14</v>
      </c>
      <c r="B3611" s="16" t="s">
        <v>8487</v>
      </c>
      <c r="C3611" s="5" t="s">
        <v>2666</v>
      </c>
      <c r="D3611" s="5" t="s">
        <v>2674</v>
      </c>
      <c r="E3611" s="5" t="s">
        <v>2673</v>
      </c>
      <c r="F3611" s="5" t="s">
        <v>2676</v>
      </c>
      <c r="G3611" s="4"/>
      <c r="H3611" s="4" t="s">
        <v>7048</v>
      </c>
      <c r="I3611" s="4"/>
      <c r="J3611" s="4"/>
      <c r="K3611" s="4"/>
      <c r="L3611" s="4" t="s">
        <v>124</v>
      </c>
      <c r="M3611" s="4"/>
      <c r="N3611" s="4">
        <v>1</v>
      </c>
      <c r="O3611" s="4">
        <v>0</v>
      </c>
      <c r="P3611" s="4">
        <v>0</v>
      </c>
      <c r="Q3611" s="4">
        <v>1</v>
      </c>
      <c r="R3611" s="4" t="s">
        <v>2677</v>
      </c>
      <c r="S3611" s="4" t="s">
        <v>2677</v>
      </c>
      <c r="T3611" s="4" t="s">
        <v>7796</v>
      </c>
      <c r="U3611" s="4"/>
      <c r="V3611" s="4"/>
      <c r="W3611" s="4"/>
      <c r="X3611" s="4"/>
      <c r="Y3611" s="4"/>
      <c r="Z3611" s="4"/>
      <c r="AA3611" s="4"/>
      <c r="AB3611" s="4" t="s">
        <v>2678</v>
      </c>
      <c r="AC3611" s="4" t="s">
        <v>2685</v>
      </c>
      <c r="AD3611" s="9" t="str">
        <f>HYPERLINK("https://www.gbif.org/species/search?q=" &amp; E3611 &amp; "&amp;highertaxon_key=6&amp;status=ACCEPTED")</f>
        <v>https://www.gbif.org/species/search?q=Myriophyllum alterniflorum&amp;highertaxon_key=6&amp;status=ACCEPTED</v>
      </c>
      <c r="AE3611" s="4" t="s">
        <v>2686</v>
      </c>
      <c r="AF3611" s="9" t="s">
        <v>8139</v>
      </c>
      <c r="AG3611" s="4" t="s">
        <v>124</v>
      </c>
      <c r="AH3611" s="4" t="s">
        <v>124</v>
      </c>
      <c r="AI3611" s="4" t="s">
        <v>7796</v>
      </c>
      <c r="AJ3611" s="4"/>
      <c r="AK3611" s="4"/>
      <c r="AL3611" s="4"/>
      <c r="AM3611" s="4"/>
      <c r="AN3611" s="4"/>
      <c r="AO3611" s="4"/>
      <c r="AP3611" s="4"/>
      <c r="AQ3611" s="4"/>
      <c r="AR3611" s="4"/>
      <c r="AS3611" s="4"/>
      <c r="AT3611" s="4"/>
      <c r="AU3611" s="4"/>
      <c r="AV3611" s="4"/>
      <c r="AW3611" s="4"/>
      <c r="AX3611" s="4"/>
      <c r="AY3611" s="4"/>
      <c r="AZ3611" s="4"/>
      <c r="BA3611" s="4"/>
      <c r="BB3611" s="4"/>
      <c r="BC3611" s="4"/>
      <c r="BD3611" s="4"/>
      <c r="BE3611" s="4"/>
      <c r="BF3611" s="4"/>
      <c r="BG3611" s="4"/>
      <c r="BH3611" s="4"/>
      <c r="BI3611" s="4"/>
      <c r="BJ3611" s="4"/>
      <c r="BK3611" s="4"/>
      <c r="BL3611" s="4"/>
      <c r="BM3611" s="4"/>
      <c r="BN3611" s="4"/>
      <c r="BO3611" s="4"/>
      <c r="BP3611" s="4"/>
      <c r="BQ3611" s="4"/>
      <c r="BR3611" s="4"/>
      <c r="BS3611" s="4"/>
      <c r="BT3611" s="4"/>
      <c r="BU3611" s="4"/>
      <c r="BV3611" s="4"/>
      <c r="BW3611" s="4"/>
      <c r="BX3611" s="4"/>
      <c r="BY3611" s="4"/>
      <c r="BZ3611" s="4"/>
      <c r="CA3611" s="4"/>
      <c r="CB3611" s="4"/>
      <c r="CC3611" s="4"/>
      <c r="CD3611" s="4"/>
      <c r="CE3611" s="4"/>
      <c r="CF3611" s="4"/>
      <c r="CG3611" s="4"/>
      <c r="CH3611" s="4"/>
      <c r="CI3611" s="4"/>
      <c r="CJ3611" s="4"/>
      <c r="CK3611" s="4"/>
      <c r="CL3611" s="4"/>
      <c r="CM3611" s="4"/>
      <c r="CN3611" s="4"/>
    </row>
    <row r="3612" spans="1:102" s="5" customFormat="1" x14ac:dyDescent="0.3">
      <c r="A3612" s="4" t="s">
        <v>14</v>
      </c>
      <c r="B3612" s="17" t="s">
        <v>2684</v>
      </c>
      <c r="C3612" s="4" t="s">
        <v>2666</v>
      </c>
      <c r="D3612" s="4" t="s">
        <v>2674</v>
      </c>
      <c r="E3612" s="4" t="s">
        <v>2681</v>
      </c>
      <c r="F3612" s="4" t="s">
        <v>2676</v>
      </c>
      <c r="G3612" s="4"/>
      <c r="H3612" s="4" t="s">
        <v>7048</v>
      </c>
      <c r="I3612" s="4"/>
      <c r="J3612" s="4"/>
      <c r="K3612" s="4"/>
      <c r="L3612" s="4" t="s">
        <v>124</v>
      </c>
      <c r="M3612" s="4"/>
      <c r="N3612" s="4">
        <v>10</v>
      </c>
      <c r="O3612" s="4">
        <v>1</v>
      </c>
      <c r="P3612" s="4">
        <v>0</v>
      </c>
      <c r="Q3612" s="4">
        <v>11</v>
      </c>
      <c r="R3612" s="4" t="s">
        <v>2677</v>
      </c>
      <c r="S3612" s="4" t="s">
        <v>2677</v>
      </c>
      <c r="T3612" s="4" t="s">
        <v>7796</v>
      </c>
      <c r="U3612" s="4"/>
      <c r="V3612" s="4"/>
      <c r="W3612" s="4"/>
      <c r="X3612" s="4"/>
      <c r="Y3612" s="4"/>
      <c r="Z3612" s="4"/>
      <c r="AA3612" s="4"/>
      <c r="AB3612" s="4" t="s">
        <v>2678</v>
      </c>
      <c r="AC3612" s="4" t="s">
        <v>2685</v>
      </c>
      <c r="AD3612" s="9" t="str">
        <f>HYPERLINK("https://www.gbif.org/species/search?q=" &amp; E3612 &amp; "&amp;highertaxon_key=6&amp;status=ACCEPTED")</f>
        <v>https://www.gbif.org/species/search?q=Myriophyllum spicatum/verticillatum&amp;highertaxon_key=6&amp;status=ACCEPTED</v>
      </c>
      <c r="AE3612" s="4" t="s">
        <v>2686</v>
      </c>
      <c r="AF3612" s="9" t="s">
        <v>8139</v>
      </c>
      <c r="AG3612" s="4" t="s">
        <v>124</v>
      </c>
      <c r="AH3612" s="4" t="s">
        <v>124</v>
      </c>
      <c r="AI3612" s="4" t="s">
        <v>7796</v>
      </c>
      <c r="AJ3612" s="4"/>
      <c r="AK3612" s="4"/>
      <c r="AL3612" s="4"/>
      <c r="AM3612" s="4"/>
      <c r="AN3612" s="4"/>
      <c r="AO3612" s="4"/>
      <c r="AP3612" s="4"/>
      <c r="AQ3612" s="4"/>
      <c r="AR3612" s="4"/>
      <c r="AS3612" s="4"/>
      <c r="AT3612" s="4"/>
      <c r="AU3612" s="4"/>
      <c r="AV3612" s="4"/>
      <c r="AW3612" s="4"/>
      <c r="AX3612" s="4"/>
      <c r="AY3612" s="4"/>
      <c r="AZ3612" s="4"/>
      <c r="BA3612" s="4"/>
      <c r="BB3612" s="4"/>
      <c r="BC3612" s="4"/>
      <c r="BD3612" s="4"/>
      <c r="BE3612" s="4"/>
      <c r="BF3612" s="4"/>
      <c r="BG3612" s="4"/>
      <c r="BH3612" s="4"/>
      <c r="BI3612" s="4"/>
      <c r="BJ3612" s="4"/>
      <c r="BK3612" s="4"/>
      <c r="BL3612" s="4"/>
      <c r="BM3612" s="4"/>
      <c r="BN3612" s="4"/>
      <c r="BO3612" s="4"/>
      <c r="BP3612" s="4"/>
      <c r="BQ3612" s="4"/>
      <c r="BR3612" s="4"/>
      <c r="BS3612" s="4"/>
      <c r="BT3612" s="4"/>
      <c r="BU3612" s="4"/>
      <c r="BV3612" s="4"/>
      <c r="BW3612" s="4"/>
      <c r="BX3612" s="4"/>
      <c r="BY3612" s="4"/>
      <c r="BZ3612" s="4"/>
      <c r="CA3612" s="4"/>
      <c r="CB3612" s="4"/>
      <c r="CC3612" s="4"/>
      <c r="CD3612" s="4"/>
      <c r="CE3612" s="4"/>
      <c r="CF3612" s="4"/>
      <c r="CG3612" s="4"/>
      <c r="CH3612" s="4"/>
      <c r="CI3612" s="4"/>
      <c r="CJ3612" s="4"/>
      <c r="CK3612" s="4"/>
      <c r="CL3612" s="4"/>
      <c r="CM3612" s="4"/>
      <c r="CN3612" s="4"/>
      <c r="CO3612" s="4"/>
      <c r="CP3612" s="4"/>
      <c r="CQ3612" s="4"/>
      <c r="CR3612" s="4"/>
      <c r="CS3612" s="4"/>
      <c r="CT3612" s="4"/>
      <c r="CU3612" s="4"/>
      <c r="CV3612" s="4"/>
      <c r="CW3612" s="4"/>
      <c r="CX3612" s="4"/>
    </row>
    <row r="3613" spans="1:102" s="5" customFormat="1" x14ac:dyDescent="0.3">
      <c r="A3613" s="5" t="s">
        <v>14</v>
      </c>
      <c r="B3613" s="16" t="s">
        <v>8488</v>
      </c>
      <c r="C3613" s="5" t="s">
        <v>2666</v>
      </c>
      <c r="D3613" s="5" t="s">
        <v>2674</v>
      </c>
      <c r="E3613" s="5" t="s">
        <v>2681</v>
      </c>
      <c r="F3613" s="5" t="s">
        <v>2676</v>
      </c>
      <c r="G3613" s="4"/>
      <c r="H3613" s="4" t="s">
        <v>7048</v>
      </c>
      <c r="I3613" s="4"/>
      <c r="J3613" s="4"/>
      <c r="K3613" s="4"/>
      <c r="L3613" s="4" t="s">
        <v>124</v>
      </c>
      <c r="M3613" s="4"/>
      <c r="N3613" s="4">
        <v>1</v>
      </c>
      <c r="O3613" s="4">
        <v>0</v>
      </c>
      <c r="P3613" s="4">
        <v>0</v>
      </c>
      <c r="Q3613" s="4">
        <v>1</v>
      </c>
      <c r="R3613" s="4" t="s">
        <v>2677</v>
      </c>
      <c r="S3613" s="4" t="s">
        <v>2677</v>
      </c>
      <c r="T3613" s="4" t="s">
        <v>7796</v>
      </c>
      <c r="U3613" s="4"/>
      <c r="V3613" s="4"/>
      <c r="W3613" s="4"/>
      <c r="X3613" s="4"/>
      <c r="Y3613" s="4"/>
      <c r="Z3613" s="4"/>
      <c r="AA3613" s="4"/>
      <c r="AB3613" s="4" t="s">
        <v>2678</v>
      </c>
      <c r="AC3613" s="4" t="s">
        <v>2682</v>
      </c>
      <c r="AD3613" s="9" t="s">
        <v>8848</v>
      </c>
      <c r="AE3613" s="4" t="s">
        <v>2683</v>
      </c>
      <c r="AF3613" s="9" t="s">
        <v>8139</v>
      </c>
      <c r="AG3613" s="4" t="s">
        <v>124</v>
      </c>
      <c r="AH3613" s="4" t="s">
        <v>124</v>
      </c>
      <c r="AI3613" s="4" t="s">
        <v>7796</v>
      </c>
      <c r="AJ3613" s="4"/>
      <c r="AK3613" s="4"/>
      <c r="AL3613" s="4"/>
      <c r="AM3613" s="4"/>
      <c r="AN3613" s="4"/>
      <c r="AO3613" s="4"/>
      <c r="AP3613" s="4"/>
      <c r="AQ3613" s="4"/>
      <c r="AR3613" s="4"/>
      <c r="AS3613" s="4"/>
      <c r="AT3613" s="4"/>
      <c r="AU3613" s="4"/>
      <c r="AV3613" s="4"/>
      <c r="AW3613" s="4"/>
      <c r="AX3613" s="4"/>
      <c r="AY3613" s="4"/>
      <c r="AZ3613" s="4"/>
      <c r="BA3613" s="4"/>
      <c r="BB3613" s="4"/>
      <c r="BC3613" s="4"/>
      <c r="BD3613" s="4"/>
      <c r="BE3613" s="4"/>
      <c r="BF3613" s="4"/>
      <c r="BG3613" s="4"/>
      <c r="BH3613" s="4"/>
      <c r="BI3613" s="4"/>
      <c r="BJ3613" s="4"/>
      <c r="BK3613" s="4"/>
      <c r="BL3613" s="4"/>
      <c r="BM3613" s="4"/>
      <c r="BN3613" s="4"/>
      <c r="BO3613" s="4"/>
      <c r="BP3613" s="4"/>
      <c r="BQ3613" s="4"/>
      <c r="BR3613" s="4"/>
      <c r="BS3613" s="4"/>
      <c r="BT3613" s="4"/>
      <c r="BU3613" s="4"/>
      <c r="BV3613" s="4"/>
      <c r="BW3613" s="4"/>
      <c r="BX3613" s="4"/>
      <c r="BY3613" s="4"/>
      <c r="BZ3613" s="4"/>
      <c r="CA3613" s="4"/>
      <c r="CB3613" s="4"/>
      <c r="CC3613" s="4"/>
      <c r="CD3613" s="4"/>
      <c r="CE3613" s="4"/>
      <c r="CF3613" s="4"/>
      <c r="CG3613" s="4"/>
      <c r="CH3613" s="4"/>
      <c r="CI3613" s="4"/>
      <c r="CJ3613" s="4"/>
      <c r="CK3613" s="4"/>
      <c r="CL3613" s="4"/>
      <c r="CM3613" s="4"/>
      <c r="CN3613" s="4"/>
    </row>
    <row r="3614" spans="1:102" s="5" customFormat="1" x14ac:dyDescent="0.3">
      <c r="A3614" s="5" t="s">
        <v>14</v>
      </c>
      <c r="B3614" s="16" t="s">
        <v>5758</v>
      </c>
      <c r="C3614" s="5" t="s">
        <v>2666</v>
      </c>
      <c r="D3614" s="5" t="s">
        <v>2674</v>
      </c>
      <c r="E3614" s="5" t="s">
        <v>2681</v>
      </c>
      <c r="F3614" s="5" t="s">
        <v>2676</v>
      </c>
      <c r="G3614" s="4"/>
      <c r="H3614" s="4" t="s">
        <v>7048</v>
      </c>
      <c r="I3614" s="4"/>
      <c r="J3614" s="4"/>
      <c r="K3614" s="4"/>
      <c r="L3614" s="4" t="s">
        <v>124</v>
      </c>
      <c r="M3614" s="4"/>
      <c r="N3614" s="4">
        <v>4</v>
      </c>
      <c r="O3614" s="4">
        <v>0</v>
      </c>
      <c r="P3614" s="4">
        <v>0</v>
      </c>
      <c r="Q3614" s="4">
        <v>4</v>
      </c>
      <c r="R3614" s="4" t="s">
        <v>2677</v>
      </c>
      <c r="S3614" s="4" t="s">
        <v>2677</v>
      </c>
      <c r="T3614" s="4" t="s">
        <v>7796</v>
      </c>
      <c r="U3614" s="4"/>
      <c r="V3614" s="4"/>
      <c r="W3614" s="4"/>
      <c r="X3614" s="4"/>
      <c r="Y3614" s="4"/>
      <c r="Z3614" s="4"/>
      <c r="AA3614" s="4"/>
      <c r="AB3614" s="4" t="s">
        <v>2678</v>
      </c>
      <c r="AC3614" s="4" t="s">
        <v>2682</v>
      </c>
      <c r="AD3614" s="9" t="str">
        <f>HYPERLINK("https://www.gbif.org/species/search?q=" &amp; E3614 &amp; "&amp;highertaxon_key=6&amp;status=ACCEPTED")</f>
        <v>https://www.gbif.org/species/search?q=Myriophyllum spicatum/verticillatum&amp;highertaxon_key=6&amp;status=ACCEPTED</v>
      </c>
      <c r="AE3614" s="4" t="s">
        <v>2683</v>
      </c>
      <c r="AF3614" s="9" t="s">
        <v>8139</v>
      </c>
      <c r="AG3614" s="4" t="s">
        <v>124</v>
      </c>
      <c r="AH3614" s="4" t="s">
        <v>124</v>
      </c>
      <c r="AI3614" s="4" t="s">
        <v>7796</v>
      </c>
      <c r="AJ3614" s="4"/>
      <c r="AK3614" s="4"/>
      <c r="AL3614" s="4"/>
      <c r="AM3614" s="4"/>
      <c r="AN3614" s="4"/>
      <c r="AO3614" s="4"/>
      <c r="AP3614" s="4"/>
      <c r="AQ3614" s="4"/>
      <c r="AR3614" s="4"/>
      <c r="AS3614" s="4"/>
      <c r="AT3614" s="4"/>
      <c r="AU3614" s="4"/>
      <c r="AV3614" s="4"/>
      <c r="AW3614" s="4"/>
      <c r="AX3614" s="4"/>
      <c r="AY3614" s="4"/>
      <c r="AZ3614" s="4"/>
      <c r="BA3614" s="4"/>
      <c r="BB3614" s="4"/>
      <c r="BC3614" s="4"/>
      <c r="BD3614" s="4"/>
      <c r="BE3614" s="4"/>
      <c r="BF3614" s="4"/>
      <c r="BG3614" s="4"/>
      <c r="BH3614" s="4"/>
      <c r="BI3614" s="4"/>
      <c r="BJ3614" s="4"/>
      <c r="BK3614" s="4"/>
      <c r="BL3614" s="4"/>
      <c r="BM3614" s="4"/>
      <c r="BN3614" s="4"/>
      <c r="BO3614" s="4"/>
      <c r="BP3614" s="4"/>
      <c r="BQ3614" s="4"/>
      <c r="BR3614" s="4"/>
      <c r="BS3614" s="4"/>
      <c r="BT3614" s="4"/>
      <c r="BU3614" s="4"/>
      <c r="BV3614" s="4"/>
      <c r="BW3614" s="4"/>
      <c r="BX3614" s="4"/>
      <c r="BY3614" s="4"/>
      <c r="BZ3614" s="4"/>
      <c r="CA3614" s="4"/>
      <c r="CB3614" s="4"/>
      <c r="CC3614" s="4"/>
      <c r="CD3614" s="4"/>
      <c r="CE3614" s="4"/>
      <c r="CF3614" s="4"/>
      <c r="CG3614" s="4"/>
      <c r="CH3614" s="4"/>
      <c r="CI3614" s="4"/>
      <c r="CJ3614" s="4"/>
      <c r="CK3614" s="4"/>
      <c r="CL3614" s="4"/>
      <c r="CM3614" s="4"/>
      <c r="CN3614" s="4"/>
    </row>
    <row r="3615" spans="1:102" s="5" customFormat="1" x14ac:dyDescent="0.3">
      <c r="A3615" s="5" t="s">
        <v>14</v>
      </c>
      <c r="B3615" s="16" t="s">
        <v>5759</v>
      </c>
      <c r="C3615" s="5" t="s">
        <v>2666</v>
      </c>
      <c r="D3615" s="5" t="s">
        <v>2674</v>
      </c>
      <c r="E3615" s="5" t="s">
        <v>2674</v>
      </c>
      <c r="F3615" s="5" t="s">
        <v>2687</v>
      </c>
      <c r="G3615" s="4"/>
      <c r="H3615" s="4" t="s">
        <v>7048</v>
      </c>
      <c r="I3615" s="4"/>
      <c r="J3615" s="4"/>
      <c r="K3615" s="4"/>
      <c r="L3615" s="4" t="s">
        <v>124</v>
      </c>
      <c r="M3615" s="4"/>
      <c r="N3615" s="4">
        <v>2</v>
      </c>
      <c r="O3615" s="4">
        <v>1</v>
      </c>
      <c r="P3615" s="4">
        <v>0</v>
      </c>
      <c r="Q3615" s="4">
        <v>3</v>
      </c>
      <c r="R3615" s="4" t="s">
        <v>2688</v>
      </c>
      <c r="S3615" s="4" t="s">
        <v>2688</v>
      </c>
      <c r="T3615" s="4" t="s">
        <v>7796</v>
      </c>
      <c r="U3615" s="4"/>
      <c r="V3615" s="4"/>
      <c r="W3615" s="4"/>
      <c r="X3615" s="4"/>
      <c r="Y3615" s="4"/>
      <c r="Z3615" s="4"/>
      <c r="AA3615" s="4"/>
      <c r="AB3615" s="4"/>
      <c r="AC3615" s="4" t="s">
        <v>2689</v>
      </c>
      <c r="AD3615" s="9" t="str">
        <f>HYPERLINK("https://www.gbif.org/species/search?q=" &amp; E3615 &amp; "&amp;highertaxon_key=6&amp;status=ACCEPTED")</f>
        <v>https://www.gbif.org/species/search?q=Myriophyllum&amp;highertaxon_key=6&amp;status=ACCEPTED</v>
      </c>
      <c r="AE3615" s="4" t="s">
        <v>2690</v>
      </c>
      <c r="AF3615" s="9" t="str">
        <f>HYPERLINK("https://powo.science.kew.org/results?q=" &amp; E3615)</f>
        <v>https://powo.science.kew.org/results?q=Myriophyllum</v>
      </c>
      <c r="AG3615" s="4" t="s">
        <v>124</v>
      </c>
      <c r="AH3615" s="4" t="s">
        <v>124</v>
      </c>
      <c r="AI3615" s="4" t="s">
        <v>7796</v>
      </c>
      <c r="AJ3615" s="4"/>
      <c r="AK3615" s="4"/>
      <c r="AL3615" s="4"/>
      <c r="AM3615" s="4"/>
      <c r="AN3615" s="4"/>
      <c r="AO3615" s="4"/>
      <c r="AP3615" s="4"/>
      <c r="AQ3615" s="4"/>
      <c r="AR3615" s="4"/>
      <c r="AS3615" s="4"/>
      <c r="AT3615" s="4"/>
      <c r="AU3615" s="4"/>
      <c r="AV3615" s="4"/>
      <c r="AW3615" s="4"/>
      <c r="AX3615" s="4"/>
      <c r="AY3615" s="4"/>
      <c r="AZ3615" s="4"/>
      <c r="BA3615" s="4"/>
      <c r="BB3615" s="4"/>
      <c r="BC3615" s="4"/>
      <c r="BD3615" s="4"/>
      <c r="BE3615" s="4"/>
      <c r="BF3615" s="4"/>
      <c r="BG3615" s="4"/>
      <c r="BH3615" s="4"/>
      <c r="BI3615" s="4"/>
      <c r="BJ3615" s="4"/>
      <c r="BK3615" s="4"/>
      <c r="BL3615" s="4"/>
      <c r="BM3615" s="4"/>
      <c r="BN3615" s="4"/>
      <c r="BO3615" s="4"/>
      <c r="BP3615" s="4"/>
      <c r="BQ3615" s="4"/>
      <c r="BR3615" s="4"/>
      <c r="BS3615" s="4"/>
      <c r="BT3615" s="4"/>
      <c r="BU3615" s="4"/>
      <c r="BV3615" s="4"/>
      <c r="BW3615" s="4"/>
      <c r="BX3615" s="4"/>
      <c r="BY3615" s="4"/>
      <c r="BZ3615" s="4"/>
      <c r="CA3615" s="4"/>
      <c r="CB3615" s="4"/>
      <c r="CC3615" s="4"/>
      <c r="CD3615" s="4"/>
      <c r="CE3615" s="4"/>
      <c r="CF3615" s="4"/>
      <c r="CG3615" s="4"/>
      <c r="CH3615" s="4"/>
      <c r="CI3615" s="4"/>
      <c r="CJ3615" s="4"/>
      <c r="CK3615" s="4"/>
      <c r="CL3615" s="4"/>
      <c r="CM3615" s="4"/>
      <c r="CN3615" s="4"/>
    </row>
    <row r="3616" spans="1:102" s="5" customFormat="1" x14ac:dyDescent="0.3">
      <c r="A3616" s="6" t="s">
        <v>14</v>
      </c>
      <c r="B3616" s="15" t="s">
        <v>5760</v>
      </c>
      <c r="C3616" s="6" t="s">
        <v>400</v>
      </c>
      <c r="D3616" s="6" t="s">
        <v>5760</v>
      </c>
      <c r="E3616" s="6"/>
      <c r="F3616" s="6"/>
      <c r="G3616" s="4"/>
      <c r="H3616" s="4"/>
      <c r="I3616" s="4"/>
      <c r="J3616" s="4"/>
      <c r="K3616" s="4"/>
      <c r="L3616" s="4"/>
      <c r="M3616" s="4"/>
      <c r="N3616" s="4">
        <v>3</v>
      </c>
      <c r="O3616" s="4">
        <v>0</v>
      </c>
      <c r="P3616" s="4">
        <v>0</v>
      </c>
      <c r="Q3616" s="4">
        <v>3</v>
      </c>
      <c r="R3616" s="4"/>
      <c r="S3616" s="4"/>
      <c r="T3616" s="4"/>
      <c r="U3616" s="4"/>
      <c r="V3616" s="4"/>
      <c r="W3616" s="4"/>
      <c r="X3616" s="4"/>
      <c r="Y3616" s="4"/>
      <c r="Z3616" s="4"/>
      <c r="AA3616" s="4"/>
      <c r="AB3616" s="4"/>
      <c r="AC3616" s="4"/>
      <c r="AD3616" s="9"/>
      <c r="AE3616" s="4"/>
      <c r="AF3616" s="9"/>
      <c r="AG3616" s="4"/>
      <c r="AH3616" s="4"/>
      <c r="AI3616" s="4"/>
      <c r="AJ3616" s="4"/>
      <c r="AK3616" s="4"/>
      <c r="AL3616" s="4"/>
      <c r="AM3616" s="4"/>
      <c r="AN3616" s="4"/>
      <c r="AO3616" s="4"/>
      <c r="AP3616" s="4"/>
      <c r="AQ3616" s="4"/>
      <c r="AR3616" s="4"/>
      <c r="AS3616" s="4"/>
      <c r="AT3616" s="4"/>
      <c r="AU3616" s="4"/>
      <c r="AV3616" s="4"/>
      <c r="AW3616" s="4"/>
      <c r="AX3616" s="4"/>
      <c r="AY3616" s="4"/>
      <c r="AZ3616" s="4"/>
      <c r="BA3616" s="4"/>
      <c r="BB3616" s="4"/>
      <c r="BC3616" s="4"/>
      <c r="BD3616" s="4"/>
      <c r="BE3616" s="4"/>
      <c r="BF3616" s="4"/>
      <c r="BG3616" s="4"/>
      <c r="BH3616" s="4"/>
      <c r="BI3616" s="4"/>
      <c r="BJ3616" s="4"/>
      <c r="BK3616" s="4"/>
      <c r="BL3616" s="4"/>
      <c r="BM3616" s="4"/>
      <c r="BN3616" s="4"/>
      <c r="BO3616" s="4"/>
      <c r="BP3616" s="4"/>
      <c r="BQ3616" s="4"/>
      <c r="BR3616" s="4"/>
      <c r="BS3616" s="4"/>
      <c r="BT3616" s="4"/>
      <c r="BU3616" s="4"/>
      <c r="BV3616" s="4"/>
      <c r="BW3616" s="4"/>
      <c r="BX3616" s="4"/>
      <c r="BY3616" s="4"/>
      <c r="BZ3616" s="4"/>
      <c r="CA3616" s="4"/>
      <c r="CB3616" s="4"/>
      <c r="CC3616" s="4"/>
      <c r="CD3616" s="4"/>
      <c r="CE3616" s="4"/>
      <c r="CF3616" s="4"/>
      <c r="CG3616" s="4"/>
      <c r="CH3616" s="4"/>
      <c r="CI3616" s="4"/>
      <c r="CJ3616" s="4"/>
      <c r="CK3616" s="4"/>
      <c r="CL3616" s="4"/>
      <c r="CM3616" s="4"/>
      <c r="CN3616" s="4"/>
      <c r="CO3616" s="6"/>
      <c r="CP3616" s="6"/>
      <c r="CQ3616" s="6"/>
      <c r="CR3616" s="6"/>
      <c r="CS3616" s="6"/>
      <c r="CT3616" s="6"/>
      <c r="CU3616" s="6"/>
      <c r="CV3616" s="6"/>
      <c r="CW3616" s="6"/>
      <c r="CX3616" s="6"/>
    </row>
    <row r="3617" spans="1:102" s="5" customFormat="1" x14ac:dyDescent="0.3">
      <c r="A3617" s="6" t="s">
        <v>14</v>
      </c>
      <c r="B3617" s="15" t="s">
        <v>5761</v>
      </c>
      <c r="C3617" s="6" t="s">
        <v>400</v>
      </c>
      <c r="D3617" s="6" t="s">
        <v>5760</v>
      </c>
      <c r="E3617" s="6"/>
      <c r="F3617" s="6"/>
      <c r="G3617" s="4"/>
      <c r="H3617" s="4"/>
      <c r="I3617" s="4"/>
      <c r="J3617" s="4"/>
      <c r="K3617" s="4"/>
      <c r="L3617" s="4"/>
      <c r="M3617" s="4"/>
      <c r="N3617" s="4">
        <v>4</v>
      </c>
      <c r="O3617" s="4">
        <v>0</v>
      </c>
      <c r="P3617" s="4">
        <v>0</v>
      </c>
      <c r="Q3617" s="4">
        <v>4</v>
      </c>
      <c r="R3617" s="4"/>
      <c r="S3617" s="4"/>
      <c r="T3617" s="4"/>
      <c r="U3617" s="4"/>
      <c r="V3617" s="4"/>
      <c r="W3617" s="4"/>
      <c r="X3617" s="4"/>
      <c r="Y3617" s="4"/>
      <c r="Z3617" s="4"/>
      <c r="AA3617" s="4"/>
      <c r="AB3617" s="4"/>
      <c r="AC3617" s="4"/>
      <c r="AD3617" s="9"/>
      <c r="AE3617" s="4"/>
      <c r="AF3617" s="9"/>
      <c r="AG3617" s="4"/>
      <c r="AH3617" s="4"/>
      <c r="AI3617" s="4"/>
      <c r="AJ3617" s="4"/>
      <c r="AK3617" s="4"/>
      <c r="AL3617" s="4"/>
      <c r="AM3617" s="4"/>
      <c r="AN3617" s="4"/>
      <c r="AO3617" s="4"/>
      <c r="AP3617" s="4"/>
      <c r="AQ3617" s="4"/>
      <c r="AR3617" s="4"/>
      <c r="AS3617" s="4"/>
      <c r="AT3617" s="4"/>
      <c r="AU3617" s="4"/>
      <c r="AV3617" s="4"/>
      <c r="AW3617" s="4"/>
      <c r="AX3617" s="4"/>
      <c r="AY3617" s="4"/>
      <c r="AZ3617" s="4"/>
      <c r="BA3617" s="4"/>
      <c r="BB3617" s="4"/>
      <c r="BC3617" s="4"/>
      <c r="BD3617" s="4"/>
      <c r="BE3617" s="4"/>
      <c r="BF3617" s="4"/>
      <c r="BG3617" s="4"/>
      <c r="BH3617" s="4"/>
      <c r="BI3617" s="4"/>
      <c r="BJ3617" s="4"/>
      <c r="BK3617" s="4"/>
      <c r="BL3617" s="4"/>
      <c r="BM3617" s="4"/>
      <c r="BN3617" s="4"/>
      <c r="BO3617" s="4"/>
      <c r="BP3617" s="4"/>
      <c r="BQ3617" s="4"/>
      <c r="BR3617" s="4"/>
      <c r="BS3617" s="4"/>
      <c r="BT3617" s="4"/>
      <c r="BU3617" s="4"/>
      <c r="BV3617" s="4"/>
      <c r="BW3617" s="4"/>
      <c r="BX3617" s="4"/>
      <c r="BY3617" s="4"/>
      <c r="BZ3617" s="4"/>
      <c r="CA3617" s="4"/>
      <c r="CB3617" s="4"/>
      <c r="CC3617" s="4"/>
      <c r="CD3617" s="4"/>
      <c r="CE3617" s="4"/>
      <c r="CF3617" s="4"/>
      <c r="CG3617" s="4"/>
      <c r="CH3617" s="4"/>
      <c r="CI3617" s="4"/>
      <c r="CJ3617" s="4"/>
      <c r="CK3617" s="4"/>
      <c r="CL3617" s="4"/>
      <c r="CM3617" s="4"/>
      <c r="CN3617" s="4"/>
      <c r="CO3617" s="6"/>
      <c r="CP3617" s="6"/>
      <c r="CQ3617" s="6"/>
      <c r="CR3617" s="6"/>
      <c r="CS3617" s="6"/>
      <c r="CT3617" s="6"/>
      <c r="CU3617" s="6"/>
      <c r="CV3617" s="6"/>
      <c r="CW3617" s="6"/>
      <c r="CX3617" s="6"/>
    </row>
    <row r="3618" spans="1:102" s="5" customFormat="1" x14ac:dyDescent="0.3">
      <c r="A3618" s="4" t="s">
        <v>1</v>
      </c>
      <c r="B3618" s="17" t="s">
        <v>1701</v>
      </c>
      <c r="C3618" s="4" t="s">
        <v>1701</v>
      </c>
      <c r="D3618" s="4" t="s">
        <v>1701</v>
      </c>
      <c r="E3618" s="4" t="s">
        <v>1701</v>
      </c>
      <c r="F3618" s="4" t="s">
        <v>2691</v>
      </c>
      <c r="G3618" s="4"/>
      <c r="H3618" s="4"/>
      <c r="I3618" s="4"/>
      <c r="J3618" s="4"/>
      <c r="K3618" s="4"/>
      <c r="L3618" s="4"/>
      <c r="M3618" s="4"/>
      <c r="N3618" s="4">
        <v>19</v>
      </c>
      <c r="O3618" s="4">
        <v>4</v>
      </c>
      <c r="P3618" s="4">
        <v>52</v>
      </c>
      <c r="Q3618" s="4">
        <v>75</v>
      </c>
      <c r="R3618" s="4" t="s">
        <v>28</v>
      </c>
      <c r="S3618" s="4" t="s">
        <v>29</v>
      </c>
      <c r="T3618" s="4" t="s">
        <v>7079</v>
      </c>
      <c r="U3618" s="4"/>
      <c r="V3618" s="4"/>
      <c r="W3618" s="4"/>
      <c r="X3618" s="4"/>
      <c r="Y3618" s="4"/>
      <c r="Z3618" s="4"/>
      <c r="AA3618" s="4"/>
      <c r="AB3618" s="4"/>
      <c r="AC3618" s="4" t="s">
        <v>2692</v>
      </c>
      <c r="AD3618" s="9" t="str">
        <f>HYPERLINK("https://www.gbif.org/species/search?q=" &amp; E3618 &amp; "&amp;highertaxon_key=6&amp;status=ACCEPTED")</f>
        <v>https://www.gbif.org/species/search?q=Myrtaceae&amp;highertaxon_key=6&amp;status=ACCEPTED</v>
      </c>
      <c r="AE3618" s="4" t="s">
        <v>2693</v>
      </c>
      <c r="AF3618" s="9" t="str">
        <f>HYPERLINK("https://powo.science.kew.org/results?q=" &amp; E3618)</f>
        <v>https://powo.science.kew.org/results?q=Myrtaceae</v>
      </c>
      <c r="AG3618" s="4" t="s">
        <v>44</v>
      </c>
      <c r="AH3618" s="4" t="s">
        <v>44</v>
      </c>
      <c r="AI3618" s="4" t="s">
        <v>7946</v>
      </c>
      <c r="AJ3618" s="4" t="s">
        <v>7079</v>
      </c>
      <c r="AK3618" s="4"/>
      <c r="AL3618" s="4"/>
      <c r="AM3618" s="4"/>
      <c r="AN3618" s="4"/>
      <c r="AO3618" s="4"/>
      <c r="AP3618" s="4"/>
      <c r="AQ3618" s="4"/>
      <c r="AR3618" s="4"/>
      <c r="AS3618" s="4"/>
      <c r="AT3618" s="4"/>
      <c r="AU3618" s="4"/>
      <c r="AV3618" s="4"/>
      <c r="AW3618" s="4"/>
      <c r="AX3618" s="4"/>
      <c r="AY3618" s="4"/>
      <c r="AZ3618" s="4"/>
      <c r="BA3618" s="4"/>
      <c r="BB3618" s="4"/>
      <c r="BC3618" s="4"/>
      <c r="BD3618" s="4"/>
      <c r="BE3618" s="4"/>
      <c r="BF3618" s="4"/>
      <c r="BG3618" s="4"/>
      <c r="BH3618" s="4"/>
      <c r="BI3618" s="4"/>
      <c r="BJ3618" s="4"/>
      <c r="BK3618" s="4"/>
      <c r="BL3618" s="4"/>
      <c r="BM3618" s="4"/>
      <c r="BN3618" s="4"/>
      <c r="BO3618" s="4"/>
      <c r="BP3618" s="4"/>
      <c r="BQ3618" s="4"/>
      <c r="BR3618" s="4"/>
      <c r="BS3618" s="4"/>
      <c r="BT3618" s="4"/>
      <c r="BU3618" s="4"/>
      <c r="BV3618" s="4"/>
      <c r="BW3618" s="4"/>
      <c r="BX3618" s="4"/>
      <c r="BY3618" s="4"/>
      <c r="BZ3618" s="4"/>
      <c r="CA3618" s="4"/>
      <c r="CB3618" s="4"/>
      <c r="CC3618" s="4"/>
      <c r="CD3618" s="4"/>
      <c r="CE3618" s="4"/>
      <c r="CF3618" s="4"/>
      <c r="CG3618" s="4"/>
      <c r="CH3618" s="4"/>
      <c r="CI3618" s="4"/>
      <c r="CJ3618" s="4"/>
      <c r="CK3618" s="4"/>
      <c r="CL3618" s="4"/>
      <c r="CM3618" s="4"/>
      <c r="CN3618" s="4"/>
      <c r="CO3618" s="4"/>
      <c r="CP3618" s="4"/>
      <c r="CQ3618" s="4"/>
      <c r="CR3618" s="4"/>
      <c r="CS3618" s="4"/>
      <c r="CT3618" s="4"/>
      <c r="CU3618" s="4"/>
      <c r="CV3618" s="4"/>
      <c r="CW3618" s="4"/>
      <c r="CX3618" s="4"/>
    </row>
    <row r="3619" spans="1:102" s="5" customFormat="1" x14ac:dyDescent="0.3">
      <c r="A3619" s="5" t="s">
        <v>14</v>
      </c>
      <c r="B3619" s="16" t="s">
        <v>5762</v>
      </c>
      <c r="C3619" s="5" t="s">
        <v>1701</v>
      </c>
      <c r="D3619" s="5" t="s">
        <v>1701</v>
      </c>
      <c r="E3619" s="5" t="s">
        <v>1701</v>
      </c>
      <c r="F3619" s="5" t="s">
        <v>2691</v>
      </c>
      <c r="G3619" s="4"/>
      <c r="H3619" s="4"/>
      <c r="I3619" s="4"/>
      <c r="J3619" s="4"/>
      <c r="K3619" s="4"/>
      <c r="L3619" s="4"/>
      <c r="M3619" s="4"/>
      <c r="N3619" s="4">
        <v>0</v>
      </c>
      <c r="O3619" s="4">
        <v>1</v>
      </c>
      <c r="P3619" s="4">
        <v>0</v>
      </c>
      <c r="Q3619" s="4">
        <v>1</v>
      </c>
      <c r="R3619" s="4" t="s">
        <v>28</v>
      </c>
      <c r="S3619" s="4" t="s">
        <v>29</v>
      </c>
      <c r="T3619" s="4" t="s">
        <v>7079</v>
      </c>
      <c r="U3619" s="4"/>
      <c r="V3619" s="4"/>
      <c r="W3619" s="4"/>
      <c r="X3619" s="4"/>
      <c r="Y3619" s="4"/>
      <c r="Z3619" s="4"/>
      <c r="AA3619" s="4"/>
      <c r="AB3619" s="4"/>
      <c r="AC3619" s="4" t="s">
        <v>2692</v>
      </c>
      <c r="AD3619" s="9" t="str">
        <f>HYPERLINK("https://www.gbif.org/species/search?q=" &amp; E3619 &amp; "&amp;highertaxon_key=6&amp;status=ACCEPTED")</f>
        <v>https://www.gbif.org/species/search?q=Myrtaceae&amp;highertaxon_key=6&amp;status=ACCEPTED</v>
      </c>
      <c r="AE3619" s="4" t="s">
        <v>2693</v>
      </c>
      <c r="AF3619" s="9" t="str">
        <f>HYPERLINK("https://powo.science.kew.org/results?q=" &amp; E3619)</f>
        <v>https://powo.science.kew.org/results?q=Myrtaceae</v>
      </c>
      <c r="AG3619" s="4" t="s">
        <v>44</v>
      </c>
      <c r="AH3619" s="4" t="s">
        <v>44</v>
      </c>
      <c r="AI3619" s="4" t="s">
        <v>7946</v>
      </c>
      <c r="AJ3619" s="4" t="s">
        <v>7079</v>
      </c>
      <c r="AK3619" s="4"/>
      <c r="AL3619" s="4"/>
      <c r="AM3619" s="4"/>
      <c r="AN3619" s="4"/>
      <c r="AO3619" s="4"/>
      <c r="AP3619" s="4"/>
      <c r="AQ3619" s="4"/>
      <c r="AR3619" s="4"/>
      <c r="AS3619" s="4"/>
      <c r="AT3619" s="4"/>
      <c r="AU3619" s="4"/>
      <c r="AV3619" s="4"/>
      <c r="AW3619" s="4"/>
      <c r="AX3619" s="4"/>
      <c r="AY3619" s="4"/>
      <c r="AZ3619" s="4"/>
      <c r="BA3619" s="4"/>
      <c r="BB3619" s="4"/>
      <c r="BC3619" s="4"/>
      <c r="BD3619" s="4"/>
      <c r="BE3619" s="4"/>
      <c r="BF3619" s="4"/>
      <c r="BG3619" s="4"/>
      <c r="BH3619" s="4"/>
      <c r="BI3619" s="4"/>
      <c r="BJ3619" s="4"/>
      <c r="BK3619" s="4"/>
      <c r="BL3619" s="4"/>
      <c r="BM3619" s="4"/>
      <c r="BN3619" s="4"/>
      <c r="BO3619" s="4"/>
      <c r="BP3619" s="4"/>
      <c r="BQ3619" s="4"/>
      <c r="BR3619" s="4"/>
      <c r="BS3619" s="4"/>
      <c r="BT3619" s="4"/>
      <c r="BU3619" s="4"/>
      <c r="BV3619" s="4"/>
      <c r="BW3619" s="4"/>
      <c r="BX3619" s="4"/>
      <c r="BY3619" s="4"/>
      <c r="BZ3619" s="4"/>
      <c r="CA3619" s="4"/>
      <c r="CB3619" s="4"/>
      <c r="CC3619" s="4"/>
      <c r="CD3619" s="4"/>
      <c r="CE3619" s="4"/>
      <c r="CF3619" s="4"/>
      <c r="CG3619" s="4"/>
      <c r="CH3619" s="4"/>
      <c r="CI3619" s="4"/>
      <c r="CJ3619" s="4"/>
      <c r="CK3619" s="4"/>
      <c r="CL3619" s="4"/>
      <c r="CM3619" s="4"/>
      <c r="CN3619" s="4"/>
    </row>
    <row r="3620" spans="1:102" s="5" customFormat="1" x14ac:dyDescent="0.3">
      <c r="A3620" s="5" t="s">
        <v>14</v>
      </c>
      <c r="B3620" s="16" t="s">
        <v>8489</v>
      </c>
      <c r="C3620" s="5" t="s">
        <v>1701</v>
      </c>
      <c r="D3620" s="5" t="s">
        <v>2695</v>
      </c>
      <c r="E3620" s="5" t="s">
        <v>2695</v>
      </c>
      <c r="F3620" s="5" t="s">
        <v>2695</v>
      </c>
      <c r="G3620" s="4"/>
      <c r="H3620" s="4"/>
      <c r="I3620" s="4"/>
      <c r="J3620" s="4"/>
      <c r="K3620" s="4"/>
      <c r="L3620" s="4"/>
      <c r="M3620" s="4"/>
      <c r="N3620" s="4">
        <v>1</v>
      </c>
      <c r="O3620" s="4">
        <v>0</v>
      </c>
      <c r="P3620" s="4">
        <v>0</v>
      </c>
      <c r="Q3620" s="4">
        <v>1</v>
      </c>
      <c r="R3620" s="4" t="s">
        <v>412</v>
      </c>
      <c r="S3620" s="4" t="s">
        <v>412</v>
      </c>
      <c r="T3620" s="4" t="s">
        <v>7863</v>
      </c>
      <c r="U3620" s="4" t="s">
        <v>7088</v>
      </c>
      <c r="V3620" s="4" t="s">
        <v>7807</v>
      </c>
      <c r="W3620" s="4"/>
      <c r="X3620" s="4"/>
      <c r="Y3620" s="4"/>
      <c r="Z3620" s="4"/>
      <c r="AA3620" s="4"/>
      <c r="AB3620" s="4" t="s">
        <v>2697</v>
      </c>
      <c r="AC3620" s="4" t="s">
        <v>2698</v>
      </c>
      <c r="AD3620" s="9" t="s">
        <v>8849</v>
      </c>
      <c r="AE3620" s="4" t="s">
        <v>2699</v>
      </c>
      <c r="AF3620" s="9" t="s">
        <v>8850</v>
      </c>
      <c r="AG3620" s="4" t="s">
        <v>579</v>
      </c>
      <c r="AH3620" s="4" t="s">
        <v>579</v>
      </c>
      <c r="AI3620" s="4" t="s">
        <v>8096</v>
      </c>
      <c r="AJ3620" s="4"/>
      <c r="AK3620" s="4"/>
      <c r="AL3620" s="4"/>
      <c r="AM3620" s="4"/>
      <c r="AN3620" s="4"/>
      <c r="AO3620" s="4"/>
      <c r="AP3620" s="4"/>
      <c r="AQ3620" s="4"/>
      <c r="AR3620" s="4"/>
      <c r="AS3620" s="4"/>
      <c r="AT3620" s="4"/>
      <c r="AU3620" s="4"/>
      <c r="AV3620" s="4"/>
      <c r="AW3620" s="4"/>
      <c r="AX3620" s="4"/>
      <c r="AY3620" s="4"/>
      <c r="AZ3620" s="4"/>
      <c r="BA3620" s="4"/>
      <c r="BB3620" s="4"/>
      <c r="BC3620" s="4"/>
      <c r="BD3620" s="4"/>
      <c r="BE3620" s="4"/>
      <c r="BF3620" s="4"/>
      <c r="BG3620" s="4"/>
      <c r="BH3620" s="4"/>
      <c r="BI3620" s="4"/>
      <c r="BJ3620" s="4"/>
      <c r="BK3620" s="4"/>
      <c r="BL3620" s="4"/>
      <c r="BM3620" s="4"/>
      <c r="BN3620" s="4"/>
      <c r="BO3620" s="4"/>
      <c r="BP3620" s="4"/>
      <c r="BQ3620" s="4"/>
      <c r="BR3620" s="4"/>
      <c r="BS3620" s="4"/>
      <c r="BT3620" s="4"/>
      <c r="BU3620" s="4"/>
      <c r="BV3620" s="4"/>
      <c r="BW3620" s="4"/>
      <c r="BX3620" s="4"/>
      <c r="BY3620" s="4"/>
      <c r="BZ3620" s="4"/>
      <c r="CA3620" s="4"/>
      <c r="CB3620" s="4"/>
      <c r="CC3620" s="4"/>
      <c r="CD3620" s="4"/>
      <c r="CE3620" s="4"/>
      <c r="CF3620" s="4"/>
      <c r="CG3620" s="4"/>
      <c r="CH3620" s="4"/>
      <c r="CI3620" s="4"/>
      <c r="CJ3620" s="4"/>
      <c r="CK3620" s="4"/>
      <c r="CL3620" s="4"/>
      <c r="CM3620" s="4"/>
      <c r="CN3620" s="4"/>
    </row>
    <row r="3621" spans="1:102" s="5" customFormat="1" x14ac:dyDescent="0.3">
      <c r="A3621" s="5" t="s">
        <v>14</v>
      </c>
      <c r="B3621" s="16" t="s">
        <v>8490</v>
      </c>
      <c r="C3621" s="5" t="s">
        <v>1701</v>
      </c>
      <c r="D3621" s="5" t="s">
        <v>2695</v>
      </c>
      <c r="E3621" s="5" t="s">
        <v>2695</v>
      </c>
      <c r="F3621" s="5" t="s">
        <v>2695</v>
      </c>
      <c r="G3621" s="4"/>
      <c r="H3621" s="4"/>
      <c r="I3621" s="4"/>
      <c r="J3621" s="4"/>
      <c r="K3621" s="4"/>
      <c r="L3621" s="4"/>
      <c r="M3621" s="4"/>
      <c r="N3621" s="4">
        <v>1</v>
      </c>
      <c r="O3621" s="4">
        <v>0</v>
      </c>
      <c r="P3621" s="4">
        <v>0</v>
      </c>
      <c r="Q3621" s="4">
        <v>1</v>
      </c>
      <c r="R3621" s="4" t="s">
        <v>412</v>
      </c>
      <c r="S3621" s="4" t="s">
        <v>412</v>
      </c>
      <c r="T3621" s="4" t="s">
        <v>7863</v>
      </c>
      <c r="U3621" s="4" t="s">
        <v>7088</v>
      </c>
      <c r="V3621" s="4" t="s">
        <v>7807</v>
      </c>
      <c r="W3621" s="4"/>
      <c r="X3621" s="4"/>
      <c r="Y3621" s="4"/>
      <c r="Z3621" s="4"/>
      <c r="AA3621" s="4"/>
      <c r="AB3621" s="4" t="s">
        <v>2697</v>
      </c>
      <c r="AC3621" s="4" t="s">
        <v>2698</v>
      </c>
      <c r="AD3621" s="9" t="s">
        <v>8849</v>
      </c>
      <c r="AE3621" s="4" t="s">
        <v>2699</v>
      </c>
      <c r="AF3621" s="9" t="s">
        <v>8850</v>
      </c>
      <c r="AG3621" s="4" t="s">
        <v>579</v>
      </c>
      <c r="AH3621" s="4" t="s">
        <v>579</v>
      </c>
      <c r="AI3621" s="4" t="s">
        <v>8096</v>
      </c>
      <c r="AJ3621" s="4"/>
      <c r="AK3621" s="4"/>
      <c r="AL3621" s="4"/>
      <c r="AM3621" s="4"/>
      <c r="AN3621" s="4"/>
      <c r="AO3621" s="4"/>
      <c r="AP3621" s="4"/>
      <c r="AQ3621" s="4"/>
      <c r="AR3621" s="4"/>
      <c r="AS3621" s="4"/>
      <c r="AT3621" s="4"/>
      <c r="AU3621" s="4"/>
      <c r="AV3621" s="4"/>
      <c r="AW3621" s="4"/>
      <c r="AX3621" s="4"/>
      <c r="AY3621" s="4"/>
      <c r="AZ3621" s="4"/>
      <c r="BA3621" s="4"/>
      <c r="BB3621" s="4"/>
      <c r="BC3621" s="4"/>
      <c r="BD3621" s="4"/>
      <c r="BE3621" s="4"/>
      <c r="BF3621" s="4"/>
      <c r="BG3621" s="4"/>
      <c r="BH3621" s="4"/>
      <c r="BI3621" s="4"/>
      <c r="BJ3621" s="4"/>
      <c r="BK3621" s="4"/>
      <c r="BL3621" s="4"/>
      <c r="BM3621" s="4"/>
      <c r="BN3621" s="4"/>
      <c r="BO3621" s="4"/>
      <c r="BP3621" s="4"/>
      <c r="BQ3621" s="4"/>
      <c r="BR3621" s="4"/>
      <c r="BS3621" s="4"/>
      <c r="BT3621" s="4"/>
      <c r="BU3621" s="4"/>
      <c r="BV3621" s="4"/>
      <c r="BW3621" s="4"/>
      <c r="BX3621" s="4"/>
      <c r="BY3621" s="4"/>
      <c r="BZ3621" s="4"/>
      <c r="CA3621" s="4"/>
      <c r="CB3621" s="4"/>
      <c r="CC3621" s="4"/>
      <c r="CD3621" s="4"/>
      <c r="CE3621" s="4"/>
      <c r="CF3621" s="4"/>
      <c r="CG3621" s="4"/>
      <c r="CH3621" s="4"/>
      <c r="CI3621" s="4"/>
      <c r="CJ3621" s="4"/>
      <c r="CK3621" s="4"/>
      <c r="CL3621" s="4"/>
      <c r="CM3621" s="4"/>
      <c r="CN3621" s="4"/>
    </row>
    <row r="3622" spans="1:102" s="5" customFormat="1" x14ac:dyDescent="0.3">
      <c r="A3622" s="4" t="s">
        <v>14</v>
      </c>
      <c r="B3622" s="17" t="s">
        <v>2695</v>
      </c>
      <c r="C3622" s="4" t="s">
        <v>1701</v>
      </c>
      <c r="D3622" s="4" t="s">
        <v>2695</v>
      </c>
      <c r="E3622" s="4" t="s">
        <v>2695</v>
      </c>
      <c r="F3622" s="4" t="s">
        <v>2695</v>
      </c>
      <c r="G3622" s="4"/>
      <c r="H3622" s="4"/>
      <c r="I3622" s="4"/>
      <c r="J3622" s="4"/>
      <c r="K3622" s="4"/>
      <c r="L3622" s="4"/>
      <c r="M3622" s="4"/>
      <c r="N3622" s="4">
        <v>44</v>
      </c>
      <c r="O3622" s="4">
        <v>15</v>
      </c>
      <c r="P3622" s="4">
        <v>0</v>
      </c>
      <c r="Q3622" s="4">
        <v>59</v>
      </c>
      <c r="R3622" s="4" t="s">
        <v>412</v>
      </c>
      <c r="S3622" s="4" t="s">
        <v>412</v>
      </c>
      <c r="T3622" s="4" t="s">
        <v>7863</v>
      </c>
      <c r="U3622" s="4" t="s">
        <v>7088</v>
      </c>
      <c r="V3622" s="4" t="s">
        <v>7807</v>
      </c>
      <c r="W3622" s="4"/>
      <c r="X3622" s="4"/>
      <c r="Y3622" s="4"/>
      <c r="Z3622" s="4"/>
      <c r="AA3622" s="4"/>
      <c r="AB3622" s="4" t="s">
        <v>2697</v>
      </c>
      <c r="AC3622" s="4" t="s">
        <v>2698</v>
      </c>
      <c r="AD3622" s="9" t="str">
        <f t="shared" ref="AD3622:AD3629" si="300">HYPERLINK("https://www.gbif.org/species/search?q=" &amp; E3622 &amp; "&amp;highertaxon_key=6&amp;status=ACCEPTED")</f>
        <v>https://www.gbif.org/species/search?q=Myrtus&amp;highertaxon_key=6&amp;status=ACCEPTED</v>
      </c>
      <c r="AE3622" s="4" t="s">
        <v>2699</v>
      </c>
      <c r="AF3622" s="9" t="str">
        <f t="shared" ref="AF3622:AF3629" si="301">HYPERLINK("https://powo.science.kew.org/results?q=" &amp; E3622)</f>
        <v>https://powo.science.kew.org/results?q=Myrtus</v>
      </c>
      <c r="AG3622" s="4" t="s">
        <v>579</v>
      </c>
      <c r="AH3622" s="4" t="s">
        <v>579</v>
      </c>
      <c r="AI3622" s="4" t="s">
        <v>8096</v>
      </c>
      <c r="AJ3622" s="4"/>
      <c r="AK3622" s="4"/>
      <c r="AL3622" s="4"/>
      <c r="AM3622" s="4"/>
      <c r="AN3622" s="4"/>
      <c r="AO3622" s="4"/>
      <c r="AP3622" s="4"/>
      <c r="AQ3622" s="4"/>
      <c r="AR3622" s="4"/>
      <c r="AS3622" s="4"/>
      <c r="AT3622" s="4"/>
      <c r="AU3622" s="4"/>
      <c r="AV3622" s="4"/>
      <c r="AW3622" s="4"/>
      <c r="AX3622" s="4"/>
      <c r="AY3622" s="4"/>
      <c r="AZ3622" s="4"/>
      <c r="BA3622" s="4"/>
      <c r="BB3622" s="4"/>
      <c r="BC3622" s="4"/>
      <c r="BD3622" s="4"/>
      <c r="BE3622" s="4"/>
      <c r="BF3622" s="4"/>
      <c r="BG3622" s="4"/>
      <c r="BH3622" s="4"/>
      <c r="BI3622" s="4"/>
      <c r="BJ3622" s="4"/>
      <c r="BK3622" s="4"/>
      <c r="BL3622" s="4"/>
      <c r="BM3622" s="4"/>
      <c r="BN3622" s="4"/>
      <c r="BO3622" s="4"/>
      <c r="BP3622" s="4"/>
      <c r="BQ3622" s="4"/>
      <c r="BR3622" s="4"/>
      <c r="BS3622" s="4"/>
      <c r="BT3622" s="4"/>
      <c r="BU3622" s="4"/>
      <c r="BV3622" s="4"/>
      <c r="BW3622" s="4"/>
      <c r="BX3622" s="4"/>
      <c r="BY3622" s="4"/>
      <c r="BZ3622" s="4"/>
      <c r="CA3622" s="4"/>
      <c r="CB3622" s="4"/>
      <c r="CC3622" s="4"/>
      <c r="CD3622" s="4"/>
      <c r="CE3622" s="4"/>
      <c r="CF3622" s="4"/>
      <c r="CG3622" s="4"/>
      <c r="CH3622" s="4"/>
      <c r="CI3622" s="4"/>
      <c r="CJ3622" s="4"/>
      <c r="CK3622" s="4"/>
      <c r="CL3622" s="4"/>
      <c r="CM3622" s="4"/>
      <c r="CN3622" s="4"/>
      <c r="CO3622" s="4"/>
      <c r="CP3622" s="4"/>
      <c r="CQ3622" s="4"/>
      <c r="CR3622" s="4"/>
      <c r="CS3622" s="4"/>
      <c r="CT3622" s="4"/>
      <c r="CU3622" s="4"/>
      <c r="CV3622" s="4"/>
      <c r="CW3622" s="4"/>
      <c r="CX3622" s="4"/>
    </row>
    <row r="3623" spans="1:102" s="5" customFormat="1" x14ac:dyDescent="0.3">
      <c r="A3623" s="4" t="s">
        <v>14</v>
      </c>
      <c r="B3623" s="17" t="s">
        <v>2700</v>
      </c>
      <c r="C3623" s="4" t="s">
        <v>1701</v>
      </c>
      <c r="D3623" s="4" t="s">
        <v>2695</v>
      </c>
      <c r="E3623" s="4" t="s">
        <v>2695</v>
      </c>
      <c r="F3623" s="4" t="s">
        <v>2695</v>
      </c>
      <c r="G3623" s="4"/>
      <c r="H3623" s="4"/>
      <c r="I3623" s="4"/>
      <c r="J3623" s="4"/>
      <c r="K3623" s="4"/>
      <c r="L3623" s="4"/>
      <c r="M3623" s="4"/>
      <c r="N3623" s="4">
        <v>23</v>
      </c>
      <c r="O3623" s="4">
        <v>5</v>
      </c>
      <c r="P3623" s="4">
        <v>0</v>
      </c>
      <c r="Q3623" s="4">
        <v>28</v>
      </c>
      <c r="R3623" s="4" t="s">
        <v>412</v>
      </c>
      <c r="S3623" s="4" t="s">
        <v>412</v>
      </c>
      <c r="T3623" s="4" t="s">
        <v>7863</v>
      </c>
      <c r="U3623" s="4" t="s">
        <v>7088</v>
      </c>
      <c r="V3623" s="4" t="s">
        <v>7807</v>
      </c>
      <c r="W3623" s="4"/>
      <c r="X3623" s="4"/>
      <c r="Y3623" s="4"/>
      <c r="Z3623" s="4"/>
      <c r="AA3623" s="4"/>
      <c r="AB3623" s="4" t="s">
        <v>2697</v>
      </c>
      <c r="AC3623" s="4" t="s">
        <v>2698</v>
      </c>
      <c r="AD3623" s="9" t="str">
        <f t="shared" si="300"/>
        <v>https://www.gbif.org/species/search?q=Myrtus&amp;highertaxon_key=6&amp;status=ACCEPTED</v>
      </c>
      <c r="AE3623" s="4" t="s">
        <v>2699</v>
      </c>
      <c r="AF3623" s="9" t="str">
        <f t="shared" si="301"/>
        <v>https://powo.science.kew.org/results?q=Myrtus</v>
      </c>
      <c r="AG3623" s="4" t="s">
        <v>579</v>
      </c>
      <c r="AH3623" s="4" t="s">
        <v>579</v>
      </c>
      <c r="AI3623" s="4" t="s">
        <v>8096</v>
      </c>
      <c r="AJ3623" s="4"/>
      <c r="AK3623" s="4"/>
      <c r="AL3623" s="4"/>
      <c r="AM3623" s="4"/>
      <c r="AN3623" s="4"/>
      <c r="AO3623" s="4"/>
      <c r="AP3623" s="4"/>
      <c r="AQ3623" s="4"/>
      <c r="AR3623" s="4"/>
      <c r="AS3623" s="4"/>
      <c r="AT3623" s="4"/>
      <c r="AU3623" s="4"/>
      <c r="AV3623" s="4"/>
      <c r="AW3623" s="4"/>
      <c r="AX3623" s="4"/>
      <c r="AY3623" s="4"/>
      <c r="AZ3623" s="4"/>
      <c r="BA3623" s="4"/>
      <c r="BB3623" s="4"/>
      <c r="BC3623" s="4"/>
      <c r="BD3623" s="4"/>
      <c r="BE3623" s="4"/>
      <c r="BF3623" s="4"/>
      <c r="BG3623" s="4"/>
      <c r="BH3623" s="4"/>
      <c r="BI3623" s="4"/>
      <c r="BJ3623" s="4"/>
      <c r="BK3623" s="4"/>
      <c r="BL3623" s="4"/>
      <c r="BM3623" s="4"/>
      <c r="BN3623" s="4"/>
      <c r="BO3623" s="4"/>
      <c r="BP3623" s="4"/>
      <c r="BQ3623" s="4"/>
      <c r="BR3623" s="4"/>
      <c r="BS3623" s="4"/>
      <c r="BT3623" s="4"/>
      <c r="BU3623" s="4"/>
      <c r="BV3623" s="4"/>
      <c r="BW3623" s="4"/>
      <c r="BX3623" s="4"/>
      <c r="BY3623" s="4"/>
      <c r="BZ3623" s="4"/>
      <c r="CA3623" s="4"/>
      <c r="CB3623" s="4"/>
      <c r="CC3623" s="4"/>
      <c r="CD3623" s="4"/>
      <c r="CE3623" s="4"/>
      <c r="CF3623" s="4"/>
      <c r="CG3623" s="4"/>
      <c r="CH3623" s="4"/>
      <c r="CI3623" s="4"/>
      <c r="CJ3623" s="4"/>
      <c r="CK3623" s="4"/>
      <c r="CL3623" s="4"/>
      <c r="CM3623" s="4"/>
      <c r="CN3623" s="4"/>
      <c r="CO3623" s="4"/>
      <c r="CP3623" s="4"/>
      <c r="CQ3623" s="4"/>
      <c r="CR3623" s="4"/>
      <c r="CS3623" s="4"/>
      <c r="CT3623" s="4"/>
      <c r="CU3623" s="4"/>
      <c r="CV3623" s="4"/>
      <c r="CW3623" s="4"/>
      <c r="CX3623" s="4"/>
    </row>
    <row r="3624" spans="1:102" s="5" customFormat="1" x14ac:dyDescent="0.3">
      <c r="A3624" s="4" t="s">
        <v>14</v>
      </c>
      <c r="B3624" s="17" t="s">
        <v>2701</v>
      </c>
      <c r="C3624" s="4" t="s">
        <v>1701</v>
      </c>
      <c r="D3624" s="4" t="s">
        <v>2695</v>
      </c>
      <c r="E3624" s="4" t="s">
        <v>2695</v>
      </c>
      <c r="F3624" s="4" t="s">
        <v>2695</v>
      </c>
      <c r="G3624" s="4"/>
      <c r="H3624" s="4"/>
      <c r="I3624" s="4"/>
      <c r="J3624" s="4"/>
      <c r="K3624" s="4"/>
      <c r="L3624" s="4"/>
      <c r="M3624" s="4"/>
      <c r="N3624" s="4">
        <v>1</v>
      </c>
      <c r="O3624" s="4">
        <v>2</v>
      </c>
      <c r="P3624" s="4">
        <v>0</v>
      </c>
      <c r="Q3624" s="4">
        <v>3</v>
      </c>
      <c r="R3624" s="4" t="s">
        <v>412</v>
      </c>
      <c r="S3624" s="4" t="s">
        <v>412</v>
      </c>
      <c r="T3624" s="4" t="s">
        <v>7863</v>
      </c>
      <c r="U3624" s="4" t="s">
        <v>7088</v>
      </c>
      <c r="V3624" s="4" t="s">
        <v>7807</v>
      </c>
      <c r="W3624" s="4"/>
      <c r="X3624" s="4"/>
      <c r="Y3624" s="4"/>
      <c r="Z3624" s="4"/>
      <c r="AA3624" s="4"/>
      <c r="AB3624" s="4" t="s">
        <v>2697</v>
      </c>
      <c r="AC3624" s="4" t="s">
        <v>2698</v>
      </c>
      <c r="AD3624" s="9" t="str">
        <f t="shared" si="300"/>
        <v>https://www.gbif.org/species/search?q=Myrtus&amp;highertaxon_key=6&amp;status=ACCEPTED</v>
      </c>
      <c r="AE3624" s="4" t="s">
        <v>2699</v>
      </c>
      <c r="AF3624" s="9" t="str">
        <f t="shared" si="301"/>
        <v>https://powo.science.kew.org/results?q=Myrtus</v>
      </c>
      <c r="AG3624" s="4" t="s">
        <v>579</v>
      </c>
      <c r="AH3624" s="4" t="s">
        <v>579</v>
      </c>
      <c r="AI3624" s="4" t="s">
        <v>8096</v>
      </c>
      <c r="AJ3624" s="4"/>
      <c r="AK3624" s="4"/>
      <c r="AL3624" s="4"/>
      <c r="AM3624" s="4"/>
      <c r="AN3624" s="4"/>
      <c r="AO3624" s="4"/>
      <c r="AP3624" s="4"/>
      <c r="AQ3624" s="4"/>
      <c r="AR3624" s="4"/>
      <c r="AS3624" s="4"/>
      <c r="AT3624" s="4"/>
      <c r="AU3624" s="4"/>
      <c r="AV3624" s="4"/>
      <c r="AW3624" s="4"/>
      <c r="AX3624" s="4"/>
      <c r="AY3624" s="4"/>
      <c r="AZ3624" s="4"/>
      <c r="BA3624" s="4"/>
      <c r="BB3624" s="4"/>
      <c r="BC3624" s="4"/>
      <c r="BD3624" s="4"/>
      <c r="BE3624" s="4"/>
      <c r="BF3624" s="4"/>
      <c r="BG3624" s="4"/>
      <c r="BH3624" s="4"/>
      <c r="BI3624" s="4"/>
      <c r="BJ3624" s="4"/>
      <c r="BK3624" s="4"/>
      <c r="BL3624" s="4"/>
      <c r="BM3624" s="4"/>
      <c r="BN3624" s="4"/>
      <c r="BO3624" s="4"/>
      <c r="BP3624" s="4"/>
      <c r="BQ3624" s="4"/>
      <c r="BR3624" s="4"/>
      <c r="BS3624" s="4"/>
      <c r="BT3624" s="4"/>
      <c r="BU3624" s="4"/>
      <c r="BV3624" s="4"/>
      <c r="BW3624" s="4"/>
      <c r="BX3624" s="4"/>
      <c r="BY3624" s="4"/>
      <c r="BZ3624" s="4"/>
      <c r="CA3624" s="4"/>
      <c r="CB3624" s="4"/>
      <c r="CC3624" s="4"/>
      <c r="CD3624" s="4"/>
      <c r="CE3624" s="4"/>
      <c r="CF3624" s="4"/>
      <c r="CG3624" s="4"/>
      <c r="CH3624" s="4"/>
      <c r="CI3624" s="4"/>
      <c r="CJ3624" s="4"/>
      <c r="CK3624" s="4"/>
      <c r="CL3624" s="4"/>
      <c r="CM3624" s="4"/>
      <c r="CN3624" s="4"/>
      <c r="CO3624" s="4"/>
      <c r="CP3624" s="4"/>
      <c r="CQ3624" s="4"/>
      <c r="CR3624" s="4"/>
      <c r="CS3624" s="4"/>
      <c r="CT3624" s="4"/>
      <c r="CU3624" s="4"/>
      <c r="CV3624" s="4"/>
      <c r="CW3624" s="4"/>
      <c r="CX3624" s="4"/>
    </row>
    <row r="3625" spans="1:102" s="5" customFormat="1" x14ac:dyDescent="0.3">
      <c r="A3625" s="5" t="s">
        <v>14</v>
      </c>
      <c r="B3625" s="16" t="s">
        <v>5763</v>
      </c>
      <c r="C3625" s="5" t="s">
        <v>1701</v>
      </c>
      <c r="D3625" s="5" t="s">
        <v>2695</v>
      </c>
      <c r="E3625" s="5" t="s">
        <v>2695</v>
      </c>
      <c r="F3625" s="5" t="s">
        <v>2695</v>
      </c>
      <c r="G3625" s="4"/>
      <c r="H3625" s="4"/>
      <c r="I3625" s="4"/>
      <c r="J3625" s="4"/>
      <c r="K3625" s="4"/>
      <c r="L3625" s="4"/>
      <c r="M3625" s="4"/>
      <c r="N3625" s="4">
        <v>0</v>
      </c>
      <c r="O3625" s="4">
        <v>2</v>
      </c>
      <c r="P3625" s="4">
        <v>0</v>
      </c>
      <c r="Q3625" s="4">
        <v>2</v>
      </c>
      <c r="R3625" s="4" t="s">
        <v>412</v>
      </c>
      <c r="S3625" s="4" t="s">
        <v>412</v>
      </c>
      <c r="T3625" s="4" t="s">
        <v>7863</v>
      </c>
      <c r="U3625" s="4" t="s">
        <v>7088</v>
      </c>
      <c r="V3625" s="4" t="s">
        <v>7807</v>
      </c>
      <c r="W3625" s="4"/>
      <c r="X3625" s="4"/>
      <c r="Y3625" s="4"/>
      <c r="Z3625" s="4"/>
      <c r="AA3625" s="4"/>
      <c r="AB3625" s="4" t="s">
        <v>2697</v>
      </c>
      <c r="AC3625" s="4" t="s">
        <v>2698</v>
      </c>
      <c r="AD3625" s="9" t="str">
        <f t="shared" si="300"/>
        <v>https://www.gbif.org/species/search?q=Myrtus&amp;highertaxon_key=6&amp;status=ACCEPTED</v>
      </c>
      <c r="AE3625" s="4" t="s">
        <v>2699</v>
      </c>
      <c r="AF3625" s="9" t="str">
        <f t="shared" si="301"/>
        <v>https://powo.science.kew.org/results?q=Myrtus</v>
      </c>
      <c r="AG3625" s="4" t="s">
        <v>579</v>
      </c>
      <c r="AH3625" s="4" t="s">
        <v>579</v>
      </c>
      <c r="AI3625" s="4" t="s">
        <v>8096</v>
      </c>
      <c r="AJ3625" s="4"/>
      <c r="AK3625" s="4"/>
      <c r="AL3625" s="4"/>
      <c r="AM3625" s="4"/>
      <c r="AN3625" s="4"/>
      <c r="AO3625" s="4"/>
      <c r="AP3625" s="4"/>
      <c r="AQ3625" s="4"/>
      <c r="AR3625" s="4"/>
      <c r="AS3625" s="4"/>
      <c r="AT3625" s="4"/>
      <c r="AU3625" s="4"/>
      <c r="AV3625" s="4"/>
      <c r="AW3625" s="4"/>
      <c r="AX3625" s="4"/>
      <c r="AY3625" s="4"/>
      <c r="AZ3625" s="4"/>
      <c r="BA3625" s="4"/>
      <c r="BB3625" s="4"/>
      <c r="BC3625" s="4"/>
      <c r="BD3625" s="4"/>
      <c r="BE3625" s="4"/>
      <c r="BF3625" s="4"/>
      <c r="BG3625" s="4"/>
      <c r="BH3625" s="4"/>
      <c r="BI3625" s="4"/>
      <c r="BJ3625" s="4"/>
      <c r="BK3625" s="4"/>
      <c r="BL3625" s="4"/>
      <c r="BM3625" s="4"/>
      <c r="BN3625" s="4"/>
      <c r="BO3625" s="4"/>
      <c r="BP3625" s="4"/>
      <c r="BQ3625" s="4"/>
      <c r="BR3625" s="4"/>
      <c r="BS3625" s="4"/>
      <c r="BT3625" s="4"/>
      <c r="BU3625" s="4"/>
      <c r="BV3625" s="4"/>
      <c r="BW3625" s="4"/>
      <c r="BX3625" s="4"/>
      <c r="BY3625" s="4"/>
      <c r="BZ3625" s="4"/>
      <c r="CA3625" s="4"/>
      <c r="CB3625" s="4"/>
      <c r="CC3625" s="4"/>
      <c r="CD3625" s="4"/>
      <c r="CE3625" s="4"/>
      <c r="CF3625" s="4"/>
      <c r="CG3625" s="4"/>
      <c r="CH3625" s="4"/>
      <c r="CI3625" s="4"/>
      <c r="CJ3625" s="4"/>
      <c r="CK3625" s="4"/>
      <c r="CL3625" s="4"/>
      <c r="CM3625" s="4"/>
      <c r="CN3625" s="4"/>
    </row>
    <row r="3626" spans="1:102" s="5" customFormat="1" x14ac:dyDescent="0.3">
      <c r="A3626" s="4" t="s">
        <v>14</v>
      </c>
      <c r="B3626" s="17" t="s">
        <v>2694</v>
      </c>
      <c r="C3626" s="4" t="s">
        <v>1701</v>
      </c>
      <c r="D3626" s="4" t="s">
        <v>2694</v>
      </c>
      <c r="E3626" s="4" t="s">
        <v>1701</v>
      </c>
      <c r="F3626" s="4" t="s">
        <v>2691</v>
      </c>
      <c r="G3626" s="4"/>
      <c r="H3626" s="4"/>
      <c r="I3626" s="4"/>
      <c r="J3626" s="4"/>
      <c r="K3626" s="4"/>
      <c r="L3626" s="4"/>
      <c r="M3626" s="4"/>
      <c r="N3626" s="4">
        <v>1</v>
      </c>
      <c r="O3626" s="4">
        <v>0</v>
      </c>
      <c r="P3626" s="4">
        <v>0</v>
      </c>
      <c r="Q3626" s="4">
        <v>1</v>
      </c>
      <c r="R3626" s="4" t="s">
        <v>28</v>
      </c>
      <c r="S3626" s="4" t="s">
        <v>29</v>
      </c>
      <c r="T3626" s="4" t="s">
        <v>7079</v>
      </c>
      <c r="U3626" s="4"/>
      <c r="V3626" s="4"/>
      <c r="W3626" s="4"/>
      <c r="X3626" s="4"/>
      <c r="Y3626" s="4"/>
      <c r="Z3626" s="4"/>
      <c r="AA3626" s="4"/>
      <c r="AB3626" s="4"/>
      <c r="AC3626" s="4" t="s">
        <v>2692</v>
      </c>
      <c r="AD3626" s="9" t="str">
        <f t="shared" si="300"/>
        <v>https://www.gbif.org/species/search?q=Myrtaceae&amp;highertaxon_key=6&amp;status=ACCEPTED</v>
      </c>
      <c r="AE3626" s="4" t="s">
        <v>2693</v>
      </c>
      <c r="AF3626" s="9" t="str">
        <f t="shared" si="301"/>
        <v>https://powo.science.kew.org/results?q=Myrtaceae</v>
      </c>
      <c r="AG3626" s="4" t="s">
        <v>44</v>
      </c>
      <c r="AH3626" s="4" t="s">
        <v>44</v>
      </c>
      <c r="AI3626" s="4" t="s">
        <v>7946</v>
      </c>
      <c r="AJ3626" s="4" t="s">
        <v>7079</v>
      </c>
      <c r="AK3626" s="4"/>
      <c r="AL3626" s="4"/>
      <c r="AM3626" s="4"/>
      <c r="AN3626" s="4"/>
      <c r="AO3626" s="4"/>
      <c r="AP3626" s="4"/>
      <c r="AQ3626" s="4"/>
      <c r="AR3626" s="4"/>
      <c r="AS3626" s="4"/>
      <c r="AT3626" s="4"/>
      <c r="AU3626" s="4"/>
      <c r="AV3626" s="4"/>
      <c r="AW3626" s="4"/>
      <c r="AX3626" s="4"/>
      <c r="AY3626" s="4"/>
      <c r="AZ3626" s="4"/>
      <c r="BA3626" s="4"/>
      <c r="BB3626" s="4"/>
      <c r="BC3626" s="4"/>
      <c r="BD3626" s="4"/>
      <c r="BE3626" s="4"/>
      <c r="BF3626" s="4"/>
      <c r="BG3626" s="4"/>
      <c r="BH3626" s="4"/>
      <c r="BI3626" s="4"/>
      <c r="BJ3626" s="4"/>
      <c r="BK3626" s="4"/>
      <c r="BL3626" s="4"/>
      <c r="BM3626" s="4"/>
      <c r="BN3626" s="4"/>
      <c r="BO3626" s="4"/>
      <c r="BP3626" s="4"/>
      <c r="BQ3626" s="4"/>
      <c r="BR3626" s="4"/>
      <c r="BS3626" s="4"/>
      <c r="BT3626" s="4"/>
      <c r="BU3626" s="4"/>
      <c r="BV3626" s="4"/>
      <c r="BW3626" s="4"/>
      <c r="BX3626" s="4"/>
      <c r="BY3626" s="4"/>
      <c r="BZ3626" s="4"/>
      <c r="CA3626" s="4"/>
      <c r="CB3626" s="4"/>
      <c r="CC3626" s="4"/>
      <c r="CD3626" s="4"/>
      <c r="CE3626" s="4"/>
      <c r="CF3626" s="4"/>
      <c r="CG3626" s="4"/>
      <c r="CH3626" s="4"/>
      <c r="CI3626" s="4"/>
      <c r="CJ3626" s="4"/>
      <c r="CK3626" s="4"/>
      <c r="CL3626" s="4"/>
      <c r="CM3626" s="4"/>
      <c r="CN3626" s="4"/>
      <c r="CO3626" s="4"/>
      <c r="CP3626" s="4"/>
      <c r="CQ3626" s="4"/>
      <c r="CR3626" s="4"/>
      <c r="CS3626" s="4"/>
      <c r="CT3626" s="4"/>
      <c r="CU3626" s="4"/>
      <c r="CV3626" s="4"/>
      <c r="CW3626" s="4"/>
      <c r="CX3626" s="4"/>
    </row>
    <row r="3627" spans="1:102" s="34" customFormat="1" x14ac:dyDescent="0.3">
      <c r="A3627" s="5" t="s">
        <v>14</v>
      </c>
      <c r="B3627" s="16" t="s">
        <v>9149</v>
      </c>
      <c r="C3627" s="5" t="s">
        <v>1701</v>
      </c>
      <c r="D3627" s="5" t="s">
        <v>2695</v>
      </c>
      <c r="E3627" s="5" t="s">
        <v>2695</v>
      </c>
      <c r="F3627" s="5" t="s">
        <v>2695</v>
      </c>
      <c r="G3627" s="4"/>
      <c r="H3627" s="4"/>
      <c r="I3627" s="4"/>
      <c r="J3627" s="4"/>
      <c r="K3627" s="4"/>
      <c r="L3627" s="4"/>
      <c r="M3627" s="4"/>
      <c r="N3627" s="4">
        <v>1</v>
      </c>
      <c r="O3627" s="4">
        <v>0</v>
      </c>
      <c r="P3627" s="4">
        <v>0</v>
      </c>
      <c r="Q3627" s="4">
        <v>1</v>
      </c>
      <c r="R3627" s="4" t="s">
        <v>412</v>
      </c>
      <c r="S3627" s="4" t="s">
        <v>412</v>
      </c>
      <c r="T3627" s="4" t="s">
        <v>7863</v>
      </c>
      <c r="U3627" s="4" t="s">
        <v>7088</v>
      </c>
      <c r="V3627" s="4" t="s">
        <v>7807</v>
      </c>
      <c r="W3627" s="4"/>
      <c r="X3627" s="4"/>
      <c r="Y3627" s="4"/>
      <c r="Z3627" s="4"/>
      <c r="AA3627" s="4"/>
      <c r="AB3627" s="4" t="s">
        <v>2697</v>
      </c>
      <c r="AC3627" s="4" t="s">
        <v>2698</v>
      </c>
      <c r="AD3627" s="9" t="str">
        <f t="shared" si="300"/>
        <v>https://www.gbif.org/species/search?q=Myrtus&amp;highertaxon_key=6&amp;status=ACCEPTED</v>
      </c>
      <c r="AE3627" s="4" t="s">
        <v>2699</v>
      </c>
      <c r="AF3627" s="9" t="str">
        <f t="shared" si="301"/>
        <v>https://powo.science.kew.org/results?q=Myrtus</v>
      </c>
      <c r="AG3627" s="4" t="s">
        <v>579</v>
      </c>
      <c r="AH3627" s="4" t="s">
        <v>579</v>
      </c>
      <c r="AI3627" s="4" t="s">
        <v>8096</v>
      </c>
      <c r="AJ3627" s="4"/>
      <c r="AK3627" s="4"/>
      <c r="AL3627" s="4"/>
      <c r="AM3627" s="4"/>
      <c r="AN3627" s="4"/>
      <c r="AO3627" s="4"/>
      <c r="AP3627" s="4"/>
      <c r="AQ3627" s="4"/>
      <c r="AR3627" s="4"/>
      <c r="AS3627" s="4"/>
      <c r="AT3627" s="4"/>
      <c r="AU3627" s="4"/>
      <c r="AV3627" s="4"/>
      <c r="AW3627" s="4"/>
      <c r="AX3627" s="4"/>
      <c r="AY3627" s="4"/>
      <c r="AZ3627" s="4"/>
      <c r="BA3627" s="4"/>
      <c r="BB3627" s="4"/>
      <c r="BC3627" s="4"/>
      <c r="BD3627" s="4"/>
      <c r="BE3627" s="4"/>
      <c r="BF3627" s="4"/>
      <c r="BG3627" s="4"/>
      <c r="BH3627" s="4"/>
      <c r="BI3627" s="4"/>
      <c r="BJ3627" s="4"/>
      <c r="BK3627" s="4"/>
      <c r="BL3627" s="4"/>
      <c r="BM3627" s="4"/>
      <c r="BN3627" s="4"/>
      <c r="BO3627" s="4"/>
      <c r="BP3627" s="4"/>
      <c r="BQ3627" s="4"/>
      <c r="BR3627" s="4"/>
      <c r="BS3627" s="4"/>
      <c r="BT3627" s="4"/>
      <c r="BU3627" s="4"/>
      <c r="BV3627" s="4"/>
      <c r="BW3627" s="4"/>
      <c r="BX3627" s="4"/>
      <c r="BY3627" s="4"/>
      <c r="BZ3627" s="4"/>
      <c r="CA3627" s="4"/>
      <c r="CB3627" s="4"/>
      <c r="CC3627" s="4"/>
      <c r="CD3627" s="4"/>
      <c r="CE3627" s="4"/>
      <c r="CF3627" s="4"/>
      <c r="CG3627" s="4"/>
      <c r="CH3627" s="4"/>
      <c r="CI3627" s="4"/>
      <c r="CJ3627" s="4"/>
      <c r="CK3627" s="4"/>
      <c r="CL3627" s="4"/>
      <c r="CM3627" s="4"/>
      <c r="CN3627" s="4"/>
      <c r="CO3627" s="5"/>
      <c r="CP3627" s="5"/>
      <c r="CQ3627" s="5"/>
      <c r="CR3627" s="5"/>
      <c r="CS3627" s="5"/>
      <c r="CT3627" s="5"/>
      <c r="CU3627" s="5"/>
      <c r="CV3627" s="5"/>
      <c r="CW3627" s="5"/>
      <c r="CX3627" s="5"/>
    </row>
    <row r="3628" spans="1:102" s="5" customFormat="1" x14ac:dyDescent="0.3">
      <c r="A3628" s="5" t="s">
        <v>14</v>
      </c>
      <c r="B3628" s="16" t="s">
        <v>2696</v>
      </c>
      <c r="C3628" s="5" t="s">
        <v>1701</v>
      </c>
      <c r="D3628" s="5" t="s">
        <v>2695</v>
      </c>
      <c r="E3628" s="5" t="s">
        <v>2695</v>
      </c>
      <c r="F3628" s="5" t="s">
        <v>2695</v>
      </c>
      <c r="G3628" s="4"/>
      <c r="H3628" s="4"/>
      <c r="I3628" s="4"/>
      <c r="J3628" s="4"/>
      <c r="K3628" s="4"/>
      <c r="L3628" s="4"/>
      <c r="M3628" s="4"/>
      <c r="N3628" s="4">
        <v>1</v>
      </c>
      <c r="O3628" s="4">
        <v>0</v>
      </c>
      <c r="P3628" s="4">
        <v>0</v>
      </c>
      <c r="Q3628" s="4">
        <v>1</v>
      </c>
      <c r="R3628" s="4" t="s">
        <v>412</v>
      </c>
      <c r="S3628" s="4" t="s">
        <v>412</v>
      </c>
      <c r="T3628" s="4" t="s">
        <v>7863</v>
      </c>
      <c r="U3628" s="4" t="s">
        <v>7088</v>
      </c>
      <c r="V3628" s="4" t="s">
        <v>7807</v>
      </c>
      <c r="W3628" s="4"/>
      <c r="X3628" s="4"/>
      <c r="Y3628" s="4"/>
      <c r="Z3628" s="4"/>
      <c r="AA3628" s="4"/>
      <c r="AB3628" s="4" t="s">
        <v>2697</v>
      </c>
      <c r="AC3628" s="4" t="s">
        <v>2698</v>
      </c>
      <c r="AD3628" s="9" t="str">
        <f t="shared" si="300"/>
        <v>https://www.gbif.org/species/search?q=Myrtus&amp;highertaxon_key=6&amp;status=ACCEPTED</v>
      </c>
      <c r="AE3628" s="4" t="s">
        <v>2699</v>
      </c>
      <c r="AF3628" s="9" t="str">
        <f t="shared" si="301"/>
        <v>https://powo.science.kew.org/results?q=Myrtus</v>
      </c>
      <c r="AG3628" s="4" t="s">
        <v>579</v>
      </c>
      <c r="AH3628" s="4" t="s">
        <v>579</v>
      </c>
      <c r="AI3628" s="4" t="s">
        <v>8096</v>
      </c>
      <c r="AJ3628" s="4"/>
      <c r="AK3628" s="4"/>
      <c r="AL3628" s="4"/>
      <c r="AM3628" s="4"/>
      <c r="AN3628" s="4"/>
      <c r="AO3628" s="4"/>
      <c r="AP3628" s="4"/>
      <c r="AQ3628" s="4"/>
      <c r="AR3628" s="4"/>
      <c r="AS3628" s="4"/>
      <c r="AT3628" s="4"/>
      <c r="AU3628" s="4"/>
      <c r="AV3628" s="4"/>
      <c r="AW3628" s="4"/>
      <c r="AX3628" s="4"/>
      <c r="AY3628" s="4"/>
      <c r="AZ3628" s="4"/>
      <c r="BA3628" s="4"/>
      <c r="BB3628" s="4"/>
      <c r="BC3628" s="4"/>
      <c r="BD3628" s="4"/>
      <c r="BE3628" s="4"/>
      <c r="BF3628" s="4"/>
      <c r="BG3628" s="4"/>
      <c r="BH3628" s="4"/>
      <c r="BI3628" s="4"/>
      <c r="BJ3628" s="4"/>
      <c r="BK3628" s="4"/>
      <c r="BL3628" s="4"/>
      <c r="BM3628" s="4"/>
      <c r="BN3628" s="4"/>
      <c r="BO3628" s="4"/>
      <c r="BP3628" s="4"/>
      <c r="BQ3628" s="4"/>
      <c r="BR3628" s="4"/>
      <c r="BS3628" s="4"/>
      <c r="BT3628" s="4"/>
      <c r="BU3628" s="4"/>
      <c r="BV3628" s="4"/>
      <c r="BW3628" s="4"/>
      <c r="BX3628" s="4"/>
      <c r="BY3628" s="4"/>
      <c r="BZ3628" s="4"/>
      <c r="CA3628" s="4"/>
      <c r="CB3628" s="4"/>
      <c r="CC3628" s="4"/>
      <c r="CD3628" s="4"/>
      <c r="CE3628" s="4"/>
      <c r="CF3628" s="4"/>
      <c r="CG3628" s="4"/>
      <c r="CH3628" s="4"/>
      <c r="CI3628" s="4"/>
      <c r="CJ3628" s="4"/>
      <c r="CK3628" s="4"/>
      <c r="CL3628" s="4"/>
      <c r="CM3628" s="4"/>
      <c r="CN3628" s="4"/>
    </row>
    <row r="3629" spans="1:102" s="5" customFormat="1" x14ac:dyDescent="0.3">
      <c r="A3629" s="5" t="s">
        <v>14</v>
      </c>
      <c r="B3629" s="16" t="s">
        <v>5764</v>
      </c>
      <c r="C3629" s="5" t="s">
        <v>1701</v>
      </c>
      <c r="D3629" s="5" t="s">
        <v>2695</v>
      </c>
      <c r="E3629" s="5" t="s">
        <v>2695</v>
      </c>
      <c r="F3629" s="5" t="s">
        <v>2695</v>
      </c>
      <c r="G3629" s="4"/>
      <c r="H3629" s="4"/>
      <c r="I3629" s="4"/>
      <c r="J3629" s="4"/>
      <c r="K3629" s="4"/>
      <c r="L3629" s="4"/>
      <c r="M3629" s="4"/>
      <c r="N3629" s="4">
        <v>1</v>
      </c>
      <c r="O3629" s="4">
        <v>0</v>
      </c>
      <c r="P3629" s="4">
        <v>0</v>
      </c>
      <c r="Q3629" s="4">
        <v>1</v>
      </c>
      <c r="R3629" s="4" t="s">
        <v>412</v>
      </c>
      <c r="S3629" s="4" t="s">
        <v>412</v>
      </c>
      <c r="T3629" s="4" t="s">
        <v>7863</v>
      </c>
      <c r="U3629" s="4" t="s">
        <v>7088</v>
      </c>
      <c r="V3629" s="4" t="s">
        <v>7807</v>
      </c>
      <c r="W3629" s="4"/>
      <c r="X3629" s="4"/>
      <c r="Y3629" s="4"/>
      <c r="Z3629" s="4"/>
      <c r="AA3629" s="4"/>
      <c r="AB3629" s="4" t="s">
        <v>2697</v>
      </c>
      <c r="AC3629" s="4" t="s">
        <v>2698</v>
      </c>
      <c r="AD3629" s="9" t="str">
        <f t="shared" si="300"/>
        <v>https://www.gbif.org/species/search?q=Myrtus&amp;highertaxon_key=6&amp;status=ACCEPTED</v>
      </c>
      <c r="AE3629" s="4" t="s">
        <v>2699</v>
      </c>
      <c r="AF3629" s="9" t="str">
        <f t="shared" si="301"/>
        <v>https://powo.science.kew.org/results?q=Myrtus</v>
      </c>
      <c r="AG3629" s="4" t="s">
        <v>579</v>
      </c>
      <c r="AH3629" s="4" t="s">
        <v>579</v>
      </c>
      <c r="AI3629" s="4" t="s">
        <v>8096</v>
      </c>
      <c r="AJ3629" s="4"/>
      <c r="AK3629" s="4"/>
      <c r="AL3629" s="4"/>
      <c r="AM3629" s="4"/>
      <c r="AN3629" s="4"/>
      <c r="AO3629" s="4"/>
      <c r="AP3629" s="4"/>
      <c r="AQ3629" s="4"/>
      <c r="AR3629" s="4"/>
      <c r="AS3629" s="4"/>
      <c r="AT3629" s="4"/>
      <c r="AU3629" s="4"/>
      <c r="AV3629" s="4"/>
      <c r="AW3629" s="4"/>
      <c r="AX3629" s="4"/>
      <c r="AY3629" s="4"/>
      <c r="AZ3629" s="4"/>
      <c r="BA3629" s="4"/>
      <c r="BB3629" s="4"/>
      <c r="BC3629" s="4"/>
      <c r="BD3629" s="4"/>
      <c r="BE3629" s="4"/>
      <c r="BF3629" s="4"/>
      <c r="BG3629" s="4"/>
      <c r="BH3629" s="4"/>
      <c r="BI3629" s="4"/>
      <c r="BJ3629" s="4"/>
      <c r="BK3629" s="4"/>
      <c r="BL3629" s="4"/>
      <c r="BM3629" s="4"/>
      <c r="BN3629" s="4"/>
      <c r="BO3629" s="4"/>
      <c r="BP3629" s="4"/>
      <c r="BQ3629" s="4"/>
      <c r="BR3629" s="4"/>
      <c r="BS3629" s="4"/>
      <c r="BT3629" s="4"/>
      <c r="BU3629" s="4"/>
      <c r="BV3629" s="4"/>
      <c r="BW3629" s="4"/>
      <c r="BX3629" s="4"/>
      <c r="BY3629" s="4"/>
      <c r="BZ3629" s="4"/>
      <c r="CA3629" s="4"/>
      <c r="CB3629" s="4"/>
      <c r="CC3629" s="4"/>
      <c r="CD3629" s="4"/>
      <c r="CE3629" s="4"/>
      <c r="CF3629" s="4"/>
      <c r="CG3629" s="4"/>
      <c r="CH3629" s="4"/>
      <c r="CI3629" s="4"/>
      <c r="CJ3629" s="4"/>
      <c r="CK3629" s="4"/>
      <c r="CL3629" s="4"/>
      <c r="CM3629" s="4"/>
      <c r="CN3629" s="4"/>
    </row>
    <row r="3630" spans="1:102" s="5" customFormat="1" x14ac:dyDescent="0.3">
      <c r="A3630" s="5" t="s">
        <v>14</v>
      </c>
      <c r="B3630" s="16" t="s">
        <v>5765</v>
      </c>
      <c r="C3630" s="5" t="s">
        <v>2952</v>
      </c>
      <c r="D3630" s="5" t="s">
        <v>2988</v>
      </c>
      <c r="E3630" s="5" t="s">
        <v>2948</v>
      </c>
      <c r="F3630" s="5" t="s">
        <v>2948</v>
      </c>
      <c r="G3630" s="4">
        <v>1</v>
      </c>
      <c r="H3630" s="4"/>
      <c r="I3630" s="4"/>
      <c r="J3630" s="4"/>
      <c r="K3630" s="4"/>
      <c r="L3630" s="4"/>
      <c r="M3630" s="4"/>
      <c r="N3630" s="4">
        <v>10</v>
      </c>
      <c r="O3630" s="4">
        <v>2</v>
      </c>
      <c r="P3630" s="4">
        <v>0</v>
      </c>
      <c r="Q3630" s="4">
        <v>12</v>
      </c>
      <c r="R3630" s="4" t="s">
        <v>28</v>
      </c>
      <c r="S3630" s="4" t="s">
        <v>29</v>
      </c>
      <c r="T3630" s="4" t="s">
        <v>2949</v>
      </c>
      <c r="U3630" s="4"/>
      <c r="V3630" s="4"/>
      <c r="W3630" s="4"/>
      <c r="X3630" s="4"/>
      <c r="Y3630" s="4"/>
      <c r="Z3630" s="4"/>
      <c r="AA3630" s="4"/>
      <c r="AB3630" s="4"/>
      <c r="AC3630" s="4"/>
      <c r="AD3630" s="9"/>
      <c r="AE3630" s="4"/>
      <c r="AF3630" s="9"/>
      <c r="AG3630" s="4" t="s">
        <v>2950</v>
      </c>
      <c r="AH3630" s="4" t="s">
        <v>2950</v>
      </c>
      <c r="AI3630" s="4" t="s">
        <v>2949</v>
      </c>
      <c r="AJ3630" s="4"/>
      <c r="AK3630" s="4"/>
      <c r="AL3630" s="4"/>
      <c r="AM3630" s="4"/>
      <c r="AN3630" s="4"/>
      <c r="AO3630" s="4"/>
      <c r="AP3630" s="4"/>
      <c r="AQ3630" s="4"/>
      <c r="AR3630" s="4"/>
      <c r="AS3630" s="4"/>
      <c r="AT3630" s="4"/>
      <c r="AU3630" s="4"/>
      <c r="AV3630" s="4"/>
      <c r="AW3630" s="4"/>
      <c r="AX3630" s="4"/>
      <c r="AY3630" s="4"/>
      <c r="AZ3630" s="4"/>
      <c r="BA3630" s="4"/>
      <c r="BB3630" s="4"/>
      <c r="BC3630" s="4"/>
      <c r="BD3630" s="4"/>
      <c r="BE3630" s="4"/>
      <c r="BF3630" s="4"/>
      <c r="BG3630" s="4"/>
      <c r="BH3630" s="4"/>
      <c r="BI3630" s="4"/>
      <c r="BJ3630" s="4"/>
      <c r="BK3630" s="4"/>
      <c r="BL3630" s="4"/>
      <c r="BM3630" s="4"/>
      <c r="BN3630" s="4"/>
      <c r="BO3630" s="4"/>
      <c r="BP3630" s="4"/>
      <c r="BQ3630" s="4"/>
      <c r="BR3630" s="4"/>
      <c r="BS3630" s="4"/>
      <c r="BT3630" s="4"/>
      <c r="BU3630" s="4"/>
      <c r="BV3630" s="4"/>
      <c r="BW3630" s="4"/>
      <c r="BX3630" s="4"/>
      <c r="BY3630" s="4"/>
      <c r="BZ3630" s="4"/>
      <c r="CA3630" s="4"/>
      <c r="CB3630" s="4"/>
      <c r="CC3630" s="4"/>
      <c r="CD3630" s="4"/>
      <c r="CE3630" s="4"/>
      <c r="CF3630" s="4"/>
      <c r="CG3630" s="4"/>
      <c r="CH3630" s="4"/>
      <c r="CI3630" s="4"/>
      <c r="CJ3630" s="4"/>
      <c r="CK3630" s="4"/>
      <c r="CL3630" s="4"/>
      <c r="CM3630" s="4"/>
      <c r="CN3630" s="4"/>
    </row>
    <row r="3631" spans="1:102" s="5" customFormat="1" x14ac:dyDescent="0.3">
      <c r="A3631" s="5" t="s">
        <v>14</v>
      </c>
      <c r="B3631" s="16" t="s">
        <v>5766</v>
      </c>
      <c r="C3631" s="5" t="s">
        <v>2952</v>
      </c>
      <c r="D3631" s="5" t="s">
        <v>2988</v>
      </c>
      <c r="E3631" s="5" t="s">
        <v>2948</v>
      </c>
      <c r="F3631" s="5" t="s">
        <v>2948</v>
      </c>
      <c r="G3631" s="4">
        <v>1</v>
      </c>
      <c r="H3631" s="4"/>
      <c r="I3631" s="4"/>
      <c r="J3631" s="4"/>
      <c r="K3631" s="4"/>
      <c r="L3631" s="4"/>
      <c r="M3631" s="4"/>
      <c r="N3631" s="4">
        <v>6</v>
      </c>
      <c r="O3631" s="4">
        <v>1</v>
      </c>
      <c r="P3631" s="4">
        <v>0</v>
      </c>
      <c r="Q3631" s="4">
        <v>7</v>
      </c>
      <c r="R3631" s="4" t="s">
        <v>28</v>
      </c>
      <c r="S3631" s="4" t="s">
        <v>29</v>
      </c>
      <c r="T3631" s="4" t="s">
        <v>2949</v>
      </c>
      <c r="U3631" s="4"/>
      <c r="V3631" s="4"/>
      <c r="W3631" s="4"/>
      <c r="X3631" s="4"/>
      <c r="Y3631" s="4"/>
      <c r="Z3631" s="4"/>
      <c r="AA3631" s="4"/>
      <c r="AB3631" s="4"/>
      <c r="AC3631" s="4"/>
      <c r="AD3631" s="9"/>
      <c r="AE3631" s="4"/>
      <c r="AF3631" s="9"/>
      <c r="AG3631" s="4" t="s">
        <v>2950</v>
      </c>
      <c r="AH3631" s="4" t="s">
        <v>2950</v>
      </c>
      <c r="AI3631" s="4" t="s">
        <v>2949</v>
      </c>
      <c r="AJ3631" s="4"/>
      <c r="AK3631" s="4"/>
      <c r="AL3631" s="4"/>
      <c r="AM3631" s="4"/>
      <c r="AN3631" s="4"/>
      <c r="AO3631" s="4"/>
      <c r="AP3631" s="4"/>
      <c r="AQ3631" s="4"/>
      <c r="AR3631" s="4"/>
      <c r="AS3631" s="4"/>
      <c r="AT3631" s="4"/>
      <c r="AU3631" s="4"/>
      <c r="AV3631" s="4"/>
      <c r="AW3631" s="4"/>
      <c r="AX3631" s="4"/>
      <c r="AY3631" s="4"/>
      <c r="AZ3631" s="4"/>
      <c r="BA3631" s="4"/>
      <c r="BB3631" s="4"/>
      <c r="BC3631" s="4"/>
      <c r="BD3631" s="4"/>
      <c r="BE3631" s="4"/>
      <c r="BF3631" s="4"/>
      <c r="BG3631" s="4"/>
      <c r="BH3631" s="4"/>
      <c r="BI3631" s="4"/>
      <c r="BJ3631" s="4"/>
      <c r="BK3631" s="4"/>
      <c r="BL3631" s="4"/>
      <c r="BM3631" s="4"/>
      <c r="BN3631" s="4"/>
      <c r="BO3631" s="4"/>
      <c r="BP3631" s="4"/>
      <c r="BQ3631" s="4"/>
      <c r="BR3631" s="4"/>
      <c r="BS3631" s="4"/>
      <c r="BT3631" s="4"/>
      <c r="BU3631" s="4"/>
      <c r="BV3631" s="4"/>
      <c r="BW3631" s="4"/>
      <c r="BX3631" s="4"/>
      <c r="BY3631" s="4"/>
      <c r="BZ3631" s="4"/>
      <c r="CA3631" s="4"/>
      <c r="CB3631" s="4"/>
      <c r="CC3631" s="4"/>
      <c r="CD3631" s="4"/>
      <c r="CE3631" s="4"/>
      <c r="CF3631" s="4"/>
      <c r="CG3631" s="4"/>
      <c r="CH3631" s="4"/>
      <c r="CI3631" s="4"/>
      <c r="CJ3631" s="4"/>
      <c r="CK3631" s="4"/>
      <c r="CL3631" s="4"/>
      <c r="CM3631" s="4"/>
      <c r="CN3631" s="4"/>
    </row>
    <row r="3632" spans="1:102" s="5" customFormat="1" x14ac:dyDescent="0.3">
      <c r="A3632" s="5" t="s">
        <v>14</v>
      </c>
      <c r="B3632" s="16" t="s">
        <v>5767</v>
      </c>
      <c r="C3632" s="5" t="s">
        <v>2952</v>
      </c>
      <c r="D3632" s="5" t="s">
        <v>2988</v>
      </c>
      <c r="E3632" s="5" t="s">
        <v>2948</v>
      </c>
      <c r="F3632" s="5" t="s">
        <v>2948</v>
      </c>
      <c r="G3632" s="4">
        <v>1</v>
      </c>
      <c r="H3632" s="4"/>
      <c r="I3632" s="4"/>
      <c r="J3632" s="4"/>
      <c r="K3632" s="4"/>
      <c r="L3632" s="4"/>
      <c r="M3632" s="4"/>
      <c r="N3632" s="4">
        <v>3</v>
      </c>
      <c r="O3632" s="4">
        <v>0</v>
      </c>
      <c r="P3632" s="4">
        <v>0</v>
      </c>
      <c r="Q3632" s="4">
        <v>3</v>
      </c>
      <c r="R3632" s="4" t="s">
        <v>28</v>
      </c>
      <c r="S3632" s="4" t="s">
        <v>29</v>
      </c>
      <c r="T3632" s="4" t="s">
        <v>2949</v>
      </c>
      <c r="U3632" s="4"/>
      <c r="V3632" s="4"/>
      <c r="W3632" s="4"/>
      <c r="X3632" s="4"/>
      <c r="Y3632" s="4"/>
      <c r="Z3632" s="4"/>
      <c r="AA3632" s="4"/>
      <c r="AB3632" s="4"/>
      <c r="AC3632" s="4"/>
      <c r="AD3632" s="9"/>
      <c r="AE3632" s="4"/>
      <c r="AF3632" s="9"/>
      <c r="AG3632" s="4" t="s">
        <v>2950</v>
      </c>
      <c r="AH3632" s="4" t="s">
        <v>2950</v>
      </c>
      <c r="AI3632" s="4" t="s">
        <v>2949</v>
      </c>
      <c r="AJ3632" s="4"/>
      <c r="AK3632" s="4"/>
      <c r="AL3632" s="4"/>
      <c r="AM3632" s="4"/>
      <c r="AN3632" s="4"/>
      <c r="AO3632" s="4"/>
      <c r="AP3632" s="4"/>
      <c r="AQ3632" s="4"/>
      <c r="AR3632" s="4"/>
      <c r="AS3632" s="4"/>
      <c r="AT3632" s="4"/>
      <c r="AU3632" s="4"/>
      <c r="AV3632" s="4"/>
      <c r="AW3632" s="4"/>
      <c r="AX3632" s="4"/>
      <c r="AY3632" s="4"/>
      <c r="AZ3632" s="4"/>
      <c r="BA3632" s="4"/>
      <c r="BB3632" s="4"/>
      <c r="BC3632" s="4"/>
      <c r="BD3632" s="4"/>
      <c r="BE3632" s="4"/>
      <c r="BF3632" s="4"/>
      <c r="BG3632" s="4"/>
      <c r="BH3632" s="4"/>
      <c r="BI3632" s="4"/>
      <c r="BJ3632" s="4"/>
      <c r="BK3632" s="4"/>
      <c r="BL3632" s="4"/>
      <c r="BM3632" s="4"/>
      <c r="BN3632" s="4"/>
      <c r="BO3632" s="4"/>
      <c r="BP3632" s="4"/>
      <c r="BQ3632" s="4"/>
      <c r="BR3632" s="4"/>
      <c r="BS3632" s="4"/>
      <c r="BT3632" s="4"/>
      <c r="BU3632" s="4"/>
      <c r="BV3632" s="4"/>
      <c r="BW3632" s="4"/>
      <c r="BX3632" s="4"/>
      <c r="BY3632" s="4"/>
      <c r="BZ3632" s="4"/>
      <c r="CA3632" s="4"/>
      <c r="CB3632" s="4"/>
      <c r="CC3632" s="4"/>
      <c r="CD3632" s="4"/>
      <c r="CE3632" s="4"/>
      <c r="CF3632" s="4"/>
      <c r="CG3632" s="4"/>
      <c r="CH3632" s="4"/>
      <c r="CI3632" s="4"/>
      <c r="CJ3632" s="4"/>
      <c r="CK3632" s="4"/>
      <c r="CL3632" s="4"/>
      <c r="CM3632" s="4"/>
      <c r="CN3632" s="4"/>
    </row>
    <row r="3633" spans="1:102" s="5" customFormat="1" x14ac:dyDescent="0.3">
      <c r="A3633" s="5" t="s">
        <v>14</v>
      </c>
      <c r="B3633" s="16" t="s">
        <v>5768</v>
      </c>
      <c r="C3633" s="5" t="s">
        <v>2970</v>
      </c>
      <c r="D3633" s="5" t="s">
        <v>2989</v>
      </c>
      <c r="E3633" s="5" t="s">
        <v>2948</v>
      </c>
      <c r="F3633" s="5" t="s">
        <v>2948</v>
      </c>
      <c r="G3633" s="4">
        <v>1</v>
      </c>
      <c r="H3633" s="4"/>
      <c r="I3633" s="4"/>
      <c r="J3633" s="4"/>
      <c r="K3633" s="4"/>
      <c r="L3633" s="4"/>
      <c r="M3633" s="4"/>
      <c r="N3633" s="4">
        <v>1</v>
      </c>
      <c r="O3633" s="4">
        <v>0</v>
      </c>
      <c r="P3633" s="4">
        <v>0</v>
      </c>
      <c r="Q3633" s="4">
        <v>1</v>
      </c>
      <c r="R3633" s="4" t="s">
        <v>28</v>
      </c>
      <c r="S3633" s="4" t="s">
        <v>29</v>
      </c>
      <c r="T3633" s="4" t="s">
        <v>2949</v>
      </c>
      <c r="U3633" s="4"/>
      <c r="V3633" s="4"/>
      <c r="W3633" s="4"/>
      <c r="X3633" s="4"/>
      <c r="Y3633" s="4"/>
      <c r="Z3633" s="4"/>
      <c r="AA3633" s="4"/>
      <c r="AB3633" s="4"/>
      <c r="AC3633" s="4"/>
      <c r="AD3633" s="9"/>
      <c r="AE3633" s="4"/>
      <c r="AF3633" s="9"/>
      <c r="AG3633" s="4" t="s">
        <v>2950</v>
      </c>
      <c r="AH3633" s="4" t="s">
        <v>2950</v>
      </c>
      <c r="AI3633" s="4" t="s">
        <v>2949</v>
      </c>
      <c r="AJ3633" s="4"/>
      <c r="AK3633" s="4"/>
      <c r="AL3633" s="4"/>
      <c r="AM3633" s="4"/>
      <c r="AN3633" s="4"/>
      <c r="AO3633" s="4"/>
      <c r="AP3633" s="4"/>
      <c r="AQ3633" s="4"/>
      <c r="AR3633" s="4"/>
      <c r="AS3633" s="4"/>
      <c r="AT3633" s="4"/>
      <c r="AU3633" s="4"/>
      <c r="AV3633" s="4"/>
      <c r="AW3633" s="4"/>
      <c r="AX3633" s="4"/>
      <c r="AY3633" s="4"/>
      <c r="AZ3633" s="4"/>
      <c r="BA3633" s="4"/>
      <c r="BB3633" s="4"/>
      <c r="BC3633" s="4"/>
      <c r="BD3633" s="4"/>
      <c r="BE3633" s="4"/>
      <c r="BF3633" s="4"/>
      <c r="BG3633" s="4"/>
      <c r="BH3633" s="4"/>
      <c r="BI3633" s="4"/>
      <c r="BJ3633" s="4"/>
      <c r="BK3633" s="4"/>
      <c r="BL3633" s="4"/>
      <c r="BM3633" s="4"/>
      <c r="BN3633" s="4"/>
      <c r="BO3633" s="4"/>
      <c r="BP3633" s="4"/>
      <c r="BQ3633" s="4"/>
      <c r="BR3633" s="4"/>
      <c r="BS3633" s="4"/>
      <c r="BT3633" s="4"/>
      <c r="BU3633" s="4"/>
      <c r="BV3633" s="4"/>
      <c r="BW3633" s="4"/>
      <c r="BX3633" s="4"/>
      <c r="BY3633" s="4"/>
      <c r="BZ3633" s="4"/>
      <c r="CA3633" s="4"/>
      <c r="CB3633" s="4"/>
      <c r="CC3633" s="4"/>
      <c r="CD3633" s="4"/>
      <c r="CE3633" s="4"/>
      <c r="CF3633" s="4"/>
      <c r="CG3633" s="4"/>
      <c r="CH3633" s="4"/>
      <c r="CI3633" s="4"/>
      <c r="CJ3633" s="4"/>
      <c r="CK3633" s="4"/>
      <c r="CL3633" s="4"/>
      <c r="CM3633" s="4"/>
      <c r="CN3633" s="4"/>
    </row>
    <row r="3634" spans="1:102" s="5" customFormat="1" x14ac:dyDescent="0.3">
      <c r="A3634" s="4" t="s">
        <v>1</v>
      </c>
      <c r="B3634" s="17" t="s">
        <v>2712</v>
      </c>
      <c r="C3634" s="4" t="s">
        <v>155</v>
      </c>
      <c r="D3634" s="4" t="s">
        <v>2712</v>
      </c>
      <c r="E3634" s="4" t="s">
        <v>2712</v>
      </c>
      <c r="F3634" s="4" t="s">
        <v>2712</v>
      </c>
      <c r="G3634" s="4"/>
      <c r="H3634" s="4" t="s">
        <v>417</v>
      </c>
      <c r="I3634" s="4" t="s">
        <v>7031</v>
      </c>
      <c r="J3634" s="4"/>
      <c r="K3634" s="4"/>
      <c r="L3634" s="4"/>
      <c r="M3634" s="4"/>
      <c r="N3634" s="4">
        <v>3</v>
      </c>
      <c r="O3634" s="4">
        <v>1</v>
      </c>
      <c r="P3634" s="4">
        <v>12</v>
      </c>
      <c r="Q3634" s="4">
        <v>16</v>
      </c>
      <c r="R3634" s="4" t="s">
        <v>697</v>
      </c>
      <c r="S3634" s="4" t="s">
        <v>697</v>
      </c>
      <c r="T3634" s="4" t="s">
        <v>7863</v>
      </c>
      <c r="U3634" s="4" t="s">
        <v>7807</v>
      </c>
      <c r="V3634" s="4"/>
      <c r="W3634" s="4"/>
      <c r="X3634" s="4"/>
      <c r="Y3634" s="4"/>
      <c r="Z3634" s="4"/>
      <c r="AA3634" s="4"/>
      <c r="AB3634" s="4" t="s">
        <v>2713</v>
      </c>
      <c r="AC3634" s="4" t="s">
        <v>2714</v>
      </c>
      <c r="AD3634" s="9" t="str">
        <f>HYPERLINK("https://www.gbif.org/species/search?q=" &amp; E3634 &amp; "&amp;highertaxon_key=6&amp;status=ACCEPTED")</f>
        <v>https://www.gbif.org/species/search?q=Nauclea&amp;highertaxon_key=6&amp;status=ACCEPTED</v>
      </c>
      <c r="AE3634" s="4" t="s">
        <v>2715</v>
      </c>
      <c r="AF3634" s="9" t="str">
        <f>HYPERLINK("https://powo.science.kew.org/results?q=" &amp; E3634)</f>
        <v>https://powo.science.kew.org/results?q=Nauclea</v>
      </c>
      <c r="AG3634" s="4" t="s">
        <v>21</v>
      </c>
      <c r="AH3634" s="4" t="s">
        <v>21</v>
      </c>
      <c r="AI3634" s="10" t="s">
        <v>7892</v>
      </c>
      <c r="AJ3634" s="4"/>
      <c r="AK3634" s="4"/>
      <c r="AL3634" s="4"/>
      <c r="AM3634" s="4"/>
      <c r="AN3634" s="4"/>
      <c r="AO3634" s="4"/>
      <c r="AP3634" s="4"/>
      <c r="AQ3634" s="4"/>
      <c r="AR3634" s="4"/>
      <c r="AS3634" s="4"/>
      <c r="AT3634" s="4"/>
      <c r="AU3634" s="4"/>
      <c r="AV3634" s="4"/>
      <c r="AW3634" s="4"/>
      <c r="AX3634" s="4"/>
      <c r="AY3634" s="4"/>
      <c r="AZ3634" s="4"/>
      <c r="BA3634" s="4"/>
      <c r="BB3634" s="4"/>
      <c r="BC3634" s="4"/>
      <c r="BD3634" s="4"/>
      <c r="BE3634" s="4"/>
      <c r="BF3634" s="4"/>
      <c r="BG3634" s="4"/>
      <c r="BH3634" s="4"/>
      <c r="BI3634" s="4"/>
      <c r="BJ3634" s="4"/>
      <c r="BK3634" s="4"/>
      <c r="BL3634" s="4"/>
      <c r="BM3634" s="4"/>
      <c r="BN3634" s="4"/>
      <c r="BO3634" s="4"/>
      <c r="BP3634" s="4"/>
      <c r="BQ3634" s="4"/>
      <c r="BR3634" s="4"/>
      <c r="BS3634" s="4"/>
      <c r="BT3634" s="4"/>
      <c r="BU3634" s="4"/>
      <c r="BV3634" s="4"/>
      <c r="BW3634" s="4"/>
      <c r="BX3634" s="4"/>
      <c r="BY3634" s="4"/>
      <c r="BZ3634" s="4"/>
      <c r="CA3634" s="4"/>
      <c r="CB3634" s="4"/>
      <c r="CC3634" s="4"/>
      <c r="CD3634" s="4"/>
      <c r="CE3634" s="4"/>
      <c r="CF3634" s="4"/>
      <c r="CG3634" s="4"/>
      <c r="CH3634" s="4"/>
      <c r="CI3634" s="4"/>
      <c r="CJ3634" s="4"/>
      <c r="CK3634" s="4"/>
      <c r="CL3634" s="4"/>
      <c r="CM3634" s="4"/>
      <c r="CN3634" s="4"/>
      <c r="CO3634" s="4"/>
      <c r="CP3634" s="4"/>
      <c r="CQ3634" s="4"/>
      <c r="CR3634" s="4"/>
      <c r="CS3634" s="4"/>
      <c r="CT3634" s="4"/>
      <c r="CU3634" s="4"/>
      <c r="CV3634" s="4"/>
      <c r="CW3634" s="4"/>
      <c r="CX3634" s="4"/>
    </row>
    <row r="3635" spans="1:102" s="5" customFormat="1" x14ac:dyDescent="0.3">
      <c r="A3635" s="5" t="s">
        <v>14</v>
      </c>
      <c r="B3635" s="16" t="s">
        <v>5769</v>
      </c>
      <c r="C3635" s="5" t="s">
        <v>155</v>
      </c>
      <c r="D3635" s="5" t="s">
        <v>2712</v>
      </c>
      <c r="E3635" s="5" t="s">
        <v>2712</v>
      </c>
      <c r="F3635" s="5" t="s">
        <v>2712</v>
      </c>
      <c r="G3635" s="4"/>
      <c r="H3635" s="4" t="s">
        <v>417</v>
      </c>
      <c r="I3635" s="4" t="s">
        <v>7031</v>
      </c>
      <c r="J3635" s="4"/>
      <c r="K3635" s="4"/>
      <c r="L3635" s="4"/>
      <c r="M3635" s="4"/>
      <c r="N3635" s="4">
        <v>1</v>
      </c>
      <c r="O3635" s="4">
        <v>0</v>
      </c>
      <c r="P3635" s="4">
        <v>0</v>
      </c>
      <c r="Q3635" s="4">
        <v>1</v>
      </c>
      <c r="R3635" s="4" t="s">
        <v>697</v>
      </c>
      <c r="S3635" s="4" t="s">
        <v>697</v>
      </c>
      <c r="T3635" s="4" t="s">
        <v>7863</v>
      </c>
      <c r="U3635" s="4" t="s">
        <v>7807</v>
      </c>
      <c r="V3635" s="4"/>
      <c r="W3635" s="4"/>
      <c r="X3635" s="4"/>
      <c r="Y3635" s="4"/>
      <c r="Z3635" s="4"/>
      <c r="AA3635" s="4"/>
      <c r="AB3635" s="4" t="s">
        <v>2713</v>
      </c>
      <c r="AC3635" s="4" t="s">
        <v>2714</v>
      </c>
      <c r="AD3635" s="9" t="str">
        <f>HYPERLINK("https://www.gbif.org/species/search?q=" &amp; E3635 &amp; "&amp;highertaxon_key=6&amp;status=ACCEPTED")</f>
        <v>https://www.gbif.org/species/search?q=Nauclea&amp;highertaxon_key=6&amp;status=ACCEPTED</v>
      </c>
      <c r="AE3635" s="4" t="s">
        <v>2715</v>
      </c>
      <c r="AF3635" s="9" t="str">
        <f>HYPERLINK("https://powo.science.kew.org/results?q=" &amp; E3635)</f>
        <v>https://powo.science.kew.org/results?q=Nauclea</v>
      </c>
      <c r="AG3635" s="4" t="s">
        <v>21</v>
      </c>
      <c r="AH3635" s="4" t="s">
        <v>21</v>
      </c>
      <c r="AI3635" s="4" t="s">
        <v>7892</v>
      </c>
      <c r="AJ3635" s="4"/>
      <c r="AK3635" s="4"/>
      <c r="AL3635" s="4"/>
      <c r="AM3635" s="4"/>
      <c r="AN3635" s="4"/>
      <c r="AO3635" s="4"/>
      <c r="AP3635" s="4"/>
      <c r="AQ3635" s="4"/>
      <c r="AR3635" s="4"/>
      <c r="AS3635" s="4"/>
      <c r="AT3635" s="4"/>
      <c r="AU3635" s="4"/>
      <c r="AV3635" s="4"/>
      <c r="AW3635" s="4"/>
      <c r="AX3635" s="4"/>
      <c r="AY3635" s="4"/>
      <c r="AZ3635" s="4"/>
      <c r="BA3635" s="4"/>
      <c r="BB3635" s="4"/>
      <c r="BC3635" s="4"/>
      <c r="BD3635" s="4"/>
      <c r="BE3635" s="4"/>
      <c r="BF3635" s="4"/>
      <c r="BG3635" s="4"/>
      <c r="BH3635" s="4"/>
      <c r="BI3635" s="4"/>
      <c r="BJ3635" s="4"/>
      <c r="BK3635" s="4"/>
      <c r="BL3635" s="4"/>
      <c r="BM3635" s="4"/>
      <c r="BN3635" s="4"/>
      <c r="BO3635" s="4"/>
      <c r="BP3635" s="4"/>
      <c r="BQ3635" s="4"/>
      <c r="BR3635" s="4"/>
      <c r="BS3635" s="4"/>
      <c r="BT3635" s="4"/>
      <c r="BU3635" s="4"/>
      <c r="BV3635" s="4"/>
      <c r="BW3635" s="4"/>
      <c r="BX3635" s="4"/>
      <c r="BY3635" s="4"/>
      <c r="BZ3635" s="4"/>
      <c r="CA3635" s="4"/>
      <c r="CB3635" s="4"/>
      <c r="CC3635" s="4"/>
      <c r="CD3635" s="4"/>
      <c r="CE3635" s="4"/>
      <c r="CF3635" s="4"/>
      <c r="CG3635" s="4"/>
      <c r="CH3635" s="4"/>
      <c r="CI3635" s="4"/>
      <c r="CJ3635" s="4"/>
      <c r="CK3635" s="4"/>
      <c r="CL3635" s="4"/>
      <c r="CM3635" s="4"/>
      <c r="CN3635" s="4"/>
    </row>
    <row r="3636" spans="1:102" s="5" customFormat="1" x14ac:dyDescent="0.3">
      <c r="A3636" s="6" t="s">
        <v>14</v>
      </c>
      <c r="B3636" s="15" t="s">
        <v>4231</v>
      </c>
      <c r="C3636" s="6" t="s">
        <v>155</v>
      </c>
      <c r="D3636" s="6" t="s">
        <v>4231</v>
      </c>
      <c r="E3636" s="6"/>
      <c r="F3636" s="6"/>
      <c r="G3636" s="4"/>
      <c r="H3636" s="4"/>
      <c r="I3636" s="4"/>
      <c r="J3636" s="4"/>
      <c r="K3636" s="4"/>
      <c r="L3636" s="4"/>
      <c r="M3636" s="4"/>
      <c r="N3636" s="4">
        <v>0</v>
      </c>
      <c r="O3636" s="4">
        <v>2</v>
      </c>
      <c r="P3636" s="4">
        <v>0</v>
      </c>
      <c r="Q3636" s="4">
        <v>2</v>
      </c>
      <c r="R3636" s="4"/>
      <c r="S3636" s="4"/>
      <c r="T3636" s="4"/>
      <c r="U3636" s="4"/>
      <c r="V3636" s="4"/>
      <c r="W3636" s="4"/>
      <c r="X3636" s="4"/>
      <c r="Y3636" s="4"/>
      <c r="Z3636" s="4"/>
      <c r="AA3636" s="4"/>
      <c r="AB3636" s="4"/>
      <c r="AC3636" s="4"/>
      <c r="AD3636" s="9"/>
      <c r="AE3636" s="4"/>
      <c r="AF3636" s="9"/>
      <c r="AG3636" s="4"/>
      <c r="AH3636" s="4"/>
      <c r="AI3636" s="4"/>
      <c r="AJ3636" s="4"/>
      <c r="AK3636" s="4"/>
      <c r="AL3636" s="4"/>
      <c r="AM3636" s="4"/>
      <c r="AN3636" s="4"/>
      <c r="AO3636" s="4"/>
      <c r="AP3636" s="4"/>
      <c r="AQ3636" s="4"/>
      <c r="AR3636" s="4"/>
      <c r="AS3636" s="4"/>
      <c r="AT3636" s="4"/>
      <c r="AU3636" s="4"/>
      <c r="AV3636" s="4"/>
      <c r="AW3636" s="4"/>
      <c r="AX3636" s="4"/>
      <c r="AY3636" s="4"/>
      <c r="AZ3636" s="4"/>
      <c r="BA3636" s="4"/>
      <c r="BB3636" s="4"/>
      <c r="BC3636" s="4"/>
      <c r="BD3636" s="4"/>
      <c r="BE3636" s="4"/>
      <c r="BF3636" s="4"/>
      <c r="BG3636" s="4"/>
      <c r="BH3636" s="4"/>
      <c r="BI3636" s="4"/>
      <c r="BJ3636" s="4"/>
      <c r="BK3636" s="4"/>
      <c r="BL3636" s="4"/>
      <c r="BM3636" s="4"/>
      <c r="BN3636" s="4"/>
      <c r="BO3636" s="4"/>
      <c r="BP3636" s="4"/>
      <c r="BQ3636" s="4"/>
      <c r="BR3636" s="4"/>
      <c r="BS3636" s="4"/>
      <c r="BT3636" s="4"/>
      <c r="BU3636" s="4"/>
      <c r="BV3636" s="4"/>
      <c r="BW3636" s="4"/>
      <c r="BX3636" s="4"/>
      <c r="BY3636" s="4"/>
      <c r="BZ3636" s="4"/>
      <c r="CA3636" s="4"/>
      <c r="CB3636" s="4"/>
      <c r="CC3636" s="4"/>
      <c r="CD3636" s="4"/>
      <c r="CE3636" s="4"/>
      <c r="CF3636" s="4"/>
      <c r="CG3636" s="4"/>
      <c r="CH3636" s="4"/>
      <c r="CI3636" s="4"/>
      <c r="CJ3636" s="4"/>
      <c r="CK3636" s="4"/>
      <c r="CL3636" s="4"/>
      <c r="CM3636" s="4"/>
      <c r="CN3636" s="4"/>
      <c r="CO3636" s="6"/>
      <c r="CP3636" s="6"/>
      <c r="CQ3636" s="6"/>
      <c r="CR3636" s="6"/>
      <c r="CS3636" s="6"/>
      <c r="CT3636" s="6"/>
      <c r="CU3636" s="6"/>
      <c r="CV3636" s="6"/>
      <c r="CW3636" s="6"/>
      <c r="CX3636" s="6"/>
    </row>
    <row r="3637" spans="1:102" s="5" customFormat="1" x14ac:dyDescent="0.3">
      <c r="A3637" s="5" t="s">
        <v>1</v>
      </c>
      <c r="B3637" s="16" t="s">
        <v>5770</v>
      </c>
      <c r="C3637" s="5" t="s">
        <v>155</v>
      </c>
      <c r="D3637" s="5" t="s">
        <v>2712</v>
      </c>
      <c r="E3637" s="5" t="s">
        <v>2712</v>
      </c>
      <c r="F3637" s="5" t="s">
        <v>2712</v>
      </c>
      <c r="G3637" s="4"/>
      <c r="H3637" s="4" t="s">
        <v>417</v>
      </c>
      <c r="I3637" s="4" t="s">
        <v>7031</v>
      </c>
      <c r="J3637" s="4"/>
      <c r="K3637" s="4"/>
      <c r="L3637" s="4"/>
      <c r="M3637" s="4"/>
      <c r="N3637" s="4">
        <v>2</v>
      </c>
      <c r="O3637" s="4">
        <v>1</v>
      </c>
      <c r="P3637" s="4">
        <v>43</v>
      </c>
      <c r="Q3637" s="4">
        <v>46</v>
      </c>
      <c r="R3637" s="4" t="s">
        <v>697</v>
      </c>
      <c r="S3637" s="4" t="s">
        <v>697</v>
      </c>
      <c r="T3637" s="4" t="s">
        <v>7863</v>
      </c>
      <c r="U3637" s="4" t="s">
        <v>7807</v>
      </c>
      <c r="V3637" s="4"/>
      <c r="W3637" s="4"/>
      <c r="X3637" s="4"/>
      <c r="Y3637" s="4"/>
      <c r="Z3637" s="4"/>
      <c r="AA3637" s="4"/>
      <c r="AB3637" s="4" t="s">
        <v>2713</v>
      </c>
      <c r="AC3637" s="4" t="s">
        <v>2714</v>
      </c>
      <c r="AD3637" s="9" t="str">
        <f>HYPERLINK("https://www.gbif.org/species/search?q=" &amp; E3637 &amp; "&amp;highertaxon_key=6&amp;status=ACCEPTED")</f>
        <v>https://www.gbif.org/species/search?q=Nauclea&amp;highertaxon_key=6&amp;status=ACCEPTED</v>
      </c>
      <c r="AE3637" s="4" t="s">
        <v>2715</v>
      </c>
      <c r="AF3637" s="9" t="str">
        <f>HYPERLINK("https://powo.science.kew.org/results?q=" &amp; E3637)</f>
        <v>https://powo.science.kew.org/results?q=Nauclea</v>
      </c>
      <c r="AG3637" s="4" t="s">
        <v>21</v>
      </c>
      <c r="AH3637" s="4" t="s">
        <v>21</v>
      </c>
      <c r="AI3637" s="4" t="s">
        <v>7892</v>
      </c>
      <c r="AJ3637" s="4"/>
      <c r="AK3637" s="4"/>
      <c r="AL3637" s="4"/>
      <c r="AM3637" s="4"/>
      <c r="AN3637" s="4"/>
      <c r="AO3637" s="4"/>
      <c r="AP3637" s="4"/>
      <c r="AQ3637" s="4"/>
      <c r="AR3637" s="4"/>
      <c r="AS3637" s="4"/>
      <c r="AT3637" s="4"/>
      <c r="AU3637" s="4"/>
      <c r="AV3637" s="4"/>
      <c r="AW3637" s="4"/>
      <c r="AX3637" s="4"/>
      <c r="AY3637" s="4"/>
      <c r="AZ3637" s="4"/>
      <c r="BA3637" s="4"/>
      <c r="BB3637" s="4"/>
      <c r="BC3637" s="4"/>
      <c r="BD3637" s="4"/>
      <c r="BE3637" s="4"/>
      <c r="BF3637" s="4"/>
      <c r="BG3637" s="4"/>
      <c r="BH3637" s="4"/>
      <c r="BI3637" s="4"/>
      <c r="BJ3637" s="4"/>
      <c r="BK3637" s="4"/>
      <c r="BL3637" s="4"/>
      <c r="BM3637" s="4"/>
      <c r="BN3637" s="4"/>
      <c r="BO3637" s="4"/>
      <c r="BP3637" s="4"/>
      <c r="BQ3637" s="4"/>
      <c r="BR3637" s="4"/>
      <c r="BS3637" s="4"/>
      <c r="BT3637" s="4"/>
      <c r="BU3637" s="4"/>
      <c r="BV3637" s="4"/>
      <c r="BW3637" s="4"/>
      <c r="BX3637" s="4"/>
      <c r="BY3637" s="4"/>
      <c r="BZ3637" s="4"/>
      <c r="CA3637" s="4"/>
      <c r="CB3637" s="4"/>
      <c r="CC3637" s="4"/>
      <c r="CD3637" s="4"/>
      <c r="CE3637" s="4"/>
      <c r="CF3637" s="4"/>
      <c r="CG3637" s="4"/>
      <c r="CH3637" s="4"/>
      <c r="CI3637" s="4"/>
      <c r="CJ3637" s="4"/>
      <c r="CK3637" s="4"/>
      <c r="CL3637" s="4"/>
      <c r="CM3637" s="4"/>
      <c r="CN3637" s="4"/>
    </row>
    <row r="3638" spans="1:102" s="5" customFormat="1" x14ac:dyDescent="0.3">
      <c r="A3638" s="5" t="s">
        <v>14</v>
      </c>
      <c r="B3638" s="16" t="s">
        <v>5771</v>
      </c>
      <c r="C3638" s="5" t="s">
        <v>155</v>
      </c>
      <c r="D3638" s="5" t="s">
        <v>2712</v>
      </c>
      <c r="E3638" s="5" t="s">
        <v>2712</v>
      </c>
      <c r="F3638" s="5" t="s">
        <v>2712</v>
      </c>
      <c r="G3638" s="4"/>
      <c r="H3638" s="4" t="s">
        <v>417</v>
      </c>
      <c r="I3638" s="4" t="s">
        <v>7031</v>
      </c>
      <c r="J3638" s="4"/>
      <c r="K3638" s="4"/>
      <c r="L3638" s="4"/>
      <c r="M3638" s="4"/>
      <c r="N3638" s="4">
        <v>2</v>
      </c>
      <c r="O3638" s="4">
        <v>0</v>
      </c>
      <c r="P3638" s="4">
        <v>0</v>
      </c>
      <c r="Q3638" s="4">
        <v>2</v>
      </c>
      <c r="R3638" s="4" t="s">
        <v>697</v>
      </c>
      <c r="S3638" s="4" t="s">
        <v>697</v>
      </c>
      <c r="T3638" s="4" t="s">
        <v>7863</v>
      </c>
      <c r="U3638" s="4" t="s">
        <v>7807</v>
      </c>
      <c r="V3638" s="4"/>
      <c r="W3638" s="4"/>
      <c r="X3638" s="4"/>
      <c r="Y3638" s="4"/>
      <c r="Z3638" s="4"/>
      <c r="AA3638" s="4"/>
      <c r="AB3638" s="4" t="s">
        <v>2713</v>
      </c>
      <c r="AC3638" s="4" t="s">
        <v>2714</v>
      </c>
      <c r="AD3638" s="9" t="str">
        <f>HYPERLINK("https://www.gbif.org/species/search?q=" &amp; E3638 &amp; "&amp;highertaxon_key=6&amp;status=ACCEPTED")</f>
        <v>https://www.gbif.org/species/search?q=Nauclea&amp;highertaxon_key=6&amp;status=ACCEPTED</v>
      </c>
      <c r="AE3638" s="4" t="s">
        <v>2715</v>
      </c>
      <c r="AF3638" s="9" t="str">
        <f>HYPERLINK("https://powo.science.kew.org/results?q=" &amp; E3638)</f>
        <v>https://powo.science.kew.org/results?q=Nauclea</v>
      </c>
      <c r="AG3638" s="4" t="s">
        <v>21</v>
      </c>
      <c r="AH3638" s="4" t="s">
        <v>21</v>
      </c>
      <c r="AI3638" s="4" t="s">
        <v>7892</v>
      </c>
      <c r="AJ3638" s="4"/>
      <c r="AK3638" s="4"/>
      <c r="AL3638" s="4"/>
      <c r="AM3638" s="4"/>
      <c r="AN3638" s="4"/>
      <c r="AO3638" s="4"/>
      <c r="AP3638" s="4"/>
      <c r="AQ3638" s="4"/>
      <c r="AR3638" s="4"/>
      <c r="AS3638" s="4"/>
      <c r="AT3638" s="4"/>
      <c r="AU3638" s="4"/>
      <c r="AV3638" s="4"/>
      <c r="AW3638" s="4"/>
      <c r="AX3638" s="4"/>
      <c r="AY3638" s="4"/>
      <c r="AZ3638" s="4"/>
      <c r="BA3638" s="4"/>
      <c r="BB3638" s="4"/>
      <c r="BC3638" s="4"/>
      <c r="BD3638" s="4"/>
      <c r="BE3638" s="4"/>
      <c r="BF3638" s="4"/>
      <c r="BG3638" s="4"/>
      <c r="BH3638" s="4"/>
      <c r="BI3638" s="4"/>
      <c r="BJ3638" s="4"/>
      <c r="BK3638" s="4"/>
      <c r="BL3638" s="4"/>
      <c r="BM3638" s="4"/>
      <c r="BN3638" s="4"/>
      <c r="BO3638" s="4"/>
      <c r="BP3638" s="4"/>
      <c r="BQ3638" s="4"/>
      <c r="BR3638" s="4"/>
      <c r="BS3638" s="4"/>
      <c r="BT3638" s="4"/>
      <c r="BU3638" s="4"/>
      <c r="BV3638" s="4"/>
      <c r="BW3638" s="4"/>
      <c r="BX3638" s="4"/>
      <c r="BY3638" s="4"/>
      <c r="BZ3638" s="4"/>
      <c r="CA3638" s="4"/>
      <c r="CB3638" s="4"/>
      <c r="CC3638" s="4"/>
      <c r="CD3638" s="4"/>
      <c r="CE3638" s="4"/>
      <c r="CF3638" s="4"/>
      <c r="CG3638" s="4"/>
      <c r="CH3638" s="4"/>
      <c r="CI3638" s="4"/>
      <c r="CJ3638" s="4"/>
      <c r="CK3638" s="4"/>
      <c r="CL3638" s="4"/>
      <c r="CM3638" s="4"/>
      <c r="CN3638" s="4"/>
    </row>
    <row r="3639" spans="1:102" s="5" customFormat="1" x14ac:dyDescent="0.3">
      <c r="A3639" s="6" t="s">
        <v>14</v>
      </c>
      <c r="B3639" s="15" t="s">
        <v>5772</v>
      </c>
      <c r="C3639" s="6" t="s">
        <v>6933</v>
      </c>
      <c r="D3639" s="6" t="s">
        <v>6933</v>
      </c>
      <c r="E3639" s="6" t="s">
        <v>6933</v>
      </c>
      <c r="F3639" s="6" t="s">
        <v>6933</v>
      </c>
      <c r="G3639" s="4"/>
      <c r="H3639" s="4"/>
      <c r="I3639" s="4"/>
      <c r="J3639" s="4"/>
      <c r="K3639" s="4"/>
      <c r="L3639" s="4"/>
      <c r="M3639" s="4"/>
      <c r="N3639" s="4">
        <v>1</v>
      </c>
      <c r="O3639" s="4">
        <v>0</v>
      </c>
      <c r="P3639" s="4">
        <v>0</v>
      </c>
      <c r="Q3639" s="4">
        <v>1</v>
      </c>
      <c r="R3639" s="4"/>
      <c r="S3639" s="4"/>
      <c r="T3639" s="4"/>
      <c r="U3639" s="4"/>
      <c r="V3639" s="4"/>
      <c r="W3639" s="4"/>
      <c r="X3639" s="4"/>
      <c r="Y3639" s="4"/>
      <c r="Z3639" s="4"/>
      <c r="AA3639" s="4"/>
      <c r="AB3639" s="4"/>
      <c r="AC3639" s="4"/>
      <c r="AD3639" s="9"/>
      <c r="AE3639" s="4"/>
      <c r="AF3639" s="9"/>
      <c r="AG3639" s="4"/>
      <c r="AH3639" s="4"/>
      <c r="AI3639" s="4"/>
      <c r="AJ3639" s="4"/>
      <c r="AK3639" s="4"/>
      <c r="AL3639" s="4"/>
      <c r="AM3639" s="4"/>
      <c r="AN3639" s="4"/>
      <c r="AO3639" s="4"/>
      <c r="AP3639" s="4"/>
      <c r="AQ3639" s="4"/>
      <c r="AR3639" s="4"/>
      <c r="AS3639" s="4"/>
      <c r="AT3639" s="4"/>
      <c r="AU3639" s="4"/>
      <c r="AV3639" s="4"/>
      <c r="AW3639" s="4"/>
      <c r="AX3639" s="4"/>
      <c r="AY3639" s="4"/>
      <c r="AZ3639" s="4"/>
      <c r="BA3639" s="4"/>
      <c r="BB3639" s="4"/>
      <c r="BC3639" s="4"/>
      <c r="BD3639" s="4"/>
      <c r="BE3639" s="4"/>
      <c r="BF3639" s="4"/>
      <c r="BG3639" s="4"/>
      <c r="BH3639" s="4"/>
      <c r="BI3639" s="4"/>
      <c r="BJ3639" s="4"/>
      <c r="BK3639" s="4"/>
      <c r="BL3639" s="4"/>
      <c r="BM3639" s="4"/>
      <c r="BN3639" s="4"/>
      <c r="BO3639" s="4"/>
      <c r="BP3639" s="4"/>
      <c r="BQ3639" s="4"/>
      <c r="BR3639" s="4"/>
      <c r="BS3639" s="4"/>
      <c r="BT3639" s="4"/>
      <c r="BU3639" s="4"/>
      <c r="BV3639" s="4"/>
      <c r="BW3639" s="4"/>
      <c r="BX3639" s="4"/>
      <c r="BY3639" s="4"/>
      <c r="BZ3639" s="4"/>
      <c r="CA3639" s="4"/>
      <c r="CB3639" s="4"/>
      <c r="CC3639" s="4"/>
      <c r="CD3639" s="4"/>
      <c r="CE3639" s="4"/>
      <c r="CF3639" s="4"/>
      <c r="CG3639" s="4"/>
      <c r="CH3639" s="4"/>
      <c r="CI3639" s="4"/>
      <c r="CJ3639" s="4"/>
      <c r="CK3639" s="4"/>
      <c r="CL3639" s="4"/>
      <c r="CM3639" s="4"/>
      <c r="CN3639" s="4"/>
      <c r="CO3639" s="6"/>
      <c r="CP3639" s="6"/>
      <c r="CQ3639" s="6"/>
      <c r="CR3639" s="6"/>
      <c r="CS3639" s="6"/>
      <c r="CT3639" s="6"/>
      <c r="CU3639" s="6"/>
      <c r="CV3639" s="6"/>
      <c r="CW3639" s="6"/>
      <c r="CX3639" s="6"/>
    </row>
    <row r="3640" spans="1:102" s="5" customFormat="1" x14ac:dyDescent="0.3">
      <c r="A3640" s="4" t="s">
        <v>14</v>
      </c>
      <c r="B3640" s="17" t="s">
        <v>2308</v>
      </c>
      <c r="C3640" s="4" t="s">
        <v>1269</v>
      </c>
      <c r="D3640" s="4" t="s">
        <v>2308</v>
      </c>
      <c r="E3640" s="4" t="s">
        <v>1269</v>
      </c>
      <c r="F3640" s="4" t="s">
        <v>2293</v>
      </c>
      <c r="G3640" s="4"/>
      <c r="H3640" s="4"/>
      <c r="I3640" s="4"/>
      <c r="J3640" s="4"/>
      <c r="K3640" s="4"/>
      <c r="L3640" s="4" t="s">
        <v>2294</v>
      </c>
      <c r="M3640" s="4"/>
      <c r="N3640" s="4">
        <v>1</v>
      </c>
      <c r="O3640" s="4">
        <v>0</v>
      </c>
      <c r="P3640" s="4">
        <v>0</v>
      </c>
      <c r="Q3640" s="4">
        <v>1</v>
      </c>
      <c r="R3640" s="4" t="s">
        <v>28</v>
      </c>
      <c r="S3640" s="4" t="s">
        <v>29</v>
      </c>
      <c r="T3640" s="4" t="s">
        <v>7946</v>
      </c>
      <c r="U3640" s="4" t="s">
        <v>7079</v>
      </c>
      <c r="V3640" s="4"/>
      <c r="W3640" s="4"/>
      <c r="X3640" s="4"/>
      <c r="Y3640" s="4"/>
      <c r="Z3640" s="4"/>
      <c r="AA3640" s="4"/>
      <c r="AB3640" s="4"/>
      <c r="AC3640" s="4" t="s">
        <v>2295</v>
      </c>
      <c r="AD3640" s="9" t="str">
        <f t="shared" ref="AD3640:AD3645" si="302">HYPERLINK("https://www.gbif.org/species/search?q=" &amp; E3640 &amp; "&amp;highertaxon_key=6&amp;status=ACCEPTED")</f>
        <v>https://www.gbif.org/species/search?q=Lamiaceae&amp;highertaxon_key=6&amp;status=ACCEPTED</v>
      </c>
      <c r="AE3640" s="4"/>
      <c r="AF3640" s="9" t="str">
        <f t="shared" ref="AF3640:AF3645" si="303">HYPERLINK("https://powo.science.kew.org/results?q=" &amp; E3640)</f>
        <v>https://powo.science.kew.org/results?q=Lamiaceae</v>
      </c>
      <c r="AG3640" s="4" t="s">
        <v>33</v>
      </c>
      <c r="AH3640" s="4" t="s">
        <v>33</v>
      </c>
      <c r="AI3640" s="4" t="s">
        <v>7079</v>
      </c>
      <c r="AJ3640" s="4"/>
      <c r="AK3640" s="4"/>
      <c r="AL3640" s="4"/>
      <c r="AM3640" s="4"/>
      <c r="AN3640" s="4"/>
      <c r="AO3640" s="4"/>
      <c r="AP3640" s="4"/>
      <c r="AQ3640" s="4"/>
      <c r="AR3640" s="4"/>
      <c r="AS3640" s="4"/>
      <c r="AT3640" s="4"/>
      <c r="AU3640" s="4"/>
      <c r="AV3640" s="4"/>
      <c r="AW3640" s="4"/>
      <c r="AX3640" s="4"/>
      <c r="AY3640" s="4"/>
      <c r="AZ3640" s="4"/>
      <c r="BA3640" s="4"/>
      <c r="BB3640" s="4"/>
      <c r="BC3640" s="4"/>
      <c r="BD3640" s="4"/>
      <c r="BE3640" s="4"/>
      <c r="BF3640" s="4"/>
      <c r="BG3640" s="4"/>
      <c r="BH3640" s="4"/>
      <c r="BI3640" s="4"/>
      <c r="BJ3640" s="4"/>
      <c r="BK3640" s="4"/>
      <c r="BL3640" s="4"/>
      <c r="BM3640" s="4"/>
      <c r="BN3640" s="4"/>
      <c r="BO3640" s="4"/>
      <c r="BP3640" s="4"/>
      <c r="BQ3640" s="4"/>
      <c r="BR3640" s="4"/>
      <c r="BS3640" s="4"/>
      <c r="BT3640" s="4"/>
      <c r="BU3640" s="4"/>
      <c r="BV3640" s="4"/>
      <c r="BW3640" s="4"/>
      <c r="BX3640" s="4"/>
      <c r="BY3640" s="4"/>
      <c r="BZ3640" s="4"/>
      <c r="CA3640" s="4"/>
      <c r="CB3640" s="4"/>
      <c r="CC3640" s="4"/>
      <c r="CD3640" s="4"/>
      <c r="CE3640" s="4"/>
      <c r="CF3640" s="4"/>
      <c r="CG3640" s="4"/>
      <c r="CH3640" s="4"/>
      <c r="CI3640" s="4"/>
      <c r="CJ3640" s="4"/>
      <c r="CK3640" s="4"/>
      <c r="CL3640" s="4"/>
      <c r="CM3640" s="4"/>
      <c r="CN3640" s="4"/>
      <c r="CO3640" s="4"/>
      <c r="CP3640" s="4"/>
      <c r="CQ3640" s="4"/>
      <c r="CR3640" s="4"/>
      <c r="CS3640" s="4"/>
      <c r="CT3640" s="4"/>
      <c r="CU3640" s="4"/>
      <c r="CV3640" s="4"/>
      <c r="CW3640" s="4"/>
      <c r="CX3640" s="4"/>
    </row>
    <row r="3641" spans="1:102" s="5" customFormat="1" x14ac:dyDescent="0.3">
      <c r="A3641" s="5" t="s">
        <v>14</v>
      </c>
      <c r="B3641" s="16" t="s">
        <v>5773</v>
      </c>
      <c r="C3641" s="5" t="s">
        <v>1269</v>
      </c>
      <c r="D3641" s="5" t="s">
        <v>2308</v>
      </c>
      <c r="E3641" s="5" t="s">
        <v>1269</v>
      </c>
      <c r="F3641" s="5" t="s">
        <v>2293</v>
      </c>
      <c r="G3641" s="4"/>
      <c r="H3641" s="4"/>
      <c r="I3641" s="4"/>
      <c r="J3641" s="4"/>
      <c r="K3641" s="4"/>
      <c r="L3641" s="4" t="s">
        <v>2294</v>
      </c>
      <c r="M3641" s="4"/>
      <c r="N3641" s="4">
        <v>1</v>
      </c>
      <c r="O3641" s="4">
        <v>0</v>
      </c>
      <c r="P3641" s="4">
        <v>0</v>
      </c>
      <c r="Q3641" s="4">
        <v>1</v>
      </c>
      <c r="R3641" s="4" t="s">
        <v>28</v>
      </c>
      <c r="S3641" s="4" t="s">
        <v>29</v>
      </c>
      <c r="T3641" s="4" t="s">
        <v>7946</v>
      </c>
      <c r="U3641" s="4" t="s">
        <v>7079</v>
      </c>
      <c r="V3641" s="4"/>
      <c r="W3641" s="4"/>
      <c r="X3641" s="4"/>
      <c r="Y3641" s="4"/>
      <c r="Z3641" s="4"/>
      <c r="AA3641" s="4"/>
      <c r="AB3641" s="4"/>
      <c r="AC3641" s="4" t="s">
        <v>2295</v>
      </c>
      <c r="AD3641" s="9" t="str">
        <f t="shared" si="302"/>
        <v>https://www.gbif.org/species/search?q=Lamiaceae&amp;highertaxon_key=6&amp;status=ACCEPTED</v>
      </c>
      <c r="AE3641" s="4"/>
      <c r="AF3641" s="9" t="str">
        <f t="shared" si="303"/>
        <v>https://powo.science.kew.org/results?q=Lamiaceae</v>
      </c>
      <c r="AG3641" s="4" t="s">
        <v>33</v>
      </c>
      <c r="AH3641" s="4" t="s">
        <v>33</v>
      </c>
      <c r="AI3641" s="4" t="s">
        <v>7079</v>
      </c>
      <c r="AJ3641" s="4"/>
      <c r="AK3641" s="4"/>
      <c r="AL3641" s="4"/>
      <c r="AM3641" s="4"/>
      <c r="AN3641" s="4"/>
      <c r="AO3641" s="4"/>
      <c r="AP3641" s="4"/>
      <c r="AQ3641" s="4"/>
      <c r="AR3641" s="4"/>
      <c r="AS3641" s="4"/>
      <c r="AT3641" s="4"/>
      <c r="AU3641" s="4"/>
      <c r="AV3641" s="4"/>
      <c r="AW3641" s="4"/>
      <c r="AX3641" s="4"/>
      <c r="AY3641" s="4"/>
      <c r="AZ3641" s="4"/>
      <c r="BA3641" s="4"/>
      <c r="BB3641" s="4"/>
      <c r="BC3641" s="4"/>
      <c r="BD3641" s="4"/>
      <c r="BE3641" s="4"/>
      <c r="BF3641" s="4"/>
      <c r="BG3641" s="4"/>
      <c r="BH3641" s="4"/>
      <c r="BI3641" s="4"/>
      <c r="BJ3641" s="4"/>
      <c r="BK3641" s="4"/>
      <c r="BL3641" s="4"/>
      <c r="BM3641" s="4"/>
      <c r="BN3641" s="4"/>
      <c r="BO3641" s="4"/>
      <c r="BP3641" s="4"/>
      <c r="BQ3641" s="4"/>
      <c r="BR3641" s="4"/>
      <c r="BS3641" s="4"/>
      <c r="BT3641" s="4"/>
      <c r="BU3641" s="4"/>
      <c r="BV3641" s="4"/>
      <c r="BW3641" s="4"/>
      <c r="BX3641" s="4"/>
      <c r="BY3641" s="4"/>
      <c r="BZ3641" s="4"/>
      <c r="CA3641" s="4"/>
      <c r="CB3641" s="4"/>
      <c r="CC3641" s="4"/>
      <c r="CD3641" s="4"/>
      <c r="CE3641" s="4"/>
      <c r="CF3641" s="4"/>
      <c r="CG3641" s="4"/>
      <c r="CH3641" s="4"/>
      <c r="CI3641" s="4"/>
      <c r="CJ3641" s="4"/>
      <c r="CK3641" s="4"/>
      <c r="CL3641" s="4"/>
      <c r="CM3641" s="4"/>
      <c r="CN3641" s="4"/>
    </row>
    <row r="3642" spans="1:102" s="5" customFormat="1" x14ac:dyDescent="0.3">
      <c r="A3642" s="4" t="s">
        <v>14</v>
      </c>
      <c r="B3642" s="17" t="s">
        <v>2716</v>
      </c>
      <c r="C3642" s="4" t="s">
        <v>187</v>
      </c>
      <c r="D3642" s="4" t="s">
        <v>2716</v>
      </c>
      <c r="E3642" s="4" t="s">
        <v>2716</v>
      </c>
      <c r="F3642" s="4" t="s">
        <v>2716</v>
      </c>
      <c r="G3642" s="4"/>
      <c r="H3642" s="4" t="s">
        <v>417</v>
      </c>
      <c r="I3642" s="4"/>
      <c r="J3642" s="4"/>
      <c r="K3642" s="4"/>
      <c r="L3642" s="4"/>
      <c r="M3642" s="4"/>
      <c r="N3642" s="4">
        <v>1</v>
      </c>
      <c r="O3642" s="4">
        <v>0</v>
      </c>
      <c r="P3642" s="4">
        <v>0</v>
      </c>
      <c r="Q3642" s="4">
        <v>1</v>
      </c>
      <c r="R3642" s="4" t="s">
        <v>324</v>
      </c>
      <c r="S3642" s="4" t="s">
        <v>324</v>
      </c>
      <c r="T3642" s="4" t="s">
        <v>7833</v>
      </c>
      <c r="U3642" s="4"/>
      <c r="V3642" s="4"/>
      <c r="W3642" s="4"/>
      <c r="X3642" s="4"/>
      <c r="Y3642" s="4"/>
      <c r="Z3642" s="4"/>
      <c r="AA3642" s="4"/>
      <c r="AB3642" s="4"/>
      <c r="AC3642" s="4" t="s">
        <v>2717</v>
      </c>
      <c r="AD3642" s="9" t="str">
        <f t="shared" si="302"/>
        <v>https://www.gbif.org/species/search?q=Neptunia&amp;highertaxon_key=6&amp;status=ACCEPTED</v>
      </c>
      <c r="AE3642" s="4" t="s">
        <v>2718</v>
      </c>
      <c r="AF3642" s="9" t="str">
        <f t="shared" si="303"/>
        <v>https://powo.science.kew.org/results?q=Neptunia</v>
      </c>
      <c r="AG3642" s="4" t="s">
        <v>124</v>
      </c>
      <c r="AH3642" s="4" t="s">
        <v>124</v>
      </c>
      <c r="AI3642" s="4" t="s">
        <v>7750</v>
      </c>
      <c r="AJ3642" s="4"/>
      <c r="AK3642" s="4"/>
      <c r="AL3642" s="4"/>
      <c r="AM3642" s="4"/>
      <c r="AN3642" s="4"/>
      <c r="AO3642" s="4"/>
      <c r="AP3642" s="4"/>
      <c r="AQ3642" s="4" t="s">
        <v>2719</v>
      </c>
      <c r="AR3642" s="4"/>
      <c r="AS3642" s="4"/>
      <c r="AT3642" s="4"/>
      <c r="AU3642" s="4"/>
      <c r="AV3642" s="4"/>
      <c r="AW3642" s="4"/>
      <c r="AX3642" s="4"/>
      <c r="AY3642" s="4"/>
      <c r="AZ3642" s="4"/>
      <c r="BA3642" s="4"/>
      <c r="BB3642" s="4"/>
      <c r="BC3642" s="4"/>
      <c r="BD3642" s="4"/>
      <c r="BE3642" s="4"/>
      <c r="BF3642" s="4"/>
      <c r="BG3642" s="4"/>
      <c r="BH3642" s="4"/>
      <c r="BI3642" s="4"/>
      <c r="BJ3642" s="4"/>
      <c r="BK3642" s="4"/>
      <c r="BL3642" s="4"/>
      <c r="BM3642" s="4"/>
      <c r="BN3642" s="4"/>
      <c r="BO3642" s="4"/>
      <c r="BP3642" s="4"/>
      <c r="BQ3642" s="4"/>
      <c r="BR3642" s="4"/>
      <c r="BS3642" s="4"/>
      <c r="BT3642" s="4"/>
      <c r="BU3642" s="4"/>
      <c r="BV3642" s="4"/>
      <c r="BW3642" s="4"/>
      <c r="BX3642" s="4"/>
      <c r="BY3642" s="4"/>
      <c r="BZ3642" s="4"/>
      <c r="CA3642" s="4"/>
      <c r="CB3642" s="4"/>
      <c r="CC3642" s="4"/>
      <c r="CD3642" s="4"/>
      <c r="CE3642" s="4"/>
      <c r="CF3642" s="4"/>
      <c r="CG3642" s="4"/>
      <c r="CH3642" s="4"/>
      <c r="CI3642" s="4"/>
      <c r="CJ3642" s="4"/>
      <c r="CK3642" s="4"/>
      <c r="CL3642" s="4"/>
      <c r="CM3642" s="4"/>
      <c r="CN3642" s="4"/>
      <c r="CO3642" s="4"/>
      <c r="CP3642" s="4"/>
      <c r="CQ3642" s="4"/>
      <c r="CR3642" s="4"/>
      <c r="CS3642" s="4"/>
      <c r="CT3642" s="4"/>
      <c r="CU3642" s="4"/>
      <c r="CV3642" s="4"/>
      <c r="CW3642" s="4"/>
      <c r="CX3642" s="4"/>
    </row>
    <row r="3643" spans="1:102" s="5" customFormat="1" x14ac:dyDescent="0.3">
      <c r="A3643" s="4" t="s">
        <v>14</v>
      </c>
      <c r="B3643" s="17" t="s">
        <v>2720</v>
      </c>
      <c r="C3643" s="4" t="s">
        <v>148</v>
      </c>
      <c r="D3643" s="4" t="s">
        <v>2720</v>
      </c>
      <c r="E3643" s="4" t="s">
        <v>2720</v>
      </c>
      <c r="F3643" s="4" t="s">
        <v>2720</v>
      </c>
      <c r="G3643" s="4"/>
      <c r="H3643" s="4" t="s">
        <v>118</v>
      </c>
      <c r="I3643" s="4"/>
      <c r="J3643" s="4"/>
      <c r="K3643" s="4"/>
      <c r="L3643" s="4"/>
      <c r="M3643" s="4"/>
      <c r="N3643" s="4">
        <v>10</v>
      </c>
      <c r="O3643" s="4">
        <v>1</v>
      </c>
      <c r="P3643" s="4">
        <v>0</v>
      </c>
      <c r="Q3643" s="4">
        <v>11</v>
      </c>
      <c r="R3643" s="4" t="s">
        <v>2721</v>
      </c>
      <c r="S3643" s="4" t="s">
        <v>2721</v>
      </c>
      <c r="T3643" s="4" t="s">
        <v>7863</v>
      </c>
      <c r="U3643" s="4" t="s">
        <v>7088</v>
      </c>
      <c r="V3643" s="4" t="s">
        <v>7807</v>
      </c>
      <c r="W3643" s="4" t="s">
        <v>7750</v>
      </c>
      <c r="X3643" s="4"/>
      <c r="Y3643" s="4"/>
      <c r="Z3643" s="4"/>
      <c r="AA3643" s="4"/>
      <c r="AB3643" s="4" t="s">
        <v>2722</v>
      </c>
      <c r="AC3643" s="4" t="s">
        <v>2723</v>
      </c>
      <c r="AD3643" s="9" t="str">
        <f t="shared" si="302"/>
        <v>https://www.gbif.org/species/search?q=Nerium&amp;highertaxon_key=6&amp;status=ACCEPTED</v>
      </c>
      <c r="AE3643" s="4" t="s">
        <v>2724</v>
      </c>
      <c r="AF3643" s="9" t="str">
        <f t="shared" si="303"/>
        <v>https://powo.science.kew.org/results?q=Nerium</v>
      </c>
      <c r="AG3643" s="4" t="s">
        <v>44</v>
      </c>
      <c r="AH3643" s="4" t="s">
        <v>44</v>
      </c>
      <c r="AI3643" s="4" t="s">
        <v>7750</v>
      </c>
      <c r="AJ3643" s="4"/>
      <c r="AK3643" s="4"/>
      <c r="AL3643" s="4"/>
      <c r="AM3643" s="4"/>
      <c r="AN3643" s="4"/>
      <c r="AO3643" s="4"/>
      <c r="AP3643" s="4"/>
      <c r="AQ3643" s="4"/>
      <c r="AR3643" s="4"/>
      <c r="AS3643" s="4"/>
      <c r="AT3643" s="4"/>
      <c r="AU3643" s="4"/>
      <c r="AV3643" s="4"/>
      <c r="AW3643" s="4"/>
      <c r="AX3643" s="4"/>
      <c r="AY3643" s="4"/>
      <c r="AZ3643" s="4"/>
      <c r="BA3643" s="4"/>
      <c r="BB3643" s="4"/>
      <c r="BC3643" s="4"/>
      <c r="BD3643" s="4"/>
      <c r="BE3643" s="4"/>
      <c r="BF3643" s="4"/>
      <c r="BG3643" s="4"/>
      <c r="BH3643" s="4"/>
      <c r="BI3643" s="4"/>
      <c r="BJ3643" s="4"/>
      <c r="BK3643" s="4"/>
      <c r="BL3643" s="4"/>
      <c r="BM3643" s="4"/>
      <c r="BN3643" s="4"/>
      <c r="BO3643" s="4"/>
      <c r="BP3643" s="4"/>
      <c r="BQ3643" s="4"/>
      <c r="BR3643" s="4"/>
      <c r="BS3643" s="4"/>
      <c r="BT3643" s="4"/>
      <c r="BU3643" s="4"/>
      <c r="BV3643" s="4"/>
      <c r="BW3643" s="4"/>
      <c r="BX3643" s="4"/>
      <c r="BY3643" s="4"/>
      <c r="BZ3643" s="4"/>
      <c r="CA3643" s="4"/>
      <c r="CB3643" s="4"/>
      <c r="CC3643" s="4"/>
      <c r="CD3643" s="4"/>
      <c r="CE3643" s="4"/>
      <c r="CF3643" s="4"/>
      <c r="CG3643" s="4"/>
      <c r="CH3643" s="4"/>
      <c r="CI3643" s="4"/>
      <c r="CJ3643" s="4"/>
      <c r="CK3643" s="4"/>
      <c r="CL3643" s="4"/>
      <c r="CM3643" s="4"/>
      <c r="CN3643" s="4"/>
      <c r="CO3643" s="4"/>
      <c r="CP3643" s="4"/>
      <c r="CQ3643" s="4"/>
      <c r="CR3643" s="4"/>
      <c r="CS3643" s="4"/>
      <c r="CT3643" s="4"/>
      <c r="CU3643" s="4"/>
      <c r="CV3643" s="4"/>
      <c r="CW3643" s="4"/>
      <c r="CX3643" s="4"/>
    </row>
    <row r="3644" spans="1:102" s="5" customFormat="1" x14ac:dyDescent="0.3">
      <c r="A3644" s="4" t="s">
        <v>14</v>
      </c>
      <c r="B3644" s="17" t="s">
        <v>2725</v>
      </c>
      <c r="C3644" s="4" t="s">
        <v>148</v>
      </c>
      <c r="D3644" s="4" t="s">
        <v>2720</v>
      </c>
      <c r="E3644" s="4" t="s">
        <v>2720</v>
      </c>
      <c r="F3644" s="4" t="s">
        <v>2720</v>
      </c>
      <c r="G3644" s="4"/>
      <c r="H3644" s="4" t="s">
        <v>118</v>
      </c>
      <c r="I3644" s="4" t="s">
        <v>149</v>
      </c>
      <c r="J3644" s="4"/>
      <c r="K3644" s="4"/>
      <c r="L3644" s="4"/>
      <c r="M3644" s="4"/>
      <c r="N3644" s="4">
        <v>5</v>
      </c>
      <c r="O3644" s="4">
        <v>2</v>
      </c>
      <c r="P3644" s="4">
        <v>0</v>
      </c>
      <c r="Q3644" s="4">
        <v>7</v>
      </c>
      <c r="R3644" s="4" t="s">
        <v>2721</v>
      </c>
      <c r="S3644" s="4" t="s">
        <v>2721</v>
      </c>
      <c r="T3644" s="4" t="s">
        <v>7863</v>
      </c>
      <c r="U3644" s="4" t="s">
        <v>7088</v>
      </c>
      <c r="V3644" s="4" t="s">
        <v>7807</v>
      </c>
      <c r="W3644" s="4" t="s">
        <v>7750</v>
      </c>
      <c r="X3644" s="4"/>
      <c r="Y3644" s="4"/>
      <c r="Z3644" s="4"/>
      <c r="AA3644" s="4"/>
      <c r="AB3644" s="4" t="s">
        <v>2722</v>
      </c>
      <c r="AC3644" s="4" t="s">
        <v>2723</v>
      </c>
      <c r="AD3644" s="9" t="str">
        <f t="shared" si="302"/>
        <v>https://www.gbif.org/species/search?q=Nerium&amp;highertaxon_key=6&amp;status=ACCEPTED</v>
      </c>
      <c r="AE3644" s="4" t="s">
        <v>2724</v>
      </c>
      <c r="AF3644" s="9" t="str">
        <f t="shared" si="303"/>
        <v>https://powo.science.kew.org/results?q=Nerium</v>
      </c>
      <c r="AG3644" s="4" t="s">
        <v>44</v>
      </c>
      <c r="AH3644" s="4" t="s">
        <v>44</v>
      </c>
      <c r="AI3644" s="4" t="s">
        <v>7750</v>
      </c>
      <c r="AJ3644" s="4"/>
      <c r="AK3644" s="4"/>
      <c r="AL3644" s="4"/>
      <c r="AM3644" s="4"/>
      <c r="AN3644" s="4"/>
      <c r="AO3644" s="4"/>
      <c r="AP3644" s="4"/>
      <c r="AQ3644" s="4"/>
      <c r="AR3644" s="4"/>
      <c r="AS3644" s="4"/>
      <c r="AT3644" s="4"/>
      <c r="AU3644" s="4"/>
      <c r="AV3644" s="4"/>
      <c r="AW3644" s="4"/>
      <c r="AX3644" s="4"/>
      <c r="AY3644" s="4"/>
      <c r="AZ3644" s="4"/>
      <c r="BA3644" s="4"/>
      <c r="BB3644" s="4"/>
      <c r="BC3644" s="4"/>
      <c r="BD3644" s="4"/>
      <c r="BE3644" s="4"/>
      <c r="BF3644" s="4"/>
      <c r="BG3644" s="4"/>
      <c r="BH3644" s="4"/>
      <c r="BI3644" s="4"/>
      <c r="BJ3644" s="4"/>
      <c r="BK3644" s="4"/>
      <c r="BL3644" s="4"/>
      <c r="BM3644" s="4"/>
      <c r="BN3644" s="4"/>
      <c r="BO3644" s="4"/>
      <c r="BP3644" s="4"/>
      <c r="BQ3644" s="4"/>
      <c r="BR3644" s="4"/>
      <c r="BS3644" s="4"/>
      <c r="BT3644" s="4"/>
      <c r="BU3644" s="4"/>
      <c r="BV3644" s="4"/>
      <c r="BW3644" s="4"/>
      <c r="BX3644" s="4"/>
      <c r="BY3644" s="4"/>
      <c r="BZ3644" s="4"/>
      <c r="CA3644" s="4"/>
      <c r="CB3644" s="4"/>
      <c r="CC3644" s="4"/>
      <c r="CD3644" s="4"/>
      <c r="CE3644" s="4"/>
      <c r="CF3644" s="4"/>
      <c r="CG3644" s="4"/>
      <c r="CH3644" s="4"/>
      <c r="CI3644" s="4"/>
      <c r="CJ3644" s="4"/>
      <c r="CK3644" s="4"/>
      <c r="CL3644" s="4"/>
      <c r="CM3644" s="4"/>
      <c r="CN3644" s="4"/>
      <c r="CO3644" s="4"/>
      <c r="CP3644" s="4"/>
      <c r="CQ3644" s="4"/>
      <c r="CR3644" s="4"/>
      <c r="CS3644" s="4"/>
      <c r="CT3644" s="4"/>
      <c r="CU3644" s="4"/>
      <c r="CV3644" s="4"/>
      <c r="CW3644" s="4"/>
      <c r="CX3644" s="4"/>
    </row>
    <row r="3645" spans="1:102" s="5" customFormat="1" x14ac:dyDescent="0.3">
      <c r="A3645" s="5" t="s">
        <v>14</v>
      </c>
      <c r="B3645" s="16" t="s">
        <v>5774</v>
      </c>
      <c r="C3645" s="5" t="s">
        <v>148</v>
      </c>
      <c r="D3645" s="5" t="s">
        <v>2720</v>
      </c>
      <c r="E3645" s="5" t="s">
        <v>2720</v>
      </c>
      <c r="F3645" s="5" t="s">
        <v>2720</v>
      </c>
      <c r="G3645" s="4"/>
      <c r="H3645" s="4" t="s">
        <v>118</v>
      </c>
      <c r="I3645" s="4"/>
      <c r="J3645" s="4"/>
      <c r="K3645" s="4"/>
      <c r="L3645" s="4"/>
      <c r="M3645" s="4"/>
      <c r="N3645" s="4">
        <v>1</v>
      </c>
      <c r="O3645" s="4">
        <v>0</v>
      </c>
      <c r="P3645" s="4">
        <v>0</v>
      </c>
      <c r="Q3645" s="4">
        <v>1</v>
      </c>
      <c r="R3645" s="4" t="s">
        <v>2721</v>
      </c>
      <c r="S3645" s="4" t="s">
        <v>2721</v>
      </c>
      <c r="T3645" s="4" t="s">
        <v>7863</v>
      </c>
      <c r="U3645" s="4" t="s">
        <v>7088</v>
      </c>
      <c r="V3645" s="4" t="s">
        <v>7807</v>
      </c>
      <c r="W3645" s="4" t="s">
        <v>7750</v>
      </c>
      <c r="X3645" s="4"/>
      <c r="Y3645" s="4"/>
      <c r="Z3645" s="4"/>
      <c r="AA3645" s="4"/>
      <c r="AB3645" s="4" t="s">
        <v>2722</v>
      </c>
      <c r="AC3645" s="4" t="s">
        <v>2723</v>
      </c>
      <c r="AD3645" s="9" t="str">
        <f t="shared" si="302"/>
        <v>https://www.gbif.org/species/search?q=Nerium&amp;highertaxon_key=6&amp;status=ACCEPTED</v>
      </c>
      <c r="AE3645" s="4" t="s">
        <v>2724</v>
      </c>
      <c r="AF3645" s="9" t="str">
        <f t="shared" si="303"/>
        <v>https://powo.science.kew.org/results?q=Nerium</v>
      </c>
      <c r="AG3645" s="4" t="s">
        <v>44</v>
      </c>
      <c r="AH3645" s="4" t="s">
        <v>44</v>
      </c>
      <c r="AI3645" s="4" t="s">
        <v>7750</v>
      </c>
      <c r="AJ3645" s="4"/>
      <c r="AK3645" s="4"/>
      <c r="AL3645" s="4"/>
      <c r="AM3645" s="4"/>
      <c r="AN3645" s="4"/>
      <c r="AO3645" s="4"/>
      <c r="AP3645" s="4"/>
      <c r="AQ3645" s="4"/>
      <c r="AR3645" s="4"/>
      <c r="AS3645" s="4"/>
      <c r="AT3645" s="4"/>
      <c r="AU3645" s="4"/>
      <c r="AV3645" s="4"/>
      <c r="AW3645" s="4"/>
      <c r="AX3645" s="4"/>
      <c r="AY3645" s="4"/>
      <c r="AZ3645" s="4"/>
      <c r="BA3645" s="4"/>
      <c r="BB3645" s="4"/>
      <c r="BC3645" s="4"/>
      <c r="BD3645" s="4"/>
      <c r="BE3645" s="4"/>
      <c r="BF3645" s="4"/>
      <c r="BG3645" s="4"/>
      <c r="BH3645" s="4"/>
      <c r="BI3645" s="4"/>
      <c r="BJ3645" s="4"/>
      <c r="BK3645" s="4"/>
      <c r="BL3645" s="4"/>
      <c r="BM3645" s="4"/>
      <c r="BN3645" s="4"/>
      <c r="BO3645" s="4"/>
      <c r="BP3645" s="4"/>
      <c r="BQ3645" s="4"/>
      <c r="BR3645" s="4"/>
      <c r="BS3645" s="4"/>
      <c r="BT3645" s="4"/>
      <c r="BU3645" s="4"/>
      <c r="BV3645" s="4"/>
      <c r="BW3645" s="4"/>
      <c r="BX3645" s="4"/>
      <c r="BY3645" s="4"/>
      <c r="BZ3645" s="4"/>
      <c r="CA3645" s="4"/>
      <c r="CB3645" s="4"/>
      <c r="CC3645" s="4"/>
      <c r="CD3645" s="4"/>
      <c r="CE3645" s="4"/>
      <c r="CF3645" s="4"/>
      <c r="CG3645" s="4"/>
      <c r="CH3645" s="4"/>
      <c r="CI3645" s="4"/>
      <c r="CJ3645" s="4"/>
      <c r="CK3645" s="4"/>
      <c r="CL3645" s="4"/>
      <c r="CM3645" s="4"/>
      <c r="CN3645" s="4"/>
    </row>
    <row r="3646" spans="1:102" s="5" customFormat="1" x14ac:dyDescent="0.3">
      <c r="A3646" s="6" t="s">
        <v>77</v>
      </c>
      <c r="B3646" s="15" t="s">
        <v>7594</v>
      </c>
      <c r="C3646" s="6" t="s">
        <v>378</v>
      </c>
      <c r="D3646" s="6" t="s">
        <v>7725</v>
      </c>
      <c r="E3646" s="6"/>
      <c r="F3646" s="6"/>
      <c r="G3646" s="4"/>
      <c r="H3646" s="4"/>
      <c r="I3646" s="4"/>
      <c r="J3646" s="4"/>
      <c r="K3646" s="4"/>
      <c r="L3646" s="4"/>
      <c r="M3646" s="4"/>
      <c r="N3646" s="4">
        <v>0</v>
      </c>
      <c r="O3646" s="4">
        <v>0</v>
      </c>
      <c r="P3646" s="4">
        <v>2</v>
      </c>
      <c r="Q3646" s="4">
        <v>2</v>
      </c>
      <c r="R3646" s="4"/>
      <c r="S3646" s="4"/>
      <c r="T3646" s="4"/>
      <c r="U3646" s="4"/>
      <c r="V3646" s="4"/>
      <c r="W3646" s="4"/>
      <c r="X3646" s="4"/>
      <c r="Y3646" s="4"/>
      <c r="Z3646" s="4"/>
      <c r="AA3646" s="4"/>
      <c r="AB3646" s="4"/>
      <c r="AC3646" s="4"/>
      <c r="AD3646" s="9"/>
      <c r="AE3646" s="4"/>
      <c r="AF3646" s="9"/>
      <c r="AG3646" s="4"/>
      <c r="AH3646" s="4"/>
      <c r="AI3646" s="4"/>
      <c r="AJ3646" s="4"/>
      <c r="AK3646" s="4"/>
      <c r="AL3646" s="4"/>
      <c r="AM3646" s="4"/>
      <c r="AN3646" s="4"/>
      <c r="AO3646" s="4"/>
      <c r="AP3646" s="4"/>
      <c r="AQ3646" s="4"/>
      <c r="AR3646" s="4"/>
      <c r="AS3646" s="4"/>
      <c r="AT3646" s="4"/>
      <c r="AU3646" s="4"/>
      <c r="AV3646" s="4"/>
      <c r="AW3646" s="4"/>
      <c r="AX3646" s="4"/>
      <c r="AY3646" s="4"/>
      <c r="AZ3646" s="4"/>
      <c r="BA3646" s="4"/>
      <c r="BB3646" s="4"/>
      <c r="BC3646" s="4"/>
      <c r="BD3646" s="4"/>
      <c r="BE3646" s="4"/>
      <c r="BF3646" s="4"/>
      <c r="BG3646" s="4"/>
      <c r="BH3646" s="4"/>
      <c r="BI3646" s="4"/>
      <c r="BJ3646" s="4"/>
      <c r="BK3646" s="4"/>
      <c r="BL3646" s="4"/>
      <c r="BM3646" s="4"/>
      <c r="BN3646" s="4"/>
      <c r="BO3646" s="4"/>
      <c r="BP3646" s="4"/>
      <c r="BQ3646" s="4"/>
      <c r="BR3646" s="4"/>
      <c r="BS3646" s="4"/>
      <c r="BT3646" s="4"/>
      <c r="BU3646" s="4"/>
      <c r="BV3646" s="4"/>
      <c r="BW3646" s="4"/>
      <c r="BX3646" s="4"/>
      <c r="BY3646" s="4"/>
      <c r="BZ3646" s="4"/>
      <c r="CA3646" s="4"/>
      <c r="CB3646" s="4"/>
      <c r="CC3646" s="4"/>
      <c r="CD3646" s="4"/>
      <c r="CE3646" s="4"/>
      <c r="CF3646" s="4"/>
      <c r="CG3646" s="4"/>
      <c r="CH3646" s="4"/>
      <c r="CI3646" s="4"/>
      <c r="CJ3646" s="4"/>
      <c r="CK3646" s="4"/>
      <c r="CL3646" s="4"/>
      <c r="CM3646" s="4"/>
      <c r="CN3646" s="4"/>
      <c r="CO3646" s="6"/>
      <c r="CP3646" s="6"/>
      <c r="CQ3646" s="6"/>
      <c r="CR3646" s="6"/>
      <c r="CS3646" s="6"/>
      <c r="CT3646" s="6"/>
      <c r="CU3646" s="6"/>
      <c r="CV3646" s="6"/>
      <c r="CW3646" s="6"/>
      <c r="CX3646" s="6"/>
    </row>
    <row r="3647" spans="1:102" s="5" customFormat="1" x14ac:dyDescent="0.3">
      <c r="A3647" s="6" t="s">
        <v>14</v>
      </c>
      <c r="B3647" s="15" t="s">
        <v>5775</v>
      </c>
      <c r="C3647" s="6" t="s">
        <v>26</v>
      </c>
      <c r="D3647" s="6" t="s">
        <v>5775</v>
      </c>
      <c r="E3647" s="6"/>
      <c r="F3647" s="6"/>
      <c r="G3647" s="4"/>
      <c r="H3647" s="4"/>
      <c r="I3647" s="4"/>
      <c r="J3647" s="4"/>
      <c r="K3647" s="4"/>
      <c r="L3647" s="4"/>
      <c r="M3647" s="4"/>
      <c r="N3647" s="4">
        <v>1</v>
      </c>
      <c r="O3647" s="4">
        <v>0</v>
      </c>
      <c r="P3647" s="4">
        <v>0</v>
      </c>
      <c r="Q3647" s="4">
        <v>1</v>
      </c>
      <c r="R3647" s="4"/>
      <c r="S3647" s="4"/>
      <c r="T3647" s="4"/>
      <c r="U3647" s="4"/>
      <c r="V3647" s="4"/>
      <c r="W3647" s="4"/>
      <c r="X3647" s="4"/>
      <c r="Y3647" s="4"/>
      <c r="Z3647" s="4"/>
      <c r="AA3647" s="4"/>
      <c r="AB3647" s="4"/>
      <c r="AC3647" s="4"/>
      <c r="AD3647" s="9"/>
      <c r="AE3647" s="4"/>
      <c r="AF3647" s="9"/>
      <c r="AG3647" s="4"/>
      <c r="AH3647" s="4"/>
      <c r="AI3647" s="4"/>
      <c r="AJ3647" s="4"/>
      <c r="AK3647" s="4"/>
      <c r="AL3647" s="4"/>
      <c r="AM3647" s="4"/>
      <c r="AN3647" s="4"/>
      <c r="AO3647" s="4"/>
      <c r="AP3647" s="4"/>
      <c r="AQ3647" s="4"/>
      <c r="AR3647" s="4"/>
      <c r="AS3647" s="4"/>
      <c r="AT3647" s="4"/>
      <c r="AU3647" s="4"/>
      <c r="AV3647" s="4"/>
      <c r="AW3647" s="4"/>
      <c r="AX3647" s="4"/>
      <c r="AY3647" s="4"/>
      <c r="AZ3647" s="4"/>
      <c r="BA3647" s="4"/>
      <c r="BB3647" s="4"/>
      <c r="BC3647" s="4"/>
      <c r="BD3647" s="4"/>
      <c r="BE3647" s="4"/>
      <c r="BF3647" s="4"/>
      <c r="BG3647" s="4"/>
      <c r="BH3647" s="4"/>
      <c r="BI3647" s="4"/>
      <c r="BJ3647" s="4"/>
      <c r="BK3647" s="4"/>
      <c r="BL3647" s="4"/>
      <c r="BM3647" s="4"/>
      <c r="BN3647" s="4"/>
      <c r="BO3647" s="4"/>
      <c r="BP3647" s="4"/>
      <c r="BQ3647" s="4"/>
      <c r="BR3647" s="4"/>
      <c r="BS3647" s="4"/>
      <c r="BT3647" s="4"/>
      <c r="BU3647" s="4"/>
      <c r="BV3647" s="4"/>
      <c r="BW3647" s="4"/>
      <c r="BX3647" s="4"/>
      <c r="BY3647" s="4"/>
      <c r="BZ3647" s="4"/>
      <c r="CA3647" s="4"/>
      <c r="CB3647" s="4"/>
      <c r="CC3647" s="4"/>
      <c r="CD3647" s="4"/>
      <c r="CE3647" s="4"/>
      <c r="CF3647" s="4"/>
      <c r="CG3647" s="4"/>
      <c r="CH3647" s="4"/>
      <c r="CI3647" s="4"/>
      <c r="CJ3647" s="4"/>
      <c r="CK3647" s="4"/>
      <c r="CL3647" s="4"/>
      <c r="CM3647" s="4"/>
      <c r="CN3647" s="4"/>
      <c r="CO3647" s="6"/>
      <c r="CP3647" s="6"/>
      <c r="CQ3647" s="6"/>
      <c r="CR3647" s="6"/>
      <c r="CS3647" s="6"/>
      <c r="CT3647" s="6"/>
      <c r="CU3647" s="6"/>
      <c r="CV3647" s="6"/>
      <c r="CW3647" s="6"/>
      <c r="CX3647" s="6"/>
    </row>
    <row r="3648" spans="1:102" s="5" customFormat="1" x14ac:dyDescent="0.3">
      <c r="A3648" s="6" t="s">
        <v>14</v>
      </c>
      <c r="B3648" s="15" t="s">
        <v>2728</v>
      </c>
      <c r="C3648" s="6" t="s">
        <v>2727</v>
      </c>
      <c r="D3648" s="6" t="s">
        <v>2728</v>
      </c>
      <c r="E3648" s="6"/>
      <c r="F3648" s="6"/>
      <c r="G3648" s="4"/>
      <c r="H3648" s="4"/>
      <c r="I3648" s="4"/>
      <c r="J3648" s="4"/>
      <c r="K3648" s="4"/>
      <c r="L3648" s="4"/>
      <c r="M3648" s="4"/>
      <c r="N3648" s="4">
        <v>1</v>
      </c>
      <c r="O3648" s="4">
        <v>2</v>
      </c>
      <c r="P3648" s="4">
        <v>0</v>
      </c>
      <c r="Q3648" s="4">
        <v>3</v>
      </c>
      <c r="R3648" s="4"/>
      <c r="S3648" s="4"/>
      <c r="T3648" s="4"/>
      <c r="U3648" s="4"/>
      <c r="V3648" s="4"/>
      <c r="W3648" s="4"/>
      <c r="X3648" s="4"/>
      <c r="Y3648" s="4"/>
      <c r="Z3648" s="4"/>
      <c r="AA3648" s="4"/>
      <c r="AB3648" s="4"/>
      <c r="AC3648" s="4"/>
      <c r="AD3648" s="9"/>
      <c r="AE3648" s="4"/>
      <c r="AF3648" s="9"/>
      <c r="AG3648" s="4"/>
      <c r="AH3648" s="4"/>
      <c r="AI3648" s="4"/>
      <c r="AJ3648" s="4"/>
      <c r="AK3648" s="4"/>
      <c r="AL3648" s="4"/>
      <c r="AM3648" s="4"/>
      <c r="AN3648" s="4"/>
      <c r="AO3648" s="4"/>
      <c r="AP3648" s="4"/>
      <c r="AQ3648" s="4"/>
      <c r="AR3648" s="4"/>
      <c r="AS3648" s="4"/>
      <c r="AT3648" s="4"/>
      <c r="AU3648" s="4"/>
      <c r="AV3648" s="4"/>
      <c r="AW3648" s="4"/>
      <c r="AX3648" s="4"/>
      <c r="AY3648" s="4"/>
      <c r="AZ3648" s="4"/>
      <c r="BA3648" s="4"/>
      <c r="BB3648" s="4"/>
      <c r="BC3648" s="4"/>
      <c r="BD3648" s="4"/>
      <c r="BE3648" s="4"/>
      <c r="BF3648" s="4"/>
      <c r="BG3648" s="4"/>
      <c r="BH3648" s="4"/>
      <c r="BI3648" s="4"/>
      <c r="BJ3648" s="4"/>
      <c r="BK3648" s="4"/>
      <c r="BL3648" s="4"/>
      <c r="BM3648" s="4"/>
      <c r="BN3648" s="4"/>
      <c r="BO3648" s="4"/>
      <c r="BP3648" s="4"/>
      <c r="BQ3648" s="4"/>
      <c r="BR3648" s="4"/>
      <c r="BS3648" s="4"/>
      <c r="BT3648" s="4"/>
      <c r="BU3648" s="4"/>
      <c r="BV3648" s="4"/>
      <c r="BW3648" s="4"/>
      <c r="BX3648" s="4"/>
      <c r="BY3648" s="4"/>
      <c r="BZ3648" s="4"/>
      <c r="CA3648" s="4"/>
      <c r="CB3648" s="4"/>
      <c r="CC3648" s="4"/>
      <c r="CD3648" s="4"/>
      <c r="CE3648" s="4"/>
      <c r="CF3648" s="4"/>
      <c r="CG3648" s="4"/>
      <c r="CH3648" s="4"/>
      <c r="CI3648" s="4"/>
      <c r="CJ3648" s="4"/>
      <c r="CK3648" s="4"/>
      <c r="CL3648" s="4"/>
      <c r="CM3648" s="4"/>
      <c r="CN3648" s="4"/>
      <c r="CO3648" s="6"/>
      <c r="CP3648" s="6"/>
      <c r="CQ3648" s="6"/>
      <c r="CR3648" s="6"/>
      <c r="CS3648" s="6"/>
      <c r="CT3648" s="6"/>
      <c r="CU3648" s="6"/>
      <c r="CV3648" s="6"/>
      <c r="CW3648" s="6"/>
      <c r="CX3648" s="6"/>
    </row>
    <row r="3649" spans="1:102" s="5" customFormat="1" x14ac:dyDescent="0.3">
      <c r="A3649" s="4" t="s">
        <v>14</v>
      </c>
      <c r="B3649" s="17" t="s">
        <v>2726</v>
      </c>
      <c r="C3649" s="4" t="s">
        <v>2727</v>
      </c>
      <c r="D3649" s="4" t="s">
        <v>2728</v>
      </c>
      <c r="E3649" s="4" t="s">
        <v>2728</v>
      </c>
      <c r="F3649" s="4" t="s">
        <v>2728</v>
      </c>
      <c r="G3649" s="4"/>
      <c r="H3649" s="4" t="s">
        <v>2729</v>
      </c>
      <c r="I3649" s="4"/>
      <c r="J3649" s="4"/>
      <c r="K3649" s="4"/>
      <c r="L3649" s="4"/>
      <c r="M3649" s="4"/>
      <c r="N3649" s="4">
        <v>4</v>
      </c>
      <c r="O3649" s="4">
        <v>0</v>
      </c>
      <c r="P3649" s="4">
        <v>0</v>
      </c>
      <c r="Q3649" s="4">
        <v>4</v>
      </c>
      <c r="R3649" s="4" t="s">
        <v>1052</v>
      </c>
      <c r="S3649" s="4" t="s">
        <v>1052</v>
      </c>
      <c r="T3649" s="4" t="s">
        <v>7869</v>
      </c>
      <c r="U3649" s="4" t="s">
        <v>7863</v>
      </c>
      <c r="V3649" s="4" t="s">
        <v>7807</v>
      </c>
      <c r="W3649" s="4"/>
      <c r="X3649" s="4"/>
      <c r="Y3649" s="4"/>
      <c r="Z3649" s="4"/>
      <c r="AA3649" s="4"/>
      <c r="AB3649" s="4"/>
      <c r="AC3649" s="4" t="s">
        <v>2730</v>
      </c>
      <c r="AD3649" s="9" t="str">
        <f>HYPERLINK("https://www.gbif.org/species/search?q=" &amp; E3649 &amp; "&amp;highertaxon_key=6&amp;status=ACCEPTED")</f>
        <v>https://www.gbif.org/species/search?q=Neurada&amp;highertaxon_key=6&amp;status=ACCEPTED</v>
      </c>
      <c r="AE3649" s="4" t="s">
        <v>2731</v>
      </c>
      <c r="AF3649" s="9" t="str">
        <f>HYPERLINK("https://powo.science.kew.org/results?q=" &amp; E3649)</f>
        <v>https://powo.science.kew.org/results?q=Neurada</v>
      </c>
      <c r="AG3649" s="4" t="s">
        <v>129</v>
      </c>
      <c r="AH3649" s="4" t="s">
        <v>129</v>
      </c>
      <c r="AI3649" s="4" t="s">
        <v>7978</v>
      </c>
      <c r="AJ3649" s="4"/>
      <c r="AK3649" s="4"/>
      <c r="AL3649" s="4"/>
      <c r="AM3649" s="4"/>
      <c r="AN3649" s="4"/>
      <c r="AO3649" s="4"/>
      <c r="AP3649" s="4"/>
      <c r="AQ3649" s="4"/>
      <c r="AR3649" s="4"/>
      <c r="AS3649" s="4"/>
      <c r="AT3649" s="4"/>
      <c r="AU3649" s="4"/>
      <c r="AV3649" s="4"/>
      <c r="AW3649" s="4"/>
      <c r="AX3649" s="4"/>
      <c r="AY3649" s="4"/>
      <c r="AZ3649" s="4"/>
      <c r="BA3649" s="4"/>
      <c r="BB3649" s="4"/>
      <c r="BC3649" s="4"/>
      <c r="BD3649" s="4"/>
      <c r="BE3649" s="4"/>
      <c r="BF3649" s="4"/>
      <c r="BG3649" s="4"/>
      <c r="BH3649" s="4"/>
      <c r="BI3649" s="4"/>
      <c r="BJ3649" s="4"/>
      <c r="BK3649" s="4"/>
      <c r="BL3649" s="4"/>
      <c r="BM3649" s="4"/>
      <c r="BN3649" s="4"/>
      <c r="BO3649" s="4"/>
      <c r="BP3649" s="4"/>
      <c r="BQ3649" s="4"/>
      <c r="BR3649" s="4"/>
      <c r="BS3649" s="4"/>
      <c r="BT3649" s="4"/>
      <c r="BU3649" s="4"/>
      <c r="BV3649" s="4"/>
      <c r="BW3649" s="4"/>
      <c r="BX3649" s="4"/>
      <c r="BY3649" s="4"/>
      <c r="BZ3649" s="4"/>
      <c r="CA3649" s="4"/>
      <c r="CB3649" s="4"/>
      <c r="CC3649" s="4"/>
      <c r="CD3649" s="4"/>
      <c r="CE3649" s="4"/>
      <c r="CF3649" s="4"/>
      <c r="CG3649" s="4"/>
      <c r="CH3649" s="4"/>
      <c r="CI3649" s="4"/>
      <c r="CJ3649" s="4"/>
      <c r="CK3649" s="4"/>
      <c r="CL3649" s="4"/>
      <c r="CM3649" s="4"/>
      <c r="CN3649" s="4"/>
      <c r="CO3649" s="4"/>
      <c r="CP3649" s="4"/>
      <c r="CQ3649" s="4"/>
      <c r="CR3649" s="4"/>
      <c r="CS3649" s="4"/>
      <c r="CT3649" s="4"/>
      <c r="CU3649" s="4"/>
      <c r="CV3649" s="4"/>
      <c r="CW3649" s="4"/>
      <c r="CX3649" s="4"/>
    </row>
    <row r="3650" spans="1:102" s="5" customFormat="1" x14ac:dyDescent="0.3">
      <c r="A3650" s="4" t="s">
        <v>14</v>
      </c>
      <c r="B3650" s="17" t="s">
        <v>1920</v>
      </c>
      <c r="C3650" s="4" t="s">
        <v>1894</v>
      </c>
      <c r="D3650" s="4" t="s">
        <v>1920</v>
      </c>
      <c r="E3650" s="4" t="s">
        <v>1894</v>
      </c>
      <c r="F3650" s="4" t="s">
        <v>1894</v>
      </c>
      <c r="G3650" s="4"/>
      <c r="H3650" s="4"/>
      <c r="I3650" s="4"/>
      <c r="J3650" s="4"/>
      <c r="K3650" s="4"/>
      <c r="L3650" s="4"/>
      <c r="M3650" s="4"/>
      <c r="N3650" s="4">
        <v>2</v>
      </c>
      <c r="O3650" s="4">
        <v>0</v>
      </c>
      <c r="P3650" s="4">
        <v>0</v>
      </c>
      <c r="Q3650" s="4">
        <v>2</v>
      </c>
      <c r="R3650" s="4" t="s">
        <v>28</v>
      </c>
      <c r="S3650" s="4" t="s">
        <v>29</v>
      </c>
      <c r="T3650" s="4" t="s">
        <v>7898</v>
      </c>
      <c r="U3650" s="4"/>
      <c r="V3650" s="4"/>
      <c r="W3650" s="4"/>
      <c r="X3650" s="4"/>
      <c r="Y3650" s="4"/>
      <c r="Z3650" s="4"/>
      <c r="AA3650" s="4"/>
      <c r="AB3650" s="4"/>
      <c r="AC3650" s="4"/>
      <c r="AD3650" s="9"/>
      <c r="AE3650" s="4"/>
      <c r="AF3650" s="9"/>
      <c r="AG3650" s="4" t="s">
        <v>1894</v>
      </c>
      <c r="AH3650" s="4" t="s">
        <v>1894</v>
      </c>
      <c r="AI3650" s="4" t="s">
        <v>7898</v>
      </c>
      <c r="AJ3650" s="4"/>
      <c r="AK3650" s="4"/>
      <c r="AL3650" s="4"/>
      <c r="AM3650" s="4"/>
      <c r="AN3650" s="4"/>
      <c r="AO3650" s="4"/>
      <c r="AP3650" s="4"/>
      <c r="AQ3650" s="4"/>
      <c r="AR3650" s="4"/>
      <c r="AS3650" s="4"/>
      <c r="AT3650" s="4"/>
      <c r="AU3650" s="4"/>
      <c r="AV3650" s="4"/>
      <c r="AW3650" s="4"/>
      <c r="AX3650" s="4"/>
      <c r="AY3650" s="4"/>
      <c r="AZ3650" s="4"/>
      <c r="BA3650" s="4"/>
      <c r="BB3650" s="4"/>
      <c r="BC3650" s="4"/>
      <c r="BD3650" s="4"/>
      <c r="BE3650" s="4"/>
      <c r="BF3650" s="4"/>
      <c r="BG3650" s="4"/>
      <c r="BH3650" s="4"/>
      <c r="BI3650" s="4"/>
      <c r="BJ3650" s="4"/>
      <c r="BK3650" s="4"/>
      <c r="BL3650" s="4"/>
      <c r="BM3650" s="4"/>
      <c r="BN3650" s="4"/>
      <c r="BO3650" s="4"/>
      <c r="BP3650" s="4"/>
      <c r="BQ3650" s="4"/>
      <c r="BR3650" s="4"/>
      <c r="BS3650" s="4"/>
      <c r="BT3650" s="4"/>
      <c r="BU3650" s="4"/>
      <c r="BV3650" s="4"/>
      <c r="BW3650" s="4"/>
      <c r="BX3650" s="4"/>
      <c r="BY3650" s="4"/>
      <c r="BZ3650" s="4"/>
      <c r="CA3650" s="4"/>
      <c r="CB3650" s="4"/>
      <c r="CC3650" s="4"/>
      <c r="CD3650" s="4"/>
      <c r="CE3650" s="4"/>
      <c r="CF3650" s="4"/>
      <c r="CG3650" s="4"/>
      <c r="CH3650" s="4"/>
      <c r="CI3650" s="4"/>
      <c r="CJ3650" s="4"/>
      <c r="CK3650" s="4"/>
      <c r="CL3650" s="4"/>
      <c r="CM3650" s="4"/>
      <c r="CN3650" s="4"/>
      <c r="CO3650" s="4"/>
      <c r="CP3650" s="4"/>
      <c r="CQ3650" s="4"/>
      <c r="CR3650" s="4"/>
      <c r="CS3650" s="4"/>
      <c r="CT3650" s="4"/>
      <c r="CU3650" s="4"/>
      <c r="CV3650" s="4"/>
      <c r="CW3650" s="4"/>
      <c r="CX3650" s="4"/>
    </row>
    <row r="3651" spans="1:102" s="5" customFormat="1" x14ac:dyDescent="0.3">
      <c r="A3651" s="5" t="s">
        <v>14</v>
      </c>
      <c r="B3651" s="16" t="s">
        <v>5776</v>
      </c>
      <c r="C3651" s="5" t="s">
        <v>1894</v>
      </c>
      <c r="D3651" s="5" t="s">
        <v>1920</v>
      </c>
      <c r="E3651" s="5" t="s">
        <v>1894</v>
      </c>
      <c r="F3651" s="5" t="s">
        <v>1894</v>
      </c>
      <c r="G3651" s="4"/>
      <c r="H3651" s="4"/>
      <c r="I3651" s="4"/>
      <c r="J3651" s="4"/>
      <c r="K3651" s="4"/>
      <c r="L3651" s="4"/>
      <c r="M3651" s="4"/>
      <c r="N3651" s="4">
        <v>1</v>
      </c>
      <c r="O3651" s="4">
        <v>0</v>
      </c>
      <c r="P3651" s="4">
        <v>0</v>
      </c>
      <c r="Q3651" s="4">
        <v>1</v>
      </c>
      <c r="R3651" s="4" t="s">
        <v>28</v>
      </c>
      <c r="S3651" s="4" t="s">
        <v>29</v>
      </c>
      <c r="T3651" s="4" t="s">
        <v>7898</v>
      </c>
      <c r="U3651" s="4"/>
      <c r="V3651" s="4"/>
      <c r="W3651" s="4"/>
      <c r="X3651" s="4"/>
      <c r="Y3651" s="4"/>
      <c r="Z3651" s="4"/>
      <c r="AA3651" s="4"/>
      <c r="AB3651" s="4"/>
      <c r="AC3651" s="4"/>
      <c r="AD3651" s="9"/>
      <c r="AE3651" s="4"/>
      <c r="AF3651" s="9"/>
      <c r="AG3651" s="4" t="s">
        <v>1894</v>
      </c>
      <c r="AH3651" s="4" t="s">
        <v>1894</v>
      </c>
      <c r="AI3651" s="4" t="s">
        <v>7898</v>
      </c>
      <c r="AJ3651" s="4"/>
      <c r="AK3651" s="4"/>
      <c r="AL3651" s="4"/>
      <c r="AM3651" s="4"/>
      <c r="AN3651" s="4"/>
      <c r="AO3651" s="4"/>
      <c r="AP3651" s="4"/>
      <c r="AQ3651" s="4"/>
      <c r="AR3651" s="4"/>
      <c r="AS3651" s="4"/>
      <c r="AT3651" s="4"/>
      <c r="AU3651" s="4"/>
      <c r="AV3651" s="4"/>
      <c r="AW3651" s="4"/>
      <c r="AX3651" s="4"/>
      <c r="AY3651" s="4"/>
      <c r="AZ3651" s="4"/>
      <c r="BA3651" s="4"/>
      <c r="BB3651" s="4"/>
      <c r="BC3651" s="4"/>
      <c r="BD3651" s="4"/>
      <c r="BE3651" s="4"/>
      <c r="BF3651" s="4"/>
      <c r="BG3651" s="4"/>
      <c r="BH3651" s="4"/>
      <c r="BI3651" s="4"/>
      <c r="BJ3651" s="4"/>
      <c r="BK3651" s="4"/>
      <c r="BL3651" s="4"/>
      <c r="BM3651" s="4"/>
      <c r="BN3651" s="4"/>
      <c r="BO3651" s="4"/>
      <c r="BP3651" s="4"/>
      <c r="BQ3651" s="4"/>
      <c r="BR3651" s="4"/>
      <c r="BS3651" s="4"/>
      <c r="BT3651" s="4"/>
      <c r="BU3651" s="4"/>
      <c r="BV3651" s="4"/>
      <c r="BW3651" s="4"/>
      <c r="BX3651" s="4"/>
      <c r="BY3651" s="4"/>
      <c r="BZ3651" s="4"/>
      <c r="CA3651" s="4"/>
      <c r="CB3651" s="4"/>
      <c r="CC3651" s="4"/>
      <c r="CD3651" s="4"/>
      <c r="CE3651" s="4"/>
      <c r="CF3651" s="4"/>
      <c r="CG3651" s="4"/>
      <c r="CH3651" s="4"/>
      <c r="CI3651" s="4"/>
      <c r="CJ3651" s="4"/>
      <c r="CK3651" s="4"/>
      <c r="CL3651" s="4"/>
      <c r="CM3651" s="4"/>
      <c r="CN3651" s="4"/>
    </row>
    <row r="3652" spans="1:102" s="5" customFormat="1" x14ac:dyDescent="0.3">
      <c r="A3652" s="5" t="s">
        <v>14</v>
      </c>
      <c r="B3652" s="16" t="s">
        <v>5777</v>
      </c>
      <c r="C3652" s="5" t="s">
        <v>1894</v>
      </c>
      <c r="D3652" s="5" t="s">
        <v>1920</v>
      </c>
      <c r="E3652" s="5" t="s">
        <v>1894</v>
      </c>
      <c r="F3652" s="5" t="s">
        <v>1894</v>
      </c>
      <c r="G3652" s="4"/>
      <c r="H3652" s="4"/>
      <c r="I3652" s="4"/>
      <c r="J3652" s="4"/>
      <c r="K3652" s="4"/>
      <c r="L3652" s="4"/>
      <c r="M3652" s="4"/>
      <c r="N3652" s="4">
        <v>2</v>
      </c>
      <c r="O3652" s="4">
        <v>0</v>
      </c>
      <c r="P3652" s="4">
        <v>0</v>
      </c>
      <c r="Q3652" s="4">
        <v>2</v>
      </c>
      <c r="R3652" s="4" t="s">
        <v>28</v>
      </c>
      <c r="S3652" s="4" t="s">
        <v>29</v>
      </c>
      <c r="T3652" s="4" t="s">
        <v>7898</v>
      </c>
      <c r="U3652" s="4"/>
      <c r="V3652" s="4"/>
      <c r="W3652" s="4"/>
      <c r="X3652" s="4"/>
      <c r="Y3652" s="4"/>
      <c r="Z3652" s="4"/>
      <c r="AA3652" s="4"/>
      <c r="AB3652" s="4"/>
      <c r="AC3652" s="4"/>
      <c r="AD3652" s="9"/>
      <c r="AE3652" s="4"/>
      <c r="AF3652" s="9"/>
      <c r="AG3652" s="4" t="s">
        <v>1894</v>
      </c>
      <c r="AH3652" s="4" t="s">
        <v>1894</v>
      </c>
      <c r="AI3652" s="4" t="s">
        <v>7898</v>
      </c>
      <c r="AJ3652" s="4"/>
      <c r="AK3652" s="4"/>
      <c r="AL3652" s="4"/>
      <c r="AM3652" s="4"/>
      <c r="AN3652" s="4"/>
      <c r="AO3652" s="4"/>
      <c r="AP3652" s="4"/>
      <c r="AQ3652" s="4"/>
      <c r="AR3652" s="4"/>
      <c r="AS3652" s="4"/>
      <c r="AT3652" s="4"/>
      <c r="AU3652" s="4"/>
      <c r="AV3652" s="4"/>
      <c r="AW3652" s="4"/>
      <c r="AX3652" s="4"/>
      <c r="AY3652" s="4"/>
      <c r="AZ3652" s="4"/>
      <c r="BA3652" s="4"/>
      <c r="BB3652" s="4"/>
      <c r="BC3652" s="4"/>
      <c r="BD3652" s="4"/>
      <c r="BE3652" s="4"/>
      <c r="BF3652" s="4"/>
      <c r="BG3652" s="4"/>
      <c r="BH3652" s="4"/>
      <c r="BI3652" s="4"/>
      <c r="BJ3652" s="4"/>
      <c r="BK3652" s="4"/>
      <c r="BL3652" s="4"/>
      <c r="BM3652" s="4"/>
      <c r="BN3652" s="4"/>
      <c r="BO3652" s="4"/>
      <c r="BP3652" s="4"/>
      <c r="BQ3652" s="4"/>
      <c r="BR3652" s="4"/>
      <c r="BS3652" s="4"/>
      <c r="BT3652" s="4"/>
      <c r="BU3652" s="4"/>
      <c r="BV3652" s="4"/>
      <c r="BW3652" s="4"/>
      <c r="BX3652" s="4"/>
      <c r="BY3652" s="4"/>
      <c r="BZ3652" s="4"/>
      <c r="CA3652" s="4"/>
      <c r="CB3652" s="4"/>
      <c r="CC3652" s="4"/>
      <c r="CD3652" s="4"/>
      <c r="CE3652" s="4"/>
      <c r="CF3652" s="4"/>
      <c r="CG3652" s="4"/>
      <c r="CH3652" s="4"/>
      <c r="CI3652" s="4"/>
      <c r="CJ3652" s="4"/>
      <c r="CK3652" s="4"/>
      <c r="CL3652" s="4"/>
      <c r="CM3652" s="4"/>
      <c r="CN3652" s="4"/>
    </row>
    <row r="3653" spans="1:102" s="5" customFormat="1" x14ac:dyDescent="0.3">
      <c r="A3653" s="5" t="s">
        <v>14</v>
      </c>
      <c r="B3653" s="16" t="s">
        <v>8491</v>
      </c>
      <c r="C3653" s="5" t="s">
        <v>1894</v>
      </c>
      <c r="D3653" s="5" t="s">
        <v>1920</v>
      </c>
      <c r="E3653" s="5" t="s">
        <v>1894</v>
      </c>
      <c r="F3653" s="5" t="s">
        <v>1894</v>
      </c>
      <c r="G3653" s="4"/>
      <c r="H3653" s="4"/>
      <c r="I3653" s="4"/>
      <c r="J3653" s="4"/>
      <c r="K3653" s="4"/>
      <c r="L3653" s="4"/>
      <c r="M3653" s="4"/>
      <c r="N3653" s="4">
        <v>1</v>
      </c>
      <c r="O3653" s="4">
        <v>0</v>
      </c>
      <c r="P3653" s="4">
        <v>0</v>
      </c>
      <c r="Q3653" s="4">
        <v>1</v>
      </c>
      <c r="R3653" s="4" t="s">
        <v>28</v>
      </c>
      <c r="S3653" s="4" t="s">
        <v>29</v>
      </c>
      <c r="T3653" s="4" t="s">
        <v>7898</v>
      </c>
      <c r="U3653" s="4"/>
      <c r="V3653" s="4"/>
      <c r="W3653" s="4"/>
      <c r="X3653" s="4"/>
      <c r="Y3653" s="4"/>
      <c r="Z3653" s="4"/>
      <c r="AA3653" s="4"/>
      <c r="AB3653" s="4"/>
      <c r="AC3653" s="4"/>
      <c r="AD3653" s="9"/>
      <c r="AE3653" s="4"/>
      <c r="AF3653" s="9"/>
      <c r="AG3653" s="4" t="s">
        <v>1894</v>
      </c>
      <c r="AH3653" s="4" t="s">
        <v>1894</v>
      </c>
      <c r="AI3653" s="4" t="s">
        <v>7898</v>
      </c>
      <c r="AJ3653" s="4"/>
      <c r="AK3653" s="4"/>
      <c r="AL3653" s="4"/>
      <c r="AM3653" s="4"/>
      <c r="AN3653" s="4"/>
      <c r="AO3653" s="4"/>
      <c r="AP3653" s="4"/>
      <c r="AQ3653" s="4"/>
      <c r="AR3653" s="4"/>
      <c r="AS3653" s="4"/>
      <c r="AT3653" s="4"/>
      <c r="AU3653" s="4"/>
      <c r="AV3653" s="4"/>
      <c r="AW3653" s="4"/>
      <c r="AX3653" s="4"/>
      <c r="AY3653" s="4"/>
      <c r="AZ3653" s="4"/>
      <c r="BA3653" s="4"/>
      <c r="BB3653" s="4"/>
      <c r="BC3653" s="4"/>
      <c r="BD3653" s="4"/>
      <c r="BE3653" s="4"/>
      <c r="BF3653" s="4"/>
      <c r="BG3653" s="4"/>
      <c r="BH3653" s="4"/>
      <c r="BI3653" s="4"/>
      <c r="BJ3653" s="4"/>
      <c r="BK3653" s="4"/>
      <c r="BL3653" s="4"/>
      <c r="BM3653" s="4"/>
      <c r="BN3653" s="4"/>
      <c r="BO3653" s="4"/>
      <c r="BP3653" s="4"/>
      <c r="BQ3653" s="4"/>
      <c r="BR3653" s="4"/>
      <c r="BS3653" s="4"/>
      <c r="BT3653" s="4"/>
      <c r="BU3653" s="4"/>
      <c r="BV3653" s="4"/>
      <c r="BW3653" s="4"/>
      <c r="BX3653" s="4"/>
      <c r="BY3653" s="4"/>
      <c r="BZ3653" s="4"/>
      <c r="CA3653" s="4"/>
      <c r="CB3653" s="4"/>
      <c r="CC3653" s="4"/>
      <c r="CD3653" s="4"/>
      <c r="CE3653" s="4"/>
      <c r="CF3653" s="4"/>
      <c r="CG3653" s="4"/>
      <c r="CH3653" s="4"/>
      <c r="CI3653" s="4"/>
      <c r="CJ3653" s="4"/>
      <c r="CK3653" s="4"/>
      <c r="CL3653" s="4"/>
      <c r="CM3653" s="4"/>
      <c r="CN3653" s="4"/>
    </row>
    <row r="3654" spans="1:102" s="5" customFormat="1" x14ac:dyDescent="0.3">
      <c r="A3654" s="5" t="s">
        <v>14</v>
      </c>
      <c r="B3654" s="16" t="s">
        <v>5778</v>
      </c>
      <c r="C3654" s="5" t="s">
        <v>1894</v>
      </c>
      <c r="D3654" s="5" t="s">
        <v>1920</v>
      </c>
      <c r="E3654" s="5" t="s">
        <v>1894</v>
      </c>
      <c r="F3654" s="5" t="s">
        <v>1894</v>
      </c>
      <c r="G3654" s="4"/>
      <c r="H3654" s="4"/>
      <c r="I3654" s="4"/>
      <c r="J3654" s="4"/>
      <c r="K3654" s="4"/>
      <c r="L3654" s="4"/>
      <c r="M3654" s="4"/>
      <c r="N3654" s="4">
        <v>1</v>
      </c>
      <c r="O3654" s="4">
        <v>0</v>
      </c>
      <c r="P3654" s="4">
        <v>0</v>
      </c>
      <c r="Q3654" s="4">
        <v>1</v>
      </c>
      <c r="R3654" s="4" t="s">
        <v>28</v>
      </c>
      <c r="S3654" s="4" t="s">
        <v>29</v>
      </c>
      <c r="T3654" s="4" t="s">
        <v>7898</v>
      </c>
      <c r="U3654" s="4"/>
      <c r="V3654" s="4"/>
      <c r="W3654" s="4"/>
      <c r="X3654" s="4"/>
      <c r="Y3654" s="4"/>
      <c r="Z3654" s="4"/>
      <c r="AA3654" s="4"/>
      <c r="AB3654" s="4"/>
      <c r="AC3654" s="4"/>
      <c r="AD3654" s="9"/>
      <c r="AE3654" s="4"/>
      <c r="AF3654" s="9"/>
      <c r="AG3654" s="4" t="s">
        <v>1894</v>
      </c>
      <c r="AH3654" s="4" t="s">
        <v>1894</v>
      </c>
      <c r="AI3654" s="4" t="s">
        <v>7898</v>
      </c>
      <c r="AJ3654" s="4"/>
      <c r="AK3654" s="4"/>
      <c r="AL3654" s="4"/>
      <c r="AM3654" s="4"/>
      <c r="AN3654" s="4"/>
      <c r="AO3654" s="4"/>
      <c r="AP3654" s="4"/>
      <c r="AQ3654" s="4"/>
      <c r="AR3654" s="4"/>
      <c r="AS3654" s="4"/>
      <c r="AT3654" s="4"/>
      <c r="AU3654" s="4"/>
      <c r="AV3654" s="4"/>
      <c r="AW3654" s="4"/>
      <c r="AX3654" s="4"/>
      <c r="AY3654" s="4"/>
      <c r="AZ3654" s="4"/>
      <c r="BA3654" s="4"/>
      <c r="BB3654" s="4"/>
      <c r="BC3654" s="4"/>
      <c r="BD3654" s="4"/>
      <c r="BE3654" s="4"/>
      <c r="BF3654" s="4"/>
      <c r="BG3654" s="4"/>
      <c r="BH3654" s="4"/>
      <c r="BI3654" s="4"/>
      <c r="BJ3654" s="4"/>
      <c r="BK3654" s="4"/>
      <c r="BL3654" s="4"/>
      <c r="BM3654" s="4"/>
      <c r="BN3654" s="4"/>
      <c r="BO3654" s="4"/>
      <c r="BP3654" s="4"/>
      <c r="BQ3654" s="4"/>
      <c r="BR3654" s="4"/>
      <c r="BS3654" s="4"/>
      <c r="BT3654" s="4"/>
      <c r="BU3654" s="4"/>
      <c r="BV3654" s="4"/>
      <c r="BW3654" s="4"/>
      <c r="BX3654" s="4"/>
      <c r="BY3654" s="4"/>
      <c r="BZ3654" s="4"/>
      <c r="CA3654" s="4"/>
      <c r="CB3654" s="4"/>
      <c r="CC3654" s="4"/>
      <c r="CD3654" s="4"/>
      <c r="CE3654" s="4"/>
      <c r="CF3654" s="4"/>
      <c r="CG3654" s="4"/>
      <c r="CH3654" s="4"/>
      <c r="CI3654" s="4"/>
      <c r="CJ3654" s="4"/>
      <c r="CK3654" s="4"/>
      <c r="CL3654" s="4"/>
      <c r="CM3654" s="4"/>
      <c r="CN3654" s="4"/>
    </row>
    <row r="3655" spans="1:102" s="5" customFormat="1" x14ac:dyDescent="0.3">
      <c r="A3655" s="6" t="s">
        <v>14</v>
      </c>
      <c r="B3655" s="15" t="s">
        <v>4232</v>
      </c>
      <c r="C3655" s="6"/>
      <c r="D3655" s="6"/>
      <c r="E3655" s="6"/>
      <c r="F3655" s="6"/>
      <c r="G3655" s="4"/>
      <c r="H3655" s="4"/>
      <c r="I3655" s="4"/>
      <c r="J3655" s="4"/>
      <c r="K3655" s="4"/>
      <c r="L3655" s="4"/>
      <c r="M3655" s="4"/>
      <c r="N3655" s="4">
        <v>3</v>
      </c>
      <c r="O3655" s="4">
        <v>0</v>
      </c>
      <c r="P3655" s="4">
        <v>0</v>
      </c>
      <c r="Q3655" s="4">
        <v>3</v>
      </c>
      <c r="R3655" s="4"/>
      <c r="S3655" s="4"/>
      <c r="T3655" s="4"/>
      <c r="U3655" s="4"/>
      <c r="V3655" s="4"/>
      <c r="W3655" s="4"/>
      <c r="X3655" s="4"/>
      <c r="Y3655" s="4"/>
      <c r="Z3655" s="4"/>
      <c r="AA3655" s="4"/>
      <c r="AB3655" s="4"/>
      <c r="AC3655" s="4"/>
      <c r="AD3655" s="9"/>
      <c r="AE3655" s="4"/>
      <c r="AF3655" s="9"/>
      <c r="AG3655" s="4"/>
      <c r="AH3655" s="4"/>
      <c r="AI3655" s="4"/>
      <c r="AJ3655" s="4"/>
      <c r="AK3655" s="4"/>
      <c r="AL3655" s="4"/>
      <c r="AM3655" s="4"/>
      <c r="AN3655" s="4"/>
      <c r="AO3655" s="4"/>
      <c r="AP3655" s="4"/>
      <c r="AQ3655" s="4"/>
      <c r="AR3655" s="4"/>
      <c r="AS3655" s="4"/>
      <c r="AT3655" s="4"/>
      <c r="AU3655" s="4"/>
      <c r="AV3655" s="4"/>
      <c r="AW3655" s="4"/>
      <c r="AX3655" s="4"/>
      <c r="AY3655" s="4"/>
      <c r="AZ3655" s="4"/>
      <c r="BA3655" s="4"/>
      <c r="BB3655" s="4"/>
      <c r="BC3655" s="4"/>
      <c r="BD3655" s="4"/>
      <c r="BE3655" s="4"/>
      <c r="BF3655" s="4"/>
      <c r="BG3655" s="4"/>
      <c r="BH3655" s="4"/>
      <c r="BI3655" s="4"/>
      <c r="BJ3655" s="4"/>
      <c r="BK3655" s="4"/>
      <c r="BL3655" s="4"/>
      <c r="BM3655" s="4"/>
      <c r="BN3655" s="4"/>
      <c r="BO3655" s="4"/>
      <c r="BP3655" s="4"/>
      <c r="BQ3655" s="4"/>
      <c r="BR3655" s="4"/>
      <c r="BS3655" s="4"/>
      <c r="BT3655" s="4"/>
      <c r="BU3655" s="4"/>
      <c r="BV3655" s="4"/>
      <c r="BW3655" s="4"/>
      <c r="BX3655" s="4"/>
      <c r="BY3655" s="4"/>
      <c r="BZ3655" s="4"/>
      <c r="CA3655" s="4"/>
      <c r="CB3655" s="4"/>
      <c r="CC3655" s="4"/>
      <c r="CD3655" s="4"/>
      <c r="CE3655" s="4"/>
      <c r="CF3655" s="4"/>
      <c r="CG3655" s="4"/>
      <c r="CH3655" s="4"/>
      <c r="CI3655" s="4"/>
      <c r="CJ3655" s="4"/>
      <c r="CK3655" s="4"/>
      <c r="CL3655" s="4"/>
      <c r="CM3655" s="4"/>
      <c r="CN3655" s="4"/>
      <c r="CO3655" s="6"/>
      <c r="CP3655" s="6"/>
      <c r="CQ3655" s="6"/>
      <c r="CR3655" s="6"/>
      <c r="CS3655" s="6"/>
      <c r="CT3655" s="6"/>
      <c r="CU3655" s="6"/>
      <c r="CV3655" s="6"/>
      <c r="CW3655" s="6"/>
      <c r="CX3655" s="6"/>
    </row>
    <row r="3656" spans="1:102" s="5" customFormat="1" x14ac:dyDescent="0.3">
      <c r="A3656" s="4" t="s">
        <v>14</v>
      </c>
      <c r="B3656" s="17" t="s">
        <v>3348</v>
      </c>
      <c r="C3656" s="4" t="s">
        <v>1248</v>
      </c>
      <c r="D3656" s="4" t="s">
        <v>3348</v>
      </c>
      <c r="E3656" s="4" t="s">
        <v>1248</v>
      </c>
      <c r="F3656" s="4" t="s">
        <v>3334</v>
      </c>
      <c r="G3656" s="4"/>
      <c r="H3656" s="4"/>
      <c r="I3656" s="4"/>
      <c r="J3656" s="4"/>
      <c r="K3656" s="4"/>
      <c r="L3656" s="4"/>
      <c r="M3656" s="4"/>
      <c r="N3656" s="4">
        <v>22</v>
      </c>
      <c r="O3656" s="4">
        <v>5</v>
      </c>
      <c r="P3656" s="4">
        <v>0</v>
      </c>
      <c r="Q3656" s="4">
        <v>27</v>
      </c>
      <c r="R3656" s="4" t="s">
        <v>28</v>
      </c>
      <c r="S3656" s="4" t="s">
        <v>29</v>
      </c>
      <c r="T3656" s="4" t="s">
        <v>7848</v>
      </c>
      <c r="U3656" s="4"/>
      <c r="V3656" s="4"/>
      <c r="W3656" s="4"/>
      <c r="X3656" s="4"/>
      <c r="Y3656" s="4"/>
      <c r="Z3656" s="4"/>
      <c r="AA3656" s="4"/>
      <c r="AB3656" s="4"/>
      <c r="AC3656" s="4" t="s">
        <v>3335</v>
      </c>
      <c r="AD3656" s="9" t="str">
        <f t="shared" ref="AD3656:AD3665" si="304">HYPERLINK("https://www.gbif.org/species/search?q=" &amp; E3656 &amp; "&amp;highertaxon_key=6&amp;status=ACCEPTED")</f>
        <v>https://www.gbif.org/species/search?q=Ranunculaceae&amp;highertaxon_key=6&amp;status=ACCEPTED</v>
      </c>
      <c r="AE3656" s="4"/>
      <c r="AF3656" s="9" t="str">
        <f t="shared" ref="AF3656:AF3665" si="305">HYPERLINK("https://powo.science.kew.org/results?q=" &amp; E3656)</f>
        <v>https://powo.science.kew.org/results?q=Ranunculaceae</v>
      </c>
      <c r="AG3656" s="4" t="s">
        <v>1432</v>
      </c>
      <c r="AH3656" s="4" t="s">
        <v>99</v>
      </c>
      <c r="AI3656" s="4" t="s">
        <v>7079</v>
      </c>
      <c r="AJ3656" s="4"/>
      <c r="AK3656" s="4"/>
      <c r="AL3656" s="4"/>
      <c r="AM3656" s="4"/>
      <c r="AN3656" s="4"/>
      <c r="AO3656" s="4"/>
      <c r="AP3656" s="4"/>
      <c r="AQ3656" s="4"/>
      <c r="AR3656" s="4"/>
      <c r="AS3656" s="4"/>
      <c r="AT3656" s="4"/>
      <c r="AU3656" s="4"/>
      <c r="AV3656" s="4"/>
      <c r="AW3656" s="4"/>
      <c r="AX3656" s="4"/>
      <c r="AY3656" s="4"/>
      <c r="AZ3656" s="4"/>
      <c r="BA3656" s="4"/>
      <c r="BB3656" s="4"/>
      <c r="BC3656" s="4"/>
      <c r="BD3656" s="4"/>
      <c r="BE3656" s="4"/>
      <c r="BF3656" s="4"/>
      <c r="BG3656" s="4"/>
      <c r="BH3656" s="4"/>
      <c r="BI3656" s="4"/>
      <c r="BJ3656" s="4"/>
      <c r="BK3656" s="4"/>
      <c r="BL3656" s="4"/>
      <c r="BM3656" s="4"/>
      <c r="BN3656" s="4"/>
      <c r="BO3656" s="4"/>
      <c r="BP3656" s="4"/>
      <c r="BQ3656" s="4"/>
      <c r="BR3656" s="4"/>
      <c r="BS3656" s="4"/>
      <c r="BT3656" s="4"/>
      <c r="BU3656" s="4"/>
      <c r="BV3656" s="4"/>
      <c r="BW3656" s="4"/>
      <c r="BX3656" s="4"/>
      <c r="BY3656" s="4"/>
      <c r="BZ3656" s="4"/>
      <c r="CA3656" s="4"/>
      <c r="CB3656" s="4"/>
      <c r="CC3656" s="4"/>
      <c r="CD3656" s="4"/>
      <c r="CE3656" s="4"/>
      <c r="CF3656" s="4"/>
      <c r="CG3656" s="4"/>
      <c r="CH3656" s="4"/>
      <c r="CI3656" s="4"/>
      <c r="CJ3656" s="4"/>
      <c r="CK3656" s="4"/>
      <c r="CL3656" s="4"/>
      <c r="CM3656" s="4"/>
      <c r="CN3656" s="4"/>
      <c r="CO3656" s="4"/>
      <c r="CP3656" s="4"/>
      <c r="CQ3656" s="4"/>
      <c r="CR3656" s="4"/>
      <c r="CS3656" s="4"/>
      <c r="CT3656" s="4"/>
      <c r="CU3656" s="4"/>
      <c r="CV3656" s="4"/>
      <c r="CW3656" s="4"/>
      <c r="CX3656" s="4"/>
    </row>
    <row r="3657" spans="1:102" s="34" customFormat="1" x14ac:dyDescent="0.3">
      <c r="A3657" s="5" t="s">
        <v>14</v>
      </c>
      <c r="B3657" s="16" t="s">
        <v>9150</v>
      </c>
      <c r="C3657" s="5" t="s">
        <v>1248</v>
      </c>
      <c r="D3657" s="5" t="s">
        <v>3348</v>
      </c>
      <c r="E3657" s="5" t="s">
        <v>1248</v>
      </c>
      <c r="F3657" s="5" t="s">
        <v>3334</v>
      </c>
      <c r="G3657" s="4"/>
      <c r="H3657" s="4"/>
      <c r="I3657" s="4"/>
      <c r="J3657" s="4"/>
      <c r="K3657" s="4"/>
      <c r="L3657" s="4"/>
      <c r="M3657" s="4"/>
      <c r="N3657" s="4">
        <v>1</v>
      </c>
      <c r="O3657" s="4">
        <v>0</v>
      </c>
      <c r="P3657" s="4">
        <v>0</v>
      </c>
      <c r="Q3657" s="4">
        <v>1</v>
      </c>
      <c r="R3657" s="4" t="s">
        <v>28</v>
      </c>
      <c r="S3657" s="4" t="s">
        <v>29</v>
      </c>
      <c r="T3657" s="4" t="s">
        <v>7848</v>
      </c>
      <c r="U3657" s="4"/>
      <c r="V3657" s="4"/>
      <c r="W3657" s="4"/>
      <c r="X3657" s="4"/>
      <c r="Y3657" s="4"/>
      <c r="Z3657" s="4"/>
      <c r="AA3657" s="4"/>
      <c r="AB3657" s="4"/>
      <c r="AC3657" s="4" t="s">
        <v>3335</v>
      </c>
      <c r="AD3657" s="9" t="str">
        <f t="shared" si="304"/>
        <v>https://www.gbif.org/species/search?q=Ranunculaceae&amp;highertaxon_key=6&amp;status=ACCEPTED</v>
      </c>
      <c r="AE3657" s="4"/>
      <c r="AF3657" s="9" t="str">
        <f t="shared" si="305"/>
        <v>https://powo.science.kew.org/results?q=Ranunculaceae</v>
      </c>
      <c r="AG3657" s="4" t="s">
        <v>1432</v>
      </c>
      <c r="AH3657" s="4" t="s">
        <v>99</v>
      </c>
      <c r="AI3657" s="4" t="s">
        <v>7079</v>
      </c>
      <c r="AJ3657" s="4"/>
      <c r="AK3657" s="4"/>
      <c r="AL3657" s="4"/>
      <c r="AM3657" s="4"/>
      <c r="AN3657" s="4"/>
      <c r="AO3657" s="4"/>
      <c r="AP3657" s="4"/>
      <c r="AQ3657" s="4"/>
      <c r="AR3657" s="4"/>
      <c r="AS3657" s="4"/>
      <c r="AT3657" s="4"/>
      <c r="AU3657" s="4"/>
      <c r="AV3657" s="4"/>
      <c r="AW3657" s="4"/>
      <c r="AX3657" s="4"/>
      <c r="AY3657" s="4"/>
      <c r="AZ3657" s="4"/>
      <c r="BA3657" s="4"/>
      <c r="BB3657" s="4"/>
      <c r="BC3657" s="4"/>
      <c r="BD3657" s="4"/>
      <c r="BE3657" s="4"/>
      <c r="BF3657" s="4"/>
      <c r="BG3657" s="4"/>
      <c r="BH3657" s="4"/>
      <c r="BI3657" s="4"/>
      <c r="BJ3657" s="4"/>
      <c r="BK3657" s="4"/>
      <c r="BL3657" s="4"/>
      <c r="BM3657" s="4"/>
      <c r="BN3657" s="4"/>
      <c r="BO3657" s="4"/>
      <c r="BP3657" s="4"/>
      <c r="BQ3657" s="4"/>
      <c r="BR3657" s="4"/>
      <c r="BS3657" s="4"/>
      <c r="BT3657" s="4"/>
      <c r="BU3657" s="4"/>
      <c r="BV3657" s="4"/>
      <c r="BW3657" s="4"/>
      <c r="BX3657" s="4"/>
      <c r="BY3657" s="4"/>
      <c r="BZ3657" s="4"/>
      <c r="CA3657" s="4"/>
      <c r="CB3657" s="4"/>
      <c r="CC3657" s="4"/>
      <c r="CD3657" s="4"/>
      <c r="CE3657" s="4"/>
      <c r="CF3657" s="4"/>
      <c r="CG3657" s="4"/>
      <c r="CH3657" s="4"/>
      <c r="CI3657" s="4"/>
      <c r="CJ3657" s="4"/>
      <c r="CK3657" s="4"/>
      <c r="CL3657" s="4"/>
      <c r="CM3657" s="4"/>
      <c r="CN3657" s="4"/>
      <c r="CO3657" s="5"/>
      <c r="CP3657" s="5"/>
      <c r="CQ3657" s="5"/>
      <c r="CR3657" s="5"/>
      <c r="CS3657" s="5"/>
      <c r="CT3657" s="5"/>
      <c r="CU3657" s="5"/>
      <c r="CV3657" s="5"/>
      <c r="CW3657" s="5"/>
      <c r="CX3657" s="5"/>
    </row>
    <row r="3658" spans="1:102" s="5" customFormat="1" x14ac:dyDescent="0.3">
      <c r="A3658" s="5" t="s">
        <v>14</v>
      </c>
      <c r="B3658" s="16" t="s">
        <v>5779</v>
      </c>
      <c r="C3658" s="5" t="s">
        <v>1248</v>
      </c>
      <c r="D3658" s="5" t="s">
        <v>3348</v>
      </c>
      <c r="E3658" s="5" t="s">
        <v>1248</v>
      </c>
      <c r="F3658" s="5" t="s">
        <v>3334</v>
      </c>
      <c r="G3658" s="4"/>
      <c r="H3658" s="4"/>
      <c r="I3658" s="4"/>
      <c r="J3658" s="4"/>
      <c r="K3658" s="4"/>
      <c r="L3658" s="4"/>
      <c r="M3658" s="4"/>
      <c r="N3658" s="4">
        <v>1</v>
      </c>
      <c r="O3658" s="4">
        <v>0</v>
      </c>
      <c r="P3658" s="4">
        <v>0</v>
      </c>
      <c r="Q3658" s="4">
        <v>1</v>
      </c>
      <c r="R3658" s="4" t="s">
        <v>28</v>
      </c>
      <c r="S3658" s="4" t="s">
        <v>29</v>
      </c>
      <c r="T3658" s="4" t="s">
        <v>7848</v>
      </c>
      <c r="U3658" s="4"/>
      <c r="V3658" s="4"/>
      <c r="W3658" s="4"/>
      <c r="X3658" s="4"/>
      <c r="Y3658" s="4"/>
      <c r="Z3658" s="4"/>
      <c r="AA3658" s="4"/>
      <c r="AB3658" s="4"/>
      <c r="AC3658" s="4" t="s">
        <v>3335</v>
      </c>
      <c r="AD3658" s="9" t="str">
        <f t="shared" si="304"/>
        <v>https://www.gbif.org/species/search?q=Ranunculaceae&amp;highertaxon_key=6&amp;status=ACCEPTED</v>
      </c>
      <c r="AE3658" s="4"/>
      <c r="AF3658" s="9" t="str">
        <f t="shared" si="305"/>
        <v>https://powo.science.kew.org/results?q=Ranunculaceae</v>
      </c>
      <c r="AG3658" s="4" t="s">
        <v>1432</v>
      </c>
      <c r="AH3658" s="4" t="s">
        <v>99</v>
      </c>
      <c r="AI3658" s="4" t="s">
        <v>7079</v>
      </c>
      <c r="AJ3658" s="4"/>
      <c r="AK3658" s="4"/>
      <c r="AL3658" s="4"/>
      <c r="AM3658" s="4"/>
      <c r="AN3658" s="4"/>
      <c r="AO3658" s="4"/>
      <c r="AP3658" s="4"/>
      <c r="AQ3658" s="4"/>
      <c r="AR3658" s="4"/>
      <c r="AS3658" s="4"/>
      <c r="AT3658" s="4"/>
      <c r="AU3658" s="4"/>
      <c r="AV3658" s="4"/>
      <c r="AW3658" s="4"/>
      <c r="AX3658" s="4"/>
      <c r="AY3658" s="4"/>
      <c r="AZ3658" s="4"/>
      <c r="BA3658" s="4"/>
      <c r="BB3658" s="4"/>
      <c r="BC3658" s="4"/>
      <c r="BD3658" s="4"/>
      <c r="BE3658" s="4"/>
      <c r="BF3658" s="4"/>
      <c r="BG3658" s="4"/>
      <c r="BH3658" s="4"/>
      <c r="BI3658" s="4"/>
      <c r="BJ3658" s="4"/>
      <c r="BK3658" s="4"/>
      <c r="BL3658" s="4"/>
      <c r="BM3658" s="4"/>
      <c r="BN3658" s="4"/>
      <c r="BO3658" s="4"/>
      <c r="BP3658" s="4"/>
      <c r="BQ3658" s="4"/>
      <c r="BR3658" s="4"/>
      <c r="BS3658" s="4"/>
      <c r="BT3658" s="4"/>
      <c r="BU3658" s="4"/>
      <c r="BV3658" s="4"/>
      <c r="BW3658" s="4"/>
      <c r="BX3658" s="4"/>
      <c r="BY3658" s="4"/>
      <c r="BZ3658" s="4"/>
      <c r="CA3658" s="4"/>
      <c r="CB3658" s="4"/>
      <c r="CC3658" s="4"/>
      <c r="CD3658" s="4"/>
      <c r="CE3658" s="4"/>
      <c r="CF3658" s="4"/>
      <c r="CG3658" s="4"/>
      <c r="CH3658" s="4"/>
      <c r="CI3658" s="4"/>
      <c r="CJ3658" s="4"/>
      <c r="CK3658" s="4"/>
      <c r="CL3658" s="4"/>
      <c r="CM3658" s="4"/>
      <c r="CN3658" s="4"/>
    </row>
    <row r="3659" spans="1:102" s="5" customFormat="1" x14ac:dyDescent="0.3">
      <c r="A3659" s="4" t="s">
        <v>1</v>
      </c>
      <c r="B3659" s="17" t="s">
        <v>2732</v>
      </c>
      <c r="C3659" s="4" t="s">
        <v>2733</v>
      </c>
      <c r="D3659" s="4" t="s">
        <v>2732</v>
      </c>
      <c r="E3659" s="4" t="s">
        <v>2732</v>
      </c>
      <c r="F3659" s="4" t="s">
        <v>2732</v>
      </c>
      <c r="G3659" s="4"/>
      <c r="H3659" s="4" t="s">
        <v>7074</v>
      </c>
      <c r="I3659" s="4"/>
      <c r="J3659" s="4"/>
      <c r="K3659" s="4"/>
      <c r="L3659" s="4"/>
      <c r="M3659" s="4"/>
      <c r="N3659" s="4">
        <v>7</v>
      </c>
      <c r="O3659" s="4">
        <v>7</v>
      </c>
      <c r="P3659" s="4">
        <v>12</v>
      </c>
      <c r="Q3659" s="4">
        <v>26</v>
      </c>
      <c r="R3659" s="4" t="s">
        <v>412</v>
      </c>
      <c r="S3659" s="4" t="s">
        <v>412</v>
      </c>
      <c r="T3659" s="4" t="s">
        <v>7869</v>
      </c>
      <c r="U3659" s="4" t="s">
        <v>7863</v>
      </c>
      <c r="V3659" s="4" t="s">
        <v>7807</v>
      </c>
      <c r="W3659" s="4"/>
      <c r="X3659" s="4"/>
      <c r="Y3659" s="4"/>
      <c r="Z3659" s="4"/>
      <c r="AA3659" s="4"/>
      <c r="AB3659" s="4"/>
      <c r="AC3659" s="4" t="s">
        <v>2734</v>
      </c>
      <c r="AD3659" s="9" t="str">
        <f t="shared" si="304"/>
        <v>https://www.gbif.org/species/search?q=Nitraria&amp;highertaxon_key=6&amp;status=ACCEPTED</v>
      </c>
      <c r="AE3659" s="4" t="s">
        <v>2735</v>
      </c>
      <c r="AF3659" s="9" t="str">
        <f t="shared" si="305"/>
        <v>https://powo.science.kew.org/results?q=Nitraria</v>
      </c>
      <c r="AG3659" s="4" t="s">
        <v>579</v>
      </c>
      <c r="AH3659" s="4" t="s">
        <v>579</v>
      </c>
      <c r="AI3659" s="4" t="s">
        <v>7960</v>
      </c>
      <c r="AJ3659" s="4"/>
      <c r="AK3659" s="4"/>
      <c r="AL3659" s="4"/>
      <c r="AM3659" s="4"/>
      <c r="AN3659" s="4"/>
      <c r="AO3659" s="4"/>
      <c r="AP3659" s="4"/>
      <c r="AQ3659" s="4"/>
      <c r="AR3659" s="4"/>
      <c r="AS3659" s="4"/>
      <c r="AT3659" s="4"/>
      <c r="AU3659" s="4"/>
      <c r="AV3659" s="4"/>
      <c r="AW3659" s="4"/>
      <c r="AX3659" s="4"/>
      <c r="AY3659" s="4"/>
      <c r="AZ3659" s="4"/>
      <c r="BA3659" s="4"/>
      <c r="BB3659" s="4"/>
      <c r="BC3659" s="4"/>
      <c r="BD3659" s="4"/>
      <c r="BE3659" s="4"/>
      <c r="BF3659" s="4"/>
      <c r="BG3659" s="4"/>
      <c r="BH3659" s="4"/>
      <c r="BI3659" s="4"/>
      <c r="BJ3659" s="4"/>
      <c r="BK3659" s="4"/>
      <c r="BL3659" s="4"/>
      <c r="BM3659" s="4"/>
      <c r="BN3659" s="4"/>
      <c r="BO3659" s="4"/>
      <c r="BP3659" s="4"/>
      <c r="BQ3659" s="4"/>
      <c r="BR3659" s="4"/>
      <c r="BS3659" s="4"/>
      <c r="BT3659" s="4"/>
      <c r="BU3659" s="4"/>
      <c r="BV3659" s="4"/>
      <c r="BW3659" s="4"/>
      <c r="BX3659" s="4"/>
      <c r="BY3659" s="4"/>
      <c r="BZ3659" s="4"/>
      <c r="CA3659" s="4"/>
      <c r="CB3659" s="4"/>
      <c r="CC3659" s="4"/>
      <c r="CD3659" s="4"/>
      <c r="CE3659" s="4"/>
      <c r="CF3659" s="4"/>
      <c r="CG3659" s="4"/>
      <c r="CH3659" s="4"/>
      <c r="CI3659" s="4"/>
      <c r="CJ3659" s="4"/>
      <c r="CK3659" s="4"/>
      <c r="CL3659" s="4"/>
      <c r="CM3659" s="4"/>
      <c r="CN3659" s="4"/>
      <c r="CO3659" s="4"/>
      <c r="CP3659" s="4"/>
      <c r="CQ3659" s="4"/>
      <c r="CR3659" s="4"/>
      <c r="CS3659" s="4"/>
      <c r="CT3659" s="4"/>
      <c r="CU3659" s="4"/>
      <c r="CV3659" s="4"/>
      <c r="CW3659" s="4"/>
      <c r="CX3659" s="4"/>
    </row>
    <row r="3660" spans="1:102" s="5" customFormat="1" x14ac:dyDescent="0.3">
      <c r="A3660" s="6" t="s">
        <v>77</v>
      </c>
      <c r="B3660" s="15" t="s">
        <v>8981</v>
      </c>
      <c r="C3660" s="6" t="s">
        <v>2733</v>
      </c>
      <c r="D3660" s="6" t="s">
        <v>2732</v>
      </c>
      <c r="E3660" s="6" t="s">
        <v>2732</v>
      </c>
      <c r="F3660" s="6" t="s">
        <v>2732</v>
      </c>
      <c r="G3660" s="4"/>
      <c r="H3660" s="4" t="s">
        <v>7074</v>
      </c>
      <c r="I3660" s="4"/>
      <c r="J3660" s="4"/>
      <c r="K3660" s="4"/>
      <c r="L3660" s="4"/>
      <c r="M3660" s="4"/>
      <c r="N3660" s="4">
        <v>0</v>
      </c>
      <c r="O3660" s="4">
        <v>0</v>
      </c>
      <c r="P3660" s="4">
        <v>3</v>
      </c>
      <c r="Q3660" s="4">
        <v>3</v>
      </c>
      <c r="R3660" s="4" t="s">
        <v>412</v>
      </c>
      <c r="S3660" s="4" t="s">
        <v>412</v>
      </c>
      <c r="T3660" s="4" t="s">
        <v>7869</v>
      </c>
      <c r="U3660" s="4" t="s">
        <v>7863</v>
      </c>
      <c r="V3660" s="4" t="s">
        <v>7807</v>
      </c>
      <c r="W3660" s="4"/>
      <c r="X3660" s="4"/>
      <c r="Y3660" s="4"/>
      <c r="Z3660" s="4"/>
      <c r="AA3660" s="4"/>
      <c r="AB3660" s="4"/>
      <c r="AC3660" s="4" t="s">
        <v>2734</v>
      </c>
      <c r="AD3660" s="9" t="str">
        <f t="shared" si="304"/>
        <v>https://www.gbif.org/species/search?q=Nitraria&amp;highertaxon_key=6&amp;status=ACCEPTED</v>
      </c>
      <c r="AE3660" s="4" t="s">
        <v>2735</v>
      </c>
      <c r="AF3660" s="9" t="str">
        <f t="shared" si="305"/>
        <v>https://powo.science.kew.org/results?q=Nitraria</v>
      </c>
      <c r="AG3660" s="4" t="s">
        <v>579</v>
      </c>
      <c r="AH3660" s="4" t="s">
        <v>579</v>
      </c>
      <c r="AI3660" s="4" t="s">
        <v>7960</v>
      </c>
      <c r="AJ3660" s="4"/>
      <c r="AK3660" s="4"/>
      <c r="AL3660" s="4"/>
      <c r="AM3660" s="4"/>
      <c r="AN3660" s="4"/>
      <c r="AO3660" s="4"/>
      <c r="AP3660" s="4"/>
      <c r="AQ3660" s="4"/>
      <c r="AR3660" s="4"/>
      <c r="AS3660" s="4"/>
      <c r="AT3660" s="4"/>
      <c r="AU3660" s="4"/>
      <c r="AV3660" s="4"/>
      <c r="AW3660" s="4"/>
      <c r="AX3660" s="4"/>
      <c r="AY3660" s="4"/>
      <c r="AZ3660" s="4"/>
      <c r="BA3660" s="4"/>
      <c r="BB3660" s="4"/>
      <c r="BC3660" s="4"/>
      <c r="BD3660" s="4"/>
      <c r="BE3660" s="4"/>
      <c r="BF3660" s="4"/>
      <c r="BG3660" s="4"/>
      <c r="BH3660" s="4"/>
      <c r="BI3660" s="4"/>
      <c r="BJ3660" s="4"/>
      <c r="BK3660" s="4"/>
      <c r="BL3660" s="4"/>
      <c r="BM3660" s="4"/>
      <c r="BN3660" s="4"/>
      <c r="BO3660" s="4"/>
      <c r="BP3660" s="4"/>
      <c r="BQ3660" s="4"/>
      <c r="BR3660" s="4"/>
      <c r="BS3660" s="4"/>
      <c r="BT3660" s="4"/>
      <c r="BU3660" s="4"/>
      <c r="BV3660" s="4"/>
      <c r="BW3660" s="4"/>
      <c r="BX3660" s="4"/>
      <c r="BY3660" s="4"/>
      <c r="BZ3660" s="4"/>
      <c r="CA3660" s="4"/>
      <c r="CB3660" s="4"/>
      <c r="CC3660" s="4"/>
      <c r="CD3660" s="4"/>
      <c r="CE3660" s="4"/>
      <c r="CF3660" s="4"/>
      <c r="CG3660" s="4"/>
      <c r="CH3660" s="4"/>
      <c r="CI3660" s="4"/>
      <c r="CJ3660" s="4"/>
      <c r="CK3660" s="4"/>
      <c r="CL3660" s="4"/>
      <c r="CM3660" s="4"/>
      <c r="CN3660" s="4"/>
      <c r="CO3660" s="6"/>
      <c r="CP3660" s="6"/>
      <c r="CQ3660" s="6"/>
      <c r="CR3660" s="6"/>
      <c r="CS3660" s="6"/>
      <c r="CT3660" s="6"/>
      <c r="CU3660" s="6"/>
      <c r="CV3660" s="6"/>
      <c r="CW3660" s="6"/>
      <c r="CX3660" s="6"/>
    </row>
    <row r="3661" spans="1:102" s="5" customFormat="1" x14ac:dyDescent="0.3">
      <c r="A3661" s="4" t="s">
        <v>14</v>
      </c>
      <c r="B3661" s="17" t="s">
        <v>358</v>
      </c>
      <c r="C3661" s="4" t="s">
        <v>342</v>
      </c>
      <c r="D3661" s="4" t="s">
        <v>358</v>
      </c>
      <c r="E3661" s="4" t="s">
        <v>173</v>
      </c>
      <c r="F3661" s="4" t="s">
        <v>335</v>
      </c>
      <c r="G3661" s="4"/>
      <c r="H3661" s="4" t="s">
        <v>118</v>
      </c>
      <c r="I3661" s="4" t="s">
        <v>7003</v>
      </c>
      <c r="J3661" s="4"/>
      <c r="K3661" s="4"/>
      <c r="L3661" s="4"/>
      <c r="M3661" s="4"/>
      <c r="N3661" s="4">
        <v>3</v>
      </c>
      <c r="O3661" s="4">
        <v>0</v>
      </c>
      <c r="P3661" s="4">
        <v>0</v>
      </c>
      <c r="Q3661" s="4">
        <v>3</v>
      </c>
      <c r="R3661" s="4" t="s">
        <v>28</v>
      </c>
      <c r="S3661" s="4" t="s">
        <v>29</v>
      </c>
      <c r="T3661" s="4" t="s">
        <v>7079</v>
      </c>
      <c r="U3661" s="4"/>
      <c r="V3661" s="4"/>
      <c r="W3661" s="4"/>
      <c r="X3661" s="4"/>
      <c r="Y3661" s="4"/>
      <c r="Z3661" s="4"/>
      <c r="AA3661" s="4"/>
      <c r="AB3661" s="4" t="s">
        <v>337</v>
      </c>
      <c r="AC3661" s="4" t="s">
        <v>338</v>
      </c>
      <c r="AD3661" s="9" t="str">
        <f t="shared" si="304"/>
        <v>https://www.gbif.org/species/search?q=Amaranthaceae&amp;highertaxon_key=6&amp;status=ACCEPTED</v>
      </c>
      <c r="AE3661" s="4" t="s">
        <v>339</v>
      </c>
      <c r="AF3661" s="9" t="str">
        <f t="shared" si="305"/>
        <v>https://powo.science.kew.org/results?q=Amaranthaceae</v>
      </c>
      <c r="AG3661" s="4" t="s">
        <v>99</v>
      </c>
      <c r="AH3661" s="4" t="s">
        <v>99</v>
      </c>
      <c r="AI3661" s="4" t="s">
        <v>7946</v>
      </c>
      <c r="AJ3661" s="4" t="s">
        <v>7079</v>
      </c>
      <c r="AK3661" s="4"/>
      <c r="AL3661" s="4"/>
      <c r="AM3661" s="4"/>
      <c r="AN3661" s="4"/>
      <c r="AO3661" s="4"/>
      <c r="AP3661" s="4"/>
      <c r="AQ3661" s="4"/>
      <c r="AR3661" s="4"/>
      <c r="AS3661" s="4"/>
      <c r="AT3661" s="4"/>
      <c r="AU3661" s="4"/>
      <c r="AV3661" s="4"/>
      <c r="AW3661" s="4"/>
      <c r="AX3661" s="4"/>
      <c r="AY3661" s="4"/>
      <c r="AZ3661" s="4"/>
      <c r="BA3661" s="4"/>
      <c r="BB3661" s="4"/>
      <c r="BC3661" s="4"/>
      <c r="BD3661" s="4"/>
      <c r="BE3661" s="4"/>
      <c r="BF3661" s="4"/>
      <c r="BG3661" s="4"/>
      <c r="BH3661" s="4"/>
      <c r="BI3661" s="4"/>
      <c r="BJ3661" s="4"/>
      <c r="BK3661" s="4"/>
      <c r="BL3661" s="4"/>
      <c r="BM3661" s="4"/>
      <c r="BN3661" s="4"/>
      <c r="BO3661" s="4"/>
      <c r="BP3661" s="4"/>
      <c r="BQ3661" s="4"/>
      <c r="BR3661" s="4"/>
      <c r="BS3661" s="4"/>
      <c r="BT3661" s="4"/>
      <c r="BU3661" s="4"/>
      <c r="BV3661" s="4"/>
      <c r="BW3661" s="4"/>
      <c r="BX3661" s="4"/>
      <c r="BY3661" s="4"/>
      <c r="BZ3661" s="4"/>
      <c r="CA3661" s="4"/>
      <c r="CB3661" s="4"/>
      <c r="CC3661" s="4"/>
      <c r="CD3661" s="4"/>
      <c r="CE3661" s="4"/>
      <c r="CF3661" s="4"/>
      <c r="CG3661" s="4"/>
      <c r="CH3661" s="4"/>
      <c r="CI3661" s="4"/>
      <c r="CJ3661" s="4"/>
      <c r="CK3661" s="4"/>
      <c r="CL3661" s="4"/>
      <c r="CM3661" s="4"/>
      <c r="CN3661" s="4"/>
      <c r="CO3661" s="4"/>
      <c r="CP3661" s="4"/>
      <c r="CQ3661" s="4"/>
      <c r="CR3661" s="4"/>
      <c r="CS3661" s="4"/>
      <c r="CT3661" s="4"/>
      <c r="CU3661" s="4"/>
      <c r="CV3661" s="4"/>
      <c r="CW3661" s="4"/>
      <c r="CX3661" s="4"/>
    </row>
    <row r="3662" spans="1:102" s="5" customFormat="1" x14ac:dyDescent="0.3">
      <c r="A3662" s="5" t="s">
        <v>14</v>
      </c>
      <c r="B3662" s="16" t="s">
        <v>5780</v>
      </c>
      <c r="C3662" s="5" t="s">
        <v>342</v>
      </c>
      <c r="D3662" s="5" t="s">
        <v>358</v>
      </c>
      <c r="E3662" s="5" t="s">
        <v>173</v>
      </c>
      <c r="F3662" s="5" t="s">
        <v>335</v>
      </c>
      <c r="G3662" s="4"/>
      <c r="H3662" s="4"/>
      <c r="I3662" s="4"/>
      <c r="J3662" s="4"/>
      <c r="K3662" s="4"/>
      <c r="L3662" s="4"/>
      <c r="M3662" s="4"/>
      <c r="N3662" s="4">
        <v>3</v>
      </c>
      <c r="O3662" s="4">
        <v>0</v>
      </c>
      <c r="P3662" s="4">
        <v>0</v>
      </c>
      <c r="Q3662" s="4">
        <v>3</v>
      </c>
      <c r="R3662" s="4" t="s">
        <v>28</v>
      </c>
      <c r="S3662" s="4" t="s">
        <v>29</v>
      </c>
      <c r="T3662" s="4" t="s">
        <v>7079</v>
      </c>
      <c r="U3662" s="4"/>
      <c r="V3662" s="4"/>
      <c r="W3662" s="4"/>
      <c r="X3662" s="4"/>
      <c r="Y3662" s="4"/>
      <c r="Z3662" s="4"/>
      <c r="AA3662" s="4"/>
      <c r="AB3662" s="4" t="s">
        <v>337</v>
      </c>
      <c r="AC3662" s="4" t="s">
        <v>338</v>
      </c>
      <c r="AD3662" s="9" t="str">
        <f t="shared" si="304"/>
        <v>https://www.gbif.org/species/search?q=Amaranthaceae&amp;highertaxon_key=6&amp;status=ACCEPTED</v>
      </c>
      <c r="AE3662" s="4" t="s">
        <v>339</v>
      </c>
      <c r="AF3662" s="9" t="str">
        <f t="shared" si="305"/>
        <v>https://powo.science.kew.org/results?q=Amaranthaceae</v>
      </c>
      <c r="AG3662" s="4" t="s">
        <v>99</v>
      </c>
      <c r="AH3662" s="4" t="s">
        <v>99</v>
      </c>
      <c r="AI3662" s="4" t="s">
        <v>7946</v>
      </c>
      <c r="AJ3662" s="4" t="s">
        <v>7079</v>
      </c>
      <c r="AK3662" s="4"/>
      <c r="AL3662" s="4"/>
      <c r="AM3662" s="4"/>
      <c r="AN3662" s="4"/>
      <c r="AO3662" s="4"/>
      <c r="AP3662" s="4"/>
      <c r="AQ3662" s="4"/>
      <c r="AR3662" s="4"/>
      <c r="AS3662" s="4"/>
      <c r="AT3662" s="4"/>
      <c r="AU3662" s="4"/>
      <c r="AV3662" s="4"/>
      <c r="AW3662" s="4"/>
      <c r="AX3662" s="4"/>
      <c r="AY3662" s="4"/>
      <c r="AZ3662" s="4"/>
      <c r="BA3662" s="4"/>
      <c r="BB3662" s="4"/>
      <c r="BC3662" s="4"/>
      <c r="BD3662" s="4"/>
      <c r="BE3662" s="4"/>
      <c r="BF3662" s="4"/>
      <c r="BG3662" s="4"/>
      <c r="BH3662" s="4"/>
      <c r="BI3662" s="4"/>
      <c r="BJ3662" s="4"/>
      <c r="BK3662" s="4"/>
      <c r="BL3662" s="4"/>
      <c r="BM3662" s="4"/>
      <c r="BN3662" s="4"/>
      <c r="BO3662" s="4"/>
      <c r="BP3662" s="4"/>
      <c r="BQ3662" s="4"/>
      <c r="BR3662" s="4"/>
      <c r="BS3662" s="4"/>
      <c r="BT3662" s="4"/>
      <c r="BU3662" s="4"/>
      <c r="BV3662" s="4"/>
      <c r="BW3662" s="4"/>
      <c r="BX3662" s="4"/>
      <c r="BY3662" s="4"/>
      <c r="BZ3662" s="4"/>
      <c r="CA3662" s="4"/>
      <c r="CB3662" s="4"/>
      <c r="CC3662" s="4"/>
      <c r="CD3662" s="4"/>
      <c r="CE3662" s="4"/>
      <c r="CF3662" s="4"/>
      <c r="CG3662" s="4"/>
      <c r="CH3662" s="4"/>
      <c r="CI3662" s="4"/>
      <c r="CJ3662" s="4"/>
      <c r="CK3662" s="4"/>
      <c r="CL3662" s="4"/>
      <c r="CM3662" s="4"/>
      <c r="CN3662" s="4"/>
    </row>
    <row r="3663" spans="1:102" s="5" customFormat="1" x14ac:dyDescent="0.3">
      <c r="A3663" s="5" t="s">
        <v>14</v>
      </c>
      <c r="B3663" s="16" t="s">
        <v>5781</v>
      </c>
      <c r="C3663" s="5" t="s">
        <v>342</v>
      </c>
      <c r="D3663" s="5" t="s">
        <v>358</v>
      </c>
      <c r="E3663" s="5" t="s">
        <v>173</v>
      </c>
      <c r="F3663" s="5" t="s">
        <v>335</v>
      </c>
      <c r="G3663" s="4"/>
      <c r="H3663" s="4"/>
      <c r="I3663" s="4"/>
      <c r="J3663" s="4"/>
      <c r="K3663" s="4"/>
      <c r="L3663" s="4"/>
      <c r="M3663" s="4"/>
      <c r="N3663" s="4">
        <v>29</v>
      </c>
      <c r="O3663" s="4">
        <v>12</v>
      </c>
      <c r="P3663" s="4">
        <v>0</v>
      </c>
      <c r="Q3663" s="4">
        <v>41</v>
      </c>
      <c r="R3663" s="4" t="s">
        <v>28</v>
      </c>
      <c r="S3663" s="4" t="s">
        <v>29</v>
      </c>
      <c r="T3663" s="4" t="s">
        <v>7079</v>
      </c>
      <c r="U3663" s="4"/>
      <c r="V3663" s="4"/>
      <c r="W3663" s="4"/>
      <c r="X3663" s="4"/>
      <c r="Y3663" s="4"/>
      <c r="Z3663" s="4"/>
      <c r="AA3663" s="4"/>
      <c r="AB3663" s="4" t="s">
        <v>337</v>
      </c>
      <c r="AC3663" s="4" t="s">
        <v>338</v>
      </c>
      <c r="AD3663" s="9" t="str">
        <f t="shared" si="304"/>
        <v>https://www.gbif.org/species/search?q=Amaranthaceae&amp;highertaxon_key=6&amp;status=ACCEPTED</v>
      </c>
      <c r="AE3663" s="4" t="s">
        <v>339</v>
      </c>
      <c r="AF3663" s="9" t="str">
        <f t="shared" si="305"/>
        <v>https://powo.science.kew.org/results?q=Amaranthaceae</v>
      </c>
      <c r="AG3663" s="4" t="s">
        <v>99</v>
      </c>
      <c r="AH3663" s="4" t="s">
        <v>99</v>
      </c>
      <c r="AI3663" s="4" t="s">
        <v>7946</v>
      </c>
      <c r="AJ3663" s="4" t="s">
        <v>7079</v>
      </c>
      <c r="AK3663" s="4"/>
      <c r="AL3663" s="4"/>
      <c r="AM3663" s="4"/>
      <c r="AN3663" s="4"/>
      <c r="AO3663" s="4"/>
      <c r="AP3663" s="4"/>
      <c r="AQ3663" s="4"/>
      <c r="AR3663" s="4"/>
      <c r="AS3663" s="4"/>
      <c r="AT3663" s="4"/>
      <c r="AU3663" s="4"/>
      <c r="AV3663" s="4"/>
      <c r="AW3663" s="4"/>
      <c r="AX3663" s="4"/>
      <c r="AY3663" s="4"/>
      <c r="AZ3663" s="4"/>
      <c r="BA3663" s="4"/>
      <c r="BB3663" s="4"/>
      <c r="BC3663" s="4"/>
      <c r="BD3663" s="4"/>
      <c r="BE3663" s="4"/>
      <c r="BF3663" s="4"/>
      <c r="BG3663" s="4"/>
      <c r="BH3663" s="4"/>
      <c r="BI3663" s="4"/>
      <c r="BJ3663" s="4"/>
      <c r="BK3663" s="4"/>
      <c r="BL3663" s="4"/>
      <c r="BM3663" s="4"/>
      <c r="BN3663" s="4"/>
      <c r="BO3663" s="4"/>
      <c r="BP3663" s="4"/>
      <c r="BQ3663" s="4"/>
      <c r="BR3663" s="4"/>
      <c r="BS3663" s="4"/>
      <c r="BT3663" s="4"/>
      <c r="BU3663" s="4"/>
      <c r="BV3663" s="4"/>
      <c r="BW3663" s="4"/>
      <c r="BX3663" s="4"/>
      <c r="BY3663" s="4"/>
      <c r="BZ3663" s="4"/>
      <c r="CA3663" s="4"/>
      <c r="CB3663" s="4"/>
      <c r="CC3663" s="4"/>
      <c r="CD3663" s="4"/>
      <c r="CE3663" s="4"/>
      <c r="CF3663" s="4"/>
      <c r="CG3663" s="4"/>
      <c r="CH3663" s="4"/>
      <c r="CI3663" s="4"/>
      <c r="CJ3663" s="4"/>
      <c r="CK3663" s="4"/>
      <c r="CL3663" s="4"/>
      <c r="CM3663" s="4"/>
      <c r="CN3663" s="4"/>
    </row>
    <row r="3664" spans="1:102" s="34" customFormat="1" x14ac:dyDescent="0.3">
      <c r="A3664" s="5" t="s">
        <v>14</v>
      </c>
      <c r="B3664" s="16" t="s">
        <v>9151</v>
      </c>
      <c r="C3664" s="5" t="s">
        <v>342</v>
      </c>
      <c r="D3664" s="5" t="s">
        <v>358</v>
      </c>
      <c r="E3664" s="5" t="s">
        <v>173</v>
      </c>
      <c r="F3664" s="5" t="s">
        <v>335</v>
      </c>
      <c r="G3664" s="4"/>
      <c r="H3664" s="4"/>
      <c r="I3664" s="4"/>
      <c r="J3664" s="4"/>
      <c r="K3664" s="4"/>
      <c r="L3664" s="4"/>
      <c r="M3664" s="4"/>
      <c r="N3664" s="4">
        <v>1</v>
      </c>
      <c r="O3664" s="4">
        <v>0</v>
      </c>
      <c r="P3664" s="4">
        <v>0</v>
      </c>
      <c r="Q3664" s="4">
        <v>1</v>
      </c>
      <c r="R3664" s="4" t="s">
        <v>28</v>
      </c>
      <c r="S3664" s="4" t="s">
        <v>29</v>
      </c>
      <c r="T3664" s="4" t="s">
        <v>7079</v>
      </c>
      <c r="U3664" s="4"/>
      <c r="V3664" s="4"/>
      <c r="W3664" s="4"/>
      <c r="X3664" s="4"/>
      <c r="Y3664" s="4"/>
      <c r="Z3664" s="4"/>
      <c r="AA3664" s="4"/>
      <c r="AB3664" s="4" t="s">
        <v>337</v>
      </c>
      <c r="AC3664" s="4" t="s">
        <v>338</v>
      </c>
      <c r="AD3664" s="9" t="str">
        <f t="shared" si="304"/>
        <v>https://www.gbif.org/species/search?q=Amaranthaceae&amp;highertaxon_key=6&amp;status=ACCEPTED</v>
      </c>
      <c r="AE3664" s="4" t="s">
        <v>339</v>
      </c>
      <c r="AF3664" s="9" t="str">
        <f t="shared" si="305"/>
        <v>https://powo.science.kew.org/results?q=Amaranthaceae</v>
      </c>
      <c r="AG3664" s="4" t="s">
        <v>99</v>
      </c>
      <c r="AH3664" s="4" t="s">
        <v>99</v>
      </c>
      <c r="AI3664" s="4" t="s">
        <v>7946</v>
      </c>
      <c r="AJ3664" s="4" t="s">
        <v>7079</v>
      </c>
      <c r="AK3664" s="4"/>
      <c r="AL3664" s="4"/>
      <c r="AM3664" s="4"/>
      <c r="AN3664" s="4"/>
      <c r="AO3664" s="4"/>
      <c r="AP3664" s="4"/>
      <c r="AQ3664" s="4"/>
      <c r="AR3664" s="4"/>
      <c r="AS3664" s="4"/>
      <c r="AT3664" s="4"/>
      <c r="AU3664" s="4"/>
      <c r="AV3664" s="4"/>
      <c r="AW3664" s="4"/>
      <c r="AX3664" s="4"/>
      <c r="AY3664" s="4"/>
      <c r="AZ3664" s="4"/>
      <c r="BA3664" s="4"/>
      <c r="BB3664" s="4"/>
      <c r="BC3664" s="4"/>
      <c r="BD3664" s="4"/>
      <c r="BE3664" s="4"/>
      <c r="BF3664" s="4"/>
      <c r="BG3664" s="4"/>
      <c r="BH3664" s="4"/>
      <c r="BI3664" s="4"/>
      <c r="BJ3664" s="4"/>
      <c r="BK3664" s="4"/>
      <c r="BL3664" s="4"/>
      <c r="BM3664" s="4"/>
      <c r="BN3664" s="4"/>
      <c r="BO3664" s="4"/>
      <c r="BP3664" s="4"/>
      <c r="BQ3664" s="4"/>
      <c r="BR3664" s="4"/>
      <c r="BS3664" s="4"/>
      <c r="BT3664" s="4"/>
      <c r="BU3664" s="4"/>
      <c r="BV3664" s="4"/>
      <c r="BW3664" s="4"/>
      <c r="BX3664" s="4"/>
      <c r="BY3664" s="4"/>
      <c r="BZ3664" s="4"/>
      <c r="CA3664" s="4"/>
      <c r="CB3664" s="4"/>
      <c r="CC3664" s="4"/>
      <c r="CD3664" s="4"/>
      <c r="CE3664" s="4"/>
      <c r="CF3664" s="4"/>
      <c r="CG3664" s="4"/>
      <c r="CH3664" s="4"/>
      <c r="CI3664" s="4"/>
      <c r="CJ3664" s="4"/>
      <c r="CK3664" s="4"/>
      <c r="CL3664" s="4"/>
      <c r="CM3664" s="4"/>
      <c r="CN3664" s="4"/>
      <c r="CO3664" s="5"/>
      <c r="CP3664" s="5"/>
      <c r="CQ3664" s="5"/>
      <c r="CR3664" s="5"/>
      <c r="CS3664" s="5"/>
      <c r="CT3664" s="5"/>
      <c r="CU3664" s="5"/>
      <c r="CV3664" s="5"/>
      <c r="CW3664" s="5"/>
      <c r="CX3664" s="5"/>
    </row>
    <row r="3665" spans="1:102" s="5" customFormat="1" x14ac:dyDescent="0.3">
      <c r="A3665" s="5" t="s">
        <v>14</v>
      </c>
      <c r="B3665" s="16" t="s">
        <v>5782</v>
      </c>
      <c r="C3665" s="5" t="s">
        <v>342</v>
      </c>
      <c r="D3665" s="5" t="s">
        <v>358</v>
      </c>
      <c r="E3665" s="5" t="s">
        <v>173</v>
      </c>
      <c r="F3665" s="5" t="s">
        <v>335</v>
      </c>
      <c r="G3665" s="4"/>
      <c r="H3665" s="4"/>
      <c r="I3665" s="4"/>
      <c r="J3665" s="4"/>
      <c r="K3665" s="4"/>
      <c r="L3665" s="4"/>
      <c r="M3665" s="4"/>
      <c r="N3665" s="4">
        <v>1</v>
      </c>
      <c r="O3665" s="4">
        <v>0</v>
      </c>
      <c r="P3665" s="4">
        <v>0</v>
      </c>
      <c r="Q3665" s="4">
        <v>1</v>
      </c>
      <c r="R3665" s="4" t="s">
        <v>28</v>
      </c>
      <c r="S3665" s="4" t="s">
        <v>29</v>
      </c>
      <c r="T3665" s="4" t="s">
        <v>7079</v>
      </c>
      <c r="U3665" s="4"/>
      <c r="V3665" s="4"/>
      <c r="W3665" s="4"/>
      <c r="X3665" s="4"/>
      <c r="Y3665" s="4"/>
      <c r="Z3665" s="4"/>
      <c r="AA3665" s="4"/>
      <c r="AB3665" s="4" t="s">
        <v>337</v>
      </c>
      <c r="AC3665" s="4" t="s">
        <v>338</v>
      </c>
      <c r="AD3665" s="9" t="str">
        <f t="shared" si="304"/>
        <v>https://www.gbif.org/species/search?q=Amaranthaceae&amp;highertaxon_key=6&amp;status=ACCEPTED</v>
      </c>
      <c r="AE3665" s="4" t="s">
        <v>339</v>
      </c>
      <c r="AF3665" s="9" t="str">
        <f t="shared" si="305"/>
        <v>https://powo.science.kew.org/results?q=Amaranthaceae</v>
      </c>
      <c r="AG3665" s="4" t="s">
        <v>99</v>
      </c>
      <c r="AH3665" s="4" t="s">
        <v>99</v>
      </c>
      <c r="AI3665" s="4" t="s">
        <v>7946</v>
      </c>
      <c r="AJ3665" s="4" t="s">
        <v>7079</v>
      </c>
      <c r="AK3665" s="4"/>
      <c r="AL3665" s="4"/>
      <c r="AM3665" s="4"/>
      <c r="AN3665" s="4"/>
      <c r="AO3665" s="4"/>
      <c r="AP3665" s="4"/>
      <c r="AQ3665" s="4"/>
      <c r="AR3665" s="4"/>
      <c r="AS3665" s="4"/>
      <c r="AT3665" s="4"/>
      <c r="AU3665" s="4"/>
      <c r="AV3665" s="4"/>
      <c r="AW3665" s="4"/>
      <c r="AX3665" s="4"/>
      <c r="AY3665" s="4"/>
      <c r="AZ3665" s="4"/>
      <c r="BA3665" s="4"/>
      <c r="BB3665" s="4"/>
      <c r="BC3665" s="4"/>
      <c r="BD3665" s="4"/>
      <c r="BE3665" s="4"/>
      <c r="BF3665" s="4"/>
      <c r="BG3665" s="4"/>
      <c r="BH3665" s="4"/>
      <c r="BI3665" s="4"/>
      <c r="BJ3665" s="4"/>
      <c r="BK3665" s="4"/>
      <c r="BL3665" s="4"/>
      <c r="BM3665" s="4"/>
      <c r="BN3665" s="4"/>
      <c r="BO3665" s="4"/>
      <c r="BP3665" s="4"/>
      <c r="BQ3665" s="4"/>
      <c r="BR3665" s="4"/>
      <c r="BS3665" s="4"/>
      <c r="BT3665" s="4"/>
      <c r="BU3665" s="4"/>
      <c r="BV3665" s="4"/>
      <c r="BW3665" s="4"/>
      <c r="BX3665" s="4"/>
      <c r="BY3665" s="4"/>
      <c r="BZ3665" s="4"/>
      <c r="CA3665" s="4"/>
      <c r="CB3665" s="4"/>
      <c r="CC3665" s="4"/>
      <c r="CD3665" s="4"/>
      <c r="CE3665" s="4"/>
      <c r="CF3665" s="4"/>
      <c r="CG3665" s="4"/>
      <c r="CH3665" s="4"/>
      <c r="CI3665" s="4"/>
      <c r="CJ3665" s="4"/>
      <c r="CK3665" s="4"/>
      <c r="CL3665" s="4"/>
      <c r="CM3665" s="4"/>
      <c r="CN3665" s="4"/>
    </row>
    <row r="3666" spans="1:102" s="5" customFormat="1" x14ac:dyDescent="0.3">
      <c r="A3666" s="5" t="s">
        <v>14</v>
      </c>
      <c r="B3666" s="16" t="s">
        <v>5783</v>
      </c>
      <c r="C3666" s="5" t="s">
        <v>2182</v>
      </c>
      <c r="D3666" s="5" t="s">
        <v>2182</v>
      </c>
      <c r="E3666" s="5" t="s">
        <v>2182</v>
      </c>
      <c r="F3666" s="5" t="s">
        <v>2182</v>
      </c>
      <c r="G3666" s="4"/>
      <c r="H3666" s="4"/>
      <c r="I3666" s="4"/>
      <c r="J3666" s="4"/>
      <c r="K3666" s="4"/>
      <c r="L3666" s="4"/>
      <c r="M3666" s="4"/>
      <c r="N3666" s="4">
        <v>1</v>
      </c>
      <c r="O3666" s="4">
        <v>0</v>
      </c>
      <c r="P3666" s="4">
        <v>0</v>
      </c>
      <c r="Q3666" s="4">
        <v>1</v>
      </c>
      <c r="R3666" s="4"/>
      <c r="S3666" s="4"/>
      <c r="T3666" s="4"/>
      <c r="U3666" s="4"/>
      <c r="V3666" s="4"/>
      <c r="W3666" s="4"/>
      <c r="X3666" s="4"/>
      <c r="Y3666" s="4"/>
      <c r="Z3666" s="4"/>
      <c r="AA3666" s="4"/>
      <c r="AB3666" s="4"/>
      <c r="AC3666" s="4"/>
      <c r="AD3666" s="9"/>
      <c r="AE3666" s="4"/>
      <c r="AF3666" s="9"/>
      <c r="AG3666" s="4" t="s">
        <v>2182</v>
      </c>
      <c r="AH3666" s="4" t="s">
        <v>2182</v>
      </c>
      <c r="AI3666" s="4"/>
      <c r="AJ3666" s="4"/>
      <c r="AK3666" s="4"/>
      <c r="AL3666" s="4"/>
      <c r="AM3666" s="4"/>
      <c r="AN3666" s="4"/>
      <c r="AO3666" s="4"/>
      <c r="AP3666" s="4"/>
      <c r="AQ3666" s="4"/>
      <c r="AR3666" s="4"/>
      <c r="AS3666" s="4"/>
      <c r="AT3666" s="4"/>
      <c r="AU3666" s="4"/>
      <c r="AV3666" s="4"/>
      <c r="AW3666" s="4"/>
      <c r="AX3666" s="4"/>
      <c r="AY3666" s="4"/>
      <c r="AZ3666" s="4"/>
      <c r="BA3666" s="4"/>
      <c r="BB3666" s="4"/>
      <c r="BC3666" s="4"/>
      <c r="BD3666" s="4"/>
      <c r="BE3666" s="4"/>
      <c r="BF3666" s="4"/>
      <c r="BG3666" s="4"/>
      <c r="BH3666" s="4"/>
      <c r="BI3666" s="4"/>
      <c r="BJ3666" s="4"/>
      <c r="BK3666" s="4"/>
      <c r="BL3666" s="4"/>
      <c r="BM3666" s="4"/>
      <c r="BN3666" s="4"/>
      <c r="BO3666" s="4"/>
      <c r="BP3666" s="4"/>
      <c r="BQ3666" s="4"/>
      <c r="BR3666" s="4"/>
      <c r="BS3666" s="4"/>
      <c r="BT3666" s="4"/>
      <c r="BU3666" s="4"/>
      <c r="BV3666" s="4"/>
      <c r="BW3666" s="4"/>
      <c r="BX3666" s="4"/>
      <c r="BY3666" s="4"/>
      <c r="BZ3666" s="4"/>
      <c r="CA3666" s="4"/>
      <c r="CB3666" s="4"/>
      <c r="CC3666" s="4"/>
      <c r="CD3666" s="4"/>
      <c r="CE3666" s="4"/>
      <c r="CF3666" s="4"/>
      <c r="CG3666" s="4"/>
      <c r="CH3666" s="4"/>
      <c r="CI3666" s="4"/>
      <c r="CJ3666" s="4"/>
      <c r="CK3666" s="4"/>
      <c r="CL3666" s="4"/>
      <c r="CM3666" s="4"/>
      <c r="CN3666" s="4"/>
    </row>
    <row r="3667" spans="1:102" s="5" customFormat="1" x14ac:dyDescent="0.3">
      <c r="A3667" s="5" t="s">
        <v>14</v>
      </c>
      <c r="B3667" s="16" t="s">
        <v>5784</v>
      </c>
      <c r="C3667" s="5" t="s">
        <v>2182</v>
      </c>
      <c r="D3667" s="5" t="s">
        <v>2182</v>
      </c>
      <c r="E3667" s="5" t="s">
        <v>2182</v>
      </c>
      <c r="F3667" s="5" t="s">
        <v>2182</v>
      </c>
      <c r="G3667" s="4"/>
      <c r="H3667" s="4"/>
      <c r="I3667" s="4"/>
      <c r="J3667" s="4"/>
      <c r="K3667" s="4"/>
      <c r="L3667" s="4"/>
      <c r="M3667" s="4"/>
      <c r="N3667" s="4">
        <v>1</v>
      </c>
      <c r="O3667" s="4">
        <v>0</v>
      </c>
      <c r="P3667" s="4">
        <v>0</v>
      </c>
      <c r="Q3667" s="4">
        <v>1</v>
      </c>
      <c r="R3667" s="4"/>
      <c r="S3667" s="4"/>
      <c r="T3667" s="4"/>
      <c r="U3667" s="4"/>
      <c r="V3667" s="4"/>
      <c r="W3667" s="4"/>
      <c r="X3667" s="4"/>
      <c r="Y3667" s="4"/>
      <c r="Z3667" s="4"/>
      <c r="AA3667" s="4"/>
      <c r="AB3667" s="4"/>
      <c r="AC3667" s="4"/>
      <c r="AD3667" s="9"/>
      <c r="AE3667" s="4"/>
      <c r="AF3667" s="9"/>
      <c r="AG3667" s="4" t="s">
        <v>2182</v>
      </c>
      <c r="AH3667" s="4" t="s">
        <v>2182</v>
      </c>
      <c r="AI3667" s="4"/>
      <c r="AJ3667" s="4"/>
      <c r="AK3667" s="4"/>
      <c r="AL3667" s="4"/>
      <c r="AM3667" s="4"/>
      <c r="AN3667" s="4"/>
      <c r="AO3667" s="4"/>
      <c r="AP3667" s="4"/>
      <c r="AQ3667" s="4"/>
      <c r="AR3667" s="4"/>
      <c r="AS3667" s="4"/>
      <c r="AT3667" s="4"/>
      <c r="AU3667" s="4"/>
      <c r="AV3667" s="4"/>
      <c r="AW3667" s="4"/>
      <c r="AX3667" s="4"/>
      <c r="AY3667" s="4"/>
      <c r="AZ3667" s="4"/>
      <c r="BA3667" s="4"/>
      <c r="BB3667" s="4"/>
      <c r="BC3667" s="4"/>
      <c r="BD3667" s="4"/>
      <c r="BE3667" s="4"/>
      <c r="BF3667" s="4"/>
      <c r="BG3667" s="4"/>
      <c r="BH3667" s="4"/>
      <c r="BI3667" s="4"/>
      <c r="BJ3667" s="4"/>
      <c r="BK3667" s="4"/>
      <c r="BL3667" s="4"/>
      <c r="BM3667" s="4"/>
      <c r="BN3667" s="4"/>
      <c r="BO3667" s="4"/>
      <c r="BP3667" s="4"/>
      <c r="BQ3667" s="4"/>
      <c r="BR3667" s="4"/>
      <c r="BS3667" s="4"/>
      <c r="BT3667" s="4"/>
      <c r="BU3667" s="4"/>
      <c r="BV3667" s="4"/>
      <c r="BW3667" s="4"/>
      <c r="BX3667" s="4"/>
      <c r="BY3667" s="4"/>
      <c r="BZ3667" s="4"/>
      <c r="CA3667" s="4"/>
      <c r="CB3667" s="4"/>
      <c r="CC3667" s="4"/>
      <c r="CD3667" s="4"/>
      <c r="CE3667" s="4"/>
      <c r="CF3667" s="4"/>
      <c r="CG3667" s="4"/>
      <c r="CH3667" s="4"/>
      <c r="CI3667" s="4"/>
      <c r="CJ3667" s="4"/>
      <c r="CK3667" s="4"/>
      <c r="CL3667" s="4"/>
      <c r="CM3667" s="4"/>
      <c r="CN3667" s="4"/>
    </row>
    <row r="3668" spans="1:102" s="6" customFormat="1" x14ac:dyDescent="0.3">
      <c r="A3668" s="5" t="s">
        <v>14</v>
      </c>
      <c r="B3668" s="16" t="s">
        <v>5785</v>
      </c>
      <c r="C3668" s="5" t="s">
        <v>2182</v>
      </c>
      <c r="D3668" s="5" t="s">
        <v>2182</v>
      </c>
      <c r="E3668" s="5" t="s">
        <v>2182</v>
      </c>
      <c r="F3668" s="5" t="s">
        <v>2182</v>
      </c>
      <c r="G3668" s="4"/>
      <c r="H3668" s="4"/>
      <c r="I3668" s="4"/>
      <c r="J3668" s="4"/>
      <c r="K3668" s="4"/>
      <c r="L3668" s="4"/>
      <c r="M3668" s="4"/>
      <c r="N3668" s="4">
        <v>1</v>
      </c>
      <c r="O3668" s="4">
        <v>0</v>
      </c>
      <c r="P3668" s="4">
        <v>0</v>
      </c>
      <c r="Q3668" s="4">
        <v>1</v>
      </c>
      <c r="R3668" s="4"/>
      <c r="S3668" s="4"/>
      <c r="T3668" s="4"/>
      <c r="U3668" s="4"/>
      <c r="V3668" s="4"/>
      <c r="W3668" s="4"/>
      <c r="X3668" s="4"/>
      <c r="Y3668" s="4"/>
      <c r="Z3668" s="4"/>
      <c r="AA3668" s="4"/>
      <c r="AB3668" s="4"/>
      <c r="AC3668" s="4"/>
      <c r="AD3668" s="9"/>
      <c r="AE3668" s="4"/>
      <c r="AF3668" s="9"/>
      <c r="AG3668" s="4" t="s">
        <v>2182</v>
      </c>
      <c r="AH3668" s="4" t="s">
        <v>2182</v>
      </c>
      <c r="AI3668" s="4"/>
      <c r="AJ3668" s="4"/>
      <c r="AK3668" s="4"/>
      <c r="AL3668" s="4"/>
      <c r="AM3668" s="4"/>
      <c r="AN3668" s="4"/>
      <c r="AO3668" s="4"/>
      <c r="AP3668" s="4"/>
      <c r="AQ3668" s="4"/>
      <c r="AR3668" s="4"/>
      <c r="AS3668" s="4"/>
      <c r="AT3668" s="4"/>
      <c r="AU3668" s="4"/>
      <c r="AV3668" s="4"/>
      <c r="AW3668" s="4"/>
      <c r="AX3668" s="4"/>
      <c r="AY3668" s="4"/>
      <c r="AZ3668" s="4"/>
      <c r="BA3668" s="4"/>
      <c r="BB3668" s="4"/>
      <c r="BC3668" s="4"/>
      <c r="BD3668" s="4"/>
      <c r="BE3668" s="4"/>
      <c r="BF3668" s="4"/>
      <c r="BG3668" s="4"/>
      <c r="BH3668" s="4"/>
      <c r="BI3668" s="4"/>
      <c r="BJ3668" s="4"/>
      <c r="BK3668" s="4"/>
      <c r="BL3668" s="4"/>
      <c r="BM3668" s="4"/>
      <c r="BN3668" s="4"/>
      <c r="BO3668" s="4"/>
      <c r="BP3668" s="4"/>
      <c r="BQ3668" s="4"/>
      <c r="BR3668" s="4"/>
      <c r="BS3668" s="4"/>
      <c r="BT3668" s="4"/>
      <c r="BU3668" s="4"/>
      <c r="BV3668" s="4"/>
      <c r="BW3668" s="4"/>
      <c r="BX3668" s="4"/>
      <c r="BY3668" s="4"/>
      <c r="BZ3668" s="4"/>
      <c r="CA3668" s="4"/>
      <c r="CB3668" s="4"/>
      <c r="CC3668" s="4"/>
      <c r="CD3668" s="4"/>
      <c r="CE3668" s="4"/>
      <c r="CF3668" s="4"/>
      <c r="CG3668" s="4"/>
      <c r="CH3668" s="4"/>
      <c r="CI3668" s="4"/>
      <c r="CJ3668" s="4"/>
      <c r="CK3668" s="4"/>
      <c r="CL3668" s="4"/>
      <c r="CM3668" s="4"/>
      <c r="CN3668" s="4"/>
      <c r="CO3668" s="5"/>
      <c r="CP3668" s="5"/>
      <c r="CQ3668" s="5"/>
      <c r="CR3668" s="5"/>
      <c r="CS3668" s="5"/>
      <c r="CT3668" s="5"/>
      <c r="CU3668" s="5"/>
      <c r="CV3668" s="5"/>
      <c r="CW3668" s="5"/>
      <c r="CX3668" s="5"/>
    </row>
    <row r="3669" spans="1:102" s="6" customFormat="1" x14ac:dyDescent="0.3">
      <c r="A3669" s="5" t="s">
        <v>14</v>
      </c>
      <c r="B3669" s="16" t="s">
        <v>5786</v>
      </c>
      <c r="C3669" s="5" t="s">
        <v>2182</v>
      </c>
      <c r="D3669" s="5" t="s">
        <v>2182</v>
      </c>
      <c r="E3669" s="5" t="s">
        <v>2182</v>
      </c>
      <c r="F3669" s="5" t="s">
        <v>2182</v>
      </c>
      <c r="G3669" s="4"/>
      <c r="H3669" s="4"/>
      <c r="I3669" s="4"/>
      <c r="J3669" s="4"/>
      <c r="K3669" s="4"/>
      <c r="L3669" s="4"/>
      <c r="M3669" s="4"/>
      <c r="N3669" s="4">
        <v>4</v>
      </c>
      <c r="O3669" s="4">
        <v>0</v>
      </c>
      <c r="P3669" s="4">
        <v>0</v>
      </c>
      <c r="Q3669" s="4">
        <v>4</v>
      </c>
      <c r="R3669" s="4"/>
      <c r="S3669" s="4"/>
      <c r="T3669" s="4"/>
      <c r="U3669" s="4"/>
      <c r="V3669" s="4"/>
      <c r="W3669" s="4"/>
      <c r="X3669" s="4"/>
      <c r="Y3669" s="4"/>
      <c r="Z3669" s="4"/>
      <c r="AA3669" s="4"/>
      <c r="AB3669" s="4"/>
      <c r="AC3669" s="4"/>
      <c r="AD3669" s="9"/>
      <c r="AE3669" s="4"/>
      <c r="AF3669" s="9"/>
      <c r="AG3669" s="4" t="s">
        <v>2182</v>
      </c>
      <c r="AH3669" s="4" t="s">
        <v>2182</v>
      </c>
      <c r="AI3669" s="4"/>
      <c r="AJ3669" s="4"/>
      <c r="AK3669" s="4"/>
      <c r="AL3669" s="4"/>
      <c r="AM3669" s="4"/>
      <c r="AN3669" s="4"/>
      <c r="AO3669" s="4"/>
      <c r="AP3669" s="4"/>
      <c r="AQ3669" s="4"/>
      <c r="AR3669" s="4"/>
      <c r="AS3669" s="4"/>
      <c r="AT3669" s="4"/>
      <c r="AU3669" s="4"/>
      <c r="AV3669" s="4"/>
      <c r="AW3669" s="4"/>
      <c r="AX3669" s="4"/>
      <c r="AY3669" s="4"/>
      <c r="AZ3669" s="4"/>
      <c r="BA3669" s="4"/>
      <c r="BB3669" s="4"/>
      <c r="BC3669" s="4"/>
      <c r="BD3669" s="4"/>
      <c r="BE3669" s="4"/>
      <c r="BF3669" s="4"/>
      <c r="BG3669" s="4"/>
      <c r="BH3669" s="4"/>
      <c r="BI3669" s="4"/>
      <c r="BJ3669" s="4"/>
      <c r="BK3669" s="4"/>
      <c r="BL3669" s="4"/>
      <c r="BM3669" s="4"/>
      <c r="BN3669" s="4"/>
      <c r="BO3669" s="4"/>
      <c r="BP3669" s="4"/>
      <c r="BQ3669" s="4"/>
      <c r="BR3669" s="4"/>
      <c r="BS3669" s="4"/>
      <c r="BT3669" s="4"/>
      <c r="BU3669" s="4"/>
      <c r="BV3669" s="4"/>
      <c r="BW3669" s="4"/>
      <c r="BX3669" s="4"/>
      <c r="BY3669" s="4"/>
      <c r="BZ3669" s="4"/>
      <c r="CA3669" s="4"/>
      <c r="CB3669" s="4"/>
      <c r="CC3669" s="4"/>
      <c r="CD3669" s="4"/>
      <c r="CE3669" s="4"/>
      <c r="CF3669" s="4"/>
      <c r="CG3669" s="4"/>
      <c r="CH3669" s="4"/>
      <c r="CI3669" s="4"/>
      <c r="CJ3669" s="4"/>
      <c r="CK3669" s="4"/>
      <c r="CL3669" s="4"/>
      <c r="CM3669" s="4"/>
      <c r="CN3669" s="4"/>
      <c r="CO3669" s="5"/>
      <c r="CP3669" s="5"/>
      <c r="CQ3669" s="5"/>
      <c r="CR3669" s="5"/>
      <c r="CS3669" s="5"/>
      <c r="CT3669" s="5"/>
      <c r="CU3669" s="5"/>
      <c r="CV3669" s="5"/>
      <c r="CW3669" s="5"/>
      <c r="CX3669" s="5"/>
    </row>
    <row r="3670" spans="1:102" s="5" customFormat="1" x14ac:dyDescent="0.3">
      <c r="A3670" s="5" t="s">
        <v>14</v>
      </c>
      <c r="B3670" s="16" t="s">
        <v>8158</v>
      </c>
      <c r="C3670" s="5" t="s">
        <v>2182</v>
      </c>
      <c r="D3670" s="5" t="s">
        <v>2182</v>
      </c>
      <c r="E3670" s="5" t="s">
        <v>2182</v>
      </c>
      <c r="F3670" s="5" t="s">
        <v>2182</v>
      </c>
      <c r="G3670" s="4"/>
      <c r="H3670" s="4"/>
      <c r="I3670" s="4"/>
      <c r="J3670" s="4"/>
      <c r="K3670" s="4"/>
      <c r="L3670" s="4"/>
      <c r="M3670" s="4"/>
      <c r="N3670" s="4">
        <v>1</v>
      </c>
      <c r="O3670" s="4">
        <v>0</v>
      </c>
      <c r="P3670" s="4">
        <v>0</v>
      </c>
      <c r="Q3670" s="4">
        <v>1</v>
      </c>
      <c r="R3670" s="4"/>
      <c r="S3670" s="4"/>
      <c r="T3670" s="4"/>
      <c r="U3670" s="4"/>
      <c r="V3670" s="4"/>
      <c r="W3670" s="4"/>
      <c r="X3670" s="4"/>
      <c r="Y3670" s="4"/>
      <c r="Z3670" s="4"/>
      <c r="AA3670" s="4"/>
      <c r="AB3670" s="4"/>
      <c r="AC3670" s="4"/>
      <c r="AD3670" s="9"/>
      <c r="AE3670" s="4"/>
      <c r="AF3670" s="9"/>
      <c r="AG3670" s="4" t="s">
        <v>2182</v>
      </c>
      <c r="AH3670" s="4" t="s">
        <v>2182</v>
      </c>
      <c r="AI3670" s="4"/>
      <c r="AJ3670" s="4"/>
      <c r="AK3670" s="4"/>
      <c r="AL3670" s="4"/>
      <c r="AM3670" s="4"/>
      <c r="AN3670" s="4"/>
      <c r="AO3670" s="4"/>
      <c r="AP3670" s="4"/>
      <c r="AQ3670" s="4"/>
      <c r="AR3670" s="4"/>
      <c r="AS3670" s="4"/>
      <c r="AT3670" s="4"/>
      <c r="AU3670" s="4"/>
      <c r="AV3670" s="4"/>
      <c r="AW3670" s="4"/>
      <c r="AX3670" s="4"/>
      <c r="AY3670" s="4"/>
      <c r="AZ3670" s="4"/>
      <c r="BA3670" s="4"/>
      <c r="BB3670" s="4"/>
      <c r="BC3670" s="4"/>
      <c r="BD3670" s="4"/>
      <c r="BE3670" s="4"/>
      <c r="BF3670" s="4"/>
      <c r="BG3670" s="4"/>
      <c r="BH3670" s="4"/>
      <c r="BI3670" s="4"/>
      <c r="BJ3670" s="4"/>
      <c r="BK3670" s="4"/>
      <c r="BL3670" s="4"/>
      <c r="BM3670" s="4"/>
      <c r="BN3670" s="4"/>
      <c r="BO3670" s="4"/>
      <c r="BP3670" s="4"/>
      <c r="BQ3670" s="4"/>
      <c r="BR3670" s="4"/>
      <c r="BS3670" s="4"/>
      <c r="BT3670" s="4"/>
      <c r="BU3670" s="4"/>
      <c r="BV3670" s="4"/>
      <c r="BW3670" s="4"/>
      <c r="BX3670" s="4"/>
      <c r="BY3670" s="4"/>
      <c r="BZ3670" s="4"/>
      <c r="CA3670" s="4"/>
      <c r="CB3670" s="4"/>
      <c r="CC3670" s="4"/>
      <c r="CD3670" s="4"/>
      <c r="CE3670" s="4"/>
      <c r="CF3670" s="4"/>
      <c r="CG3670" s="4"/>
      <c r="CH3670" s="4"/>
      <c r="CI3670" s="4"/>
      <c r="CJ3670" s="4"/>
      <c r="CK3670" s="4"/>
      <c r="CL3670" s="4"/>
      <c r="CM3670" s="4"/>
      <c r="CN3670" s="4"/>
    </row>
    <row r="3671" spans="1:102" s="5" customFormat="1" x14ac:dyDescent="0.3">
      <c r="A3671" s="5" t="s">
        <v>14</v>
      </c>
      <c r="B3671" s="16" t="s">
        <v>7152</v>
      </c>
      <c r="C3671" s="5" t="s">
        <v>2182</v>
      </c>
      <c r="D3671" s="5" t="s">
        <v>2182</v>
      </c>
      <c r="E3671" s="5" t="s">
        <v>2182</v>
      </c>
      <c r="F3671" s="5" t="s">
        <v>2182</v>
      </c>
      <c r="G3671" s="4"/>
      <c r="H3671" s="4"/>
      <c r="I3671" s="4"/>
      <c r="J3671" s="4"/>
      <c r="K3671" s="4"/>
      <c r="L3671" s="4"/>
      <c r="M3671" s="4"/>
      <c r="N3671" s="4">
        <v>1</v>
      </c>
      <c r="O3671" s="4">
        <v>0</v>
      </c>
      <c r="P3671" s="4">
        <v>0</v>
      </c>
      <c r="Q3671" s="4">
        <v>1</v>
      </c>
      <c r="R3671" s="4"/>
      <c r="S3671" s="4"/>
      <c r="T3671" s="4"/>
      <c r="U3671" s="4"/>
      <c r="V3671" s="4"/>
      <c r="W3671" s="4"/>
      <c r="X3671" s="4"/>
      <c r="Y3671" s="4"/>
      <c r="Z3671" s="4"/>
      <c r="AA3671" s="4"/>
      <c r="AB3671" s="4"/>
      <c r="AC3671" s="4"/>
      <c r="AD3671" s="9"/>
      <c r="AE3671" s="4"/>
      <c r="AF3671" s="9"/>
      <c r="AG3671" s="4" t="s">
        <v>2182</v>
      </c>
      <c r="AH3671" s="4" t="s">
        <v>2182</v>
      </c>
      <c r="AI3671" s="4"/>
      <c r="AJ3671" s="4"/>
      <c r="AK3671" s="4"/>
      <c r="AL3671" s="4"/>
      <c r="AM3671" s="4"/>
      <c r="AN3671" s="4"/>
      <c r="AO3671" s="4"/>
      <c r="AP3671" s="4"/>
      <c r="AQ3671" s="4"/>
      <c r="AR3671" s="4"/>
      <c r="AS3671" s="4"/>
      <c r="AT3671" s="4"/>
      <c r="AU3671" s="4"/>
      <c r="AV3671" s="4"/>
      <c r="AW3671" s="4"/>
      <c r="AX3671" s="4"/>
      <c r="AY3671" s="4"/>
      <c r="AZ3671" s="4"/>
      <c r="BA3671" s="4"/>
      <c r="BB3671" s="4"/>
      <c r="BC3671" s="4"/>
      <c r="BD3671" s="4"/>
      <c r="BE3671" s="4"/>
      <c r="BF3671" s="4"/>
      <c r="BG3671" s="4"/>
      <c r="BH3671" s="4"/>
      <c r="BI3671" s="4"/>
      <c r="BJ3671" s="4"/>
      <c r="BK3671" s="4"/>
      <c r="BL3671" s="4"/>
      <c r="BM3671" s="4"/>
      <c r="BN3671" s="4"/>
      <c r="BO3671" s="4"/>
      <c r="BP3671" s="4"/>
      <c r="BQ3671" s="4"/>
      <c r="BR3671" s="4"/>
      <c r="BS3671" s="4"/>
      <c r="BT3671" s="4"/>
      <c r="BU3671" s="4"/>
      <c r="BV3671" s="4"/>
      <c r="BW3671" s="4"/>
      <c r="BX3671" s="4"/>
      <c r="BY3671" s="4"/>
      <c r="BZ3671" s="4"/>
      <c r="CA3671" s="4"/>
      <c r="CB3671" s="4"/>
      <c r="CC3671" s="4"/>
      <c r="CD3671" s="4"/>
      <c r="CE3671" s="4"/>
      <c r="CF3671" s="4"/>
      <c r="CG3671" s="4"/>
      <c r="CH3671" s="4"/>
      <c r="CI3671" s="4"/>
      <c r="CJ3671" s="4"/>
      <c r="CK3671" s="4"/>
      <c r="CL3671" s="4"/>
      <c r="CM3671" s="4"/>
      <c r="CN3671" s="4"/>
    </row>
    <row r="3672" spans="1:102" s="5" customFormat="1" x14ac:dyDescent="0.3">
      <c r="A3672" s="4" t="s">
        <v>14</v>
      </c>
      <c r="B3672" s="17" t="s">
        <v>359</v>
      </c>
      <c r="C3672" s="4" t="s">
        <v>342</v>
      </c>
      <c r="D3672" s="4" t="s">
        <v>359</v>
      </c>
      <c r="E3672" s="4" t="s">
        <v>173</v>
      </c>
      <c r="F3672" s="4" t="s">
        <v>335</v>
      </c>
      <c r="G3672" s="4"/>
      <c r="H3672" s="4" t="s">
        <v>118</v>
      </c>
      <c r="I3672" s="4" t="s">
        <v>7003</v>
      </c>
      <c r="J3672" s="4"/>
      <c r="K3672" s="4"/>
      <c r="L3672" s="4"/>
      <c r="M3672" s="4"/>
      <c r="N3672" s="4">
        <v>2</v>
      </c>
      <c r="O3672" s="4">
        <v>2</v>
      </c>
      <c r="P3672" s="4">
        <v>0</v>
      </c>
      <c r="Q3672" s="4">
        <v>4</v>
      </c>
      <c r="R3672" s="4" t="s">
        <v>28</v>
      </c>
      <c r="S3672" s="4" t="s">
        <v>29</v>
      </c>
      <c r="T3672" s="4" t="s">
        <v>7079</v>
      </c>
      <c r="U3672" s="4"/>
      <c r="V3672" s="4"/>
      <c r="W3672" s="4"/>
      <c r="X3672" s="4"/>
      <c r="Y3672" s="4"/>
      <c r="Z3672" s="4"/>
      <c r="AA3672" s="4"/>
      <c r="AB3672" s="4" t="s">
        <v>337</v>
      </c>
      <c r="AC3672" s="4" t="s">
        <v>338</v>
      </c>
      <c r="AD3672" s="9" t="str">
        <f t="shared" ref="AD3672:AD3688" si="306">HYPERLINK("https://www.gbif.org/species/search?q=" &amp; E3672 &amp; "&amp;highertaxon_key=6&amp;status=ACCEPTED")</f>
        <v>https://www.gbif.org/species/search?q=Amaranthaceae&amp;highertaxon_key=6&amp;status=ACCEPTED</v>
      </c>
      <c r="AE3672" s="4" t="s">
        <v>339</v>
      </c>
      <c r="AF3672" s="9" t="str">
        <f t="shared" ref="AF3672:AF3688" si="307">HYPERLINK("https://powo.science.kew.org/results?q=" &amp; E3672)</f>
        <v>https://powo.science.kew.org/results?q=Amaranthaceae</v>
      </c>
      <c r="AG3672" s="4" t="s">
        <v>99</v>
      </c>
      <c r="AH3672" s="4" t="s">
        <v>99</v>
      </c>
      <c r="AI3672" s="4" t="s">
        <v>7946</v>
      </c>
      <c r="AJ3672" s="4" t="s">
        <v>7079</v>
      </c>
      <c r="AK3672" s="4"/>
      <c r="AL3672" s="4"/>
      <c r="AM3672" s="4"/>
      <c r="AN3672" s="4"/>
      <c r="AO3672" s="4"/>
      <c r="AP3672" s="4"/>
      <c r="AQ3672" s="4"/>
      <c r="AR3672" s="4"/>
      <c r="AS3672" s="4"/>
      <c r="AT3672" s="4"/>
      <c r="AU3672" s="4"/>
      <c r="AV3672" s="4"/>
      <c r="AW3672" s="4"/>
      <c r="AX3672" s="4"/>
      <c r="AY3672" s="4"/>
      <c r="AZ3672" s="4"/>
      <c r="BA3672" s="4"/>
      <c r="BB3672" s="4"/>
      <c r="BC3672" s="4"/>
      <c r="BD3672" s="4"/>
      <c r="BE3672" s="4"/>
      <c r="BF3672" s="4"/>
      <c r="BG3672" s="4"/>
      <c r="BH3672" s="4"/>
      <c r="BI3672" s="4"/>
      <c r="BJ3672" s="4"/>
      <c r="BK3672" s="4"/>
      <c r="BL3672" s="4"/>
      <c r="BM3672" s="4"/>
      <c r="BN3672" s="4"/>
      <c r="BO3672" s="4"/>
      <c r="BP3672" s="4"/>
      <c r="BQ3672" s="4"/>
      <c r="BR3672" s="4"/>
      <c r="BS3672" s="4"/>
      <c r="BT3672" s="4"/>
      <c r="BU3672" s="4"/>
      <c r="BV3672" s="4"/>
      <c r="BW3672" s="4"/>
      <c r="BX3672" s="4"/>
      <c r="BY3672" s="4"/>
      <c r="BZ3672" s="4"/>
      <c r="CA3672" s="4"/>
      <c r="CB3672" s="4"/>
      <c r="CC3672" s="4"/>
      <c r="CD3672" s="4"/>
      <c r="CE3672" s="4"/>
      <c r="CF3672" s="4"/>
      <c r="CG3672" s="4"/>
      <c r="CH3672" s="4"/>
      <c r="CI3672" s="4"/>
      <c r="CJ3672" s="4"/>
      <c r="CK3672" s="4"/>
      <c r="CL3672" s="4"/>
      <c r="CM3672" s="4"/>
      <c r="CN3672" s="4"/>
      <c r="CO3672" s="4"/>
      <c r="CP3672" s="4"/>
      <c r="CQ3672" s="4"/>
      <c r="CR3672" s="4"/>
      <c r="CS3672" s="4"/>
      <c r="CT3672" s="4"/>
      <c r="CU3672" s="4"/>
      <c r="CV3672" s="4"/>
      <c r="CW3672" s="4"/>
      <c r="CX3672" s="4"/>
    </row>
    <row r="3673" spans="1:102" s="5" customFormat="1" x14ac:dyDescent="0.3">
      <c r="A3673" s="4" t="s">
        <v>14</v>
      </c>
      <c r="B3673" s="17" t="s">
        <v>360</v>
      </c>
      <c r="C3673" s="4" t="s">
        <v>342</v>
      </c>
      <c r="D3673" s="4" t="s">
        <v>359</v>
      </c>
      <c r="E3673" s="4" t="s">
        <v>173</v>
      </c>
      <c r="F3673" s="4" t="s">
        <v>335</v>
      </c>
      <c r="G3673" s="4"/>
      <c r="H3673" s="4" t="s">
        <v>118</v>
      </c>
      <c r="I3673" s="4" t="s">
        <v>7003</v>
      </c>
      <c r="J3673" s="4"/>
      <c r="K3673" s="4"/>
      <c r="L3673" s="4"/>
      <c r="M3673" s="4"/>
      <c r="N3673" s="4">
        <v>1</v>
      </c>
      <c r="O3673" s="4">
        <v>0</v>
      </c>
      <c r="P3673" s="4">
        <v>0</v>
      </c>
      <c r="Q3673" s="4">
        <v>1</v>
      </c>
      <c r="R3673" s="4" t="s">
        <v>28</v>
      </c>
      <c r="S3673" s="4" t="s">
        <v>29</v>
      </c>
      <c r="T3673" s="4" t="s">
        <v>7079</v>
      </c>
      <c r="U3673" s="4"/>
      <c r="V3673" s="4"/>
      <c r="W3673" s="4"/>
      <c r="X3673" s="4"/>
      <c r="Y3673" s="4"/>
      <c r="Z3673" s="4"/>
      <c r="AA3673" s="4"/>
      <c r="AB3673" s="4" t="s">
        <v>337</v>
      </c>
      <c r="AC3673" s="4" t="s">
        <v>338</v>
      </c>
      <c r="AD3673" s="9" t="str">
        <f t="shared" si="306"/>
        <v>https://www.gbif.org/species/search?q=Amaranthaceae&amp;highertaxon_key=6&amp;status=ACCEPTED</v>
      </c>
      <c r="AE3673" s="4" t="s">
        <v>339</v>
      </c>
      <c r="AF3673" s="9" t="str">
        <f t="shared" si="307"/>
        <v>https://powo.science.kew.org/results?q=Amaranthaceae</v>
      </c>
      <c r="AG3673" s="4" t="s">
        <v>99</v>
      </c>
      <c r="AH3673" s="4" t="s">
        <v>99</v>
      </c>
      <c r="AI3673" s="4" t="s">
        <v>7946</v>
      </c>
      <c r="AJ3673" s="4" t="s">
        <v>7079</v>
      </c>
      <c r="AK3673" s="4"/>
      <c r="AL3673" s="4"/>
      <c r="AM3673" s="4"/>
      <c r="AN3673" s="4"/>
      <c r="AO3673" s="4"/>
      <c r="AP3673" s="4"/>
      <c r="AQ3673" s="4"/>
      <c r="AR3673" s="4"/>
      <c r="AS3673" s="4"/>
      <c r="AT3673" s="4"/>
      <c r="AU3673" s="4"/>
      <c r="AV3673" s="4"/>
      <c r="AW3673" s="4"/>
      <c r="AX3673" s="4"/>
      <c r="AY3673" s="4"/>
      <c r="AZ3673" s="4"/>
      <c r="BA3673" s="4"/>
      <c r="BB3673" s="4"/>
      <c r="BC3673" s="4"/>
      <c r="BD3673" s="4"/>
      <c r="BE3673" s="4"/>
      <c r="BF3673" s="4"/>
      <c r="BG3673" s="4"/>
      <c r="BH3673" s="4"/>
      <c r="BI3673" s="4"/>
      <c r="BJ3673" s="4"/>
      <c r="BK3673" s="4"/>
      <c r="BL3673" s="4"/>
      <c r="BM3673" s="4"/>
      <c r="BN3673" s="4"/>
      <c r="BO3673" s="4"/>
      <c r="BP3673" s="4"/>
      <c r="BQ3673" s="4"/>
      <c r="BR3673" s="4"/>
      <c r="BS3673" s="4"/>
      <c r="BT3673" s="4"/>
      <c r="BU3673" s="4"/>
      <c r="BV3673" s="4"/>
      <c r="BW3673" s="4"/>
      <c r="BX3673" s="4"/>
      <c r="BY3673" s="4"/>
      <c r="BZ3673" s="4"/>
      <c r="CA3673" s="4"/>
      <c r="CB3673" s="4"/>
      <c r="CC3673" s="4"/>
      <c r="CD3673" s="4"/>
      <c r="CE3673" s="4"/>
      <c r="CF3673" s="4"/>
      <c r="CG3673" s="4"/>
      <c r="CH3673" s="4"/>
      <c r="CI3673" s="4"/>
      <c r="CJ3673" s="4"/>
      <c r="CK3673" s="4"/>
      <c r="CL3673" s="4"/>
      <c r="CM3673" s="4"/>
      <c r="CN3673" s="4"/>
      <c r="CO3673" s="4"/>
      <c r="CP3673" s="4"/>
      <c r="CQ3673" s="4"/>
      <c r="CR3673" s="4"/>
      <c r="CS3673" s="4"/>
      <c r="CT3673" s="4"/>
      <c r="CU3673" s="4"/>
      <c r="CV3673" s="4"/>
      <c r="CW3673" s="4"/>
      <c r="CX3673" s="4"/>
    </row>
    <row r="3674" spans="1:102" s="5" customFormat="1" x14ac:dyDescent="0.3">
      <c r="A3674" s="5" t="s">
        <v>14</v>
      </c>
      <c r="B3674" s="16" t="s">
        <v>5787</v>
      </c>
      <c r="C3674" s="5" t="s">
        <v>342</v>
      </c>
      <c r="D3674" s="5" t="s">
        <v>359</v>
      </c>
      <c r="E3674" s="5" t="s">
        <v>173</v>
      </c>
      <c r="F3674" s="5" t="s">
        <v>335</v>
      </c>
      <c r="G3674" s="4"/>
      <c r="H3674" s="4"/>
      <c r="I3674" s="4"/>
      <c r="J3674" s="4"/>
      <c r="K3674" s="4"/>
      <c r="L3674" s="4"/>
      <c r="M3674" s="4"/>
      <c r="N3674" s="4">
        <v>1</v>
      </c>
      <c r="O3674" s="4">
        <v>0</v>
      </c>
      <c r="P3674" s="4">
        <v>23</v>
      </c>
      <c r="Q3674" s="4">
        <v>24</v>
      </c>
      <c r="R3674" s="4" t="s">
        <v>28</v>
      </c>
      <c r="S3674" s="4" t="s">
        <v>29</v>
      </c>
      <c r="T3674" s="4" t="s">
        <v>7079</v>
      </c>
      <c r="U3674" s="4"/>
      <c r="V3674" s="4"/>
      <c r="W3674" s="4"/>
      <c r="X3674" s="4"/>
      <c r="Y3674" s="4"/>
      <c r="Z3674" s="4"/>
      <c r="AA3674" s="4"/>
      <c r="AB3674" s="4" t="s">
        <v>337</v>
      </c>
      <c r="AC3674" s="4" t="s">
        <v>338</v>
      </c>
      <c r="AD3674" s="9" t="str">
        <f t="shared" si="306"/>
        <v>https://www.gbif.org/species/search?q=Amaranthaceae&amp;highertaxon_key=6&amp;status=ACCEPTED</v>
      </c>
      <c r="AE3674" s="4" t="s">
        <v>339</v>
      </c>
      <c r="AF3674" s="9" t="str">
        <f t="shared" si="307"/>
        <v>https://powo.science.kew.org/results?q=Amaranthaceae</v>
      </c>
      <c r="AG3674" s="4" t="s">
        <v>99</v>
      </c>
      <c r="AH3674" s="4" t="s">
        <v>99</v>
      </c>
      <c r="AI3674" s="4" t="s">
        <v>7946</v>
      </c>
      <c r="AJ3674" s="4" t="s">
        <v>7079</v>
      </c>
      <c r="AK3674" s="4"/>
      <c r="AL3674" s="4"/>
      <c r="AM3674" s="4"/>
      <c r="AN3674" s="4"/>
      <c r="AO3674" s="4"/>
      <c r="AP3674" s="4"/>
      <c r="AQ3674" s="4"/>
      <c r="AR3674" s="4"/>
      <c r="AS3674" s="4"/>
      <c r="AT3674" s="4"/>
      <c r="AU3674" s="4"/>
      <c r="AV3674" s="4"/>
      <c r="AW3674" s="4"/>
      <c r="AX3674" s="4"/>
      <c r="AY3674" s="4"/>
      <c r="AZ3674" s="4"/>
      <c r="BA3674" s="4"/>
      <c r="BB3674" s="4"/>
      <c r="BC3674" s="4"/>
      <c r="BD3674" s="4"/>
      <c r="BE3674" s="4"/>
      <c r="BF3674" s="4"/>
      <c r="BG3674" s="4"/>
      <c r="BH3674" s="4"/>
      <c r="BI3674" s="4"/>
      <c r="BJ3674" s="4"/>
      <c r="BK3674" s="4"/>
      <c r="BL3674" s="4"/>
      <c r="BM3674" s="4"/>
      <c r="BN3674" s="4"/>
      <c r="BO3674" s="4"/>
      <c r="BP3674" s="4"/>
      <c r="BQ3674" s="4"/>
      <c r="BR3674" s="4"/>
      <c r="BS3674" s="4"/>
      <c r="BT3674" s="4"/>
      <c r="BU3674" s="4"/>
      <c r="BV3674" s="4"/>
      <c r="BW3674" s="4"/>
      <c r="BX3674" s="4"/>
      <c r="BY3674" s="4"/>
      <c r="BZ3674" s="4"/>
      <c r="CA3674" s="4"/>
      <c r="CB3674" s="4"/>
      <c r="CC3674" s="4"/>
      <c r="CD3674" s="4"/>
      <c r="CE3674" s="4"/>
      <c r="CF3674" s="4"/>
      <c r="CG3674" s="4"/>
      <c r="CH3674" s="4"/>
      <c r="CI3674" s="4"/>
      <c r="CJ3674" s="4"/>
      <c r="CK3674" s="4"/>
      <c r="CL3674" s="4"/>
      <c r="CM3674" s="4"/>
      <c r="CN3674" s="4"/>
    </row>
    <row r="3675" spans="1:102" s="5" customFormat="1" x14ac:dyDescent="0.3">
      <c r="A3675" s="4" t="s">
        <v>14</v>
      </c>
      <c r="B3675" s="17" t="s">
        <v>2736</v>
      </c>
      <c r="C3675" s="4" t="s">
        <v>2737</v>
      </c>
      <c r="D3675" s="4" t="s">
        <v>2736</v>
      </c>
      <c r="E3675" s="4" t="s">
        <v>2736</v>
      </c>
      <c r="F3675" s="4" t="s">
        <v>2736</v>
      </c>
      <c r="G3675" s="4"/>
      <c r="H3675" s="4" t="s">
        <v>118</v>
      </c>
      <c r="I3675" s="4"/>
      <c r="J3675" s="4"/>
      <c r="K3675" s="4"/>
      <c r="L3675" s="4" t="s">
        <v>124</v>
      </c>
      <c r="M3675" s="4"/>
      <c r="N3675" s="4">
        <v>32</v>
      </c>
      <c r="O3675" s="4">
        <v>8</v>
      </c>
      <c r="P3675" s="4">
        <v>0</v>
      </c>
      <c r="Q3675" s="4">
        <v>40</v>
      </c>
      <c r="R3675" s="4" t="s">
        <v>17</v>
      </c>
      <c r="S3675" s="4" t="s">
        <v>17</v>
      </c>
      <c r="T3675" s="4" t="s">
        <v>7883</v>
      </c>
      <c r="U3675" s="4"/>
      <c r="V3675" s="4"/>
      <c r="W3675" s="4"/>
      <c r="X3675" s="4"/>
      <c r="Y3675" s="4"/>
      <c r="Z3675" s="4"/>
      <c r="AA3675" s="4"/>
      <c r="AB3675" s="4"/>
      <c r="AC3675" s="4" t="s">
        <v>2738</v>
      </c>
      <c r="AD3675" s="9" t="str">
        <f t="shared" si="306"/>
        <v>https://www.gbif.org/species/search?q=Nuphar&amp;highertaxon_key=6&amp;status=ACCEPTED</v>
      </c>
      <c r="AE3675" s="4" t="s">
        <v>2739</v>
      </c>
      <c r="AF3675" s="9" t="str">
        <f t="shared" si="307"/>
        <v>https://powo.science.kew.org/results?q=Nuphar</v>
      </c>
      <c r="AG3675" s="4" t="s">
        <v>124</v>
      </c>
      <c r="AH3675" s="4" t="s">
        <v>124</v>
      </c>
      <c r="AI3675" s="4" t="s">
        <v>8066</v>
      </c>
      <c r="AJ3675" s="4"/>
      <c r="AK3675" s="4"/>
      <c r="AL3675" s="4"/>
      <c r="AM3675" s="4"/>
      <c r="AN3675" s="4"/>
      <c r="AO3675" s="4"/>
      <c r="AP3675" s="4"/>
      <c r="AQ3675" s="4"/>
      <c r="AR3675" s="4"/>
      <c r="AS3675" s="4"/>
      <c r="AT3675" s="4"/>
      <c r="AU3675" s="4"/>
      <c r="AV3675" s="4"/>
      <c r="AW3675" s="4"/>
      <c r="AX3675" s="4"/>
      <c r="AY3675" s="4"/>
      <c r="AZ3675" s="4"/>
      <c r="BA3675" s="4"/>
      <c r="BB3675" s="4"/>
      <c r="BC3675" s="4"/>
      <c r="BD3675" s="4"/>
      <c r="BE3675" s="4"/>
      <c r="BF3675" s="4"/>
      <c r="BG3675" s="4"/>
      <c r="BH3675" s="4"/>
      <c r="BI3675" s="4"/>
      <c r="BJ3675" s="4"/>
      <c r="BK3675" s="4"/>
      <c r="BL3675" s="4"/>
      <c r="BM3675" s="4"/>
      <c r="BN3675" s="4"/>
      <c r="BO3675" s="4"/>
      <c r="BP3675" s="4"/>
      <c r="BQ3675" s="4"/>
      <c r="BR3675" s="4"/>
      <c r="BS3675" s="4"/>
      <c r="BT3675" s="4"/>
      <c r="BU3675" s="4"/>
      <c r="BV3675" s="4"/>
      <c r="BW3675" s="4"/>
      <c r="BX3675" s="4"/>
      <c r="BY3675" s="4"/>
      <c r="BZ3675" s="4"/>
      <c r="CA3675" s="4"/>
      <c r="CB3675" s="4"/>
      <c r="CC3675" s="4"/>
      <c r="CD3675" s="4"/>
      <c r="CE3675" s="4"/>
      <c r="CF3675" s="4"/>
      <c r="CG3675" s="4"/>
      <c r="CH3675" s="4"/>
      <c r="CI3675" s="4"/>
      <c r="CJ3675" s="4"/>
      <c r="CK3675" s="4"/>
      <c r="CL3675" s="4"/>
      <c r="CM3675" s="4"/>
      <c r="CN3675" s="4"/>
      <c r="CO3675" s="4"/>
      <c r="CP3675" s="4"/>
      <c r="CQ3675" s="4"/>
      <c r="CR3675" s="4"/>
      <c r="CS3675" s="4"/>
      <c r="CT3675" s="4"/>
      <c r="CU3675" s="4"/>
      <c r="CV3675" s="4"/>
      <c r="CW3675" s="4"/>
      <c r="CX3675" s="4"/>
    </row>
    <row r="3676" spans="1:102" s="5" customFormat="1" x14ac:dyDescent="0.3">
      <c r="A3676" s="4" t="s">
        <v>14</v>
      </c>
      <c r="B3676" s="17" t="s">
        <v>2740</v>
      </c>
      <c r="C3676" s="4" t="s">
        <v>2741</v>
      </c>
      <c r="D3676" s="4" t="s">
        <v>2740</v>
      </c>
      <c r="E3676" s="4" t="s">
        <v>2740</v>
      </c>
      <c r="F3676" s="4" t="s">
        <v>2742</v>
      </c>
      <c r="G3676" s="4"/>
      <c r="H3676" s="4"/>
      <c r="I3676" s="4"/>
      <c r="J3676" s="4"/>
      <c r="K3676" s="4"/>
      <c r="L3676" s="4"/>
      <c r="M3676" s="4"/>
      <c r="N3676" s="4">
        <v>1</v>
      </c>
      <c r="O3676" s="4">
        <v>0</v>
      </c>
      <c r="P3676" s="4">
        <v>0</v>
      </c>
      <c r="Q3676" s="4">
        <v>1</v>
      </c>
      <c r="R3676" s="4" t="s">
        <v>142</v>
      </c>
      <c r="S3676" s="4" t="s">
        <v>142</v>
      </c>
      <c r="T3676" s="4" t="s">
        <v>7863</v>
      </c>
      <c r="U3676" s="4"/>
      <c r="V3676" s="4"/>
      <c r="W3676" s="4"/>
      <c r="X3676" s="4"/>
      <c r="Y3676" s="4"/>
      <c r="Z3676" s="4"/>
      <c r="AA3676" s="4"/>
      <c r="AB3676" s="4"/>
      <c r="AC3676" s="4" t="s">
        <v>2743</v>
      </c>
      <c r="AD3676" s="9" t="str">
        <f t="shared" si="306"/>
        <v>https://www.gbif.org/species/search?q=Nuxia&amp;highertaxon_key=6&amp;status=ACCEPTED</v>
      </c>
      <c r="AE3676" s="4" t="s">
        <v>2744</v>
      </c>
      <c r="AF3676" s="9" t="str">
        <f t="shared" si="307"/>
        <v>https://powo.science.kew.org/results?q=Nuxia</v>
      </c>
      <c r="AG3676" s="4" t="s">
        <v>44</v>
      </c>
      <c r="AH3676" s="4" t="s">
        <v>44</v>
      </c>
      <c r="AI3676" s="4" t="s">
        <v>7750</v>
      </c>
      <c r="AJ3676" s="4"/>
      <c r="AK3676" s="4"/>
      <c r="AL3676" s="4"/>
      <c r="AM3676" s="4"/>
      <c r="AN3676" s="4"/>
      <c r="AO3676" s="4"/>
      <c r="AP3676" s="4"/>
      <c r="AQ3676" s="4"/>
      <c r="AR3676" s="4"/>
      <c r="AS3676" s="4"/>
      <c r="AT3676" s="4"/>
      <c r="AU3676" s="4"/>
      <c r="AV3676" s="4"/>
      <c r="AW3676" s="4"/>
      <c r="AX3676" s="4"/>
      <c r="AY3676" s="4"/>
      <c r="AZ3676" s="4"/>
      <c r="BA3676" s="4"/>
      <c r="BB3676" s="4"/>
      <c r="BC3676" s="4"/>
      <c r="BD3676" s="4"/>
      <c r="BE3676" s="4"/>
      <c r="BF3676" s="4"/>
      <c r="BG3676" s="4"/>
      <c r="BH3676" s="4"/>
      <c r="BI3676" s="4"/>
      <c r="BJ3676" s="4"/>
      <c r="BK3676" s="4"/>
      <c r="BL3676" s="4"/>
      <c r="BM3676" s="4"/>
      <c r="BN3676" s="4"/>
      <c r="BO3676" s="4"/>
      <c r="BP3676" s="4"/>
      <c r="BQ3676" s="4"/>
      <c r="BR3676" s="4"/>
      <c r="BS3676" s="4"/>
      <c r="BT3676" s="4"/>
      <c r="BU3676" s="4"/>
      <c r="BV3676" s="4"/>
      <c r="BW3676" s="4"/>
      <c r="BX3676" s="4"/>
      <c r="BY3676" s="4"/>
      <c r="BZ3676" s="4"/>
      <c r="CA3676" s="4"/>
      <c r="CB3676" s="4"/>
      <c r="CC3676" s="4"/>
      <c r="CD3676" s="4"/>
      <c r="CE3676" s="4"/>
      <c r="CF3676" s="4"/>
      <c r="CG3676" s="4"/>
      <c r="CH3676" s="4"/>
      <c r="CI3676" s="4"/>
      <c r="CJ3676" s="4"/>
      <c r="CK3676" s="4"/>
      <c r="CL3676" s="4"/>
      <c r="CM3676" s="4"/>
      <c r="CN3676" s="4"/>
      <c r="CO3676" s="4"/>
      <c r="CP3676" s="4"/>
      <c r="CQ3676" s="4"/>
      <c r="CR3676" s="4"/>
      <c r="CS3676" s="4"/>
      <c r="CT3676" s="4"/>
      <c r="CU3676" s="4"/>
      <c r="CV3676" s="4"/>
      <c r="CW3676" s="4"/>
      <c r="CX3676" s="4"/>
    </row>
    <row r="3677" spans="1:102" s="5" customFormat="1" x14ac:dyDescent="0.3">
      <c r="A3677" s="5" t="s">
        <v>14</v>
      </c>
      <c r="B3677" s="16" t="s">
        <v>5788</v>
      </c>
      <c r="C3677" s="5" t="s">
        <v>2741</v>
      </c>
      <c r="D3677" s="5" t="s">
        <v>2740</v>
      </c>
      <c r="E3677" s="5" t="s">
        <v>2740</v>
      </c>
      <c r="F3677" s="5" t="s">
        <v>2742</v>
      </c>
      <c r="G3677" s="4"/>
      <c r="H3677" s="4"/>
      <c r="I3677" s="4"/>
      <c r="J3677" s="4"/>
      <c r="K3677" s="4"/>
      <c r="L3677" s="4"/>
      <c r="M3677" s="4"/>
      <c r="N3677" s="4">
        <v>1</v>
      </c>
      <c r="O3677" s="4">
        <v>0</v>
      </c>
      <c r="P3677" s="4">
        <v>0</v>
      </c>
      <c r="Q3677" s="4">
        <v>1</v>
      </c>
      <c r="R3677" s="4" t="s">
        <v>142</v>
      </c>
      <c r="S3677" s="4" t="s">
        <v>142</v>
      </c>
      <c r="T3677" s="4" t="s">
        <v>7863</v>
      </c>
      <c r="U3677" s="4"/>
      <c r="V3677" s="4"/>
      <c r="W3677" s="4"/>
      <c r="X3677" s="4"/>
      <c r="Y3677" s="4"/>
      <c r="Z3677" s="4"/>
      <c r="AA3677" s="4"/>
      <c r="AB3677" s="4"/>
      <c r="AC3677" s="4" t="s">
        <v>2743</v>
      </c>
      <c r="AD3677" s="9" t="str">
        <f t="shared" si="306"/>
        <v>https://www.gbif.org/species/search?q=Nuxia&amp;highertaxon_key=6&amp;status=ACCEPTED</v>
      </c>
      <c r="AE3677" s="4" t="s">
        <v>2744</v>
      </c>
      <c r="AF3677" s="9" t="str">
        <f t="shared" si="307"/>
        <v>https://powo.science.kew.org/results?q=Nuxia</v>
      </c>
      <c r="AG3677" s="4" t="s">
        <v>44</v>
      </c>
      <c r="AH3677" s="4" t="s">
        <v>44</v>
      </c>
      <c r="AI3677" s="4" t="s">
        <v>7750</v>
      </c>
      <c r="AJ3677" s="4"/>
      <c r="AK3677" s="4"/>
      <c r="AL3677" s="4"/>
      <c r="AM3677" s="4"/>
      <c r="AN3677" s="4"/>
      <c r="AO3677" s="4"/>
      <c r="AP3677" s="4"/>
      <c r="AQ3677" s="4"/>
      <c r="AR3677" s="4"/>
      <c r="AS3677" s="4"/>
      <c r="AT3677" s="4"/>
      <c r="AU3677" s="4"/>
      <c r="AV3677" s="4"/>
      <c r="AW3677" s="4"/>
      <c r="AX3677" s="4"/>
      <c r="AY3677" s="4"/>
      <c r="AZ3677" s="4"/>
      <c r="BA3677" s="4"/>
      <c r="BB3677" s="4"/>
      <c r="BC3677" s="4"/>
      <c r="BD3677" s="4"/>
      <c r="BE3677" s="4"/>
      <c r="BF3677" s="4"/>
      <c r="BG3677" s="4"/>
      <c r="BH3677" s="4"/>
      <c r="BI3677" s="4"/>
      <c r="BJ3677" s="4"/>
      <c r="BK3677" s="4"/>
      <c r="BL3677" s="4"/>
      <c r="BM3677" s="4"/>
      <c r="BN3677" s="4"/>
      <c r="BO3677" s="4"/>
      <c r="BP3677" s="4"/>
      <c r="BQ3677" s="4"/>
      <c r="BR3677" s="4"/>
      <c r="BS3677" s="4"/>
      <c r="BT3677" s="4"/>
      <c r="BU3677" s="4"/>
      <c r="BV3677" s="4"/>
      <c r="BW3677" s="4"/>
      <c r="BX3677" s="4"/>
      <c r="BY3677" s="4"/>
      <c r="BZ3677" s="4"/>
      <c r="CA3677" s="4"/>
      <c r="CB3677" s="4"/>
      <c r="CC3677" s="4"/>
      <c r="CD3677" s="4"/>
      <c r="CE3677" s="4"/>
      <c r="CF3677" s="4"/>
      <c r="CG3677" s="4"/>
      <c r="CH3677" s="4"/>
      <c r="CI3677" s="4"/>
      <c r="CJ3677" s="4"/>
      <c r="CK3677" s="4"/>
      <c r="CL3677" s="4"/>
      <c r="CM3677" s="4"/>
      <c r="CN3677" s="4"/>
    </row>
    <row r="3678" spans="1:102" s="5" customFormat="1" x14ac:dyDescent="0.3">
      <c r="A3678" s="4" t="s">
        <v>14</v>
      </c>
      <c r="B3678" s="17" t="s">
        <v>2745</v>
      </c>
      <c r="C3678" s="4" t="s">
        <v>2741</v>
      </c>
      <c r="D3678" s="4" t="s">
        <v>2745</v>
      </c>
      <c r="E3678" s="4" t="s">
        <v>2740</v>
      </c>
      <c r="F3678" s="4" t="s">
        <v>2742</v>
      </c>
      <c r="G3678" s="4"/>
      <c r="H3678" s="4"/>
      <c r="I3678" s="4"/>
      <c r="J3678" s="4"/>
      <c r="K3678" s="4"/>
      <c r="L3678" s="4"/>
      <c r="M3678" s="4"/>
      <c r="N3678" s="4">
        <v>5</v>
      </c>
      <c r="O3678" s="4">
        <v>0</v>
      </c>
      <c r="P3678" s="4">
        <v>0</v>
      </c>
      <c r="Q3678" s="4">
        <v>5</v>
      </c>
      <c r="R3678" s="4" t="s">
        <v>142</v>
      </c>
      <c r="S3678" s="4" t="s">
        <v>142</v>
      </c>
      <c r="T3678" s="4" t="s">
        <v>7863</v>
      </c>
      <c r="U3678" s="4"/>
      <c r="V3678" s="4"/>
      <c r="W3678" s="4"/>
      <c r="X3678" s="4"/>
      <c r="Y3678" s="4"/>
      <c r="Z3678" s="4"/>
      <c r="AA3678" s="4"/>
      <c r="AB3678" s="4"/>
      <c r="AC3678" s="4" t="s">
        <v>2743</v>
      </c>
      <c r="AD3678" s="9" t="str">
        <f t="shared" si="306"/>
        <v>https://www.gbif.org/species/search?q=Nuxia&amp;highertaxon_key=6&amp;status=ACCEPTED</v>
      </c>
      <c r="AE3678" s="4" t="s">
        <v>2744</v>
      </c>
      <c r="AF3678" s="9" t="str">
        <f t="shared" si="307"/>
        <v>https://powo.science.kew.org/results?q=Nuxia</v>
      </c>
      <c r="AG3678" s="4" t="s">
        <v>44</v>
      </c>
      <c r="AH3678" s="4" t="s">
        <v>44</v>
      </c>
      <c r="AI3678" s="4" t="s">
        <v>7750</v>
      </c>
      <c r="AJ3678" s="4"/>
      <c r="AK3678" s="4"/>
      <c r="AL3678" s="4"/>
      <c r="AM3678" s="4"/>
      <c r="AN3678" s="4"/>
      <c r="AO3678" s="4"/>
      <c r="AP3678" s="4"/>
      <c r="AQ3678" s="4"/>
      <c r="AR3678" s="4"/>
      <c r="AS3678" s="4"/>
      <c r="AT3678" s="4"/>
      <c r="AU3678" s="4"/>
      <c r="AV3678" s="4"/>
      <c r="AW3678" s="4"/>
      <c r="AX3678" s="4"/>
      <c r="AY3678" s="4"/>
      <c r="AZ3678" s="4"/>
      <c r="BA3678" s="4"/>
      <c r="BB3678" s="4"/>
      <c r="BC3678" s="4"/>
      <c r="BD3678" s="4"/>
      <c r="BE3678" s="4"/>
      <c r="BF3678" s="4"/>
      <c r="BG3678" s="4"/>
      <c r="BH3678" s="4"/>
      <c r="BI3678" s="4"/>
      <c r="BJ3678" s="4"/>
      <c r="BK3678" s="4"/>
      <c r="BL3678" s="4"/>
      <c r="BM3678" s="4"/>
      <c r="BN3678" s="4"/>
      <c r="BO3678" s="4"/>
      <c r="BP3678" s="4"/>
      <c r="BQ3678" s="4"/>
      <c r="BR3678" s="4"/>
      <c r="BS3678" s="4"/>
      <c r="BT3678" s="4"/>
      <c r="BU3678" s="4"/>
      <c r="BV3678" s="4"/>
      <c r="BW3678" s="4"/>
      <c r="BX3678" s="4"/>
      <c r="BY3678" s="4"/>
      <c r="BZ3678" s="4"/>
      <c r="CA3678" s="4"/>
      <c r="CB3678" s="4"/>
      <c r="CC3678" s="4"/>
      <c r="CD3678" s="4"/>
      <c r="CE3678" s="4"/>
      <c r="CF3678" s="4"/>
      <c r="CG3678" s="4"/>
      <c r="CH3678" s="4"/>
      <c r="CI3678" s="4"/>
      <c r="CJ3678" s="4"/>
      <c r="CK3678" s="4"/>
      <c r="CL3678" s="4"/>
      <c r="CM3678" s="4"/>
      <c r="CN3678" s="4"/>
      <c r="CO3678" s="4"/>
      <c r="CP3678" s="4"/>
      <c r="CQ3678" s="4"/>
      <c r="CR3678" s="4"/>
      <c r="CS3678" s="4"/>
      <c r="CT3678" s="4"/>
      <c r="CU3678" s="4"/>
      <c r="CV3678" s="4"/>
      <c r="CW3678" s="4"/>
      <c r="CX3678" s="4"/>
    </row>
    <row r="3679" spans="1:102" s="5" customFormat="1" x14ac:dyDescent="0.3">
      <c r="A3679" s="5" t="s">
        <v>14</v>
      </c>
      <c r="B3679" s="16" t="s">
        <v>5789</v>
      </c>
      <c r="C3679" s="5" t="s">
        <v>2741</v>
      </c>
      <c r="D3679" s="5" t="s">
        <v>2745</v>
      </c>
      <c r="E3679" s="5" t="s">
        <v>2740</v>
      </c>
      <c r="F3679" s="5" t="s">
        <v>2742</v>
      </c>
      <c r="G3679" s="4"/>
      <c r="H3679" s="4"/>
      <c r="I3679" s="4"/>
      <c r="J3679" s="4"/>
      <c r="K3679" s="4"/>
      <c r="L3679" s="4"/>
      <c r="M3679" s="4"/>
      <c r="N3679" s="4">
        <v>1</v>
      </c>
      <c r="O3679" s="4">
        <v>0</v>
      </c>
      <c r="P3679" s="4">
        <v>0</v>
      </c>
      <c r="Q3679" s="4">
        <v>1</v>
      </c>
      <c r="R3679" s="4" t="s">
        <v>142</v>
      </c>
      <c r="S3679" s="4" t="s">
        <v>142</v>
      </c>
      <c r="T3679" s="4" t="s">
        <v>7863</v>
      </c>
      <c r="U3679" s="4"/>
      <c r="V3679" s="4"/>
      <c r="W3679" s="4"/>
      <c r="X3679" s="4"/>
      <c r="Y3679" s="4"/>
      <c r="Z3679" s="4"/>
      <c r="AA3679" s="4"/>
      <c r="AB3679" s="4"/>
      <c r="AC3679" s="4" t="s">
        <v>2743</v>
      </c>
      <c r="AD3679" s="9" t="str">
        <f t="shared" si="306"/>
        <v>https://www.gbif.org/species/search?q=Nuxia&amp;highertaxon_key=6&amp;status=ACCEPTED</v>
      </c>
      <c r="AE3679" s="4" t="s">
        <v>2744</v>
      </c>
      <c r="AF3679" s="9" t="str">
        <f t="shared" si="307"/>
        <v>https://powo.science.kew.org/results?q=Nuxia</v>
      </c>
      <c r="AG3679" s="4" t="s">
        <v>44</v>
      </c>
      <c r="AH3679" s="4" t="s">
        <v>44</v>
      </c>
      <c r="AI3679" s="4" t="s">
        <v>7750</v>
      </c>
      <c r="AJ3679" s="4"/>
      <c r="AK3679" s="4"/>
      <c r="AL3679" s="4"/>
      <c r="AM3679" s="4"/>
      <c r="AN3679" s="4"/>
      <c r="AO3679" s="4"/>
      <c r="AP3679" s="4"/>
      <c r="AQ3679" s="4"/>
      <c r="AR3679" s="4"/>
      <c r="AS3679" s="4"/>
      <c r="AT3679" s="4"/>
      <c r="AU3679" s="4"/>
      <c r="AV3679" s="4"/>
      <c r="AW3679" s="4"/>
      <c r="AX3679" s="4"/>
      <c r="AY3679" s="4"/>
      <c r="AZ3679" s="4"/>
      <c r="BA3679" s="4"/>
      <c r="BB3679" s="4"/>
      <c r="BC3679" s="4"/>
      <c r="BD3679" s="4"/>
      <c r="BE3679" s="4"/>
      <c r="BF3679" s="4"/>
      <c r="BG3679" s="4"/>
      <c r="BH3679" s="4"/>
      <c r="BI3679" s="4"/>
      <c r="BJ3679" s="4"/>
      <c r="BK3679" s="4"/>
      <c r="BL3679" s="4"/>
      <c r="BM3679" s="4"/>
      <c r="BN3679" s="4"/>
      <c r="BO3679" s="4"/>
      <c r="BP3679" s="4"/>
      <c r="BQ3679" s="4"/>
      <c r="BR3679" s="4"/>
      <c r="BS3679" s="4"/>
      <c r="BT3679" s="4"/>
      <c r="BU3679" s="4"/>
      <c r="BV3679" s="4"/>
      <c r="BW3679" s="4"/>
      <c r="BX3679" s="4"/>
      <c r="BY3679" s="4"/>
      <c r="BZ3679" s="4"/>
      <c r="CA3679" s="4"/>
      <c r="CB3679" s="4"/>
      <c r="CC3679" s="4"/>
      <c r="CD3679" s="4"/>
      <c r="CE3679" s="4"/>
      <c r="CF3679" s="4"/>
      <c r="CG3679" s="4"/>
      <c r="CH3679" s="4"/>
      <c r="CI3679" s="4"/>
      <c r="CJ3679" s="4"/>
      <c r="CK3679" s="4"/>
      <c r="CL3679" s="4"/>
      <c r="CM3679" s="4"/>
      <c r="CN3679" s="4"/>
    </row>
    <row r="3680" spans="1:102" s="5" customFormat="1" x14ac:dyDescent="0.3">
      <c r="A3680" s="4" t="s">
        <v>1</v>
      </c>
      <c r="B3680" s="17" t="s">
        <v>2747</v>
      </c>
      <c r="C3680" s="4" t="s">
        <v>2747</v>
      </c>
      <c r="D3680" s="4" t="s">
        <v>2747</v>
      </c>
      <c r="E3680" s="4" t="s">
        <v>2747</v>
      </c>
      <c r="F3680" s="4" t="s">
        <v>2747</v>
      </c>
      <c r="G3680" s="4"/>
      <c r="H3680" s="4" t="s">
        <v>8109</v>
      </c>
      <c r="I3680" s="4"/>
      <c r="J3680" s="4"/>
      <c r="K3680" s="4"/>
      <c r="L3680" s="4"/>
      <c r="M3680" s="4"/>
      <c r="N3680" s="4">
        <v>10</v>
      </c>
      <c r="O3680" s="4">
        <v>10</v>
      </c>
      <c r="P3680" s="4">
        <v>36</v>
      </c>
      <c r="Q3680" s="4">
        <v>56</v>
      </c>
      <c r="R3680" s="4" t="s">
        <v>28</v>
      </c>
      <c r="S3680" s="4" t="s">
        <v>29</v>
      </c>
      <c r="T3680" s="4" t="s">
        <v>7892</v>
      </c>
      <c r="U3680" s="4"/>
      <c r="V3680" s="4"/>
      <c r="W3680" s="4"/>
      <c r="X3680" s="4"/>
      <c r="Y3680" s="4"/>
      <c r="Z3680" s="4"/>
      <c r="AA3680" s="4"/>
      <c r="AB3680" s="4"/>
      <c r="AC3680" s="4" t="s">
        <v>2748</v>
      </c>
      <c r="AD3680" s="9" t="str">
        <f t="shared" si="306"/>
        <v>https://www.gbif.org/species/search?q=Nyctaginaceae&amp;highertaxon_key=6&amp;status=ACCEPTED</v>
      </c>
      <c r="AE3680" s="4" t="s">
        <v>2749</v>
      </c>
      <c r="AF3680" s="9" t="str">
        <f t="shared" si="307"/>
        <v>https://powo.science.kew.org/results?q=Nyctaginaceae</v>
      </c>
      <c r="AG3680" s="4" t="s">
        <v>33</v>
      </c>
      <c r="AH3680" s="4" t="s">
        <v>33</v>
      </c>
      <c r="AI3680" s="4" t="s">
        <v>7946</v>
      </c>
      <c r="AJ3680" s="4"/>
      <c r="AK3680" s="4"/>
      <c r="AL3680" s="4"/>
      <c r="AM3680" s="4"/>
      <c r="AN3680" s="4"/>
      <c r="AO3680" s="4"/>
      <c r="AP3680" s="4"/>
      <c r="AQ3680" s="4"/>
      <c r="AR3680" s="4"/>
      <c r="AS3680" s="4"/>
      <c r="AT3680" s="4"/>
      <c r="AU3680" s="4"/>
      <c r="AV3680" s="4"/>
      <c r="AW3680" s="4"/>
      <c r="AX3680" s="4"/>
      <c r="AY3680" s="4"/>
      <c r="AZ3680" s="4"/>
      <c r="BA3680" s="4"/>
      <c r="BB3680" s="4"/>
      <c r="BC3680" s="4"/>
      <c r="BD3680" s="4"/>
      <c r="BE3680" s="4"/>
      <c r="BF3680" s="4"/>
      <c r="BG3680" s="4"/>
      <c r="BH3680" s="4"/>
      <c r="BI3680" s="4"/>
      <c r="BJ3680" s="4"/>
      <c r="BK3680" s="4"/>
      <c r="BL3680" s="4"/>
      <c r="BM3680" s="4"/>
      <c r="BN3680" s="4"/>
      <c r="BO3680" s="4"/>
      <c r="BP3680" s="4"/>
      <c r="BQ3680" s="4"/>
      <c r="BR3680" s="4"/>
      <c r="BS3680" s="4"/>
      <c r="BT3680" s="4"/>
      <c r="BU3680" s="4"/>
      <c r="BV3680" s="4"/>
      <c r="BW3680" s="4"/>
      <c r="BX3680" s="4"/>
      <c r="BY3680" s="4"/>
      <c r="BZ3680" s="4"/>
      <c r="CA3680" s="4"/>
      <c r="CB3680" s="4"/>
      <c r="CC3680" s="4"/>
      <c r="CD3680" s="4"/>
      <c r="CE3680" s="4"/>
      <c r="CF3680" s="4"/>
      <c r="CG3680" s="4"/>
      <c r="CH3680" s="4"/>
      <c r="CI3680" s="4"/>
      <c r="CJ3680" s="4"/>
      <c r="CK3680" s="4"/>
      <c r="CL3680" s="4"/>
      <c r="CM3680" s="4"/>
      <c r="CN3680" s="4"/>
      <c r="CO3680" s="4"/>
      <c r="CP3680" s="4"/>
      <c r="CQ3680" s="4"/>
      <c r="CR3680" s="4"/>
      <c r="CS3680" s="4"/>
      <c r="CT3680" s="4"/>
      <c r="CU3680" s="4"/>
      <c r="CV3680" s="4"/>
      <c r="CW3680" s="4"/>
      <c r="CX3680" s="4"/>
    </row>
    <row r="3681" spans="1:102" s="5" customFormat="1" x14ac:dyDescent="0.3">
      <c r="A3681" s="5" t="s">
        <v>14</v>
      </c>
      <c r="B3681" s="16" t="s">
        <v>5790</v>
      </c>
      <c r="C3681" s="5" t="s">
        <v>2747</v>
      </c>
      <c r="D3681" s="5" t="s">
        <v>2751</v>
      </c>
      <c r="E3681" s="5" t="s">
        <v>2747</v>
      </c>
      <c r="F3681" s="5" t="s">
        <v>2747</v>
      </c>
      <c r="G3681" s="4"/>
      <c r="H3681" s="4" t="s">
        <v>8109</v>
      </c>
      <c r="I3681" s="4"/>
      <c r="J3681" s="4"/>
      <c r="K3681" s="4"/>
      <c r="L3681" s="4"/>
      <c r="M3681" s="4"/>
      <c r="N3681" s="4">
        <v>1</v>
      </c>
      <c r="O3681" s="4">
        <v>0</v>
      </c>
      <c r="P3681" s="4">
        <v>0</v>
      </c>
      <c r="Q3681" s="4">
        <v>1</v>
      </c>
      <c r="R3681" s="4" t="s">
        <v>28</v>
      </c>
      <c r="S3681" s="4" t="s">
        <v>29</v>
      </c>
      <c r="T3681" s="4" t="s">
        <v>7892</v>
      </c>
      <c r="U3681" s="4"/>
      <c r="V3681" s="4"/>
      <c r="W3681" s="4"/>
      <c r="X3681" s="4"/>
      <c r="Y3681" s="4"/>
      <c r="Z3681" s="4"/>
      <c r="AA3681" s="4"/>
      <c r="AB3681" s="4"/>
      <c r="AC3681" s="4" t="s">
        <v>2748</v>
      </c>
      <c r="AD3681" s="9" t="str">
        <f t="shared" si="306"/>
        <v>https://www.gbif.org/species/search?q=Nyctaginaceae&amp;highertaxon_key=6&amp;status=ACCEPTED</v>
      </c>
      <c r="AE3681" s="4" t="s">
        <v>2749</v>
      </c>
      <c r="AF3681" s="9" t="str">
        <f t="shared" si="307"/>
        <v>https://powo.science.kew.org/results?q=Nyctaginaceae</v>
      </c>
      <c r="AG3681" s="4" t="s">
        <v>33</v>
      </c>
      <c r="AH3681" s="4" t="s">
        <v>33</v>
      </c>
      <c r="AI3681" s="4" t="s">
        <v>7946</v>
      </c>
      <c r="AJ3681" s="4"/>
      <c r="AK3681" s="4"/>
      <c r="AL3681" s="4"/>
      <c r="AM3681" s="4"/>
      <c r="AN3681" s="4"/>
      <c r="AO3681" s="4"/>
      <c r="AP3681" s="4"/>
      <c r="AQ3681" s="4"/>
      <c r="AR3681" s="4"/>
      <c r="AS3681" s="4"/>
      <c r="AT3681" s="4"/>
      <c r="AU3681" s="4"/>
      <c r="AV3681" s="4"/>
      <c r="AW3681" s="4"/>
      <c r="AX3681" s="4"/>
      <c r="AY3681" s="4"/>
      <c r="AZ3681" s="4"/>
      <c r="BA3681" s="4"/>
      <c r="BB3681" s="4"/>
      <c r="BC3681" s="4"/>
      <c r="BD3681" s="4"/>
      <c r="BE3681" s="4"/>
      <c r="BF3681" s="4"/>
      <c r="BG3681" s="4"/>
      <c r="BH3681" s="4"/>
      <c r="BI3681" s="4"/>
      <c r="BJ3681" s="4"/>
      <c r="BK3681" s="4"/>
      <c r="BL3681" s="4"/>
      <c r="BM3681" s="4"/>
      <c r="BN3681" s="4"/>
      <c r="BO3681" s="4"/>
      <c r="BP3681" s="4"/>
      <c r="BQ3681" s="4"/>
      <c r="BR3681" s="4"/>
      <c r="BS3681" s="4"/>
      <c r="BT3681" s="4"/>
      <c r="BU3681" s="4"/>
      <c r="BV3681" s="4"/>
      <c r="BW3681" s="4"/>
      <c r="BX3681" s="4"/>
      <c r="BY3681" s="4"/>
      <c r="BZ3681" s="4"/>
      <c r="CA3681" s="4"/>
      <c r="CB3681" s="4"/>
      <c r="CC3681" s="4"/>
      <c r="CD3681" s="4"/>
      <c r="CE3681" s="4"/>
      <c r="CF3681" s="4"/>
      <c r="CG3681" s="4"/>
      <c r="CH3681" s="4"/>
      <c r="CI3681" s="4"/>
      <c r="CJ3681" s="4"/>
      <c r="CK3681" s="4"/>
      <c r="CL3681" s="4"/>
      <c r="CM3681" s="4"/>
      <c r="CN3681" s="4"/>
    </row>
    <row r="3682" spans="1:102" s="5" customFormat="1" x14ac:dyDescent="0.3">
      <c r="A3682" s="5" t="s">
        <v>14</v>
      </c>
      <c r="B3682" s="16" t="s">
        <v>5791</v>
      </c>
      <c r="C3682" s="5" t="s">
        <v>2747</v>
      </c>
      <c r="D3682" s="5" t="s">
        <v>2747</v>
      </c>
      <c r="E3682" s="5" t="s">
        <v>2747</v>
      </c>
      <c r="F3682" s="5" t="s">
        <v>2747</v>
      </c>
      <c r="G3682" s="4"/>
      <c r="H3682" s="4" t="s">
        <v>8109</v>
      </c>
      <c r="I3682" s="4"/>
      <c r="J3682" s="4"/>
      <c r="K3682" s="4"/>
      <c r="L3682" s="4"/>
      <c r="M3682" s="4"/>
      <c r="N3682" s="4">
        <v>3</v>
      </c>
      <c r="O3682" s="4">
        <v>0</v>
      </c>
      <c r="P3682" s="4">
        <v>0</v>
      </c>
      <c r="Q3682" s="4">
        <v>3</v>
      </c>
      <c r="R3682" s="4" t="s">
        <v>28</v>
      </c>
      <c r="S3682" s="4" t="s">
        <v>29</v>
      </c>
      <c r="T3682" s="4" t="s">
        <v>7892</v>
      </c>
      <c r="U3682" s="4"/>
      <c r="V3682" s="4"/>
      <c r="W3682" s="4"/>
      <c r="X3682" s="4"/>
      <c r="Y3682" s="4"/>
      <c r="Z3682" s="4"/>
      <c r="AA3682" s="4"/>
      <c r="AB3682" s="4"/>
      <c r="AC3682" s="4" t="s">
        <v>2748</v>
      </c>
      <c r="AD3682" s="9" t="str">
        <f t="shared" si="306"/>
        <v>https://www.gbif.org/species/search?q=Nyctaginaceae&amp;highertaxon_key=6&amp;status=ACCEPTED</v>
      </c>
      <c r="AE3682" s="4" t="s">
        <v>2749</v>
      </c>
      <c r="AF3682" s="9" t="str">
        <f t="shared" si="307"/>
        <v>https://powo.science.kew.org/results?q=Nyctaginaceae</v>
      </c>
      <c r="AG3682" s="4" t="s">
        <v>33</v>
      </c>
      <c r="AH3682" s="4" t="s">
        <v>33</v>
      </c>
      <c r="AI3682" s="4" t="s">
        <v>7946</v>
      </c>
      <c r="AJ3682" s="4"/>
      <c r="AK3682" s="4"/>
      <c r="AL3682" s="4"/>
      <c r="AM3682" s="4"/>
      <c r="AN3682" s="4"/>
      <c r="AO3682" s="4"/>
      <c r="AP3682" s="4"/>
      <c r="AQ3682" s="4"/>
      <c r="AR3682" s="4"/>
      <c r="AS3682" s="4"/>
      <c r="AT3682" s="4"/>
      <c r="AU3682" s="4"/>
      <c r="AV3682" s="4"/>
      <c r="AW3682" s="4"/>
      <c r="AX3682" s="4"/>
      <c r="AY3682" s="4"/>
      <c r="AZ3682" s="4"/>
      <c r="BA3682" s="4"/>
      <c r="BB3682" s="4"/>
      <c r="BC3682" s="4"/>
      <c r="BD3682" s="4"/>
      <c r="BE3682" s="4"/>
      <c r="BF3682" s="4"/>
      <c r="BG3682" s="4"/>
      <c r="BH3682" s="4"/>
      <c r="BI3682" s="4"/>
      <c r="BJ3682" s="4"/>
      <c r="BK3682" s="4"/>
      <c r="BL3682" s="4"/>
      <c r="BM3682" s="4"/>
      <c r="BN3682" s="4"/>
      <c r="BO3682" s="4"/>
      <c r="BP3682" s="4"/>
      <c r="BQ3682" s="4"/>
      <c r="BR3682" s="4"/>
      <c r="BS3682" s="4"/>
      <c r="BT3682" s="4"/>
      <c r="BU3682" s="4"/>
      <c r="BV3682" s="4"/>
      <c r="BW3682" s="4"/>
      <c r="BX3682" s="4"/>
      <c r="BY3682" s="4"/>
      <c r="BZ3682" s="4"/>
      <c r="CA3682" s="4"/>
      <c r="CB3682" s="4"/>
      <c r="CC3682" s="4"/>
      <c r="CD3682" s="4"/>
      <c r="CE3682" s="4"/>
      <c r="CF3682" s="4"/>
      <c r="CG3682" s="4"/>
      <c r="CH3682" s="4"/>
      <c r="CI3682" s="4"/>
      <c r="CJ3682" s="4"/>
      <c r="CK3682" s="4"/>
      <c r="CL3682" s="4"/>
      <c r="CM3682" s="4"/>
      <c r="CN3682" s="4"/>
    </row>
    <row r="3683" spans="1:102" s="5" customFormat="1" x14ac:dyDescent="0.3">
      <c r="A3683" s="5" t="s">
        <v>14</v>
      </c>
      <c r="B3683" s="16" t="s">
        <v>7160</v>
      </c>
      <c r="C3683" s="5" t="s">
        <v>2747</v>
      </c>
      <c r="D3683" s="5" t="s">
        <v>2747</v>
      </c>
      <c r="E3683" s="5" t="s">
        <v>2747</v>
      </c>
      <c r="F3683" s="5" t="s">
        <v>2747</v>
      </c>
      <c r="G3683" s="4"/>
      <c r="H3683" s="4" t="s">
        <v>8109</v>
      </c>
      <c r="I3683" s="4"/>
      <c r="J3683" s="4"/>
      <c r="K3683" s="4"/>
      <c r="L3683" s="4"/>
      <c r="M3683" s="4"/>
      <c r="N3683" s="4">
        <v>1</v>
      </c>
      <c r="O3683" s="4">
        <v>0</v>
      </c>
      <c r="P3683" s="4">
        <v>0</v>
      </c>
      <c r="Q3683" s="4">
        <v>1</v>
      </c>
      <c r="R3683" s="4" t="s">
        <v>28</v>
      </c>
      <c r="S3683" s="4" t="s">
        <v>29</v>
      </c>
      <c r="T3683" s="4" t="s">
        <v>7892</v>
      </c>
      <c r="U3683" s="4"/>
      <c r="V3683" s="4"/>
      <c r="W3683" s="4"/>
      <c r="X3683" s="4"/>
      <c r="Y3683" s="4"/>
      <c r="Z3683" s="4"/>
      <c r="AA3683" s="4"/>
      <c r="AB3683" s="4"/>
      <c r="AC3683" s="4" t="s">
        <v>2748</v>
      </c>
      <c r="AD3683" s="9" t="str">
        <f t="shared" si="306"/>
        <v>https://www.gbif.org/species/search?q=Nyctaginaceae&amp;highertaxon_key=6&amp;status=ACCEPTED</v>
      </c>
      <c r="AE3683" s="4" t="s">
        <v>2749</v>
      </c>
      <c r="AF3683" s="9" t="str">
        <f t="shared" si="307"/>
        <v>https://powo.science.kew.org/results?q=Nyctaginaceae</v>
      </c>
      <c r="AG3683" s="4" t="s">
        <v>33</v>
      </c>
      <c r="AH3683" s="4" t="s">
        <v>33</v>
      </c>
      <c r="AI3683" s="4" t="s">
        <v>7946</v>
      </c>
      <c r="AJ3683" s="4"/>
      <c r="AK3683" s="4"/>
      <c r="AL3683" s="4"/>
      <c r="AM3683" s="4"/>
      <c r="AN3683" s="4"/>
      <c r="AO3683" s="4"/>
      <c r="AP3683" s="4"/>
      <c r="AQ3683" s="4"/>
      <c r="AR3683" s="4"/>
      <c r="AS3683" s="4"/>
      <c r="AT3683" s="4"/>
      <c r="AU3683" s="4"/>
      <c r="AV3683" s="4"/>
      <c r="AW3683" s="4"/>
      <c r="AX3683" s="4"/>
      <c r="AY3683" s="4"/>
      <c r="AZ3683" s="4"/>
      <c r="BA3683" s="4"/>
      <c r="BB3683" s="4"/>
      <c r="BC3683" s="4"/>
      <c r="BD3683" s="4"/>
      <c r="BE3683" s="4"/>
      <c r="BF3683" s="4"/>
      <c r="BG3683" s="4"/>
      <c r="BH3683" s="4"/>
      <c r="BI3683" s="4"/>
      <c r="BJ3683" s="4"/>
      <c r="BK3683" s="4"/>
      <c r="BL3683" s="4"/>
      <c r="BM3683" s="4"/>
      <c r="BN3683" s="4"/>
      <c r="BO3683" s="4"/>
      <c r="BP3683" s="4"/>
      <c r="BQ3683" s="4"/>
      <c r="BR3683" s="4"/>
      <c r="BS3683" s="4"/>
      <c r="BT3683" s="4"/>
      <c r="BU3683" s="4"/>
      <c r="BV3683" s="4"/>
      <c r="BW3683" s="4"/>
      <c r="BX3683" s="4"/>
      <c r="BY3683" s="4"/>
      <c r="BZ3683" s="4"/>
      <c r="CA3683" s="4"/>
      <c r="CB3683" s="4"/>
      <c r="CC3683" s="4"/>
      <c r="CD3683" s="4"/>
      <c r="CE3683" s="4"/>
      <c r="CF3683" s="4"/>
      <c r="CG3683" s="4"/>
      <c r="CH3683" s="4"/>
      <c r="CI3683" s="4"/>
      <c r="CJ3683" s="4"/>
      <c r="CK3683" s="4"/>
      <c r="CL3683" s="4"/>
      <c r="CM3683" s="4"/>
      <c r="CN3683" s="4"/>
    </row>
    <row r="3684" spans="1:102" s="5" customFormat="1" x14ac:dyDescent="0.3">
      <c r="A3684" s="5" t="s">
        <v>14</v>
      </c>
      <c r="B3684" s="16" t="s">
        <v>5792</v>
      </c>
      <c r="C3684" s="5" t="s">
        <v>2747</v>
      </c>
      <c r="D3684" s="5" t="s">
        <v>2747</v>
      </c>
      <c r="E3684" s="5" t="s">
        <v>2747</v>
      </c>
      <c r="F3684" s="5" t="s">
        <v>2747</v>
      </c>
      <c r="G3684" s="4"/>
      <c r="H3684" s="4" t="s">
        <v>8109</v>
      </c>
      <c r="I3684" s="4"/>
      <c r="J3684" s="4"/>
      <c r="K3684" s="4"/>
      <c r="L3684" s="4"/>
      <c r="M3684" s="4"/>
      <c r="N3684" s="4">
        <v>1</v>
      </c>
      <c r="O3684" s="4">
        <v>0</v>
      </c>
      <c r="P3684" s="4">
        <v>0</v>
      </c>
      <c r="Q3684" s="4">
        <v>1</v>
      </c>
      <c r="R3684" s="4" t="s">
        <v>28</v>
      </c>
      <c r="S3684" s="4" t="s">
        <v>29</v>
      </c>
      <c r="T3684" s="4" t="s">
        <v>7892</v>
      </c>
      <c r="U3684" s="4"/>
      <c r="V3684" s="4"/>
      <c r="W3684" s="4"/>
      <c r="X3684" s="4"/>
      <c r="Y3684" s="4"/>
      <c r="Z3684" s="4"/>
      <c r="AA3684" s="4"/>
      <c r="AB3684" s="4"/>
      <c r="AC3684" s="4" t="s">
        <v>2748</v>
      </c>
      <c r="AD3684" s="9" t="str">
        <f t="shared" si="306"/>
        <v>https://www.gbif.org/species/search?q=Nyctaginaceae&amp;highertaxon_key=6&amp;status=ACCEPTED</v>
      </c>
      <c r="AE3684" s="4" t="s">
        <v>2749</v>
      </c>
      <c r="AF3684" s="9" t="str">
        <f t="shared" si="307"/>
        <v>https://powo.science.kew.org/results?q=Nyctaginaceae</v>
      </c>
      <c r="AG3684" s="4" t="s">
        <v>33</v>
      </c>
      <c r="AH3684" s="4" t="s">
        <v>33</v>
      </c>
      <c r="AI3684" s="4" t="s">
        <v>7946</v>
      </c>
      <c r="AJ3684" s="4"/>
      <c r="AK3684" s="4"/>
      <c r="AL3684" s="4"/>
      <c r="AM3684" s="4"/>
      <c r="AN3684" s="4"/>
      <c r="AO3684" s="4"/>
      <c r="AP3684" s="4"/>
      <c r="AQ3684" s="4"/>
      <c r="AR3684" s="4"/>
      <c r="AS3684" s="4"/>
      <c r="AT3684" s="4"/>
      <c r="AU3684" s="4"/>
      <c r="AV3684" s="4"/>
      <c r="AW3684" s="4"/>
      <c r="AX3684" s="4"/>
      <c r="AY3684" s="4"/>
      <c r="AZ3684" s="4"/>
      <c r="BA3684" s="4"/>
      <c r="BB3684" s="4"/>
      <c r="BC3684" s="4"/>
      <c r="BD3684" s="4"/>
      <c r="BE3684" s="4"/>
      <c r="BF3684" s="4"/>
      <c r="BG3684" s="4"/>
      <c r="BH3684" s="4"/>
      <c r="BI3684" s="4"/>
      <c r="BJ3684" s="4"/>
      <c r="BK3684" s="4"/>
      <c r="BL3684" s="4"/>
      <c r="BM3684" s="4"/>
      <c r="BN3684" s="4"/>
      <c r="BO3684" s="4"/>
      <c r="BP3684" s="4"/>
      <c r="BQ3684" s="4"/>
      <c r="BR3684" s="4"/>
      <c r="BS3684" s="4"/>
      <c r="BT3684" s="4"/>
      <c r="BU3684" s="4"/>
      <c r="BV3684" s="4"/>
      <c r="BW3684" s="4"/>
      <c r="BX3684" s="4"/>
      <c r="BY3684" s="4"/>
      <c r="BZ3684" s="4"/>
      <c r="CA3684" s="4"/>
      <c r="CB3684" s="4"/>
      <c r="CC3684" s="4"/>
      <c r="CD3684" s="4"/>
      <c r="CE3684" s="4"/>
      <c r="CF3684" s="4"/>
      <c r="CG3684" s="4"/>
      <c r="CH3684" s="4"/>
      <c r="CI3684" s="4"/>
      <c r="CJ3684" s="4"/>
      <c r="CK3684" s="4"/>
      <c r="CL3684" s="4"/>
      <c r="CM3684" s="4"/>
      <c r="CN3684" s="4"/>
    </row>
    <row r="3685" spans="1:102" s="5" customFormat="1" x14ac:dyDescent="0.3">
      <c r="A3685" s="4" t="s">
        <v>1</v>
      </c>
      <c r="B3685" s="17" t="s">
        <v>2752</v>
      </c>
      <c r="C3685" s="4" t="s">
        <v>2737</v>
      </c>
      <c r="D3685" s="4" t="s">
        <v>2752</v>
      </c>
      <c r="E3685" s="4" t="s">
        <v>2752</v>
      </c>
      <c r="F3685" s="4" t="s">
        <v>2752</v>
      </c>
      <c r="G3685" s="4"/>
      <c r="H3685" s="4" t="s">
        <v>118</v>
      </c>
      <c r="I3685" s="4"/>
      <c r="J3685" s="4"/>
      <c r="K3685" s="4"/>
      <c r="L3685" s="4" t="s">
        <v>124</v>
      </c>
      <c r="M3685" s="4"/>
      <c r="N3685" s="4">
        <v>81</v>
      </c>
      <c r="O3685" s="4">
        <v>16</v>
      </c>
      <c r="P3685" s="4">
        <v>25</v>
      </c>
      <c r="Q3685" s="4">
        <v>122</v>
      </c>
      <c r="R3685" s="4" t="s">
        <v>104</v>
      </c>
      <c r="S3685" s="4" t="s">
        <v>105</v>
      </c>
      <c r="T3685" s="4" t="s">
        <v>7750</v>
      </c>
      <c r="U3685" s="4"/>
      <c r="V3685" s="4"/>
      <c r="W3685" s="4"/>
      <c r="X3685" s="4"/>
      <c r="Y3685" s="4"/>
      <c r="Z3685" s="4"/>
      <c r="AA3685" s="4"/>
      <c r="AB3685" s="4"/>
      <c r="AC3685" s="4" t="s">
        <v>2753</v>
      </c>
      <c r="AD3685" s="9" t="str">
        <f t="shared" si="306"/>
        <v>https://www.gbif.org/species/search?q=Nymphaea&amp;highertaxon_key=6&amp;status=ACCEPTED</v>
      </c>
      <c r="AE3685" s="4" t="s">
        <v>2754</v>
      </c>
      <c r="AF3685" s="9" t="str">
        <f t="shared" si="307"/>
        <v>https://powo.science.kew.org/results?q=Nymphaea</v>
      </c>
      <c r="AG3685" s="4" t="s">
        <v>124</v>
      </c>
      <c r="AH3685" s="4" t="s">
        <v>124</v>
      </c>
      <c r="AI3685" s="4" t="s">
        <v>8067</v>
      </c>
      <c r="AJ3685" s="4"/>
      <c r="AK3685" s="4"/>
      <c r="AL3685" s="4"/>
      <c r="AM3685" s="4"/>
      <c r="AN3685" s="4"/>
      <c r="AO3685" s="4"/>
      <c r="AP3685" s="4"/>
      <c r="AQ3685" s="4"/>
      <c r="AR3685" s="4"/>
      <c r="AS3685" s="4"/>
      <c r="AT3685" s="4"/>
      <c r="AU3685" s="4"/>
      <c r="AV3685" s="4"/>
      <c r="AW3685" s="4"/>
      <c r="AX3685" s="4"/>
      <c r="AY3685" s="4"/>
      <c r="AZ3685" s="4"/>
      <c r="BA3685" s="4"/>
      <c r="BB3685" s="4"/>
      <c r="BC3685" s="4"/>
      <c r="BD3685" s="4"/>
      <c r="BE3685" s="4"/>
      <c r="BF3685" s="4"/>
      <c r="BG3685" s="4"/>
      <c r="BH3685" s="4"/>
      <c r="BI3685" s="4"/>
      <c r="BJ3685" s="4"/>
      <c r="BK3685" s="4"/>
      <c r="BL3685" s="4"/>
      <c r="BM3685" s="4"/>
      <c r="BN3685" s="4"/>
      <c r="BO3685" s="4"/>
      <c r="BP3685" s="4"/>
      <c r="BQ3685" s="4"/>
      <c r="BR3685" s="4"/>
      <c r="BS3685" s="4"/>
      <c r="BT3685" s="4"/>
      <c r="BU3685" s="4"/>
      <c r="BV3685" s="4"/>
      <c r="BW3685" s="4"/>
      <c r="BX3685" s="4"/>
      <c r="BY3685" s="4"/>
      <c r="BZ3685" s="4"/>
      <c r="CA3685" s="4"/>
      <c r="CB3685" s="4"/>
      <c r="CC3685" s="4"/>
      <c r="CD3685" s="4"/>
      <c r="CE3685" s="4"/>
      <c r="CF3685" s="4"/>
      <c r="CG3685" s="4"/>
      <c r="CH3685" s="4"/>
      <c r="CI3685" s="4"/>
      <c r="CJ3685" s="4"/>
      <c r="CK3685" s="4"/>
      <c r="CL3685" s="4"/>
      <c r="CM3685" s="4"/>
      <c r="CN3685" s="4"/>
      <c r="CO3685" s="4"/>
      <c r="CP3685" s="4"/>
      <c r="CQ3685" s="4"/>
      <c r="CR3685" s="4"/>
      <c r="CS3685" s="4"/>
      <c r="CT3685" s="4"/>
      <c r="CU3685" s="4"/>
      <c r="CV3685" s="4"/>
      <c r="CW3685" s="4"/>
      <c r="CX3685" s="4"/>
    </row>
    <row r="3686" spans="1:102" s="5" customFormat="1" x14ac:dyDescent="0.3">
      <c r="A3686" s="5" t="s">
        <v>14</v>
      </c>
      <c r="B3686" s="16" t="s">
        <v>7360</v>
      </c>
      <c r="C3686" s="5" t="s">
        <v>2737</v>
      </c>
      <c r="D3686" s="5" t="s">
        <v>2752</v>
      </c>
      <c r="E3686" s="5" t="s">
        <v>2752</v>
      </c>
      <c r="F3686" s="5" t="s">
        <v>2752</v>
      </c>
      <c r="G3686" s="4"/>
      <c r="H3686" s="4" t="s">
        <v>118</v>
      </c>
      <c r="I3686" s="4"/>
      <c r="J3686" s="4"/>
      <c r="K3686" s="4"/>
      <c r="L3686" s="4" t="s">
        <v>124</v>
      </c>
      <c r="M3686" s="4"/>
      <c r="N3686" s="4">
        <v>1</v>
      </c>
      <c r="O3686" s="4">
        <v>0</v>
      </c>
      <c r="P3686" s="4">
        <v>0</v>
      </c>
      <c r="Q3686" s="4">
        <v>1</v>
      </c>
      <c r="R3686" s="4" t="s">
        <v>104</v>
      </c>
      <c r="S3686" s="4" t="s">
        <v>105</v>
      </c>
      <c r="T3686" s="4" t="s">
        <v>7750</v>
      </c>
      <c r="U3686" s="4"/>
      <c r="V3686" s="4"/>
      <c r="W3686" s="4"/>
      <c r="X3686" s="4"/>
      <c r="Y3686" s="4"/>
      <c r="Z3686" s="4"/>
      <c r="AA3686" s="4"/>
      <c r="AB3686" s="4"/>
      <c r="AC3686" s="4" t="s">
        <v>2753</v>
      </c>
      <c r="AD3686" s="9" t="str">
        <f t="shared" si="306"/>
        <v>https://www.gbif.org/species/search?q=Nymphaea&amp;highertaxon_key=6&amp;status=ACCEPTED</v>
      </c>
      <c r="AE3686" s="4" t="s">
        <v>2754</v>
      </c>
      <c r="AF3686" s="9" t="str">
        <f t="shared" si="307"/>
        <v>https://powo.science.kew.org/results?q=Nymphaea</v>
      </c>
      <c r="AG3686" s="4" t="s">
        <v>124</v>
      </c>
      <c r="AH3686" s="4" t="s">
        <v>124</v>
      </c>
      <c r="AI3686" s="4" t="s">
        <v>8067</v>
      </c>
      <c r="AJ3686" s="4"/>
      <c r="AK3686" s="4"/>
      <c r="AL3686" s="4"/>
      <c r="AM3686" s="4"/>
      <c r="AN3686" s="4"/>
      <c r="AO3686" s="4"/>
      <c r="AP3686" s="4"/>
      <c r="AQ3686" s="4"/>
      <c r="AR3686" s="4"/>
      <c r="AS3686" s="4"/>
      <c r="AT3686" s="4"/>
      <c r="AU3686" s="4"/>
      <c r="AV3686" s="4"/>
      <c r="AW3686" s="4"/>
      <c r="AX3686" s="4"/>
      <c r="AY3686" s="4"/>
      <c r="AZ3686" s="4"/>
      <c r="BA3686" s="4"/>
      <c r="BB3686" s="4"/>
      <c r="BC3686" s="4"/>
      <c r="BD3686" s="4"/>
      <c r="BE3686" s="4"/>
      <c r="BF3686" s="4"/>
      <c r="BG3686" s="4"/>
      <c r="BH3686" s="4"/>
      <c r="BI3686" s="4"/>
      <c r="BJ3686" s="4"/>
      <c r="BK3686" s="4"/>
      <c r="BL3686" s="4"/>
      <c r="BM3686" s="4"/>
      <c r="BN3686" s="4"/>
      <c r="BO3686" s="4"/>
      <c r="BP3686" s="4"/>
      <c r="BQ3686" s="4"/>
      <c r="BR3686" s="4"/>
      <c r="BS3686" s="4"/>
      <c r="BT3686" s="4"/>
      <c r="BU3686" s="4"/>
      <c r="BV3686" s="4"/>
      <c r="BW3686" s="4"/>
      <c r="BX3686" s="4"/>
      <c r="BY3686" s="4"/>
      <c r="BZ3686" s="4"/>
      <c r="CA3686" s="4"/>
      <c r="CB3686" s="4"/>
      <c r="CC3686" s="4"/>
      <c r="CD3686" s="4"/>
      <c r="CE3686" s="4"/>
      <c r="CF3686" s="4"/>
      <c r="CG3686" s="4"/>
      <c r="CH3686" s="4"/>
      <c r="CI3686" s="4"/>
      <c r="CJ3686" s="4"/>
      <c r="CK3686" s="4"/>
      <c r="CL3686" s="4"/>
      <c r="CM3686" s="4"/>
      <c r="CN3686" s="4"/>
    </row>
    <row r="3687" spans="1:102" s="5" customFormat="1" x14ac:dyDescent="0.3">
      <c r="A3687" s="4" t="s">
        <v>14</v>
      </c>
      <c r="B3687" s="17" t="s">
        <v>2755</v>
      </c>
      <c r="C3687" s="4" t="s">
        <v>2737</v>
      </c>
      <c r="D3687" s="4" t="s">
        <v>2752</v>
      </c>
      <c r="E3687" s="4" t="s">
        <v>2752</v>
      </c>
      <c r="F3687" s="4" t="s">
        <v>2752</v>
      </c>
      <c r="G3687" s="4"/>
      <c r="H3687" s="4" t="s">
        <v>118</v>
      </c>
      <c r="I3687" s="4"/>
      <c r="J3687" s="4"/>
      <c r="K3687" s="4"/>
      <c r="L3687" s="4" t="s">
        <v>124</v>
      </c>
      <c r="M3687" s="4"/>
      <c r="N3687" s="4">
        <v>2</v>
      </c>
      <c r="O3687" s="4">
        <v>0</v>
      </c>
      <c r="P3687" s="4">
        <v>46</v>
      </c>
      <c r="Q3687" s="4">
        <v>48</v>
      </c>
      <c r="R3687" s="4" t="s">
        <v>104</v>
      </c>
      <c r="S3687" s="4" t="s">
        <v>105</v>
      </c>
      <c r="T3687" s="4" t="s">
        <v>7750</v>
      </c>
      <c r="U3687" s="4"/>
      <c r="V3687" s="4"/>
      <c r="W3687" s="4"/>
      <c r="X3687" s="4"/>
      <c r="Y3687" s="4"/>
      <c r="Z3687" s="4"/>
      <c r="AA3687" s="4"/>
      <c r="AB3687" s="4"/>
      <c r="AC3687" s="4" t="s">
        <v>2753</v>
      </c>
      <c r="AD3687" s="9" t="str">
        <f t="shared" si="306"/>
        <v>https://www.gbif.org/species/search?q=Nymphaea&amp;highertaxon_key=6&amp;status=ACCEPTED</v>
      </c>
      <c r="AE3687" s="4" t="s">
        <v>2754</v>
      </c>
      <c r="AF3687" s="9" t="str">
        <f t="shared" si="307"/>
        <v>https://powo.science.kew.org/results?q=Nymphaea</v>
      </c>
      <c r="AG3687" s="4" t="s">
        <v>124</v>
      </c>
      <c r="AH3687" s="4" t="s">
        <v>124</v>
      </c>
      <c r="AI3687" s="4" t="s">
        <v>8067</v>
      </c>
      <c r="AJ3687" s="4"/>
      <c r="AK3687" s="4"/>
      <c r="AL3687" s="4"/>
      <c r="AM3687" s="4"/>
      <c r="AN3687" s="4"/>
      <c r="AO3687" s="4"/>
      <c r="AP3687" s="4"/>
      <c r="AQ3687" s="4"/>
      <c r="AR3687" s="4"/>
      <c r="AS3687" s="4"/>
      <c r="AT3687" s="4"/>
      <c r="AU3687" s="4"/>
      <c r="AV3687" s="4"/>
      <c r="AW3687" s="4"/>
      <c r="AX3687" s="4"/>
      <c r="AY3687" s="4"/>
      <c r="AZ3687" s="4"/>
      <c r="BA3687" s="4"/>
      <c r="BB3687" s="4"/>
      <c r="BC3687" s="4"/>
      <c r="BD3687" s="4"/>
      <c r="BE3687" s="4"/>
      <c r="BF3687" s="4"/>
      <c r="BG3687" s="4"/>
      <c r="BH3687" s="4"/>
      <c r="BI3687" s="4"/>
      <c r="BJ3687" s="4"/>
      <c r="BK3687" s="4"/>
      <c r="BL3687" s="4"/>
      <c r="BM3687" s="4"/>
      <c r="BN3687" s="4"/>
      <c r="BO3687" s="4"/>
      <c r="BP3687" s="4"/>
      <c r="BQ3687" s="4"/>
      <c r="BR3687" s="4"/>
      <c r="BS3687" s="4"/>
      <c r="BT3687" s="4"/>
      <c r="BU3687" s="4"/>
      <c r="BV3687" s="4"/>
      <c r="BW3687" s="4"/>
      <c r="BX3687" s="4"/>
      <c r="BY3687" s="4"/>
      <c r="BZ3687" s="4"/>
      <c r="CA3687" s="4"/>
      <c r="CB3687" s="4"/>
      <c r="CC3687" s="4"/>
      <c r="CD3687" s="4"/>
      <c r="CE3687" s="4"/>
      <c r="CF3687" s="4"/>
      <c r="CG3687" s="4"/>
      <c r="CH3687" s="4"/>
      <c r="CI3687" s="4"/>
      <c r="CJ3687" s="4"/>
      <c r="CK3687" s="4"/>
      <c r="CL3687" s="4"/>
      <c r="CM3687" s="4"/>
      <c r="CN3687" s="4"/>
      <c r="CO3687" s="4"/>
      <c r="CP3687" s="4"/>
      <c r="CQ3687" s="4"/>
      <c r="CR3687" s="4"/>
      <c r="CS3687" s="4"/>
      <c r="CT3687" s="4"/>
      <c r="CU3687" s="4"/>
      <c r="CV3687" s="4"/>
      <c r="CW3687" s="4"/>
      <c r="CX3687" s="4"/>
    </row>
    <row r="3688" spans="1:102" s="5" customFormat="1" x14ac:dyDescent="0.3">
      <c r="A3688" s="5" t="s">
        <v>1</v>
      </c>
      <c r="B3688" s="16" t="s">
        <v>5793</v>
      </c>
      <c r="C3688" s="5" t="s">
        <v>2737</v>
      </c>
      <c r="D3688" s="5" t="s">
        <v>2752</v>
      </c>
      <c r="E3688" s="5" t="s">
        <v>2752</v>
      </c>
      <c r="F3688" s="5" t="s">
        <v>2752</v>
      </c>
      <c r="G3688" s="4"/>
      <c r="H3688" s="4" t="s">
        <v>118</v>
      </c>
      <c r="I3688" s="4"/>
      <c r="J3688" s="4"/>
      <c r="K3688" s="4"/>
      <c r="L3688" s="4" t="s">
        <v>124</v>
      </c>
      <c r="M3688" s="4"/>
      <c r="N3688" s="4">
        <v>12</v>
      </c>
      <c r="O3688" s="4">
        <v>1</v>
      </c>
      <c r="P3688" s="4">
        <v>43</v>
      </c>
      <c r="Q3688" s="4">
        <v>56</v>
      </c>
      <c r="R3688" s="4" t="s">
        <v>104</v>
      </c>
      <c r="S3688" s="4" t="s">
        <v>105</v>
      </c>
      <c r="T3688" s="4" t="s">
        <v>7750</v>
      </c>
      <c r="U3688" s="4"/>
      <c r="V3688" s="4"/>
      <c r="W3688" s="4"/>
      <c r="X3688" s="4"/>
      <c r="Y3688" s="4"/>
      <c r="Z3688" s="4"/>
      <c r="AA3688" s="4"/>
      <c r="AB3688" s="4"/>
      <c r="AC3688" s="4" t="s">
        <v>2753</v>
      </c>
      <c r="AD3688" s="9" t="str">
        <f t="shared" si="306"/>
        <v>https://www.gbif.org/species/search?q=Nymphaea&amp;highertaxon_key=6&amp;status=ACCEPTED</v>
      </c>
      <c r="AE3688" s="4" t="s">
        <v>2754</v>
      </c>
      <c r="AF3688" s="9" t="str">
        <f t="shared" si="307"/>
        <v>https://powo.science.kew.org/results?q=Nymphaea</v>
      </c>
      <c r="AG3688" s="4" t="s">
        <v>124</v>
      </c>
      <c r="AH3688" s="4" t="s">
        <v>124</v>
      </c>
      <c r="AI3688" s="4" t="s">
        <v>8067</v>
      </c>
      <c r="AJ3688" s="4"/>
      <c r="AK3688" s="4"/>
      <c r="AL3688" s="4"/>
      <c r="AM3688" s="4"/>
      <c r="AN3688" s="4"/>
      <c r="AO3688" s="4"/>
      <c r="AP3688" s="4"/>
      <c r="AQ3688" s="4"/>
      <c r="AR3688" s="4"/>
      <c r="AS3688" s="4"/>
      <c r="AT3688" s="4"/>
      <c r="AU3688" s="4"/>
      <c r="AV3688" s="4"/>
      <c r="AW3688" s="4"/>
      <c r="AX3688" s="4"/>
      <c r="AY3688" s="4"/>
      <c r="AZ3688" s="4"/>
      <c r="BA3688" s="4"/>
      <c r="BB3688" s="4"/>
      <c r="BC3688" s="4"/>
      <c r="BD3688" s="4"/>
      <c r="BE3688" s="4"/>
      <c r="BF3688" s="4"/>
      <c r="BG3688" s="4"/>
      <c r="BH3688" s="4"/>
      <c r="BI3688" s="4"/>
      <c r="BJ3688" s="4"/>
      <c r="BK3688" s="4"/>
      <c r="BL3688" s="4"/>
      <c r="BM3688" s="4"/>
      <c r="BN3688" s="4"/>
      <c r="BO3688" s="4"/>
      <c r="BP3688" s="4"/>
      <c r="BQ3688" s="4"/>
      <c r="BR3688" s="4"/>
      <c r="BS3688" s="4"/>
      <c r="BT3688" s="4"/>
      <c r="BU3688" s="4"/>
      <c r="BV3688" s="4"/>
      <c r="BW3688" s="4"/>
      <c r="BX3688" s="4"/>
      <c r="BY3688" s="4"/>
      <c r="BZ3688" s="4"/>
      <c r="CA3688" s="4"/>
      <c r="CB3688" s="4"/>
      <c r="CC3688" s="4"/>
      <c r="CD3688" s="4"/>
      <c r="CE3688" s="4"/>
      <c r="CF3688" s="4"/>
      <c r="CG3688" s="4"/>
      <c r="CH3688" s="4"/>
      <c r="CI3688" s="4"/>
      <c r="CJ3688" s="4"/>
      <c r="CK3688" s="4"/>
      <c r="CL3688" s="4"/>
      <c r="CM3688" s="4"/>
      <c r="CN3688" s="4"/>
    </row>
    <row r="3689" spans="1:102" s="5" customFormat="1" x14ac:dyDescent="0.3">
      <c r="A3689" s="5" t="s">
        <v>77</v>
      </c>
      <c r="B3689" s="16" t="s">
        <v>8492</v>
      </c>
      <c r="C3689" s="5" t="s">
        <v>2737</v>
      </c>
      <c r="D3689" s="5" t="s">
        <v>2752</v>
      </c>
      <c r="E3689" s="5" t="s">
        <v>2752</v>
      </c>
      <c r="F3689" s="5" t="s">
        <v>2752</v>
      </c>
      <c r="G3689" s="4"/>
      <c r="H3689" s="4" t="s">
        <v>118</v>
      </c>
      <c r="I3689" s="4"/>
      <c r="J3689" s="4"/>
      <c r="K3689" s="4"/>
      <c r="L3689" s="4" t="s">
        <v>124</v>
      </c>
      <c r="M3689" s="4"/>
      <c r="N3689" s="4">
        <v>0</v>
      </c>
      <c r="O3689" s="4">
        <v>0</v>
      </c>
      <c r="P3689" s="4">
        <v>2</v>
      </c>
      <c r="Q3689" s="4">
        <v>2</v>
      </c>
      <c r="R3689" s="4" t="s">
        <v>104</v>
      </c>
      <c r="S3689" s="4" t="s">
        <v>105</v>
      </c>
      <c r="T3689" s="4" t="s">
        <v>7750</v>
      </c>
      <c r="U3689" s="4"/>
      <c r="V3689" s="4"/>
      <c r="W3689" s="4"/>
      <c r="X3689" s="4"/>
      <c r="Y3689" s="4"/>
      <c r="Z3689" s="4"/>
      <c r="AA3689" s="4"/>
      <c r="AB3689" s="4"/>
      <c r="AC3689" s="4" t="s">
        <v>2753</v>
      </c>
      <c r="AD3689" s="9" t="s">
        <v>8851</v>
      </c>
      <c r="AE3689" s="4" t="s">
        <v>2754</v>
      </c>
      <c r="AF3689" s="9" t="s">
        <v>8852</v>
      </c>
      <c r="AG3689" s="4" t="s">
        <v>124</v>
      </c>
      <c r="AH3689" s="4" t="s">
        <v>124</v>
      </c>
      <c r="AI3689" s="4" t="s">
        <v>8067</v>
      </c>
      <c r="AJ3689" s="4"/>
      <c r="AK3689" s="4"/>
      <c r="AL3689" s="4"/>
      <c r="AM3689" s="4"/>
      <c r="AN3689" s="4"/>
      <c r="AO3689" s="4"/>
      <c r="AP3689" s="4"/>
      <c r="AQ3689" s="4"/>
      <c r="AR3689" s="4"/>
      <c r="AS3689" s="4"/>
      <c r="AT3689" s="4"/>
      <c r="AU3689" s="4"/>
      <c r="AV3689" s="4"/>
      <c r="AW3689" s="4"/>
      <c r="AX3689" s="4"/>
      <c r="AY3689" s="4"/>
      <c r="AZ3689" s="4"/>
      <c r="BA3689" s="4"/>
      <c r="BB3689" s="4"/>
      <c r="BC3689" s="4"/>
      <c r="BD3689" s="4"/>
      <c r="BE3689" s="4"/>
      <c r="BF3689" s="4"/>
      <c r="BG3689" s="4"/>
      <c r="BH3689" s="4"/>
      <c r="BI3689" s="4"/>
      <c r="BJ3689" s="4"/>
      <c r="BK3689" s="4"/>
      <c r="BL3689" s="4"/>
      <c r="BM3689" s="4"/>
      <c r="BN3689" s="4"/>
      <c r="BO3689" s="4"/>
      <c r="BP3689" s="4"/>
      <c r="BQ3689" s="4"/>
      <c r="BR3689" s="4"/>
      <c r="BS3689" s="4"/>
      <c r="BT3689" s="4"/>
      <c r="BU3689" s="4"/>
      <c r="BV3689" s="4"/>
      <c r="BW3689" s="4"/>
      <c r="BX3689" s="4"/>
      <c r="BY3689" s="4"/>
      <c r="BZ3689" s="4"/>
      <c r="CA3689" s="4"/>
      <c r="CB3689" s="4"/>
      <c r="CC3689" s="4"/>
      <c r="CD3689" s="4"/>
      <c r="CE3689" s="4"/>
      <c r="CF3689" s="4"/>
      <c r="CG3689" s="4"/>
      <c r="CH3689" s="4"/>
      <c r="CI3689" s="4"/>
      <c r="CJ3689" s="4"/>
      <c r="CK3689" s="4"/>
      <c r="CL3689" s="4"/>
      <c r="CM3689" s="4"/>
      <c r="CN3689" s="4"/>
    </row>
    <row r="3690" spans="1:102" s="6" customFormat="1" x14ac:dyDescent="0.3">
      <c r="A3690" s="4" t="s">
        <v>14</v>
      </c>
      <c r="B3690" s="17" t="s">
        <v>2756</v>
      </c>
      <c r="C3690" s="4" t="s">
        <v>2737</v>
      </c>
      <c r="D3690" s="4" t="s">
        <v>2756</v>
      </c>
      <c r="E3690" s="4" t="s">
        <v>2752</v>
      </c>
      <c r="F3690" s="4" t="s">
        <v>2752</v>
      </c>
      <c r="G3690" s="4"/>
      <c r="H3690" s="4" t="s">
        <v>118</v>
      </c>
      <c r="I3690" s="4"/>
      <c r="J3690" s="4"/>
      <c r="K3690" s="4"/>
      <c r="L3690" s="4" t="s">
        <v>124</v>
      </c>
      <c r="M3690" s="4"/>
      <c r="N3690" s="4">
        <v>5</v>
      </c>
      <c r="O3690" s="4">
        <v>0</v>
      </c>
      <c r="P3690" s="4">
        <v>0</v>
      </c>
      <c r="Q3690" s="4">
        <v>5</v>
      </c>
      <c r="R3690" s="4" t="s">
        <v>104</v>
      </c>
      <c r="S3690" s="4" t="s">
        <v>105</v>
      </c>
      <c r="T3690" s="4" t="s">
        <v>7750</v>
      </c>
      <c r="U3690" s="4"/>
      <c r="V3690" s="4"/>
      <c r="W3690" s="4"/>
      <c r="X3690" s="4"/>
      <c r="Y3690" s="4"/>
      <c r="Z3690" s="4"/>
      <c r="AA3690" s="4"/>
      <c r="AB3690" s="4"/>
      <c r="AC3690" s="4" t="s">
        <v>2753</v>
      </c>
      <c r="AD3690" s="9" t="str">
        <f t="shared" ref="AD3690:AD3696" si="308">HYPERLINK("https://www.gbif.org/species/search?q=" &amp; E3690 &amp; "&amp;highertaxon_key=6&amp;status=ACCEPTED")</f>
        <v>https://www.gbif.org/species/search?q=Nymphaea&amp;highertaxon_key=6&amp;status=ACCEPTED</v>
      </c>
      <c r="AE3690" s="4" t="s">
        <v>2754</v>
      </c>
      <c r="AF3690" s="9" t="str">
        <f t="shared" ref="AF3690:AF3696" si="309">HYPERLINK("https://powo.science.kew.org/results?q=" &amp; E3690)</f>
        <v>https://powo.science.kew.org/results?q=Nymphaea</v>
      </c>
      <c r="AG3690" s="4" t="s">
        <v>124</v>
      </c>
      <c r="AH3690" s="4" t="s">
        <v>124</v>
      </c>
      <c r="AI3690" s="4" t="s">
        <v>8067</v>
      </c>
      <c r="AJ3690" s="4"/>
      <c r="AK3690" s="4"/>
      <c r="AL3690" s="4"/>
      <c r="AM3690" s="4"/>
      <c r="AN3690" s="4"/>
      <c r="AO3690" s="4"/>
      <c r="AP3690" s="4"/>
      <c r="AQ3690" s="4"/>
      <c r="AR3690" s="4"/>
      <c r="AS3690" s="4"/>
      <c r="AT3690" s="4"/>
      <c r="AU3690" s="4"/>
      <c r="AV3690" s="4"/>
      <c r="AW3690" s="4"/>
      <c r="AX3690" s="4"/>
      <c r="AY3690" s="4"/>
      <c r="AZ3690" s="4"/>
      <c r="BA3690" s="4"/>
      <c r="BB3690" s="4"/>
      <c r="BC3690" s="4"/>
      <c r="BD3690" s="4"/>
      <c r="BE3690" s="4"/>
      <c r="BF3690" s="4"/>
      <c r="BG3690" s="4"/>
      <c r="BH3690" s="4"/>
      <c r="BI3690" s="4"/>
      <c r="BJ3690" s="4"/>
      <c r="BK3690" s="4"/>
      <c r="BL3690" s="4"/>
      <c r="BM3690" s="4"/>
      <c r="BN3690" s="4"/>
      <c r="BO3690" s="4"/>
      <c r="BP3690" s="4"/>
      <c r="BQ3690" s="4"/>
      <c r="BR3690" s="4"/>
      <c r="BS3690" s="4"/>
      <c r="BT3690" s="4"/>
      <c r="BU3690" s="4"/>
      <c r="BV3690" s="4"/>
      <c r="BW3690" s="4"/>
      <c r="BX3690" s="4"/>
      <c r="BY3690" s="4"/>
      <c r="BZ3690" s="4"/>
      <c r="CA3690" s="4"/>
      <c r="CB3690" s="4"/>
      <c r="CC3690" s="4"/>
      <c r="CD3690" s="4"/>
      <c r="CE3690" s="4"/>
      <c r="CF3690" s="4"/>
      <c r="CG3690" s="4"/>
      <c r="CH3690" s="4"/>
      <c r="CI3690" s="4"/>
      <c r="CJ3690" s="4"/>
      <c r="CK3690" s="4"/>
      <c r="CL3690" s="4"/>
      <c r="CM3690" s="4"/>
      <c r="CN3690" s="4"/>
      <c r="CO3690" s="4"/>
      <c r="CP3690" s="4"/>
      <c r="CQ3690" s="4"/>
      <c r="CR3690" s="4"/>
      <c r="CS3690" s="4"/>
      <c r="CT3690" s="4"/>
      <c r="CU3690" s="4"/>
      <c r="CV3690" s="4"/>
      <c r="CW3690" s="4"/>
      <c r="CX3690" s="4"/>
    </row>
    <row r="3691" spans="1:102" s="5" customFormat="1" x14ac:dyDescent="0.3">
      <c r="A3691" s="5" t="s">
        <v>14</v>
      </c>
      <c r="B3691" s="16" t="s">
        <v>5794</v>
      </c>
      <c r="C3691" s="5" t="s">
        <v>2737</v>
      </c>
      <c r="D3691" s="5" t="s">
        <v>2752</v>
      </c>
      <c r="E3691" s="5" t="s">
        <v>2752</v>
      </c>
      <c r="F3691" s="5" t="s">
        <v>2752</v>
      </c>
      <c r="G3691" s="4"/>
      <c r="H3691" s="4" t="s">
        <v>118</v>
      </c>
      <c r="I3691" s="4"/>
      <c r="J3691" s="4"/>
      <c r="K3691" s="4"/>
      <c r="L3691" s="4" t="s">
        <v>124</v>
      </c>
      <c r="M3691" s="4"/>
      <c r="N3691" s="4">
        <v>1</v>
      </c>
      <c r="O3691" s="4">
        <v>0</v>
      </c>
      <c r="P3691" s="4">
        <v>0</v>
      </c>
      <c r="Q3691" s="4">
        <v>1</v>
      </c>
      <c r="R3691" s="4" t="s">
        <v>104</v>
      </c>
      <c r="S3691" s="4" t="s">
        <v>105</v>
      </c>
      <c r="T3691" s="4" t="s">
        <v>7750</v>
      </c>
      <c r="U3691" s="4"/>
      <c r="V3691" s="4"/>
      <c r="W3691" s="4"/>
      <c r="X3691" s="4"/>
      <c r="Y3691" s="4"/>
      <c r="Z3691" s="4"/>
      <c r="AA3691" s="4"/>
      <c r="AB3691" s="4"/>
      <c r="AC3691" s="4" t="s">
        <v>2753</v>
      </c>
      <c r="AD3691" s="9" t="str">
        <f t="shared" si="308"/>
        <v>https://www.gbif.org/species/search?q=Nymphaea&amp;highertaxon_key=6&amp;status=ACCEPTED</v>
      </c>
      <c r="AE3691" s="4" t="s">
        <v>2754</v>
      </c>
      <c r="AF3691" s="9" t="str">
        <f t="shared" si="309"/>
        <v>https://powo.science.kew.org/results?q=Nymphaea</v>
      </c>
      <c r="AG3691" s="4" t="s">
        <v>124</v>
      </c>
      <c r="AH3691" s="4" t="s">
        <v>124</v>
      </c>
      <c r="AI3691" s="4" t="s">
        <v>8067</v>
      </c>
      <c r="AJ3691" s="4"/>
      <c r="AK3691" s="4"/>
      <c r="AL3691" s="4"/>
      <c r="AM3691" s="4"/>
      <c r="AN3691" s="4"/>
      <c r="AO3691" s="4"/>
      <c r="AP3691" s="4"/>
      <c r="AQ3691" s="4"/>
      <c r="AR3691" s="4"/>
      <c r="AS3691" s="4"/>
      <c r="AT3691" s="4"/>
      <c r="AU3691" s="4"/>
      <c r="AV3691" s="4"/>
      <c r="AW3691" s="4"/>
      <c r="AX3691" s="4"/>
      <c r="AY3691" s="4"/>
      <c r="AZ3691" s="4"/>
      <c r="BA3691" s="4"/>
      <c r="BB3691" s="4"/>
      <c r="BC3691" s="4"/>
      <c r="BD3691" s="4"/>
      <c r="BE3691" s="4"/>
      <c r="BF3691" s="4"/>
      <c r="BG3691" s="4"/>
      <c r="BH3691" s="4"/>
      <c r="BI3691" s="4"/>
      <c r="BJ3691" s="4"/>
      <c r="BK3691" s="4"/>
      <c r="BL3691" s="4"/>
      <c r="BM3691" s="4"/>
      <c r="BN3691" s="4"/>
      <c r="BO3691" s="4"/>
      <c r="BP3691" s="4"/>
      <c r="BQ3691" s="4"/>
      <c r="BR3691" s="4"/>
      <c r="BS3691" s="4"/>
      <c r="BT3691" s="4"/>
      <c r="BU3691" s="4"/>
      <c r="BV3691" s="4"/>
      <c r="BW3691" s="4"/>
      <c r="BX3691" s="4"/>
      <c r="BY3691" s="4"/>
      <c r="BZ3691" s="4"/>
      <c r="CA3691" s="4"/>
      <c r="CB3691" s="4"/>
      <c r="CC3691" s="4"/>
      <c r="CD3691" s="4"/>
      <c r="CE3691" s="4"/>
      <c r="CF3691" s="4"/>
      <c r="CG3691" s="4"/>
      <c r="CH3691" s="4"/>
      <c r="CI3691" s="4"/>
      <c r="CJ3691" s="4"/>
      <c r="CK3691" s="4"/>
      <c r="CL3691" s="4"/>
      <c r="CM3691" s="4"/>
      <c r="CN3691" s="4"/>
    </row>
    <row r="3692" spans="1:102" s="5" customFormat="1" x14ac:dyDescent="0.3">
      <c r="A3692" s="5" t="s">
        <v>14</v>
      </c>
      <c r="B3692" s="16" t="s">
        <v>5795</v>
      </c>
      <c r="C3692" s="5" t="s">
        <v>2737</v>
      </c>
      <c r="D3692" s="5" t="s">
        <v>2752</v>
      </c>
      <c r="E3692" s="5" t="s">
        <v>2752</v>
      </c>
      <c r="F3692" s="5" t="s">
        <v>2752</v>
      </c>
      <c r="G3692" s="4"/>
      <c r="H3692" s="4" t="s">
        <v>118</v>
      </c>
      <c r="I3692" s="4"/>
      <c r="J3692" s="4"/>
      <c r="K3692" s="4"/>
      <c r="L3692" s="4" t="s">
        <v>124</v>
      </c>
      <c r="M3692" s="4"/>
      <c r="N3692" s="4">
        <v>1</v>
      </c>
      <c r="O3692" s="4">
        <v>0</v>
      </c>
      <c r="P3692" s="4">
        <v>0</v>
      </c>
      <c r="Q3692" s="4">
        <v>1</v>
      </c>
      <c r="R3692" s="4" t="s">
        <v>104</v>
      </c>
      <c r="S3692" s="4" t="s">
        <v>105</v>
      </c>
      <c r="T3692" s="4" t="s">
        <v>7750</v>
      </c>
      <c r="U3692" s="4"/>
      <c r="V3692" s="4"/>
      <c r="W3692" s="4"/>
      <c r="X3692" s="4"/>
      <c r="Y3692" s="4"/>
      <c r="Z3692" s="4"/>
      <c r="AA3692" s="4"/>
      <c r="AB3692" s="4"/>
      <c r="AC3692" s="4" t="s">
        <v>2753</v>
      </c>
      <c r="AD3692" s="9" t="str">
        <f t="shared" si="308"/>
        <v>https://www.gbif.org/species/search?q=Nymphaea&amp;highertaxon_key=6&amp;status=ACCEPTED</v>
      </c>
      <c r="AE3692" s="4" t="s">
        <v>2754</v>
      </c>
      <c r="AF3692" s="9" t="str">
        <f t="shared" si="309"/>
        <v>https://powo.science.kew.org/results?q=Nymphaea</v>
      </c>
      <c r="AG3692" s="4" t="s">
        <v>124</v>
      </c>
      <c r="AH3692" s="4" t="s">
        <v>124</v>
      </c>
      <c r="AI3692" s="4" t="s">
        <v>8067</v>
      </c>
      <c r="AJ3692" s="4"/>
      <c r="AK3692" s="4"/>
      <c r="AL3692" s="4"/>
      <c r="AM3692" s="4"/>
      <c r="AN3692" s="4"/>
      <c r="AO3692" s="4"/>
      <c r="AP3692" s="4"/>
      <c r="AQ3692" s="4"/>
      <c r="AR3692" s="4"/>
      <c r="AS3692" s="4"/>
      <c r="AT3692" s="4"/>
      <c r="AU3692" s="4"/>
      <c r="AV3692" s="4"/>
      <c r="AW3692" s="4"/>
      <c r="AX3692" s="4"/>
      <c r="AY3692" s="4"/>
      <c r="AZ3692" s="4"/>
      <c r="BA3692" s="4"/>
      <c r="BB3692" s="4"/>
      <c r="BC3692" s="4"/>
      <c r="BD3692" s="4"/>
      <c r="BE3692" s="4"/>
      <c r="BF3692" s="4"/>
      <c r="BG3692" s="4"/>
      <c r="BH3692" s="4"/>
      <c r="BI3692" s="4"/>
      <c r="BJ3692" s="4"/>
      <c r="BK3692" s="4"/>
      <c r="BL3692" s="4"/>
      <c r="BM3692" s="4"/>
      <c r="BN3692" s="4"/>
      <c r="BO3692" s="4"/>
      <c r="BP3692" s="4"/>
      <c r="BQ3692" s="4"/>
      <c r="BR3692" s="4"/>
      <c r="BS3692" s="4"/>
      <c r="BT3692" s="4"/>
      <c r="BU3692" s="4"/>
      <c r="BV3692" s="4"/>
      <c r="BW3692" s="4"/>
      <c r="BX3692" s="4"/>
      <c r="BY3692" s="4"/>
      <c r="BZ3692" s="4"/>
      <c r="CA3692" s="4"/>
      <c r="CB3692" s="4"/>
      <c r="CC3692" s="4"/>
      <c r="CD3692" s="4"/>
      <c r="CE3692" s="4"/>
      <c r="CF3692" s="4"/>
      <c r="CG3692" s="4"/>
      <c r="CH3692" s="4"/>
      <c r="CI3692" s="4"/>
      <c r="CJ3692" s="4"/>
      <c r="CK3692" s="4"/>
      <c r="CL3692" s="4"/>
      <c r="CM3692" s="4"/>
      <c r="CN3692" s="4"/>
    </row>
    <row r="3693" spans="1:102" s="5" customFormat="1" x14ac:dyDescent="0.3">
      <c r="A3693" s="5" t="s">
        <v>14</v>
      </c>
      <c r="B3693" s="16" t="s">
        <v>5796</v>
      </c>
      <c r="C3693" s="5" t="s">
        <v>2737</v>
      </c>
      <c r="D3693" s="5" t="s">
        <v>2752</v>
      </c>
      <c r="E3693" s="5" t="s">
        <v>2752</v>
      </c>
      <c r="F3693" s="5" t="s">
        <v>2752</v>
      </c>
      <c r="G3693" s="4"/>
      <c r="H3693" s="4" t="s">
        <v>118</v>
      </c>
      <c r="I3693" s="4"/>
      <c r="J3693" s="4"/>
      <c r="K3693" s="4"/>
      <c r="L3693" s="4" t="s">
        <v>124</v>
      </c>
      <c r="M3693" s="4"/>
      <c r="N3693" s="4">
        <v>1</v>
      </c>
      <c r="O3693" s="4">
        <v>0</v>
      </c>
      <c r="P3693" s="4">
        <v>0</v>
      </c>
      <c r="Q3693" s="4">
        <v>1</v>
      </c>
      <c r="R3693" s="4" t="s">
        <v>104</v>
      </c>
      <c r="S3693" s="4" t="s">
        <v>105</v>
      </c>
      <c r="T3693" s="4" t="s">
        <v>7750</v>
      </c>
      <c r="U3693" s="4"/>
      <c r="V3693" s="4"/>
      <c r="W3693" s="4"/>
      <c r="X3693" s="4"/>
      <c r="Y3693" s="4"/>
      <c r="Z3693" s="4"/>
      <c r="AA3693" s="4"/>
      <c r="AB3693" s="4"/>
      <c r="AC3693" s="4" t="s">
        <v>2753</v>
      </c>
      <c r="AD3693" s="9" t="str">
        <f t="shared" si="308"/>
        <v>https://www.gbif.org/species/search?q=Nymphaea&amp;highertaxon_key=6&amp;status=ACCEPTED</v>
      </c>
      <c r="AE3693" s="4" t="s">
        <v>2754</v>
      </c>
      <c r="AF3693" s="9" t="str">
        <f t="shared" si="309"/>
        <v>https://powo.science.kew.org/results?q=Nymphaea</v>
      </c>
      <c r="AG3693" s="4" t="s">
        <v>124</v>
      </c>
      <c r="AH3693" s="4" t="s">
        <v>124</v>
      </c>
      <c r="AI3693" s="4" t="s">
        <v>8067</v>
      </c>
      <c r="AJ3693" s="4"/>
      <c r="AK3693" s="4"/>
      <c r="AL3693" s="4"/>
      <c r="AM3693" s="4"/>
      <c r="AN3693" s="4"/>
      <c r="AO3693" s="4"/>
      <c r="AP3693" s="4"/>
      <c r="AQ3693" s="4"/>
      <c r="AR3693" s="4"/>
      <c r="AS3693" s="4"/>
      <c r="AT3693" s="4"/>
      <c r="AU3693" s="4"/>
      <c r="AV3693" s="4"/>
      <c r="AW3693" s="4"/>
      <c r="AX3693" s="4"/>
      <c r="AY3693" s="4"/>
      <c r="AZ3693" s="4"/>
      <c r="BA3693" s="4"/>
      <c r="BB3693" s="4"/>
      <c r="BC3693" s="4"/>
      <c r="BD3693" s="4"/>
      <c r="BE3693" s="4"/>
      <c r="BF3693" s="4"/>
      <c r="BG3693" s="4"/>
      <c r="BH3693" s="4"/>
      <c r="BI3693" s="4"/>
      <c r="BJ3693" s="4"/>
      <c r="BK3693" s="4"/>
      <c r="BL3693" s="4"/>
      <c r="BM3693" s="4"/>
      <c r="BN3693" s="4"/>
      <c r="BO3693" s="4"/>
      <c r="BP3693" s="4"/>
      <c r="BQ3693" s="4"/>
      <c r="BR3693" s="4"/>
      <c r="BS3693" s="4"/>
      <c r="BT3693" s="4"/>
      <c r="BU3693" s="4"/>
      <c r="BV3693" s="4"/>
      <c r="BW3693" s="4"/>
      <c r="BX3693" s="4"/>
      <c r="BY3693" s="4"/>
      <c r="BZ3693" s="4"/>
      <c r="CA3693" s="4"/>
      <c r="CB3693" s="4"/>
      <c r="CC3693" s="4"/>
      <c r="CD3693" s="4"/>
      <c r="CE3693" s="4"/>
      <c r="CF3693" s="4"/>
      <c r="CG3693" s="4"/>
      <c r="CH3693" s="4"/>
      <c r="CI3693" s="4"/>
      <c r="CJ3693" s="4"/>
      <c r="CK3693" s="4"/>
      <c r="CL3693" s="4"/>
      <c r="CM3693" s="4"/>
      <c r="CN3693" s="4"/>
    </row>
    <row r="3694" spans="1:102" s="5" customFormat="1" x14ac:dyDescent="0.3">
      <c r="A3694" s="5" t="s">
        <v>14</v>
      </c>
      <c r="B3694" s="16" t="s">
        <v>5797</v>
      </c>
      <c r="C3694" s="5" t="s">
        <v>2737</v>
      </c>
      <c r="D3694" s="5" t="s">
        <v>2756</v>
      </c>
      <c r="E3694" s="5" t="s">
        <v>2752</v>
      </c>
      <c r="F3694" s="5" t="s">
        <v>2752</v>
      </c>
      <c r="G3694" s="4"/>
      <c r="H3694" s="4" t="s">
        <v>118</v>
      </c>
      <c r="I3694" s="4"/>
      <c r="J3694" s="4"/>
      <c r="K3694" s="4"/>
      <c r="L3694" s="4" t="s">
        <v>124</v>
      </c>
      <c r="M3694" s="4"/>
      <c r="N3694" s="4">
        <v>0</v>
      </c>
      <c r="O3694" s="4">
        <v>1</v>
      </c>
      <c r="P3694" s="4">
        <v>0</v>
      </c>
      <c r="Q3694" s="4">
        <v>1</v>
      </c>
      <c r="R3694" s="4" t="s">
        <v>104</v>
      </c>
      <c r="S3694" s="4" t="s">
        <v>105</v>
      </c>
      <c r="T3694" s="4" t="s">
        <v>7750</v>
      </c>
      <c r="U3694" s="4"/>
      <c r="V3694" s="4"/>
      <c r="W3694" s="4"/>
      <c r="X3694" s="4"/>
      <c r="Y3694" s="4"/>
      <c r="Z3694" s="4"/>
      <c r="AA3694" s="4"/>
      <c r="AB3694" s="4"/>
      <c r="AC3694" s="4" t="s">
        <v>2753</v>
      </c>
      <c r="AD3694" s="9" t="str">
        <f t="shared" si="308"/>
        <v>https://www.gbif.org/species/search?q=Nymphaea&amp;highertaxon_key=6&amp;status=ACCEPTED</v>
      </c>
      <c r="AE3694" s="4" t="s">
        <v>2754</v>
      </c>
      <c r="AF3694" s="9" t="str">
        <f t="shared" si="309"/>
        <v>https://powo.science.kew.org/results?q=Nymphaea</v>
      </c>
      <c r="AG3694" s="4" t="s">
        <v>124</v>
      </c>
      <c r="AH3694" s="4" t="s">
        <v>124</v>
      </c>
      <c r="AI3694" s="4" t="s">
        <v>8067</v>
      </c>
      <c r="AJ3694" s="4"/>
      <c r="AK3694" s="4"/>
      <c r="AL3694" s="4"/>
      <c r="AM3694" s="4"/>
      <c r="AN3694" s="4"/>
      <c r="AO3694" s="4"/>
      <c r="AP3694" s="4"/>
      <c r="AQ3694" s="4"/>
      <c r="AR3694" s="4"/>
      <c r="AS3694" s="4"/>
      <c r="AT3694" s="4"/>
      <c r="AU3694" s="4"/>
      <c r="AV3694" s="4"/>
      <c r="AW3694" s="4"/>
      <c r="AX3694" s="4"/>
      <c r="AY3694" s="4"/>
      <c r="AZ3694" s="4"/>
      <c r="BA3694" s="4"/>
      <c r="BB3694" s="4"/>
      <c r="BC3694" s="4"/>
      <c r="BD3694" s="4"/>
      <c r="BE3694" s="4"/>
      <c r="BF3694" s="4"/>
      <c r="BG3694" s="4"/>
      <c r="BH3694" s="4"/>
      <c r="BI3694" s="4"/>
      <c r="BJ3694" s="4"/>
      <c r="BK3694" s="4"/>
      <c r="BL3694" s="4"/>
      <c r="BM3694" s="4"/>
      <c r="BN3694" s="4"/>
      <c r="BO3694" s="4"/>
      <c r="BP3694" s="4"/>
      <c r="BQ3694" s="4"/>
      <c r="BR3694" s="4"/>
      <c r="BS3694" s="4"/>
      <c r="BT3694" s="4"/>
      <c r="BU3694" s="4"/>
      <c r="BV3694" s="4"/>
      <c r="BW3694" s="4"/>
      <c r="BX3694" s="4"/>
      <c r="BY3694" s="4"/>
      <c r="BZ3694" s="4"/>
      <c r="CA3694" s="4"/>
      <c r="CB3694" s="4"/>
      <c r="CC3694" s="4"/>
      <c r="CD3694" s="4"/>
      <c r="CE3694" s="4"/>
      <c r="CF3694" s="4"/>
      <c r="CG3694" s="4"/>
      <c r="CH3694" s="4"/>
      <c r="CI3694" s="4"/>
      <c r="CJ3694" s="4"/>
      <c r="CK3694" s="4"/>
      <c r="CL3694" s="4"/>
      <c r="CM3694" s="4"/>
      <c r="CN3694" s="4"/>
    </row>
    <row r="3695" spans="1:102" s="5" customFormat="1" x14ac:dyDescent="0.3">
      <c r="A3695" s="4" t="s">
        <v>14</v>
      </c>
      <c r="B3695" s="17" t="s">
        <v>2757</v>
      </c>
      <c r="C3695" s="4" t="s">
        <v>2737</v>
      </c>
      <c r="D3695" s="4" t="s">
        <v>2757</v>
      </c>
      <c r="E3695" s="4" t="s">
        <v>2757</v>
      </c>
      <c r="F3695" s="4" t="s">
        <v>2757</v>
      </c>
      <c r="G3695" s="4"/>
      <c r="H3695" s="4" t="s">
        <v>118</v>
      </c>
      <c r="I3695" s="4"/>
      <c r="J3695" s="4"/>
      <c r="K3695" s="4"/>
      <c r="L3695" s="4" t="s">
        <v>124</v>
      </c>
      <c r="M3695" s="4"/>
      <c r="N3695" s="4">
        <v>2</v>
      </c>
      <c r="O3695" s="4">
        <v>0</v>
      </c>
      <c r="P3695" s="4">
        <v>0</v>
      </c>
      <c r="Q3695" s="4">
        <v>2</v>
      </c>
      <c r="R3695" s="4" t="s">
        <v>104</v>
      </c>
      <c r="S3695" s="4" t="s">
        <v>105</v>
      </c>
      <c r="T3695" s="4" t="s">
        <v>7750</v>
      </c>
      <c r="U3695" s="4"/>
      <c r="V3695" s="4"/>
      <c r="W3695" s="4"/>
      <c r="X3695" s="4"/>
      <c r="Y3695" s="4"/>
      <c r="Z3695" s="4"/>
      <c r="AA3695" s="4"/>
      <c r="AB3695" s="4"/>
      <c r="AC3695" s="4" t="s">
        <v>2758</v>
      </c>
      <c r="AD3695" s="9" t="str">
        <f t="shared" si="308"/>
        <v>https://www.gbif.org/species/search?q=Nymphoides&amp;highertaxon_key=6&amp;status=ACCEPTED</v>
      </c>
      <c r="AE3695" s="4" t="s">
        <v>2759</v>
      </c>
      <c r="AF3695" s="9" t="str">
        <f t="shared" si="309"/>
        <v>https://powo.science.kew.org/results?q=Nymphoides</v>
      </c>
      <c r="AG3695" s="4" t="s">
        <v>124</v>
      </c>
      <c r="AH3695" s="4" t="s">
        <v>124</v>
      </c>
      <c r="AI3695" s="4" t="s">
        <v>7750</v>
      </c>
      <c r="AJ3695" s="4"/>
      <c r="AK3695" s="4"/>
      <c r="AL3695" s="4"/>
      <c r="AM3695" s="4"/>
      <c r="AN3695" s="4"/>
      <c r="AO3695" s="4"/>
      <c r="AP3695" s="4"/>
      <c r="AQ3695" s="4"/>
      <c r="AR3695" s="4"/>
      <c r="AS3695" s="4"/>
      <c r="AT3695" s="4"/>
      <c r="AU3695" s="4"/>
      <c r="AV3695" s="4"/>
      <c r="AW3695" s="4"/>
      <c r="AX3695" s="4"/>
      <c r="AY3695" s="4"/>
      <c r="AZ3695" s="4"/>
      <c r="BA3695" s="4"/>
      <c r="BB3695" s="4"/>
      <c r="BC3695" s="4"/>
      <c r="BD3695" s="4"/>
      <c r="BE3695" s="4"/>
      <c r="BF3695" s="4"/>
      <c r="BG3695" s="4"/>
      <c r="BH3695" s="4"/>
      <c r="BI3695" s="4"/>
      <c r="BJ3695" s="4"/>
      <c r="BK3695" s="4"/>
      <c r="BL3695" s="4"/>
      <c r="BM3695" s="4"/>
      <c r="BN3695" s="4"/>
      <c r="BO3695" s="4"/>
      <c r="BP3695" s="4"/>
      <c r="BQ3695" s="4"/>
      <c r="BR3695" s="4"/>
      <c r="BS3695" s="4"/>
      <c r="BT3695" s="4"/>
      <c r="BU3695" s="4"/>
      <c r="BV3695" s="4"/>
      <c r="BW3695" s="4"/>
      <c r="BX3695" s="4"/>
      <c r="BY3695" s="4"/>
      <c r="BZ3695" s="4"/>
      <c r="CA3695" s="4"/>
      <c r="CB3695" s="4"/>
      <c r="CC3695" s="4"/>
      <c r="CD3695" s="4"/>
      <c r="CE3695" s="4"/>
      <c r="CF3695" s="4"/>
      <c r="CG3695" s="4"/>
      <c r="CH3695" s="4"/>
      <c r="CI3695" s="4"/>
      <c r="CJ3695" s="4"/>
      <c r="CK3695" s="4"/>
      <c r="CL3695" s="4"/>
      <c r="CM3695" s="4"/>
      <c r="CN3695" s="4"/>
      <c r="CO3695" s="4"/>
      <c r="CP3695" s="4"/>
      <c r="CQ3695" s="4"/>
      <c r="CR3695" s="4"/>
      <c r="CS3695" s="4"/>
      <c r="CT3695" s="4"/>
      <c r="CU3695" s="4"/>
      <c r="CV3695" s="4"/>
      <c r="CW3695" s="4"/>
      <c r="CX3695" s="4"/>
    </row>
    <row r="3696" spans="1:102" s="5" customFormat="1" x14ac:dyDescent="0.3">
      <c r="A3696" s="4" t="s">
        <v>14</v>
      </c>
      <c r="B3696" s="17" t="s">
        <v>2760</v>
      </c>
      <c r="C3696" s="4" t="s">
        <v>2737</v>
      </c>
      <c r="D3696" s="4" t="s">
        <v>2757</v>
      </c>
      <c r="E3696" s="4" t="s">
        <v>2757</v>
      </c>
      <c r="F3696" s="4" t="s">
        <v>2757</v>
      </c>
      <c r="G3696" s="4"/>
      <c r="H3696" s="4" t="s">
        <v>118</v>
      </c>
      <c r="I3696" s="4"/>
      <c r="J3696" s="4"/>
      <c r="K3696" s="4"/>
      <c r="L3696" s="4" t="s">
        <v>124</v>
      </c>
      <c r="M3696" s="4"/>
      <c r="N3696" s="4">
        <v>0</v>
      </c>
      <c r="O3696" s="4">
        <v>1</v>
      </c>
      <c r="P3696" s="4">
        <v>0</v>
      </c>
      <c r="Q3696" s="4">
        <v>1</v>
      </c>
      <c r="R3696" s="4" t="s">
        <v>104</v>
      </c>
      <c r="S3696" s="4" t="s">
        <v>105</v>
      </c>
      <c r="T3696" s="4" t="s">
        <v>7750</v>
      </c>
      <c r="U3696" s="4"/>
      <c r="V3696" s="4"/>
      <c r="W3696" s="4"/>
      <c r="X3696" s="4"/>
      <c r="Y3696" s="4"/>
      <c r="Z3696" s="4"/>
      <c r="AA3696" s="4"/>
      <c r="AB3696" s="4"/>
      <c r="AC3696" s="4" t="s">
        <v>2758</v>
      </c>
      <c r="AD3696" s="9" t="str">
        <f t="shared" si="308"/>
        <v>https://www.gbif.org/species/search?q=Nymphoides&amp;highertaxon_key=6&amp;status=ACCEPTED</v>
      </c>
      <c r="AE3696" s="4" t="s">
        <v>2759</v>
      </c>
      <c r="AF3696" s="9" t="str">
        <f t="shared" si="309"/>
        <v>https://powo.science.kew.org/results?q=Nymphoides</v>
      </c>
      <c r="AG3696" s="4" t="s">
        <v>124</v>
      </c>
      <c r="AH3696" s="4" t="s">
        <v>124</v>
      </c>
      <c r="AI3696" s="4" t="s">
        <v>7750</v>
      </c>
      <c r="AJ3696" s="4"/>
      <c r="AK3696" s="4"/>
      <c r="AL3696" s="4"/>
      <c r="AM3696" s="4"/>
      <c r="AN3696" s="4"/>
      <c r="AO3696" s="4"/>
      <c r="AP3696" s="4"/>
      <c r="AQ3696" s="4"/>
      <c r="AR3696" s="4"/>
      <c r="AS3696" s="4"/>
      <c r="AT3696" s="4"/>
      <c r="AU3696" s="4"/>
      <c r="AV3696" s="4"/>
      <c r="AW3696" s="4"/>
      <c r="AX3696" s="4"/>
      <c r="AY3696" s="4"/>
      <c r="AZ3696" s="4"/>
      <c r="BA3696" s="4"/>
      <c r="BB3696" s="4"/>
      <c r="BC3696" s="4"/>
      <c r="BD3696" s="4"/>
      <c r="BE3696" s="4"/>
      <c r="BF3696" s="4"/>
      <c r="BG3696" s="4"/>
      <c r="BH3696" s="4"/>
      <c r="BI3696" s="4"/>
      <c r="BJ3696" s="4"/>
      <c r="BK3696" s="4"/>
      <c r="BL3696" s="4"/>
      <c r="BM3696" s="4"/>
      <c r="BN3696" s="4"/>
      <c r="BO3696" s="4"/>
      <c r="BP3696" s="4"/>
      <c r="BQ3696" s="4"/>
      <c r="BR3696" s="4"/>
      <c r="BS3696" s="4"/>
      <c r="BT3696" s="4"/>
      <c r="BU3696" s="4"/>
      <c r="BV3696" s="4"/>
      <c r="BW3696" s="4"/>
      <c r="BX3696" s="4"/>
      <c r="BY3696" s="4"/>
      <c r="BZ3696" s="4"/>
      <c r="CA3696" s="4"/>
      <c r="CB3696" s="4"/>
      <c r="CC3696" s="4"/>
      <c r="CD3696" s="4"/>
      <c r="CE3696" s="4"/>
      <c r="CF3696" s="4"/>
      <c r="CG3696" s="4"/>
      <c r="CH3696" s="4"/>
      <c r="CI3696" s="4"/>
      <c r="CJ3696" s="4"/>
      <c r="CK3696" s="4"/>
      <c r="CL3696" s="4"/>
      <c r="CM3696" s="4"/>
      <c r="CN3696" s="4"/>
      <c r="CO3696" s="4"/>
      <c r="CP3696" s="4"/>
      <c r="CQ3696" s="4"/>
      <c r="CR3696" s="4"/>
      <c r="CS3696" s="4"/>
      <c r="CT3696" s="4"/>
      <c r="CU3696" s="4"/>
      <c r="CV3696" s="4"/>
      <c r="CW3696" s="4"/>
      <c r="CX3696" s="4"/>
    </row>
    <row r="3697" spans="1:102" s="5" customFormat="1" x14ac:dyDescent="0.3">
      <c r="A3697" s="6" t="s">
        <v>14</v>
      </c>
      <c r="B3697" s="15" t="s">
        <v>4233</v>
      </c>
      <c r="C3697" s="6" t="s">
        <v>580</v>
      </c>
      <c r="D3697" s="6" t="s">
        <v>4233</v>
      </c>
      <c r="E3697" s="6"/>
      <c r="F3697" s="6"/>
      <c r="G3697" s="4"/>
      <c r="H3697" s="4"/>
      <c r="I3697" s="4"/>
      <c r="J3697" s="4"/>
      <c r="K3697" s="4"/>
      <c r="L3697" s="4"/>
      <c r="M3697" s="4"/>
      <c r="N3697" s="4">
        <v>0</v>
      </c>
      <c r="O3697" s="4">
        <v>1</v>
      </c>
      <c r="P3697" s="4">
        <v>0</v>
      </c>
      <c r="Q3697" s="4">
        <v>1</v>
      </c>
      <c r="R3697" s="4"/>
      <c r="S3697" s="4"/>
      <c r="T3697" s="4"/>
      <c r="U3697" s="4"/>
      <c r="V3697" s="4"/>
      <c r="W3697" s="4"/>
      <c r="X3697" s="4"/>
      <c r="Y3697" s="4"/>
      <c r="Z3697" s="4"/>
      <c r="AA3697" s="4"/>
      <c r="AB3697" s="4"/>
      <c r="AC3697" s="4"/>
      <c r="AD3697" s="9"/>
      <c r="AE3697" s="4"/>
      <c r="AF3697" s="9"/>
      <c r="AG3697" s="4"/>
      <c r="AH3697" s="4"/>
      <c r="AI3697" s="4"/>
      <c r="AJ3697" s="4"/>
      <c r="AK3697" s="4"/>
      <c r="AL3697" s="4"/>
      <c r="AM3697" s="4"/>
      <c r="AN3697" s="4"/>
      <c r="AO3697" s="4"/>
      <c r="AP3697" s="4"/>
      <c r="AQ3697" s="4"/>
      <c r="AR3697" s="4"/>
      <c r="AS3697" s="4"/>
      <c r="AT3697" s="4"/>
      <c r="AU3697" s="4"/>
      <c r="AV3697" s="4"/>
      <c r="AW3697" s="4"/>
      <c r="AX3697" s="4"/>
      <c r="AY3697" s="4"/>
      <c r="AZ3697" s="4"/>
      <c r="BA3697" s="4"/>
      <c r="BB3697" s="4"/>
      <c r="BC3697" s="4"/>
      <c r="BD3697" s="4"/>
      <c r="BE3697" s="4"/>
      <c r="BF3697" s="4"/>
      <c r="BG3697" s="4"/>
      <c r="BH3697" s="4"/>
      <c r="BI3697" s="4"/>
      <c r="BJ3697" s="4"/>
      <c r="BK3697" s="4"/>
      <c r="BL3697" s="4"/>
      <c r="BM3697" s="4"/>
      <c r="BN3697" s="4"/>
      <c r="BO3697" s="4"/>
      <c r="BP3697" s="4"/>
      <c r="BQ3697" s="4"/>
      <c r="BR3697" s="4"/>
      <c r="BS3697" s="4"/>
      <c r="BT3697" s="4"/>
      <c r="BU3697" s="4"/>
      <c r="BV3697" s="4"/>
      <c r="BW3697" s="4"/>
      <c r="BX3697" s="4"/>
      <c r="BY3697" s="4"/>
      <c r="BZ3697" s="4"/>
      <c r="CA3697" s="4"/>
      <c r="CB3697" s="4"/>
      <c r="CC3697" s="4"/>
      <c r="CD3697" s="4"/>
      <c r="CE3697" s="4"/>
      <c r="CF3697" s="4"/>
      <c r="CG3697" s="4"/>
      <c r="CH3697" s="4"/>
      <c r="CI3697" s="4"/>
      <c r="CJ3697" s="4"/>
      <c r="CK3697" s="4"/>
      <c r="CL3697" s="4"/>
      <c r="CM3697" s="4"/>
      <c r="CN3697" s="4"/>
      <c r="CO3697" s="6"/>
      <c r="CP3697" s="6"/>
      <c r="CQ3697" s="6"/>
      <c r="CR3697" s="6"/>
      <c r="CS3697" s="6"/>
      <c r="CT3697" s="6"/>
      <c r="CU3697" s="6"/>
      <c r="CV3697" s="6"/>
      <c r="CW3697" s="6"/>
      <c r="CX3697" s="6"/>
    </row>
    <row r="3698" spans="1:102" s="5" customFormat="1" x14ac:dyDescent="0.3">
      <c r="A3698" s="6" t="s">
        <v>14</v>
      </c>
      <c r="B3698" s="15" t="s">
        <v>4234</v>
      </c>
      <c r="C3698" s="6" t="s">
        <v>2425</v>
      </c>
      <c r="D3698" s="6" t="s">
        <v>4234</v>
      </c>
      <c r="E3698" s="6"/>
      <c r="F3698" s="6"/>
      <c r="G3698" s="4"/>
      <c r="H3698" s="4"/>
      <c r="I3698" s="4"/>
      <c r="J3698" s="4"/>
      <c r="K3698" s="4"/>
      <c r="L3698" s="4"/>
      <c r="M3698" s="4"/>
      <c r="N3698" s="4">
        <v>1</v>
      </c>
      <c r="O3698" s="4">
        <v>0</v>
      </c>
      <c r="P3698" s="4">
        <v>0</v>
      </c>
      <c r="Q3698" s="4">
        <v>1</v>
      </c>
      <c r="R3698" s="4"/>
      <c r="S3698" s="4"/>
      <c r="T3698" s="4"/>
      <c r="U3698" s="4"/>
      <c r="V3698" s="4"/>
      <c r="W3698" s="4"/>
      <c r="X3698" s="4"/>
      <c r="Y3698" s="4"/>
      <c r="Z3698" s="4"/>
      <c r="AA3698" s="4"/>
      <c r="AB3698" s="4"/>
      <c r="AC3698" s="4"/>
      <c r="AD3698" s="9"/>
      <c r="AE3698" s="4"/>
      <c r="AF3698" s="9"/>
      <c r="AG3698" s="4"/>
      <c r="AH3698" s="4"/>
      <c r="AI3698" s="4"/>
      <c r="AJ3698" s="4"/>
      <c r="AK3698" s="4"/>
      <c r="AL3698" s="4"/>
      <c r="AM3698" s="4"/>
      <c r="AN3698" s="4"/>
      <c r="AO3698" s="4"/>
      <c r="AP3698" s="4"/>
      <c r="AQ3698" s="4"/>
      <c r="AR3698" s="4"/>
      <c r="AS3698" s="4"/>
      <c r="AT3698" s="4"/>
      <c r="AU3698" s="4"/>
      <c r="AV3698" s="4"/>
      <c r="AW3698" s="4"/>
      <c r="AX3698" s="4"/>
      <c r="AY3698" s="4"/>
      <c r="AZ3698" s="4"/>
      <c r="BA3698" s="4"/>
      <c r="BB3698" s="4"/>
      <c r="BC3698" s="4"/>
      <c r="BD3698" s="4"/>
      <c r="BE3698" s="4"/>
      <c r="BF3698" s="4"/>
      <c r="BG3698" s="4"/>
      <c r="BH3698" s="4"/>
      <c r="BI3698" s="4"/>
      <c r="BJ3698" s="4"/>
      <c r="BK3698" s="4"/>
      <c r="BL3698" s="4"/>
      <c r="BM3698" s="4"/>
      <c r="BN3698" s="4"/>
      <c r="BO3698" s="4"/>
      <c r="BP3698" s="4"/>
      <c r="BQ3698" s="4"/>
      <c r="BR3698" s="4"/>
      <c r="BS3698" s="4"/>
      <c r="BT3698" s="4"/>
      <c r="BU3698" s="4"/>
      <c r="BV3698" s="4"/>
      <c r="BW3698" s="4"/>
      <c r="BX3698" s="4"/>
      <c r="BY3698" s="4"/>
      <c r="BZ3698" s="4"/>
      <c r="CA3698" s="4"/>
      <c r="CB3698" s="4"/>
      <c r="CC3698" s="4"/>
      <c r="CD3698" s="4"/>
      <c r="CE3698" s="4"/>
      <c r="CF3698" s="4"/>
      <c r="CG3698" s="4"/>
      <c r="CH3698" s="4"/>
      <c r="CI3698" s="4"/>
      <c r="CJ3698" s="4"/>
      <c r="CK3698" s="4"/>
      <c r="CL3698" s="4"/>
      <c r="CM3698" s="4"/>
      <c r="CN3698" s="4"/>
      <c r="CO3698" s="6"/>
      <c r="CP3698" s="6"/>
      <c r="CQ3698" s="6"/>
      <c r="CR3698" s="6"/>
      <c r="CS3698" s="6"/>
      <c r="CT3698" s="6"/>
      <c r="CU3698" s="6"/>
      <c r="CV3698" s="6"/>
      <c r="CW3698" s="6"/>
      <c r="CX3698" s="6"/>
    </row>
    <row r="3699" spans="1:102" s="5" customFormat="1" x14ac:dyDescent="0.3">
      <c r="A3699" s="6" t="s">
        <v>14</v>
      </c>
      <c r="B3699" s="15" t="s">
        <v>2425</v>
      </c>
      <c r="C3699" s="6" t="s">
        <v>2425</v>
      </c>
      <c r="D3699" s="6" t="s">
        <v>2425</v>
      </c>
      <c r="E3699" s="6"/>
      <c r="F3699" s="6"/>
      <c r="G3699" s="4"/>
      <c r="H3699" s="4"/>
      <c r="I3699" s="4"/>
      <c r="J3699" s="4"/>
      <c r="K3699" s="4"/>
      <c r="L3699" s="4"/>
      <c r="M3699" s="4"/>
      <c r="N3699" s="4">
        <v>1</v>
      </c>
      <c r="O3699" s="4">
        <v>1</v>
      </c>
      <c r="P3699" s="4">
        <v>0</v>
      </c>
      <c r="Q3699" s="4">
        <v>2</v>
      </c>
      <c r="R3699" s="4"/>
      <c r="S3699" s="4"/>
      <c r="T3699" s="4"/>
      <c r="U3699" s="4"/>
      <c r="V3699" s="4"/>
      <c r="W3699" s="4"/>
      <c r="X3699" s="4"/>
      <c r="Y3699" s="4"/>
      <c r="Z3699" s="4"/>
      <c r="AA3699" s="4"/>
      <c r="AB3699" s="4"/>
      <c r="AC3699" s="4"/>
      <c r="AD3699" s="9"/>
      <c r="AE3699" s="4"/>
      <c r="AF3699" s="9"/>
      <c r="AG3699" s="4"/>
      <c r="AH3699" s="4"/>
      <c r="AI3699" s="4"/>
      <c r="AJ3699" s="4"/>
      <c r="AK3699" s="4"/>
      <c r="AL3699" s="4"/>
      <c r="AM3699" s="4"/>
      <c r="AN3699" s="4"/>
      <c r="AO3699" s="4"/>
      <c r="AP3699" s="4"/>
      <c r="AQ3699" s="4"/>
      <c r="AR3699" s="4"/>
      <c r="AS3699" s="4"/>
      <c r="AT3699" s="4"/>
      <c r="AU3699" s="4"/>
      <c r="AV3699" s="4"/>
      <c r="AW3699" s="4"/>
      <c r="AX3699" s="4"/>
      <c r="AY3699" s="4"/>
      <c r="AZ3699" s="4"/>
      <c r="BA3699" s="4"/>
      <c r="BB3699" s="4"/>
      <c r="BC3699" s="4"/>
      <c r="BD3699" s="4"/>
      <c r="BE3699" s="4"/>
      <c r="BF3699" s="4"/>
      <c r="BG3699" s="4"/>
      <c r="BH3699" s="4"/>
      <c r="BI3699" s="4"/>
      <c r="BJ3699" s="4"/>
      <c r="BK3699" s="4"/>
      <c r="BL3699" s="4"/>
      <c r="BM3699" s="4"/>
      <c r="BN3699" s="4"/>
      <c r="BO3699" s="4"/>
      <c r="BP3699" s="4"/>
      <c r="BQ3699" s="4"/>
      <c r="BR3699" s="4"/>
      <c r="BS3699" s="4"/>
      <c r="BT3699" s="4"/>
      <c r="BU3699" s="4"/>
      <c r="BV3699" s="4"/>
      <c r="BW3699" s="4"/>
      <c r="BX3699" s="4"/>
      <c r="BY3699" s="4"/>
      <c r="BZ3699" s="4"/>
      <c r="CA3699" s="4"/>
      <c r="CB3699" s="4"/>
      <c r="CC3699" s="4"/>
      <c r="CD3699" s="4"/>
      <c r="CE3699" s="4"/>
      <c r="CF3699" s="4"/>
      <c r="CG3699" s="4"/>
      <c r="CH3699" s="4"/>
      <c r="CI3699" s="4"/>
      <c r="CJ3699" s="4"/>
      <c r="CK3699" s="4"/>
      <c r="CL3699" s="4"/>
      <c r="CM3699" s="4"/>
      <c r="CN3699" s="4"/>
      <c r="CO3699" s="6"/>
      <c r="CP3699" s="6"/>
      <c r="CQ3699" s="6"/>
      <c r="CR3699" s="6"/>
      <c r="CS3699" s="6"/>
      <c r="CT3699" s="6"/>
      <c r="CU3699" s="6"/>
      <c r="CV3699" s="6"/>
      <c r="CW3699" s="6"/>
      <c r="CX3699" s="6"/>
    </row>
    <row r="3700" spans="1:102" s="5" customFormat="1" x14ac:dyDescent="0.3">
      <c r="A3700" s="6" t="s">
        <v>14</v>
      </c>
      <c r="B3700" s="21" t="s">
        <v>8159</v>
      </c>
      <c r="C3700" s="6" t="s">
        <v>1051</v>
      </c>
      <c r="D3700" s="6" t="s">
        <v>3367</v>
      </c>
      <c r="E3700" s="6"/>
      <c r="F3700" s="6"/>
      <c r="G3700" s="6"/>
      <c r="H3700" s="6"/>
      <c r="I3700" s="6"/>
      <c r="J3700" s="6"/>
      <c r="K3700" s="6"/>
      <c r="L3700" s="6"/>
      <c r="M3700" s="6"/>
      <c r="N3700" s="6">
        <v>1</v>
      </c>
      <c r="O3700" s="6">
        <v>0</v>
      </c>
      <c r="P3700" s="6">
        <v>0</v>
      </c>
      <c r="Q3700" s="6">
        <v>1</v>
      </c>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c r="BC3700" s="6"/>
      <c r="BD3700" s="6"/>
      <c r="BE3700" s="6"/>
      <c r="BF3700" s="6"/>
      <c r="BG3700" s="6"/>
      <c r="BH3700" s="6"/>
      <c r="BI3700" s="6"/>
      <c r="BJ3700" s="6"/>
      <c r="BK3700" s="6"/>
      <c r="BL3700" s="6"/>
      <c r="BM3700" s="6"/>
      <c r="BN3700" s="6"/>
      <c r="BO3700" s="6"/>
      <c r="BP3700" s="6"/>
      <c r="BQ3700" s="6"/>
      <c r="BR3700" s="6"/>
      <c r="BS3700" s="6"/>
      <c r="BT3700" s="6"/>
      <c r="BU3700" s="6"/>
      <c r="BV3700" s="6"/>
      <c r="BW3700" s="6"/>
      <c r="BX3700" s="6"/>
      <c r="BY3700" s="6"/>
      <c r="BZ3700" s="6"/>
      <c r="CA3700" s="6"/>
      <c r="CB3700" s="6"/>
      <c r="CC3700" s="6"/>
      <c r="CD3700" s="6"/>
      <c r="CE3700" s="6"/>
      <c r="CF3700" s="6"/>
      <c r="CG3700" s="6"/>
      <c r="CH3700" s="6"/>
      <c r="CI3700" s="6"/>
      <c r="CJ3700" s="6"/>
      <c r="CK3700" s="6"/>
      <c r="CL3700" s="6"/>
      <c r="CM3700" s="6"/>
      <c r="CN3700" s="6"/>
      <c r="CO3700" s="6"/>
      <c r="CP3700" s="6"/>
      <c r="CQ3700" s="6"/>
      <c r="CR3700" s="6"/>
      <c r="CS3700" s="6"/>
      <c r="CT3700" s="6"/>
      <c r="CU3700" s="6"/>
      <c r="CV3700" s="6"/>
      <c r="CW3700" s="6"/>
      <c r="CX3700" s="6"/>
    </row>
    <row r="3701" spans="1:102" s="33" customFormat="1" x14ac:dyDescent="0.3">
      <c r="A3701" s="6" t="s">
        <v>14</v>
      </c>
      <c r="B3701" s="15" t="s">
        <v>9152</v>
      </c>
      <c r="C3701" s="6" t="s">
        <v>1051</v>
      </c>
      <c r="D3701" s="6" t="s">
        <v>3367</v>
      </c>
      <c r="E3701" s="6"/>
      <c r="F3701" s="6"/>
      <c r="G3701" s="4"/>
      <c r="H3701" s="4"/>
      <c r="I3701" s="4"/>
      <c r="J3701" s="4"/>
      <c r="K3701" s="4"/>
      <c r="L3701" s="4"/>
      <c r="M3701" s="4"/>
      <c r="N3701" s="4">
        <v>1</v>
      </c>
      <c r="O3701" s="4">
        <v>0</v>
      </c>
      <c r="P3701" s="4">
        <v>0</v>
      </c>
      <c r="Q3701" s="4">
        <v>1</v>
      </c>
      <c r="R3701" s="4"/>
      <c r="S3701" s="4"/>
      <c r="T3701" s="4"/>
      <c r="U3701" s="4"/>
      <c r="V3701" s="4"/>
      <c r="W3701" s="4"/>
      <c r="X3701" s="4"/>
      <c r="Y3701" s="4"/>
      <c r="Z3701" s="4"/>
      <c r="AA3701" s="4"/>
      <c r="AB3701" s="4"/>
      <c r="AC3701" s="4"/>
      <c r="AD3701" s="9"/>
      <c r="AE3701" s="4"/>
      <c r="AF3701" s="9"/>
      <c r="AG3701" s="4"/>
      <c r="AH3701" s="4"/>
      <c r="AI3701" s="4"/>
      <c r="AJ3701" s="4"/>
      <c r="AK3701" s="4"/>
      <c r="AL3701" s="4"/>
      <c r="AM3701" s="4"/>
      <c r="AN3701" s="4"/>
      <c r="AO3701" s="4"/>
      <c r="AP3701" s="4"/>
      <c r="AQ3701" s="4"/>
      <c r="AR3701" s="4"/>
      <c r="AS3701" s="4"/>
      <c r="AT3701" s="4"/>
      <c r="AU3701" s="4"/>
      <c r="AV3701" s="4"/>
      <c r="AW3701" s="4"/>
      <c r="AX3701" s="4"/>
      <c r="AY3701" s="4"/>
      <c r="AZ3701" s="4"/>
      <c r="BA3701" s="4"/>
      <c r="BB3701" s="4"/>
      <c r="BC3701" s="4"/>
      <c r="BD3701" s="4"/>
      <c r="BE3701" s="4"/>
      <c r="BF3701" s="4"/>
      <c r="BG3701" s="4"/>
      <c r="BH3701" s="4"/>
      <c r="BI3701" s="4"/>
      <c r="BJ3701" s="4"/>
      <c r="BK3701" s="4"/>
      <c r="BL3701" s="4"/>
      <c r="BM3701" s="4"/>
      <c r="BN3701" s="4"/>
      <c r="BO3701" s="4"/>
      <c r="BP3701" s="4"/>
      <c r="BQ3701" s="4"/>
      <c r="BR3701" s="4"/>
      <c r="BS3701" s="4"/>
      <c r="BT3701" s="4"/>
      <c r="BU3701" s="4"/>
      <c r="BV3701" s="4"/>
      <c r="BW3701" s="4"/>
      <c r="BX3701" s="4"/>
      <c r="BY3701" s="4"/>
      <c r="BZ3701" s="4"/>
      <c r="CA3701" s="4"/>
      <c r="CB3701" s="4"/>
      <c r="CC3701" s="4"/>
      <c r="CD3701" s="4"/>
      <c r="CE3701" s="4"/>
      <c r="CF3701" s="4"/>
      <c r="CG3701" s="4"/>
      <c r="CH3701" s="4"/>
      <c r="CI3701" s="4"/>
      <c r="CJ3701" s="4"/>
      <c r="CK3701" s="4"/>
      <c r="CL3701" s="4"/>
      <c r="CM3701" s="4"/>
      <c r="CN3701" s="4"/>
      <c r="CO3701" s="6"/>
      <c r="CP3701" s="6"/>
      <c r="CQ3701" s="6"/>
      <c r="CR3701" s="6"/>
      <c r="CS3701" s="6"/>
      <c r="CT3701" s="6"/>
      <c r="CU3701" s="6"/>
      <c r="CV3701" s="6"/>
      <c r="CW3701" s="6"/>
      <c r="CX3701" s="6"/>
    </row>
    <row r="3702" spans="1:102" s="5" customFormat="1" x14ac:dyDescent="0.3">
      <c r="A3702" s="4" t="s">
        <v>14</v>
      </c>
      <c r="B3702" s="17" t="s">
        <v>2762</v>
      </c>
      <c r="C3702" s="4" t="s">
        <v>1269</v>
      </c>
      <c r="D3702" s="4" t="s">
        <v>2762</v>
      </c>
      <c r="E3702" s="4" t="s">
        <v>2762</v>
      </c>
      <c r="F3702" s="4" t="s">
        <v>2762</v>
      </c>
      <c r="G3702" s="4"/>
      <c r="H3702" s="4" t="s">
        <v>8109</v>
      </c>
      <c r="I3702" s="4"/>
      <c r="J3702" s="4"/>
      <c r="K3702" s="4"/>
      <c r="L3702" s="4"/>
      <c r="M3702" s="4"/>
      <c r="N3702" s="4">
        <v>3</v>
      </c>
      <c r="O3702" s="4">
        <v>1</v>
      </c>
      <c r="P3702" s="4">
        <v>0</v>
      </c>
      <c r="Q3702" s="4">
        <v>4</v>
      </c>
      <c r="R3702" s="4" t="s">
        <v>2553</v>
      </c>
      <c r="S3702" s="4" t="s">
        <v>2553</v>
      </c>
      <c r="T3702" s="4" t="s">
        <v>7750</v>
      </c>
      <c r="U3702" s="4"/>
      <c r="V3702" s="4"/>
      <c r="W3702" s="4"/>
      <c r="X3702" s="4"/>
      <c r="Y3702" s="4"/>
      <c r="Z3702" s="4"/>
      <c r="AA3702" s="4"/>
      <c r="AB3702" s="4" t="s">
        <v>2764</v>
      </c>
      <c r="AC3702" s="4" t="s">
        <v>2765</v>
      </c>
      <c r="AD3702" s="9" t="str">
        <f t="shared" ref="AD3702:AD3711" si="310">HYPERLINK("https://www.gbif.org/species/search?q=" &amp; E3702 &amp; "&amp;highertaxon_key=6&amp;status=ACCEPTED")</f>
        <v>https://www.gbif.org/species/search?q=Ocimum&amp;highertaxon_key=6&amp;status=ACCEPTED</v>
      </c>
      <c r="AE3702" s="4" t="s">
        <v>2766</v>
      </c>
      <c r="AF3702" s="9" t="str">
        <f t="shared" ref="AF3702:AF3711" si="311">HYPERLINK("https://powo.science.kew.org/results?q=" &amp; E3702)</f>
        <v>https://powo.science.kew.org/results?q=Ocimum</v>
      </c>
      <c r="AG3702" s="4" t="s">
        <v>99</v>
      </c>
      <c r="AH3702" s="4" t="s">
        <v>99</v>
      </c>
      <c r="AI3702" s="4" t="s">
        <v>7750</v>
      </c>
      <c r="AJ3702" s="4"/>
      <c r="AK3702" s="4"/>
      <c r="AL3702" s="4"/>
      <c r="AM3702" s="4"/>
      <c r="AN3702" s="4"/>
      <c r="AO3702" s="4"/>
      <c r="AP3702" s="4"/>
      <c r="AQ3702" s="4"/>
      <c r="AR3702" s="4"/>
      <c r="AS3702" s="4"/>
      <c r="AT3702" s="4"/>
      <c r="AU3702" s="4"/>
      <c r="AV3702" s="4"/>
      <c r="AW3702" s="4"/>
      <c r="AX3702" s="4"/>
      <c r="AY3702" s="4"/>
      <c r="AZ3702" s="4"/>
      <c r="BA3702" s="4"/>
      <c r="BB3702" s="4"/>
      <c r="BC3702" s="4"/>
      <c r="BD3702" s="4"/>
      <c r="BE3702" s="4"/>
      <c r="BF3702" s="4"/>
      <c r="BG3702" s="4"/>
      <c r="BH3702" s="4"/>
      <c r="BI3702" s="4"/>
      <c r="BJ3702" s="4"/>
      <c r="BK3702" s="4"/>
      <c r="BL3702" s="4"/>
      <c r="BM3702" s="4"/>
      <c r="BN3702" s="4"/>
      <c r="BO3702" s="4"/>
      <c r="BP3702" s="4"/>
      <c r="BQ3702" s="4"/>
      <c r="BR3702" s="4"/>
      <c r="BS3702" s="4"/>
      <c r="BT3702" s="4"/>
      <c r="BU3702" s="4"/>
      <c r="BV3702" s="4"/>
      <c r="BW3702" s="4"/>
      <c r="BX3702" s="4"/>
      <c r="BY3702" s="4"/>
      <c r="BZ3702" s="4"/>
      <c r="CA3702" s="4"/>
      <c r="CB3702" s="4"/>
      <c r="CC3702" s="4"/>
      <c r="CD3702" s="4"/>
      <c r="CE3702" s="4"/>
      <c r="CF3702" s="4"/>
      <c r="CG3702" s="4"/>
      <c r="CH3702" s="4"/>
      <c r="CI3702" s="4"/>
      <c r="CJ3702" s="4"/>
      <c r="CK3702" s="4"/>
      <c r="CL3702" s="4"/>
      <c r="CM3702" s="4"/>
      <c r="CN3702" s="4"/>
      <c r="CO3702" s="4"/>
      <c r="CP3702" s="4"/>
      <c r="CQ3702" s="4"/>
      <c r="CR3702" s="4"/>
      <c r="CS3702" s="4"/>
      <c r="CT3702" s="4"/>
      <c r="CU3702" s="4"/>
      <c r="CV3702" s="4"/>
      <c r="CW3702" s="4"/>
      <c r="CX3702" s="4"/>
    </row>
    <row r="3703" spans="1:102" s="5" customFormat="1" x14ac:dyDescent="0.3">
      <c r="A3703" s="5" t="s">
        <v>14</v>
      </c>
      <c r="B3703" s="16" t="s">
        <v>7361</v>
      </c>
      <c r="C3703" s="5" t="s">
        <v>1269</v>
      </c>
      <c r="D3703" s="5" t="s">
        <v>2762</v>
      </c>
      <c r="E3703" s="5" t="s">
        <v>2762</v>
      </c>
      <c r="F3703" s="5" t="s">
        <v>2762</v>
      </c>
      <c r="G3703" s="4"/>
      <c r="H3703" s="4" t="s">
        <v>8109</v>
      </c>
      <c r="I3703" s="4"/>
      <c r="J3703" s="4"/>
      <c r="K3703" s="4"/>
      <c r="L3703" s="4"/>
      <c r="M3703" s="4"/>
      <c r="N3703" s="4">
        <v>1</v>
      </c>
      <c r="O3703" s="4">
        <v>0</v>
      </c>
      <c r="P3703" s="4">
        <v>0</v>
      </c>
      <c r="Q3703" s="4">
        <v>1</v>
      </c>
      <c r="R3703" s="4" t="s">
        <v>2553</v>
      </c>
      <c r="S3703" s="4" t="s">
        <v>2553</v>
      </c>
      <c r="T3703" s="4" t="s">
        <v>7750</v>
      </c>
      <c r="U3703" s="4"/>
      <c r="V3703" s="4"/>
      <c r="W3703" s="4"/>
      <c r="X3703" s="4"/>
      <c r="Y3703" s="4"/>
      <c r="Z3703" s="4"/>
      <c r="AA3703" s="4"/>
      <c r="AB3703" s="4" t="s">
        <v>2764</v>
      </c>
      <c r="AC3703" s="4" t="s">
        <v>2765</v>
      </c>
      <c r="AD3703" s="9" t="str">
        <f t="shared" si="310"/>
        <v>https://www.gbif.org/species/search?q=Ocimum&amp;highertaxon_key=6&amp;status=ACCEPTED</v>
      </c>
      <c r="AE3703" s="4" t="s">
        <v>2766</v>
      </c>
      <c r="AF3703" s="9" t="str">
        <f t="shared" si="311"/>
        <v>https://powo.science.kew.org/results?q=Ocimum</v>
      </c>
      <c r="AG3703" s="4" t="s">
        <v>99</v>
      </c>
      <c r="AH3703" s="4" t="s">
        <v>99</v>
      </c>
      <c r="AI3703" s="4" t="s">
        <v>7750</v>
      </c>
      <c r="AJ3703" s="4"/>
      <c r="AK3703" s="4"/>
      <c r="AL3703" s="4"/>
      <c r="AM3703" s="4"/>
      <c r="AN3703" s="4"/>
      <c r="AO3703" s="4"/>
      <c r="AP3703" s="4"/>
      <c r="AQ3703" s="4"/>
      <c r="AR3703" s="4"/>
      <c r="AS3703" s="4"/>
      <c r="AT3703" s="4"/>
      <c r="AU3703" s="4"/>
      <c r="AV3703" s="4"/>
      <c r="AW3703" s="4"/>
      <c r="AX3703" s="4"/>
      <c r="AY3703" s="4"/>
      <c r="AZ3703" s="4"/>
      <c r="BA3703" s="4"/>
      <c r="BB3703" s="4"/>
      <c r="BC3703" s="4"/>
      <c r="BD3703" s="4"/>
      <c r="BE3703" s="4"/>
      <c r="BF3703" s="4"/>
      <c r="BG3703" s="4"/>
      <c r="BH3703" s="4"/>
      <c r="BI3703" s="4"/>
      <c r="BJ3703" s="4"/>
      <c r="BK3703" s="4"/>
      <c r="BL3703" s="4"/>
      <c r="BM3703" s="4"/>
      <c r="BN3703" s="4"/>
      <c r="BO3703" s="4"/>
      <c r="BP3703" s="4"/>
      <c r="BQ3703" s="4"/>
      <c r="BR3703" s="4"/>
      <c r="BS3703" s="4"/>
      <c r="BT3703" s="4"/>
      <c r="BU3703" s="4"/>
      <c r="BV3703" s="4"/>
      <c r="BW3703" s="4"/>
      <c r="BX3703" s="4"/>
      <c r="BY3703" s="4"/>
      <c r="BZ3703" s="4"/>
      <c r="CA3703" s="4"/>
      <c r="CB3703" s="4"/>
      <c r="CC3703" s="4"/>
      <c r="CD3703" s="4"/>
      <c r="CE3703" s="4"/>
      <c r="CF3703" s="4"/>
      <c r="CG3703" s="4"/>
      <c r="CH3703" s="4"/>
      <c r="CI3703" s="4"/>
      <c r="CJ3703" s="4"/>
      <c r="CK3703" s="4"/>
      <c r="CL3703" s="4"/>
      <c r="CM3703" s="4"/>
      <c r="CN3703" s="4"/>
    </row>
    <row r="3704" spans="1:102" s="5" customFormat="1" x14ac:dyDescent="0.3">
      <c r="A3704" s="5" t="s">
        <v>14</v>
      </c>
      <c r="B3704" s="16" t="s">
        <v>7362</v>
      </c>
      <c r="C3704" s="5" t="s">
        <v>1269</v>
      </c>
      <c r="D3704" s="5" t="s">
        <v>2762</v>
      </c>
      <c r="E3704" s="5" t="s">
        <v>2762</v>
      </c>
      <c r="F3704" s="5" t="s">
        <v>2762</v>
      </c>
      <c r="G3704" s="4"/>
      <c r="H3704" s="4" t="s">
        <v>8109</v>
      </c>
      <c r="I3704" s="4"/>
      <c r="J3704" s="4"/>
      <c r="K3704" s="4"/>
      <c r="L3704" s="4"/>
      <c r="M3704" s="4"/>
      <c r="N3704" s="4">
        <v>1</v>
      </c>
      <c r="O3704" s="4">
        <v>0</v>
      </c>
      <c r="P3704" s="4">
        <v>0</v>
      </c>
      <c r="Q3704" s="4">
        <v>1</v>
      </c>
      <c r="R3704" s="4" t="s">
        <v>2553</v>
      </c>
      <c r="S3704" s="4" t="s">
        <v>2553</v>
      </c>
      <c r="T3704" s="4" t="s">
        <v>7750</v>
      </c>
      <c r="U3704" s="4"/>
      <c r="V3704" s="4"/>
      <c r="W3704" s="4"/>
      <c r="X3704" s="4"/>
      <c r="Y3704" s="4"/>
      <c r="Z3704" s="4"/>
      <c r="AA3704" s="4"/>
      <c r="AB3704" s="4" t="s">
        <v>2764</v>
      </c>
      <c r="AC3704" s="4" t="s">
        <v>2765</v>
      </c>
      <c r="AD3704" s="9" t="str">
        <f t="shared" si="310"/>
        <v>https://www.gbif.org/species/search?q=Ocimum&amp;highertaxon_key=6&amp;status=ACCEPTED</v>
      </c>
      <c r="AE3704" s="4" t="s">
        <v>2766</v>
      </c>
      <c r="AF3704" s="9" t="str">
        <f t="shared" si="311"/>
        <v>https://powo.science.kew.org/results?q=Ocimum</v>
      </c>
      <c r="AG3704" s="4" t="s">
        <v>99</v>
      </c>
      <c r="AH3704" s="4" t="s">
        <v>99</v>
      </c>
      <c r="AI3704" s="4" t="s">
        <v>7750</v>
      </c>
      <c r="AJ3704" s="4"/>
      <c r="AK3704" s="4"/>
      <c r="AL3704" s="4"/>
      <c r="AM3704" s="4"/>
      <c r="AN3704" s="4"/>
      <c r="AO3704" s="4"/>
      <c r="AP3704" s="4"/>
      <c r="AQ3704" s="4"/>
      <c r="AR3704" s="4"/>
      <c r="AS3704" s="4"/>
      <c r="AT3704" s="4"/>
      <c r="AU3704" s="4"/>
      <c r="AV3704" s="4"/>
      <c r="AW3704" s="4"/>
      <c r="AX3704" s="4"/>
      <c r="AY3704" s="4"/>
      <c r="AZ3704" s="4"/>
      <c r="BA3704" s="4"/>
      <c r="BB3704" s="4"/>
      <c r="BC3704" s="4"/>
      <c r="BD3704" s="4"/>
      <c r="BE3704" s="4"/>
      <c r="BF3704" s="4"/>
      <c r="BG3704" s="4"/>
      <c r="BH3704" s="4"/>
      <c r="BI3704" s="4"/>
      <c r="BJ3704" s="4"/>
      <c r="BK3704" s="4"/>
      <c r="BL3704" s="4"/>
      <c r="BM3704" s="4"/>
      <c r="BN3704" s="4"/>
      <c r="BO3704" s="4"/>
      <c r="BP3704" s="4"/>
      <c r="BQ3704" s="4"/>
      <c r="BR3704" s="4"/>
      <c r="BS3704" s="4"/>
      <c r="BT3704" s="4"/>
      <c r="BU3704" s="4"/>
      <c r="BV3704" s="4"/>
      <c r="BW3704" s="4"/>
      <c r="BX3704" s="4"/>
      <c r="BY3704" s="4"/>
      <c r="BZ3704" s="4"/>
      <c r="CA3704" s="4"/>
      <c r="CB3704" s="4"/>
      <c r="CC3704" s="4"/>
      <c r="CD3704" s="4"/>
      <c r="CE3704" s="4"/>
      <c r="CF3704" s="4"/>
      <c r="CG3704" s="4"/>
      <c r="CH3704" s="4"/>
      <c r="CI3704" s="4"/>
      <c r="CJ3704" s="4"/>
      <c r="CK3704" s="4"/>
      <c r="CL3704" s="4"/>
      <c r="CM3704" s="4"/>
      <c r="CN3704" s="4"/>
    </row>
    <row r="3705" spans="1:102" s="5" customFormat="1" x14ac:dyDescent="0.3">
      <c r="A3705" s="5" t="s">
        <v>14</v>
      </c>
      <c r="B3705" s="16" t="s">
        <v>2767</v>
      </c>
      <c r="C3705" s="5" t="s">
        <v>1269</v>
      </c>
      <c r="D3705" s="5" t="s">
        <v>2762</v>
      </c>
      <c r="E3705" s="5" t="s">
        <v>2762</v>
      </c>
      <c r="F3705" s="5" t="s">
        <v>2762</v>
      </c>
      <c r="G3705" s="4"/>
      <c r="H3705" s="4" t="s">
        <v>8109</v>
      </c>
      <c r="I3705" s="4"/>
      <c r="J3705" s="4"/>
      <c r="K3705" s="4"/>
      <c r="L3705" s="4"/>
      <c r="M3705" s="4"/>
      <c r="N3705" s="4">
        <v>2</v>
      </c>
      <c r="O3705" s="4">
        <v>0</v>
      </c>
      <c r="P3705" s="4">
        <v>0</v>
      </c>
      <c r="Q3705" s="4">
        <v>2</v>
      </c>
      <c r="R3705" s="4" t="s">
        <v>2553</v>
      </c>
      <c r="S3705" s="4" t="s">
        <v>2553</v>
      </c>
      <c r="T3705" s="4" t="s">
        <v>7750</v>
      </c>
      <c r="U3705" s="4"/>
      <c r="V3705" s="4"/>
      <c r="W3705" s="4"/>
      <c r="X3705" s="4"/>
      <c r="Y3705" s="4"/>
      <c r="Z3705" s="4"/>
      <c r="AA3705" s="4"/>
      <c r="AB3705" s="4" t="s">
        <v>2764</v>
      </c>
      <c r="AC3705" s="4" t="s">
        <v>2765</v>
      </c>
      <c r="AD3705" s="9" t="str">
        <f t="shared" si="310"/>
        <v>https://www.gbif.org/species/search?q=Ocimum&amp;highertaxon_key=6&amp;status=ACCEPTED</v>
      </c>
      <c r="AE3705" s="4" t="s">
        <v>2766</v>
      </c>
      <c r="AF3705" s="9" t="str">
        <f t="shared" si="311"/>
        <v>https://powo.science.kew.org/results?q=Ocimum</v>
      </c>
      <c r="AG3705" s="4" t="s">
        <v>99</v>
      </c>
      <c r="AH3705" s="4" t="s">
        <v>99</v>
      </c>
      <c r="AI3705" s="4" t="s">
        <v>7750</v>
      </c>
      <c r="AJ3705" s="4"/>
      <c r="AK3705" s="4"/>
      <c r="AL3705" s="4"/>
      <c r="AM3705" s="4"/>
      <c r="AN3705" s="4"/>
      <c r="AO3705" s="4"/>
      <c r="AP3705" s="4"/>
      <c r="AQ3705" s="4"/>
      <c r="AR3705" s="4"/>
      <c r="AS3705" s="4"/>
      <c r="AT3705" s="4"/>
      <c r="AU3705" s="4"/>
      <c r="AV3705" s="4"/>
      <c r="AW3705" s="4"/>
      <c r="AX3705" s="4"/>
      <c r="AY3705" s="4"/>
      <c r="AZ3705" s="4"/>
      <c r="BA3705" s="4"/>
      <c r="BB3705" s="4"/>
      <c r="BC3705" s="4"/>
      <c r="BD3705" s="4"/>
      <c r="BE3705" s="4"/>
      <c r="BF3705" s="4"/>
      <c r="BG3705" s="4"/>
      <c r="BH3705" s="4"/>
      <c r="BI3705" s="4"/>
      <c r="BJ3705" s="4"/>
      <c r="BK3705" s="4"/>
      <c r="BL3705" s="4"/>
      <c r="BM3705" s="4"/>
      <c r="BN3705" s="4"/>
      <c r="BO3705" s="4"/>
      <c r="BP3705" s="4"/>
      <c r="BQ3705" s="4"/>
      <c r="BR3705" s="4"/>
      <c r="BS3705" s="4"/>
      <c r="BT3705" s="4"/>
      <c r="BU3705" s="4"/>
      <c r="BV3705" s="4"/>
      <c r="BW3705" s="4"/>
      <c r="BX3705" s="4"/>
      <c r="BY3705" s="4"/>
      <c r="BZ3705" s="4"/>
      <c r="CA3705" s="4"/>
      <c r="CB3705" s="4"/>
      <c r="CC3705" s="4"/>
      <c r="CD3705" s="4"/>
      <c r="CE3705" s="4"/>
      <c r="CF3705" s="4"/>
      <c r="CG3705" s="4"/>
      <c r="CH3705" s="4"/>
      <c r="CI3705" s="4"/>
      <c r="CJ3705" s="4"/>
      <c r="CK3705" s="4"/>
      <c r="CL3705" s="4"/>
      <c r="CM3705" s="4"/>
      <c r="CN3705" s="4"/>
    </row>
    <row r="3706" spans="1:102" s="5" customFormat="1" x14ac:dyDescent="0.3">
      <c r="A3706" s="4" t="s">
        <v>14</v>
      </c>
      <c r="B3706" s="17" t="s">
        <v>3573</v>
      </c>
      <c r="C3706" s="4" t="s">
        <v>2924</v>
      </c>
      <c r="D3706" s="4" t="s">
        <v>3573</v>
      </c>
      <c r="E3706" s="4" t="s">
        <v>2924</v>
      </c>
      <c r="F3706" s="4" t="s">
        <v>3561</v>
      </c>
      <c r="G3706" s="4"/>
      <c r="H3706" s="4" t="s">
        <v>118</v>
      </c>
      <c r="I3706" s="4"/>
      <c r="J3706" s="4"/>
      <c r="K3706" s="4"/>
      <c r="L3706" s="4"/>
      <c r="M3706" s="4"/>
      <c r="N3706" s="4">
        <v>2</v>
      </c>
      <c r="O3706" s="4">
        <v>0</v>
      </c>
      <c r="P3706" s="4">
        <v>0</v>
      </c>
      <c r="Q3706" s="4">
        <v>2</v>
      </c>
      <c r="R3706" s="4" t="s">
        <v>28</v>
      </c>
      <c r="S3706" s="4" t="s">
        <v>29</v>
      </c>
      <c r="T3706" s="4" t="s">
        <v>7946</v>
      </c>
      <c r="U3706" s="4"/>
      <c r="V3706" s="4"/>
      <c r="W3706" s="4"/>
      <c r="X3706" s="4"/>
      <c r="Y3706" s="4"/>
      <c r="Z3706" s="4"/>
      <c r="AA3706" s="4"/>
      <c r="AB3706" s="4"/>
      <c r="AC3706" s="4" t="s">
        <v>3556</v>
      </c>
      <c r="AD3706" s="9" t="str">
        <f t="shared" si="310"/>
        <v>https://www.gbif.org/species/search?q=Scrophulariaceae&amp;highertaxon_key=6&amp;status=ACCEPTED</v>
      </c>
      <c r="AE3706" s="4"/>
      <c r="AF3706" s="9" t="str">
        <f t="shared" si="311"/>
        <v>https://powo.science.kew.org/results?q=Scrophulariaceae</v>
      </c>
      <c r="AG3706" s="4" t="s">
        <v>33</v>
      </c>
      <c r="AH3706" s="4" t="s">
        <v>33</v>
      </c>
      <c r="AI3706" s="4" t="s">
        <v>7946</v>
      </c>
      <c r="AJ3706" s="4"/>
      <c r="AK3706" s="4"/>
      <c r="AL3706" s="4"/>
      <c r="AM3706" s="4"/>
      <c r="AN3706" s="4"/>
      <c r="AO3706" s="4"/>
      <c r="AP3706" s="4"/>
      <c r="AQ3706" s="4"/>
      <c r="AR3706" s="4"/>
      <c r="AS3706" s="4"/>
      <c r="AT3706" s="4"/>
      <c r="AU3706" s="4"/>
      <c r="AV3706" s="4"/>
      <c r="AW3706" s="4"/>
      <c r="AX3706" s="4"/>
      <c r="AY3706" s="4"/>
      <c r="AZ3706" s="4"/>
      <c r="BA3706" s="4"/>
      <c r="BB3706" s="4"/>
      <c r="BC3706" s="4"/>
      <c r="BD3706" s="4"/>
      <c r="BE3706" s="4"/>
      <c r="BF3706" s="4"/>
      <c r="BG3706" s="4"/>
      <c r="BH3706" s="4"/>
      <c r="BI3706" s="4"/>
      <c r="BJ3706" s="4"/>
      <c r="BK3706" s="4"/>
      <c r="BL3706" s="4"/>
      <c r="BM3706" s="4"/>
      <c r="BN3706" s="4"/>
      <c r="BO3706" s="4"/>
      <c r="BP3706" s="4"/>
      <c r="BQ3706" s="4"/>
      <c r="BR3706" s="4"/>
      <c r="BS3706" s="4"/>
      <c r="BT3706" s="4"/>
      <c r="BU3706" s="4"/>
      <c r="BV3706" s="4"/>
      <c r="BW3706" s="4"/>
      <c r="BX3706" s="4"/>
      <c r="BY3706" s="4"/>
      <c r="BZ3706" s="4"/>
      <c r="CA3706" s="4"/>
      <c r="CB3706" s="4"/>
      <c r="CC3706" s="4"/>
      <c r="CD3706" s="4"/>
      <c r="CE3706" s="4"/>
      <c r="CF3706" s="4"/>
      <c r="CG3706" s="4"/>
      <c r="CH3706" s="4"/>
      <c r="CI3706" s="4"/>
      <c r="CJ3706" s="4"/>
      <c r="CK3706" s="4"/>
      <c r="CL3706" s="4"/>
      <c r="CM3706" s="4"/>
      <c r="CN3706" s="4"/>
      <c r="CO3706" s="4"/>
      <c r="CP3706" s="4"/>
      <c r="CQ3706" s="4"/>
      <c r="CR3706" s="4"/>
      <c r="CS3706" s="4"/>
      <c r="CT3706" s="4"/>
      <c r="CU3706" s="4"/>
      <c r="CV3706" s="4"/>
      <c r="CW3706" s="4"/>
      <c r="CX3706" s="4"/>
    </row>
    <row r="3707" spans="1:102" s="5" customFormat="1" x14ac:dyDescent="0.3">
      <c r="A3707" s="5" t="s">
        <v>14</v>
      </c>
      <c r="B3707" s="16" t="s">
        <v>5798</v>
      </c>
      <c r="C3707" s="5" t="s">
        <v>2924</v>
      </c>
      <c r="D3707" s="5" t="s">
        <v>3573</v>
      </c>
      <c r="E3707" s="5" t="s">
        <v>2924</v>
      </c>
      <c r="F3707" s="5" t="s">
        <v>3561</v>
      </c>
      <c r="G3707" s="4"/>
      <c r="H3707" s="4" t="s">
        <v>118</v>
      </c>
      <c r="I3707" s="4"/>
      <c r="J3707" s="4"/>
      <c r="K3707" s="4"/>
      <c r="L3707" s="4"/>
      <c r="M3707" s="4"/>
      <c r="N3707" s="4">
        <v>9</v>
      </c>
      <c r="O3707" s="4">
        <v>0</v>
      </c>
      <c r="P3707" s="4">
        <v>0</v>
      </c>
      <c r="Q3707" s="4">
        <v>9</v>
      </c>
      <c r="R3707" s="4" t="s">
        <v>28</v>
      </c>
      <c r="S3707" s="4" t="s">
        <v>29</v>
      </c>
      <c r="T3707" s="4" t="s">
        <v>7946</v>
      </c>
      <c r="U3707" s="4"/>
      <c r="V3707" s="4"/>
      <c r="W3707" s="4"/>
      <c r="X3707" s="4"/>
      <c r="Y3707" s="4"/>
      <c r="Z3707" s="4"/>
      <c r="AA3707" s="4"/>
      <c r="AB3707" s="4"/>
      <c r="AC3707" s="4" t="s">
        <v>3556</v>
      </c>
      <c r="AD3707" s="9" t="str">
        <f t="shared" si="310"/>
        <v>https://www.gbif.org/species/search?q=Scrophulariaceae&amp;highertaxon_key=6&amp;status=ACCEPTED</v>
      </c>
      <c r="AE3707" s="4"/>
      <c r="AF3707" s="9" t="str">
        <f t="shared" si="311"/>
        <v>https://powo.science.kew.org/results?q=Scrophulariaceae</v>
      </c>
      <c r="AG3707" s="4" t="s">
        <v>33</v>
      </c>
      <c r="AH3707" s="4" t="s">
        <v>33</v>
      </c>
      <c r="AI3707" s="4" t="s">
        <v>7946</v>
      </c>
      <c r="AJ3707" s="4"/>
      <c r="AK3707" s="4"/>
      <c r="AL3707" s="4"/>
      <c r="AM3707" s="4"/>
      <c r="AN3707" s="4"/>
      <c r="AO3707" s="4"/>
      <c r="AP3707" s="4"/>
      <c r="AQ3707" s="4"/>
      <c r="AR3707" s="4"/>
      <c r="AS3707" s="4"/>
      <c r="AT3707" s="4"/>
      <c r="AU3707" s="4"/>
      <c r="AV3707" s="4"/>
      <c r="AW3707" s="4"/>
      <c r="AX3707" s="4"/>
      <c r="AY3707" s="4"/>
      <c r="AZ3707" s="4"/>
      <c r="BA3707" s="4"/>
      <c r="BB3707" s="4"/>
      <c r="BC3707" s="4"/>
      <c r="BD3707" s="4"/>
      <c r="BE3707" s="4"/>
      <c r="BF3707" s="4"/>
      <c r="BG3707" s="4"/>
      <c r="BH3707" s="4"/>
      <c r="BI3707" s="4"/>
      <c r="BJ3707" s="4"/>
      <c r="BK3707" s="4"/>
      <c r="BL3707" s="4"/>
      <c r="BM3707" s="4"/>
      <c r="BN3707" s="4"/>
      <c r="BO3707" s="4"/>
      <c r="BP3707" s="4"/>
      <c r="BQ3707" s="4"/>
      <c r="BR3707" s="4"/>
      <c r="BS3707" s="4"/>
      <c r="BT3707" s="4"/>
      <c r="BU3707" s="4"/>
      <c r="BV3707" s="4"/>
      <c r="BW3707" s="4"/>
      <c r="BX3707" s="4"/>
      <c r="BY3707" s="4"/>
      <c r="BZ3707" s="4"/>
      <c r="CA3707" s="4"/>
      <c r="CB3707" s="4"/>
      <c r="CC3707" s="4"/>
      <c r="CD3707" s="4"/>
      <c r="CE3707" s="4"/>
      <c r="CF3707" s="4"/>
      <c r="CG3707" s="4"/>
      <c r="CH3707" s="4"/>
      <c r="CI3707" s="4"/>
      <c r="CJ3707" s="4"/>
      <c r="CK3707" s="4"/>
      <c r="CL3707" s="4"/>
      <c r="CM3707" s="4"/>
      <c r="CN3707" s="4"/>
    </row>
    <row r="3708" spans="1:102" s="5" customFormat="1" x14ac:dyDescent="0.3">
      <c r="A3708" s="4" t="s">
        <v>14</v>
      </c>
      <c r="B3708" s="17" t="s">
        <v>518</v>
      </c>
      <c r="C3708" s="4" t="s">
        <v>488</v>
      </c>
      <c r="D3708" s="4" t="s">
        <v>518</v>
      </c>
      <c r="E3708" s="4" t="s">
        <v>488</v>
      </c>
      <c r="F3708" s="4" t="s">
        <v>489</v>
      </c>
      <c r="G3708" s="4"/>
      <c r="H3708" s="4" t="s">
        <v>118</v>
      </c>
      <c r="I3708" s="4"/>
      <c r="J3708" s="4"/>
      <c r="K3708" s="4"/>
      <c r="L3708" s="4" t="s">
        <v>490</v>
      </c>
      <c r="M3708" s="4"/>
      <c r="N3708" s="4">
        <v>13</v>
      </c>
      <c r="O3708" s="4">
        <v>0</v>
      </c>
      <c r="P3708" s="4">
        <v>0</v>
      </c>
      <c r="Q3708" s="4">
        <v>13</v>
      </c>
      <c r="R3708" s="4" t="s">
        <v>28</v>
      </c>
      <c r="S3708" s="4" t="s">
        <v>29</v>
      </c>
      <c r="T3708" s="4" t="s">
        <v>7848</v>
      </c>
      <c r="U3708" s="4"/>
      <c r="V3708" s="4"/>
      <c r="W3708" s="4"/>
      <c r="X3708" s="4"/>
      <c r="Y3708" s="4"/>
      <c r="Z3708" s="4"/>
      <c r="AA3708" s="4"/>
      <c r="AB3708" s="4" t="s">
        <v>491</v>
      </c>
      <c r="AC3708" s="4" t="s">
        <v>492</v>
      </c>
      <c r="AD3708" s="9" t="str">
        <f t="shared" si="310"/>
        <v>https://www.gbif.org/species/search?q=Apiaceae&amp;highertaxon_key=6&amp;status=ACCEPTED</v>
      </c>
      <c r="AE3708" s="4"/>
      <c r="AF3708" s="9" t="str">
        <f t="shared" si="311"/>
        <v>https://powo.science.kew.org/results?q=Apiaceae</v>
      </c>
      <c r="AG3708" s="4" t="s">
        <v>33</v>
      </c>
      <c r="AH3708" s="4" t="s">
        <v>33</v>
      </c>
      <c r="AI3708" s="4" t="s">
        <v>7848</v>
      </c>
      <c r="AJ3708" s="4"/>
      <c r="AK3708" s="4"/>
      <c r="AL3708" s="4"/>
      <c r="AM3708" s="4"/>
      <c r="AN3708" s="4"/>
      <c r="AO3708" s="4"/>
      <c r="AP3708" s="4"/>
      <c r="AQ3708" s="4" t="s">
        <v>493</v>
      </c>
      <c r="AR3708" s="4"/>
      <c r="AS3708" s="4"/>
      <c r="AT3708" s="4"/>
      <c r="AU3708" s="4"/>
      <c r="AV3708" s="4"/>
      <c r="AW3708" s="4"/>
      <c r="AX3708" s="4"/>
      <c r="AY3708" s="4"/>
      <c r="AZ3708" s="4"/>
      <c r="BA3708" s="4"/>
      <c r="BB3708" s="4"/>
      <c r="BC3708" s="4"/>
      <c r="BD3708" s="4"/>
      <c r="BE3708" s="4"/>
      <c r="BF3708" s="4"/>
      <c r="BG3708" s="4"/>
      <c r="BH3708" s="4"/>
      <c r="BI3708" s="4"/>
      <c r="BJ3708" s="4"/>
      <c r="BK3708" s="4"/>
      <c r="BL3708" s="4"/>
      <c r="BM3708" s="4"/>
      <c r="BN3708" s="4"/>
      <c r="BO3708" s="4"/>
      <c r="BP3708" s="4"/>
      <c r="BQ3708" s="4"/>
      <c r="BR3708" s="4"/>
      <c r="BS3708" s="4"/>
      <c r="BT3708" s="4"/>
      <c r="BU3708" s="4"/>
      <c r="BV3708" s="4"/>
      <c r="BW3708" s="4"/>
      <c r="BX3708" s="4"/>
      <c r="BY3708" s="4"/>
      <c r="BZ3708" s="4"/>
      <c r="CA3708" s="4"/>
      <c r="CB3708" s="4"/>
      <c r="CC3708" s="4"/>
      <c r="CD3708" s="4"/>
      <c r="CE3708" s="4"/>
      <c r="CF3708" s="4"/>
      <c r="CG3708" s="4"/>
      <c r="CH3708" s="4"/>
      <c r="CI3708" s="4"/>
      <c r="CJ3708" s="4"/>
      <c r="CK3708" s="4"/>
      <c r="CL3708" s="4"/>
      <c r="CM3708" s="4"/>
      <c r="CN3708" s="4"/>
      <c r="CO3708" s="4"/>
      <c r="CP3708" s="4"/>
      <c r="CQ3708" s="4"/>
      <c r="CR3708" s="4"/>
      <c r="CS3708" s="4"/>
      <c r="CT3708" s="4"/>
      <c r="CU3708" s="4"/>
      <c r="CV3708" s="4"/>
      <c r="CW3708" s="4"/>
      <c r="CX3708" s="4"/>
    </row>
    <row r="3709" spans="1:102" s="5" customFormat="1" x14ac:dyDescent="0.3">
      <c r="A3709" s="5" t="s">
        <v>14</v>
      </c>
      <c r="B3709" s="16" t="s">
        <v>5799</v>
      </c>
      <c r="C3709" s="5" t="s">
        <v>488</v>
      </c>
      <c r="D3709" s="5" t="s">
        <v>518</v>
      </c>
      <c r="E3709" s="5" t="s">
        <v>488</v>
      </c>
      <c r="F3709" s="5" t="s">
        <v>489</v>
      </c>
      <c r="G3709" s="4"/>
      <c r="H3709" s="4"/>
      <c r="I3709" s="4"/>
      <c r="J3709" s="4"/>
      <c r="K3709" s="4"/>
      <c r="L3709" s="4"/>
      <c r="M3709" s="4"/>
      <c r="N3709" s="4">
        <v>1</v>
      </c>
      <c r="O3709" s="4">
        <v>0</v>
      </c>
      <c r="P3709" s="4">
        <v>0</v>
      </c>
      <c r="Q3709" s="4">
        <v>1</v>
      </c>
      <c r="R3709" s="4" t="s">
        <v>28</v>
      </c>
      <c r="S3709" s="4" t="s">
        <v>29</v>
      </c>
      <c r="T3709" s="4" t="s">
        <v>7848</v>
      </c>
      <c r="U3709" s="4"/>
      <c r="V3709" s="4"/>
      <c r="W3709" s="4"/>
      <c r="X3709" s="4"/>
      <c r="Y3709" s="4"/>
      <c r="Z3709" s="4"/>
      <c r="AA3709" s="4"/>
      <c r="AB3709" s="4" t="s">
        <v>491</v>
      </c>
      <c r="AC3709" s="4" t="s">
        <v>492</v>
      </c>
      <c r="AD3709" s="9" t="str">
        <f t="shared" si="310"/>
        <v>https://www.gbif.org/species/search?q=Apiaceae&amp;highertaxon_key=6&amp;status=ACCEPTED</v>
      </c>
      <c r="AE3709" s="4"/>
      <c r="AF3709" s="9" t="str">
        <f t="shared" si="311"/>
        <v>https://powo.science.kew.org/results?q=Apiaceae</v>
      </c>
      <c r="AG3709" s="4" t="s">
        <v>33</v>
      </c>
      <c r="AH3709" s="4" t="s">
        <v>33</v>
      </c>
      <c r="AI3709" s="4" t="s">
        <v>7848</v>
      </c>
      <c r="AJ3709" s="4"/>
      <c r="AK3709" s="4"/>
      <c r="AL3709" s="4"/>
      <c r="AM3709" s="4"/>
      <c r="AN3709" s="4"/>
      <c r="AO3709" s="4"/>
      <c r="AP3709" s="4"/>
      <c r="AQ3709" s="4" t="s">
        <v>493</v>
      </c>
      <c r="AR3709" s="4"/>
      <c r="AS3709" s="4"/>
      <c r="AT3709" s="4"/>
      <c r="AU3709" s="4"/>
      <c r="AV3709" s="4"/>
      <c r="AW3709" s="4"/>
      <c r="AX3709" s="4"/>
      <c r="AY3709" s="4"/>
      <c r="AZ3709" s="4"/>
      <c r="BA3709" s="4"/>
      <c r="BB3709" s="4"/>
      <c r="BC3709" s="4"/>
      <c r="BD3709" s="4"/>
      <c r="BE3709" s="4"/>
      <c r="BF3709" s="4"/>
      <c r="BG3709" s="4"/>
      <c r="BH3709" s="4"/>
      <c r="BI3709" s="4"/>
      <c r="BJ3709" s="4"/>
      <c r="BK3709" s="4"/>
      <c r="BL3709" s="4"/>
      <c r="BM3709" s="4"/>
      <c r="BN3709" s="4"/>
      <c r="BO3709" s="4"/>
      <c r="BP3709" s="4"/>
      <c r="BQ3709" s="4"/>
      <c r="BR3709" s="4"/>
      <c r="BS3709" s="4"/>
      <c r="BT3709" s="4"/>
      <c r="BU3709" s="4"/>
      <c r="BV3709" s="4"/>
      <c r="BW3709" s="4"/>
      <c r="BX3709" s="4"/>
      <c r="BY3709" s="4"/>
      <c r="BZ3709" s="4"/>
      <c r="CA3709" s="4"/>
      <c r="CB3709" s="4"/>
      <c r="CC3709" s="4"/>
      <c r="CD3709" s="4"/>
      <c r="CE3709" s="4"/>
      <c r="CF3709" s="4"/>
      <c r="CG3709" s="4"/>
      <c r="CH3709" s="4"/>
      <c r="CI3709" s="4"/>
      <c r="CJ3709" s="4"/>
      <c r="CK3709" s="4"/>
      <c r="CL3709" s="4"/>
      <c r="CM3709" s="4"/>
      <c r="CN3709" s="4"/>
    </row>
    <row r="3710" spans="1:102" s="5" customFormat="1" x14ac:dyDescent="0.3">
      <c r="A3710" s="4" t="s">
        <v>14</v>
      </c>
      <c r="B3710" s="17" t="s">
        <v>2803</v>
      </c>
      <c r="C3710" s="4" t="s">
        <v>2793</v>
      </c>
      <c r="D3710" s="4" t="s">
        <v>2803</v>
      </c>
      <c r="E3710" s="4" t="s">
        <v>2793</v>
      </c>
      <c r="F3710" s="4" t="s">
        <v>2793</v>
      </c>
      <c r="G3710" s="4">
        <v>1</v>
      </c>
      <c r="H3710" s="4"/>
      <c r="I3710" s="4"/>
      <c r="J3710" s="4"/>
      <c r="K3710" s="4"/>
      <c r="L3710" s="4"/>
      <c r="M3710" s="4"/>
      <c r="N3710" s="4">
        <v>3</v>
      </c>
      <c r="O3710" s="4">
        <v>0</v>
      </c>
      <c r="P3710" s="4">
        <v>0</v>
      </c>
      <c r="Q3710" s="4">
        <v>3</v>
      </c>
      <c r="R3710" s="4" t="s">
        <v>104</v>
      </c>
      <c r="S3710" s="4" t="s">
        <v>105</v>
      </c>
      <c r="T3710" s="4" t="s">
        <v>7946</v>
      </c>
      <c r="U3710" s="4"/>
      <c r="V3710" s="4"/>
      <c r="W3710" s="4"/>
      <c r="X3710" s="4"/>
      <c r="Y3710" s="4"/>
      <c r="Z3710" s="4"/>
      <c r="AA3710" s="4"/>
      <c r="AB3710" s="4"/>
      <c r="AC3710" s="4" t="s">
        <v>2795</v>
      </c>
      <c r="AD3710" s="9" t="str">
        <f t="shared" si="310"/>
        <v>https://www.gbif.org/species/search?q=Onagraceae&amp;highertaxon_key=6&amp;status=ACCEPTED</v>
      </c>
      <c r="AE3710" s="4"/>
      <c r="AF3710" s="9" t="str">
        <f t="shared" si="311"/>
        <v>https://powo.science.kew.org/results?q=Onagraceae</v>
      </c>
      <c r="AG3710" s="4" t="s">
        <v>33</v>
      </c>
      <c r="AH3710" s="4" t="s">
        <v>33</v>
      </c>
      <c r="AI3710" s="4" t="s">
        <v>7796</v>
      </c>
      <c r="AJ3710" s="4"/>
      <c r="AK3710" s="4"/>
      <c r="AL3710" s="4"/>
      <c r="AM3710" s="4"/>
      <c r="AN3710" s="4"/>
      <c r="AO3710" s="4"/>
      <c r="AP3710" s="4"/>
      <c r="AQ3710" s="4"/>
      <c r="AR3710" s="4"/>
      <c r="AS3710" s="4"/>
      <c r="AT3710" s="4"/>
      <c r="AU3710" s="4"/>
      <c r="AV3710" s="4"/>
      <c r="AW3710" s="4"/>
      <c r="AX3710" s="4"/>
      <c r="AY3710" s="4"/>
      <c r="AZ3710" s="4"/>
      <c r="BA3710" s="4"/>
      <c r="BB3710" s="4"/>
      <c r="BC3710" s="4"/>
      <c r="BD3710" s="4"/>
      <c r="BE3710" s="4"/>
      <c r="BF3710" s="4"/>
      <c r="BG3710" s="4"/>
      <c r="BH3710" s="4"/>
      <c r="BI3710" s="4"/>
      <c r="BJ3710" s="4"/>
      <c r="BK3710" s="4"/>
      <c r="BL3710" s="4"/>
      <c r="BM3710" s="4"/>
      <c r="BN3710" s="4"/>
      <c r="BO3710" s="4"/>
      <c r="BP3710" s="4"/>
      <c r="BQ3710" s="4"/>
      <c r="BR3710" s="4"/>
      <c r="BS3710" s="4"/>
      <c r="BT3710" s="4"/>
      <c r="BU3710" s="4"/>
      <c r="BV3710" s="4"/>
      <c r="BW3710" s="4"/>
      <c r="BX3710" s="4"/>
      <c r="BY3710" s="4"/>
      <c r="BZ3710" s="4"/>
      <c r="CA3710" s="4"/>
      <c r="CB3710" s="4"/>
      <c r="CC3710" s="4"/>
      <c r="CD3710" s="4"/>
      <c r="CE3710" s="4"/>
      <c r="CF3710" s="4"/>
      <c r="CG3710" s="4"/>
      <c r="CH3710" s="4"/>
      <c r="CI3710" s="4"/>
      <c r="CJ3710" s="4"/>
      <c r="CK3710" s="4"/>
      <c r="CL3710" s="4"/>
      <c r="CM3710" s="4"/>
      <c r="CN3710" s="4"/>
      <c r="CO3710" s="4"/>
      <c r="CP3710" s="4"/>
      <c r="CQ3710" s="4"/>
      <c r="CR3710" s="4"/>
      <c r="CS3710" s="4"/>
      <c r="CT3710" s="4"/>
      <c r="CU3710" s="4"/>
      <c r="CV3710" s="4"/>
      <c r="CW3710" s="4"/>
      <c r="CX3710" s="4"/>
    </row>
    <row r="3711" spans="1:102" s="5" customFormat="1" x14ac:dyDescent="0.3">
      <c r="A3711" s="5" t="s">
        <v>14</v>
      </c>
      <c r="B3711" s="16" t="s">
        <v>7446</v>
      </c>
      <c r="C3711" s="5" t="s">
        <v>2805</v>
      </c>
      <c r="D3711" s="5" t="s">
        <v>4060</v>
      </c>
      <c r="E3711" s="5" t="s">
        <v>4060</v>
      </c>
      <c r="F3711" s="5" t="s">
        <v>4060</v>
      </c>
      <c r="G3711" s="4"/>
      <c r="H3711" s="4" t="s">
        <v>8110</v>
      </c>
      <c r="I3711" s="4"/>
      <c r="J3711" s="4"/>
      <c r="K3711" s="4"/>
      <c r="L3711" s="4"/>
      <c r="M3711" s="4"/>
      <c r="N3711" s="4">
        <v>1</v>
      </c>
      <c r="O3711" s="4">
        <v>0</v>
      </c>
      <c r="P3711" s="4">
        <v>0</v>
      </c>
      <c r="Q3711" s="4">
        <v>1</v>
      </c>
      <c r="R3711" s="4" t="s">
        <v>697</v>
      </c>
      <c r="S3711" s="4" t="s">
        <v>697</v>
      </c>
      <c r="T3711" s="4" t="s">
        <v>7863</v>
      </c>
      <c r="U3711" s="4" t="s">
        <v>7807</v>
      </c>
      <c r="V3711" s="4"/>
      <c r="W3711" s="4"/>
      <c r="X3711" s="4"/>
      <c r="Y3711" s="4"/>
      <c r="Z3711" s="4"/>
      <c r="AA3711" s="4"/>
      <c r="AB3711" s="4" t="s">
        <v>481</v>
      </c>
      <c r="AC3711" s="4" t="s">
        <v>4061</v>
      </c>
      <c r="AD3711" s="9" t="str">
        <f t="shared" si="310"/>
        <v>https://www.gbif.org/species/search?q=Ximenia&amp;highertaxon_key=6&amp;status=ACCEPTED</v>
      </c>
      <c r="AE3711" s="4" t="s">
        <v>4062</v>
      </c>
      <c r="AF3711" s="9" t="str">
        <f t="shared" si="311"/>
        <v>https://powo.science.kew.org/results?q=Ximenia</v>
      </c>
      <c r="AG3711" s="4" t="s">
        <v>44</v>
      </c>
      <c r="AH3711" s="4" t="s">
        <v>44</v>
      </c>
      <c r="AI3711" s="4" t="s">
        <v>7750</v>
      </c>
      <c r="AJ3711" s="4"/>
      <c r="AK3711" s="4"/>
      <c r="AL3711" s="4"/>
      <c r="AM3711" s="4"/>
      <c r="AN3711" s="4"/>
      <c r="AO3711" s="4"/>
      <c r="AP3711" s="4"/>
      <c r="AQ3711" s="4"/>
      <c r="AR3711" s="4"/>
      <c r="AS3711" s="4"/>
      <c r="AT3711" s="4"/>
      <c r="AU3711" s="4"/>
      <c r="AV3711" s="4"/>
      <c r="AW3711" s="4"/>
      <c r="AX3711" s="4"/>
      <c r="AY3711" s="4"/>
      <c r="AZ3711" s="4"/>
      <c r="BA3711" s="4"/>
      <c r="BB3711" s="4"/>
      <c r="BC3711" s="4"/>
      <c r="BD3711" s="4"/>
      <c r="BE3711" s="4"/>
      <c r="BF3711" s="4"/>
      <c r="BG3711" s="4"/>
      <c r="BH3711" s="4"/>
      <c r="BI3711" s="4"/>
      <c r="BJ3711" s="4"/>
      <c r="BK3711" s="4"/>
      <c r="BL3711" s="4"/>
      <c r="BM3711" s="4"/>
      <c r="BN3711" s="4"/>
      <c r="BO3711" s="4"/>
      <c r="BP3711" s="4"/>
      <c r="BQ3711" s="4"/>
      <c r="BR3711" s="4"/>
      <c r="BS3711" s="4"/>
      <c r="BT3711" s="4"/>
      <c r="BU3711" s="4"/>
      <c r="BV3711" s="4"/>
      <c r="BW3711" s="4"/>
      <c r="BX3711" s="4"/>
      <c r="BY3711" s="4"/>
      <c r="BZ3711" s="4"/>
      <c r="CA3711" s="4"/>
      <c r="CB3711" s="4"/>
      <c r="CC3711" s="4"/>
      <c r="CD3711" s="4"/>
      <c r="CE3711" s="4"/>
      <c r="CF3711" s="4"/>
      <c r="CG3711" s="4"/>
      <c r="CH3711" s="4"/>
      <c r="CI3711" s="4"/>
      <c r="CJ3711" s="4"/>
      <c r="CK3711" s="4"/>
      <c r="CL3711" s="4"/>
      <c r="CM3711" s="4"/>
      <c r="CN3711" s="4"/>
    </row>
    <row r="3712" spans="1:102" s="5" customFormat="1" x14ac:dyDescent="0.3">
      <c r="A3712" s="6" t="s">
        <v>14</v>
      </c>
      <c r="B3712" s="15" t="s">
        <v>4235</v>
      </c>
      <c r="C3712" s="6" t="s">
        <v>2805</v>
      </c>
      <c r="D3712" s="6" t="s">
        <v>4235</v>
      </c>
      <c r="E3712" s="6"/>
      <c r="F3712" s="6"/>
      <c r="G3712" s="4"/>
      <c r="H3712" s="4"/>
      <c r="I3712" s="4"/>
      <c r="J3712" s="4"/>
      <c r="K3712" s="4"/>
      <c r="L3712" s="4"/>
      <c r="M3712" s="4"/>
      <c r="N3712" s="4">
        <v>1</v>
      </c>
      <c r="O3712" s="4">
        <v>0</v>
      </c>
      <c r="P3712" s="4">
        <v>0</v>
      </c>
      <c r="Q3712" s="4">
        <v>1</v>
      </c>
      <c r="R3712" s="4"/>
      <c r="S3712" s="4"/>
      <c r="T3712" s="4"/>
      <c r="U3712" s="4"/>
      <c r="V3712" s="4"/>
      <c r="W3712" s="4"/>
      <c r="X3712" s="4"/>
      <c r="Y3712" s="4"/>
      <c r="Z3712" s="4"/>
      <c r="AA3712" s="4"/>
      <c r="AB3712" s="4"/>
      <c r="AC3712" s="4"/>
      <c r="AD3712" s="9"/>
      <c r="AE3712" s="4"/>
      <c r="AF3712" s="9"/>
      <c r="AG3712" s="4"/>
      <c r="AH3712" s="4"/>
      <c r="AI3712" s="4"/>
      <c r="AJ3712" s="4"/>
      <c r="AK3712" s="4"/>
      <c r="AL3712" s="4"/>
      <c r="AM3712" s="4"/>
      <c r="AN3712" s="4"/>
      <c r="AO3712" s="4"/>
      <c r="AP3712" s="4"/>
      <c r="AQ3712" s="4"/>
      <c r="AR3712" s="4"/>
      <c r="AS3712" s="4"/>
      <c r="AT3712" s="4"/>
      <c r="AU3712" s="4"/>
      <c r="AV3712" s="4"/>
      <c r="AW3712" s="4"/>
      <c r="AX3712" s="4"/>
      <c r="AY3712" s="4"/>
      <c r="AZ3712" s="4"/>
      <c r="BA3712" s="4"/>
      <c r="BB3712" s="4"/>
      <c r="BC3712" s="4"/>
      <c r="BD3712" s="4"/>
      <c r="BE3712" s="4"/>
      <c r="BF3712" s="4"/>
      <c r="BG3712" s="4"/>
      <c r="BH3712" s="4"/>
      <c r="BI3712" s="4"/>
      <c r="BJ3712" s="4"/>
      <c r="BK3712" s="4"/>
      <c r="BL3712" s="4"/>
      <c r="BM3712" s="4"/>
      <c r="BN3712" s="4"/>
      <c r="BO3712" s="4"/>
      <c r="BP3712" s="4"/>
      <c r="BQ3712" s="4"/>
      <c r="BR3712" s="4"/>
      <c r="BS3712" s="4"/>
      <c r="BT3712" s="4"/>
      <c r="BU3712" s="4"/>
      <c r="BV3712" s="4"/>
      <c r="BW3712" s="4"/>
      <c r="BX3712" s="4"/>
      <c r="BY3712" s="4"/>
      <c r="BZ3712" s="4"/>
      <c r="CA3712" s="4"/>
      <c r="CB3712" s="4"/>
      <c r="CC3712" s="4"/>
      <c r="CD3712" s="4"/>
      <c r="CE3712" s="4"/>
      <c r="CF3712" s="4"/>
      <c r="CG3712" s="4"/>
      <c r="CH3712" s="4"/>
      <c r="CI3712" s="4"/>
      <c r="CJ3712" s="4"/>
      <c r="CK3712" s="4"/>
      <c r="CL3712" s="4"/>
      <c r="CM3712" s="4"/>
      <c r="CN3712" s="4"/>
      <c r="CO3712" s="6"/>
      <c r="CP3712" s="6"/>
      <c r="CQ3712" s="6"/>
      <c r="CR3712" s="6"/>
      <c r="CS3712" s="6"/>
      <c r="CT3712" s="6"/>
      <c r="CU3712" s="6"/>
      <c r="CV3712" s="6"/>
      <c r="CW3712" s="6"/>
      <c r="CX3712" s="6"/>
    </row>
    <row r="3713" spans="1:102" s="5" customFormat="1" x14ac:dyDescent="0.3">
      <c r="A3713" s="4" t="s">
        <v>1</v>
      </c>
      <c r="B3713" s="17" t="s">
        <v>2768</v>
      </c>
      <c r="C3713" s="4" t="s">
        <v>155</v>
      </c>
      <c r="D3713" s="4" t="s">
        <v>2768</v>
      </c>
      <c r="E3713" s="4" t="s">
        <v>2768</v>
      </c>
      <c r="F3713" s="4" t="s">
        <v>2768</v>
      </c>
      <c r="G3713" s="4"/>
      <c r="H3713" s="4" t="s">
        <v>2574</v>
      </c>
      <c r="I3713" s="4"/>
      <c r="J3713" s="4"/>
      <c r="K3713" s="4"/>
      <c r="L3713" s="4" t="s">
        <v>2575</v>
      </c>
      <c r="M3713" s="4"/>
      <c r="N3713" s="4">
        <v>10</v>
      </c>
      <c r="O3713" s="4">
        <v>1</v>
      </c>
      <c r="P3713" s="4">
        <v>12</v>
      </c>
      <c r="Q3713" s="4">
        <v>23</v>
      </c>
      <c r="R3713" s="4" t="s">
        <v>722</v>
      </c>
      <c r="S3713" s="4" t="s">
        <v>722</v>
      </c>
      <c r="T3713" s="4" t="s">
        <v>7807</v>
      </c>
      <c r="U3713" s="4"/>
      <c r="V3713" s="4"/>
      <c r="W3713" s="4"/>
      <c r="X3713" s="4"/>
      <c r="Y3713" s="4"/>
      <c r="Z3713" s="4"/>
      <c r="AA3713" s="4"/>
      <c r="AB3713" s="4"/>
      <c r="AC3713" s="4" t="s">
        <v>2770</v>
      </c>
      <c r="AD3713" s="9" t="str">
        <f>HYPERLINK("https://www.gbif.org/species/search?q=" &amp; E3713 &amp; "&amp;highertaxon_key=6&amp;status=ACCEPTED")</f>
        <v>https://www.gbif.org/species/search?q=Oldenlandia&amp;highertaxon_key=6&amp;status=ACCEPTED</v>
      </c>
      <c r="AE3713" s="4" t="s">
        <v>2771</v>
      </c>
      <c r="AF3713" s="9" t="str">
        <f>HYPERLINK("https://powo.science.kew.org/results?q=" &amp; E3713)</f>
        <v>https://powo.science.kew.org/results?q=Oldenlandia</v>
      </c>
      <c r="AG3713" s="4" t="s">
        <v>99</v>
      </c>
      <c r="AH3713" s="4" t="s">
        <v>99</v>
      </c>
      <c r="AI3713" s="4" t="s">
        <v>7750</v>
      </c>
      <c r="AJ3713" s="4"/>
      <c r="AK3713" s="4"/>
      <c r="AL3713" s="4"/>
      <c r="AM3713" s="4"/>
      <c r="AN3713" s="4"/>
      <c r="AO3713" s="4"/>
      <c r="AP3713" s="4"/>
      <c r="AQ3713" s="4"/>
      <c r="AR3713" s="4"/>
      <c r="AS3713" s="4"/>
      <c r="AT3713" s="4"/>
      <c r="AU3713" s="4"/>
      <c r="AV3713" s="4"/>
      <c r="AW3713" s="4"/>
      <c r="AX3713" s="4"/>
      <c r="AY3713" s="4"/>
      <c r="AZ3713" s="4"/>
      <c r="BA3713" s="4"/>
      <c r="BB3713" s="4"/>
      <c r="BC3713" s="4"/>
      <c r="BD3713" s="4"/>
      <c r="BE3713" s="4"/>
      <c r="BF3713" s="4"/>
      <c r="BG3713" s="4"/>
      <c r="BH3713" s="4"/>
      <c r="BI3713" s="4"/>
      <c r="BJ3713" s="4"/>
      <c r="BK3713" s="4"/>
      <c r="BL3713" s="4"/>
      <c r="BM3713" s="4"/>
      <c r="BN3713" s="4"/>
      <c r="BO3713" s="4"/>
      <c r="BP3713" s="4"/>
      <c r="BQ3713" s="4"/>
      <c r="BR3713" s="4"/>
      <c r="BS3713" s="4"/>
      <c r="BT3713" s="4"/>
      <c r="BU3713" s="4"/>
      <c r="BV3713" s="4"/>
      <c r="BW3713" s="4"/>
      <c r="BX3713" s="4"/>
      <c r="BY3713" s="4"/>
      <c r="BZ3713" s="4"/>
      <c r="CA3713" s="4"/>
      <c r="CB3713" s="4"/>
      <c r="CC3713" s="4"/>
      <c r="CD3713" s="4"/>
      <c r="CE3713" s="4"/>
      <c r="CF3713" s="4"/>
      <c r="CG3713" s="4"/>
      <c r="CH3713" s="4"/>
      <c r="CI3713" s="4"/>
      <c r="CJ3713" s="4"/>
      <c r="CK3713" s="4"/>
      <c r="CL3713" s="4"/>
      <c r="CM3713" s="4"/>
      <c r="CN3713" s="4"/>
      <c r="CO3713" s="4"/>
      <c r="CP3713" s="4"/>
      <c r="CQ3713" s="4"/>
      <c r="CR3713" s="4"/>
      <c r="CS3713" s="4"/>
      <c r="CT3713" s="4"/>
      <c r="CU3713" s="4"/>
      <c r="CV3713" s="4"/>
      <c r="CW3713" s="4"/>
      <c r="CX3713" s="4"/>
    </row>
    <row r="3714" spans="1:102" s="5" customFormat="1" x14ac:dyDescent="0.3">
      <c r="A3714" s="5" t="s">
        <v>77</v>
      </c>
      <c r="B3714" s="16" t="s">
        <v>8493</v>
      </c>
      <c r="C3714" s="5" t="s">
        <v>155</v>
      </c>
      <c r="D3714" s="5" t="s">
        <v>2768</v>
      </c>
      <c r="E3714" s="5" t="s">
        <v>2768</v>
      </c>
      <c r="F3714" s="5" t="s">
        <v>2768</v>
      </c>
      <c r="G3714" s="4"/>
      <c r="H3714" s="4" t="s">
        <v>2574</v>
      </c>
      <c r="I3714" s="4"/>
      <c r="J3714" s="4"/>
      <c r="K3714" s="4"/>
      <c r="L3714" s="4" t="s">
        <v>2575</v>
      </c>
      <c r="M3714" s="4"/>
      <c r="N3714" s="4">
        <v>0</v>
      </c>
      <c r="O3714" s="4">
        <v>0</v>
      </c>
      <c r="P3714" s="4">
        <v>2</v>
      </c>
      <c r="Q3714" s="4">
        <v>2</v>
      </c>
      <c r="R3714" s="4" t="s">
        <v>722</v>
      </c>
      <c r="S3714" s="4" t="s">
        <v>722</v>
      </c>
      <c r="T3714" s="4" t="s">
        <v>7807</v>
      </c>
      <c r="U3714" s="4"/>
      <c r="V3714" s="4"/>
      <c r="W3714" s="4"/>
      <c r="X3714" s="4"/>
      <c r="Y3714" s="4"/>
      <c r="Z3714" s="4"/>
      <c r="AA3714" s="4"/>
      <c r="AB3714" s="4"/>
      <c r="AC3714" s="4" t="s">
        <v>2770</v>
      </c>
      <c r="AD3714" s="9" t="s">
        <v>8853</v>
      </c>
      <c r="AE3714" s="4" t="s">
        <v>2771</v>
      </c>
      <c r="AF3714" s="9" t="s">
        <v>8854</v>
      </c>
      <c r="AG3714" s="4" t="s">
        <v>99</v>
      </c>
      <c r="AH3714" s="4" t="s">
        <v>99</v>
      </c>
      <c r="AI3714" s="4" t="s">
        <v>7750</v>
      </c>
      <c r="AJ3714" s="4"/>
      <c r="AK3714" s="4"/>
      <c r="AL3714" s="4"/>
      <c r="AM3714" s="4"/>
      <c r="AN3714" s="4"/>
      <c r="AO3714" s="4"/>
      <c r="AP3714" s="4"/>
      <c r="AQ3714" s="4"/>
      <c r="AR3714" s="4"/>
      <c r="AS3714" s="4"/>
      <c r="AT3714" s="4"/>
      <c r="AU3714" s="4"/>
      <c r="AV3714" s="4"/>
      <c r="AW3714" s="4"/>
      <c r="AX3714" s="4"/>
      <c r="AY3714" s="4"/>
      <c r="AZ3714" s="4"/>
      <c r="BA3714" s="4"/>
      <c r="BB3714" s="4"/>
      <c r="BC3714" s="4"/>
      <c r="BD3714" s="4"/>
      <c r="BE3714" s="4"/>
      <c r="BF3714" s="4"/>
      <c r="BG3714" s="4"/>
      <c r="BH3714" s="4"/>
      <c r="BI3714" s="4"/>
      <c r="BJ3714" s="4"/>
      <c r="BK3714" s="4"/>
      <c r="BL3714" s="4"/>
      <c r="BM3714" s="4"/>
      <c r="BN3714" s="4"/>
      <c r="BO3714" s="4"/>
      <c r="BP3714" s="4"/>
      <c r="BQ3714" s="4"/>
      <c r="BR3714" s="4"/>
      <c r="BS3714" s="4"/>
      <c r="BT3714" s="4"/>
      <c r="BU3714" s="4"/>
      <c r="BV3714" s="4"/>
      <c r="BW3714" s="4"/>
      <c r="BX3714" s="4"/>
      <c r="BY3714" s="4"/>
      <c r="BZ3714" s="4"/>
      <c r="CA3714" s="4"/>
      <c r="CB3714" s="4"/>
      <c r="CC3714" s="4"/>
      <c r="CD3714" s="4"/>
      <c r="CE3714" s="4"/>
      <c r="CF3714" s="4"/>
      <c r="CG3714" s="4"/>
      <c r="CH3714" s="4"/>
      <c r="CI3714" s="4"/>
      <c r="CJ3714" s="4"/>
      <c r="CK3714" s="4"/>
      <c r="CL3714" s="4"/>
      <c r="CM3714" s="4"/>
      <c r="CN3714" s="4"/>
    </row>
    <row r="3715" spans="1:102" s="5" customFormat="1" x14ac:dyDescent="0.3">
      <c r="A3715" s="5" t="s">
        <v>14</v>
      </c>
      <c r="B3715" s="16" t="s">
        <v>2769</v>
      </c>
      <c r="C3715" s="5" t="s">
        <v>155</v>
      </c>
      <c r="D3715" s="5" t="s">
        <v>2768</v>
      </c>
      <c r="E3715" s="5" t="s">
        <v>2768</v>
      </c>
      <c r="F3715" s="5" t="s">
        <v>2768</v>
      </c>
      <c r="G3715" s="4"/>
      <c r="H3715" s="4" t="s">
        <v>2574</v>
      </c>
      <c r="I3715" s="4"/>
      <c r="J3715" s="4"/>
      <c r="K3715" s="4"/>
      <c r="L3715" s="4" t="s">
        <v>2575</v>
      </c>
      <c r="M3715" s="4"/>
      <c r="N3715" s="4">
        <v>3</v>
      </c>
      <c r="O3715" s="4">
        <v>0</v>
      </c>
      <c r="P3715" s="4">
        <v>24</v>
      </c>
      <c r="Q3715" s="4">
        <v>27</v>
      </c>
      <c r="R3715" s="4" t="s">
        <v>722</v>
      </c>
      <c r="S3715" s="4" t="s">
        <v>722</v>
      </c>
      <c r="T3715" s="4" t="s">
        <v>7807</v>
      </c>
      <c r="U3715" s="4"/>
      <c r="V3715" s="4"/>
      <c r="W3715" s="4"/>
      <c r="X3715" s="4"/>
      <c r="Y3715" s="4"/>
      <c r="Z3715" s="4"/>
      <c r="AA3715" s="4"/>
      <c r="AB3715" s="4"/>
      <c r="AC3715" s="4" t="s">
        <v>2770</v>
      </c>
      <c r="AD3715" s="9" t="str">
        <f t="shared" ref="AD3715:AD3724" si="312">HYPERLINK("https://www.gbif.org/species/search?q=" &amp; E3715 &amp; "&amp;highertaxon_key=6&amp;status=ACCEPTED")</f>
        <v>https://www.gbif.org/species/search?q=Oldenlandia&amp;highertaxon_key=6&amp;status=ACCEPTED</v>
      </c>
      <c r="AE3715" s="4" t="s">
        <v>2771</v>
      </c>
      <c r="AF3715" s="9" t="str">
        <f t="shared" ref="AF3715:AF3724" si="313">HYPERLINK("https://powo.science.kew.org/results?q=" &amp; E3715)</f>
        <v>https://powo.science.kew.org/results?q=Oldenlandia</v>
      </c>
      <c r="AG3715" s="4" t="s">
        <v>99</v>
      </c>
      <c r="AH3715" s="4" t="s">
        <v>99</v>
      </c>
      <c r="AI3715" s="4" t="s">
        <v>7750</v>
      </c>
      <c r="AJ3715" s="4"/>
      <c r="AK3715" s="4"/>
      <c r="AL3715" s="4"/>
      <c r="AM3715" s="4"/>
      <c r="AN3715" s="4"/>
      <c r="AO3715" s="4"/>
      <c r="AP3715" s="4"/>
      <c r="AQ3715" s="4"/>
      <c r="AR3715" s="4"/>
      <c r="AS3715" s="4"/>
      <c r="AT3715" s="4"/>
      <c r="AU3715" s="4"/>
      <c r="AV3715" s="4"/>
      <c r="AW3715" s="4"/>
      <c r="AX3715" s="4"/>
      <c r="AY3715" s="4"/>
      <c r="AZ3715" s="4"/>
      <c r="BA3715" s="4"/>
      <c r="BB3715" s="4"/>
      <c r="BC3715" s="4"/>
      <c r="BD3715" s="4"/>
      <c r="BE3715" s="4"/>
      <c r="BF3715" s="4"/>
      <c r="BG3715" s="4"/>
      <c r="BH3715" s="4"/>
      <c r="BI3715" s="4"/>
      <c r="BJ3715" s="4"/>
      <c r="BK3715" s="4"/>
      <c r="BL3715" s="4"/>
      <c r="BM3715" s="4"/>
      <c r="BN3715" s="4"/>
      <c r="BO3715" s="4"/>
      <c r="BP3715" s="4"/>
      <c r="BQ3715" s="4"/>
      <c r="BR3715" s="4"/>
      <c r="BS3715" s="4"/>
      <c r="BT3715" s="4"/>
      <c r="BU3715" s="4"/>
      <c r="BV3715" s="4"/>
      <c r="BW3715" s="4"/>
      <c r="BX3715" s="4"/>
      <c r="BY3715" s="4"/>
      <c r="BZ3715" s="4"/>
      <c r="CA3715" s="4"/>
      <c r="CB3715" s="4"/>
      <c r="CC3715" s="4"/>
      <c r="CD3715" s="4"/>
      <c r="CE3715" s="4"/>
      <c r="CF3715" s="4"/>
      <c r="CG3715" s="4"/>
      <c r="CH3715" s="4"/>
      <c r="CI3715" s="4"/>
      <c r="CJ3715" s="4"/>
      <c r="CK3715" s="4"/>
      <c r="CL3715" s="4"/>
      <c r="CM3715" s="4"/>
      <c r="CN3715" s="4"/>
    </row>
    <row r="3716" spans="1:102" s="5" customFormat="1" x14ac:dyDescent="0.3">
      <c r="A3716" s="4" t="s">
        <v>1</v>
      </c>
      <c r="B3716" s="17" t="s">
        <v>2772</v>
      </c>
      <c r="C3716" s="4" t="s">
        <v>1154</v>
      </c>
      <c r="D3716" s="4" t="s">
        <v>2772</v>
      </c>
      <c r="E3716" s="4" t="s">
        <v>2772</v>
      </c>
      <c r="F3716" s="4" t="s">
        <v>2773</v>
      </c>
      <c r="G3716" s="4"/>
      <c r="H3716" s="4" t="s">
        <v>1880</v>
      </c>
      <c r="I3716" s="4"/>
      <c r="J3716" s="4"/>
      <c r="K3716" s="4"/>
      <c r="L3716" s="4"/>
      <c r="M3716" s="4"/>
      <c r="N3716" s="4">
        <v>166</v>
      </c>
      <c r="O3716" s="4">
        <v>37</v>
      </c>
      <c r="P3716" s="4">
        <v>62</v>
      </c>
      <c r="Q3716" s="4">
        <v>265</v>
      </c>
      <c r="R3716" s="4" t="s">
        <v>2774</v>
      </c>
      <c r="S3716" s="4" t="s">
        <v>2774</v>
      </c>
      <c r="T3716" s="4" t="s">
        <v>2775</v>
      </c>
      <c r="U3716" s="4"/>
      <c r="V3716" s="4"/>
      <c r="W3716" s="4"/>
      <c r="X3716" s="4"/>
      <c r="Y3716" s="4"/>
      <c r="Z3716" s="4"/>
      <c r="AA3716" s="4"/>
      <c r="AB3716" s="4" t="s">
        <v>2776</v>
      </c>
      <c r="AC3716" s="4" t="s">
        <v>2777</v>
      </c>
      <c r="AD3716" s="9" t="str">
        <f t="shared" si="312"/>
        <v>https://www.gbif.org/species/search?q=Olea&amp;highertaxon_key=6&amp;status=ACCEPTED</v>
      </c>
      <c r="AE3716" s="4" t="s">
        <v>2778</v>
      </c>
      <c r="AF3716" s="9" t="str">
        <f t="shared" si="313"/>
        <v>https://powo.science.kew.org/results?q=Olea</v>
      </c>
      <c r="AG3716" s="4" t="s">
        <v>44</v>
      </c>
      <c r="AH3716" s="4" t="s">
        <v>44</v>
      </c>
      <c r="AI3716" s="4" t="s">
        <v>7750</v>
      </c>
      <c r="AJ3716" s="4"/>
      <c r="AK3716" s="4"/>
      <c r="AL3716" s="4"/>
      <c r="AM3716" s="4"/>
      <c r="AN3716" s="4"/>
      <c r="AO3716" s="4"/>
      <c r="AP3716" s="4"/>
      <c r="AQ3716" s="4"/>
      <c r="AR3716" s="4"/>
      <c r="AS3716" s="4"/>
      <c r="AT3716" s="4"/>
      <c r="AU3716" s="4"/>
      <c r="AV3716" s="4"/>
      <c r="AW3716" s="4"/>
      <c r="AX3716" s="4"/>
      <c r="AY3716" s="4"/>
      <c r="AZ3716" s="4"/>
      <c r="BA3716" s="4"/>
      <c r="BB3716" s="4"/>
      <c r="BC3716" s="4"/>
      <c r="BD3716" s="4"/>
      <c r="BE3716" s="4"/>
      <c r="BF3716" s="4"/>
      <c r="BG3716" s="4"/>
      <c r="BH3716" s="4"/>
      <c r="BI3716" s="4"/>
      <c r="BJ3716" s="4"/>
      <c r="BK3716" s="4"/>
      <c r="BL3716" s="4"/>
      <c r="BM3716" s="4"/>
      <c r="BN3716" s="4"/>
      <c r="BO3716" s="4"/>
      <c r="BP3716" s="4"/>
      <c r="BQ3716" s="4"/>
      <c r="BR3716" s="4"/>
      <c r="BS3716" s="4"/>
      <c r="BT3716" s="4"/>
      <c r="BU3716" s="4"/>
      <c r="BV3716" s="4"/>
      <c r="BW3716" s="4"/>
      <c r="BX3716" s="4"/>
      <c r="BY3716" s="4"/>
      <c r="BZ3716" s="4"/>
      <c r="CA3716" s="4"/>
      <c r="CB3716" s="4"/>
      <c r="CC3716" s="4"/>
      <c r="CD3716" s="4"/>
      <c r="CE3716" s="4"/>
      <c r="CF3716" s="4"/>
      <c r="CG3716" s="4"/>
      <c r="CH3716" s="4"/>
      <c r="CI3716" s="4"/>
      <c r="CJ3716" s="4"/>
      <c r="CK3716" s="4"/>
      <c r="CL3716" s="4"/>
      <c r="CM3716" s="4"/>
      <c r="CN3716" s="4"/>
      <c r="CO3716" s="4"/>
      <c r="CP3716" s="4"/>
      <c r="CQ3716" s="4"/>
      <c r="CR3716" s="4"/>
      <c r="CS3716" s="4"/>
      <c r="CT3716" s="4"/>
      <c r="CU3716" s="4"/>
      <c r="CV3716" s="4"/>
      <c r="CW3716" s="4"/>
      <c r="CX3716" s="4"/>
    </row>
    <row r="3717" spans="1:102" s="5" customFormat="1" x14ac:dyDescent="0.3">
      <c r="A3717" s="5" t="s">
        <v>14</v>
      </c>
      <c r="B3717" s="16" t="s">
        <v>5800</v>
      </c>
      <c r="C3717" s="5" t="s">
        <v>1154</v>
      </c>
      <c r="D3717" s="5" t="s">
        <v>2772</v>
      </c>
      <c r="E3717" s="5" t="s">
        <v>2772</v>
      </c>
      <c r="F3717" s="5" t="s">
        <v>2773</v>
      </c>
      <c r="G3717" s="4"/>
      <c r="H3717" s="4" t="s">
        <v>1880</v>
      </c>
      <c r="I3717" s="4"/>
      <c r="J3717" s="4"/>
      <c r="K3717" s="4"/>
      <c r="L3717" s="4"/>
      <c r="M3717" s="4"/>
      <c r="N3717" s="4">
        <v>0</v>
      </c>
      <c r="O3717" s="4">
        <v>2</v>
      </c>
      <c r="P3717" s="4">
        <v>0</v>
      </c>
      <c r="Q3717" s="4">
        <v>2</v>
      </c>
      <c r="R3717" s="4" t="s">
        <v>2774</v>
      </c>
      <c r="S3717" s="4" t="s">
        <v>2774</v>
      </c>
      <c r="T3717" s="4" t="s">
        <v>2775</v>
      </c>
      <c r="U3717" s="4"/>
      <c r="V3717" s="4"/>
      <c r="W3717" s="4"/>
      <c r="X3717" s="4"/>
      <c r="Y3717" s="4"/>
      <c r="Z3717" s="4"/>
      <c r="AA3717" s="4"/>
      <c r="AB3717" s="4" t="s">
        <v>2776</v>
      </c>
      <c r="AC3717" s="4" t="s">
        <v>2777</v>
      </c>
      <c r="AD3717" s="9" t="str">
        <f t="shared" si="312"/>
        <v>https://www.gbif.org/species/search?q=Olea&amp;highertaxon_key=6&amp;status=ACCEPTED</v>
      </c>
      <c r="AE3717" s="4" t="s">
        <v>2778</v>
      </c>
      <c r="AF3717" s="9" t="str">
        <f t="shared" si="313"/>
        <v>https://powo.science.kew.org/results?q=Olea</v>
      </c>
      <c r="AG3717" s="4" t="s">
        <v>44</v>
      </c>
      <c r="AH3717" s="4" t="s">
        <v>44</v>
      </c>
      <c r="AI3717" s="4" t="s">
        <v>7750</v>
      </c>
      <c r="AJ3717" s="4"/>
      <c r="AK3717" s="4"/>
      <c r="AL3717" s="4"/>
      <c r="AM3717" s="4"/>
      <c r="AN3717" s="4"/>
      <c r="AO3717" s="4"/>
      <c r="AP3717" s="4"/>
      <c r="AQ3717" s="4"/>
      <c r="AR3717" s="4"/>
      <c r="AS3717" s="4"/>
      <c r="AT3717" s="4"/>
      <c r="AU3717" s="4"/>
      <c r="AV3717" s="4"/>
      <c r="AW3717" s="4"/>
      <c r="AX3717" s="4"/>
      <c r="AY3717" s="4"/>
      <c r="AZ3717" s="4"/>
      <c r="BA3717" s="4"/>
      <c r="BB3717" s="4"/>
      <c r="BC3717" s="4"/>
      <c r="BD3717" s="4"/>
      <c r="BE3717" s="4"/>
      <c r="BF3717" s="4"/>
      <c r="BG3717" s="4"/>
      <c r="BH3717" s="4"/>
      <c r="BI3717" s="4"/>
      <c r="BJ3717" s="4"/>
      <c r="BK3717" s="4"/>
      <c r="BL3717" s="4"/>
      <c r="BM3717" s="4"/>
      <c r="BN3717" s="4"/>
      <c r="BO3717" s="4"/>
      <c r="BP3717" s="4"/>
      <c r="BQ3717" s="4"/>
      <c r="BR3717" s="4"/>
      <c r="BS3717" s="4"/>
      <c r="BT3717" s="4"/>
      <c r="BU3717" s="4"/>
      <c r="BV3717" s="4"/>
      <c r="BW3717" s="4"/>
      <c r="BX3717" s="4"/>
      <c r="BY3717" s="4"/>
      <c r="BZ3717" s="4"/>
      <c r="CA3717" s="4"/>
      <c r="CB3717" s="4"/>
      <c r="CC3717" s="4"/>
      <c r="CD3717" s="4"/>
      <c r="CE3717" s="4"/>
      <c r="CF3717" s="4"/>
      <c r="CG3717" s="4"/>
      <c r="CH3717" s="4"/>
      <c r="CI3717" s="4"/>
      <c r="CJ3717" s="4"/>
      <c r="CK3717" s="4"/>
      <c r="CL3717" s="4"/>
      <c r="CM3717" s="4"/>
      <c r="CN3717" s="4"/>
    </row>
    <row r="3718" spans="1:102" s="5" customFormat="1" x14ac:dyDescent="0.3">
      <c r="A3718" s="5" t="s">
        <v>14</v>
      </c>
      <c r="B3718" s="16" t="s">
        <v>5801</v>
      </c>
      <c r="C3718" s="5" t="s">
        <v>1154</v>
      </c>
      <c r="D3718" s="5" t="s">
        <v>2772</v>
      </c>
      <c r="E3718" s="5" t="s">
        <v>2772</v>
      </c>
      <c r="F3718" s="5" t="s">
        <v>2773</v>
      </c>
      <c r="G3718" s="4"/>
      <c r="H3718" s="4" t="s">
        <v>1880</v>
      </c>
      <c r="I3718" s="4"/>
      <c r="J3718" s="4"/>
      <c r="K3718" s="4"/>
      <c r="L3718" s="4"/>
      <c r="M3718" s="4"/>
      <c r="N3718" s="4">
        <v>1</v>
      </c>
      <c r="O3718" s="4">
        <v>0</v>
      </c>
      <c r="P3718" s="4">
        <v>0</v>
      </c>
      <c r="Q3718" s="4">
        <v>1</v>
      </c>
      <c r="R3718" s="4" t="s">
        <v>2774</v>
      </c>
      <c r="S3718" s="4" t="s">
        <v>2774</v>
      </c>
      <c r="T3718" s="4" t="s">
        <v>2775</v>
      </c>
      <c r="U3718" s="4"/>
      <c r="V3718" s="4"/>
      <c r="W3718" s="4"/>
      <c r="X3718" s="4"/>
      <c r="Y3718" s="4"/>
      <c r="Z3718" s="4"/>
      <c r="AA3718" s="4"/>
      <c r="AB3718" s="4" t="s">
        <v>2776</v>
      </c>
      <c r="AC3718" s="4" t="s">
        <v>2777</v>
      </c>
      <c r="AD3718" s="9" t="str">
        <f t="shared" si="312"/>
        <v>https://www.gbif.org/species/search?q=Olea&amp;highertaxon_key=6&amp;status=ACCEPTED</v>
      </c>
      <c r="AE3718" s="4" t="s">
        <v>2778</v>
      </c>
      <c r="AF3718" s="9" t="str">
        <f t="shared" si="313"/>
        <v>https://powo.science.kew.org/results?q=Olea</v>
      </c>
      <c r="AG3718" s="4" t="s">
        <v>44</v>
      </c>
      <c r="AH3718" s="4" t="s">
        <v>44</v>
      </c>
      <c r="AI3718" s="4" t="s">
        <v>7750</v>
      </c>
      <c r="AJ3718" s="4"/>
      <c r="AK3718" s="4"/>
      <c r="AL3718" s="4"/>
      <c r="AM3718" s="4"/>
      <c r="AN3718" s="4"/>
      <c r="AO3718" s="4"/>
      <c r="AP3718" s="4"/>
      <c r="AQ3718" s="4"/>
      <c r="AR3718" s="4"/>
      <c r="AS3718" s="4"/>
      <c r="AT3718" s="4"/>
      <c r="AU3718" s="4"/>
      <c r="AV3718" s="4"/>
      <c r="AW3718" s="4"/>
      <c r="AX3718" s="4"/>
      <c r="AY3718" s="4"/>
      <c r="AZ3718" s="4"/>
      <c r="BA3718" s="4"/>
      <c r="BB3718" s="4"/>
      <c r="BC3718" s="4"/>
      <c r="BD3718" s="4"/>
      <c r="BE3718" s="4"/>
      <c r="BF3718" s="4"/>
      <c r="BG3718" s="4"/>
      <c r="BH3718" s="4"/>
      <c r="BI3718" s="4"/>
      <c r="BJ3718" s="4"/>
      <c r="BK3718" s="4"/>
      <c r="BL3718" s="4"/>
      <c r="BM3718" s="4"/>
      <c r="BN3718" s="4"/>
      <c r="BO3718" s="4"/>
      <c r="BP3718" s="4"/>
      <c r="BQ3718" s="4"/>
      <c r="BR3718" s="4"/>
      <c r="BS3718" s="4"/>
      <c r="BT3718" s="4"/>
      <c r="BU3718" s="4"/>
      <c r="BV3718" s="4"/>
      <c r="BW3718" s="4"/>
      <c r="BX3718" s="4"/>
      <c r="BY3718" s="4"/>
      <c r="BZ3718" s="4"/>
      <c r="CA3718" s="4"/>
      <c r="CB3718" s="4"/>
      <c r="CC3718" s="4"/>
      <c r="CD3718" s="4"/>
      <c r="CE3718" s="4"/>
      <c r="CF3718" s="4"/>
      <c r="CG3718" s="4"/>
      <c r="CH3718" s="4"/>
      <c r="CI3718" s="4"/>
      <c r="CJ3718" s="4"/>
      <c r="CK3718" s="4"/>
      <c r="CL3718" s="4"/>
      <c r="CM3718" s="4"/>
      <c r="CN3718" s="4"/>
    </row>
    <row r="3719" spans="1:102" s="5" customFormat="1" x14ac:dyDescent="0.3">
      <c r="A3719" s="5" t="s">
        <v>14</v>
      </c>
      <c r="B3719" s="16" t="s">
        <v>5802</v>
      </c>
      <c r="C3719" s="5" t="s">
        <v>1154</v>
      </c>
      <c r="D3719" s="5" t="s">
        <v>2772</v>
      </c>
      <c r="E3719" s="5" t="s">
        <v>2772</v>
      </c>
      <c r="F3719" s="5" t="s">
        <v>2773</v>
      </c>
      <c r="G3719" s="4"/>
      <c r="H3719" s="4" t="s">
        <v>1880</v>
      </c>
      <c r="I3719" s="4"/>
      <c r="J3719" s="4"/>
      <c r="K3719" s="4"/>
      <c r="L3719" s="4"/>
      <c r="M3719" s="4"/>
      <c r="N3719" s="4">
        <v>2</v>
      </c>
      <c r="O3719" s="4">
        <v>0</v>
      </c>
      <c r="P3719" s="4">
        <v>0</v>
      </c>
      <c r="Q3719" s="4">
        <v>2</v>
      </c>
      <c r="R3719" s="4" t="s">
        <v>2774</v>
      </c>
      <c r="S3719" s="4" t="s">
        <v>2774</v>
      </c>
      <c r="T3719" s="4" t="s">
        <v>2775</v>
      </c>
      <c r="U3719" s="4"/>
      <c r="V3719" s="4"/>
      <c r="W3719" s="4"/>
      <c r="X3719" s="4"/>
      <c r="Y3719" s="4"/>
      <c r="Z3719" s="4"/>
      <c r="AA3719" s="4"/>
      <c r="AB3719" s="4" t="s">
        <v>2776</v>
      </c>
      <c r="AC3719" s="4" t="s">
        <v>2777</v>
      </c>
      <c r="AD3719" s="9" t="str">
        <f t="shared" si="312"/>
        <v>https://www.gbif.org/species/search?q=Olea&amp;highertaxon_key=6&amp;status=ACCEPTED</v>
      </c>
      <c r="AE3719" s="4" t="s">
        <v>2778</v>
      </c>
      <c r="AF3719" s="9" t="str">
        <f t="shared" si="313"/>
        <v>https://powo.science.kew.org/results?q=Olea</v>
      </c>
      <c r="AG3719" s="4" t="s">
        <v>44</v>
      </c>
      <c r="AH3719" s="4" t="s">
        <v>44</v>
      </c>
      <c r="AI3719" s="4" t="s">
        <v>7750</v>
      </c>
      <c r="AJ3719" s="4"/>
      <c r="AK3719" s="4"/>
      <c r="AL3719" s="4"/>
      <c r="AM3719" s="4"/>
      <c r="AN3719" s="4"/>
      <c r="AO3719" s="4"/>
      <c r="AP3719" s="4"/>
      <c r="AQ3719" s="4"/>
      <c r="AR3719" s="4"/>
      <c r="AS3719" s="4"/>
      <c r="AT3719" s="4"/>
      <c r="AU3719" s="4"/>
      <c r="AV3719" s="4"/>
      <c r="AW3719" s="4"/>
      <c r="AX3719" s="4"/>
      <c r="AY3719" s="4"/>
      <c r="AZ3719" s="4"/>
      <c r="BA3719" s="4"/>
      <c r="BB3719" s="4"/>
      <c r="BC3719" s="4"/>
      <c r="BD3719" s="4"/>
      <c r="BE3719" s="4"/>
      <c r="BF3719" s="4"/>
      <c r="BG3719" s="4"/>
      <c r="BH3719" s="4"/>
      <c r="BI3719" s="4"/>
      <c r="BJ3719" s="4"/>
      <c r="BK3719" s="4"/>
      <c r="BL3719" s="4"/>
      <c r="BM3719" s="4"/>
      <c r="BN3719" s="4"/>
      <c r="BO3719" s="4"/>
      <c r="BP3719" s="4"/>
      <c r="BQ3719" s="4"/>
      <c r="BR3719" s="4"/>
      <c r="BS3719" s="4"/>
      <c r="BT3719" s="4"/>
      <c r="BU3719" s="4"/>
      <c r="BV3719" s="4"/>
      <c r="BW3719" s="4"/>
      <c r="BX3719" s="4"/>
      <c r="BY3719" s="4"/>
      <c r="BZ3719" s="4"/>
      <c r="CA3719" s="4"/>
      <c r="CB3719" s="4"/>
      <c r="CC3719" s="4"/>
      <c r="CD3719" s="4"/>
      <c r="CE3719" s="4"/>
      <c r="CF3719" s="4"/>
      <c r="CG3719" s="4"/>
      <c r="CH3719" s="4"/>
      <c r="CI3719" s="4"/>
      <c r="CJ3719" s="4"/>
      <c r="CK3719" s="4"/>
      <c r="CL3719" s="4"/>
      <c r="CM3719" s="4"/>
      <c r="CN3719" s="4"/>
    </row>
    <row r="3720" spans="1:102" s="5" customFormat="1" x14ac:dyDescent="0.3">
      <c r="A3720" s="4" t="s">
        <v>14</v>
      </c>
      <c r="B3720" s="17" t="s">
        <v>2779</v>
      </c>
      <c r="C3720" s="4" t="s">
        <v>1154</v>
      </c>
      <c r="D3720" s="4" t="s">
        <v>2772</v>
      </c>
      <c r="E3720" s="4" t="s">
        <v>2772</v>
      </c>
      <c r="F3720" s="4" t="s">
        <v>2773</v>
      </c>
      <c r="G3720" s="4"/>
      <c r="H3720" s="4" t="s">
        <v>1880</v>
      </c>
      <c r="I3720" s="4"/>
      <c r="J3720" s="4"/>
      <c r="K3720" s="4"/>
      <c r="L3720" s="4"/>
      <c r="M3720" s="4"/>
      <c r="N3720" s="4">
        <v>4</v>
      </c>
      <c r="O3720" s="4">
        <v>1</v>
      </c>
      <c r="P3720" s="4">
        <v>0</v>
      </c>
      <c r="Q3720" s="4">
        <v>5</v>
      </c>
      <c r="R3720" s="4" t="s">
        <v>2774</v>
      </c>
      <c r="S3720" s="4" t="s">
        <v>2774</v>
      </c>
      <c r="T3720" s="4" t="s">
        <v>2775</v>
      </c>
      <c r="U3720" s="4"/>
      <c r="V3720" s="4"/>
      <c r="W3720" s="4"/>
      <c r="X3720" s="4"/>
      <c r="Y3720" s="4"/>
      <c r="Z3720" s="4"/>
      <c r="AA3720" s="4"/>
      <c r="AB3720" s="4" t="s">
        <v>2776</v>
      </c>
      <c r="AC3720" s="4" t="s">
        <v>2777</v>
      </c>
      <c r="AD3720" s="9" t="str">
        <f t="shared" si="312"/>
        <v>https://www.gbif.org/species/search?q=Olea&amp;highertaxon_key=6&amp;status=ACCEPTED</v>
      </c>
      <c r="AE3720" s="4" t="s">
        <v>2778</v>
      </c>
      <c r="AF3720" s="9" t="str">
        <f t="shared" si="313"/>
        <v>https://powo.science.kew.org/results?q=Olea</v>
      </c>
      <c r="AG3720" s="4" t="s">
        <v>44</v>
      </c>
      <c r="AH3720" s="4" t="s">
        <v>44</v>
      </c>
      <c r="AI3720" s="4" t="s">
        <v>7750</v>
      </c>
      <c r="AJ3720" s="4"/>
      <c r="AK3720" s="4"/>
      <c r="AL3720" s="4"/>
      <c r="AM3720" s="4"/>
      <c r="AN3720" s="4"/>
      <c r="AO3720" s="4"/>
      <c r="AP3720" s="4"/>
      <c r="AQ3720" s="4"/>
      <c r="AR3720" s="4"/>
      <c r="AS3720" s="4"/>
      <c r="AT3720" s="4"/>
      <c r="AU3720" s="4"/>
      <c r="AV3720" s="4"/>
      <c r="AW3720" s="4"/>
      <c r="AX3720" s="4"/>
      <c r="AY3720" s="4"/>
      <c r="AZ3720" s="4"/>
      <c r="BA3720" s="4"/>
      <c r="BB3720" s="4"/>
      <c r="BC3720" s="4"/>
      <c r="BD3720" s="4"/>
      <c r="BE3720" s="4"/>
      <c r="BF3720" s="4"/>
      <c r="BG3720" s="4"/>
      <c r="BH3720" s="4"/>
      <c r="BI3720" s="4"/>
      <c r="BJ3720" s="4"/>
      <c r="BK3720" s="4"/>
      <c r="BL3720" s="4"/>
      <c r="BM3720" s="4"/>
      <c r="BN3720" s="4"/>
      <c r="BO3720" s="4"/>
      <c r="BP3720" s="4"/>
      <c r="BQ3720" s="4"/>
      <c r="BR3720" s="4"/>
      <c r="BS3720" s="4"/>
      <c r="BT3720" s="4"/>
      <c r="BU3720" s="4"/>
      <c r="BV3720" s="4"/>
      <c r="BW3720" s="4"/>
      <c r="BX3720" s="4"/>
      <c r="BY3720" s="4"/>
      <c r="BZ3720" s="4"/>
      <c r="CA3720" s="4"/>
      <c r="CB3720" s="4"/>
      <c r="CC3720" s="4"/>
      <c r="CD3720" s="4"/>
      <c r="CE3720" s="4"/>
      <c r="CF3720" s="4"/>
      <c r="CG3720" s="4"/>
      <c r="CH3720" s="4"/>
      <c r="CI3720" s="4"/>
      <c r="CJ3720" s="4"/>
      <c r="CK3720" s="4"/>
      <c r="CL3720" s="4"/>
      <c r="CM3720" s="4"/>
      <c r="CN3720" s="4"/>
      <c r="CO3720" s="4"/>
      <c r="CP3720" s="4"/>
      <c r="CQ3720" s="4"/>
      <c r="CR3720" s="4"/>
      <c r="CS3720" s="4"/>
      <c r="CT3720" s="4"/>
      <c r="CU3720" s="4"/>
      <c r="CV3720" s="4"/>
      <c r="CW3720" s="4"/>
      <c r="CX3720" s="4"/>
    </row>
    <row r="3721" spans="1:102" s="5" customFormat="1" x14ac:dyDescent="0.3">
      <c r="A3721" s="5" t="s">
        <v>14</v>
      </c>
      <c r="B3721" s="16" t="s">
        <v>5803</v>
      </c>
      <c r="C3721" s="5" t="s">
        <v>1154</v>
      </c>
      <c r="D3721" s="5" t="s">
        <v>2772</v>
      </c>
      <c r="E3721" s="5" t="s">
        <v>2772</v>
      </c>
      <c r="F3721" s="5" t="s">
        <v>2773</v>
      </c>
      <c r="G3721" s="4"/>
      <c r="H3721" s="4" t="s">
        <v>1880</v>
      </c>
      <c r="I3721" s="4"/>
      <c r="J3721" s="4"/>
      <c r="K3721" s="4"/>
      <c r="L3721" s="4"/>
      <c r="M3721" s="4"/>
      <c r="N3721" s="4">
        <v>1</v>
      </c>
      <c r="O3721" s="4">
        <v>0</v>
      </c>
      <c r="P3721" s="4">
        <v>0</v>
      </c>
      <c r="Q3721" s="4">
        <v>1</v>
      </c>
      <c r="R3721" s="4" t="s">
        <v>2774</v>
      </c>
      <c r="S3721" s="4" t="s">
        <v>2774</v>
      </c>
      <c r="T3721" s="4" t="s">
        <v>2775</v>
      </c>
      <c r="U3721" s="4"/>
      <c r="V3721" s="4"/>
      <c r="W3721" s="4"/>
      <c r="X3721" s="4"/>
      <c r="Y3721" s="4"/>
      <c r="Z3721" s="4"/>
      <c r="AA3721" s="4"/>
      <c r="AB3721" s="4" t="s">
        <v>2776</v>
      </c>
      <c r="AC3721" s="4" t="s">
        <v>2777</v>
      </c>
      <c r="AD3721" s="9" t="str">
        <f t="shared" si="312"/>
        <v>https://www.gbif.org/species/search?q=Olea&amp;highertaxon_key=6&amp;status=ACCEPTED</v>
      </c>
      <c r="AE3721" s="4" t="s">
        <v>2778</v>
      </c>
      <c r="AF3721" s="9" t="str">
        <f t="shared" si="313"/>
        <v>https://powo.science.kew.org/results?q=Olea</v>
      </c>
      <c r="AG3721" s="4" t="s">
        <v>44</v>
      </c>
      <c r="AH3721" s="4" t="s">
        <v>44</v>
      </c>
      <c r="AI3721" s="4" t="s">
        <v>7750</v>
      </c>
      <c r="AJ3721" s="4"/>
      <c r="AK3721" s="4"/>
      <c r="AL3721" s="4"/>
      <c r="AM3721" s="4"/>
      <c r="AN3721" s="4"/>
      <c r="AO3721" s="4"/>
      <c r="AP3721" s="4"/>
      <c r="AQ3721" s="4"/>
      <c r="AR3721" s="4"/>
      <c r="AS3721" s="4"/>
      <c r="AT3721" s="4"/>
      <c r="AU3721" s="4"/>
      <c r="AV3721" s="4"/>
      <c r="AW3721" s="4"/>
      <c r="AX3721" s="4"/>
      <c r="AY3721" s="4"/>
      <c r="AZ3721" s="4"/>
      <c r="BA3721" s="4"/>
      <c r="BB3721" s="4"/>
      <c r="BC3721" s="4"/>
      <c r="BD3721" s="4"/>
      <c r="BE3721" s="4"/>
      <c r="BF3721" s="4"/>
      <c r="BG3721" s="4"/>
      <c r="BH3721" s="4"/>
      <c r="BI3721" s="4"/>
      <c r="BJ3721" s="4"/>
      <c r="BK3721" s="4"/>
      <c r="BL3721" s="4"/>
      <c r="BM3721" s="4"/>
      <c r="BN3721" s="4"/>
      <c r="BO3721" s="4"/>
      <c r="BP3721" s="4"/>
      <c r="BQ3721" s="4"/>
      <c r="BR3721" s="4"/>
      <c r="BS3721" s="4"/>
      <c r="BT3721" s="4"/>
      <c r="BU3721" s="4"/>
      <c r="BV3721" s="4"/>
      <c r="BW3721" s="4"/>
      <c r="BX3721" s="4"/>
      <c r="BY3721" s="4"/>
      <c r="BZ3721" s="4"/>
      <c r="CA3721" s="4"/>
      <c r="CB3721" s="4"/>
      <c r="CC3721" s="4"/>
      <c r="CD3721" s="4"/>
      <c r="CE3721" s="4"/>
      <c r="CF3721" s="4"/>
      <c r="CG3721" s="4"/>
      <c r="CH3721" s="4"/>
      <c r="CI3721" s="4"/>
      <c r="CJ3721" s="4"/>
      <c r="CK3721" s="4"/>
      <c r="CL3721" s="4"/>
      <c r="CM3721" s="4"/>
      <c r="CN3721" s="4"/>
    </row>
    <row r="3722" spans="1:102" s="5" customFormat="1" x14ac:dyDescent="0.3">
      <c r="A3722" s="4" t="s">
        <v>14</v>
      </c>
      <c r="B3722" s="17" t="s">
        <v>2780</v>
      </c>
      <c r="C3722" s="4" t="s">
        <v>1154</v>
      </c>
      <c r="D3722" s="4" t="s">
        <v>2772</v>
      </c>
      <c r="E3722" s="4" t="s">
        <v>2772</v>
      </c>
      <c r="F3722" s="4" t="s">
        <v>2773</v>
      </c>
      <c r="G3722" s="4"/>
      <c r="H3722" s="4" t="s">
        <v>1880</v>
      </c>
      <c r="I3722" s="4"/>
      <c r="J3722" s="4"/>
      <c r="K3722" s="4"/>
      <c r="L3722" s="4"/>
      <c r="M3722" s="4"/>
      <c r="N3722" s="4">
        <v>9</v>
      </c>
      <c r="O3722" s="4">
        <v>0</v>
      </c>
      <c r="P3722" s="4">
        <v>0</v>
      </c>
      <c r="Q3722" s="4">
        <v>9</v>
      </c>
      <c r="R3722" s="4" t="s">
        <v>2774</v>
      </c>
      <c r="S3722" s="4" t="s">
        <v>2774</v>
      </c>
      <c r="T3722" s="4" t="s">
        <v>2775</v>
      </c>
      <c r="U3722" s="4"/>
      <c r="V3722" s="4"/>
      <c r="W3722" s="4"/>
      <c r="X3722" s="4"/>
      <c r="Y3722" s="4"/>
      <c r="Z3722" s="4"/>
      <c r="AA3722" s="4"/>
      <c r="AB3722" s="4" t="s">
        <v>2776</v>
      </c>
      <c r="AC3722" s="4" t="s">
        <v>2777</v>
      </c>
      <c r="AD3722" s="9" t="str">
        <f t="shared" si="312"/>
        <v>https://www.gbif.org/species/search?q=Olea&amp;highertaxon_key=6&amp;status=ACCEPTED</v>
      </c>
      <c r="AE3722" s="4" t="s">
        <v>2778</v>
      </c>
      <c r="AF3722" s="9" t="str">
        <f t="shared" si="313"/>
        <v>https://powo.science.kew.org/results?q=Olea</v>
      </c>
      <c r="AG3722" s="4" t="s">
        <v>44</v>
      </c>
      <c r="AH3722" s="4" t="s">
        <v>44</v>
      </c>
      <c r="AI3722" s="4" t="s">
        <v>7750</v>
      </c>
      <c r="AJ3722" s="4"/>
      <c r="AK3722" s="4"/>
      <c r="AL3722" s="4"/>
      <c r="AM3722" s="4"/>
      <c r="AN3722" s="4"/>
      <c r="AO3722" s="4"/>
      <c r="AP3722" s="4"/>
      <c r="AQ3722" s="4"/>
      <c r="AR3722" s="4"/>
      <c r="AS3722" s="4"/>
      <c r="AT3722" s="4"/>
      <c r="AU3722" s="4"/>
      <c r="AV3722" s="4"/>
      <c r="AW3722" s="4"/>
      <c r="AX3722" s="4"/>
      <c r="AY3722" s="4"/>
      <c r="AZ3722" s="4"/>
      <c r="BA3722" s="4"/>
      <c r="BB3722" s="4"/>
      <c r="BC3722" s="4"/>
      <c r="BD3722" s="4"/>
      <c r="BE3722" s="4"/>
      <c r="BF3722" s="4"/>
      <c r="BG3722" s="4"/>
      <c r="BH3722" s="4"/>
      <c r="BI3722" s="4"/>
      <c r="BJ3722" s="4"/>
      <c r="BK3722" s="4"/>
      <c r="BL3722" s="4"/>
      <c r="BM3722" s="4"/>
      <c r="BN3722" s="4"/>
      <c r="BO3722" s="4"/>
      <c r="BP3722" s="4"/>
      <c r="BQ3722" s="4"/>
      <c r="BR3722" s="4"/>
      <c r="BS3722" s="4"/>
      <c r="BT3722" s="4"/>
      <c r="BU3722" s="4"/>
      <c r="BV3722" s="4"/>
      <c r="BW3722" s="4"/>
      <c r="BX3722" s="4"/>
      <c r="BY3722" s="4"/>
      <c r="BZ3722" s="4"/>
      <c r="CA3722" s="4"/>
      <c r="CB3722" s="4"/>
      <c r="CC3722" s="4"/>
      <c r="CD3722" s="4"/>
      <c r="CE3722" s="4"/>
      <c r="CF3722" s="4"/>
      <c r="CG3722" s="4"/>
      <c r="CH3722" s="4"/>
      <c r="CI3722" s="4"/>
      <c r="CJ3722" s="4"/>
      <c r="CK3722" s="4"/>
      <c r="CL3722" s="4"/>
      <c r="CM3722" s="4"/>
      <c r="CN3722" s="4"/>
      <c r="CO3722" s="4"/>
      <c r="CP3722" s="4"/>
      <c r="CQ3722" s="4"/>
      <c r="CR3722" s="4"/>
      <c r="CS3722" s="4"/>
      <c r="CT3722" s="4"/>
      <c r="CU3722" s="4"/>
      <c r="CV3722" s="4"/>
      <c r="CW3722" s="4"/>
      <c r="CX3722" s="4"/>
    </row>
    <row r="3723" spans="1:102" s="5" customFormat="1" x14ac:dyDescent="0.3">
      <c r="A3723" s="5" t="s">
        <v>1</v>
      </c>
      <c r="B3723" s="16" t="s">
        <v>2781</v>
      </c>
      <c r="C3723" s="5" t="s">
        <v>1154</v>
      </c>
      <c r="D3723" s="5" t="s">
        <v>2772</v>
      </c>
      <c r="E3723" s="5" t="s">
        <v>2772</v>
      </c>
      <c r="F3723" s="5" t="s">
        <v>2773</v>
      </c>
      <c r="G3723" s="4"/>
      <c r="H3723" s="4" t="s">
        <v>1880</v>
      </c>
      <c r="I3723" s="4"/>
      <c r="J3723" s="4"/>
      <c r="K3723" s="4"/>
      <c r="L3723" s="4"/>
      <c r="M3723" s="4"/>
      <c r="N3723" s="4">
        <v>3</v>
      </c>
      <c r="O3723" s="4">
        <v>0</v>
      </c>
      <c r="P3723" s="4">
        <v>2</v>
      </c>
      <c r="Q3723" s="4">
        <v>5</v>
      </c>
      <c r="R3723" s="4" t="s">
        <v>2774</v>
      </c>
      <c r="S3723" s="4" t="s">
        <v>2774</v>
      </c>
      <c r="T3723" s="4" t="s">
        <v>2775</v>
      </c>
      <c r="U3723" s="4"/>
      <c r="V3723" s="4"/>
      <c r="W3723" s="4"/>
      <c r="X3723" s="4"/>
      <c r="Y3723" s="4"/>
      <c r="Z3723" s="4"/>
      <c r="AA3723" s="4"/>
      <c r="AB3723" s="4" t="s">
        <v>2776</v>
      </c>
      <c r="AC3723" s="4" t="s">
        <v>2777</v>
      </c>
      <c r="AD3723" s="9" t="str">
        <f t="shared" si="312"/>
        <v>https://www.gbif.org/species/search?q=Olea&amp;highertaxon_key=6&amp;status=ACCEPTED</v>
      </c>
      <c r="AE3723" s="4" t="s">
        <v>2778</v>
      </c>
      <c r="AF3723" s="9" t="str">
        <f t="shared" si="313"/>
        <v>https://powo.science.kew.org/results?q=Olea</v>
      </c>
      <c r="AG3723" s="4" t="s">
        <v>44</v>
      </c>
      <c r="AH3723" s="4" t="s">
        <v>44</v>
      </c>
      <c r="AI3723" s="4" t="s">
        <v>7750</v>
      </c>
      <c r="AJ3723" s="4"/>
      <c r="AK3723" s="4"/>
      <c r="AL3723" s="4"/>
      <c r="AM3723" s="4"/>
      <c r="AN3723" s="4"/>
      <c r="AO3723" s="4"/>
      <c r="AP3723" s="4"/>
      <c r="AQ3723" s="4"/>
      <c r="AR3723" s="4"/>
      <c r="AS3723" s="4"/>
      <c r="AT3723" s="4"/>
      <c r="AU3723" s="4"/>
      <c r="AV3723" s="4"/>
      <c r="AW3723" s="4"/>
      <c r="AX3723" s="4"/>
      <c r="AY3723" s="4"/>
      <c r="AZ3723" s="4"/>
      <c r="BA3723" s="4"/>
      <c r="BB3723" s="4"/>
      <c r="BC3723" s="4"/>
      <c r="BD3723" s="4"/>
      <c r="BE3723" s="4"/>
      <c r="BF3723" s="4"/>
      <c r="BG3723" s="4"/>
      <c r="BH3723" s="4"/>
      <c r="BI3723" s="4"/>
      <c r="BJ3723" s="4"/>
      <c r="BK3723" s="4"/>
      <c r="BL3723" s="4"/>
      <c r="BM3723" s="4"/>
      <c r="BN3723" s="4"/>
      <c r="BO3723" s="4"/>
      <c r="BP3723" s="4"/>
      <c r="BQ3723" s="4"/>
      <c r="BR3723" s="4"/>
      <c r="BS3723" s="4"/>
      <c r="BT3723" s="4"/>
      <c r="BU3723" s="4"/>
      <c r="BV3723" s="4"/>
      <c r="BW3723" s="4"/>
      <c r="BX3723" s="4"/>
      <c r="BY3723" s="4"/>
      <c r="BZ3723" s="4"/>
      <c r="CA3723" s="4"/>
      <c r="CB3723" s="4"/>
      <c r="CC3723" s="4"/>
      <c r="CD3723" s="4"/>
      <c r="CE3723" s="4"/>
      <c r="CF3723" s="4"/>
      <c r="CG3723" s="4"/>
      <c r="CH3723" s="4"/>
      <c r="CI3723" s="4"/>
      <c r="CJ3723" s="4"/>
      <c r="CK3723" s="4"/>
      <c r="CL3723" s="4"/>
      <c r="CM3723" s="4"/>
      <c r="CN3723" s="4"/>
    </row>
    <row r="3724" spans="1:102" s="5" customFormat="1" x14ac:dyDescent="0.3">
      <c r="A3724" s="4" t="s">
        <v>14</v>
      </c>
      <c r="B3724" s="17" t="s">
        <v>2782</v>
      </c>
      <c r="C3724" s="4" t="s">
        <v>1154</v>
      </c>
      <c r="D3724" s="4" t="s">
        <v>2772</v>
      </c>
      <c r="E3724" s="4" t="s">
        <v>2772</v>
      </c>
      <c r="F3724" s="4" t="s">
        <v>2773</v>
      </c>
      <c r="G3724" s="4"/>
      <c r="H3724" s="4" t="s">
        <v>1880</v>
      </c>
      <c r="I3724" s="4"/>
      <c r="J3724" s="4"/>
      <c r="K3724" s="4"/>
      <c r="L3724" s="4"/>
      <c r="M3724" s="4"/>
      <c r="N3724" s="4">
        <v>41</v>
      </c>
      <c r="O3724" s="4">
        <v>10</v>
      </c>
      <c r="P3724" s="4">
        <v>0</v>
      </c>
      <c r="Q3724" s="4">
        <v>51</v>
      </c>
      <c r="R3724" s="4" t="s">
        <v>2774</v>
      </c>
      <c r="S3724" s="4" t="s">
        <v>2774</v>
      </c>
      <c r="T3724" s="4" t="s">
        <v>2775</v>
      </c>
      <c r="U3724" s="4"/>
      <c r="V3724" s="4"/>
      <c r="W3724" s="4"/>
      <c r="X3724" s="4"/>
      <c r="Y3724" s="4"/>
      <c r="Z3724" s="4"/>
      <c r="AA3724" s="4"/>
      <c r="AB3724" s="4" t="s">
        <v>2776</v>
      </c>
      <c r="AC3724" s="4" t="s">
        <v>2777</v>
      </c>
      <c r="AD3724" s="9" t="str">
        <f t="shared" si="312"/>
        <v>https://www.gbif.org/species/search?q=Olea&amp;highertaxon_key=6&amp;status=ACCEPTED</v>
      </c>
      <c r="AE3724" s="4" t="s">
        <v>2778</v>
      </c>
      <c r="AF3724" s="9" t="str">
        <f t="shared" si="313"/>
        <v>https://powo.science.kew.org/results?q=Olea</v>
      </c>
      <c r="AG3724" s="4" t="s">
        <v>44</v>
      </c>
      <c r="AH3724" s="4" t="s">
        <v>44</v>
      </c>
      <c r="AI3724" s="4" t="s">
        <v>7750</v>
      </c>
      <c r="AJ3724" s="4"/>
      <c r="AK3724" s="4"/>
      <c r="AL3724" s="4"/>
      <c r="AM3724" s="4"/>
      <c r="AN3724" s="4"/>
      <c r="AO3724" s="4"/>
      <c r="AP3724" s="4"/>
      <c r="AQ3724" s="4"/>
      <c r="AR3724" s="4"/>
      <c r="AS3724" s="4"/>
      <c r="AT3724" s="4"/>
      <c r="AU3724" s="4"/>
      <c r="AV3724" s="4"/>
      <c r="AW3724" s="4"/>
      <c r="AX3724" s="4"/>
      <c r="AY3724" s="4"/>
      <c r="AZ3724" s="4"/>
      <c r="BA3724" s="4"/>
      <c r="BB3724" s="4"/>
      <c r="BC3724" s="4"/>
      <c r="BD3724" s="4"/>
      <c r="BE3724" s="4"/>
      <c r="BF3724" s="4"/>
      <c r="BG3724" s="4"/>
      <c r="BH3724" s="4"/>
      <c r="BI3724" s="4"/>
      <c r="BJ3724" s="4"/>
      <c r="BK3724" s="4"/>
      <c r="BL3724" s="4"/>
      <c r="BM3724" s="4"/>
      <c r="BN3724" s="4"/>
      <c r="BO3724" s="4"/>
      <c r="BP3724" s="4"/>
      <c r="BQ3724" s="4"/>
      <c r="BR3724" s="4"/>
      <c r="BS3724" s="4"/>
      <c r="BT3724" s="4"/>
      <c r="BU3724" s="4"/>
      <c r="BV3724" s="4"/>
      <c r="BW3724" s="4"/>
      <c r="BX3724" s="4"/>
      <c r="BY3724" s="4"/>
      <c r="BZ3724" s="4"/>
      <c r="CA3724" s="4"/>
      <c r="CB3724" s="4"/>
      <c r="CC3724" s="4"/>
      <c r="CD3724" s="4"/>
      <c r="CE3724" s="4"/>
      <c r="CF3724" s="4"/>
      <c r="CG3724" s="4"/>
      <c r="CH3724" s="4"/>
      <c r="CI3724" s="4"/>
      <c r="CJ3724" s="4"/>
      <c r="CK3724" s="4"/>
      <c r="CL3724" s="4"/>
      <c r="CM3724" s="4"/>
      <c r="CN3724" s="4"/>
      <c r="CO3724" s="4"/>
      <c r="CP3724" s="4"/>
      <c r="CQ3724" s="4"/>
      <c r="CR3724" s="4"/>
      <c r="CS3724" s="4"/>
      <c r="CT3724" s="4"/>
      <c r="CU3724" s="4"/>
      <c r="CV3724" s="4"/>
      <c r="CW3724" s="4"/>
      <c r="CX3724" s="4"/>
    </row>
    <row r="3725" spans="1:102" s="5" customFormat="1" x14ac:dyDescent="0.3">
      <c r="A3725" s="5" t="s">
        <v>14</v>
      </c>
      <c r="B3725" s="16" t="s">
        <v>8494</v>
      </c>
      <c r="C3725" s="5" t="s">
        <v>1154</v>
      </c>
      <c r="D3725" s="5" t="s">
        <v>2772</v>
      </c>
      <c r="E3725" s="5" t="s">
        <v>2772</v>
      </c>
      <c r="F3725" s="5" t="s">
        <v>2773</v>
      </c>
      <c r="G3725" s="4"/>
      <c r="H3725" s="4"/>
      <c r="I3725" s="4"/>
      <c r="J3725" s="4"/>
      <c r="K3725" s="4"/>
      <c r="L3725" s="4"/>
      <c r="M3725" s="4"/>
      <c r="N3725" s="4">
        <v>2</v>
      </c>
      <c r="O3725" s="4">
        <v>0</v>
      </c>
      <c r="P3725" s="4">
        <v>0</v>
      </c>
      <c r="Q3725" s="4">
        <v>2</v>
      </c>
      <c r="R3725" s="4" t="s">
        <v>2774</v>
      </c>
      <c r="S3725" s="4" t="s">
        <v>2774</v>
      </c>
      <c r="T3725" s="4" t="s">
        <v>2775</v>
      </c>
      <c r="U3725" s="4"/>
      <c r="V3725" s="4"/>
      <c r="W3725" s="4"/>
      <c r="X3725" s="4"/>
      <c r="Y3725" s="4"/>
      <c r="Z3725" s="4"/>
      <c r="AA3725" s="4"/>
      <c r="AB3725" s="4" t="s">
        <v>2776</v>
      </c>
      <c r="AC3725" s="4" t="s">
        <v>2777</v>
      </c>
      <c r="AD3725" s="9" t="s">
        <v>8738</v>
      </c>
      <c r="AE3725" s="4" t="s">
        <v>2778</v>
      </c>
      <c r="AF3725" s="9" t="s">
        <v>8739</v>
      </c>
      <c r="AG3725" s="4" t="s">
        <v>44</v>
      </c>
      <c r="AH3725" s="4" t="s">
        <v>44</v>
      </c>
      <c r="AI3725" s="4" t="s">
        <v>7750</v>
      </c>
      <c r="AJ3725" s="4"/>
      <c r="AK3725" s="4"/>
      <c r="AL3725" s="4"/>
      <c r="AM3725" s="4"/>
      <c r="AN3725" s="4"/>
      <c r="AO3725" s="4"/>
      <c r="AP3725" s="4"/>
      <c r="AQ3725" s="4"/>
      <c r="AR3725" s="4"/>
      <c r="AS3725" s="4"/>
      <c r="AT3725" s="4"/>
      <c r="AU3725" s="4"/>
      <c r="AV3725" s="4"/>
      <c r="AW3725" s="4"/>
      <c r="AX3725" s="4"/>
      <c r="AY3725" s="4"/>
      <c r="AZ3725" s="4"/>
      <c r="BA3725" s="4"/>
      <c r="BB3725" s="4"/>
      <c r="BC3725" s="4"/>
      <c r="BD3725" s="4"/>
      <c r="BE3725" s="4"/>
      <c r="BF3725" s="4"/>
      <c r="BG3725" s="4"/>
      <c r="BH3725" s="4"/>
      <c r="BI3725" s="4"/>
      <c r="BJ3725" s="4"/>
      <c r="BK3725" s="4"/>
      <c r="BL3725" s="4"/>
      <c r="BM3725" s="4"/>
      <c r="BN3725" s="4"/>
      <c r="BO3725" s="4"/>
      <c r="BP3725" s="4"/>
      <c r="BQ3725" s="4"/>
      <c r="BR3725" s="4"/>
      <c r="BS3725" s="4"/>
      <c r="BT3725" s="4"/>
      <c r="BU3725" s="4"/>
      <c r="BV3725" s="4"/>
      <c r="BW3725" s="4"/>
      <c r="BX3725" s="4"/>
      <c r="BY3725" s="4"/>
      <c r="BZ3725" s="4"/>
      <c r="CA3725" s="4"/>
      <c r="CB3725" s="4"/>
      <c r="CC3725" s="4"/>
      <c r="CD3725" s="4"/>
      <c r="CE3725" s="4"/>
      <c r="CF3725" s="4"/>
      <c r="CG3725" s="4"/>
      <c r="CH3725" s="4"/>
      <c r="CI3725" s="4"/>
      <c r="CJ3725" s="4"/>
      <c r="CK3725" s="4"/>
      <c r="CL3725" s="4"/>
      <c r="CM3725" s="4"/>
      <c r="CN3725" s="4"/>
    </row>
    <row r="3726" spans="1:102" s="6" customFormat="1" x14ac:dyDescent="0.3">
      <c r="A3726" s="5" t="s">
        <v>14</v>
      </c>
      <c r="B3726" s="16" t="s">
        <v>7462</v>
      </c>
      <c r="C3726" s="5" t="s">
        <v>1154</v>
      </c>
      <c r="D3726" s="5" t="s">
        <v>2772</v>
      </c>
      <c r="E3726" s="5" t="s">
        <v>2772</v>
      </c>
      <c r="F3726" s="5" t="s">
        <v>2773</v>
      </c>
      <c r="G3726" s="4"/>
      <c r="H3726" s="4" t="s">
        <v>1880</v>
      </c>
      <c r="I3726" s="4"/>
      <c r="J3726" s="4"/>
      <c r="K3726" s="4"/>
      <c r="L3726" s="4"/>
      <c r="M3726" s="4"/>
      <c r="N3726" s="4">
        <v>3</v>
      </c>
      <c r="O3726" s="4">
        <v>0</v>
      </c>
      <c r="P3726" s="4">
        <v>0</v>
      </c>
      <c r="Q3726" s="4">
        <v>3</v>
      </c>
      <c r="R3726" s="4" t="s">
        <v>2774</v>
      </c>
      <c r="S3726" s="4" t="s">
        <v>2774</v>
      </c>
      <c r="T3726" s="4" t="s">
        <v>2775</v>
      </c>
      <c r="U3726" s="4"/>
      <c r="V3726" s="4"/>
      <c r="W3726" s="4"/>
      <c r="X3726" s="4"/>
      <c r="Y3726" s="4"/>
      <c r="Z3726" s="4"/>
      <c r="AA3726" s="4"/>
      <c r="AB3726" s="4" t="s">
        <v>2776</v>
      </c>
      <c r="AC3726" s="4" t="s">
        <v>2777</v>
      </c>
      <c r="AD3726" s="9" t="str">
        <f>HYPERLINK("https://www.gbif.org/species/search?q=" &amp; E3726 &amp; "&amp;highertaxon_key=6&amp;status=ACCEPTED")</f>
        <v>https://www.gbif.org/species/search?q=Olea&amp;highertaxon_key=6&amp;status=ACCEPTED</v>
      </c>
      <c r="AE3726" s="4" t="s">
        <v>2778</v>
      </c>
      <c r="AF3726" s="9" t="str">
        <f>HYPERLINK("https://powo.science.kew.org/results?q=" &amp; E3726)</f>
        <v>https://powo.science.kew.org/results?q=Olea</v>
      </c>
      <c r="AG3726" s="4" t="s">
        <v>44</v>
      </c>
      <c r="AH3726" s="4" t="s">
        <v>44</v>
      </c>
      <c r="AI3726" s="4" t="s">
        <v>7750</v>
      </c>
      <c r="AJ3726" s="4"/>
      <c r="AK3726" s="4"/>
      <c r="AL3726" s="4"/>
      <c r="AM3726" s="4"/>
      <c r="AN3726" s="4"/>
      <c r="AO3726" s="4"/>
      <c r="AP3726" s="4"/>
      <c r="AQ3726" s="4"/>
      <c r="AR3726" s="4"/>
      <c r="AS3726" s="4"/>
      <c r="AT3726" s="4"/>
      <c r="AU3726" s="4"/>
      <c r="AV3726" s="4"/>
      <c r="AW3726" s="4"/>
      <c r="AX3726" s="4"/>
      <c r="AY3726" s="4"/>
      <c r="AZ3726" s="4"/>
      <c r="BA3726" s="4"/>
      <c r="BB3726" s="4"/>
      <c r="BC3726" s="4"/>
      <c r="BD3726" s="4"/>
      <c r="BE3726" s="4"/>
      <c r="BF3726" s="4"/>
      <c r="BG3726" s="4"/>
      <c r="BH3726" s="4"/>
      <c r="BI3726" s="4"/>
      <c r="BJ3726" s="4"/>
      <c r="BK3726" s="4"/>
      <c r="BL3726" s="4"/>
      <c r="BM3726" s="4"/>
      <c r="BN3726" s="4"/>
      <c r="BO3726" s="4"/>
      <c r="BP3726" s="4"/>
      <c r="BQ3726" s="4"/>
      <c r="BR3726" s="4"/>
      <c r="BS3726" s="4"/>
      <c r="BT3726" s="4"/>
      <c r="BU3726" s="4"/>
      <c r="BV3726" s="4"/>
      <c r="BW3726" s="4"/>
      <c r="BX3726" s="4"/>
      <c r="BY3726" s="4"/>
      <c r="BZ3726" s="4"/>
      <c r="CA3726" s="4"/>
      <c r="CB3726" s="4"/>
      <c r="CC3726" s="4"/>
      <c r="CD3726" s="4"/>
      <c r="CE3726" s="4"/>
      <c r="CF3726" s="4"/>
      <c r="CG3726" s="4"/>
      <c r="CH3726" s="4"/>
      <c r="CI3726" s="4"/>
      <c r="CJ3726" s="4"/>
      <c r="CK3726" s="4"/>
      <c r="CL3726" s="4"/>
      <c r="CM3726" s="4"/>
      <c r="CN3726" s="4"/>
      <c r="CO3726" s="5"/>
      <c r="CP3726" s="5"/>
      <c r="CQ3726" s="5"/>
      <c r="CR3726" s="5"/>
      <c r="CS3726" s="5"/>
      <c r="CT3726" s="5"/>
      <c r="CU3726" s="5"/>
      <c r="CV3726" s="5"/>
      <c r="CW3726" s="5"/>
      <c r="CX3726" s="5"/>
    </row>
    <row r="3727" spans="1:102" s="5" customFormat="1" x14ac:dyDescent="0.3">
      <c r="A3727" s="5" t="s">
        <v>14</v>
      </c>
      <c r="B3727" s="16" t="s">
        <v>8495</v>
      </c>
      <c r="C3727" s="5" t="s">
        <v>1154</v>
      </c>
      <c r="D3727" s="5" t="s">
        <v>2772</v>
      </c>
      <c r="E3727" s="5" t="s">
        <v>2772</v>
      </c>
      <c r="F3727" s="5" t="s">
        <v>2773</v>
      </c>
      <c r="G3727" s="4"/>
      <c r="H3727" s="4" t="s">
        <v>1880</v>
      </c>
      <c r="I3727" s="4"/>
      <c r="J3727" s="4"/>
      <c r="K3727" s="4"/>
      <c r="L3727" s="4"/>
      <c r="M3727" s="4"/>
      <c r="N3727" s="4">
        <v>1</v>
      </c>
      <c r="O3727" s="4">
        <v>0</v>
      </c>
      <c r="P3727" s="4">
        <v>0</v>
      </c>
      <c r="Q3727" s="4">
        <v>1</v>
      </c>
      <c r="R3727" s="4" t="s">
        <v>2774</v>
      </c>
      <c r="S3727" s="4" t="s">
        <v>2774</v>
      </c>
      <c r="T3727" s="4" t="s">
        <v>2775</v>
      </c>
      <c r="U3727" s="4"/>
      <c r="V3727" s="4"/>
      <c r="W3727" s="4"/>
      <c r="X3727" s="4"/>
      <c r="Y3727" s="4"/>
      <c r="Z3727" s="4"/>
      <c r="AA3727" s="4"/>
      <c r="AB3727" s="4" t="s">
        <v>2776</v>
      </c>
      <c r="AC3727" s="4" t="s">
        <v>2777</v>
      </c>
      <c r="AD3727" s="9" t="s">
        <v>8738</v>
      </c>
      <c r="AE3727" s="4" t="s">
        <v>2778</v>
      </c>
      <c r="AF3727" s="9" t="s">
        <v>8739</v>
      </c>
      <c r="AG3727" s="4" t="s">
        <v>44</v>
      </c>
      <c r="AH3727" s="4" t="s">
        <v>44</v>
      </c>
      <c r="AI3727" s="4" t="s">
        <v>7750</v>
      </c>
      <c r="AJ3727" s="4"/>
      <c r="AK3727" s="4"/>
      <c r="AL3727" s="4"/>
      <c r="AM3727" s="4"/>
      <c r="AN3727" s="4"/>
      <c r="AO3727" s="4"/>
      <c r="AP3727" s="4"/>
      <c r="AQ3727" s="4"/>
      <c r="AR3727" s="4"/>
      <c r="AS3727" s="4"/>
      <c r="AT3727" s="4"/>
      <c r="AU3727" s="4"/>
      <c r="AV3727" s="4"/>
      <c r="AW3727" s="4"/>
      <c r="AX3727" s="4"/>
      <c r="AY3727" s="4"/>
      <c r="AZ3727" s="4"/>
      <c r="BA3727" s="4"/>
      <c r="BB3727" s="4"/>
      <c r="BC3727" s="4"/>
      <c r="BD3727" s="4"/>
      <c r="BE3727" s="4"/>
      <c r="BF3727" s="4"/>
      <c r="BG3727" s="4"/>
      <c r="BH3727" s="4"/>
      <c r="BI3727" s="4"/>
      <c r="BJ3727" s="4"/>
      <c r="BK3727" s="4"/>
      <c r="BL3727" s="4"/>
      <c r="BM3727" s="4"/>
      <c r="BN3727" s="4"/>
      <c r="BO3727" s="4"/>
      <c r="BP3727" s="4"/>
      <c r="BQ3727" s="4"/>
      <c r="BR3727" s="4"/>
      <c r="BS3727" s="4"/>
      <c r="BT3727" s="4"/>
      <c r="BU3727" s="4"/>
      <c r="BV3727" s="4"/>
      <c r="BW3727" s="4"/>
      <c r="BX3727" s="4"/>
      <c r="BY3727" s="4"/>
      <c r="BZ3727" s="4"/>
      <c r="CA3727" s="4"/>
      <c r="CB3727" s="4"/>
      <c r="CC3727" s="4"/>
      <c r="CD3727" s="4"/>
      <c r="CE3727" s="4"/>
      <c r="CF3727" s="4"/>
      <c r="CG3727" s="4"/>
      <c r="CH3727" s="4"/>
      <c r="CI3727" s="4"/>
      <c r="CJ3727" s="4"/>
      <c r="CK3727" s="4"/>
      <c r="CL3727" s="4"/>
      <c r="CM3727" s="4"/>
      <c r="CN3727" s="4"/>
    </row>
    <row r="3728" spans="1:102" s="5" customFormat="1" x14ac:dyDescent="0.3">
      <c r="A3728" s="5" t="s">
        <v>14</v>
      </c>
      <c r="B3728" s="16" t="s">
        <v>2783</v>
      </c>
      <c r="C3728" s="5" t="s">
        <v>1154</v>
      </c>
      <c r="D3728" s="5" t="s">
        <v>2772</v>
      </c>
      <c r="E3728" s="5" t="s">
        <v>2772</v>
      </c>
      <c r="F3728" s="5" t="s">
        <v>2773</v>
      </c>
      <c r="G3728" s="4"/>
      <c r="H3728" s="4" t="s">
        <v>1880</v>
      </c>
      <c r="I3728" s="4"/>
      <c r="J3728" s="4"/>
      <c r="K3728" s="4"/>
      <c r="L3728" s="4"/>
      <c r="M3728" s="4"/>
      <c r="N3728" s="4">
        <v>5</v>
      </c>
      <c r="O3728" s="4">
        <v>0</v>
      </c>
      <c r="P3728" s="4">
        <v>30</v>
      </c>
      <c r="Q3728" s="4">
        <v>35</v>
      </c>
      <c r="R3728" s="4" t="s">
        <v>2774</v>
      </c>
      <c r="S3728" s="4" t="s">
        <v>2774</v>
      </c>
      <c r="T3728" s="4" t="s">
        <v>2775</v>
      </c>
      <c r="U3728" s="4"/>
      <c r="V3728" s="4"/>
      <c r="W3728" s="4"/>
      <c r="X3728" s="4"/>
      <c r="Y3728" s="4"/>
      <c r="Z3728" s="4"/>
      <c r="AA3728" s="4"/>
      <c r="AB3728" s="4" t="s">
        <v>2776</v>
      </c>
      <c r="AC3728" s="4" t="s">
        <v>2777</v>
      </c>
      <c r="AD3728" s="9" t="str">
        <f>HYPERLINK("https://www.gbif.org/species/search?q=" &amp; E3728 &amp; "&amp;highertaxon_key=6&amp;status=ACCEPTED")</f>
        <v>https://www.gbif.org/species/search?q=Olea&amp;highertaxon_key=6&amp;status=ACCEPTED</v>
      </c>
      <c r="AE3728" s="4" t="s">
        <v>2778</v>
      </c>
      <c r="AF3728" s="9" t="str">
        <f>HYPERLINK("https://powo.science.kew.org/results?q=" &amp; E3728)</f>
        <v>https://powo.science.kew.org/results?q=Olea</v>
      </c>
      <c r="AG3728" s="4" t="s">
        <v>44</v>
      </c>
      <c r="AH3728" s="4" t="s">
        <v>44</v>
      </c>
      <c r="AI3728" s="4" t="s">
        <v>7750</v>
      </c>
      <c r="AJ3728" s="4"/>
      <c r="AK3728" s="4"/>
      <c r="AL3728" s="4"/>
      <c r="AM3728" s="4"/>
      <c r="AN3728" s="4"/>
      <c r="AO3728" s="4"/>
      <c r="AP3728" s="4"/>
      <c r="AQ3728" s="4"/>
      <c r="AR3728" s="4"/>
      <c r="AS3728" s="4"/>
      <c r="AT3728" s="4"/>
      <c r="AU3728" s="4"/>
      <c r="AV3728" s="4"/>
      <c r="AW3728" s="4"/>
      <c r="AX3728" s="4"/>
      <c r="AY3728" s="4"/>
      <c r="AZ3728" s="4"/>
      <c r="BA3728" s="4"/>
      <c r="BB3728" s="4"/>
      <c r="BC3728" s="4"/>
      <c r="BD3728" s="4"/>
      <c r="BE3728" s="4"/>
      <c r="BF3728" s="4"/>
      <c r="BG3728" s="4"/>
      <c r="BH3728" s="4"/>
      <c r="BI3728" s="4"/>
      <c r="BJ3728" s="4"/>
      <c r="BK3728" s="4"/>
      <c r="BL3728" s="4"/>
      <c r="BM3728" s="4"/>
      <c r="BN3728" s="4"/>
      <c r="BO3728" s="4"/>
      <c r="BP3728" s="4"/>
      <c r="BQ3728" s="4"/>
      <c r="BR3728" s="4"/>
      <c r="BS3728" s="4"/>
      <c r="BT3728" s="4"/>
      <c r="BU3728" s="4"/>
      <c r="BV3728" s="4"/>
      <c r="BW3728" s="4"/>
      <c r="BX3728" s="4"/>
      <c r="BY3728" s="4"/>
      <c r="BZ3728" s="4"/>
      <c r="CA3728" s="4"/>
      <c r="CB3728" s="4"/>
      <c r="CC3728" s="4"/>
      <c r="CD3728" s="4"/>
      <c r="CE3728" s="4"/>
      <c r="CF3728" s="4"/>
      <c r="CG3728" s="4"/>
      <c r="CH3728" s="4"/>
      <c r="CI3728" s="4"/>
      <c r="CJ3728" s="4"/>
      <c r="CK3728" s="4"/>
      <c r="CL3728" s="4"/>
      <c r="CM3728" s="4"/>
      <c r="CN3728" s="4"/>
    </row>
    <row r="3729" spans="1:102" s="5" customFormat="1" x14ac:dyDescent="0.3">
      <c r="A3729" s="5" t="s">
        <v>77</v>
      </c>
      <c r="B3729" s="16" t="s">
        <v>8496</v>
      </c>
      <c r="C3729" s="5" t="s">
        <v>1154</v>
      </c>
      <c r="D3729" s="5" t="s">
        <v>2772</v>
      </c>
      <c r="E3729" s="5" t="s">
        <v>2772</v>
      </c>
      <c r="F3729" s="5" t="s">
        <v>2773</v>
      </c>
      <c r="G3729" s="4"/>
      <c r="H3729" s="4" t="s">
        <v>1880</v>
      </c>
      <c r="I3729" s="4"/>
      <c r="J3729" s="4"/>
      <c r="K3729" s="4"/>
      <c r="L3729" s="4"/>
      <c r="M3729" s="4"/>
      <c r="N3729" s="4">
        <v>0</v>
      </c>
      <c r="O3729" s="4">
        <v>0</v>
      </c>
      <c r="P3729" s="4">
        <v>8</v>
      </c>
      <c r="Q3729" s="4">
        <v>8</v>
      </c>
      <c r="R3729" s="4" t="s">
        <v>2774</v>
      </c>
      <c r="S3729" s="4" t="s">
        <v>2774</v>
      </c>
      <c r="T3729" s="4" t="s">
        <v>2775</v>
      </c>
      <c r="U3729" s="4"/>
      <c r="V3729" s="4"/>
      <c r="W3729" s="4"/>
      <c r="X3729" s="4"/>
      <c r="Y3729" s="4"/>
      <c r="Z3729" s="4"/>
      <c r="AA3729" s="4"/>
      <c r="AB3729" s="4" t="s">
        <v>2776</v>
      </c>
      <c r="AC3729" s="4" t="s">
        <v>2777</v>
      </c>
      <c r="AD3729" s="9" t="s">
        <v>8738</v>
      </c>
      <c r="AE3729" s="4" t="s">
        <v>2778</v>
      </c>
      <c r="AF3729" s="9" t="s">
        <v>8739</v>
      </c>
      <c r="AG3729" s="4" t="s">
        <v>44</v>
      </c>
      <c r="AH3729" s="4" t="s">
        <v>44</v>
      </c>
      <c r="AI3729" s="4" t="s">
        <v>7750</v>
      </c>
      <c r="AJ3729" s="4"/>
      <c r="AK3729" s="4"/>
      <c r="AL3729" s="4"/>
      <c r="AM3729" s="4"/>
      <c r="AN3729" s="4"/>
      <c r="AO3729" s="4"/>
      <c r="AP3729" s="4"/>
      <c r="AQ3729" s="4"/>
      <c r="AR3729" s="4"/>
      <c r="AS3729" s="4"/>
      <c r="AT3729" s="4"/>
      <c r="AU3729" s="4"/>
      <c r="AV3729" s="4"/>
      <c r="AW3729" s="4"/>
      <c r="AX3729" s="4"/>
      <c r="AY3729" s="4"/>
      <c r="AZ3729" s="4"/>
      <c r="BA3729" s="4"/>
      <c r="BB3729" s="4"/>
      <c r="BC3729" s="4"/>
      <c r="BD3729" s="4"/>
      <c r="BE3729" s="4"/>
      <c r="BF3729" s="4"/>
      <c r="BG3729" s="4"/>
      <c r="BH3729" s="4"/>
      <c r="BI3729" s="4"/>
      <c r="BJ3729" s="4"/>
      <c r="BK3729" s="4"/>
      <c r="BL3729" s="4"/>
      <c r="BM3729" s="4"/>
      <c r="BN3729" s="4"/>
      <c r="BO3729" s="4"/>
      <c r="BP3729" s="4"/>
      <c r="BQ3729" s="4"/>
      <c r="BR3729" s="4"/>
      <c r="BS3729" s="4"/>
      <c r="BT3729" s="4"/>
      <c r="BU3729" s="4"/>
      <c r="BV3729" s="4"/>
      <c r="BW3729" s="4"/>
      <c r="BX3729" s="4"/>
      <c r="BY3729" s="4"/>
      <c r="BZ3729" s="4"/>
      <c r="CA3729" s="4"/>
      <c r="CB3729" s="4"/>
      <c r="CC3729" s="4"/>
      <c r="CD3729" s="4"/>
      <c r="CE3729" s="4"/>
      <c r="CF3729" s="4"/>
      <c r="CG3729" s="4"/>
      <c r="CH3729" s="4"/>
      <c r="CI3729" s="4"/>
      <c r="CJ3729" s="4"/>
      <c r="CK3729" s="4"/>
      <c r="CL3729" s="4"/>
      <c r="CM3729" s="4"/>
      <c r="CN3729" s="4"/>
    </row>
    <row r="3730" spans="1:102" s="5" customFormat="1" x14ac:dyDescent="0.3">
      <c r="A3730" s="5" t="s">
        <v>14</v>
      </c>
      <c r="B3730" s="16" t="s">
        <v>5804</v>
      </c>
      <c r="C3730" s="5" t="s">
        <v>1154</v>
      </c>
      <c r="D3730" s="5" t="s">
        <v>2772</v>
      </c>
      <c r="E3730" s="5" t="s">
        <v>2772</v>
      </c>
      <c r="F3730" s="5" t="s">
        <v>2773</v>
      </c>
      <c r="G3730" s="4"/>
      <c r="H3730" s="4" t="s">
        <v>1880</v>
      </c>
      <c r="I3730" s="4"/>
      <c r="J3730" s="4"/>
      <c r="K3730" s="4"/>
      <c r="L3730" s="4"/>
      <c r="M3730" s="4"/>
      <c r="N3730" s="4">
        <v>0</v>
      </c>
      <c r="O3730" s="4">
        <v>1</v>
      </c>
      <c r="P3730" s="4">
        <v>0</v>
      </c>
      <c r="Q3730" s="4">
        <v>1</v>
      </c>
      <c r="R3730" s="4" t="s">
        <v>2774</v>
      </c>
      <c r="S3730" s="4" t="s">
        <v>2774</v>
      </c>
      <c r="T3730" s="4" t="s">
        <v>2775</v>
      </c>
      <c r="U3730" s="4"/>
      <c r="V3730" s="4"/>
      <c r="W3730" s="4"/>
      <c r="X3730" s="4"/>
      <c r="Y3730" s="4"/>
      <c r="Z3730" s="4"/>
      <c r="AA3730" s="4"/>
      <c r="AB3730" s="4" t="s">
        <v>2776</v>
      </c>
      <c r="AC3730" s="4" t="s">
        <v>2777</v>
      </c>
      <c r="AD3730" s="9" t="str">
        <f t="shared" ref="AD3730:AD3752" si="314">HYPERLINK("https://www.gbif.org/species/search?q=" &amp; E3730 &amp; "&amp;highertaxon_key=6&amp;status=ACCEPTED")</f>
        <v>https://www.gbif.org/species/search?q=Olea&amp;highertaxon_key=6&amp;status=ACCEPTED</v>
      </c>
      <c r="AE3730" s="4" t="s">
        <v>2778</v>
      </c>
      <c r="AF3730" s="9" t="str">
        <f t="shared" ref="AF3730:AF3752" si="315">HYPERLINK("https://powo.science.kew.org/results?q=" &amp; E3730)</f>
        <v>https://powo.science.kew.org/results?q=Olea</v>
      </c>
      <c r="AG3730" s="4" t="s">
        <v>44</v>
      </c>
      <c r="AH3730" s="4" t="s">
        <v>44</v>
      </c>
      <c r="AI3730" s="4" t="s">
        <v>7750</v>
      </c>
      <c r="AJ3730" s="4"/>
      <c r="AK3730" s="4"/>
      <c r="AL3730" s="4"/>
      <c r="AM3730" s="4"/>
      <c r="AN3730" s="4"/>
      <c r="AO3730" s="4"/>
      <c r="AP3730" s="4"/>
      <c r="AQ3730" s="4"/>
      <c r="AR3730" s="4"/>
      <c r="AS3730" s="4"/>
      <c r="AT3730" s="4"/>
      <c r="AU3730" s="4"/>
      <c r="AV3730" s="4"/>
      <c r="AW3730" s="4"/>
      <c r="AX3730" s="4"/>
      <c r="AY3730" s="4"/>
      <c r="AZ3730" s="4"/>
      <c r="BA3730" s="4"/>
      <c r="BB3730" s="4"/>
      <c r="BC3730" s="4"/>
      <c r="BD3730" s="4"/>
      <c r="BE3730" s="4"/>
      <c r="BF3730" s="4"/>
      <c r="BG3730" s="4"/>
      <c r="BH3730" s="4"/>
      <c r="BI3730" s="4"/>
      <c r="BJ3730" s="4"/>
      <c r="BK3730" s="4"/>
      <c r="BL3730" s="4"/>
      <c r="BM3730" s="4"/>
      <c r="BN3730" s="4"/>
      <c r="BO3730" s="4"/>
      <c r="BP3730" s="4"/>
      <c r="BQ3730" s="4"/>
      <c r="BR3730" s="4"/>
      <c r="BS3730" s="4"/>
      <c r="BT3730" s="4"/>
      <c r="BU3730" s="4"/>
      <c r="BV3730" s="4"/>
      <c r="BW3730" s="4"/>
      <c r="BX3730" s="4"/>
      <c r="BY3730" s="4"/>
      <c r="BZ3730" s="4"/>
      <c r="CA3730" s="4"/>
      <c r="CB3730" s="4"/>
      <c r="CC3730" s="4"/>
      <c r="CD3730" s="4"/>
      <c r="CE3730" s="4"/>
      <c r="CF3730" s="4"/>
      <c r="CG3730" s="4"/>
      <c r="CH3730" s="4"/>
      <c r="CI3730" s="4"/>
      <c r="CJ3730" s="4"/>
      <c r="CK3730" s="4"/>
      <c r="CL3730" s="4"/>
      <c r="CM3730" s="4"/>
      <c r="CN3730" s="4"/>
    </row>
    <row r="3731" spans="1:102" s="5" customFormat="1" x14ac:dyDescent="0.3">
      <c r="A3731" s="5" t="s">
        <v>1</v>
      </c>
      <c r="B3731" s="17" t="s">
        <v>2784</v>
      </c>
      <c r="C3731" s="4" t="s">
        <v>1154</v>
      </c>
      <c r="D3731" s="4" t="s">
        <v>2772</v>
      </c>
      <c r="E3731" s="4" t="s">
        <v>2772</v>
      </c>
      <c r="F3731" s="4" t="s">
        <v>2773</v>
      </c>
      <c r="G3731" s="4"/>
      <c r="H3731" s="4" t="s">
        <v>1880</v>
      </c>
      <c r="I3731" s="4"/>
      <c r="J3731" s="4"/>
      <c r="K3731" s="4"/>
      <c r="L3731" s="4"/>
      <c r="M3731" s="4"/>
      <c r="N3731" s="4">
        <v>8</v>
      </c>
      <c r="O3731" s="4">
        <v>0</v>
      </c>
      <c r="P3731" s="4">
        <v>12</v>
      </c>
      <c r="Q3731" s="4">
        <v>20</v>
      </c>
      <c r="R3731" s="4" t="s">
        <v>2774</v>
      </c>
      <c r="S3731" s="4" t="s">
        <v>2774</v>
      </c>
      <c r="T3731" s="4" t="s">
        <v>2775</v>
      </c>
      <c r="U3731" s="4"/>
      <c r="V3731" s="4"/>
      <c r="W3731" s="4"/>
      <c r="X3731" s="4"/>
      <c r="Y3731" s="4"/>
      <c r="Z3731" s="4"/>
      <c r="AA3731" s="4"/>
      <c r="AB3731" s="4" t="s">
        <v>2776</v>
      </c>
      <c r="AC3731" s="4" t="s">
        <v>2777</v>
      </c>
      <c r="AD3731" s="9" t="str">
        <f t="shared" si="314"/>
        <v>https://www.gbif.org/species/search?q=Olea&amp;highertaxon_key=6&amp;status=ACCEPTED</v>
      </c>
      <c r="AE3731" s="4" t="s">
        <v>2778</v>
      </c>
      <c r="AF3731" s="9" t="str">
        <f t="shared" si="315"/>
        <v>https://powo.science.kew.org/results?q=Olea</v>
      </c>
      <c r="AG3731" s="4" t="s">
        <v>44</v>
      </c>
      <c r="AH3731" s="4" t="s">
        <v>44</v>
      </c>
      <c r="AI3731" s="4" t="s">
        <v>7750</v>
      </c>
      <c r="AJ3731" s="4"/>
      <c r="AK3731" s="4"/>
      <c r="AL3731" s="4"/>
      <c r="AM3731" s="4"/>
      <c r="AN3731" s="4"/>
      <c r="AO3731" s="4"/>
      <c r="AP3731" s="4"/>
      <c r="AQ3731" s="4"/>
      <c r="AR3731" s="4"/>
      <c r="AS3731" s="4"/>
      <c r="AT3731" s="4"/>
      <c r="AU3731" s="4"/>
      <c r="AV3731" s="4"/>
      <c r="AW3731" s="4"/>
      <c r="AX3731" s="4"/>
      <c r="AY3731" s="4"/>
      <c r="AZ3731" s="4"/>
      <c r="BA3731" s="4"/>
      <c r="BB3731" s="4"/>
      <c r="BC3731" s="4"/>
      <c r="BD3731" s="4"/>
      <c r="BE3731" s="4"/>
      <c r="BF3731" s="4"/>
      <c r="BG3731" s="4"/>
      <c r="BH3731" s="4"/>
      <c r="BI3731" s="4"/>
      <c r="BJ3731" s="4"/>
      <c r="BK3731" s="4"/>
      <c r="BL3731" s="4"/>
      <c r="BM3731" s="4"/>
      <c r="BN3731" s="4"/>
      <c r="BO3731" s="4"/>
      <c r="BP3731" s="4"/>
      <c r="BQ3731" s="4"/>
      <c r="BR3731" s="4"/>
      <c r="BS3731" s="4"/>
      <c r="BT3731" s="4"/>
      <c r="BU3731" s="4"/>
      <c r="BV3731" s="4"/>
      <c r="BW3731" s="4"/>
      <c r="BX3731" s="4"/>
      <c r="BY3731" s="4"/>
      <c r="BZ3731" s="4"/>
      <c r="CA3731" s="4"/>
      <c r="CB3731" s="4"/>
      <c r="CC3731" s="4"/>
      <c r="CD3731" s="4"/>
      <c r="CE3731" s="4"/>
      <c r="CF3731" s="4"/>
      <c r="CG3731" s="4"/>
      <c r="CH3731" s="4"/>
      <c r="CI3731" s="4"/>
      <c r="CJ3731" s="4"/>
      <c r="CK3731" s="4"/>
      <c r="CL3731" s="4"/>
      <c r="CM3731" s="4"/>
      <c r="CN3731" s="4"/>
      <c r="CO3731" s="4"/>
      <c r="CP3731" s="4"/>
      <c r="CQ3731" s="4"/>
      <c r="CR3731" s="4"/>
      <c r="CS3731" s="4"/>
      <c r="CT3731" s="4"/>
      <c r="CU3731" s="4"/>
      <c r="CV3731" s="4"/>
      <c r="CW3731" s="4"/>
      <c r="CX3731" s="4"/>
    </row>
    <row r="3732" spans="1:102" s="5" customFormat="1" x14ac:dyDescent="0.3">
      <c r="A3732" s="5" t="s">
        <v>14</v>
      </c>
      <c r="B3732" s="16" t="s">
        <v>5805</v>
      </c>
      <c r="C3732" s="5" t="s">
        <v>1154</v>
      </c>
      <c r="D3732" s="5" t="s">
        <v>2772</v>
      </c>
      <c r="E3732" s="5" t="s">
        <v>2772</v>
      </c>
      <c r="F3732" s="5" t="s">
        <v>2773</v>
      </c>
      <c r="G3732" s="4"/>
      <c r="H3732" s="4" t="s">
        <v>1880</v>
      </c>
      <c r="I3732" s="4"/>
      <c r="J3732" s="4"/>
      <c r="K3732" s="4"/>
      <c r="L3732" s="4"/>
      <c r="M3732" s="4"/>
      <c r="N3732" s="4">
        <v>2</v>
      </c>
      <c r="O3732" s="4">
        <v>0</v>
      </c>
      <c r="P3732" s="4">
        <v>0</v>
      </c>
      <c r="Q3732" s="4">
        <v>2</v>
      </c>
      <c r="R3732" s="4" t="s">
        <v>2774</v>
      </c>
      <c r="S3732" s="4" t="s">
        <v>2774</v>
      </c>
      <c r="T3732" s="4" t="s">
        <v>2775</v>
      </c>
      <c r="U3732" s="4"/>
      <c r="V3732" s="4"/>
      <c r="W3732" s="4"/>
      <c r="X3732" s="4"/>
      <c r="Y3732" s="4"/>
      <c r="Z3732" s="4"/>
      <c r="AA3732" s="4"/>
      <c r="AB3732" s="4" t="s">
        <v>2776</v>
      </c>
      <c r="AC3732" s="4" t="s">
        <v>2777</v>
      </c>
      <c r="AD3732" s="9" t="str">
        <f t="shared" si="314"/>
        <v>https://www.gbif.org/species/search?q=Olea&amp;highertaxon_key=6&amp;status=ACCEPTED</v>
      </c>
      <c r="AE3732" s="4" t="s">
        <v>2778</v>
      </c>
      <c r="AF3732" s="9" t="str">
        <f t="shared" si="315"/>
        <v>https://powo.science.kew.org/results?q=Olea</v>
      </c>
      <c r="AG3732" s="4" t="s">
        <v>44</v>
      </c>
      <c r="AH3732" s="4" t="s">
        <v>44</v>
      </c>
      <c r="AI3732" s="4" t="s">
        <v>7750</v>
      </c>
      <c r="AJ3732" s="4"/>
      <c r="AK3732" s="4"/>
      <c r="AL3732" s="4"/>
      <c r="AM3732" s="4"/>
      <c r="AN3732" s="4"/>
      <c r="AO3732" s="4"/>
      <c r="AP3732" s="4"/>
      <c r="AQ3732" s="4"/>
      <c r="AR3732" s="4"/>
      <c r="AS3732" s="4"/>
      <c r="AT3732" s="4"/>
      <c r="AU3732" s="4"/>
      <c r="AV3732" s="4"/>
      <c r="AW3732" s="4"/>
      <c r="AX3732" s="4"/>
      <c r="AY3732" s="4"/>
      <c r="AZ3732" s="4"/>
      <c r="BA3732" s="4"/>
      <c r="BB3732" s="4"/>
      <c r="BC3732" s="4"/>
      <c r="BD3732" s="4"/>
      <c r="BE3732" s="4"/>
      <c r="BF3732" s="4"/>
      <c r="BG3732" s="4"/>
      <c r="BH3732" s="4"/>
      <c r="BI3732" s="4"/>
      <c r="BJ3732" s="4"/>
      <c r="BK3732" s="4"/>
      <c r="BL3732" s="4"/>
      <c r="BM3732" s="4"/>
      <c r="BN3732" s="4"/>
      <c r="BO3732" s="4"/>
      <c r="BP3732" s="4"/>
      <c r="BQ3732" s="4"/>
      <c r="BR3732" s="4"/>
      <c r="BS3732" s="4"/>
      <c r="BT3732" s="4"/>
      <c r="BU3732" s="4"/>
      <c r="BV3732" s="4"/>
      <c r="BW3732" s="4"/>
      <c r="BX3732" s="4"/>
      <c r="BY3732" s="4"/>
      <c r="BZ3732" s="4"/>
      <c r="CA3732" s="4"/>
      <c r="CB3732" s="4"/>
      <c r="CC3732" s="4"/>
      <c r="CD3732" s="4"/>
      <c r="CE3732" s="4"/>
      <c r="CF3732" s="4"/>
      <c r="CG3732" s="4"/>
      <c r="CH3732" s="4"/>
      <c r="CI3732" s="4"/>
      <c r="CJ3732" s="4"/>
      <c r="CK3732" s="4"/>
      <c r="CL3732" s="4"/>
      <c r="CM3732" s="4"/>
      <c r="CN3732" s="4"/>
    </row>
    <row r="3733" spans="1:102" s="5" customFormat="1" x14ac:dyDescent="0.3">
      <c r="A3733" s="5" t="s">
        <v>14</v>
      </c>
      <c r="B3733" s="16" t="s">
        <v>5806</v>
      </c>
      <c r="C3733" s="5" t="s">
        <v>1154</v>
      </c>
      <c r="D3733" s="5" t="s">
        <v>2772</v>
      </c>
      <c r="E3733" s="5" t="s">
        <v>2772</v>
      </c>
      <c r="F3733" s="5" t="s">
        <v>2773</v>
      </c>
      <c r="G3733" s="4"/>
      <c r="H3733" s="4" t="s">
        <v>1880</v>
      </c>
      <c r="I3733" s="4"/>
      <c r="J3733" s="4"/>
      <c r="K3733" s="4"/>
      <c r="L3733" s="4"/>
      <c r="M3733" s="4"/>
      <c r="N3733" s="4">
        <v>1</v>
      </c>
      <c r="O3733" s="4">
        <v>0</v>
      </c>
      <c r="P3733" s="4">
        <v>7</v>
      </c>
      <c r="Q3733" s="4">
        <v>8</v>
      </c>
      <c r="R3733" s="4" t="s">
        <v>2774</v>
      </c>
      <c r="S3733" s="4" t="s">
        <v>2774</v>
      </c>
      <c r="T3733" s="4" t="s">
        <v>2775</v>
      </c>
      <c r="U3733" s="4"/>
      <c r="V3733" s="4"/>
      <c r="W3733" s="4"/>
      <c r="X3733" s="4"/>
      <c r="Y3733" s="4"/>
      <c r="Z3733" s="4"/>
      <c r="AA3733" s="4"/>
      <c r="AB3733" s="4" t="s">
        <v>2776</v>
      </c>
      <c r="AC3733" s="4" t="s">
        <v>2777</v>
      </c>
      <c r="AD3733" s="9" t="str">
        <f t="shared" si="314"/>
        <v>https://www.gbif.org/species/search?q=Olea&amp;highertaxon_key=6&amp;status=ACCEPTED</v>
      </c>
      <c r="AE3733" s="4" t="s">
        <v>2778</v>
      </c>
      <c r="AF3733" s="9" t="str">
        <f t="shared" si="315"/>
        <v>https://powo.science.kew.org/results?q=Olea</v>
      </c>
      <c r="AG3733" s="4" t="s">
        <v>44</v>
      </c>
      <c r="AH3733" s="4" t="s">
        <v>44</v>
      </c>
      <c r="AI3733" s="4" t="s">
        <v>7750</v>
      </c>
      <c r="AJ3733" s="4"/>
      <c r="AK3733" s="4"/>
      <c r="AL3733" s="4"/>
      <c r="AM3733" s="4"/>
      <c r="AN3733" s="4"/>
      <c r="AO3733" s="4"/>
      <c r="AP3733" s="4"/>
      <c r="AQ3733" s="4"/>
      <c r="AR3733" s="4"/>
      <c r="AS3733" s="4"/>
      <c r="AT3733" s="4"/>
      <c r="AU3733" s="4"/>
      <c r="AV3733" s="4"/>
      <c r="AW3733" s="4"/>
      <c r="AX3733" s="4"/>
      <c r="AY3733" s="4"/>
      <c r="AZ3733" s="4"/>
      <c r="BA3733" s="4"/>
      <c r="BB3733" s="4"/>
      <c r="BC3733" s="4"/>
      <c r="BD3733" s="4"/>
      <c r="BE3733" s="4"/>
      <c r="BF3733" s="4"/>
      <c r="BG3733" s="4"/>
      <c r="BH3733" s="4"/>
      <c r="BI3733" s="4"/>
      <c r="BJ3733" s="4"/>
      <c r="BK3733" s="4"/>
      <c r="BL3733" s="4"/>
      <c r="BM3733" s="4"/>
      <c r="BN3733" s="4"/>
      <c r="BO3733" s="4"/>
      <c r="BP3733" s="4"/>
      <c r="BQ3733" s="4"/>
      <c r="BR3733" s="4"/>
      <c r="BS3733" s="4"/>
      <c r="BT3733" s="4"/>
      <c r="BU3733" s="4"/>
      <c r="BV3733" s="4"/>
      <c r="BW3733" s="4"/>
      <c r="BX3733" s="4"/>
      <c r="BY3733" s="4"/>
      <c r="BZ3733" s="4"/>
      <c r="CA3733" s="4"/>
      <c r="CB3733" s="4"/>
      <c r="CC3733" s="4"/>
      <c r="CD3733" s="4"/>
      <c r="CE3733" s="4"/>
      <c r="CF3733" s="4"/>
      <c r="CG3733" s="4"/>
      <c r="CH3733" s="4"/>
      <c r="CI3733" s="4"/>
      <c r="CJ3733" s="4"/>
      <c r="CK3733" s="4"/>
      <c r="CL3733" s="4"/>
      <c r="CM3733" s="4"/>
      <c r="CN3733" s="4"/>
    </row>
    <row r="3734" spans="1:102" s="5" customFormat="1" x14ac:dyDescent="0.3">
      <c r="A3734" s="5" t="s">
        <v>14</v>
      </c>
      <c r="B3734" s="16" t="s">
        <v>5807</v>
      </c>
      <c r="C3734" s="5" t="s">
        <v>1154</v>
      </c>
      <c r="D3734" s="5" t="s">
        <v>2772</v>
      </c>
      <c r="E3734" s="5" t="s">
        <v>2772</v>
      </c>
      <c r="F3734" s="5" t="s">
        <v>2773</v>
      </c>
      <c r="G3734" s="4"/>
      <c r="H3734" s="4" t="s">
        <v>1880</v>
      </c>
      <c r="I3734" s="4"/>
      <c r="J3734" s="4"/>
      <c r="K3734" s="4"/>
      <c r="L3734" s="4"/>
      <c r="M3734" s="4"/>
      <c r="N3734" s="4">
        <v>0</v>
      </c>
      <c r="O3734" s="4">
        <v>1</v>
      </c>
      <c r="P3734" s="4">
        <v>0</v>
      </c>
      <c r="Q3734" s="4">
        <v>1</v>
      </c>
      <c r="R3734" s="4" t="s">
        <v>2774</v>
      </c>
      <c r="S3734" s="4" t="s">
        <v>2774</v>
      </c>
      <c r="T3734" s="4" t="s">
        <v>2775</v>
      </c>
      <c r="U3734" s="4"/>
      <c r="V3734" s="4"/>
      <c r="W3734" s="4"/>
      <c r="X3734" s="4"/>
      <c r="Y3734" s="4"/>
      <c r="Z3734" s="4"/>
      <c r="AA3734" s="4"/>
      <c r="AB3734" s="4" t="s">
        <v>2776</v>
      </c>
      <c r="AC3734" s="4" t="s">
        <v>2777</v>
      </c>
      <c r="AD3734" s="9" t="str">
        <f t="shared" si="314"/>
        <v>https://www.gbif.org/species/search?q=Olea&amp;highertaxon_key=6&amp;status=ACCEPTED</v>
      </c>
      <c r="AE3734" s="4" t="s">
        <v>2778</v>
      </c>
      <c r="AF3734" s="9" t="str">
        <f t="shared" si="315"/>
        <v>https://powo.science.kew.org/results?q=Olea</v>
      </c>
      <c r="AG3734" s="4" t="s">
        <v>44</v>
      </c>
      <c r="AH3734" s="4" t="s">
        <v>44</v>
      </c>
      <c r="AI3734" s="4" t="s">
        <v>7750</v>
      </c>
      <c r="AJ3734" s="4"/>
      <c r="AK3734" s="4"/>
      <c r="AL3734" s="4"/>
      <c r="AM3734" s="4"/>
      <c r="AN3734" s="4"/>
      <c r="AO3734" s="4"/>
      <c r="AP3734" s="4"/>
      <c r="AQ3734" s="4"/>
      <c r="AR3734" s="4"/>
      <c r="AS3734" s="4"/>
      <c r="AT3734" s="4"/>
      <c r="AU3734" s="4"/>
      <c r="AV3734" s="4"/>
      <c r="AW3734" s="4"/>
      <c r="AX3734" s="4"/>
      <c r="AY3734" s="4"/>
      <c r="AZ3734" s="4"/>
      <c r="BA3734" s="4"/>
      <c r="BB3734" s="4"/>
      <c r="BC3734" s="4"/>
      <c r="BD3734" s="4"/>
      <c r="BE3734" s="4"/>
      <c r="BF3734" s="4"/>
      <c r="BG3734" s="4"/>
      <c r="BH3734" s="4"/>
      <c r="BI3734" s="4"/>
      <c r="BJ3734" s="4"/>
      <c r="BK3734" s="4"/>
      <c r="BL3734" s="4"/>
      <c r="BM3734" s="4"/>
      <c r="BN3734" s="4"/>
      <c r="BO3734" s="4"/>
      <c r="BP3734" s="4"/>
      <c r="BQ3734" s="4"/>
      <c r="BR3734" s="4"/>
      <c r="BS3734" s="4"/>
      <c r="BT3734" s="4"/>
      <c r="BU3734" s="4"/>
      <c r="BV3734" s="4"/>
      <c r="BW3734" s="4"/>
      <c r="BX3734" s="4"/>
      <c r="BY3734" s="4"/>
      <c r="BZ3734" s="4"/>
      <c r="CA3734" s="4"/>
      <c r="CB3734" s="4"/>
      <c r="CC3734" s="4"/>
      <c r="CD3734" s="4"/>
      <c r="CE3734" s="4"/>
      <c r="CF3734" s="4"/>
      <c r="CG3734" s="4"/>
      <c r="CH3734" s="4"/>
      <c r="CI3734" s="4"/>
      <c r="CJ3734" s="4"/>
      <c r="CK3734" s="4"/>
      <c r="CL3734" s="4"/>
      <c r="CM3734" s="4"/>
      <c r="CN3734" s="4"/>
    </row>
    <row r="3735" spans="1:102" s="5" customFormat="1" x14ac:dyDescent="0.3">
      <c r="A3735" s="5" t="s">
        <v>77</v>
      </c>
      <c r="B3735" s="16" t="s">
        <v>7673</v>
      </c>
      <c r="C3735" s="5" t="s">
        <v>1154</v>
      </c>
      <c r="D3735" s="5" t="s">
        <v>2772</v>
      </c>
      <c r="E3735" s="5" t="s">
        <v>2772</v>
      </c>
      <c r="F3735" s="5" t="s">
        <v>2773</v>
      </c>
      <c r="G3735" s="4"/>
      <c r="H3735" s="4" t="s">
        <v>1880</v>
      </c>
      <c r="I3735" s="4"/>
      <c r="J3735" s="4"/>
      <c r="K3735" s="4"/>
      <c r="L3735" s="4"/>
      <c r="M3735" s="4"/>
      <c r="N3735" s="4">
        <v>0</v>
      </c>
      <c r="O3735" s="4">
        <v>0</v>
      </c>
      <c r="P3735" s="4">
        <v>2</v>
      </c>
      <c r="Q3735" s="4">
        <v>2</v>
      </c>
      <c r="R3735" s="4" t="s">
        <v>2774</v>
      </c>
      <c r="S3735" s="4" t="s">
        <v>2774</v>
      </c>
      <c r="T3735" s="4" t="s">
        <v>2775</v>
      </c>
      <c r="U3735" s="4"/>
      <c r="V3735" s="4"/>
      <c r="W3735" s="4"/>
      <c r="X3735" s="4"/>
      <c r="Y3735" s="4"/>
      <c r="Z3735" s="4"/>
      <c r="AA3735" s="4"/>
      <c r="AB3735" s="4" t="s">
        <v>2776</v>
      </c>
      <c r="AC3735" s="4" t="s">
        <v>2777</v>
      </c>
      <c r="AD3735" s="9" t="str">
        <f t="shared" si="314"/>
        <v>https://www.gbif.org/species/search?q=Olea&amp;highertaxon_key=6&amp;status=ACCEPTED</v>
      </c>
      <c r="AE3735" s="4" t="s">
        <v>2778</v>
      </c>
      <c r="AF3735" s="9" t="str">
        <f t="shared" si="315"/>
        <v>https://powo.science.kew.org/results?q=Olea</v>
      </c>
      <c r="AG3735" s="4" t="s">
        <v>44</v>
      </c>
      <c r="AH3735" s="4" t="s">
        <v>44</v>
      </c>
      <c r="AI3735" s="4" t="s">
        <v>7750</v>
      </c>
      <c r="AJ3735" s="4"/>
      <c r="AK3735" s="4"/>
      <c r="AL3735" s="4"/>
      <c r="AM3735" s="4"/>
      <c r="AN3735" s="4"/>
      <c r="AO3735" s="4"/>
      <c r="AP3735" s="4"/>
      <c r="AQ3735" s="4"/>
      <c r="AR3735" s="4"/>
      <c r="AS3735" s="4"/>
      <c r="AT3735" s="4"/>
      <c r="AU3735" s="4"/>
      <c r="AV3735" s="4"/>
      <c r="AW3735" s="4"/>
      <c r="AX3735" s="4"/>
      <c r="AY3735" s="4"/>
      <c r="AZ3735" s="4"/>
      <c r="BA3735" s="4"/>
      <c r="BB3735" s="4"/>
      <c r="BC3735" s="4"/>
      <c r="BD3735" s="4"/>
      <c r="BE3735" s="4"/>
      <c r="BF3735" s="4"/>
      <c r="BG3735" s="4"/>
      <c r="BH3735" s="4"/>
      <c r="BI3735" s="4"/>
      <c r="BJ3735" s="4"/>
      <c r="BK3735" s="4"/>
      <c r="BL3735" s="4"/>
      <c r="BM3735" s="4"/>
      <c r="BN3735" s="4"/>
      <c r="BO3735" s="4"/>
      <c r="BP3735" s="4"/>
      <c r="BQ3735" s="4"/>
      <c r="BR3735" s="4"/>
      <c r="BS3735" s="4"/>
      <c r="BT3735" s="4"/>
      <c r="BU3735" s="4"/>
      <c r="BV3735" s="4"/>
      <c r="BW3735" s="4"/>
      <c r="BX3735" s="4"/>
      <c r="BY3735" s="4"/>
      <c r="BZ3735" s="4"/>
      <c r="CA3735" s="4"/>
      <c r="CB3735" s="4"/>
      <c r="CC3735" s="4"/>
      <c r="CD3735" s="4"/>
      <c r="CE3735" s="4"/>
      <c r="CF3735" s="4"/>
      <c r="CG3735" s="4"/>
      <c r="CH3735" s="4"/>
      <c r="CI3735" s="4"/>
      <c r="CJ3735" s="4"/>
      <c r="CK3735" s="4"/>
      <c r="CL3735" s="4"/>
      <c r="CM3735" s="4"/>
      <c r="CN3735" s="4"/>
    </row>
    <row r="3736" spans="1:102" s="5" customFormat="1" x14ac:dyDescent="0.3">
      <c r="A3736" s="5" t="s">
        <v>1</v>
      </c>
      <c r="B3736" s="16" t="s">
        <v>5808</v>
      </c>
      <c r="C3736" s="5" t="s">
        <v>1154</v>
      </c>
      <c r="D3736" s="5" t="s">
        <v>2772</v>
      </c>
      <c r="E3736" s="5" t="s">
        <v>2772</v>
      </c>
      <c r="F3736" s="5" t="s">
        <v>2773</v>
      </c>
      <c r="G3736" s="4"/>
      <c r="H3736" s="4" t="s">
        <v>1880</v>
      </c>
      <c r="I3736" s="4"/>
      <c r="J3736" s="4"/>
      <c r="K3736" s="4"/>
      <c r="L3736" s="4"/>
      <c r="M3736" s="4"/>
      <c r="N3736" s="4">
        <v>1</v>
      </c>
      <c r="O3736" s="4">
        <v>0</v>
      </c>
      <c r="P3736" s="4">
        <v>1</v>
      </c>
      <c r="Q3736" s="4">
        <v>2</v>
      </c>
      <c r="R3736" s="4" t="s">
        <v>2774</v>
      </c>
      <c r="S3736" s="4" t="s">
        <v>2774</v>
      </c>
      <c r="T3736" s="4" t="s">
        <v>2775</v>
      </c>
      <c r="U3736" s="4"/>
      <c r="V3736" s="4"/>
      <c r="W3736" s="4"/>
      <c r="X3736" s="4"/>
      <c r="Y3736" s="4"/>
      <c r="Z3736" s="4"/>
      <c r="AA3736" s="4"/>
      <c r="AB3736" s="4" t="s">
        <v>2776</v>
      </c>
      <c r="AC3736" s="4" t="s">
        <v>2777</v>
      </c>
      <c r="AD3736" s="9" t="str">
        <f t="shared" si="314"/>
        <v>https://www.gbif.org/species/search?q=Olea&amp;highertaxon_key=6&amp;status=ACCEPTED</v>
      </c>
      <c r="AE3736" s="4" t="s">
        <v>2778</v>
      </c>
      <c r="AF3736" s="9" t="str">
        <f t="shared" si="315"/>
        <v>https://powo.science.kew.org/results?q=Olea</v>
      </c>
      <c r="AG3736" s="4" t="s">
        <v>44</v>
      </c>
      <c r="AH3736" s="4" t="s">
        <v>44</v>
      </c>
      <c r="AI3736" s="4" t="s">
        <v>7750</v>
      </c>
      <c r="AJ3736" s="4"/>
      <c r="AK3736" s="4"/>
      <c r="AL3736" s="4"/>
      <c r="AM3736" s="4"/>
      <c r="AN3736" s="4"/>
      <c r="AO3736" s="4"/>
      <c r="AP3736" s="4"/>
      <c r="AQ3736" s="4"/>
      <c r="AR3736" s="4"/>
      <c r="AS3736" s="4"/>
      <c r="AT3736" s="4"/>
      <c r="AU3736" s="4"/>
      <c r="AV3736" s="4"/>
      <c r="AW3736" s="4"/>
      <c r="AX3736" s="4"/>
      <c r="AY3736" s="4"/>
      <c r="AZ3736" s="4"/>
      <c r="BA3736" s="4"/>
      <c r="BB3736" s="4"/>
      <c r="BC3736" s="4"/>
      <c r="BD3736" s="4"/>
      <c r="BE3736" s="4"/>
      <c r="BF3736" s="4"/>
      <c r="BG3736" s="4"/>
      <c r="BH3736" s="4"/>
      <c r="BI3736" s="4"/>
      <c r="BJ3736" s="4"/>
      <c r="BK3736" s="4"/>
      <c r="BL3736" s="4"/>
      <c r="BM3736" s="4"/>
      <c r="BN3736" s="4"/>
      <c r="BO3736" s="4"/>
      <c r="BP3736" s="4"/>
      <c r="BQ3736" s="4"/>
      <c r="BR3736" s="4"/>
      <c r="BS3736" s="4"/>
      <c r="BT3736" s="4"/>
      <c r="BU3736" s="4"/>
      <c r="BV3736" s="4"/>
      <c r="BW3736" s="4"/>
      <c r="BX3736" s="4"/>
      <c r="BY3736" s="4"/>
      <c r="BZ3736" s="4"/>
      <c r="CA3736" s="4"/>
      <c r="CB3736" s="4"/>
      <c r="CC3736" s="4"/>
      <c r="CD3736" s="4"/>
      <c r="CE3736" s="4"/>
      <c r="CF3736" s="4"/>
      <c r="CG3736" s="4"/>
      <c r="CH3736" s="4"/>
      <c r="CI3736" s="4"/>
      <c r="CJ3736" s="4"/>
      <c r="CK3736" s="4"/>
      <c r="CL3736" s="4"/>
      <c r="CM3736" s="4"/>
      <c r="CN3736" s="4"/>
    </row>
    <row r="3737" spans="1:102" s="5" customFormat="1" x14ac:dyDescent="0.3">
      <c r="A3737" s="5" t="s">
        <v>14</v>
      </c>
      <c r="B3737" s="16" t="s">
        <v>7485</v>
      </c>
      <c r="C3737" s="5" t="s">
        <v>1154</v>
      </c>
      <c r="D3737" s="5" t="s">
        <v>2772</v>
      </c>
      <c r="E3737" s="5" t="s">
        <v>2772</v>
      </c>
      <c r="F3737" s="5" t="s">
        <v>2773</v>
      </c>
      <c r="G3737" s="4"/>
      <c r="H3737" s="4" t="s">
        <v>1880</v>
      </c>
      <c r="I3737" s="4"/>
      <c r="J3737" s="4"/>
      <c r="K3737" s="4"/>
      <c r="L3737" s="4"/>
      <c r="M3737" s="4"/>
      <c r="N3737" s="4">
        <v>2</v>
      </c>
      <c r="O3737" s="4">
        <v>0</v>
      </c>
      <c r="P3737" s="4">
        <v>0</v>
      </c>
      <c r="Q3737" s="4">
        <v>2</v>
      </c>
      <c r="R3737" s="4" t="s">
        <v>2774</v>
      </c>
      <c r="S3737" s="4" t="s">
        <v>2774</v>
      </c>
      <c r="T3737" s="4" t="s">
        <v>2775</v>
      </c>
      <c r="U3737" s="4"/>
      <c r="V3737" s="4"/>
      <c r="W3737" s="4"/>
      <c r="X3737" s="4"/>
      <c r="Y3737" s="4"/>
      <c r="Z3737" s="4"/>
      <c r="AA3737" s="4"/>
      <c r="AB3737" s="4" t="s">
        <v>2776</v>
      </c>
      <c r="AC3737" s="4" t="s">
        <v>2777</v>
      </c>
      <c r="AD3737" s="9" t="str">
        <f t="shared" si="314"/>
        <v>https://www.gbif.org/species/search?q=Olea&amp;highertaxon_key=6&amp;status=ACCEPTED</v>
      </c>
      <c r="AE3737" s="4" t="s">
        <v>2778</v>
      </c>
      <c r="AF3737" s="9" t="str">
        <f t="shared" si="315"/>
        <v>https://powo.science.kew.org/results?q=Olea</v>
      </c>
      <c r="AG3737" s="4" t="s">
        <v>44</v>
      </c>
      <c r="AH3737" s="4" t="s">
        <v>44</v>
      </c>
      <c r="AI3737" s="4" t="s">
        <v>7750</v>
      </c>
      <c r="AJ3737" s="4"/>
      <c r="AK3737" s="4"/>
      <c r="AL3737" s="4"/>
      <c r="AM3737" s="4"/>
      <c r="AN3737" s="4"/>
      <c r="AO3737" s="4"/>
      <c r="AP3737" s="4"/>
      <c r="AQ3737" s="4"/>
      <c r="AR3737" s="4"/>
      <c r="AS3737" s="4"/>
      <c r="AT3737" s="4"/>
      <c r="AU3737" s="4"/>
      <c r="AV3737" s="4"/>
      <c r="AW3737" s="4"/>
      <c r="AX3737" s="4"/>
      <c r="AY3737" s="4"/>
      <c r="AZ3737" s="4"/>
      <c r="BA3737" s="4"/>
      <c r="BB3737" s="4"/>
      <c r="BC3737" s="4"/>
      <c r="BD3737" s="4"/>
      <c r="BE3737" s="4"/>
      <c r="BF3737" s="4"/>
      <c r="BG3737" s="4"/>
      <c r="BH3737" s="4"/>
      <c r="BI3737" s="4"/>
      <c r="BJ3737" s="4"/>
      <c r="BK3737" s="4"/>
      <c r="BL3737" s="4"/>
      <c r="BM3737" s="4"/>
      <c r="BN3737" s="4"/>
      <c r="BO3737" s="4"/>
      <c r="BP3737" s="4"/>
      <c r="BQ3737" s="4"/>
      <c r="BR3737" s="4"/>
      <c r="BS3737" s="4"/>
      <c r="BT3737" s="4"/>
      <c r="BU3737" s="4"/>
      <c r="BV3737" s="4"/>
      <c r="BW3737" s="4"/>
      <c r="BX3737" s="4"/>
      <c r="BY3737" s="4"/>
      <c r="BZ3737" s="4"/>
      <c r="CA3737" s="4"/>
      <c r="CB3737" s="4"/>
      <c r="CC3737" s="4"/>
      <c r="CD3737" s="4"/>
      <c r="CE3737" s="4"/>
      <c r="CF3737" s="4"/>
      <c r="CG3737" s="4"/>
      <c r="CH3737" s="4"/>
      <c r="CI3737" s="4"/>
      <c r="CJ3737" s="4"/>
      <c r="CK3737" s="4"/>
      <c r="CL3737" s="4"/>
      <c r="CM3737" s="4"/>
      <c r="CN3737" s="4"/>
    </row>
    <row r="3738" spans="1:102" x14ac:dyDescent="0.3">
      <c r="A3738" s="4" t="s">
        <v>14</v>
      </c>
      <c r="B3738" s="17" t="s">
        <v>2785</v>
      </c>
      <c r="C3738" s="4" t="s">
        <v>1154</v>
      </c>
      <c r="D3738" s="4" t="s">
        <v>2785</v>
      </c>
      <c r="E3738" s="4" t="s">
        <v>2772</v>
      </c>
      <c r="F3738" s="4" t="s">
        <v>2773</v>
      </c>
      <c r="H3738" s="4" t="s">
        <v>1880</v>
      </c>
      <c r="L3738" s="4" t="s">
        <v>2786</v>
      </c>
      <c r="M3738" s="4" t="s">
        <v>2787</v>
      </c>
      <c r="N3738" s="4">
        <v>5</v>
      </c>
      <c r="O3738" s="4">
        <v>0</v>
      </c>
      <c r="P3738" s="4">
        <v>0</v>
      </c>
      <c r="Q3738" s="4">
        <v>5</v>
      </c>
      <c r="R3738" s="4" t="s">
        <v>2774</v>
      </c>
      <c r="S3738" s="4" t="s">
        <v>2774</v>
      </c>
      <c r="T3738" s="4" t="s">
        <v>2775</v>
      </c>
      <c r="AB3738" s="4" t="s">
        <v>2776</v>
      </c>
      <c r="AC3738" s="4" t="s">
        <v>2777</v>
      </c>
      <c r="AD3738" s="9" t="str">
        <f t="shared" si="314"/>
        <v>https://www.gbif.org/species/search?q=Olea&amp;highertaxon_key=6&amp;status=ACCEPTED</v>
      </c>
      <c r="AE3738" s="4" t="s">
        <v>2778</v>
      </c>
      <c r="AF3738" s="9" t="str">
        <f t="shared" si="315"/>
        <v>https://powo.science.kew.org/results?q=Olea</v>
      </c>
      <c r="AG3738" s="4" t="s">
        <v>44</v>
      </c>
      <c r="AH3738" s="4" t="s">
        <v>44</v>
      </c>
      <c r="AI3738" s="4" t="s">
        <v>7750</v>
      </c>
    </row>
    <row r="3739" spans="1:102" x14ac:dyDescent="0.3">
      <c r="A3739" s="4" t="s">
        <v>1</v>
      </c>
      <c r="B3739" s="17" t="s">
        <v>1154</v>
      </c>
      <c r="C3739" s="4" t="s">
        <v>1154</v>
      </c>
      <c r="D3739" s="4" t="s">
        <v>1154</v>
      </c>
      <c r="E3739" s="4" t="s">
        <v>2772</v>
      </c>
      <c r="F3739" s="4" t="s">
        <v>2773</v>
      </c>
      <c r="H3739" s="4" t="s">
        <v>1880</v>
      </c>
      <c r="N3739" s="4">
        <v>29</v>
      </c>
      <c r="O3739" s="4">
        <v>10</v>
      </c>
      <c r="P3739" s="4">
        <v>6</v>
      </c>
      <c r="Q3739" s="4">
        <v>45</v>
      </c>
      <c r="R3739" s="4" t="s">
        <v>2774</v>
      </c>
      <c r="S3739" s="4" t="s">
        <v>2774</v>
      </c>
      <c r="T3739" s="4" t="s">
        <v>2775</v>
      </c>
      <c r="AB3739" s="4" t="s">
        <v>2776</v>
      </c>
      <c r="AC3739" s="4" t="s">
        <v>2777</v>
      </c>
      <c r="AD3739" s="9" t="str">
        <f t="shared" si="314"/>
        <v>https://www.gbif.org/species/search?q=Olea&amp;highertaxon_key=6&amp;status=ACCEPTED</v>
      </c>
      <c r="AE3739" s="4" t="s">
        <v>2778</v>
      </c>
      <c r="AF3739" s="9" t="str">
        <f t="shared" si="315"/>
        <v>https://powo.science.kew.org/results?q=Olea</v>
      </c>
      <c r="AG3739" s="4" t="s">
        <v>44</v>
      </c>
      <c r="AH3739" s="4" t="s">
        <v>44</v>
      </c>
      <c r="AI3739" s="4" t="s">
        <v>7750</v>
      </c>
    </row>
    <row r="3740" spans="1:102" x14ac:dyDescent="0.3">
      <c r="A3740" s="5" t="s">
        <v>14</v>
      </c>
      <c r="B3740" s="16" t="s">
        <v>5809</v>
      </c>
      <c r="C3740" s="5" t="s">
        <v>1154</v>
      </c>
      <c r="D3740" s="5" t="s">
        <v>1154</v>
      </c>
      <c r="E3740" s="5" t="s">
        <v>2772</v>
      </c>
      <c r="F3740" s="5" t="s">
        <v>2773</v>
      </c>
      <c r="H3740" s="4" t="s">
        <v>1880</v>
      </c>
      <c r="N3740" s="4">
        <v>1</v>
      </c>
      <c r="O3740" s="4">
        <v>3</v>
      </c>
      <c r="P3740" s="4">
        <v>0</v>
      </c>
      <c r="Q3740" s="4">
        <v>4</v>
      </c>
      <c r="R3740" s="4" t="s">
        <v>2774</v>
      </c>
      <c r="S3740" s="4" t="s">
        <v>2774</v>
      </c>
      <c r="T3740" s="4" t="s">
        <v>2775</v>
      </c>
      <c r="AB3740" s="4" t="s">
        <v>2776</v>
      </c>
      <c r="AC3740" s="4" t="s">
        <v>2777</v>
      </c>
      <c r="AD3740" s="9" t="str">
        <f t="shared" si="314"/>
        <v>https://www.gbif.org/species/search?q=Olea&amp;highertaxon_key=6&amp;status=ACCEPTED</v>
      </c>
      <c r="AE3740" s="4" t="s">
        <v>2778</v>
      </c>
      <c r="AF3740" s="9" t="str">
        <f t="shared" si="315"/>
        <v>https://powo.science.kew.org/results?q=Olea</v>
      </c>
      <c r="AG3740" s="4" t="s">
        <v>44</v>
      </c>
      <c r="AH3740" s="4" t="s">
        <v>44</v>
      </c>
      <c r="AI3740" s="4" t="s">
        <v>7750</v>
      </c>
      <c r="CO3740" s="5"/>
      <c r="CP3740" s="5"/>
      <c r="CQ3740" s="5"/>
      <c r="CR3740" s="5"/>
      <c r="CS3740" s="5"/>
      <c r="CT3740" s="5"/>
      <c r="CU3740" s="5"/>
      <c r="CV3740" s="5"/>
      <c r="CW3740" s="5"/>
      <c r="CX3740" s="5"/>
    </row>
    <row r="3741" spans="1:102" x14ac:dyDescent="0.3">
      <c r="A3741" s="5" t="s">
        <v>14</v>
      </c>
      <c r="B3741" s="16" t="s">
        <v>5810</v>
      </c>
      <c r="C3741" s="5" t="s">
        <v>1154</v>
      </c>
      <c r="D3741" s="5" t="s">
        <v>1154</v>
      </c>
      <c r="E3741" s="5" t="s">
        <v>2772</v>
      </c>
      <c r="F3741" s="5" t="s">
        <v>2773</v>
      </c>
      <c r="H3741" s="4" t="s">
        <v>1880</v>
      </c>
      <c r="N3741" s="4">
        <v>2</v>
      </c>
      <c r="O3741" s="4">
        <v>0</v>
      </c>
      <c r="P3741" s="4">
        <v>0</v>
      </c>
      <c r="Q3741" s="4">
        <v>2</v>
      </c>
      <c r="R3741" s="4" t="s">
        <v>2774</v>
      </c>
      <c r="S3741" s="4" t="s">
        <v>2774</v>
      </c>
      <c r="T3741" s="4" t="s">
        <v>2775</v>
      </c>
      <c r="AB3741" s="4" t="s">
        <v>2776</v>
      </c>
      <c r="AC3741" s="4" t="s">
        <v>2777</v>
      </c>
      <c r="AD3741" s="9" t="str">
        <f t="shared" si="314"/>
        <v>https://www.gbif.org/species/search?q=Olea&amp;highertaxon_key=6&amp;status=ACCEPTED</v>
      </c>
      <c r="AE3741" s="4" t="s">
        <v>2778</v>
      </c>
      <c r="AF3741" s="9" t="str">
        <f t="shared" si="315"/>
        <v>https://powo.science.kew.org/results?q=Olea</v>
      </c>
      <c r="AG3741" s="4" t="s">
        <v>44</v>
      </c>
      <c r="AH3741" s="4" t="s">
        <v>44</v>
      </c>
      <c r="AI3741" s="4" t="s">
        <v>7750</v>
      </c>
      <c r="CO3741" s="5"/>
      <c r="CP3741" s="5"/>
      <c r="CQ3741" s="5"/>
      <c r="CR3741" s="5"/>
      <c r="CS3741" s="5"/>
      <c r="CT3741" s="5"/>
      <c r="CU3741" s="5"/>
      <c r="CV3741" s="5"/>
      <c r="CW3741" s="5"/>
      <c r="CX3741" s="5"/>
    </row>
    <row r="3742" spans="1:102" x14ac:dyDescent="0.3">
      <c r="A3742" s="5" t="s">
        <v>14</v>
      </c>
      <c r="B3742" s="16" t="s">
        <v>5811</v>
      </c>
      <c r="C3742" s="5" t="s">
        <v>1154</v>
      </c>
      <c r="D3742" s="5" t="s">
        <v>1154</v>
      </c>
      <c r="E3742" s="5" t="s">
        <v>2772</v>
      </c>
      <c r="F3742" s="5" t="s">
        <v>2773</v>
      </c>
      <c r="H3742" s="4" t="s">
        <v>1880</v>
      </c>
      <c r="N3742" s="4">
        <v>2</v>
      </c>
      <c r="O3742" s="4">
        <v>0</v>
      </c>
      <c r="P3742" s="4">
        <v>0</v>
      </c>
      <c r="Q3742" s="4">
        <v>2</v>
      </c>
      <c r="R3742" s="4" t="s">
        <v>2774</v>
      </c>
      <c r="S3742" s="4" t="s">
        <v>2774</v>
      </c>
      <c r="T3742" s="4" t="s">
        <v>2775</v>
      </c>
      <c r="AB3742" s="4" t="s">
        <v>2776</v>
      </c>
      <c r="AC3742" s="4" t="s">
        <v>2777</v>
      </c>
      <c r="AD3742" s="9" t="str">
        <f t="shared" si="314"/>
        <v>https://www.gbif.org/species/search?q=Olea&amp;highertaxon_key=6&amp;status=ACCEPTED</v>
      </c>
      <c r="AE3742" s="4" t="s">
        <v>2778</v>
      </c>
      <c r="AF3742" s="9" t="str">
        <f t="shared" si="315"/>
        <v>https://powo.science.kew.org/results?q=Olea</v>
      </c>
      <c r="AG3742" s="4" t="s">
        <v>44</v>
      </c>
      <c r="AH3742" s="4" t="s">
        <v>44</v>
      </c>
      <c r="AI3742" s="4" t="s">
        <v>7750</v>
      </c>
      <c r="CO3742" s="5"/>
      <c r="CP3742" s="5"/>
      <c r="CQ3742" s="5"/>
      <c r="CR3742" s="5"/>
      <c r="CS3742" s="5"/>
      <c r="CT3742" s="5"/>
      <c r="CU3742" s="5"/>
      <c r="CV3742" s="5"/>
      <c r="CW3742" s="5"/>
      <c r="CX3742" s="5"/>
    </row>
    <row r="3743" spans="1:102" x14ac:dyDescent="0.3">
      <c r="A3743" s="5" t="s">
        <v>14</v>
      </c>
      <c r="B3743" s="16" t="s">
        <v>5812</v>
      </c>
      <c r="C3743" s="5" t="s">
        <v>1154</v>
      </c>
      <c r="D3743" s="5" t="s">
        <v>1154</v>
      </c>
      <c r="E3743" s="5" t="s">
        <v>2772</v>
      </c>
      <c r="F3743" s="5" t="s">
        <v>2773</v>
      </c>
      <c r="H3743" s="4" t="s">
        <v>1880</v>
      </c>
      <c r="N3743" s="4">
        <v>2</v>
      </c>
      <c r="O3743" s="4">
        <v>0</v>
      </c>
      <c r="P3743" s="4">
        <v>0</v>
      </c>
      <c r="Q3743" s="4">
        <v>2</v>
      </c>
      <c r="R3743" s="4" t="s">
        <v>2774</v>
      </c>
      <c r="S3743" s="4" t="s">
        <v>2774</v>
      </c>
      <c r="T3743" s="4" t="s">
        <v>2775</v>
      </c>
      <c r="AB3743" s="4" t="s">
        <v>2776</v>
      </c>
      <c r="AC3743" s="4" t="s">
        <v>2777</v>
      </c>
      <c r="AD3743" s="9" t="str">
        <f t="shared" si="314"/>
        <v>https://www.gbif.org/species/search?q=Olea&amp;highertaxon_key=6&amp;status=ACCEPTED</v>
      </c>
      <c r="AE3743" s="4" t="s">
        <v>2778</v>
      </c>
      <c r="AF3743" s="9" t="str">
        <f t="shared" si="315"/>
        <v>https://powo.science.kew.org/results?q=Olea</v>
      </c>
      <c r="AG3743" s="4" t="s">
        <v>44</v>
      </c>
      <c r="AH3743" s="4" t="s">
        <v>44</v>
      </c>
      <c r="AI3743" s="4" t="s">
        <v>7750</v>
      </c>
      <c r="CO3743" s="5"/>
      <c r="CP3743" s="5"/>
      <c r="CQ3743" s="5"/>
      <c r="CR3743" s="5"/>
      <c r="CS3743" s="5"/>
      <c r="CT3743" s="5"/>
      <c r="CU3743" s="5"/>
      <c r="CV3743" s="5"/>
      <c r="CW3743" s="5"/>
      <c r="CX3743" s="5"/>
    </row>
    <row r="3744" spans="1:102" x14ac:dyDescent="0.3">
      <c r="A3744" s="5" t="s">
        <v>14</v>
      </c>
      <c r="B3744" s="16" t="s">
        <v>5813</v>
      </c>
      <c r="C3744" s="5" t="s">
        <v>1154</v>
      </c>
      <c r="D3744" s="5" t="s">
        <v>1154</v>
      </c>
      <c r="E3744" s="5" t="s">
        <v>2772</v>
      </c>
      <c r="F3744" s="5" t="s">
        <v>2773</v>
      </c>
      <c r="H3744" s="4" t="s">
        <v>1880</v>
      </c>
      <c r="N3744" s="4">
        <v>1</v>
      </c>
      <c r="O3744" s="4">
        <v>0</v>
      </c>
      <c r="P3744" s="4">
        <v>0</v>
      </c>
      <c r="Q3744" s="4">
        <v>1</v>
      </c>
      <c r="R3744" s="4" t="s">
        <v>2774</v>
      </c>
      <c r="S3744" s="4" t="s">
        <v>2774</v>
      </c>
      <c r="T3744" s="4" t="s">
        <v>2775</v>
      </c>
      <c r="AB3744" s="4" t="s">
        <v>2776</v>
      </c>
      <c r="AC3744" s="4" t="s">
        <v>2777</v>
      </c>
      <c r="AD3744" s="9" t="str">
        <f t="shared" si="314"/>
        <v>https://www.gbif.org/species/search?q=Olea&amp;highertaxon_key=6&amp;status=ACCEPTED</v>
      </c>
      <c r="AE3744" s="4" t="s">
        <v>2778</v>
      </c>
      <c r="AF3744" s="9" t="str">
        <f t="shared" si="315"/>
        <v>https://powo.science.kew.org/results?q=Olea</v>
      </c>
      <c r="AG3744" s="4" t="s">
        <v>44</v>
      </c>
      <c r="AH3744" s="4" t="s">
        <v>44</v>
      </c>
      <c r="AI3744" s="4" t="s">
        <v>7750</v>
      </c>
      <c r="CO3744" s="5"/>
      <c r="CP3744" s="5"/>
      <c r="CQ3744" s="5"/>
      <c r="CR3744" s="5"/>
      <c r="CS3744" s="5"/>
      <c r="CT3744" s="5"/>
      <c r="CU3744" s="5"/>
      <c r="CV3744" s="5"/>
      <c r="CW3744" s="5"/>
      <c r="CX3744" s="5"/>
    </row>
    <row r="3745" spans="1:102" s="5" customFormat="1" x14ac:dyDescent="0.3">
      <c r="A3745" s="5" t="s">
        <v>14</v>
      </c>
      <c r="B3745" s="16" t="s">
        <v>5814</v>
      </c>
      <c r="C3745" s="5" t="s">
        <v>1154</v>
      </c>
      <c r="D3745" s="5" t="s">
        <v>2772</v>
      </c>
      <c r="E3745" s="5" t="s">
        <v>2772</v>
      </c>
      <c r="F3745" s="5" t="s">
        <v>2773</v>
      </c>
      <c r="G3745" s="4"/>
      <c r="H3745" s="4" t="s">
        <v>1880</v>
      </c>
      <c r="I3745" s="4"/>
      <c r="J3745" s="4"/>
      <c r="K3745" s="4"/>
      <c r="L3745" s="4"/>
      <c r="M3745" s="4"/>
      <c r="N3745" s="4">
        <v>1</v>
      </c>
      <c r="O3745" s="4">
        <v>0</v>
      </c>
      <c r="P3745" s="4">
        <v>0</v>
      </c>
      <c r="Q3745" s="4">
        <v>1</v>
      </c>
      <c r="R3745" s="4" t="s">
        <v>2774</v>
      </c>
      <c r="S3745" s="4" t="s">
        <v>2774</v>
      </c>
      <c r="T3745" s="4" t="s">
        <v>2775</v>
      </c>
      <c r="U3745" s="4"/>
      <c r="V3745" s="4"/>
      <c r="W3745" s="4"/>
      <c r="X3745" s="4"/>
      <c r="Y3745" s="4"/>
      <c r="Z3745" s="4"/>
      <c r="AA3745" s="4"/>
      <c r="AB3745" s="4" t="s">
        <v>2776</v>
      </c>
      <c r="AC3745" s="4" t="s">
        <v>2777</v>
      </c>
      <c r="AD3745" s="9" t="str">
        <f t="shared" si="314"/>
        <v>https://www.gbif.org/species/search?q=Olea&amp;highertaxon_key=6&amp;status=ACCEPTED</v>
      </c>
      <c r="AE3745" s="4" t="s">
        <v>2778</v>
      </c>
      <c r="AF3745" s="9" t="str">
        <f t="shared" si="315"/>
        <v>https://powo.science.kew.org/results?q=Olea</v>
      </c>
      <c r="AG3745" s="4" t="s">
        <v>44</v>
      </c>
      <c r="AH3745" s="4" t="s">
        <v>44</v>
      </c>
      <c r="AI3745" s="4" t="s">
        <v>7750</v>
      </c>
      <c r="AJ3745" s="4"/>
      <c r="AK3745" s="4"/>
      <c r="AL3745" s="4"/>
      <c r="AM3745" s="4"/>
      <c r="AN3745" s="4"/>
      <c r="AO3745" s="4"/>
      <c r="AP3745" s="4"/>
      <c r="AQ3745" s="4"/>
      <c r="AR3745" s="4"/>
      <c r="AS3745" s="4"/>
      <c r="AT3745" s="4"/>
      <c r="AU3745" s="4"/>
      <c r="AV3745" s="4"/>
      <c r="AW3745" s="4"/>
      <c r="AX3745" s="4"/>
      <c r="AY3745" s="4"/>
      <c r="AZ3745" s="4"/>
      <c r="BA3745" s="4"/>
      <c r="BB3745" s="4"/>
      <c r="BC3745" s="4"/>
      <c r="BD3745" s="4"/>
      <c r="BE3745" s="4"/>
      <c r="BF3745" s="4"/>
      <c r="BG3745" s="4"/>
      <c r="BH3745" s="4"/>
      <c r="BI3745" s="4"/>
      <c r="BJ3745" s="4"/>
      <c r="BK3745" s="4"/>
      <c r="BL3745" s="4"/>
      <c r="BM3745" s="4"/>
      <c r="BN3745" s="4"/>
      <c r="BO3745" s="4"/>
      <c r="BP3745" s="4"/>
      <c r="BQ3745" s="4"/>
      <c r="BR3745" s="4"/>
      <c r="BS3745" s="4"/>
      <c r="BT3745" s="4"/>
      <c r="BU3745" s="4"/>
      <c r="BV3745" s="4"/>
      <c r="BW3745" s="4"/>
      <c r="BX3745" s="4"/>
      <c r="BY3745" s="4"/>
      <c r="BZ3745" s="4"/>
      <c r="CA3745" s="4"/>
      <c r="CB3745" s="4"/>
      <c r="CC3745" s="4"/>
      <c r="CD3745" s="4"/>
      <c r="CE3745" s="4"/>
      <c r="CF3745" s="4"/>
      <c r="CG3745" s="4"/>
      <c r="CH3745" s="4"/>
      <c r="CI3745" s="4"/>
      <c r="CJ3745" s="4"/>
      <c r="CK3745" s="4"/>
      <c r="CL3745" s="4"/>
      <c r="CM3745" s="4"/>
      <c r="CN3745" s="4"/>
    </row>
    <row r="3746" spans="1:102" x14ac:dyDescent="0.3">
      <c r="A3746" s="5" t="s">
        <v>14</v>
      </c>
      <c r="B3746" s="16" t="s">
        <v>5815</v>
      </c>
      <c r="C3746" s="5" t="s">
        <v>1154</v>
      </c>
      <c r="D3746" s="5" t="s">
        <v>1154</v>
      </c>
      <c r="E3746" s="5" t="s">
        <v>2772</v>
      </c>
      <c r="F3746" s="5" t="s">
        <v>2773</v>
      </c>
      <c r="H3746" s="4" t="s">
        <v>1880</v>
      </c>
      <c r="N3746" s="4">
        <v>1</v>
      </c>
      <c r="O3746" s="4">
        <v>0</v>
      </c>
      <c r="P3746" s="4">
        <v>0</v>
      </c>
      <c r="Q3746" s="4">
        <v>1</v>
      </c>
      <c r="R3746" s="4" t="s">
        <v>2774</v>
      </c>
      <c r="S3746" s="4" t="s">
        <v>2774</v>
      </c>
      <c r="T3746" s="4" t="s">
        <v>2775</v>
      </c>
      <c r="AB3746" s="4" t="s">
        <v>2776</v>
      </c>
      <c r="AC3746" s="4" t="s">
        <v>2777</v>
      </c>
      <c r="AD3746" s="9" t="str">
        <f t="shared" si="314"/>
        <v>https://www.gbif.org/species/search?q=Olea&amp;highertaxon_key=6&amp;status=ACCEPTED</v>
      </c>
      <c r="AE3746" s="4" t="s">
        <v>2778</v>
      </c>
      <c r="AF3746" s="9" t="str">
        <f t="shared" si="315"/>
        <v>https://powo.science.kew.org/results?q=Olea</v>
      </c>
      <c r="AG3746" s="4" t="s">
        <v>44</v>
      </c>
      <c r="AH3746" s="4" t="s">
        <v>44</v>
      </c>
      <c r="AI3746" s="4" t="s">
        <v>7750</v>
      </c>
      <c r="CO3746" s="5"/>
      <c r="CP3746" s="5"/>
      <c r="CQ3746" s="5"/>
      <c r="CR3746" s="5"/>
      <c r="CS3746" s="5"/>
      <c r="CT3746" s="5"/>
      <c r="CU3746" s="5"/>
      <c r="CV3746" s="5"/>
      <c r="CW3746" s="5"/>
      <c r="CX3746" s="5"/>
    </row>
    <row r="3747" spans="1:102" x14ac:dyDescent="0.3">
      <c r="A3747" s="5" t="s">
        <v>1</v>
      </c>
      <c r="B3747" s="16" t="s">
        <v>2788</v>
      </c>
      <c r="C3747" s="5" t="s">
        <v>1154</v>
      </c>
      <c r="D3747" s="5" t="s">
        <v>1154</v>
      </c>
      <c r="E3747" s="5" t="s">
        <v>2772</v>
      </c>
      <c r="F3747" s="5" t="s">
        <v>2773</v>
      </c>
      <c r="H3747" s="4" t="s">
        <v>1880</v>
      </c>
      <c r="N3747" s="4">
        <v>5</v>
      </c>
      <c r="O3747" s="4">
        <v>1</v>
      </c>
      <c r="P3747" s="4">
        <v>7</v>
      </c>
      <c r="Q3747" s="4">
        <v>13</v>
      </c>
      <c r="R3747" s="4" t="s">
        <v>2774</v>
      </c>
      <c r="S3747" s="4" t="s">
        <v>2774</v>
      </c>
      <c r="T3747" s="4" t="s">
        <v>2775</v>
      </c>
      <c r="AB3747" s="4" t="s">
        <v>2776</v>
      </c>
      <c r="AC3747" s="4" t="s">
        <v>2777</v>
      </c>
      <c r="AD3747" s="9" t="str">
        <f t="shared" si="314"/>
        <v>https://www.gbif.org/species/search?q=Olea&amp;highertaxon_key=6&amp;status=ACCEPTED</v>
      </c>
      <c r="AE3747" s="4" t="s">
        <v>2778</v>
      </c>
      <c r="AF3747" s="9" t="str">
        <f t="shared" si="315"/>
        <v>https://powo.science.kew.org/results?q=Olea</v>
      </c>
      <c r="AG3747" s="4" t="s">
        <v>44</v>
      </c>
      <c r="AH3747" s="4" t="s">
        <v>44</v>
      </c>
      <c r="AI3747" s="4" t="s">
        <v>7750</v>
      </c>
      <c r="CO3747" s="5"/>
      <c r="CP3747" s="5"/>
      <c r="CQ3747" s="5"/>
      <c r="CR3747" s="5"/>
      <c r="CS3747" s="5"/>
      <c r="CT3747" s="5"/>
      <c r="CU3747" s="5"/>
      <c r="CV3747" s="5"/>
      <c r="CW3747" s="5"/>
      <c r="CX3747" s="5"/>
    </row>
    <row r="3748" spans="1:102" x14ac:dyDescent="0.3">
      <c r="A3748" s="4" t="s">
        <v>14</v>
      </c>
      <c r="B3748" s="17" t="s">
        <v>2789</v>
      </c>
      <c r="C3748" s="4" t="s">
        <v>1154</v>
      </c>
      <c r="D3748" s="4" t="s">
        <v>2789</v>
      </c>
      <c r="E3748" s="4" t="s">
        <v>2772</v>
      </c>
      <c r="F3748" s="4" t="s">
        <v>2773</v>
      </c>
      <c r="H3748" s="4" t="s">
        <v>1880</v>
      </c>
      <c r="L3748" s="4" t="s">
        <v>2790</v>
      </c>
      <c r="N3748" s="4">
        <v>1</v>
      </c>
      <c r="O3748" s="4">
        <v>0</v>
      </c>
      <c r="P3748" s="4">
        <v>0</v>
      </c>
      <c r="Q3748" s="4">
        <v>1</v>
      </c>
      <c r="R3748" s="4" t="s">
        <v>2774</v>
      </c>
      <c r="S3748" s="4" t="s">
        <v>2774</v>
      </c>
      <c r="T3748" s="4" t="s">
        <v>2775</v>
      </c>
      <c r="AB3748" s="4" t="s">
        <v>2776</v>
      </c>
      <c r="AC3748" s="4" t="s">
        <v>2777</v>
      </c>
      <c r="AD3748" s="9" t="str">
        <f t="shared" si="314"/>
        <v>https://www.gbif.org/species/search?q=Olea&amp;highertaxon_key=6&amp;status=ACCEPTED</v>
      </c>
      <c r="AE3748" s="4" t="s">
        <v>2778</v>
      </c>
      <c r="AF3748" s="9" t="str">
        <f t="shared" si="315"/>
        <v>https://powo.science.kew.org/results?q=Olea</v>
      </c>
      <c r="AG3748" s="4" t="s">
        <v>44</v>
      </c>
      <c r="AH3748" s="4" t="s">
        <v>44</v>
      </c>
      <c r="AI3748" s="4" t="s">
        <v>7750</v>
      </c>
    </row>
    <row r="3749" spans="1:102" x14ac:dyDescent="0.3">
      <c r="A3749" s="5" t="s">
        <v>14</v>
      </c>
      <c r="B3749" s="16" t="s">
        <v>5816</v>
      </c>
      <c r="C3749" s="5" t="s">
        <v>1154</v>
      </c>
      <c r="D3749" s="5" t="s">
        <v>1154</v>
      </c>
      <c r="E3749" s="5" t="s">
        <v>2772</v>
      </c>
      <c r="F3749" s="5" t="s">
        <v>2773</v>
      </c>
      <c r="H3749" s="4" t="s">
        <v>1880</v>
      </c>
      <c r="N3749" s="4">
        <v>0</v>
      </c>
      <c r="O3749" s="4">
        <v>2</v>
      </c>
      <c r="P3749" s="4">
        <v>0</v>
      </c>
      <c r="Q3749" s="4">
        <v>2</v>
      </c>
      <c r="R3749" s="4" t="s">
        <v>2774</v>
      </c>
      <c r="S3749" s="4" t="s">
        <v>2774</v>
      </c>
      <c r="T3749" s="4" t="s">
        <v>2775</v>
      </c>
      <c r="AB3749" s="4" t="s">
        <v>2776</v>
      </c>
      <c r="AC3749" s="4" t="s">
        <v>2777</v>
      </c>
      <c r="AD3749" s="9" t="str">
        <f t="shared" si="314"/>
        <v>https://www.gbif.org/species/search?q=Olea&amp;highertaxon_key=6&amp;status=ACCEPTED</v>
      </c>
      <c r="AE3749" s="4" t="s">
        <v>2778</v>
      </c>
      <c r="AF3749" s="9" t="str">
        <f t="shared" si="315"/>
        <v>https://powo.science.kew.org/results?q=Olea</v>
      </c>
      <c r="AG3749" s="4" t="s">
        <v>44</v>
      </c>
      <c r="AH3749" s="4" t="s">
        <v>44</v>
      </c>
      <c r="AI3749" s="4" t="s">
        <v>7750</v>
      </c>
      <c r="CO3749" s="5"/>
      <c r="CP3749" s="5"/>
      <c r="CQ3749" s="5"/>
      <c r="CR3749" s="5"/>
      <c r="CS3749" s="5"/>
      <c r="CT3749" s="5"/>
      <c r="CU3749" s="5"/>
      <c r="CV3749" s="5"/>
      <c r="CW3749" s="5"/>
      <c r="CX3749" s="5"/>
    </row>
    <row r="3750" spans="1:102" x14ac:dyDescent="0.3">
      <c r="A3750" s="5" t="s">
        <v>14</v>
      </c>
      <c r="B3750" s="16" t="s">
        <v>5817</v>
      </c>
      <c r="C3750" s="5" t="s">
        <v>1154</v>
      </c>
      <c r="D3750" s="5" t="s">
        <v>2772</v>
      </c>
      <c r="E3750" s="5" t="s">
        <v>2772</v>
      </c>
      <c r="F3750" s="5" t="s">
        <v>2773</v>
      </c>
      <c r="H3750" s="4" t="s">
        <v>1880</v>
      </c>
      <c r="N3750" s="4">
        <v>6</v>
      </c>
      <c r="O3750" s="4">
        <v>4</v>
      </c>
      <c r="P3750" s="4">
        <v>0</v>
      </c>
      <c r="Q3750" s="4">
        <v>10</v>
      </c>
      <c r="R3750" s="4" t="s">
        <v>2774</v>
      </c>
      <c r="S3750" s="4" t="s">
        <v>2774</v>
      </c>
      <c r="T3750" s="4" t="s">
        <v>2775</v>
      </c>
      <c r="AB3750" s="4" t="s">
        <v>2776</v>
      </c>
      <c r="AC3750" s="4" t="s">
        <v>2777</v>
      </c>
      <c r="AD3750" s="9" t="str">
        <f t="shared" si="314"/>
        <v>https://www.gbif.org/species/search?q=Olea&amp;highertaxon_key=6&amp;status=ACCEPTED</v>
      </c>
      <c r="AE3750" s="4" t="s">
        <v>2778</v>
      </c>
      <c r="AF3750" s="9" t="str">
        <f t="shared" si="315"/>
        <v>https://powo.science.kew.org/results?q=Olea</v>
      </c>
      <c r="AG3750" s="4" t="s">
        <v>44</v>
      </c>
      <c r="AH3750" s="4" t="s">
        <v>44</v>
      </c>
      <c r="AI3750" s="4" t="s">
        <v>7750</v>
      </c>
      <c r="CO3750" s="5"/>
      <c r="CP3750" s="5"/>
      <c r="CQ3750" s="5"/>
      <c r="CR3750" s="5"/>
      <c r="CS3750" s="5"/>
      <c r="CT3750" s="5"/>
      <c r="CU3750" s="5"/>
      <c r="CV3750" s="5"/>
      <c r="CW3750" s="5"/>
      <c r="CX3750" s="5"/>
    </row>
    <row r="3751" spans="1:102" x14ac:dyDescent="0.3">
      <c r="A3751" s="5" t="s">
        <v>14</v>
      </c>
      <c r="B3751" s="16" t="s">
        <v>5818</v>
      </c>
      <c r="C3751" s="5" t="s">
        <v>488</v>
      </c>
      <c r="D3751" s="5" t="s">
        <v>539</v>
      </c>
      <c r="E3751" s="5" t="s">
        <v>488</v>
      </c>
      <c r="F3751" s="5" t="s">
        <v>489</v>
      </c>
      <c r="N3751" s="4">
        <v>1</v>
      </c>
      <c r="O3751" s="4">
        <v>1</v>
      </c>
      <c r="P3751" s="4">
        <v>0</v>
      </c>
      <c r="Q3751" s="4">
        <v>2</v>
      </c>
      <c r="R3751" s="4" t="s">
        <v>28</v>
      </c>
      <c r="S3751" s="4" t="s">
        <v>29</v>
      </c>
      <c r="T3751" s="4" t="s">
        <v>7848</v>
      </c>
      <c r="AB3751" s="4" t="s">
        <v>491</v>
      </c>
      <c r="AC3751" s="4" t="s">
        <v>492</v>
      </c>
      <c r="AD3751" s="9" t="str">
        <f t="shared" si="314"/>
        <v>https://www.gbif.org/species/search?q=Apiaceae&amp;highertaxon_key=6&amp;status=ACCEPTED</v>
      </c>
      <c r="AF3751" s="9" t="str">
        <f t="shared" si="315"/>
        <v>https://powo.science.kew.org/results?q=Apiaceae</v>
      </c>
      <c r="AG3751" s="4" t="s">
        <v>33</v>
      </c>
      <c r="AH3751" s="4" t="s">
        <v>33</v>
      </c>
      <c r="AI3751" s="4" t="s">
        <v>7848</v>
      </c>
      <c r="AQ3751" s="4" t="s">
        <v>493</v>
      </c>
      <c r="CO3751" s="5"/>
      <c r="CP3751" s="5"/>
      <c r="CQ3751" s="5"/>
      <c r="CR3751" s="5"/>
      <c r="CS3751" s="5"/>
      <c r="CT3751" s="5"/>
      <c r="CU3751" s="5"/>
      <c r="CV3751" s="5"/>
      <c r="CW3751" s="5"/>
      <c r="CX3751" s="5"/>
    </row>
    <row r="3752" spans="1:102" s="6" customFormat="1" x14ac:dyDescent="0.3">
      <c r="A3752" s="5" t="s">
        <v>14</v>
      </c>
      <c r="B3752" s="16" t="s">
        <v>5819</v>
      </c>
      <c r="C3752" s="5" t="s">
        <v>488</v>
      </c>
      <c r="D3752" s="5" t="s">
        <v>539</v>
      </c>
      <c r="E3752" s="5" t="s">
        <v>488</v>
      </c>
      <c r="F3752" s="5" t="s">
        <v>489</v>
      </c>
      <c r="G3752" s="4"/>
      <c r="H3752" s="4"/>
      <c r="I3752" s="4"/>
      <c r="J3752" s="4"/>
      <c r="K3752" s="4"/>
      <c r="L3752" s="4"/>
      <c r="M3752" s="4"/>
      <c r="N3752" s="4">
        <v>0</v>
      </c>
      <c r="O3752" s="4">
        <v>3</v>
      </c>
      <c r="P3752" s="4">
        <v>0</v>
      </c>
      <c r="Q3752" s="4">
        <v>3</v>
      </c>
      <c r="R3752" s="4" t="s">
        <v>28</v>
      </c>
      <c r="S3752" s="4" t="s">
        <v>29</v>
      </c>
      <c r="T3752" s="4" t="s">
        <v>7848</v>
      </c>
      <c r="U3752" s="4"/>
      <c r="V3752" s="4"/>
      <c r="W3752" s="4"/>
      <c r="X3752" s="4"/>
      <c r="Y3752" s="4"/>
      <c r="Z3752" s="4"/>
      <c r="AA3752" s="4"/>
      <c r="AB3752" s="4" t="s">
        <v>491</v>
      </c>
      <c r="AC3752" s="4" t="s">
        <v>492</v>
      </c>
      <c r="AD3752" s="9" t="str">
        <f t="shared" si="314"/>
        <v>https://www.gbif.org/species/search?q=Apiaceae&amp;highertaxon_key=6&amp;status=ACCEPTED</v>
      </c>
      <c r="AE3752" s="4"/>
      <c r="AF3752" s="9" t="str">
        <f t="shared" si="315"/>
        <v>https://powo.science.kew.org/results?q=Apiaceae</v>
      </c>
      <c r="AG3752" s="4" t="s">
        <v>33</v>
      </c>
      <c r="AH3752" s="4" t="s">
        <v>33</v>
      </c>
      <c r="AI3752" s="4" t="s">
        <v>7848</v>
      </c>
      <c r="AJ3752" s="4"/>
      <c r="AK3752" s="4"/>
      <c r="AL3752" s="4"/>
      <c r="AM3752" s="4"/>
      <c r="AN3752" s="4"/>
      <c r="AO3752" s="4"/>
      <c r="AP3752" s="4"/>
      <c r="AQ3752" s="4" t="s">
        <v>493</v>
      </c>
      <c r="AR3752" s="4"/>
      <c r="AS3752" s="4"/>
      <c r="AT3752" s="4"/>
      <c r="AU3752" s="4"/>
      <c r="AV3752" s="4"/>
      <c r="AW3752" s="4"/>
      <c r="AX3752" s="4"/>
      <c r="AY3752" s="4"/>
      <c r="AZ3752" s="4"/>
      <c r="BA3752" s="4"/>
      <c r="BB3752" s="4"/>
      <c r="BC3752" s="4"/>
      <c r="BD3752" s="4"/>
      <c r="BE3752" s="4"/>
      <c r="BF3752" s="4"/>
      <c r="BG3752" s="4"/>
      <c r="BH3752" s="4"/>
      <c r="BI3752" s="4"/>
      <c r="BJ3752" s="4"/>
      <c r="BK3752" s="4"/>
      <c r="BL3752" s="4"/>
      <c r="BM3752" s="4"/>
      <c r="BN3752" s="4"/>
      <c r="BO3752" s="4"/>
      <c r="BP3752" s="4"/>
      <c r="BQ3752" s="4"/>
      <c r="BR3752" s="4"/>
      <c r="BS3752" s="4"/>
      <c r="BT3752" s="4"/>
      <c r="BU3752" s="4"/>
      <c r="BV3752" s="4"/>
      <c r="BW3752" s="4"/>
      <c r="BX3752" s="4"/>
      <c r="BY3752" s="4"/>
      <c r="BZ3752" s="4"/>
      <c r="CA3752" s="4"/>
      <c r="CB3752" s="4"/>
      <c r="CC3752" s="4"/>
      <c r="CD3752" s="4"/>
      <c r="CE3752" s="4"/>
      <c r="CF3752" s="4"/>
      <c r="CG3752" s="4"/>
      <c r="CH3752" s="4"/>
      <c r="CI3752" s="4"/>
      <c r="CJ3752" s="4"/>
      <c r="CK3752" s="4"/>
      <c r="CL3752" s="4"/>
      <c r="CM3752" s="4"/>
      <c r="CN3752" s="4"/>
      <c r="CO3752" s="5"/>
      <c r="CP3752" s="5"/>
      <c r="CQ3752" s="5"/>
      <c r="CR3752" s="5"/>
      <c r="CS3752" s="5"/>
      <c r="CT3752" s="5"/>
      <c r="CU3752" s="5"/>
      <c r="CV3752" s="5"/>
      <c r="CW3752" s="5"/>
      <c r="CX3752" s="5"/>
    </row>
    <row r="3753" spans="1:102" x14ac:dyDescent="0.3">
      <c r="A3753" s="5" t="s">
        <v>14</v>
      </c>
      <c r="B3753" s="16" t="s">
        <v>8497</v>
      </c>
      <c r="C3753" s="5" t="s">
        <v>488</v>
      </c>
      <c r="D3753" s="5" t="s">
        <v>539</v>
      </c>
      <c r="E3753" s="5" t="s">
        <v>488</v>
      </c>
      <c r="F3753" s="5" t="s">
        <v>489</v>
      </c>
      <c r="N3753" s="4">
        <v>1</v>
      </c>
      <c r="O3753" s="4">
        <v>0</v>
      </c>
      <c r="P3753" s="4">
        <v>0</v>
      </c>
      <c r="Q3753" s="4">
        <v>1</v>
      </c>
      <c r="R3753" s="4" t="s">
        <v>28</v>
      </c>
      <c r="S3753" s="4" t="s">
        <v>29</v>
      </c>
      <c r="T3753" s="4" t="s">
        <v>7848</v>
      </c>
      <c r="AB3753" s="4" t="s">
        <v>491</v>
      </c>
      <c r="AC3753" s="4" t="s">
        <v>492</v>
      </c>
      <c r="AD3753" s="9" t="s">
        <v>8855</v>
      </c>
      <c r="AF3753" s="9" t="s">
        <v>8856</v>
      </c>
      <c r="AG3753" s="4" t="s">
        <v>33</v>
      </c>
      <c r="AH3753" s="4" t="s">
        <v>33</v>
      </c>
      <c r="AI3753" s="4" t="s">
        <v>7848</v>
      </c>
      <c r="AQ3753" s="4" t="s">
        <v>493</v>
      </c>
      <c r="CO3753" s="5"/>
      <c r="CP3753" s="5"/>
      <c r="CQ3753" s="5"/>
      <c r="CR3753" s="5"/>
      <c r="CS3753" s="5"/>
      <c r="CT3753" s="5"/>
      <c r="CU3753" s="5"/>
      <c r="CV3753" s="5"/>
      <c r="CW3753" s="5"/>
      <c r="CX3753" s="5"/>
    </row>
    <row r="3754" spans="1:102" s="5" customFormat="1" x14ac:dyDescent="0.3">
      <c r="A3754" s="5" t="s">
        <v>14</v>
      </c>
      <c r="B3754" s="16" t="s">
        <v>5820</v>
      </c>
      <c r="C3754" s="5" t="s">
        <v>488</v>
      </c>
      <c r="D3754" s="5" t="s">
        <v>539</v>
      </c>
      <c r="E3754" s="5" t="s">
        <v>488</v>
      </c>
      <c r="F3754" s="5" t="s">
        <v>489</v>
      </c>
      <c r="G3754" s="4"/>
      <c r="H3754" s="4"/>
      <c r="I3754" s="4"/>
      <c r="J3754" s="4"/>
      <c r="K3754" s="4"/>
      <c r="L3754" s="4"/>
      <c r="M3754" s="4"/>
      <c r="N3754" s="4">
        <v>0</v>
      </c>
      <c r="O3754" s="4">
        <v>1</v>
      </c>
      <c r="P3754" s="4">
        <v>0</v>
      </c>
      <c r="Q3754" s="4">
        <v>1</v>
      </c>
      <c r="R3754" s="4" t="s">
        <v>28</v>
      </c>
      <c r="S3754" s="4" t="s">
        <v>29</v>
      </c>
      <c r="T3754" s="4" t="s">
        <v>7848</v>
      </c>
      <c r="U3754" s="4"/>
      <c r="V3754" s="4"/>
      <c r="W3754" s="4"/>
      <c r="X3754" s="4"/>
      <c r="Y3754" s="4"/>
      <c r="Z3754" s="4"/>
      <c r="AA3754" s="4"/>
      <c r="AB3754" s="4" t="s">
        <v>491</v>
      </c>
      <c r="AC3754" s="4" t="s">
        <v>492</v>
      </c>
      <c r="AD3754" s="9" t="str">
        <f>HYPERLINK("https://www.gbif.org/species/search?q=" &amp; E3754 &amp; "&amp;highertaxon_key=6&amp;status=ACCEPTED")</f>
        <v>https://www.gbif.org/species/search?q=Apiaceae&amp;highertaxon_key=6&amp;status=ACCEPTED</v>
      </c>
      <c r="AE3754" s="4"/>
      <c r="AF3754" s="9" t="str">
        <f>HYPERLINK("https://powo.science.kew.org/results?q=" &amp; E3754)</f>
        <v>https://powo.science.kew.org/results?q=Apiaceae</v>
      </c>
      <c r="AG3754" s="4" t="s">
        <v>33</v>
      </c>
      <c r="AH3754" s="4" t="s">
        <v>33</v>
      </c>
      <c r="AI3754" s="4" t="s">
        <v>7848</v>
      </c>
      <c r="AJ3754" s="4"/>
      <c r="AK3754" s="4"/>
      <c r="AL3754" s="4"/>
      <c r="AM3754" s="4"/>
      <c r="AN3754" s="4"/>
      <c r="AO3754" s="4"/>
      <c r="AP3754" s="4"/>
      <c r="AQ3754" s="4" t="s">
        <v>493</v>
      </c>
      <c r="AR3754" s="4"/>
      <c r="AS3754" s="4"/>
      <c r="AT3754" s="4"/>
      <c r="AU3754" s="4"/>
      <c r="AV3754" s="4"/>
      <c r="AW3754" s="4"/>
      <c r="AX3754" s="4"/>
      <c r="AY3754" s="4"/>
      <c r="AZ3754" s="4"/>
      <c r="BA3754" s="4"/>
      <c r="BB3754" s="4"/>
      <c r="BC3754" s="4"/>
      <c r="BD3754" s="4"/>
      <c r="BE3754" s="4"/>
      <c r="BF3754" s="4"/>
      <c r="BG3754" s="4"/>
      <c r="BH3754" s="4"/>
      <c r="BI3754" s="4"/>
      <c r="BJ3754" s="4"/>
      <c r="BK3754" s="4"/>
      <c r="BL3754" s="4"/>
      <c r="BM3754" s="4"/>
      <c r="BN3754" s="4"/>
      <c r="BO3754" s="4"/>
      <c r="BP3754" s="4"/>
      <c r="BQ3754" s="4"/>
      <c r="BR3754" s="4"/>
      <c r="BS3754" s="4"/>
      <c r="BT3754" s="4"/>
      <c r="BU3754" s="4"/>
      <c r="BV3754" s="4"/>
      <c r="BW3754" s="4"/>
      <c r="BX3754" s="4"/>
      <c r="BY3754" s="4"/>
      <c r="BZ3754" s="4"/>
      <c r="CA3754" s="4"/>
      <c r="CB3754" s="4"/>
      <c r="CC3754" s="4"/>
      <c r="CD3754" s="4"/>
      <c r="CE3754" s="4"/>
      <c r="CF3754" s="4"/>
      <c r="CG3754" s="4"/>
      <c r="CH3754" s="4"/>
      <c r="CI3754" s="4"/>
      <c r="CJ3754" s="4"/>
      <c r="CK3754" s="4"/>
      <c r="CL3754" s="4"/>
      <c r="CM3754" s="4"/>
      <c r="CN3754" s="4"/>
    </row>
    <row r="3755" spans="1:102" x14ac:dyDescent="0.3">
      <c r="A3755" s="5" t="s">
        <v>14</v>
      </c>
      <c r="B3755" s="16" t="s">
        <v>5821</v>
      </c>
      <c r="C3755" s="5" t="s">
        <v>488</v>
      </c>
      <c r="D3755" s="5" t="s">
        <v>539</v>
      </c>
      <c r="E3755" s="5" t="s">
        <v>488</v>
      </c>
      <c r="F3755" s="5" t="s">
        <v>489</v>
      </c>
      <c r="N3755" s="4">
        <v>0</v>
      </c>
      <c r="O3755" s="4">
        <v>1</v>
      </c>
      <c r="P3755" s="4">
        <v>0</v>
      </c>
      <c r="Q3755" s="4">
        <v>1</v>
      </c>
      <c r="R3755" s="4" t="s">
        <v>28</v>
      </c>
      <c r="S3755" s="4" t="s">
        <v>29</v>
      </c>
      <c r="T3755" s="4" t="s">
        <v>7848</v>
      </c>
      <c r="AB3755" s="4" t="s">
        <v>491</v>
      </c>
      <c r="AC3755" s="4" t="s">
        <v>492</v>
      </c>
      <c r="AD3755" s="9" t="str">
        <f>HYPERLINK("https://www.gbif.org/species/search?q=" &amp; E3755 &amp; "&amp;highertaxon_key=6&amp;status=ACCEPTED")</f>
        <v>https://www.gbif.org/species/search?q=Apiaceae&amp;highertaxon_key=6&amp;status=ACCEPTED</v>
      </c>
      <c r="AF3755" s="9" t="str">
        <f>HYPERLINK("https://powo.science.kew.org/results?q=" &amp; E3755)</f>
        <v>https://powo.science.kew.org/results?q=Apiaceae</v>
      </c>
      <c r="AG3755" s="4" t="s">
        <v>33</v>
      </c>
      <c r="AH3755" s="4" t="s">
        <v>33</v>
      </c>
      <c r="AI3755" s="4" t="s">
        <v>7848</v>
      </c>
      <c r="AQ3755" s="4" t="s">
        <v>493</v>
      </c>
      <c r="CO3755" s="5"/>
      <c r="CP3755" s="5"/>
      <c r="CQ3755" s="5"/>
      <c r="CR3755" s="5"/>
      <c r="CS3755" s="5"/>
      <c r="CT3755" s="5"/>
      <c r="CU3755" s="5"/>
      <c r="CV3755" s="5"/>
      <c r="CW3755" s="5"/>
      <c r="CX3755" s="5"/>
    </row>
    <row r="3756" spans="1:102" x14ac:dyDescent="0.3">
      <c r="A3756" s="4" t="s">
        <v>1</v>
      </c>
      <c r="B3756" s="17" t="s">
        <v>2793</v>
      </c>
      <c r="C3756" s="4" t="s">
        <v>2793</v>
      </c>
      <c r="D3756" s="4" t="s">
        <v>2793</v>
      </c>
      <c r="E3756" s="4" t="s">
        <v>2793</v>
      </c>
      <c r="F3756" s="4" t="s">
        <v>2793</v>
      </c>
      <c r="G3756" s="4">
        <v>1</v>
      </c>
      <c r="N3756" s="4">
        <v>9</v>
      </c>
      <c r="O3756" s="4">
        <v>2</v>
      </c>
      <c r="P3756" s="4">
        <v>12</v>
      </c>
      <c r="Q3756" s="4">
        <v>23</v>
      </c>
      <c r="R3756" s="4" t="s">
        <v>104</v>
      </c>
      <c r="S3756" s="4" t="s">
        <v>105</v>
      </c>
      <c r="T3756" s="4" t="s">
        <v>7946</v>
      </c>
      <c r="AC3756" s="4" t="s">
        <v>2795</v>
      </c>
      <c r="AD3756" s="9" t="str">
        <f>HYPERLINK("https://www.gbif.org/species/search?q=" &amp; E3756 &amp; "&amp;highertaxon_key=6&amp;status=ACCEPTED")</f>
        <v>https://www.gbif.org/species/search?q=Onagraceae&amp;highertaxon_key=6&amp;status=ACCEPTED</v>
      </c>
      <c r="AF3756" s="9" t="str">
        <f>HYPERLINK("https://powo.science.kew.org/results?q=" &amp; E3756)</f>
        <v>https://powo.science.kew.org/results?q=Onagraceae</v>
      </c>
      <c r="AG3756" s="4" t="s">
        <v>33</v>
      </c>
      <c r="AH3756" s="4" t="s">
        <v>33</v>
      </c>
      <c r="AI3756" s="4" t="s">
        <v>7796</v>
      </c>
    </row>
    <row r="3757" spans="1:102" x14ac:dyDescent="0.3">
      <c r="A3757" s="5" t="s">
        <v>77</v>
      </c>
      <c r="B3757" s="16" t="s">
        <v>7732</v>
      </c>
      <c r="C3757" s="5" t="s">
        <v>2793</v>
      </c>
      <c r="D3757" s="5" t="s">
        <v>2793</v>
      </c>
      <c r="E3757" s="5" t="s">
        <v>2793</v>
      </c>
      <c r="F3757" s="5" t="s">
        <v>2793</v>
      </c>
      <c r="G3757" s="4">
        <v>1</v>
      </c>
      <c r="N3757" s="4">
        <v>0</v>
      </c>
      <c r="O3757" s="4">
        <v>0</v>
      </c>
      <c r="P3757" s="4">
        <v>2</v>
      </c>
      <c r="Q3757" s="4">
        <v>2</v>
      </c>
      <c r="R3757" s="4" t="s">
        <v>104</v>
      </c>
      <c r="S3757" s="4" t="s">
        <v>105</v>
      </c>
      <c r="T3757" s="4" t="s">
        <v>7946</v>
      </c>
      <c r="AC3757" s="4" t="s">
        <v>2795</v>
      </c>
      <c r="AD3757" s="9" t="s">
        <v>8857</v>
      </c>
      <c r="AF3757" s="9" t="s">
        <v>8858</v>
      </c>
      <c r="AG3757" s="4" t="s">
        <v>33</v>
      </c>
      <c r="AH3757" s="4" t="s">
        <v>33</v>
      </c>
      <c r="AI3757" s="4" t="s">
        <v>7796</v>
      </c>
      <c r="CO3757" s="5"/>
      <c r="CP3757" s="5"/>
      <c r="CQ3757" s="5"/>
      <c r="CR3757" s="5"/>
      <c r="CS3757" s="5"/>
      <c r="CT3757" s="5"/>
      <c r="CU3757" s="5"/>
      <c r="CV3757" s="5"/>
      <c r="CW3757" s="5"/>
      <c r="CX3757" s="5"/>
    </row>
    <row r="3758" spans="1:102" x14ac:dyDescent="0.3">
      <c r="A3758" s="4" t="s">
        <v>14</v>
      </c>
      <c r="B3758" s="17" t="s">
        <v>2804</v>
      </c>
      <c r="C3758" s="4" t="s">
        <v>2805</v>
      </c>
      <c r="D3758" s="4" t="s">
        <v>2806</v>
      </c>
      <c r="E3758" s="4" t="s">
        <v>2806</v>
      </c>
      <c r="F3758" s="4" t="s">
        <v>2806</v>
      </c>
      <c r="H3758" s="4" t="s">
        <v>8110</v>
      </c>
      <c r="N3758" s="4">
        <v>2</v>
      </c>
      <c r="O3758" s="4">
        <v>0</v>
      </c>
      <c r="P3758" s="4">
        <v>0</v>
      </c>
      <c r="Q3758" s="4">
        <v>2</v>
      </c>
      <c r="R3758" s="4" t="s">
        <v>424</v>
      </c>
      <c r="S3758" s="4" t="s">
        <v>424</v>
      </c>
      <c r="T3758" s="4" t="s">
        <v>7800</v>
      </c>
      <c r="AC3758" s="4" t="s">
        <v>2807</v>
      </c>
      <c r="AD3758" s="9" t="str">
        <f>HYPERLINK("https://www.gbif.org/species/search?q=" &amp; E3758 &amp; "&amp;highertaxon_key=6&amp;status=ACCEPTED")</f>
        <v>https://www.gbif.org/species/search?q=Ongokea&amp;highertaxon_key=6&amp;status=ACCEPTED</v>
      </c>
      <c r="AE3758" s="4" t="s">
        <v>2808</v>
      </c>
      <c r="AF3758" s="9" t="str">
        <f>HYPERLINK("https://powo.science.kew.org/results?q=" &amp; E3758)</f>
        <v>https://powo.science.kew.org/results?q=Ongokea</v>
      </c>
      <c r="AG3758" s="4" t="s">
        <v>21</v>
      </c>
      <c r="AH3758" s="4" t="s">
        <v>21</v>
      </c>
      <c r="AI3758" s="4" t="s">
        <v>8068</v>
      </c>
    </row>
    <row r="3759" spans="1:102" x14ac:dyDescent="0.3">
      <c r="A3759" s="6" t="s">
        <v>14</v>
      </c>
      <c r="B3759" s="15" t="s">
        <v>5822</v>
      </c>
      <c r="C3759" s="6" t="s">
        <v>1722</v>
      </c>
      <c r="D3759" s="6" t="s">
        <v>4236</v>
      </c>
      <c r="E3759" s="6"/>
      <c r="F3759" s="6"/>
      <c r="N3759" s="4">
        <v>1</v>
      </c>
      <c r="O3759" s="4">
        <v>0</v>
      </c>
      <c r="P3759" s="4">
        <v>0</v>
      </c>
      <c r="Q3759" s="4">
        <v>1</v>
      </c>
      <c r="AD3759" s="9"/>
      <c r="AF3759" s="9"/>
      <c r="CO3759" s="6"/>
      <c r="CP3759" s="6"/>
      <c r="CQ3759" s="6"/>
      <c r="CR3759" s="6"/>
      <c r="CS3759" s="6"/>
      <c r="CT3759" s="6"/>
      <c r="CU3759" s="6"/>
      <c r="CV3759" s="6"/>
      <c r="CW3759" s="6"/>
      <c r="CX3759" s="6"/>
    </row>
    <row r="3760" spans="1:102" x14ac:dyDescent="0.3">
      <c r="A3760" s="4" t="s">
        <v>14</v>
      </c>
      <c r="B3760" s="17" t="s">
        <v>2818</v>
      </c>
      <c r="C3760" s="4" t="s">
        <v>187</v>
      </c>
      <c r="D3760" s="4" t="s">
        <v>2818</v>
      </c>
      <c r="E3760" s="4" t="s">
        <v>2819</v>
      </c>
      <c r="F3760" s="4" t="s">
        <v>2810</v>
      </c>
      <c r="H3760" s="4" t="s">
        <v>8111</v>
      </c>
      <c r="N3760" s="4">
        <v>10</v>
      </c>
      <c r="O3760" s="4">
        <v>1</v>
      </c>
      <c r="P3760" s="4">
        <v>0</v>
      </c>
      <c r="Q3760" s="4">
        <v>11</v>
      </c>
      <c r="R3760" s="4" t="s">
        <v>565</v>
      </c>
      <c r="S3760" s="4" t="s">
        <v>565</v>
      </c>
      <c r="T3760" s="4" t="s">
        <v>7869</v>
      </c>
      <c r="U3760" s="4" t="s">
        <v>7863</v>
      </c>
      <c r="AB3760" s="4" t="s">
        <v>566</v>
      </c>
      <c r="AC3760" s="4" t="s">
        <v>2811</v>
      </c>
      <c r="AD3760" s="9" t="str">
        <f t="shared" ref="AD3760:AD3766" si="316">HYPERLINK("https://www.gbif.org/species/search?q=" &amp; E3760 &amp; "&amp;highertaxon_key=6&amp;status=ACCEPTED")</f>
        <v>https://www.gbif.org/species/search?q=Ononis&amp;highertaxon_key=6&amp;status=ACCEPTED</v>
      </c>
      <c r="AE3760" s="4" t="s">
        <v>2812</v>
      </c>
      <c r="AF3760" s="9" t="str">
        <f t="shared" ref="AF3760:AF3766" si="317">HYPERLINK("https://powo.science.kew.org/results?q=" &amp; E3760)</f>
        <v>https://powo.science.kew.org/results?q=Ononis</v>
      </c>
      <c r="AG3760" s="4" t="s">
        <v>99</v>
      </c>
      <c r="AH3760" s="4" t="s">
        <v>99</v>
      </c>
      <c r="AI3760" s="4" t="s">
        <v>8003</v>
      </c>
    </row>
    <row r="3761" spans="1:102" x14ac:dyDescent="0.3">
      <c r="A3761" s="5" t="s">
        <v>14</v>
      </c>
      <c r="B3761" s="16" t="s">
        <v>5823</v>
      </c>
      <c r="C3761" s="5" t="s">
        <v>187</v>
      </c>
      <c r="D3761" s="5" t="s">
        <v>2818</v>
      </c>
      <c r="E3761" s="5" t="s">
        <v>2819</v>
      </c>
      <c r="F3761" s="5" t="s">
        <v>2810</v>
      </c>
      <c r="H3761" s="4" t="s">
        <v>8111</v>
      </c>
      <c r="N3761" s="4">
        <v>21</v>
      </c>
      <c r="O3761" s="4">
        <v>8</v>
      </c>
      <c r="P3761" s="4">
        <v>0</v>
      </c>
      <c r="Q3761" s="4">
        <v>29</v>
      </c>
      <c r="R3761" s="4" t="s">
        <v>565</v>
      </c>
      <c r="S3761" s="4" t="s">
        <v>565</v>
      </c>
      <c r="T3761" s="4" t="s">
        <v>7869</v>
      </c>
      <c r="U3761" s="4" t="s">
        <v>7863</v>
      </c>
      <c r="AB3761" s="4" t="s">
        <v>566</v>
      </c>
      <c r="AC3761" s="4" t="s">
        <v>2811</v>
      </c>
      <c r="AD3761" s="9" t="str">
        <f t="shared" si="316"/>
        <v>https://www.gbif.org/species/search?q=Ononis&amp;highertaxon_key=6&amp;status=ACCEPTED</v>
      </c>
      <c r="AE3761" s="4" t="s">
        <v>2812</v>
      </c>
      <c r="AF3761" s="9" t="str">
        <f t="shared" si="317"/>
        <v>https://powo.science.kew.org/results?q=Ononis</v>
      </c>
      <c r="AG3761" s="4" t="s">
        <v>99</v>
      </c>
      <c r="AH3761" s="4" t="s">
        <v>99</v>
      </c>
      <c r="AI3761" s="4" t="s">
        <v>8003</v>
      </c>
      <c r="CO3761" s="5"/>
      <c r="CP3761" s="5"/>
      <c r="CQ3761" s="5"/>
      <c r="CR3761" s="5"/>
      <c r="CS3761" s="5"/>
      <c r="CT3761" s="5"/>
      <c r="CU3761" s="5"/>
      <c r="CV3761" s="5"/>
      <c r="CW3761" s="5"/>
      <c r="CX3761" s="5"/>
    </row>
    <row r="3762" spans="1:102" s="34" customFormat="1" x14ac:dyDescent="0.3">
      <c r="A3762" s="5" t="s">
        <v>14</v>
      </c>
      <c r="B3762" s="16" t="s">
        <v>9153</v>
      </c>
      <c r="C3762" s="5" t="s">
        <v>187</v>
      </c>
      <c r="D3762" s="5" t="s">
        <v>2818</v>
      </c>
      <c r="E3762" s="5" t="s">
        <v>2819</v>
      </c>
      <c r="F3762" s="5" t="s">
        <v>2810</v>
      </c>
      <c r="G3762" s="4"/>
      <c r="H3762" s="4" t="s">
        <v>8111</v>
      </c>
      <c r="I3762" s="4"/>
      <c r="J3762" s="4"/>
      <c r="K3762" s="4"/>
      <c r="L3762" s="4"/>
      <c r="M3762" s="4"/>
      <c r="N3762" s="4">
        <v>1</v>
      </c>
      <c r="O3762" s="4">
        <v>0</v>
      </c>
      <c r="P3762" s="4">
        <v>0</v>
      </c>
      <c r="Q3762" s="4">
        <v>1</v>
      </c>
      <c r="R3762" s="4" t="s">
        <v>565</v>
      </c>
      <c r="S3762" s="4" t="s">
        <v>565</v>
      </c>
      <c r="T3762" s="4" t="s">
        <v>7869</v>
      </c>
      <c r="U3762" s="4" t="s">
        <v>7863</v>
      </c>
      <c r="V3762" s="4"/>
      <c r="W3762" s="4"/>
      <c r="X3762" s="4"/>
      <c r="Y3762" s="4"/>
      <c r="Z3762" s="4"/>
      <c r="AA3762" s="4"/>
      <c r="AB3762" s="4" t="s">
        <v>566</v>
      </c>
      <c r="AC3762" s="4" t="s">
        <v>2811</v>
      </c>
      <c r="AD3762" s="9" t="str">
        <f t="shared" si="316"/>
        <v>https://www.gbif.org/species/search?q=Ononis&amp;highertaxon_key=6&amp;status=ACCEPTED</v>
      </c>
      <c r="AE3762" s="4" t="s">
        <v>2812</v>
      </c>
      <c r="AF3762" s="9" t="str">
        <f t="shared" si="317"/>
        <v>https://powo.science.kew.org/results?q=Ononis</v>
      </c>
      <c r="AG3762" s="4" t="s">
        <v>99</v>
      </c>
      <c r="AH3762" s="4" t="s">
        <v>99</v>
      </c>
      <c r="AI3762" s="4" t="s">
        <v>8003</v>
      </c>
      <c r="AJ3762" s="4"/>
      <c r="AK3762" s="4"/>
      <c r="AL3762" s="4"/>
      <c r="AM3762" s="4"/>
      <c r="AN3762" s="4"/>
      <c r="AO3762" s="4"/>
      <c r="AP3762" s="4"/>
      <c r="AQ3762" s="4"/>
      <c r="AR3762" s="4"/>
      <c r="AS3762" s="4"/>
      <c r="AT3762" s="4"/>
      <c r="AU3762" s="4"/>
      <c r="AV3762" s="4"/>
      <c r="AW3762" s="4"/>
      <c r="AX3762" s="4"/>
      <c r="AY3762" s="4"/>
      <c r="AZ3762" s="4"/>
      <c r="BA3762" s="4"/>
      <c r="BB3762" s="4"/>
      <c r="BC3762" s="4"/>
      <c r="BD3762" s="4"/>
      <c r="BE3762" s="4"/>
      <c r="BF3762" s="4"/>
      <c r="BG3762" s="4"/>
      <c r="BH3762" s="4"/>
      <c r="BI3762" s="4"/>
      <c r="BJ3762" s="4"/>
      <c r="BK3762" s="4"/>
      <c r="BL3762" s="4"/>
      <c r="BM3762" s="4"/>
      <c r="BN3762" s="4"/>
      <c r="BO3762" s="4"/>
      <c r="BP3762" s="4"/>
      <c r="BQ3762" s="4"/>
      <c r="BR3762" s="4"/>
      <c r="BS3762" s="4"/>
      <c r="BT3762" s="4"/>
      <c r="BU3762" s="4"/>
      <c r="BV3762" s="4"/>
      <c r="BW3762" s="4"/>
      <c r="BX3762" s="4"/>
      <c r="BY3762" s="4"/>
      <c r="BZ3762" s="4"/>
      <c r="CA3762" s="4"/>
      <c r="CB3762" s="4"/>
      <c r="CC3762" s="4"/>
      <c r="CD3762" s="4"/>
      <c r="CE3762" s="4"/>
      <c r="CF3762" s="4"/>
      <c r="CG3762" s="4"/>
      <c r="CH3762" s="4"/>
      <c r="CI3762" s="4"/>
      <c r="CJ3762" s="4"/>
      <c r="CK3762" s="4"/>
      <c r="CL3762" s="4"/>
      <c r="CM3762" s="4"/>
      <c r="CN3762" s="4"/>
      <c r="CO3762" s="5"/>
      <c r="CP3762" s="5"/>
      <c r="CQ3762" s="5"/>
      <c r="CR3762" s="5"/>
      <c r="CS3762" s="5"/>
      <c r="CT3762" s="5"/>
      <c r="CU3762" s="5"/>
      <c r="CV3762" s="5"/>
      <c r="CW3762" s="5"/>
      <c r="CX3762" s="5"/>
    </row>
    <row r="3763" spans="1:102" x14ac:dyDescent="0.3">
      <c r="A3763" s="4" t="s">
        <v>14</v>
      </c>
      <c r="B3763" s="17" t="s">
        <v>2819</v>
      </c>
      <c r="C3763" s="4" t="s">
        <v>187</v>
      </c>
      <c r="D3763" s="4" t="s">
        <v>2819</v>
      </c>
      <c r="E3763" s="4" t="s">
        <v>2819</v>
      </c>
      <c r="F3763" s="4" t="s">
        <v>2810</v>
      </c>
      <c r="H3763" s="4" t="s">
        <v>8111</v>
      </c>
      <c r="N3763" s="4">
        <v>4</v>
      </c>
      <c r="O3763" s="4">
        <v>0</v>
      </c>
      <c r="P3763" s="4">
        <v>0</v>
      </c>
      <c r="Q3763" s="4">
        <v>4</v>
      </c>
      <c r="R3763" s="4" t="s">
        <v>565</v>
      </c>
      <c r="S3763" s="4" t="s">
        <v>565</v>
      </c>
      <c r="T3763" s="4" t="s">
        <v>7869</v>
      </c>
      <c r="U3763" s="4" t="s">
        <v>7863</v>
      </c>
      <c r="AB3763" s="4" t="s">
        <v>566</v>
      </c>
      <c r="AC3763" s="4" t="s">
        <v>2811</v>
      </c>
      <c r="AD3763" s="9" t="str">
        <f t="shared" si="316"/>
        <v>https://www.gbif.org/species/search?q=Ononis&amp;highertaxon_key=6&amp;status=ACCEPTED</v>
      </c>
      <c r="AE3763" s="4" t="s">
        <v>2812</v>
      </c>
      <c r="AF3763" s="9" t="str">
        <f t="shared" si="317"/>
        <v>https://powo.science.kew.org/results?q=Ononis</v>
      </c>
      <c r="AG3763" s="4" t="s">
        <v>99</v>
      </c>
      <c r="AH3763" s="4" t="s">
        <v>99</v>
      </c>
      <c r="AI3763" s="4" t="s">
        <v>8003</v>
      </c>
    </row>
    <row r="3764" spans="1:102" x14ac:dyDescent="0.3">
      <c r="A3764" s="5" t="s">
        <v>14</v>
      </c>
      <c r="B3764" s="16" t="s">
        <v>5824</v>
      </c>
      <c r="C3764" s="5" t="s">
        <v>187</v>
      </c>
      <c r="D3764" s="5" t="s">
        <v>2819</v>
      </c>
      <c r="E3764" s="5" t="s">
        <v>2819</v>
      </c>
      <c r="F3764" s="5" t="s">
        <v>2810</v>
      </c>
      <c r="H3764" s="4" t="s">
        <v>8111</v>
      </c>
      <c r="N3764" s="4">
        <v>0</v>
      </c>
      <c r="O3764" s="4">
        <v>1</v>
      </c>
      <c r="P3764" s="4">
        <v>0</v>
      </c>
      <c r="Q3764" s="4">
        <v>1</v>
      </c>
      <c r="R3764" s="4" t="s">
        <v>565</v>
      </c>
      <c r="S3764" s="4" t="s">
        <v>565</v>
      </c>
      <c r="T3764" s="4" t="s">
        <v>7869</v>
      </c>
      <c r="U3764" s="4" t="s">
        <v>7863</v>
      </c>
      <c r="AB3764" s="4" t="s">
        <v>566</v>
      </c>
      <c r="AC3764" s="4" t="s">
        <v>2811</v>
      </c>
      <c r="AD3764" s="9" t="str">
        <f t="shared" si="316"/>
        <v>https://www.gbif.org/species/search?q=Ononis&amp;highertaxon_key=6&amp;status=ACCEPTED</v>
      </c>
      <c r="AE3764" s="4" t="s">
        <v>2812</v>
      </c>
      <c r="AF3764" s="9" t="str">
        <f t="shared" si="317"/>
        <v>https://powo.science.kew.org/results?q=Ononis</v>
      </c>
      <c r="AG3764" s="4" t="s">
        <v>99</v>
      </c>
      <c r="AH3764" s="4" t="s">
        <v>99</v>
      </c>
      <c r="AI3764" s="4" t="s">
        <v>8003</v>
      </c>
      <c r="CO3764" s="5"/>
      <c r="CP3764" s="5"/>
      <c r="CQ3764" s="5"/>
      <c r="CR3764" s="5"/>
      <c r="CS3764" s="5"/>
      <c r="CT3764" s="5"/>
      <c r="CU3764" s="5"/>
      <c r="CV3764" s="5"/>
      <c r="CW3764" s="5"/>
      <c r="CX3764" s="5"/>
    </row>
    <row r="3765" spans="1:102" x14ac:dyDescent="0.3">
      <c r="A3765" s="5" t="s">
        <v>14</v>
      </c>
      <c r="B3765" s="16" t="s">
        <v>5825</v>
      </c>
      <c r="C3765" s="5" t="s">
        <v>187</v>
      </c>
      <c r="D3765" s="5" t="s">
        <v>2819</v>
      </c>
      <c r="E3765" s="5" t="s">
        <v>2819</v>
      </c>
      <c r="F3765" s="5" t="s">
        <v>2810</v>
      </c>
      <c r="H3765" s="4" t="s">
        <v>8111</v>
      </c>
      <c r="N3765" s="4">
        <v>19</v>
      </c>
      <c r="O3765" s="4">
        <v>4</v>
      </c>
      <c r="P3765" s="4">
        <v>0</v>
      </c>
      <c r="Q3765" s="4">
        <v>23</v>
      </c>
      <c r="R3765" s="4" t="s">
        <v>565</v>
      </c>
      <c r="S3765" s="4" t="s">
        <v>565</v>
      </c>
      <c r="T3765" s="4" t="s">
        <v>7869</v>
      </c>
      <c r="U3765" s="4" t="s">
        <v>7863</v>
      </c>
      <c r="AB3765" s="4" t="s">
        <v>566</v>
      </c>
      <c r="AC3765" s="4" t="s">
        <v>2811</v>
      </c>
      <c r="AD3765" s="9" t="str">
        <f t="shared" si="316"/>
        <v>https://www.gbif.org/species/search?q=Ononis&amp;highertaxon_key=6&amp;status=ACCEPTED</v>
      </c>
      <c r="AE3765" s="4" t="s">
        <v>2812</v>
      </c>
      <c r="AF3765" s="9" t="str">
        <f t="shared" si="317"/>
        <v>https://powo.science.kew.org/results?q=Ononis</v>
      </c>
      <c r="AG3765" s="4" t="s">
        <v>99</v>
      </c>
      <c r="AH3765" s="4" t="s">
        <v>99</v>
      </c>
      <c r="AI3765" s="4" t="s">
        <v>8003</v>
      </c>
      <c r="CO3765" s="5"/>
      <c r="CP3765" s="5"/>
      <c r="CQ3765" s="5"/>
      <c r="CR3765" s="5"/>
      <c r="CS3765" s="5"/>
      <c r="CT3765" s="5"/>
      <c r="CU3765" s="5"/>
      <c r="CV3765" s="5"/>
      <c r="CW3765" s="5"/>
      <c r="CX3765" s="5"/>
    </row>
    <row r="3766" spans="1:102" s="34" customFormat="1" x14ac:dyDescent="0.3">
      <c r="A3766" s="5" t="s">
        <v>14</v>
      </c>
      <c r="B3766" s="16" t="s">
        <v>9154</v>
      </c>
      <c r="C3766" s="5" t="s">
        <v>187</v>
      </c>
      <c r="D3766" s="5" t="s">
        <v>2819</v>
      </c>
      <c r="E3766" s="5" t="s">
        <v>2819</v>
      </c>
      <c r="F3766" s="5" t="s">
        <v>2810</v>
      </c>
      <c r="G3766" s="4"/>
      <c r="H3766" s="4" t="s">
        <v>8111</v>
      </c>
      <c r="I3766" s="4"/>
      <c r="J3766" s="4"/>
      <c r="K3766" s="4"/>
      <c r="L3766" s="4"/>
      <c r="M3766" s="4"/>
      <c r="N3766" s="4">
        <v>1</v>
      </c>
      <c r="O3766" s="4">
        <v>0</v>
      </c>
      <c r="P3766" s="4">
        <v>0</v>
      </c>
      <c r="Q3766" s="4">
        <v>1</v>
      </c>
      <c r="R3766" s="4" t="s">
        <v>565</v>
      </c>
      <c r="S3766" s="4" t="s">
        <v>565</v>
      </c>
      <c r="T3766" s="4" t="s">
        <v>7869</v>
      </c>
      <c r="U3766" s="4" t="s">
        <v>7863</v>
      </c>
      <c r="V3766" s="4"/>
      <c r="W3766" s="4"/>
      <c r="X3766" s="4"/>
      <c r="Y3766" s="4"/>
      <c r="Z3766" s="4"/>
      <c r="AA3766" s="4"/>
      <c r="AB3766" s="4" t="s">
        <v>566</v>
      </c>
      <c r="AC3766" s="4" t="s">
        <v>2811</v>
      </c>
      <c r="AD3766" s="9" t="str">
        <f t="shared" si="316"/>
        <v>https://www.gbif.org/species/search?q=Ononis&amp;highertaxon_key=6&amp;status=ACCEPTED</v>
      </c>
      <c r="AE3766" s="4" t="s">
        <v>2812</v>
      </c>
      <c r="AF3766" s="9" t="str">
        <f t="shared" si="317"/>
        <v>https://powo.science.kew.org/results?q=Ononis</v>
      </c>
      <c r="AG3766" s="4" t="s">
        <v>99</v>
      </c>
      <c r="AH3766" s="4" t="s">
        <v>99</v>
      </c>
      <c r="AI3766" s="4" t="s">
        <v>8003</v>
      </c>
      <c r="AJ3766" s="4"/>
      <c r="AK3766" s="4"/>
      <c r="AL3766" s="4"/>
      <c r="AM3766" s="4"/>
      <c r="AN3766" s="4"/>
      <c r="AO3766" s="4"/>
      <c r="AP3766" s="4"/>
      <c r="AQ3766" s="4"/>
      <c r="AR3766" s="4"/>
      <c r="AS3766" s="4"/>
      <c r="AT3766" s="4"/>
      <c r="AU3766" s="4"/>
      <c r="AV3766" s="4"/>
      <c r="AW3766" s="4"/>
      <c r="AX3766" s="4"/>
      <c r="AY3766" s="4"/>
      <c r="AZ3766" s="4"/>
      <c r="BA3766" s="4"/>
      <c r="BB3766" s="4"/>
      <c r="BC3766" s="4"/>
      <c r="BD3766" s="4"/>
      <c r="BE3766" s="4"/>
      <c r="BF3766" s="4"/>
      <c r="BG3766" s="4"/>
      <c r="BH3766" s="4"/>
      <c r="BI3766" s="4"/>
      <c r="BJ3766" s="4"/>
      <c r="BK3766" s="4"/>
      <c r="BL3766" s="4"/>
      <c r="BM3766" s="4"/>
      <c r="BN3766" s="4"/>
      <c r="BO3766" s="4"/>
      <c r="BP3766" s="4"/>
      <c r="BQ3766" s="4"/>
      <c r="BR3766" s="4"/>
      <c r="BS3766" s="4"/>
      <c r="BT3766" s="4"/>
      <c r="BU3766" s="4"/>
      <c r="BV3766" s="4"/>
      <c r="BW3766" s="4"/>
      <c r="BX3766" s="4"/>
      <c r="BY3766" s="4"/>
      <c r="BZ3766" s="4"/>
      <c r="CA3766" s="4"/>
      <c r="CB3766" s="4"/>
      <c r="CC3766" s="4"/>
      <c r="CD3766" s="4"/>
      <c r="CE3766" s="4"/>
      <c r="CF3766" s="4"/>
      <c r="CG3766" s="4"/>
      <c r="CH3766" s="4"/>
      <c r="CI3766" s="4"/>
      <c r="CJ3766" s="4"/>
      <c r="CK3766" s="4"/>
      <c r="CL3766" s="4"/>
      <c r="CM3766" s="4"/>
      <c r="CN3766" s="4"/>
      <c r="CO3766" s="5"/>
      <c r="CP3766" s="5"/>
      <c r="CQ3766" s="5"/>
      <c r="CR3766" s="5"/>
      <c r="CS3766" s="5"/>
      <c r="CT3766" s="5"/>
      <c r="CU3766" s="5"/>
      <c r="CV3766" s="5"/>
      <c r="CW3766" s="5"/>
      <c r="CX3766" s="5"/>
    </row>
    <row r="3767" spans="1:102" s="34" customFormat="1" x14ac:dyDescent="0.3">
      <c r="A3767" s="5" t="s">
        <v>14</v>
      </c>
      <c r="B3767" s="16" t="s">
        <v>9155</v>
      </c>
      <c r="C3767" s="5" t="s">
        <v>941</v>
      </c>
      <c r="D3767" s="5" t="s">
        <v>963</v>
      </c>
      <c r="E3767" s="5" t="s">
        <v>947</v>
      </c>
      <c r="F3767" s="5" t="s">
        <v>942</v>
      </c>
      <c r="G3767" s="4"/>
      <c r="H3767" s="4"/>
      <c r="I3767" s="4"/>
      <c r="J3767" s="4"/>
      <c r="K3767" s="4"/>
      <c r="L3767" s="4"/>
      <c r="M3767" s="4"/>
      <c r="N3767" s="4">
        <v>1</v>
      </c>
      <c r="O3767" s="4">
        <v>0</v>
      </c>
      <c r="P3767" s="4">
        <v>0</v>
      </c>
      <c r="Q3767" s="4">
        <v>1</v>
      </c>
      <c r="R3767" s="4" t="s">
        <v>28</v>
      </c>
      <c r="S3767" s="4" t="s">
        <v>29</v>
      </c>
      <c r="T3767" s="4" t="s">
        <v>7767</v>
      </c>
      <c r="U3767" s="4"/>
      <c r="V3767" s="4"/>
      <c r="W3767" s="4"/>
      <c r="X3767" s="4"/>
      <c r="Y3767" s="4"/>
      <c r="Z3767" s="4"/>
      <c r="AA3767" s="4"/>
      <c r="AB3767" s="4"/>
      <c r="AC3767" s="4"/>
      <c r="AD3767" s="9"/>
      <c r="AE3767" s="4"/>
      <c r="AF3767" s="9"/>
      <c r="AG3767" s="4" t="s">
        <v>33</v>
      </c>
      <c r="AH3767" s="4" t="s">
        <v>33</v>
      </c>
      <c r="AI3767" s="4" t="s">
        <v>7767</v>
      </c>
      <c r="AJ3767" s="4"/>
      <c r="AK3767" s="4"/>
      <c r="AL3767" s="4"/>
      <c r="AM3767" s="4"/>
      <c r="AN3767" s="4"/>
      <c r="AO3767" s="4"/>
      <c r="AP3767" s="4"/>
      <c r="AQ3767" s="4"/>
      <c r="AR3767" s="4"/>
      <c r="AS3767" s="4"/>
      <c r="AT3767" s="4"/>
      <c r="AU3767" s="4"/>
      <c r="AV3767" s="4"/>
      <c r="AW3767" s="4"/>
      <c r="AX3767" s="4"/>
      <c r="AY3767" s="4"/>
      <c r="AZ3767" s="4"/>
      <c r="BA3767" s="4"/>
      <c r="BB3767" s="4"/>
      <c r="BC3767" s="4"/>
      <c r="BD3767" s="4"/>
      <c r="BE3767" s="4"/>
      <c r="BF3767" s="4"/>
      <c r="BG3767" s="4"/>
      <c r="BH3767" s="4"/>
      <c r="BI3767" s="4"/>
      <c r="BJ3767" s="4"/>
      <c r="BK3767" s="4"/>
      <c r="BL3767" s="4"/>
      <c r="BM3767" s="4"/>
      <c r="BN3767" s="4"/>
      <c r="BO3767" s="4"/>
      <c r="BP3767" s="4"/>
      <c r="BQ3767" s="4"/>
      <c r="BR3767" s="4"/>
      <c r="BS3767" s="4"/>
      <c r="BT3767" s="4"/>
      <c r="BU3767" s="4"/>
      <c r="BV3767" s="4"/>
      <c r="BW3767" s="4"/>
      <c r="BX3767" s="4"/>
      <c r="BY3767" s="4"/>
      <c r="BZ3767" s="4"/>
      <c r="CA3767" s="4"/>
      <c r="CB3767" s="4"/>
      <c r="CC3767" s="4"/>
      <c r="CD3767" s="4"/>
      <c r="CE3767" s="4"/>
      <c r="CF3767" s="4"/>
      <c r="CG3767" s="4"/>
      <c r="CH3767" s="4"/>
      <c r="CI3767" s="4"/>
      <c r="CJ3767" s="4"/>
      <c r="CK3767" s="4"/>
      <c r="CL3767" s="4"/>
      <c r="CM3767" s="4"/>
      <c r="CN3767" s="4"/>
      <c r="CO3767" s="5"/>
      <c r="CP3767" s="5"/>
      <c r="CQ3767" s="5"/>
      <c r="CR3767" s="5"/>
      <c r="CS3767" s="5"/>
      <c r="CT3767" s="5"/>
      <c r="CU3767" s="5"/>
      <c r="CV3767" s="5"/>
      <c r="CW3767" s="5"/>
      <c r="CX3767" s="5"/>
    </row>
    <row r="3768" spans="1:102" s="34" customFormat="1" x14ac:dyDescent="0.3">
      <c r="A3768" s="5" t="s">
        <v>14</v>
      </c>
      <c r="B3768" s="16" t="s">
        <v>9156</v>
      </c>
      <c r="C3768" s="5" t="s">
        <v>941</v>
      </c>
      <c r="D3768" s="5" t="s">
        <v>963</v>
      </c>
      <c r="E3768" s="5" t="s">
        <v>947</v>
      </c>
      <c r="F3768" s="5" t="s">
        <v>942</v>
      </c>
      <c r="G3768" s="4"/>
      <c r="H3768" s="4"/>
      <c r="I3768" s="4"/>
      <c r="J3768" s="4"/>
      <c r="K3768" s="4"/>
      <c r="L3768" s="4"/>
      <c r="M3768" s="4"/>
      <c r="N3768" s="4">
        <v>1</v>
      </c>
      <c r="O3768" s="4">
        <v>0</v>
      </c>
      <c r="P3768" s="4">
        <v>0</v>
      </c>
      <c r="Q3768" s="4">
        <v>1</v>
      </c>
      <c r="R3768" s="4" t="s">
        <v>28</v>
      </c>
      <c r="S3768" s="4" t="s">
        <v>29</v>
      </c>
      <c r="T3768" s="4" t="s">
        <v>7767</v>
      </c>
      <c r="U3768" s="4"/>
      <c r="V3768" s="4"/>
      <c r="W3768" s="4"/>
      <c r="X3768" s="4"/>
      <c r="Y3768" s="4"/>
      <c r="Z3768" s="4"/>
      <c r="AA3768" s="4"/>
      <c r="AB3768" s="4"/>
      <c r="AC3768" s="4"/>
      <c r="AD3768" s="9"/>
      <c r="AE3768" s="4"/>
      <c r="AF3768" s="9"/>
      <c r="AG3768" s="4" t="s">
        <v>33</v>
      </c>
      <c r="AH3768" s="4" t="s">
        <v>33</v>
      </c>
      <c r="AI3768" s="4" t="s">
        <v>7767</v>
      </c>
      <c r="AJ3768" s="4"/>
      <c r="AK3768" s="4"/>
      <c r="AL3768" s="4"/>
      <c r="AM3768" s="4"/>
      <c r="AN3768" s="4"/>
      <c r="AO3768" s="4"/>
      <c r="AP3768" s="4"/>
      <c r="AQ3768" s="4"/>
      <c r="AR3768" s="4"/>
      <c r="AS3768" s="4"/>
      <c r="AT3768" s="4"/>
      <c r="AU3768" s="4"/>
      <c r="AV3768" s="4"/>
      <c r="AW3768" s="4"/>
      <c r="AX3768" s="4"/>
      <c r="AY3768" s="4"/>
      <c r="AZ3768" s="4"/>
      <c r="BA3768" s="4"/>
      <c r="BB3768" s="4"/>
      <c r="BC3768" s="4"/>
      <c r="BD3768" s="4"/>
      <c r="BE3768" s="4"/>
      <c r="BF3768" s="4"/>
      <c r="BG3768" s="4"/>
      <c r="BH3768" s="4"/>
      <c r="BI3768" s="4"/>
      <c r="BJ3768" s="4"/>
      <c r="BK3768" s="4"/>
      <c r="BL3768" s="4"/>
      <c r="BM3768" s="4"/>
      <c r="BN3768" s="4"/>
      <c r="BO3768" s="4"/>
      <c r="BP3768" s="4"/>
      <c r="BQ3768" s="4"/>
      <c r="BR3768" s="4"/>
      <c r="BS3768" s="4"/>
      <c r="BT3768" s="4"/>
      <c r="BU3768" s="4"/>
      <c r="BV3768" s="4"/>
      <c r="BW3768" s="4"/>
      <c r="BX3768" s="4"/>
      <c r="BY3768" s="4"/>
      <c r="BZ3768" s="4"/>
      <c r="CA3768" s="4"/>
      <c r="CB3768" s="4"/>
      <c r="CC3768" s="4"/>
      <c r="CD3768" s="4"/>
      <c r="CE3768" s="4"/>
      <c r="CF3768" s="4"/>
      <c r="CG3768" s="4"/>
      <c r="CH3768" s="4"/>
      <c r="CI3768" s="4"/>
      <c r="CJ3768" s="4"/>
      <c r="CK3768" s="4"/>
      <c r="CL3768" s="4"/>
      <c r="CM3768" s="4"/>
      <c r="CN3768" s="4"/>
      <c r="CO3768" s="5"/>
      <c r="CP3768" s="5"/>
      <c r="CQ3768" s="5"/>
      <c r="CR3768" s="5"/>
      <c r="CS3768" s="5"/>
      <c r="CT3768" s="5"/>
      <c r="CU3768" s="5"/>
      <c r="CV3768" s="5"/>
      <c r="CW3768" s="5"/>
      <c r="CX3768" s="5"/>
    </row>
    <row r="3769" spans="1:102" x14ac:dyDescent="0.3">
      <c r="A3769" s="4" t="s">
        <v>14</v>
      </c>
      <c r="B3769" s="17" t="s">
        <v>963</v>
      </c>
      <c r="C3769" s="4" t="s">
        <v>941</v>
      </c>
      <c r="D3769" s="4" t="s">
        <v>963</v>
      </c>
      <c r="E3769" s="4" t="s">
        <v>947</v>
      </c>
      <c r="F3769" s="4" t="s">
        <v>942</v>
      </c>
      <c r="N3769" s="4">
        <v>1</v>
      </c>
      <c r="O3769" s="4">
        <v>0</v>
      </c>
      <c r="P3769" s="4">
        <v>0</v>
      </c>
      <c r="Q3769" s="4">
        <v>1</v>
      </c>
      <c r="R3769" s="4" t="s">
        <v>28</v>
      </c>
      <c r="S3769" s="4" t="s">
        <v>29</v>
      </c>
      <c r="T3769" s="4" t="s">
        <v>7767</v>
      </c>
      <c r="AD3769" s="9"/>
      <c r="AF3769" s="9"/>
      <c r="AG3769" s="4" t="s">
        <v>33</v>
      </c>
      <c r="AH3769" s="4" t="s">
        <v>33</v>
      </c>
      <c r="AI3769" s="4" t="s">
        <v>7767</v>
      </c>
    </row>
    <row r="3770" spans="1:102" x14ac:dyDescent="0.3">
      <c r="A3770" s="5" t="s">
        <v>14</v>
      </c>
      <c r="B3770" s="16" t="s">
        <v>5826</v>
      </c>
      <c r="C3770" s="5" t="s">
        <v>941</v>
      </c>
      <c r="D3770" s="5" t="s">
        <v>963</v>
      </c>
      <c r="E3770" s="5" t="s">
        <v>947</v>
      </c>
      <c r="F3770" s="5" t="s">
        <v>942</v>
      </c>
      <c r="N3770" s="4">
        <v>13</v>
      </c>
      <c r="O3770" s="4">
        <v>5</v>
      </c>
      <c r="P3770" s="4">
        <v>0</v>
      </c>
      <c r="Q3770" s="4">
        <v>18</v>
      </c>
      <c r="R3770" s="4" t="s">
        <v>28</v>
      </c>
      <c r="S3770" s="4" t="s">
        <v>29</v>
      </c>
      <c r="T3770" s="4" t="s">
        <v>7767</v>
      </c>
      <c r="AD3770" s="9"/>
      <c r="AF3770" s="9"/>
      <c r="AG3770" s="4" t="s">
        <v>33</v>
      </c>
      <c r="AH3770" s="4" t="s">
        <v>33</v>
      </c>
      <c r="AI3770" s="4" t="s">
        <v>7767</v>
      </c>
      <c r="CO3770" s="5"/>
      <c r="CP3770" s="5"/>
      <c r="CQ3770" s="5"/>
      <c r="CR3770" s="5"/>
      <c r="CS3770" s="5"/>
      <c r="CT3770" s="5"/>
      <c r="CU3770" s="5"/>
      <c r="CV3770" s="5"/>
      <c r="CW3770" s="5"/>
      <c r="CX3770" s="5"/>
    </row>
    <row r="3771" spans="1:102" x14ac:dyDescent="0.3">
      <c r="A3771" s="4" t="s">
        <v>14</v>
      </c>
      <c r="B3771" s="17" t="s">
        <v>756</v>
      </c>
      <c r="C3771" s="4" t="s">
        <v>735</v>
      </c>
      <c r="D3771" s="4" t="s">
        <v>756</v>
      </c>
      <c r="E3771" s="4" t="s">
        <v>735</v>
      </c>
      <c r="F3771" s="4" t="s">
        <v>742</v>
      </c>
      <c r="H3771" s="4" t="s">
        <v>737</v>
      </c>
      <c r="L3771" s="4" t="s">
        <v>738</v>
      </c>
      <c r="N3771" s="4">
        <v>2</v>
      </c>
      <c r="O3771" s="4">
        <v>0</v>
      </c>
      <c r="P3771" s="4">
        <v>0</v>
      </c>
      <c r="Q3771" s="4">
        <v>2</v>
      </c>
      <c r="R3771" s="4" t="s">
        <v>28</v>
      </c>
      <c r="S3771" s="4" t="s">
        <v>29</v>
      </c>
      <c r="T3771" s="4" t="s">
        <v>7079</v>
      </c>
      <c r="AB3771" s="4" t="s">
        <v>739</v>
      </c>
      <c r="AC3771" s="4" t="s">
        <v>740</v>
      </c>
      <c r="AD3771" s="9" t="str">
        <f>HYPERLINK("https://www.gbif.org/species/search?q=" &amp; E3771 &amp; "&amp;highertaxon_key=6&amp;status=ACCEPTED")</f>
        <v>https://www.gbif.org/species/search?q=Boraginaceae&amp;highertaxon_key=6&amp;status=ACCEPTED</v>
      </c>
      <c r="AF3771" s="9" t="str">
        <f>HYPERLINK("https://powo.science.kew.org/results?q=" &amp; E3771)</f>
        <v>https://powo.science.kew.org/results?q=Boraginaceae</v>
      </c>
      <c r="AG3771" s="4" t="s">
        <v>33</v>
      </c>
      <c r="AH3771" s="4" t="s">
        <v>33</v>
      </c>
      <c r="AI3771" s="4" t="s">
        <v>7946</v>
      </c>
      <c r="AJ3771" s="4" t="s">
        <v>7079</v>
      </c>
    </row>
    <row r="3772" spans="1:102" s="5" customFormat="1" x14ac:dyDescent="0.3">
      <c r="A3772" s="5" t="s">
        <v>14</v>
      </c>
      <c r="B3772" s="16" t="s">
        <v>5827</v>
      </c>
      <c r="C3772" s="5" t="s">
        <v>735</v>
      </c>
      <c r="D3772" s="5" t="s">
        <v>756</v>
      </c>
      <c r="E3772" s="5" t="s">
        <v>735</v>
      </c>
      <c r="F3772" s="5" t="s">
        <v>742</v>
      </c>
      <c r="G3772" s="4"/>
      <c r="H3772" s="4"/>
      <c r="I3772" s="4"/>
      <c r="J3772" s="4"/>
      <c r="K3772" s="4"/>
      <c r="L3772" s="4"/>
      <c r="M3772" s="4"/>
      <c r="N3772" s="4">
        <v>7</v>
      </c>
      <c r="O3772" s="4">
        <v>0</v>
      </c>
      <c r="P3772" s="4">
        <v>0</v>
      </c>
      <c r="Q3772" s="4">
        <v>7</v>
      </c>
      <c r="R3772" s="4" t="s">
        <v>28</v>
      </c>
      <c r="S3772" s="4" t="s">
        <v>29</v>
      </c>
      <c r="T3772" s="4" t="s">
        <v>7079</v>
      </c>
      <c r="U3772" s="4"/>
      <c r="V3772" s="4"/>
      <c r="W3772" s="4"/>
      <c r="X3772" s="4"/>
      <c r="Y3772" s="4"/>
      <c r="Z3772" s="4"/>
      <c r="AA3772" s="4"/>
      <c r="AB3772" s="4" t="s">
        <v>739</v>
      </c>
      <c r="AC3772" s="4" t="s">
        <v>740</v>
      </c>
      <c r="AD3772" s="9" t="str">
        <f>HYPERLINK("https://www.gbif.org/species/search?q=" &amp; E3772 &amp; "&amp;highertaxon_key=6&amp;status=ACCEPTED")</f>
        <v>https://www.gbif.org/species/search?q=Boraginaceae&amp;highertaxon_key=6&amp;status=ACCEPTED</v>
      </c>
      <c r="AE3772" s="4"/>
      <c r="AF3772" s="9" t="str">
        <f>HYPERLINK("https://powo.science.kew.org/results?q=" &amp; E3772)</f>
        <v>https://powo.science.kew.org/results?q=Boraginaceae</v>
      </c>
      <c r="AG3772" s="4" t="s">
        <v>33</v>
      </c>
      <c r="AH3772" s="4" t="s">
        <v>33</v>
      </c>
      <c r="AI3772" s="4" t="s">
        <v>7946</v>
      </c>
      <c r="AJ3772" s="4" t="s">
        <v>7079</v>
      </c>
      <c r="AK3772" s="4"/>
      <c r="AL3772" s="4"/>
      <c r="AM3772" s="4"/>
      <c r="AN3772" s="4"/>
      <c r="AO3772" s="4"/>
      <c r="AP3772" s="4"/>
      <c r="AQ3772" s="4"/>
      <c r="AR3772" s="4"/>
      <c r="AS3772" s="4"/>
      <c r="AT3772" s="4"/>
      <c r="AU3772" s="4"/>
      <c r="AV3772" s="4"/>
      <c r="AW3772" s="4"/>
      <c r="AX3772" s="4"/>
      <c r="AY3772" s="4"/>
      <c r="AZ3772" s="4"/>
      <c r="BA3772" s="4"/>
      <c r="BB3772" s="4"/>
      <c r="BC3772" s="4"/>
      <c r="BD3772" s="4"/>
      <c r="BE3772" s="4"/>
      <c r="BF3772" s="4"/>
      <c r="BG3772" s="4"/>
      <c r="BH3772" s="4"/>
      <c r="BI3772" s="4"/>
      <c r="BJ3772" s="4"/>
      <c r="BK3772" s="4"/>
      <c r="BL3772" s="4"/>
      <c r="BM3772" s="4"/>
      <c r="BN3772" s="4"/>
      <c r="BO3772" s="4"/>
      <c r="BP3772" s="4"/>
      <c r="BQ3772" s="4"/>
      <c r="BR3772" s="4"/>
      <c r="BS3772" s="4"/>
      <c r="BT3772" s="4"/>
      <c r="BU3772" s="4"/>
      <c r="BV3772" s="4"/>
      <c r="BW3772" s="4"/>
      <c r="BX3772" s="4"/>
      <c r="BY3772" s="4"/>
      <c r="BZ3772" s="4"/>
      <c r="CA3772" s="4"/>
      <c r="CB3772" s="4"/>
      <c r="CC3772" s="4"/>
      <c r="CD3772" s="4"/>
      <c r="CE3772" s="4"/>
      <c r="CF3772" s="4"/>
      <c r="CG3772" s="4"/>
      <c r="CH3772" s="4"/>
      <c r="CI3772" s="4"/>
      <c r="CJ3772" s="4"/>
      <c r="CK3772" s="4"/>
      <c r="CL3772" s="4"/>
      <c r="CM3772" s="4"/>
      <c r="CN3772" s="4"/>
    </row>
    <row r="3773" spans="1:102" x14ac:dyDescent="0.3">
      <c r="A3773" s="6" t="s">
        <v>14</v>
      </c>
      <c r="B3773" s="15" t="s">
        <v>5828</v>
      </c>
      <c r="C3773" s="6" t="s">
        <v>7550</v>
      </c>
      <c r="D3773" s="6" t="s">
        <v>7550</v>
      </c>
      <c r="E3773" s="6" t="s">
        <v>7550</v>
      </c>
      <c r="F3773" s="6" t="s">
        <v>7550</v>
      </c>
      <c r="N3773" s="4">
        <v>0</v>
      </c>
      <c r="O3773" s="4">
        <v>1</v>
      </c>
      <c r="P3773" s="4">
        <v>0</v>
      </c>
      <c r="Q3773" s="4">
        <v>1</v>
      </c>
      <c r="AD3773" s="9"/>
      <c r="AF3773" s="9"/>
      <c r="CO3773" s="6"/>
      <c r="CP3773" s="6"/>
      <c r="CQ3773" s="6"/>
      <c r="CR3773" s="6"/>
      <c r="CS3773" s="6"/>
      <c r="CT3773" s="6"/>
      <c r="CU3773" s="6"/>
      <c r="CV3773" s="6"/>
      <c r="CW3773" s="6"/>
      <c r="CX3773" s="6"/>
    </row>
    <row r="3774" spans="1:102" x14ac:dyDescent="0.3">
      <c r="A3774" s="6" t="s">
        <v>14</v>
      </c>
      <c r="B3774" s="15" t="s">
        <v>5829</v>
      </c>
      <c r="C3774" s="6"/>
      <c r="D3774" s="6"/>
      <c r="E3774" s="6"/>
      <c r="F3774" s="6"/>
      <c r="N3774" s="4">
        <v>1</v>
      </c>
      <c r="O3774" s="4">
        <v>0</v>
      </c>
      <c r="P3774" s="4">
        <v>0</v>
      </c>
      <c r="Q3774" s="4">
        <v>1</v>
      </c>
      <c r="AD3774" s="9"/>
      <c r="AF3774" s="9"/>
      <c r="CO3774" s="6"/>
      <c r="CP3774" s="6"/>
      <c r="CQ3774" s="6"/>
      <c r="CR3774" s="6"/>
      <c r="CS3774" s="6"/>
      <c r="CT3774" s="6"/>
      <c r="CU3774" s="6"/>
      <c r="CV3774" s="6"/>
      <c r="CW3774" s="6"/>
      <c r="CX3774" s="6"/>
    </row>
    <row r="3775" spans="1:102" x14ac:dyDescent="0.3">
      <c r="A3775" s="6" t="s">
        <v>14</v>
      </c>
      <c r="B3775" s="15" t="s">
        <v>5830</v>
      </c>
      <c r="C3775" s="6"/>
      <c r="D3775" s="6"/>
      <c r="E3775" s="6"/>
      <c r="F3775" s="6"/>
      <c r="N3775" s="4">
        <v>2</v>
      </c>
      <c r="O3775" s="4">
        <v>0</v>
      </c>
      <c r="P3775" s="4">
        <v>0</v>
      </c>
      <c r="Q3775" s="4">
        <v>2</v>
      </c>
      <c r="AD3775" s="9"/>
      <c r="AF3775" s="9"/>
      <c r="CO3775" s="6"/>
      <c r="CP3775" s="6"/>
      <c r="CQ3775" s="6"/>
      <c r="CR3775" s="6"/>
      <c r="CS3775" s="6"/>
      <c r="CT3775" s="6"/>
      <c r="CU3775" s="6"/>
      <c r="CV3775" s="6"/>
      <c r="CW3775" s="6"/>
      <c r="CX3775" s="6"/>
    </row>
    <row r="3776" spans="1:102" x14ac:dyDescent="0.3">
      <c r="A3776" s="6" t="s">
        <v>14</v>
      </c>
      <c r="B3776" s="15" t="s">
        <v>5831</v>
      </c>
      <c r="C3776" s="6"/>
      <c r="D3776" s="6"/>
      <c r="E3776" s="6"/>
      <c r="F3776" s="6"/>
      <c r="N3776" s="4">
        <v>2</v>
      </c>
      <c r="O3776" s="4">
        <v>0</v>
      </c>
      <c r="P3776" s="4">
        <v>0</v>
      </c>
      <c r="Q3776" s="4">
        <v>2</v>
      </c>
      <c r="AD3776" s="9"/>
      <c r="AF3776" s="9"/>
      <c r="CO3776" s="6"/>
      <c r="CP3776" s="6"/>
      <c r="CQ3776" s="6"/>
      <c r="CR3776" s="6"/>
      <c r="CS3776" s="6"/>
      <c r="CT3776" s="6"/>
      <c r="CU3776" s="6"/>
      <c r="CV3776" s="6"/>
      <c r="CW3776" s="6"/>
      <c r="CX3776" s="6"/>
    </row>
    <row r="3777" spans="1:102" x14ac:dyDescent="0.3">
      <c r="A3777" s="4" t="s">
        <v>1</v>
      </c>
      <c r="B3777" s="17" t="s">
        <v>1811</v>
      </c>
      <c r="C3777" s="4" t="s">
        <v>1782</v>
      </c>
      <c r="D3777" s="4" t="s">
        <v>1811</v>
      </c>
      <c r="E3777" s="4" t="s">
        <v>1782</v>
      </c>
      <c r="F3777" s="4" t="s">
        <v>1782</v>
      </c>
      <c r="N3777" s="4">
        <v>15</v>
      </c>
      <c r="O3777" s="4">
        <v>7</v>
      </c>
      <c r="P3777" s="4">
        <v>42</v>
      </c>
      <c r="Q3777" s="4">
        <v>64</v>
      </c>
      <c r="R3777" s="4" t="s">
        <v>28</v>
      </c>
      <c r="S3777" s="4" t="s">
        <v>29</v>
      </c>
      <c r="T3777" s="4" t="s">
        <v>7894</v>
      </c>
      <c r="AD3777" s="9"/>
      <c r="AF3777" s="9"/>
      <c r="AG3777" s="4" t="s">
        <v>1782</v>
      </c>
      <c r="AH3777" s="4" t="s">
        <v>1782</v>
      </c>
      <c r="AI3777" s="4" t="s">
        <v>7894</v>
      </c>
    </row>
    <row r="3778" spans="1:102" x14ac:dyDescent="0.3">
      <c r="A3778" s="5" t="s">
        <v>14</v>
      </c>
      <c r="B3778" s="16" t="s">
        <v>8498</v>
      </c>
      <c r="C3778" s="5" t="s">
        <v>1782</v>
      </c>
      <c r="D3778" s="5" t="s">
        <v>1811</v>
      </c>
      <c r="E3778" s="5" t="s">
        <v>1782</v>
      </c>
      <c r="F3778" s="5" t="s">
        <v>1782</v>
      </c>
      <c r="N3778" s="4">
        <v>1</v>
      </c>
      <c r="O3778" s="4">
        <v>0</v>
      </c>
      <c r="P3778" s="4">
        <v>0</v>
      </c>
      <c r="Q3778" s="4">
        <v>1</v>
      </c>
      <c r="R3778" s="4" t="s">
        <v>28</v>
      </c>
      <c r="S3778" s="4" t="s">
        <v>29</v>
      </c>
      <c r="T3778" s="4" t="s">
        <v>7894</v>
      </c>
      <c r="AD3778" s="9"/>
      <c r="AF3778" s="9"/>
      <c r="AG3778" s="4" t="s">
        <v>1782</v>
      </c>
      <c r="AH3778" s="4" t="s">
        <v>1782</v>
      </c>
      <c r="AI3778" s="4" t="s">
        <v>7894</v>
      </c>
      <c r="CO3778" s="5"/>
      <c r="CP3778" s="5"/>
      <c r="CQ3778" s="5"/>
      <c r="CR3778" s="5"/>
      <c r="CS3778" s="5"/>
      <c r="CT3778" s="5"/>
      <c r="CU3778" s="5"/>
      <c r="CV3778" s="5"/>
      <c r="CW3778" s="5"/>
      <c r="CX3778" s="5"/>
    </row>
    <row r="3779" spans="1:102" x14ac:dyDescent="0.3">
      <c r="A3779" s="4" t="s">
        <v>14</v>
      </c>
      <c r="B3779" s="17" t="s">
        <v>1812</v>
      </c>
      <c r="C3779" s="4" t="s">
        <v>1782</v>
      </c>
      <c r="D3779" s="4" t="s">
        <v>1811</v>
      </c>
      <c r="E3779" s="4" t="s">
        <v>1782</v>
      </c>
      <c r="F3779" s="4" t="s">
        <v>1782</v>
      </c>
      <c r="N3779" s="4">
        <v>8</v>
      </c>
      <c r="O3779" s="4">
        <v>0</v>
      </c>
      <c r="P3779" s="4">
        <v>0</v>
      </c>
      <c r="Q3779" s="4">
        <v>8</v>
      </c>
      <c r="R3779" s="4" t="s">
        <v>28</v>
      </c>
      <c r="S3779" s="4" t="s">
        <v>29</v>
      </c>
      <c r="T3779" s="4" t="s">
        <v>7894</v>
      </c>
      <c r="AD3779" s="9"/>
      <c r="AF3779" s="9"/>
      <c r="AG3779" s="4" t="s">
        <v>1782</v>
      </c>
      <c r="AH3779" s="4" t="s">
        <v>1782</v>
      </c>
      <c r="AI3779" s="4" t="s">
        <v>7894</v>
      </c>
    </row>
    <row r="3780" spans="1:102" x14ac:dyDescent="0.3">
      <c r="A3780" s="5" t="s">
        <v>14</v>
      </c>
      <c r="B3780" s="16" t="s">
        <v>5832</v>
      </c>
      <c r="C3780" s="5" t="s">
        <v>1782</v>
      </c>
      <c r="D3780" s="5" t="s">
        <v>1811</v>
      </c>
      <c r="E3780" s="5" t="s">
        <v>1782</v>
      </c>
      <c r="F3780" s="5" t="s">
        <v>1782</v>
      </c>
      <c r="N3780" s="4">
        <v>2</v>
      </c>
      <c r="O3780" s="4">
        <v>0</v>
      </c>
      <c r="P3780" s="4">
        <v>0</v>
      </c>
      <c r="Q3780" s="4">
        <v>2</v>
      </c>
      <c r="R3780" s="4" t="s">
        <v>28</v>
      </c>
      <c r="S3780" s="4" t="s">
        <v>29</v>
      </c>
      <c r="T3780" s="4" t="s">
        <v>7894</v>
      </c>
      <c r="AD3780" s="9"/>
      <c r="AF3780" s="9"/>
      <c r="AG3780" s="4" t="s">
        <v>1782</v>
      </c>
      <c r="AH3780" s="4" t="s">
        <v>1782</v>
      </c>
      <c r="AI3780" s="4" t="s">
        <v>7894</v>
      </c>
      <c r="CO3780" s="5"/>
      <c r="CP3780" s="5"/>
      <c r="CQ3780" s="5"/>
      <c r="CR3780" s="5"/>
      <c r="CS3780" s="5"/>
      <c r="CT3780" s="5"/>
      <c r="CU3780" s="5"/>
      <c r="CV3780" s="5"/>
      <c r="CW3780" s="5"/>
      <c r="CX3780" s="5"/>
    </row>
    <row r="3781" spans="1:102" x14ac:dyDescent="0.3">
      <c r="A3781" s="5" t="s">
        <v>14</v>
      </c>
      <c r="B3781" s="16" t="s">
        <v>5833</v>
      </c>
      <c r="C3781" s="5" t="s">
        <v>1782</v>
      </c>
      <c r="D3781" s="5" t="s">
        <v>1811</v>
      </c>
      <c r="E3781" s="5" t="s">
        <v>1782</v>
      </c>
      <c r="F3781" s="5" t="s">
        <v>1782</v>
      </c>
      <c r="N3781" s="4">
        <v>4</v>
      </c>
      <c r="O3781" s="4">
        <v>0</v>
      </c>
      <c r="P3781" s="4">
        <v>0</v>
      </c>
      <c r="Q3781" s="4">
        <v>4</v>
      </c>
      <c r="R3781" s="4" t="s">
        <v>28</v>
      </c>
      <c r="S3781" s="4" t="s">
        <v>29</v>
      </c>
      <c r="T3781" s="4" t="s">
        <v>7894</v>
      </c>
      <c r="AD3781" s="9"/>
      <c r="AF3781" s="9"/>
      <c r="AG3781" s="4" t="s">
        <v>1782</v>
      </c>
      <c r="AH3781" s="4" t="s">
        <v>1782</v>
      </c>
      <c r="AI3781" s="4" t="s">
        <v>7894</v>
      </c>
      <c r="CO3781" s="5"/>
      <c r="CP3781" s="5"/>
      <c r="CQ3781" s="5"/>
      <c r="CR3781" s="5"/>
      <c r="CS3781" s="5"/>
      <c r="CT3781" s="5"/>
      <c r="CU3781" s="5"/>
      <c r="CV3781" s="5"/>
      <c r="CW3781" s="5"/>
      <c r="CX3781" s="5"/>
    </row>
    <row r="3782" spans="1:102" x14ac:dyDescent="0.3">
      <c r="A3782" s="5" t="s">
        <v>14</v>
      </c>
      <c r="B3782" s="16" t="s">
        <v>5834</v>
      </c>
      <c r="C3782" s="5" t="s">
        <v>1782</v>
      </c>
      <c r="D3782" s="5" t="s">
        <v>1811</v>
      </c>
      <c r="E3782" s="5" t="s">
        <v>1782</v>
      </c>
      <c r="F3782" s="5" t="s">
        <v>1782</v>
      </c>
      <c r="N3782" s="4">
        <v>1</v>
      </c>
      <c r="O3782" s="4">
        <v>0</v>
      </c>
      <c r="P3782" s="4">
        <v>0</v>
      </c>
      <c r="Q3782" s="4">
        <v>1</v>
      </c>
      <c r="R3782" s="4" t="s">
        <v>28</v>
      </c>
      <c r="S3782" s="4" t="s">
        <v>29</v>
      </c>
      <c r="T3782" s="4" t="s">
        <v>7894</v>
      </c>
      <c r="AD3782" s="9"/>
      <c r="AF3782" s="9"/>
      <c r="AG3782" s="4" t="s">
        <v>1782</v>
      </c>
      <c r="AH3782" s="4" t="s">
        <v>1782</v>
      </c>
      <c r="AI3782" s="4" t="s">
        <v>7894</v>
      </c>
      <c r="CO3782" s="5"/>
      <c r="CP3782" s="5"/>
      <c r="CQ3782" s="5"/>
      <c r="CR3782" s="5"/>
      <c r="CS3782" s="5"/>
      <c r="CT3782" s="5"/>
      <c r="CU3782" s="5"/>
      <c r="CV3782" s="5"/>
      <c r="CW3782" s="5"/>
      <c r="CX3782" s="5"/>
    </row>
    <row r="3783" spans="1:102" x14ac:dyDescent="0.3">
      <c r="A3783" s="5" t="s">
        <v>14</v>
      </c>
      <c r="B3783" s="16" t="s">
        <v>5835</v>
      </c>
      <c r="C3783" s="5" t="s">
        <v>1782</v>
      </c>
      <c r="D3783" s="5" t="s">
        <v>1811</v>
      </c>
      <c r="E3783" s="5" t="s">
        <v>1782</v>
      </c>
      <c r="F3783" s="5" t="s">
        <v>1782</v>
      </c>
      <c r="N3783" s="4">
        <v>11</v>
      </c>
      <c r="O3783" s="4">
        <v>3</v>
      </c>
      <c r="P3783" s="4">
        <v>0</v>
      </c>
      <c r="Q3783" s="4">
        <v>14</v>
      </c>
      <c r="R3783" s="4" t="s">
        <v>28</v>
      </c>
      <c r="S3783" s="4" t="s">
        <v>29</v>
      </c>
      <c r="T3783" s="4" t="s">
        <v>7894</v>
      </c>
      <c r="AD3783" s="9"/>
      <c r="AF3783" s="9"/>
      <c r="AG3783" s="4" t="s">
        <v>1782</v>
      </c>
      <c r="AH3783" s="4" t="s">
        <v>1782</v>
      </c>
      <c r="AI3783" s="4" t="s">
        <v>7894</v>
      </c>
      <c r="CO3783" s="5"/>
      <c r="CP3783" s="5"/>
      <c r="CQ3783" s="5"/>
      <c r="CR3783" s="5"/>
      <c r="CS3783" s="5"/>
      <c r="CT3783" s="5"/>
      <c r="CU3783" s="5"/>
      <c r="CV3783" s="5"/>
      <c r="CW3783" s="5"/>
      <c r="CX3783" s="5"/>
    </row>
    <row r="3784" spans="1:102" x14ac:dyDescent="0.3">
      <c r="A3784" s="5" t="s">
        <v>14</v>
      </c>
      <c r="B3784" s="16" t="s">
        <v>5836</v>
      </c>
      <c r="C3784" s="5" t="s">
        <v>1782</v>
      </c>
      <c r="D3784" s="5" t="s">
        <v>1811</v>
      </c>
      <c r="E3784" s="5" t="s">
        <v>1782</v>
      </c>
      <c r="F3784" s="5" t="s">
        <v>1782</v>
      </c>
      <c r="N3784" s="4">
        <v>3</v>
      </c>
      <c r="O3784" s="4">
        <v>0</v>
      </c>
      <c r="P3784" s="4">
        <v>0</v>
      </c>
      <c r="Q3784" s="4">
        <v>3</v>
      </c>
      <c r="R3784" s="4" t="s">
        <v>28</v>
      </c>
      <c r="S3784" s="4" t="s">
        <v>29</v>
      </c>
      <c r="T3784" s="4" t="s">
        <v>7894</v>
      </c>
      <c r="AD3784" s="9"/>
      <c r="AF3784" s="9"/>
      <c r="AG3784" s="4" t="s">
        <v>1782</v>
      </c>
      <c r="AH3784" s="4" t="s">
        <v>1782</v>
      </c>
      <c r="AI3784" s="4" t="s">
        <v>7894</v>
      </c>
      <c r="CO3784" s="5"/>
      <c r="CP3784" s="5"/>
      <c r="CQ3784" s="5"/>
      <c r="CR3784" s="5"/>
      <c r="CS3784" s="5"/>
      <c r="CT3784" s="5"/>
      <c r="CU3784" s="5"/>
      <c r="CV3784" s="5"/>
      <c r="CW3784" s="5"/>
      <c r="CX3784" s="5"/>
    </row>
    <row r="3785" spans="1:102" x14ac:dyDescent="0.3">
      <c r="A3785" s="5" t="s">
        <v>14</v>
      </c>
      <c r="B3785" s="16" t="s">
        <v>5837</v>
      </c>
      <c r="C3785" s="5" t="s">
        <v>1782</v>
      </c>
      <c r="D3785" s="5" t="s">
        <v>1811</v>
      </c>
      <c r="E3785" s="5" t="s">
        <v>1782</v>
      </c>
      <c r="F3785" s="5" t="s">
        <v>1782</v>
      </c>
      <c r="N3785" s="4">
        <v>0</v>
      </c>
      <c r="O3785" s="4">
        <v>1</v>
      </c>
      <c r="P3785" s="4">
        <v>0</v>
      </c>
      <c r="Q3785" s="4">
        <v>1</v>
      </c>
      <c r="R3785" s="4" t="s">
        <v>28</v>
      </c>
      <c r="S3785" s="4" t="s">
        <v>29</v>
      </c>
      <c r="T3785" s="4" t="s">
        <v>7894</v>
      </c>
      <c r="AD3785" s="9"/>
      <c r="AF3785" s="9"/>
      <c r="AG3785" s="4" t="s">
        <v>1782</v>
      </c>
      <c r="AH3785" s="4" t="s">
        <v>1782</v>
      </c>
      <c r="AI3785" s="4" t="s">
        <v>7894</v>
      </c>
      <c r="CO3785" s="5"/>
      <c r="CP3785" s="5"/>
      <c r="CQ3785" s="5"/>
      <c r="CR3785" s="5"/>
      <c r="CS3785" s="5"/>
      <c r="CT3785" s="5"/>
      <c r="CU3785" s="5"/>
      <c r="CV3785" s="5"/>
      <c r="CW3785" s="5"/>
      <c r="CX3785" s="5"/>
    </row>
    <row r="3786" spans="1:102" x14ac:dyDescent="0.3">
      <c r="A3786" s="5" t="s">
        <v>14</v>
      </c>
      <c r="B3786" s="16" t="s">
        <v>5838</v>
      </c>
      <c r="C3786" s="5" t="s">
        <v>1782</v>
      </c>
      <c r="D3786" s="5" t="s">
        <v>1811</v>
      </c>
      <c r="E3786" s="5" t="s">
        <v>1782</v>
      </c>
      <c r="F3786" s="5" t="s">
        <v>1782</v>
      </c>
      <c r="N3786" s="4">
        <v>20</v>
      </c>
      <c r="O3786" s="4">
        <v>7</v>
      </c>
      <c r="P3786" s="4">
        <v>0</v>
      </c>
      <c r="Q3786" s="4">
        <v>27</v>
      </c>
      <c r="R3786" s="4" t="s">
        <v>28</v>
      </c>
      <c r="S3786" s="4" t="s">
        <v>29</v>
      </c>
      <c r="T3786" s="4" t="s">
        <v>7894</v>
      </c>
      <c r="AD3786" s="9"/>
      <c r="AF3786" s="9"/>
      <c r="AG3786" s="4" t="s">
        <v>1782</v>
      </c>
      <c r="AH3786" s="4" t="s">
        <v>1782</v>
      </c>
      <c r="AI3786" s="4" t="s">
        <v>7894</v>
      </c>
      <c r="CO3786" s="5"/>
      <c r="CP3786" s="5"/>
      <c r="CQ3786" s="5"/>
      <c r="CR3786" s="5"/>
      <c r="CS3786" s="5"/>
      <c r="CT3786" s="5"/>
      <c r="CU3786" s="5"/>
      <c r="CV3786" s="5"/>
      <c r="CW3786" s="5"/>
      <c r="CX3786" s="5"/>
    </row>
    <row r="3787" spans="1:102" x14ac:dyDescent="0.3">
      <c r="A3787" s="5" t="s">
        <v>14</v>
      </c>
      <c r="B3787" s="16" t="s">
        <v>5839</v>
      </c>
      <c r="C3787" s="5" t="s">
        <v>1782</v>
      </c>
      <c r="D3787" s="5" t="s">
        <v>1811</v>
      </c>
      <c r="E3787" s="5" t="s">
        <v>1782</v>
      </c>
      <c r="F3787" s="5" t="s">
        <v>1782</v>
      </c>
      <c r="N3787" s="4">
        <v>2</v>
      </c>
      <c r="O3787" s="4">
        <v>0</v>
      </c>
      <c r="P3787" s="4">
        <v>0</v>
      </c>
      <c r="Q3787" s="4">
        <v>2</v>
      </c>
      <c r="R3787" s="4" t="s">
        <v>28</v>
      </c>
      <c r="S3787" s="4" t="s">
        <v>29</v>
      </c>
      <c r="T3787" s="4" t="s">
        <v>7894</v>
      </c>
      <c r="AD3787" s="9"/>
      <c r="AF3787" s="9"/>
      <c r="AG3787" s="4" t="s">
        <v>1782</v>
      </c>
      <c r="AH3787" s="4" t="s">
        <v>1782</v>
      </c>
      <c r="AI3787" s="4" t="s">
        <v>7894</v>
      </c>
      <c r="CO3787" s="5"/>
      <c r="CP3787" s="5"/>
      <c r="CQ3787" s="5"/>
      <c r="CR3787" s="5"/>
      <c r="CS3787" s="5"/>
      <c r="CT3787" s="5"/>
      <c r="CU3787" s="5"/>
      <c r="CV3787" s="5"/>
      <c r="CW3787" s="5"/>
      <c r="CX3787" s="5"/>
    </row>
    <row r="3788" spans="1:102" x14ac:dyDescent="0.3">
      <c r="A3788" s="5" t="s">
        <v>14</v>
      </c>
      <c r="B3788" s="16" t="s">
        <v>5840</v>
      </c>
      <c r="C3788" s="5" t="s">
        <v>1782</v>
      </c>
      <c r="D3788" s="5" t="s">
        <v>1811</v>
      </c>
      <c r="E3788" s="5" t="s">
        <v>1782</v>
      </c>
      <c r="F3788" s="5" t="s">
        <v>1782</v>
      </c>
      <c r="N3788" s="4">
        <v>2</v>
      </c>
      <c r="O3788" s="4">
        <v>0</v>
      </c>
      <c r="P3788" s="4">
        <v>0</v>
      </c>
      <c r="Q3788" s="4">
        <v>2</v>
      </c>
      <c r="R3788" s="4" t="s">
        <v>28</v>
      </c>
      <c r="S3788" s="4" t="s">
        <v>29</v>
      </c>
      <c r="T3788" s="4" t="s">
        <v>7894</v>
      </c>
      <c r="AD3788" s="9"/>
      <c r="AF3788" s="9"/>
      <c r="AG3788" s="4" t="s">
        <v>1782</v>
      </c>
      <c r="AH3788" s="4" t="s">
        <v>1782</v>
      </c>
      <c r="AI3788" s="4" t="s">
        <v>7894</v>
      </c>
      <c r="CO3788" s="5"/>
      <c r="CP3788" s="5"/>
      <c r="CQ3788" s="5"/>
      <c r="CR3788" s="5"/>
      <c r="CS3788" s="5"/>
      <c r="CT3788" s="5"/>
      <c r="CU3788" s="5"/>
      <c r="CV3788" s="5"/>
      <c r="CW3788" s="5"/>
      <c r="CX3788" s="5"/>
    </row>
    <row r="3789" spans="1:102" s="5" customFormat="1" x14ac:dyDescent="0.3">
      <c r="A3789" s="4" t="s">
        <v>14</v>
      </c>
      <c r="B3789" s="17" t="s">
        <v>2821</v>
      </c>
      <c r="C3789" s="4" t="s">
        <v>2821</v>
      </c>
      <c r="D3789" s="4" t="s">
        <v>2821</v>
      </c>
      <c r="E3789" s="4" t="s">
        <v>2821</v>
      </c>
      <c r="F3789" s="4" t="s">
        <v>2821</v>
      </c>
      <c r="G3789" s="4">
        <v>1</v>
      </c>
      <c r="H3789" s="4"/>
      <c r="I3789" s="4"/>
      <c r="J3789" s="4"/>
      <c r="K3789" s="4"/>
      <c r="L3789" s="4" t="s">
        <v>2822</v>
      </c>
      <c r="M3789" s="4"/>
      <c r="N3789" s="4">
        <v>2</v>
      </c>
      <c r="O3789" s="4">
        <v>0</v>
      </c>
      <c r="P3789" s="4">
        <v>0</v>
      </c>
      <c r="Q3789" s="4">
        <v>2</v>
      </c>
      <c r="R3789" s="4" t="s">
        <v>104</v>
      </c>
      <c r="S3789" s="4" t="s">
        <v>105</v>
      </c>
      <c r="T3789" s="4" t="s">
        <v>7891</v>
      </c>
      <c r="U3789" s="4"/>
      <c r="V3789" s="4"/>
      <c r="W3789" s="4"/>
      <c r="X3789" s="4"/>
      <c r="Y3789" s="4"/>
      <c r="Z3789" s="4"/>
      <c r="AA3789" s="4"/>
      <c r="AB3789" s="4"/>
      <c r="AC3789" s="4" t="s">
        <v>2823</v>
      </c>
      <c r="AD3789" s="9" t="str">
        <f>HYPERLINK("https://www.gbif.org/species/search?q=" &amp; E3789 &amp; "&amp;highertaxon_key=6&amp;status=ACCEPTED")</f>
        <v>https://www.gbif.org/species/search?q=Orchidaceae&amp;highertaxon_key=6&amp;status=ACCEPTED</v>
      </c>
      <c r="AE3789" s="4" t="s">
        <v>2824</v>
      </c>
      <c r="AF3789" s="9" t="str">
        <f>HYPERLINK("https://powo.science.kew.org/results?q=" &amp; E3789)</f>
        <v>https://powo.science.kew.org/results?q=Orchidaceae</v>
      </c>
      <c r="AG3789" s="4" t="s">
        <v>129</v>
      </c>
      <c r="AH3789" s="4" t="s">
        <v>129</v>
      </c>
      <c r="AI3789" s="10" t="s">
        <v>894</v>
      </c>
      <c r="AJ3789" s="4"/>
      <c r="AK3789" s="4"/>
      <c r="AL3789" s="4"/>
      <c r="AM3789" s="4"/>
      <c r="AN3789" s="4"/>
      <c r="AO3789" s="4"/>
      <c r="AP3789" s="4"/>
      <c r="AQ3789" s="4" t="s">
        <v>2825</v>
      </c>
      <c r="AR3789" s="4"/>
      <c r="AS3789" s="4"/>
      <c r="AT3789" s="4"/>
      <c r="AU3789" s="4"/>
      <c r="AV3789" s="4"/>
      <c r="AW3789" s="4"/>
      <c r="AX3789" s="4"/>
      <c r="AY3789" s="4"/>
      <c r="AZ3789" s="4"/>
      <c r="BA3789" s="4"/>
      <c r="BB3789" s="4"/>
      <c r="BC3789" s="4"/>
      <c r="BD3789" s="4"/>
      <c r="BE3789" s="4"/>
      <c r="BF3789" s="4"/>
      <c r="BG3789" s="4"/>
      <c r="BH3789" s="4"/>
      <c r="BI3789" s="4"/>
      <c r="BJ3789" s="4"/>
      <c r="BK3789" s="4"/>
      <c r="BL3789" s="4"/>
      <c r="BM3789" s="4"/>
      <c r="BN3789" s="4"/>
      <c r="BO3789" s="4"/>
      <c r="BP3789" s="4"/>
      <c r="BQ3789" s="4"/>
      <c r="BR3789" s="4"/>
      <c r="BS3789" s="4"/>
      <c r="BT3789" s="4"/>
      <c r="BU3789" s="4"/>
      <c r="BV3789" s="4"/>
      <c r="BW3789" s="4"/>
      <c r="BX3789" s="4"/>
      <c r="BY3789" s="4"/>
      <c r="BZ3789" s="4"/>
      <c r="CA3789" s="4"/>
      <c r="CB3789" s="4"/>
      <c r="CC3789" s="4"/>
      <c r="CD3789" s="4"/>
      <c r="CE3789" s="4"/>
      <c r="CF3789" s="4"/>
      <c r="CG3789" s="4"/>
      <c r="CH3789" s="4"/>
      <c r="CI3789" s="4"/>
      <c r="CJ3789" s="4"/>
      <c r="CK3789" s="4"/>
      <c r="CL3789" s="4"/>
      <c r="CM3789" s="4"/>
      <c r="CN3789" s="4"/>
      <c r="CO3789" s="4"/>
      <c r="CP3789" s="4"/>
      <c r="CQ3789" s="4"/>
      <c r="CR3789" s="4"/>
      <c r="CS3789" s="4"/>
      <c r="CT3789" s="4"/>
      <c r="CU3789" s="4"/>
      <c r="CV3789" s="4"/>
      <c r="CW3789" s="4"/>
      <c r="CX3789" s="4"/>
    </row>
    <row r="3790" spans="1:102" x14ac:dyDescent="0.3">
      <c r="A3790" s="5" t="s">
        <v>14</v>
      </c>
      <c r="B3790" s="16" t="s">
        <v>5841</v>
      </c>
      <c r="C3790" s="5" t="s">
        <v>6927</v>
      </c>
      <c r="D3790" s="5" t="s">
        <v>6927</v>
      </c>
      <c r="E3790" s="5" t="s">
        <v>6927</v>
      </c>
      <c r="F3790" s="5" t="s">
        <v>6927</v>
      </c>
      <c r="N3790" s="4">
        <v>1</v>
      </c>
      <c r="O3790" s="4">
        <v>0</v>
      </c>
      <c r="P3790" s="4">
        <v>0</v>
      </c>
      <c r="Q3790" s="4">
        <v>1</v>
      </c>
      <c r="AD3790" s="9"/>
      <c r="AF3790" s="9"/>
      <c r="CO3790" s="5"/>
      <c r="CP3790" s="5"/>
      <c r="CQ3790" s="5"/>
      <c r="CR3790" s="5"/>
      <c r="CS3790" s="5"/>
      <c r="CT3790" s="5"/>
      <c r="CU3790" s="5"/>
      <c r="CV3790" s="5"/>
      <c r="CW3790" s="5"/>
      <c r="CX3790" s="5"/>
    </row>
    <row r="3791" spans="1:102" x14ac:dyDescent="0.3">
      <c r="A3791" s="5" t="s">
        <v>14</v>
      </c>
      <c r="B3791" s="16" t="s">
        <v>5842</v>
      </c>
      <c r="C3791" s="5" t="s">
        <v>6927</v>
      </c>
      <c r="D3791" s="5" t="s">
        <v>6927</v>
      </c>
      <c r="E3791" s="5" t="s">
        <v>6927</v>
      </c>
      <c r="F3791" s="5" t="s">
        <v>6927</v>
      </c>
      <c r="N3791" s="4">
        <v>1</v>
      </c>
      <c r="O3791" s="4">
        <v>0</v>
      </c>
      <c r="P3791" s="4">
        <v>0</v>
      </c>
      <c r="Q3791" s="4">
        <v>1</v>
      </c>
      <c r="AD3791" s="9"/>
      <c r="AF3791" s="9"/>
      <c r="CO3791" s="5"/>
      <c r="CP3791" s="5"/>
      <c r="CQ3791" s="5"/>
      <c r="CR3791" s="5"/>
      <c r="CS3791" s="5"/>
      <c r="CT3791" s="5"/>
      <c r="CU3791" s="5"/>
      <c r="CV3791" s="5"/>
      <c r="CW3791" s="5"/>
      <c r="CX3791" s="5"/>
    </row>
    <row r="3792" spans="1:102" x14ac:dyDescent="0.3">
      <c r="A3792" s="5" t="s">
        <v>14</v>
      </c>
      <c r="B3792" s="16" t="s">
        <v>5843</v>
      </c>
      <c r="C3792" s="5" t="s">
        <v>6927</v>
      </c>
      <c r="D3792" s="5" t="s">
        <v>6927</v>
      </c>
      <c r="E3792" s="5" t="s">
        <v>6927</v>
      </c>
      <c r="F3792" s="5" t="s">
        <v>6927</v>
      </c>
      <c r="N3792" s="4">
        <v>1</v>
      </c>
      <c r="O3792" s="4">
        <v>0</v>
      </c>
      <c r="P3792" s="4">
        <v>0</v>
      </c>
      <c r="Q3792" s="4">
        <v>1</v>
      </c>
      <c r="AD3792" s="9"/>
      <c r="AF3792" s="9"/>
      <c r="CO3792" s="5"/>
      <c r="CP3792" s="5"/>
      <c r="CQ3792" s="5"/>
      <c r="CR3792" s="5"/>
      <c r="CS3792" s="5"/>
      <c r="CT3792" s="5"/>
      <c r="CU3792" s="5"/>
      <c r="CV3792" s="5"/>
      <c r="CW3792" s="5"/>
      <c r="CX3792" s="5"/>
    </row>
    <row r="3793" spans="1:102" x14ac:dyDescent="0.3">
      <c r="A3793" s="5" t="s">
        <v>14</v>
      </c>
      <c r="B3793" s="16" t="s">
        <v>5844</v>
      </c>
      <c r="C3793" s="5" t="s">
        <v>6927</v>
      </c>
      <c r="D3793" s="5" t="s">
        <v>6927</v>
      </c>
      <c r="E3793" s="5" t="s">
        <v>6927</v>
      </c>
      <c r="F3793" s="5" t="s">
        <v>6927</v>
      </c>
      <c r="N3793" s="4">
        <v>3</v>
      </c>
      <c r="O3793" s="4">
        <v>0</v>
      </c>
      <c r="P3793" s="4">
        <v>0</v>
      </c>
      <c r="Q3793" s="4">
        <v>3</v>
      </c>
      <c r="AD3793" s="9"/>
      <c r="AF3793" s="9"/>
      <c r="CO3793" s="5"/>
      <c r="CP3793" s="5"/>
      <c r="CQ3793" s="5"/>
      <c r="CR3793" s="5"/>
      <c r="CS3793" s="5"/>
      <c r="CT3793" s="5"/>
      <c r="CU3793" s="5"/>
      <c r="CV3793" s="5"/>
      <c r="CW3793" s="5"/>
      <c r="CX3793" s="5"/>
    </row>
    <row r="3794" spans="1:102" x14ac:dyDescent="0.3">
      <c r="A3794" s="5" t="s">
        <v>14</v>
      </c>
      <c r="B3794" s="16" t="s">
        <v>5845</v>
      </c>
      <c r="C3794" s="5" t="s">
        <v>6927</v>
      </c>
      <c r="D3794" s="5" t="s">
        <v>6927</v>
      </c>
      <c r="E3794" s="5" t="s">
        <v>6927</v>
      </c>
      <c r="F3794" s="5" t="s">
        <v>6927</v>
      </c>
      <c r="N3794" s="4">
        <v>1</v>
      </c>
      <c r="O3794" s="4">
        <v>0</v>
      </c>
      <c r="P3794" s="4">
        <v>0</v>
      </c>
      <c r="Q3794" s="4">
        <v>1</v>
      </c>
      <c r="AD3794" s="9"/>
      <c r="AF3794" s="9"/>
      <c r="CO3794" s="5"/>
      <c r="CP3794" s="5"/>
      <c r="CQ3794" s="5"/>
      <c r="CR3794" s="5"/>
      <c r="CS3794" s="5"/>
      <c r="CT3794" s="5"/>
      <c r="CU3794" s="5"/>
      <c r="CV3794" s="5"/>
      <c r="CW3794" s="5"/>
      <c r="CX3794" s="5"/>
    </row>
    <row r="3795" spans="1:102" x14ac:dyDescent="0.3">
      <c r="A3795" s="4" t="s">
        <v>14</v>
      </c>
      <c r="B3795" s="17" t="s">
        <v>519</v>
      </c>
      <c r="C3795" s="4" t="s">
        <v>488</v>
      </c>
      <c r="D3795" s="4" t="s">
        <v>519</v>
      </c>
      <c r="E3795" s="4" t="s">
        <v>488</v>
      </c>
      <c r="F3795" s="4" t="s">
        <v>489</v>
      </c>
      <c r="H3795" s="4" t="s">
        <v>118</v>
      </c>
      <c r="L3795" s="4" t="s">
        <v>490</v>
      </c>
      <c r="N3795" s="4">
        <v>2</v>
      </c>
      <c r="O3795" s="4">
        <v>0</v>
      </c>
      <c r="P3795" s="4">
        <v>0</v>
      </c>
      <c r="Q3795" s="4">
        <v>2</v>
      </c>
      <c r="R3795" s="4" t="s">
        <v>28</v>
      </c>
      <c r="S3795" s="4" t="s">
        <v>29</v>
      </c>
      <c r="T3795" s="4" t="s">
        <v>7848</v>
      </c>
      <c r="AB3795" s="4" t="s">
        <v>491</v>
      </c>
      <c r="AC3795" s="4" t="s">
        <v>492</v>
      </c>
      <c r="AD3795" s="9" t="str">
        <f>HYPERLINK("https://www.gbif.org/species/search?q=" &amp; E3795 &amp; "&amp;highertaxon_key=6&amp;status=ACCEPTED")</f>
        <v>https://www.gbif.org/species/search?q=Apiaceae&amp;highertaxon_key=6&amp;status=ACCEPTED</v>
      </c>
      <c r="AF3795" s="9" t="str">
        <f>HYPERLINK("https://powo.science.kew.org/results?q=" &amp; E3795)</f>
        <v>https://powo.science.kew.org/results?q=Apiaceae</v>
      </c>
      <c r="AG3795" s="4" t="s">
        <v>33</v>
      </c>
      <c r="AH3795" s="4" t="s">
        <v>33</v>
      </c>
      <c r="AI3795" s="4" t="s">
        <v>7848</v>
      </c>
      <c r="AQ3795" s="4" t="s">
        <v>493</v>
      </c>
    </row>
    <row r="3796" spans="1:102" s="6" customFormat="1" x14ac:dyDescent="0.3">
      <c r="A3796" s="4" t="s">
        <v>14</v>
      </c>
      <c r="B3796" s="17" t="s">
        <v>520</v>
      </c>
      <c r="C3796" s="4" t="s">
        <v>488</v>
      </c>
      <c r="D3796" s="4" t="s">
        <v>519</v>
      </c>
      <c r="E3796" s="4" t="s">
        <v>488</v>
      </c>
      <c r="F3796" s="4" t="s">
        <v>489</v>
      </c>
      <c r="G3796" s="4"/>
      <c r="H3796" s="4" t="s">
        <v>118</v>
      </c>
      <c r="I3796" s="4"/>
      <c r="J3796" s="4"/>
      <c r="K3796" s="4"/>
      <c r="L3796" s="4" t="s">
        <v>490</v>
      </c>
      <c r="M3796" s="4"/>
      <c r="N3796" s="4">
        <v>1</v>
      </c>
      <c r="O3796" s="4">
        <v>0</v>
      </c>
      <c r="P3796" s="4">
        <v>0</v>
      </c>
      <c r="Q3796" s="4">
        <v>1</v>
      </c>
      <c r="R3796" s="4" t="s">
        <v>28</v>
      </c>
      <c r="S3796" s="4" t="s">
        <v>29</v>
      </c>
      <c r="T3796" s="4" t="s">
        <v>7848</v>
      </c>
      <c r="U3796" s="4"/>
      <c r="V3796" s="4"/>
      <c r="W3796" s="4"/>
      <c r="X3796" s="4"/>
      <c r="Y3796" s="4"/>
      <c r="Z3796" s="4"/>
      <c r="AA3796" s="4"/>
      <c r="AB3796" s="4" t="s">
        <v>491</v>
      </c>
      <c r="AC3796" s="4" t="s">
        <v>492</v>
      </c>
      <c r="AD3796" s="9" t="str">
        <f>HYPERLINK("https://www.gbif.org/species/search?q=" &amp; E3796 &amp; "&amp;highertaxon_key=6&amp;status=ACCEPTED")</f>
        <v>https://www.gbif.org/species/search?q=Apiaceae&amp;highertaxon_key=6&amp;status=ACCEPTED</v>
      </c>
      <c r="AE3796" s="4"/>
      <c r="AF3796" s="9" t="str">
        <f>HYPERLINK("https://powo.science.kew.org/results?q=" &amp; E3796)</f>
        <v>https://powo.science.kew.org/results?q=Apiaceae</v>
      </c>
      <c r="AG3796" s="4" t="s">
        <v>33</v>
      </c>
      <c r="AH3796" s="4" t="s">
        <v>33</v>
      </c>
      <c r="AI3796" s="4" t="s">
        <v>7848</v>
      </c>
      <c r="AJ3796" s="4"/>
      <c r="AK3796" s="4"/>
      <c r="AL3796" s="4"/>
      <c r="AM3796" s="4"/>
      <c r="AN3796" s="4"/>
      <c r="AO3796" s="4"/>
      <c r="AP3796" s="4"/>
      <c r="AQ3796" s="4" t="s">
        <v>493</v>
      </c>
      <c r="AR3796" s="4"/>
      <c r="AS3796" s="4"/>
      <c r="AT3796" s="4"/>
      <c r="AU3796" s="4"/>
      <c r="AV3796" s="4"/>
      <c r="AW3796" s="4"/>
      <c r="AX3796" s="4"/>
      <c r="AY3796" s="4"/>
      <c r="AZ3796" s="4"/>
      <c r="BA3796" s="4"/>
      <c r="BB3796" s="4"/>
      <c r="BC3796" s="4"/>
      <c r="BD3796" s="4"/>
      <c r="BE3796" s="4"/>
      <c r="BF3796" s="4"/>
      <c r="BG3796" s="4"/>
      <c r="BH3796" s="4"/>
      <c r="BI3796" s="4"/>
      <c r="BJ3796" s="4"/>
      <c r="BK3796" s="4"/>
      <c r="BL3796" s="4"/>
      <c r="BM3796" s="4"/>
      <c r="BN3796" s="4"/>
      <c r="BO3796" s="4"/>
      <c r="BP3796" s="4"/>
      <c r="BQ3796" s="4"/>
      <c r="BR3796" s="4"/>
      <c r="BS3796" s="4"/>
      <c r="BT3796" s="4"/>
      <c r="BU3796" s="4"/>
      <c r="BV3796" s="4"/>
      <c r="BW3796" s="4"/>
      <c r="BX3796" s="4"/>
      <c r="BY3796" s="4"/>
      <c r="BZ3796" s="4"/>
      <c r="CA3796" s="4"/>
      <c r="CB3796" s="4"/>
      <c r="CC3796" s="4"/>
      <c r="CD3796" s="4"/>
      <c r="CE3796" s="4"/>
      <c r="CF3796" s="4"/>
      <c r="CG3796" s="4"/>
      <c r="CH3796" s="4"/>
      <c r="CI3796" s="4"/>
      <c r="CJ3796" s="4"/>
      <c r="CK3796" s="4"/>
      <c r="CL3796" s="4"/>
      <c r="CM3796" s="4"/>
      <c r="CN3796" s="4"/>
      <c r="CO3796" s="4"/>
      <c r="CP3796" s="4"/>
      <c r="CQ3796" s="4"/>
      <c r="CR3796" s="4"/>
      <c r="CS3796" s="4"/>
      <c r="CT3796" s="4"/>
      <c r="CU3796" s="4"/>
      <c r="CV3796" s="4"/>
      <c r="CW3796" s="4"/>
      <c r="CX3796" s="4"/>
    </row>
    <row r="3797" spans="1:102" x14ac:dyDescent="0.3">
      <c r="A3797" s="4" t="s">
        <v>14</v>
      </c>
      <c r="B3797" s="17" t="s">
        <v>2827</v>
      </c>
      <c r="C3797" s="4" t="s">
        <v>187</v>
      </c>
      <c r="D3797" s="4" t="s">
        <v>2827</v>
      </c>
      <c r="E3797" s="4" t="s">
        <v>2827</v>
      </c>
      <c r="F3797" s="4" t="s">
        <v>2828</v>
      </c>
      <c r="H3797" s="4" t="s">
        <v>134</v>
      </c>
      <c r="I3797" s="4" t="s">
        <v>135</v>
      </c>
      <c r="L3797" s="4" t="s">
        <v>2830</v>
      </c>
      <c r="N3797" s="4">
        <v>1</v>
      </c>
      <c r="O3797" s="4">
        <v>0</v>
      </c>
      <c r="P3797" s="4">
        <v>0</v>
      </c>
      <c r="Q3797" s="4">
        <v>1</v>
      </c>
      <c r="R3797" s="4" t="s">
        <v>137</v>
      </c>
      <c r="S3797" s="4" t="s">
        <v>137</v>
      </c>
      <c r="T3797" s="4" t="s">
        <v>7807</v>
      </c>
      <c r="AC3797" s="4" t="s">
        <v>2831</v>
      </c>
      <c r="AD3797" s="9" t="str">
        <f>HYPERLINK("https://www.gbif.org/species/search?q=" &amp; E3797 &amp; "&amp;highertaxon_key=6&amp;status=ACCEPTED")</f>
        <v>https://www.gbif.org/species/search?q=Ormocarpum&amp;highertaxon_key=6&amp;status=ACCEPTED</v>
      </c>
      <c r="AE3797" s="4" t="s">
        <v>2832</v>
      </c>
      <c r="AF3797" s="9" t="str">
        <f>HYPERLINK("https://powo.science.kew.org/results?q=" &amp; E3797)</f>
        <v>https://powo.science.kew.org/results?q=Ormocarpum</v>
      </c>
      <c r="AG3797" s="4" t="s">
        <v>44</v>
      </c>
      <c r="AH3797" s="4" t="s">
        <v>44</v>
      </c>
      <c r="AI3797" s="4" t="s">
        <v>8003</v>
      </c>
    </row>
    <row r="3798" spans="1:102" x14ac:dyDescent="0.3">
      <c r="A3798" s="5" t="s">
        <v>14</v>
      </c>
      <c r="B3798" s="16" t="s">
        <v>2829</v>
      </c>
      <c r="C3798" s="5" t="s">
        <v>187</v>
      </c>
      <c r="D3798" s="5" t="s">
        <v>2827</v>
      </c>
      <c r="E3798" s="5" t="s">
        <v>2827</v>
      </c>
      <c r="F3798" s="5" t="s">
        <v>2828</v>
      </c>
      <c r="H3798" s="4" t="s">
        <v>134</v>
      </c>
      <c r="I3798" s="4" t="s">
        <v>135</v>
      </c>
      <c r="L3798" s="4" t="s">
        <v>2830</v>
      </c>
      <c r="N3798" s="4">
        <v>5</v>
      </c>
      <c r="O3798" s="4">
        <v>0</v>
      </c>
      <c r="P3798" s="4">
        <v>69</v>
      </c>
      <c r="Q3798" s="4">
        <v>74</v>
      </c>
      <c r="R3798" s="4" t="s">
        <v>137</v>
      </c>
      <c r="S3798" s="4" t="s">
        <v>137</v>
      </c>
      <c r="T3798" s="4" t="s">
        <v>7807</v>
      </c>
      <c r="AC3798" s="4" t="s">
        <v>2831</v>
      </c>
      <c r="AD3798" s="9" t="str">
        <f>HYPERLINK("https://www.gbif.org/species/search?q=" &amp; E3798 &amp; "&amp;highertaxon_key=6&amp;status=ACCEPTED")</f>
        <v>https://www.gbif.org/species/search?q=Ormocarpum&amp;highertaxon_key=6&amp;status=ACCEPTED</v>
      </c>
      <c r="AE3798" s="4" t="s">
        <v>2832</v>
      </c>
      <c r="AF3798" s="9" t="str">
        <f>HYPERLINK("https://powo.science.kew.org/results?q=" &amp; E3798)</f>
        <v>https://powo.science.kew.org/results?q=Ormocarpum</v>
      </c>
      <c r="AG3798" s="4" t="s">
        <v>44</v>
      </c>
      <c r="AH3798" s="4" t="s">
        <v>44</v>
      </c>
      <c r="AI3798" s="4" t="s">
        <v>8003</v>
      </c>
      <c r="CO3798" s="5"/>
      <c r="CP3798" s="5"/>
      <c r="CQ3798" s="5"/>
      <c r="CR3798" s="5"/>
      <c r="CS3798" s="5"/>
      <c r="CT3798" s="5"/>
      <c r="CU3798" s="5"/>
      <c r="CV3798" s="5"/>
      <c r="CW3798" s="5"/>
      <c r="CX3798" s="5"/>
    </row>
    <row r="3799" spans="1:102" x14ac:dyDescent="0.3">
      <c r="A3799" s="5" t="s">
        <v>14</v>
      </c>
      <c r="B3799" s="16" t="s">
        <v>5846</v>
      </c>
      <c r="C3799" s="5" t="s">
        <v>187</v>
      </c>
      <c r="D3799" s="5" t="s">
        <v>2827</v>
      </c>
      <c r="E3799" s="5" t="s">
        <v>2827</v>
      </c>
      <c r="F3799" s="5" t="s">
        <v>2828</v>
      </c>
      <c r="H3799" s="4" t="s">
        <v>134</v>
      </c>
      <c r="I3799" s="4" t="s">
        <v>135</v>
      </c>
      <c r="L3799" s="4" t="s">
        <v>2830</v>
      </c>
      <c r="N3799" s="4">
        <v>1</v>
      </c>
      <c r="O3799" s="4">
        <v>0</v>
      </c>
      <c r="P3799" s="4">
        <v>0</v>
      </c>
      <c r="Q3799" s="4">
        <v>1</v>
      </c>
      <c r="R3799" s="4" t="s">
        <v>137</v>
      </c>
      <c r="S3799" s="4" t="s">
        <v>137</v>
      </c>
      <c r="T3799" s="4" t="s">
        <v>7807</v>
      </c>
      <c r="AC3799" s="4" t="s">
        <v>2831</v>
      </c>
      <c r="AD3799" s="9" t="str">
        <f>HYPERLINK("https://www.gbif.org/species/search?q=" &amp; E3799 &amp; "&amp;highertaxon_key=6&amp;status=ACCEPTED")</f>
        <v>https://www.gbif.org/species/search?q=Ormocarpum&amp;highertaxon_key=6&amp;status=ACCEPTED</v>
      </c>
      <c r="AE3799" s="4" t="s">
        <v>2832</v>
      </c>
      <c r="AF3799" s="9" t="str">
        <f>HYPERLINK("https://powo.science.kew.org/results?q=" &amp; E3799)</f>
        <v>https://powo.science.kew.org/results?q=Ormocarpum</v>
      </c>
      <c r="AG3799" s="4" t="s">
        <v>44</v>
      </c>
      <c r="AH3799" s="4" t="s">
        <v>44</v>
      </c>
      <c r="AI3799" s="4" t="s">
        <v>8003</v>
      </c>
      <c r="CO3799" s="5"/>
      <c r="CP3799" s="5"/>
      <c r="CQ3799" s="5"/>
      <c r="CR3799" s="5"/>
      <c r="CS3799" s="5"/>
      <c r="CT3799" s="5"/>
      <c r="CU3799" s="5"/>
      <c r="CV3799" s="5"/>
      <c r="CW3799" s="5"/>
      <c r="CX3799" s="5"/>
    </row>
    <row r="3800" spans="1:102" x14ac:dyDescent="0.3">
      <c r="A3800" s="4" t="s">
        <v>14</v>
      </c>
      <c r="B3800" s="17" t="s">
        <v>2990</v>
      </c>
      <c r="C3800" s="4" t="s">
        <v>2970</v>
      </c>
      <c r="D3800" s="4" t="s">
        <v>2990</v>
      </c>
      <c r="E3800" s="4" t="s">
        <v>2948</v>
      </c>
      <c r="F3800" s="4" t="s">
        <v>2948</v>
      </c>
      <c r="G3800" s="4">
        <v>1</v>
      </c>
      <c r="N3800" s="4">
        <v>1</v>
      </c>
      <c r="O3800" s="4">
        <v>0</v>
      </c>
      <c r="P3800" s="4">
        <v>0</v>
      </c>
      <c r="Q3800" s="4">
        <v>1</v>
      </c>
      <c r="R3800" s="4" t="s">
        <v>28</v>
      </c>
      <c r="S3800" s="4" t="s">
        <v>29</v>
      </c>
      <c r="T3800" s="4" t="s">
        <v>2949</v>
      </c>
      <c r="AD3800" s="9"/>
      <c r="AF3800" s="9"/>
      <c r="AG3800" s="4" t="s">
        <v>2950</v>
      </c>
      <c r="AH3800" s="4" t="s">
        <v>2950</v>
      </c>
      <c r="AI3800" s="10" t="s">
        <v>2949</v>
      </c>
    </row>
    <row r="3801" spans="1:102" x14ac:dyDescent="0.3">
      <c r="A3801" s="5" t="s">
        <v>14</v>
      </c>
      <c r="B3801" s="16" t="s">
        <v>5847</v>
      </c>
      <c r="C3801" s="5" t="s">
        <v>2970</v>
      </c>
      <c r="D3801" s="5" t="s">
        <v>2990</v>
      </c>
      <c r="E3801" s="5" t="s">
        <v>2948</v>
      </c>
      <c r="F3801" s="5" t="s">
        <v>2948</v>
      </c>
      <c r="G3801" s="4">
        <v>1</v>
      </c>
      <c r="N3801" s="4">
        <v>17</v>
      </c>
      <c r="O3801" s="4">
        <v>2</v>
      </c>
      <c r="P3801" s="4">
        <v>0</v>
      </c>
      <c r="Q3801" s="4">
        <v>19</v>
      </c>
      <c r="R3801" s="4" t="s">
        <v>28</v>
      </c>
      <c r="S3801" s="4" t="s">
        <v>29</v>
      </c>
      <c r="T3801" s="4" t="s">
        <v>2949</v>
      </c>
      <c r="AD3801" s="9"/>
      <c r="AF3801" s="9"/>
      <c r="AG3801" s="4" t="s">
        <v>2950</v>
      </c>
      <c r="AH3801" s="4" t="s">
        <v>2950</v>
      </c>
      <c r="AI3801" s="4" t="s">
        <v>2949</v>
      </c>
      <c r="CO3801" s="5"/>
      <c r="CP3801" s="5"/>
      <c r="CQ3801" s="5"/>
      <c r="CR3801" s="5"/>
      <c r="CS3801" s="5"/>
      <c r="CT3801" s="5"/>
      <c r="CU3801" s="5"/>
      <c r="CV3801" s="5"/>
      <c r="CW3801" s="5"/>
      <c r="CX3801" s="5"/>
    </row>
    <row r="3802" spans="1:102" x14ac:dyDescent="0.3">
      <c r="A3802" s="4" t="s">
        <v>14</v>
      </c>
      <c r="B3802" s="17" t="s">
        <v>1742</v>
      </c>
      <c r="C3802" s="4" t="s">
        <v>187</v>
      </c>
      <c r="D3802" s="4" t="s">
        <v>1742</v>
      </c>
      <c r="E3802" s="4" t="s">
        <v>4307</v>
      </c>
      <c r="F3802" s="4" t="s">
        <v>1727</v>
      </c>
      <c r="H3802" s="4" t="s">
        <v>7033</v>
      </c>
      <c r="N3802" s="4">
        <v>12</v>
      </c>
      <c r="O3802" s="4">
        <v>0</v>
      </c>
      <c r="P3802" s="4">
        <v>0</v>
      </c>
      <c r="Q3802" s="4">
        <v>12</v>
      </c>
      <c r="R3802" s="4" t="s">
        <v>28</v>
      </c>
      <c r="S3802" s="4" t="s">
        <v>29</v>
      </c>
      <c r="T3802" s="4" t="s">
        <v>7079</v>
      </c>
      <c r="AC3802" s="4" t="s">
        <v>1725</v>
      </c>
      <c r="AD3802" s="9" t="str">
        <f>HYPERLINK("https://www.gbif.org/species/search?q=" &amp; E3802 &amp; "&amp;highertaxon_key=6&amp;status=ACCEPTED")</f>
        <v>https://www.gbif.org/species/search?q=Faboideae&amp;highertaxon_key=6&amp;status=ACCEPTED</v>
      </c>
      <c r="AF3802" s="9" t="str">
        <f>HYPERLINK("https://powo.science.kew.org/results?q=" &amp; E3802)</f>
        <v>https://powo.science.kew.org/results?q=Faboideae</v>
      </c>
      <c r="AG3802" s="4" t="s">
        <v>146</v>
      </c>
      <c r="AH3802" s="4" t="s">
        <v>33</v>
      </c>
      <c r="AI3802" s="4" t="s">
        <v>7079</v>
      </c>
    </row>
    <row r="3803" spans="1:102" x14ac:dyDescent="0.3">
      <c r="A3803" s="4" t="s">
        <v>14</v>
      </c>
      <c r="B3803" s="17" t="s">
        <v>3553</v>
      </c>
      <c r="C3803" s="4" t="s">
        <v>3553</v>
      </c>
      <c r="D3803" s="4" t="s">
        <v>3553</v>
      </c>
      <c r="E3803" s="4" t="s">
        <v>7543</v>
      </c>
      <c r="F3803" s="4" t="s">
        <v>3554</v>
      </c>
      <c r="H3803" s="4" t="s">
        <v>118</v>
      </c>
      <c r="L3803" s="4" t="s">
        <v>3555</v>
      </c>
      <c r="N3803" s="4">
        <v>6</v>
      </c>
      <c r="O3803" s="4">
        <v>0</v>
      </c>
      <c r="P3803" s="4">
        <v>0</v>
      </c>
      <c r="Q3803" s="4">
        <v>6</v>
      </c>
      <c r="R3803" s="4" t="s">
        <v>28</v>
      </c>
      <c r="S3803" s="4" t="s">
        <v>29</v>
      </c>
      <c r="T3803" s="4" t="s">
        <v>7946</v>
      </c>
      <c r="AC3803" s="4" t="s">
        <v>3556</v>
      </c>
      <c r="AD3803" s="9" t="str">
        <f>HYPERLINK("https://www.gbif.org/species/search?q=" &amp; E3803 &amp; "&amp;highertaxon_key=6&amp;status=ACCEPTED")</f>
        <v>https://www.gbif.org/species/search?q=Scrophulariaceae &amp;highertaxon_key=6&amp;status=ACCEPTED</v>
      </c>
      <c r="AF3803" s="9" t="str">
        <f>HYPERLINK("https://powo.science.kew.org/results?q=" &amp; E3803)</f>
        <v xml:space="preserve">https://powo.science.kew.org/results?q=Scrophulariaceae </v>
      </c>
      <c r="AG3803" s="4" t="s">
        <v>33</v>
      </c>
      <c r="AH3803" s="4" t="s">
        <v>33</v>
      </c>
      <c r="AI3803" s="4" t="s">
        <v>7946</v>
      </c>
    </row>
    <row r="3804" spans="1:102" x14ac:dyDescent="0.3">
      <c r="A3804" s="4" t="s">
        <v>1</v>
      </c>
      <c r="B3804" s="17" t="s">
        <v>3557</v>
      </c>
      <c r="C3804" s="4" t="s">
        <v>3553</v>
      </c>
      <c r="D3804" s="4" t="s">
        <v>3557</v>
      </c>
      <c r="E3804" s="4" t="s">
        <v>7543</v>
      </c>
      <c r="F3804" s="4" t="s">
        <v>3554</v>
      </c>
      <c r="H3804" s="4" t="s">
        <v>118</v>
      </c>
      <c r="L3804" s="4" t="s">
        <v>3555</v>
      </c>
      <c r="N3804" s="4">
        <v>3</v>
      </c>
      <c r="O3804" s="4">
        <v>1</v>
      </c>
      <c r="P3804" s="4">
        <v>11</v>
      </c>
      <c r="Q3804" s="4">
        <v>15</v>
      </c>
      <c r="R3804" s="4" t="s">
        <v>28</v>
      </c>
      <c r="S3804" s="4" t="s">
        <v>29</v>
      </c>
      <c r="T3804" s="4" t="s">
        <v>7946</v>
      </c>
      <c r="AC3804" s="4" t="s">
        <v>3556</v>
      </c>
      <c r="AD3804" s="9" t="str">
        <f>HYPERLINK("https://www.gbif.org/species/search?q=" &amp; E3804 &amp; "&amp;highertaxon_key=6&amp;status=ACCEPTED")</f>
        <v>https://www.gbif.org/species/search?q=Scrophulariaceae &amp;highertaxon_key=6&amp;status=ACCEPTED</v>
      </c>
      <c r="AF3804" s="9" t="str">
        <f>HYPERLINK("https://powo.science.kew.org/results?q=" &amp; E3804)</f>
        <v xml:space="preserve">https://powo.science.kew.org/results?q=Scrophulariaceae </v>
      </c>
      <c r="AG3804" s="4" t="s">
        <v>33</v>
      </c>
      <c r="AH3804" s="4" t="s">
        <v>33</v>
      </c>
      <c r="AI3804" s="4" t="s">
        <v>7946</v>
      </c>
    </row>
    <row r="3805" spans="1:102" x14ac:dyDescent="0.3">
      <c r="A3805" s="5" t="s">
        <v>14</v>
      </c>
      <c r="B3805" s="16" t="s">
        <v>5848</v>
      </c>
      <c r="C3805" s="5" t="s">
        <v>3553</v>
      </c>
      <c r="D3805" s="5" t="s">
        <v>3557</v>
      </c>
      <c r="E3805" s="5" t="s">
        <v>7543</v>
      </c>
      <c r="F3805" s="5" t="s">
        <v>3554</v>
      </c>
      <c r="H3805" s="4" t="s">
        <v>118</v>
      </c>
      <c r="L3805" s="4" t="s">
        <v>3555</v>
      </c>
      <c r="N3805" s="4">
        <v>1</v>
      </c>
      <c r="O3805" s="4">
        <v>0</v>
      </c>
      <c r="P3805" s="4">
        <v>0</v>
      </c>
      <c r="Q3805" s="4">
        <v>1</v>
      </c>
      <c r="R3805" s="4" t="s">
        <v>28</v>
      </c>
      <c r="S3805" s="4" t="s">
        <v>29</v>
      </c>
      <c r="T3805" s="4" t="s">
        <v>7946</v>
      </c>
      <c r="AC3805" s="4" t="s">
        <v>3556</v>
      </c>
      <c r="AD3805" s="9" t="str">
        <f>HYPERLINK("https://www.gbif.org/species/search?q=" &amp; E3805 &amp; "&amp;highertaxon_key=6&amp;status=ACCEPTED")</f>
        <v>https://www.gbif.org/species/search?q=Scrophulariaceae &amp;highertaxon_key=6&amp;status=ACCEPTED</v>
      </c>
      <c r="AF3805" s="9" t="str">
        <f>HYPERLINK("https://powo.science.kew.org/results?q=" &amp; E3805)</f>
        <v xml:space="preserve">https://powo.science.kew.org/results?q=Scrophulariaceae </v>
      </c>
      <c r="AG3805" s="4" t="s">
        <v>33</v>
      </c>
      <c r="AH3805" s="4" t="s">
        <v>33</v>
      </c>
      <c r="AI3805" s="4" t="s">
        <v>7946</v>
      </c>
      <c r="CO3805" s="5"/>
      <c r="CP3805" s="5"/>
      <c r="CQ3805" s="5"/>
      <c r="CR3805" s="5"/>
      <c r="CS3805" s="5"/>
      <c r="CT3805" s="5"/>
      <c r="CU3805" s="5"/>
      <c r="CV3805" s="5"/>
      <c r="CW3805" s="5"/>
      <c r="CX3805" s="5"/>
    </row>
    <row r="3806" spans="1:102" x14ac:dyDescent="0.3">
      <c r="A3806" s="5" t="s">
        <v>14</v>
      </c>
      <c r="B3806" s="16" t="s">
        <v>8499</v>
      </c>
      <c r="C3806" s="5" t="s">
        <v>3553</v>
      </c>
      <c r="D3806" s="5" t="s">
        <v>3553</v>
      </c>
      <c r="E3806" s="5" t="s">
        <v>7543</v>
      </c>
      <c r="F3806" s="5" t="s">
        <v>3554</v>
      </c>
      <c r="H3806" s="4" t="s">
        <v>118</v>
      </c>
      <c r="L3806" s="4" t="s">
        <v>3555</v>
      </c>
      <c r="N3806" s="4">
        <v>1</v>
      </c>
      <c r="O3806" s="4">
        <v>0</v>
      </c>
      <c r="P3806" s="4">
        <v>0</v>
      </c>
      <c r="Q3806" s="4">
        <v>1</v>
      </c>
      <c r="R3806" s="4" t="s">
        <v>28</v>
      </c>
      <c r="S3806" s="4" t="s">
        <v>29</v>
      </c>
      <c r="T3806" s="4" t="s">
        <v>7946</v>
      </c>
      <c r="AC3806" s="4" t="s">
        <v>3556</v>
      </c>
      <c r="AD3806" s="9" t="s">
        <v>8859</v>
      </c>
      <c r="AF3806" s="9" t="s">
        <v>8860</v>
      </c>
      <c r="AG3806" s="4" t="s">
        <v>33</v>
      </c>
      <c r="AH3806" s="4" t="s">
        <v>33</v>
      </c>
      <c r="AI3806" s="4" t="s">
        <v>7946</v>
      </c>
      <c r="CO3806" s="5"/>
      <c r="CP3806" s="5"/>
      <c r="CQ3806" s="5"/>
      <c r="CR3806" s="5"/>
      <c r="CS3806" s="5"/>
      <c r="CT3806" s="5"/>
      <c r="CU3806" s="5"/>
      <c r="CV3806" s="5"/>
      <c r="CW3806" s="5"/>
      <c r="CX3806" s="5"/>
    </row>
    <row r="3807" spans="1:102" x14ac:dyDescent="0.3">
      <c r="A3807" s="4" t="s">
        <v>14</v>
      </c>
      <c r="B3807" s="17" t="s">
        <v>2791</v>
      </c>
      <c r="C3807" s="4" t="s">
        <v>1154</v>
      </c>
      <c r="D3807" s="4" t="s">
        <v>2791</v>
      </c>
      <c r="E3807" s="4" t="s">
        <v>2772</v>
      </c>
      <c r="F3807" s="4" t="s">
        <v>2773</v>
      </c>
      <c r="H3807" s="4" t="s">
        <v>1880</v>
      </c>
      <c r="N3807" s="4">
        <v>1</v>
      </c>
      <c r="O3807" s="4">
        <v>0</v>
      </c>
      <c r="P3807" s="4">
        <v>0</v>
      </c>
      <c r="Q3807" s="4">
        <v>1</v>
      </c>
      <c r="R3807" s="4" t="s">
        <v>2774</v>
      </c>
      <c r="S3807" s="4" t="s">
        <v>2774</v>
      </c>
      <c r="T3807" s="4" t="s">
        <v>2775</v>
      </c>
      <c r="AB3807" s="4" t="s">
        <v>2776</v>
      </c>
      <c r="AC3807" s="4" t="s">
        <v>2777</v>
      </c>
      <c r="AD3807" s="9" t="str">
        <f>HYPERLINK("https://www.gbif.org/species/search?q=" &amp; E3807 &amp; "&amp;highertaxon_key=6&amp;status=ACCEPTED")</f>
        <v>https://www.gbif.org/species/search?q=Olea&amp;highertaxon_key=6&amp;status=ACCEPTED</v>
      </c>
      <c r="AE3807" s="4" t="s">
        <v>2778</v>
      </c>
      <c r="AF3807" s="9" t="str">
        <f>HYPERLINK("https://powo.science.kew.org/results?q=" &amp; E3807)</f>
        <v>https://powo.science.kew.org/results?q=Olea</v>
      </c>
      <c r="AG3807" s="4" t="s">
        <v>44</v>
      </c>
      <c r="AH3807" s="4" t="s">
        <v>44</v>
      </c>
      <c r="AI3807" s="4" t="s">
        <v>7750</v>
      </c>
    </row>
    <row r="3808" spans="1:102" x14ac:dyDescent="0.3">
      <c r="A3808" s="4" t="s">
        <v>14</v>
      </c>
      <c r="B3808" s="17" t="s">
        <v>1813</v>
      </c>
      <c r="C3808" s="4" t="s">
        <v>1782</v>
      </c>
      <c r="D3808" s="4" t="s">
        <v>1813</v>
      </c>
      <c r="E3808" s="4" t="s">
        <v>1782</v>
      </c>
      <c r="F3808" s="4" t="s">
        <v>1782</v>
      </c>
      <c r="N3808" s="4">
        <v>3</v>
      </c>
      <c r="O3808" s="4">
        <v>1</v>
      </c>
      <c r="P3808" s="4">
        <v>0</v>
      </c>
      <c r="Q3808" s="4">
        <v>4</v>
      </c>
      <c r="R3808" s="4" t="s">
        <v>28</v>
      </c>
      <c r="S3808" s="4" t="s">
        <v>29</v>
      </c>
      <c r="T3808" s="4" t="s">
        <v>7894</v>
      </c>
      <c r="AD3808" s="9"/>
      <c r="AF3808" s="9"/>
      <c r="AG3808" s="4" t="s">
        <v>1782</v>
      </c>
      <c r="AH3808" s="4" t="s">
        <v>1782</v>
      </c>
      <c r="AI3808" s="4" t="s">
        <v>7894</v>
      </c>
    </row>
    <row r="3809" spans="1:102" x14ac:dyDescent="0.3">
      <c r="A3809" s="5" t="s">
        <v>14</v>
      </c>
      <c r="B3809" s="16" t="s">
        <v>5849</v>
      </c>
      <c r="C3809" s="5" t="s">
        <v>1782</v>
      </c>
      <c r="D3809" s="5" t="s">
        <v>1813</v>
      </c>
      <c r="E3809" s="5" t="s">
        <v>1782</v>
      </c>
      <c r="F3809" s="5" t="s">
        <v>1782</v>
      </c>
      <c r="N3809" s="4">
        <v>1</v>
      </c>
      <c r="O3809" s="4">
        <v>1</v>
      </c>
      <c r="P3809" s="4">
        <v>0</v>
      </c>
      <c r="Q3809" s="4">
        <v>2</v>
      </c>
      <c r="R3809" s="4" t="s">
        <v>28</v>
      </c>
      <c r="S3809" s="4" t="s">
        <v>29</v>
      </c>
      <c r="T3809" s="4" t="s">
        <v>7894</v>
      </c>
      <c r="AD3809" s="9"/>
      <c r="AF3809" s="9"/>
      <c r="AG3809" s="4" t="s">
        <v>1782</v>
      </c>
      <c r="AH3809" s="4" t="s">
        <v>1782</v>
      </c>
      <c r="AI3809" s="4" t="s">
        <v>7894</v>
      </c>
      <c r="CO3809" s="5"/>
      <c r="CP3809" s="5"/>
      <c r="CQ3809" s="5"/>
      <c r="CR3809" s="5"/>
      <c r="CS3809" s="5"/>
      <c r="CT3809" s="5"/>
      <c r="CU3809" s="5"/>
      <c r="CV3809" s="5"/>
      <c r="CW3809" s="5"/>
      <c r="CX3809" s="5"/>
    </row>
    <row r="3810" spans="1:102" x14ac:dyDescent="0.3">
      <c r="A3810" s="4" t="s">
        <v>14</v>
      </c>
      <c r="B3810" s="17" t="s">
        <v>1814</v>
      </c>
      <c r="C3810" s="4" t="s">
        <v>1782</v>
      </c>
      <c r="D3810" s="4" t="s">
        <v>1813</v>
      </c>
      <c r="E3810" s="4" t="s">
        <v>1782</v>
      </c>
      <c r="F3810" s="4" t="s">
        <v>1782</v>
      </c>
      <c r="N3810" s="4">
        <v>3</v>
      </c>
      <c r="O3810" s="4">
        <v>1</v>
      </c>
      <c r="P3810" s="4">
        <v>0</v>
      </c>
      <c r="Q3810" s="4">
        <v>4</v>
      </c>
      <c r="R3810" s="4" t="s">
        <v>28</v>
      </c>
      <c r="S3810" s="4" t="s">
        <v>29</v>
      </c>
      <c r="T3810" s="4" t="s">
        <v>7894</v>
      </c>
      <c r="AD3810" s="9"/>
      <c r="AF3810" s="9"/>
      <c r="AG3810" s="4" t="s">
        <v>1782</v>
      </c>
      <c r="AH3810" s="4" t="s">
        <v>1782</v>
      </c>
      <c r="AI3810" s="4" t="s">
        <v>7894</v>
      </c>
    </row>
    <row r="3811" spans="1:102" x14ac:dyDescent="0.3">
      <c r="A3811" s="5" t="s">
        <v>14</v>
      </c>
      <c r="B3811" s="16" t="s">
        <v>5850</v>
      </c>
      <c r="C3811" s="5" t="s">
        <v>1782</v>
      </c>
      <c r="D3811" s="5" t="s">
        <v>1813</v>
      </c>
      <c r="E3811" s="5" t="s">
        <v>1782</v>
      </c>
      <c r="F3811" s="5" t="s">
        <v>1782</v>
      </c>
      <c r="N3811" s="4">
        <v>2</v>
      </c>
      <c r="O3811" s="4">
        <v>0</v>
      </c>
      <c r="P3811" s="4">
        <v>0</v>
      </c>
      <c r="Q3811" s="4">
        <v>2</v>
      </c>
      <c r="R3811" s="4" t="s">
        <v>28</v>
      </c>
      <c r="S3811" s="4" t="s">
        <v>29</v>
      </c>
      <c r="T3811" s="4" t="s">
        <v>7894</v>
      </c>
      <c r="AD3811" s="9"/>
      <c r="AF3811" s="9"/>
      <c r="AG3811" s="4" t="s">
        <v>1782</v>
      </c>
      <c r="AH3811" s="4" t="s">
        <v>1782</v>
      </c>
      <c r="AI3811" s="4" t="s">
        <v>7894</v>
      </c>
      <c r="CO3811" s="5"/>
      <c r="CP3811" s="5"/>
      <c r="CQ3811" s="5"/>
      <c r="CR3811" s="5"/>
      <c r="CS3811" s="5"/>
      <c r="CT3811" s="5"/>
      <c r="CU3811" s="5"/>
      <c r="CV3811" s="5"/>
      <c r="CW3811" s="5"/>
      <c r="CX3811" s="5"/>
    </row>
    <row r="3812" spans="1:102" x14ac:dyDescent="0.3">
      <c r="A3812" s="5" t="s">
        <v>14</v>
      </c>
      <c r="B3812" s="16" t="s">
        <v>5851</v>
      </c>
      <c r="C3812" s="5" t="s">
        <v>1782</v>
      </c>
      <c r="D3812" s="5" t="s">
        <v>1813</v>
      </c>
      <c r="E3812" s="5" t="s">
        <v>1782</v>
      </c>
      <c r="F3812" s="5" t="s">
        <v>1782</v>
      </c>
      <c r="N3812" s="4">
        <v>5</v>
      </c>
      <c r="O3812" s="4">
        <v>2</v>
      </c>
      <c r="P3812" s="4">
        <v>0</v>
      </c>
      <c r="Q3812" s="4">
        <v>7</v>
      </c>
      <c r="R3812" s="4" t="s">
        <v>28</v>
      </c>
      <c r="S3812" s="4" t="s">
        <v>29</v>
      </c>
      <c r="T3812" s="4" t="s">
        <v>7894</v>
      </c>
      <c r="AD3812" s="9"/>
      <c r="AF3812" s="9"/>
      <c r="AG3812" s="4" t="s">
        <v>1782</v>
      </c>
      <c r="AH3812" s="4" t="s">
        <v>1782</v>
      </c>
      <c r="AI3812" s="4" t="s">
        <v>7894</v>
      </c>
      <c r="CO3812" s="5"/>
      <c r="CP3812" s="5"/>
      <c r="CQ3812" s="5"/>
      <c r="CR3812" s="5"/>
      <c r="CS3812" s="5"/>
      <c r="CT3812" s="5"/>
      <c r="CU3812" s="5"/>
      <c r="CV3812" s="5"/>
      <c r="CW3812" s="5"/>
      <c r="CX3812" s="5"/>
    </row>
    <row r="3813" spans="1:102" x14ac:dyDescent="0.3">
      <c r="A3813" s="5" t="s">
        <v>14</v>
      </c>
      <c r="B3813" s="16" t="s">
        <v>5852</v>
      </c>
      <c r="C3813" s="5" t="s">
        <v>1782</v>
      </c>
      <c r="D3813" s="5" t="s">
        <v>1813</v>
      </c>
      <c r="E3813" s="5" t="s">
        <v>1782</v>
      </c>
      <c r="F3813" s="5" t="s">
        <v>1782</v>
      </c>
      <c r="N3813" s="4">
        <v>9</v>
      </c>
      <c r="O3813" s="4">
        <v>2</v>
      </c>
      <c r="P3813" s="4">
        <v>0</v>
      </c>
      <c r="Q3813" s="4">
        <v>11</v>
      </c>
      <c r="R3813" s="4" t="s">
        <v>28</v>
      </c>
      <c r="S3813" s="4" t="s">
        <v>29</v>
      </c>
      <c r="T3813" s="4" t="s">
        <v>7894</v>
      </c>
      <c r="AD3813" s="9"/>
      <c r="AF3813" s="9"/>
      <c r="AG3813" s="4" t="s">
        <v>1782</v>
      </c>
      <c r="AH3813" s="4" t="s">
        <v>1782</v>
      </c>
      <c r="AI3813" s="4" t="s">
        <v>7894</v>
      </c>
      <c r="CO3813" s="5"/>
      <c r="CP3813" s="5"/>
      <c r="CQ3813" s="5"/>
      <c r="CR3813" s="5"/>
      <c r="CS3813" s="5"/>
      <c r="CT3813" s="5"/>
      <c r="CU3813" s="5"/>
      <c r="CV3813" s="5"/>
      <c r="CW3813" s="5"/>
      <c r="CX3813" s="5"/>
    </row>
    <row r="3814" spans="1:102" s="5" customFormat="1" x14ac:dyDescent="0.3">
      <c r="A3814" s="5" t="s">
        <v>14</v>
      </c>
      <c r="B3814" s="16" t="s">
        <v>5853</v>
      </c>
      <c r="C3814" s="5" t="s">
        <v>1782</v>
      </c>
      <c r="D3814" s="5" t="s">
        <v>1813</v>
      </c>
      <c r="E3814" s="5" t="s">
        <v>1782</v>
      </c>
      <c r="F3814" s="5" t="s">
        <v>1782</v>
      </c>
      <c r="G3814" s="4"/>
      <c r="H3814" s="4"/>
      <c r="I3814" s="4"/>
      <c r="J3814" s="4"/>
      <c r="K3814" s="4"/>
      <c r="L3814" s="4"/>
      <c r="M3814" s="4"/>
      <c r="N3814" s="4">
        <v>1</v>
      </c>
      <c r="O3814" s="4">
        <v>0</v>
      </c>
      <c r="P3814" s="4">
        <v>0</v>
      </c>
      <c r="Q3814" s="4">
        <v>1</v>
      </c>
      <c r="R3814" s="4" t="s">
        <v>28</v>
      </c>
      <c r="S3814" s="4" t="s">
        <v>29</v>
      </c>
      <c r="T3814" s="4" t="s">
        <v>7894</v>
      </c>
      <c r="U3814" s="4"/>
      <c r="V3814" s="4"/>
      <c r="W3814" s="4"/>
      <c r="X3814" s="4"/>
      <c r="Y3814" s="4"/>
      <c r="Z3814" s="4"/>
      <c r="AA3814" s="4"/>
      <c r="AB3814" s="4"/>
      <c r="AC3814" s="4"/>
      <c r="AD3814" s="9"/>
      <c r="AE3814" s="4"/>
      <c r="AF3814" s="9"/>
      <c r="AG3814" s="4" t="s">
        <v>1782</v>
      </c>
      <c r="AH3814" s="4" t="s">
        <v>1782</v>
      </c>
      <c r="AI3814" s="4" t="s">
        <v>7894</v>
      </c>
      <c r="AJ3814" s="4"/>
      <c r="AK3814" s="4"/>
      <c r="AL3814" s="4"/>
      <c r="AM3814" s="4"/>
      <c r="AN3814" s="4"/>
      <c r="AO3814" s="4"/>
      <c r="AP3814" s="4"/>
      <c r="AQ3814" s="4"/>
      <c r="AR3814" s="4"/>
      <c r="AS3814" s="4"/>
      <c r="AT3814" s="4"/>
      <c r="AU3814" s="4"/>
      <c r="AV3814" s="4"/>
      <c r="AW3814" s="4"/>
      <c r="AX3814" s="4"/>
      <c r="AY3814" s="4"/>
      <c r="AZ3814" s="4"/>
      <c r="BA3814" s="4"/>
      <c r="BB3814" s="4"/>
      <c r="BC3814" s="4"/>
      <c r="BD3814" s="4"/>
      <c r="BE3814" s="4"/>
      <c r="BF3814" s="4"/>
      <c r="BG3814" s="4"/>
      <c r="BH3814" s="4"/>
      <c r="BI3814" s="4"/>
      <c r="BJ3814" s="4"/>
      <c r="BK3814" s="4"/>
      <c r="BL3814" s="4"/>
      <c r="BM3814" s="4"/>
      <c r="BN3814" s="4"/>
      <c r="BO3814" s="4"/>
      <c r="BP3814" s="4"/>
      <c r="BQ3814" s="4"/>
      <c r="BR3814" s="4"/>
      <c r="BS3814" s="4"/>
      <c r="BT3814" s="4"/>
      <c r="BU3814" s="4"/>
      <c r="BV3814" s="4"/>
      <c r="BW3814" s="4"/>
      <c r="BX3814" s="4"/>
      <c r="BY3814" s="4"/>
      <c r="BZ3814" s="4"/>
      <c r="CA3814" s="4"/>
      <c r="CB3814" s="4"/>
      <c r="CC3814" s="4"/>
      <c r="CD3814" s="4"/>
      <c r="CE3814" s="4"/>
      <c r="CF3814" s="4"/>
      <c r="CG3814" s="4"/>
      <c r="CH3814" s="4"/>
      <c r="CI3814" s="4"/>
      <c r="CJ3814" s="4"/>
      <c r="CK3814" s="4"/>
      <c r="CL3814" s="4"/>
      <c r="CM3814" s="4"/>
      <c r="CN3814" s="4"/>
    </row>
    <row r="3815" spans="1:102" x14ac:dyDescent="0.3">
      <c r="A3815" s="5" t="s">
        <v>14</v>
      </c>
      <c r="B3815" s="16" t="s">
        <v>5854</v>
      </c>
      <c r="C3815" s="5" t="s">
        <v>1782</v>
      </c>
      <c r="D3815" s="5" t="s">
        <v>1813</v>
      </c>
      <c r="E3815" s="5" t="s">
        <v>1782</v>
      </c>
      <c r="F3815" s="5" t="s">
        <v>1782</v>
      </c>
      <c r="N3815" s="4">
        <v>1</v>
      </c>
      <c r="O3815" s="4">
        <v>0</v>
      </c>
      <c r="P3815" s="4">
        <v>0</v>
      </c>
      <c r="Q3815" s="4">
        <v>1</v>
      </c>
      <c r="R3815" s="4" t="s">
        <v>28</v>
      </c>
      <c r="S3815" s="4" t="s">
        <v>29</v>
      </c>
      <c r="T3815" s="4" t="s">
        <v>7894</v>
      </c>
      <c r="AD3815" s="9"/>
      <c r="AF3815" s="9"/>
      <c r="AG3815" s="4" t="s">
        <v>1782</v>
      </c>
      <c r="AH3815" s="4" t="s">
        <v>1782</v>
      </c>
      <c r="AI3815" s="4" t="s">
        <v>7894</v>
      </c>
      <c r="CO3815" s="5"/>
      <c r="CP3815" s="5"/>
      <c r="CQ3815" s="5"/>
      <c r="CR3815" s="5"/>
      <c r="CS3815" s="5"/>
      <c r="CT3815" s="5"/>
      <c r="CU3815" s="5"/>
      <c r="CV3815" s="5"/>
      <c r="CW3815" s="5"/>
      <c r="CX3815" s="5"/>
    </row>
    <row r="3816" spans="1:102" x14ac:dyDescent="0.3">
      <c r="A3816" s="5" t="s">
        <v>14</v>
      </c>
      <c r="B3816" s="16" t="s">
        <v>5855</v>
      </c>
      <c r="C3816" s="5" t="s">
        <v>1782</v>
      </c>
      <c r="D3816" s="5" t="s">
        <v>1813</v>
      </c>
      <c r="E3816" s="5" t="s">
        <v>1782</v>
      </c>
      <c r="F3816" s="5" t="s">
        <v>1782</v>
      </c>
      <c r="N3816" s="4">
        <v>1</v>
      </c>
      <c r="O3816" s="4">
        <v>0</v>
      </c>
      <c r="P3816" s="4">
        <v>0</v>
      </c>
      <c r="Q3816" s="4">
        <v>1</v>
      </c>
      <c r="R3816" s="4" t="s">
        <v>28</v>
      </c>
      <c r="S3816" s="4" t="s">
        <v>29</v>
      </c>
      <c r="T3816" s="4" t="s">
        <v>7894</v>
      </c>
      <c r="AD3816" s="9"/>
      <c r="AF3816" s="9"/>
      <c r="AG3816" s="4" t="s">
        <v>1782</v>
      </c>
      <c r="AH3816" s="4" t="s">
        <v>1782</v>
      </c>
      <c r="AI3816" s="4" t="s">
        <v>7894</v>
      </c>
      <c r="CO3816" s="5"/>
      <c r="CP3816" s="5"/>
      <c r="CQ3816" s="5"/>
      <c r="CR3816" s="5"/>
      <c r="CS3816" s="5"/>
      <c r="CT3816" s="5"/>
      <c r="CU3816" s="5"/>
      <c r="CV3816" s="5"/>
      <c r="CW3816" s="5"/>
      <c r="CX3816" s="5"/>
    </row>
    <row r="3817" spans="1:102" s="5" customFormat="1" x14ac:dyDescent="0.3">
      <c r="A3817" s="5" t="s">
        <v>14</v>
      </c>
      <c r="B3817" s="16" t="s">
        <v>5856</v>
      </c>
      <c r="C3817" s="5" t="s">
        <v>1782</v>
      </c>
      <c r="D3817" s="5" t="s">
        <v>1813</v>
      </c>
      <c r="E3817" s="5" t="s">
        <v>1782</v>
      </c>
      <c r="F3817" s="5" t="s">
        <v>1782</v>
      </c>
      <c r="G3817" s="4"/>
      <c r="H3817" s="4"/>
      <c r="I3817" s="4"/>
      <c r="J3817" s="4"/>
      <c r="K3817" s="4"/>
      <c r="L3817" s="4"/>
      <c r="M3817" s="4"/>
      <c r="N3817" s="4">
        <v>3</v>
      </c>
      <c r="O3817" s="4">
        <v>0</v>
      </c>
      <c r="P3817" s="4">
        <v>0</v>
      </c>
      <c r="Q3817" s="4">
        <v>3</v>
      </c>
      <c r="R3817" s="4" t="s">
        <v>28</v>
      </c>
      <c r="S3817" s="4" t="s">
        <v>29</v>
      </c>
      <c r="T3817" s="4" t="s">
        <v>7894</v>
      </c>
      <c r="U3817" s="4"/>
      <c r="V3817" s="4"/>
      <c r="W3817" s="4"/>
      <c r="X3817" s="4"/>
      <c r="Y3817" s="4"/>
      <c r="Z3817" s="4"/>
      <c r="AA3817" s="4"/>
      <c r="AB3817" s="4"/>
      <c r="AC3817" s="4"/>
      <c r="AD3817" s="9"/>
      <c r="AE3817" s="4"/>
      <c r="AF3817" s="9"/>
      <c r="AG3817" s="4" t="s">
        <v>1782</v>
      </c>
      <c r="AH3817" s="4" t="s">
        <v>1782</v>
      </c>
      <c r="AI3817" s="4" t="s">
        <v>7894</v>
      </c>
      <c r="AJ3817" s="4"/>
      <c r="AK3817" s="4"/>
      <c r="AL3817" s="4"/>
      <c r="AM3817" s="4"/>
      <c r="AN3817" s="4"/>
      <c r="AO3817" s="4"/>
      <c r="AP3817" s="4"/>
      <c r="AQ3817" s="4"/>
      <c r="AR3817" s="4"/>
      <c r="AS3817" s="4"/>
      <c r="AT3817" s="4"/>
      <c r="AU3817" s="4"/>
      <c r="AV3817" s="4"/>
      <c r="AW3817" s="4"/>
      <c r="AX3817" s="4"/>
      <c r="AY3817" s="4"/>
      <c r="AZ3817" s="4"/>
      <c r="BA3817" s="4"/>
      <c r="BB3817" s="4"/>
      <c r="BC3817" s="4"/>
      <c r="BD3817" s="4"/>
      <c r="BE3817" s="4"/>
      <c r="BF3817" s="4"/>
      <c r="BG3817" s="4"/>
      <c r="BH3817" s="4"/>
      <c r="BI3817" s="4"/>
      <c r="BJ3817" s="4"/>
      <c r="BK3817" s="4"/>
      <c r="BL3817" s="4"/>
      <c r="BM3817" s="4"/>
      <c r="BN3817" s="4"/>
      <c r="BO3817" s="4"/>
      <c r="BP3817" s="4"/>
      <c r="BQ3817" s="4"/>
      <c r="BR3817" s="4"/>
      <c r="BS3817" s="4"/>
      <c r="BT3817" s="4"/>
      <c r="BU3817" s="4"/>
      <c r="BV3817" s="4"/>
      <c r="BW3817" s="4"/>
      <c r="BX3817" s="4"/>
      <c r="BY3817" s="4"/>
      <c r="BZ3817" s="4"/>
      <c r="CA3817" s="4"/>
      <c r="CB3817" s="4"/>
      <c r="CC3817" s="4"/>
      <c r="CD3817" s="4"/>
      <c r="CE3817" s="4"/>
      <c r="CF3817" s="4"/>
      <c r="CG3817" s="4"/>
      <c r="CH3817" s="4"/>
      <c r="CI3817" s="4"/>
      <c r="CJ3817" s="4"/>
      <c r="CK3817" s="4"/>
      <c r="CL3817" s="4"/>
      <c r="CM3817" s="4"/>
      <c r="CN3817" s="4"/>
    </row>
    <row r="3818" spans="1:102" x14ac:dyDescent="0.3">
      <c r="A3818" s="5" t="s">
        <v>14</v>
      </c>
      <c r="B3818" s="16" t="s">
        <v>1815</v>
      </c>
      <c r="C3818" s="5" t="s">
        <v>1782</v>
      </c>
      <c r="D3818" s="5" t="s">
        <v>1815</v>
      </c>
      <c r="E3818" s="5" t="s">
        <v>1782</v>
      </c>
      <c r="F3818" s="5" t="s">
        <v>1782</v>
      </c>
      <c r="N3818" s="4">
        <v>1</v>
      </c>
      <c r="O3818" s="4">
        <v>1</v>
      </c>
      <c r="P3818" s="4">
        <v>0</v>
      </c>
      <c r="Q3818" s="4">
        <v>2</v>
      </c>
      <c r="R3818" s="4" t="s">
        <v>28</v>
      </c>
      <c r="S3818" s="4" t="s">
        <v>29</v>
      </c>
      <c r="T3818" s="4" t="s">
        <v>7894</v>
      </c>
      <c r="AD3818" s="9"/>
      <c r="AF3818" s="9"/>
      <c r="AG3818" s="4" t="s">
        <v>1782</v>
      </c>
      <c r="AH3818" s="4" t="s">
        <v>1782</v>
      </c>
      <c r="AI3818" s="4" t="s">
        <v>7894</v>
      </c>
      <c r="CO3818" s="5"/>
      <c r="CP3818" s="5"/>
      <c r="CQ3818" s="5"/>
      <c r="CR3818" s="5"/>
      <c r="CS3818" s="5"/>
      <c r="CT3818" s="5"/>
      <c r="CU3818" s="5"/>
      <c r="CV3818" s="5"/>
      <c r="CW3818" s="5"/>
      <c r="CX3818" s="5"/>
    </row>
    <row r="3819" spans="1:102" x14ac:dyDescent="0.3">
      <c r="A3819" s="5" t="s">
        <v>14</v>
      </c>
      <c r="B3819" s="16" t="s">
        <v>5857</v>
      </c>
      <c r="C3819" s="5" t="s">
        <v>1782</v>
      </c>
      <c r="D3819" s="5" t="s">
        <v>1813</v>
      </c>
      <c r="E3819" s="5" t="s">
        <v>1782</v>
      </c>
      <c r="F3819" s="5" t="s">
        <v>1782</v>
      </c>
      <c r="N3819" s="4">
        <v>4</v>
      </c>
      <c r="O3819" s="4">
        <v>1</v>
      </c>
      <c r="P3819" s="4">
        <v>0</v>
      </c>
      <c r="Q3819" s="4">
        <v>5</v>
      </c>
      <c r="R3819" s="4" t="s">
        <v>28</v>
      </c>
      <c r="S3819" s="4" t="s">
        <v>29</v>
      </c>
      <c r="T3819" s="4" t="s">
        <v>7894</v>
      </c>
      <c r="AD3819" s="9"/>
      <c r="AF3819" s="9"/>
      <c r="AG3819" s="4" t="s">
        <v>1782</v>
      </c>
      <c r="AH3819" s="4" t="s">
        <v>1782</v>
      </c>
      <c r="AI3819" s="4" t="s">
        <v>7894</v>
      </c>
      <c r="CO3819" s="5"/>
      <c r="CP3819" s="5"/>
      <c r="CQ3819" s="5"/>
      <c r="CR3819" s="5"/>
      <c r="CS3819" s="5"/>
      <c r="CT3819" s="5"/>
      <c r="CU3819" s="5"/>
      <c r="CV3819" s="5"/>
      <c r="CW3819" s="5"/>
      <c r="CX3819" s="5"/>
    </row>
    <row r="3820" spans="1:102" s="6" customFormat="1" x14ac:dyDescent="0.3">
      <c r="A3820" s="5" t="s">
        <v>14</v>
      </c>
      <c r="B3820" s="16" t="s">
        <v>5858</v>
      </c>
      <c r="C3820" s="5" t="s">
        <v>1782</v>
      </c>
      <c r="D3820" s="5" t="s">
        <v>1813</v>
      </c>
      <c r="E3820" s="5" t="s">
        <v>1782</v>
      </c>
      <c r="F3820" s="5" t="s">
        <v>1782</v>
      </c>
      <c r="G3820" s="4"/>
      <c r="H3820" s="4"/>
      <c r="I3820" s="4"/>
      <c r="J3820" s="4"/>
      <c r="K3820" s="4"/>
      <c r="L3820" s="4"/>
      <c r="M3820" s="4"/>
      <c r="N3820" s="4">
        <v>1</v>
      </c>
      <c r="O3820" s="4">
        <v>0</v>
      </c>
      <c r="P3820" s="4">
        <v>0</v>
      </c>
      <c r="Q3820" s="4">
        <v>1</v>
      </c>
      <c r="R3820" s="4" t="s">
        <v>28</v>
      </c>
      <c r="S3820" s="4" t="s">
        <v>29</v>
      </c>
      <c r="T3820" s="4" t="s">
        <v>7894</v>
      </c>
      <c r="U3820" s="4"/>
      <c r="V3820" s="4"/>
      <c r="W3820" s="4"/>
      <c r="X3820" s="4"/>
      <c r="Y3820" s="4"/>
      <c r="Z3820" s="4"/>
      <c r="AA3820" s="4"/>
      <c r="AB3820" s="4"/>
      <c r="AC3820" s="4"/>
      <c r="AD3820" s="9"/>
      <c r="AE3820" s="4"/>
      <c r="AF3820" s="9"/>
      <c r="AG3820" s="4" t="s">
        <v>1782</v>
      </c>
      <c r="AH3820" s="4" t="s">
        <v>1782</v>
      </c>
      <c r="AI3820" s="4" t="s">
        <v>7894</v>
      </c>
      <c r="AJ3820" s="4"/>
      <c r="AK3820" s="4"/>
      <c r="AL3820" s="4"/>
      <c r="AM3820" s="4"/>
      <c r="AN3820" s="4"/>
      <c r="AO3820" s="4"/>
      <c r="AP3820" s="4"/>
      <c r="AQ3820" s="4"/>
      <c r="AR3820" s="4"/>
      <c r="AS3820" s="4"/>
      <c r="AT3820" s="4"/>
      <c r="AU3820" s="4"/>
      <c r="AV3820" s="4"/>
      <c r="AW3820" s="4"/>
      <c r="AX3820" s="4"/>
      <c r="AY3820" s="4"/>
      <c r="AZ3820" s="4"/>
      <c r="BA3820" s="4"/>
      <c r="BB3820" s="4"/>
      <c r="BC3820" s="4"/>
      <c r="BD3820" s="4"/>
      <c r="BE3820" s="4"/>
      <c r="BF3820" s="4"/>
      <c r="BG3820" s="4"/>
      <c r="BH3820" s="4"/>
      <c r="BI3820" s="4"/>
      <c r="BJ3820" s="4"/>
      <c r="BK3820" s="4"/>
      <c r="BL3820" s="4"/>
      <c r="BM3820" s="4"/>
      <c r="BN3820" s="4"/>
      <c r="BO3820" s="4"/>
      <c r="BP3820" s="4"/>
      <c r="BQ3820" s="4"/>
      <c r="BR3820" s="4"/>
      <c r="BS3820" s="4"/>
      <c r="BT3820" s="4"/>
      <c r="BU3820" s="4"/>
      <c r="BV3820" s="4"/>
      <c r="BW3820" s="4"/>
      <c r="BX3820" s="4"/>
      <c r="BY3820" s="4"/>
      <c r="BZ3820" s="4"/>
      <c r="CA3820" s="4"/>
      <c r="CB3820" s="4"/>
      <c r="CC3820" s="4"/>
      <c r="CD3820" s="4"/>
      <c r="CE3820" s="4"/>
      <c r="CF3820" s="4"/>
      <c r="CG3820" s="4"/>
      <c r="CH3820" s="4"/>
      <c r="CI3820" s="4"/>
      <c r="CJ3820" s="4"/>
      <c r="CK3820" s="4"/>
      <c r="CL3820" s="4"/>
      <c r="CM3820" s="4"/>
      <c r="CN3820" s="4"/>
      <c r="CO3820" s="5"/>
      <c r="CP3820" s="5"/>
      <c r="CQ3820" s="5"/>
      <c r="CR3820" s="5"/>
      <c r="CS3820" s="5"/>
      <c r="CT3820" s="5"/>
      <c r="CU3820" s="5"/>
      <c r="CV3820" s="5"/>
      <c r="CW3820" s="5"/>
      <c r="CX3820" s="5"/>
    </row>
    <row r="3821" spans="1:102" x14ac:dyDescent="0.3">
      <c r="A3821" s="5" t="s">
        <v>14</v>
      </c>
      <c r="B3821" s="16" t="s">
        <v>5859</v>
      </c>
      <c r="C3821" s="5" t="s">
        <v>1782</v>
      </c>
      <c r="D3821" s="5" t="s">
        <v>1813</v>
      </c>
      <c r="E3821" s="5" t="s">
        <v>1782</v>
      </c>
      <c r="F3821" s="5" t="s">
        <v>1782</v>
      </c>
      <c r="N3821" s="4">
        <v>1</v>
      </c>
      <c r="O3821" s="4">
        <v>0</v>
      </c>
      <c r="P3821" s="4">
        <v>0</v>
      </c>
      <c r="Q3821" s="4">
        <v>1</v>
      </c>
      <c r="R3821" s="4" t="s">
        <v>28</v>
      </c>
      <c r="S3821" s="4" t="s">
        <v>29</v>
      </c>
      <c r="T3821" s="4" t="s">
        <v>7894</v>
      </c>
      <c r="AD3821" s="9"/>
      <c r="AF3821" s="9"/>
      <c r="AG3821" s="4" t="s">
        <v>1782</v>
      </c>
      <c r="AH3821" s="4" t="s">
        <v>1782</v>
      </c>
      <c r="AI3821" s="4" t="s">
        <v>7894</v>
      </c>
      <c r="CO3821" s="5"/>
      <c r="CP3821" s="5"/>
      <c r="CQ3821" s="5"/>
      <c r="CR3821" s="5"/>
      <c r="CS3821" s="5"/>
      <c r="CT3821" s="5"/>
      <c r="CU3821" s="5"/>
      <c r="CV3821" s="5"/>
      <c r="CW3821" s="5"/>
      <c r="CX3821" s="5"/>
    </row>
    <row r="3822" spans="1:102" x14ac:dyDescent="0.3">
      <c r="A3822" s="5" t="s">
        <v>14</v>
      </c>
      <c r="B3822" s="16" t="s">
        <v>5860</v>
      </c>
      <c r="C3822" s="5" t="s">
        <v>1782</v>
      </c>
      <c r="D3822" s="5" t="s">
        <v>1813</v>
      </c>
      <c r="E3822" s="5" t="s">
        <v>1782</v>
      </c>
      <c r="F3822" s="5" t="s">
        <v>1782</v>
      </c>
      <c r="N3822" s="4">
        <v>1</v>
      </c>
      <c r="O3822" s="4">
        <v>0</v>
      </c>
      <c r="P3822" s="4">
        <v>0</v>
      </c>
      <c r="Q3822" s="4">
        <v>1</v>
      </c>
      <c r="R3822" s="4" t="s">
        <v>28</v>
      </c>
      <c r="S3822" s="4" t="s">
        <v>29</v>
      </c>
      <c r="T3822" s="4" t="s">
        <v>7894</v>
      </c>
      <c r="AD3822" s="9"/>
      <c r="AF3822" s="9"/>
      <c r="AG3822" s="4" t="s">
        <v>1782</v>
      </c>
      <c r="AH3822" s="4" t="s">
        <v>1782</v>
      </c>
      <c r="AI3822" s="4" t="s">
        <v>7894</v>
      </c>
      <c r="CO3822" s="5"/>
      <c r="CP3822" s="5"/>
      <c r="CQ3822" s="5"/>
      <c r="CR3822" s="5"/>
      <c r="CS3822" s="5"/>
      <c r="CT3822" s="5"/>
      <c r="CU3822" s="5"/>
      <c r="CV3822" s="5"/>
      <c r="CW3822" s="5"/>
      <c r="CX3822" s="5"/>
    </row>
    <row r="3823" spans="1:102" s="5" customFormat="1" x14ac:dyDescent="0.3">
      <c r="A3823" s="4" t="s">
        <v>14</v>
      </c>
      <c r="B3823" s="17" t="s">
        <v>2833</v>
      </c>
      <c r="C3823" s="4" t="s">
        <v>313</v>
      </c>
      <c r="D3823" s="4" t="s">
        <v>2833</v>
      </c>
      <c r="E3823" s="4" t="s">
        <v>2833</v>
      </c>
      <c r="F3823" s="4" t="s">
        <v>2833</v>
      </c>
      <c r="G3823" s="4"/>
      <c r="H3823" s="4"/>
      <c r="I3823" s="4"/>
      <c r="J3823" s="4"/>
      <c r="K3823" s="4"/>
      <c r="L3823" s="4"/>
      <c r="M3823" s="4"/>
      <c r="N3823" s="4">
        <v>34</v>
      </c>
      <c r="O3823" s="4">
        <v>5</v>
      </c>
      <c r="P3823" s="4">
        <v>0</v>
      </c>
      <c r="Q3823" s="4">
        <v>39</v>
      </c>
      <c r="R3823" s="4" t="s">
        <v>2834</v>
      </c>
      <c r="S3823" s="4" t="s">
        <v>2834</v>
      </c>
      <c r="T3823" s="4" t="s">
        <v>7088</v>
      </c>
      <c r="U3823" s="4"/>
      <c r="V3823" s="4"/>
      <c r="W3823" s="4"/>
      <c r="X3823" s="4"/>
      <c r="Y3823" s="4"/>
      <c r="Z3823" s="4"/>
      <c r="AA3823" s="4"/>
      <c r="AB3823" s="4"/>
      <c r="AC3823" s="4" t="s">
        <v>2835</v>
      </c>
      <c r="AD3823" s="9" t="str">
        <f>HYPERLINK("https://www.gbif.org/species/search?q=" &amp; E3823 &amp; "&amp;highertaxon_key=6&amp;status=ACCEPTED")</f>
        <v>https://www.gbif.org/species/search?q=Ostrya&amp;highertaxon_key=6&amp;status=ACCEPTED</v>
      </c>
      <c r="AE3823" s="4" t="s">
        <v>2836</v>
      </c>
      <c r="AF3823" s="9" t="str">
        <f>HYPERLINK("https://powo.science.kew.org/results?q=" &amp; E3823)</f>
        <v>https://powo.science.kew.org/results?q=Ostrya</v>
      </c>
      <c r="AG3823" s="4" t="s">
        <v>21</v>
      </c>
      <c r="AH3823" s="4" t="s">
        <v>21</v>
      </c>
      <c r="AI3823" s="4" t="s">
        <v>8072</v>
      </c>
      <c r="AJ3823" s="4"/>
      <c r="AK3823" s="4"/>
      <c r="AL3823" s="4"/>
      <c r="AM3823" s="4"/>
      <c r="AN3823" s="4"/>
      <c r="AO3823" s="4"/>
      <c r="AP3823" s="4"/>
      <c r="AQ3823" s="4"/>
      <c r="AR3823" s="4"/>
      <c r="AS3823" s="4"/>
      <c r="AT3823" s="4"/>
      <c r="AU3823" s="4"/>
      <c r="AV3823" s="4"/>
      <c r="AW3823" s="4"/>
      <c r="AX3823" s="4"/>
      <c r="AY3823" s="4"/>
      <c r="AZ3823" s="4"/>
      <c r="BA3823" s="4"/>
      <c r="BB3823" s="4"/>
      <c r="BC3823" s="4"/>
      <c r="BD3823" s="4"/>
      <c r="BE3823" s="4"/>
      <c r="BF3823" s="4"/>
      <c r="BG3823" s="4"/>
      <c r="BH3823" s="4"/>
      <c r="BI3823" s="4"/>
      <c r="BJ3823" s="4"/>
      <c r="BK3823" s="4"/>
      <c r="BL3823" s="4"/>
      <c r="BM3823" s="4"/>
      <c r="BN3823" s="4"/>
      <c r="BO3823" s="4"/>
      <c r="BP3823" s="4"/>
      <c r="BQ3823" s="4"/>
      <c r="BR3823" s="4"/>
      <c r="BS3823" s="4"/>
      <c r="BT3823" s="4"/>
      <c r="BU3823" s="4"/>
      <c r="BV3823" s="4"/>
      <c r="BW3823" s="4"/>
      <c r="BX3823" s="4"/>
      <c r="BY3823" s="4"/>
      <c r="BZ3823" s="4"/>
      <c r="CA3823" s="4"/>
      <c r="CB3823" s="4"/>
      <c r="CC3823" s="4"/>
      <c r="CD3823" s="4"/>
      <c r="CE3823" s="4"/>
      <c r="CF3823" s="4"/>
      <c r="CG3823" s="4"/>
      <c r="CH3823" s="4"/>
      <c r="CI3823" s="4"/>
      <c r="CJ3823" s="4"/>
      <c r="CK3823" s="4"/>
      <c r="CL3823" s="4"/>
      <c r="CM3823" s="4"/>
      <c r="CN3823" s="4"/>
      <c r="CO3823" s="4"/>
      <c r="CP3823" s="4"/>
      <c r="CQ3823" s="4"/>
      <c r="CR3823" s="4"/>
      <c r="CS3823" s="4"/>
      <c r="CT3823" s="4"/>
      <c r="CU3823" s="4"/>
      <c r="CV3823" s="4"/>
      <c r="CW3823" s="4"/>
      <c r="CX3823" s="4"/>
    </row>
    <row r="3824" spans="1:102" x14ac:dyDescent="0.3">
      <c r="A3824" s="4" t="s">
        <v>14</v>
      </c>
      <c r="B3824" s="17" t="s">
        <v>2837</v>
      </c>
      <c r="C3824" s="4" t="s">
        <v>313</v>
      </c>
      <c r="D3824" s="4" t="s">
        <v>2833</v>
      </c>
      <c r="E3824" s="4" t="s">
        <v>2833</v>
      </c>
      <c r="F3824" s="4" t="s">
        <v>2833</v>
      </c>
      <c r="N3824" s="4">
        <v>1</v>
      </c>
      <c r="O3824" s="4">
        <v>0</v>
      </c>
      <c r="P3824" s="4">
        <v>0</v>
      </c>
      <c r="Q3824" s="4">
        <v>1</v>
      </c>
      <c r="R3824" s="4" t="s">
        <v>2834</v>
      </c>
      <c r="S3824" s="4" t="s">
        <v>2834</v>
      </c>
      <c r="T3824" s="4" t="s">
        <v>7088</v>
      </c>
      <c r="AC3824" s="4" t="s">
        <v>2835</v>
      </c>
      <c r="AD3824" s="9" t="str">
        <f>HYPERLINK("https://www.gbif.org/species/search?q=" &amp; E3824 &amp; "&amp;highertaxon_key=6&amp;status=ACCEPTED")</f>
        <v>https://www.gbif.org/species/search?q=Ostrya&amp;highertaxon_key=6&amp;status=ACCEPTED</v>
      </c>
      <c r="AE3824" s="4" t="s">
        <v>2836</v>
      </c>
      <c r="AF3824" s="9" t="str">
        <f>HYPERLINK("https://powo.science.kew.org/results?q=" &amp; E3824)</f>
        <v>https://powo.science.kew.org/results?q=Ostrya</v>
      </c>
      <c r="AG3824" s="4" t="s">
        <v>21</v>
      </c>
      <c r="AH3824" s="4" t="s">
        <v>21</v>
      </c>
      <c r="AI3824" s="4" t="s">
        <v>8072</v>
      </c>
    </row>
    <row r="3825" spans="1:102" x14ac:dyDescent="0.3">
      <c r="A3825" s="5" t="s">
        <v>1</v>
      </c>
      <c r="B3825" s="16" t="s">
        <v>8500</v>
      </c>
      <c r="C3825" s="5" t="s">
        <v>313</v>
      </c>
      <c r="D3825" s="5" t="s">
        <v>715</v>
      </c>
      <c r="E3825" s="5" t="s">
        <v>313</v>
      </c>
      <c r="F3825" s="5" t="s">
        <v>709</v>
      </c>
      <c r="N3825" s="4">
        <v>2</v>
      </c>
      <c r="O3825" s="4">
        <v>1</v>
      </c>
      <c r="P3825" s="4">
        <v>4</v>
      </c>
      <c r="Q3825" s="4">
        <v>7</v>
      </c>
      <c r="R3825" s="4" t="s">
        <v>17</v>
      </c>
      <c r="S3825" s="4" t="s">
        <v>17</v>
      </c>
      <c r="T3825" s="4" t="s">
        <v>894</v>
      </c>
      <c r="AC3825" s="4" t="s">
        <v>710</v>
      </c>
      <c r="AD3825" s="9" t="s">
        <v>8861</v>
      </c>
      <c r="AF3825" s="9" t="s">
        <v>8862</v>
      </c>
      <c r="AG3825" s="4" t="s">
        <v>44</v>
      </c>
      <c r="AH3825" s="4" t="s">
        <v>44</v>
      </c>
      <c r="AI3825" s="4" t="s">
        <v>894</v>
      </c>
      <c r="CO3825" s="5"/>
      <c r="CP3825" s="5"/>
      <c r="CQ3825" s="5"/>
      <c r="CR3825" s="5"/>
      <c r="CS3825" s="5"/>
      <c r="CT3825" s="5"/>
      <c r="CU3825" s="5"/>
      <c r="CV3825" s="5"/>
      <c r="CW3825" s="5"/>
      <c r="CX3825" s="5"/>
    </row>
    <row r="3826" spans="1:102" x14ac:dyDescent="0.3">
      <c r="A3826" s="4" t="s">
        <v>14</v>
      </c>
      <c r="B3826" s="17" t="s">
        <v>715</v>
      </c>
      <c r="C3826" s="4" t="s">
        <v>313</v>
      </c>
      <c r="D3826" s="4" t="s">
        <v>715</v>
      </c>
      <c r="E3826" s="4" t="s">
        <v>313</v>
      </c>
      <c r="F3826" s="4" t="s">
        <v>709</v>
      </c>
      <c r="N3826" s="4">
        <v>3</v>
      </c>
      <c r="O3826" s="4">
        <v>1</v>
      </c>
      <c r="P3826" s="4">
        <v>0</v>
      </c>
      <c r="Q3826" s="4">
        <v>4</v>
      </c>
      <c r="R3826" s="4" t="s">
        <v>17</v>
      </c>
      <c r="S3826" s="4" t="s">
        <v>17</v>
      </c>
      <c r="T3826" s="4" t="s">
        <v>894</v>
      </c>
      <c r="AC3826" s="4" t="s">
        <v>710</v>
      </c>
      <c r="AD3826" s="9" t="str">
        <f t="shared" ref="AD3826:AD3835" si="318">HYPERLINK("https://www.gbif.org/species/search?q=" &amp; E3826 &amp; "&amp;highertaxon_key=6&amp;status=ACCEPTED")</f>
        <v>https://www.gbif.org/species/search?q=Betulaceae&amp;highertaxon_key=6&amp;status=ACCEPTED</v>
      </c>
      <c r="AF3826" s="9" t="str">
        <f t="shared" ref="AF3826:AF3835" si="319">HYPERLINK("https://powo.science.kew.org/results?q=" &amp; E3826)</f>
        <v>https://powo.science.kew.org/results?q=Betulaceae</v>
      </c>
      <c r="AG3826" s="4" t="s">
        <v>44</v>
      </c>
      <c r="AH3826" s="4" t="s">
        <v>44</v>
      </c>
      <c r="AI3826" s="4" t="s">
        <v>894</v>
      </c>
    </row>
    <row r="3827" spans="1:102" x14ac:dyDescent="0.3">
      <c r="A3827" s="5" t="s">
        <v>14</v>
      </c>
      <c r="B3827" s="16" t="s">
        <v>5861</v>
      </c>
      <c r="C3827" s="5" t="s">
        <v>313</v>
      </c>
      <c r="D3827" s="5" t="s">
        <v>715</v>
      </c>
      <c r="E3827" s="5" t="s">
        <v>313</v>
      </c>
      <c r="F3827" s="5" t="s">
        <v>709</v>
      </c>
      <c r="N3827" s="4">
        <v>1</v>
      </c>
      <c r="O3827" s="4">
        <v>0</v>
      </c>
      <c r="P3827" s="4">
        <v>0</v>
      </c>
      <c r="Q3827" s="4">
        <v>1</v>
      </c>
      <c r="R3827" s="4" t="s">
        <v>17</v>
      </c>
      <c r="S3827" s="4" t="s">
        <v>17</v>
      </c>
      <c r="T3827" s="4" t="s">
        <v>894</v>
      </c>
      <c r="AC3827" s="4" t="s">
        <v>710</v>
      </c>
      <c r="AD3827" s="9" t="str">
        <f t="shared" si="318"/>
        <v>https://www.gbif.org/species/search?q=Betulaceae&amp;highertaxon_key=6&amp;status=ACCEPTED</v>
      </c>
      <c r="AF3827" s="9" t="str">
        <f t="shared" si="319"/>
        <v>https://powo.science.kew.org/results?q=Betulaceae</v>
      </c>
      <c r="AG3827" s="4" t="s">
        <v>44</v>
      </c>
      <c r="AH3827" s="4" t="s">
        <v>44</v>
      </c>
      <c r="AI3827" s="4" t="s">
        <v>894</v>
      </c>
      <c r="CO3827" s="5"/>
      <c r="CP3827" s="5"/>
      <c r="CQ3827" s="5"/>
      <c r="CR3827" s="5"/>
      <c r="CS3827" s="5"/>
      <c r="CT3827" s="5"/>
      <c r="CU3827" s="5"/>
      <c r="CV3827" s="5"/>
      <c r="CW3827" s="5"/>
      <c r="CX3827" s="5"/>
    </row>
    <row r="3828" spans="1:102" x14ac:dyDescent="0.3">
      <c r="A3828" s="4" t="s">
        <v>14</v>
      </c>
      <c r="B3828" s="17" t="s">
        <v>716</v>
      </c>
      <c r="C3828" s="4" t="s">
        <v>313</v>
      </c>
      <c r="D3828" s="4" t="s">
        <v>715</v>
      </c>
      <c r="E3828" s="4" t="s">
        <v>313</v>
      </c>
      <c r="F3828" s="4" t="s">
        <v>709</v>
      </c>
      <c r="N3828" s="4">
        <v>46</v>
      </c>
      <c r="O3828" s="4">
        <v>17</v>
      </c>
      <c r="P3828" s="4">
        <v>0</v>
      </c>
      <c r="Q3828" s="4">
        <v>63</v>
      </c>
      <c r="R3828" s="4" t="s">
        <v>17</v>
      </c>
      <c r="S3828" s="4" t="s">
        <v>17</v>
      </c>
      <c r="T3828" s="4" t="s">
        <v>894</v>
      </c>
      <c r="AC3828" s="4" t="s">
        <v>710</v>
      </c>
      <c r="AD3828" s="9" t="str">
        <f t="shared" si="318"/>
        <v>https://www.gbif.org/species/search?q=Betulaceae&amp;highertaxon_key=6&amp;status=ACCEPTED</v>
      </c>
      <c r="AF3828" s="9" t="str">
        <f t="shared" si="319"/>
        <v>https://powo.science.kew.org/results?q=Betulaceae</v>
      </c>
      <c r="AG3828" s="4" t="s">
        <v>44</v>
      </c>
      <c r="AH3828" s="4" t="s">
        <v>44</v>
      </c>
      <c r="AI3828" s="4" t="s">
        <v>894</v>
      </c>
    </row>
    <row r="3829" spans="1:102" x14ac:dyDescent="0.3">
      <c r="A3829" s="5" t="s">
        <v>14</v>
      </c>
      <c r="B3829" s="16" t="s">
        <v>5862</v>
      </c>
      <c r="C3829" s="5" t="s">
        <v>313</v>
      </c>
      <c r="D3829" s="5" t="s">
        <v>715</v>
      </c>
      <c r="E3829" s="5" t="s">
        <v>313</v>
      </c>
      <c r="F3829" s="5" t="s">
        <v>709</v>
      </c>
      <c r="N3829" s="4">
        <v>1</v>
      </c>
      <c r="O3829" s="4">
        <v>8</v>
      </c>
      <c r="P3829" s="4">
        <v>0</v>
      </c>
      <c r="Q3829" s="4">
        <v>9</v>
      </c>
      <c r="R3829" s="4" t="s">
        <v>17</v>
      </c>
      <c r="S3829" s="4" t="s">
        <v>17</v>
      </c>
      <c r="T3829" s="4" t="s">
        <v>894</v>
      </c>
      <c r="AC3829" s="4" t="s">
        <v>710</v>
      </c>
      <c r="AD3829" s="9" t="str">
        <f t="shared" si="318"/>
        <v>https://www.gbif.org/species/search?q=Betulaceae&amp;highertaxon_key=6&amp;status=ACCEPTED</v>
      </c>
      <c r="AF3829" s="9" t="str">
        <f t="shared" si="319"/>
        <v>https://powo.science.kew.org/results?q=Betulaceae</v>
      </c>
      <c r="AG3829" s="4" t="s">
        <v>44</v>
      </c>
      <c r="AH3829" s="4" t="s">
        <v>44</v>
      </c>
      <c r="AI3829" s="4" t="s">
        <v>894</v>
      </c>
      <c r="CO3829" s="5"/>
      <c r="CP3829" s="5"/>
      <c r="CQ3829" s="5"/>
      <c r="CR3829" s="5"/>
      <c r="CS3829" s="5"/>
      <c r="CT3829" s="5"/>
      <c r="CU3829" s="5"/>
      <c r="CV3829" s="5"/>
      <c r="CW3829" s="5"/>
      <c r="CX3829" s="5"/>
    </row>
    <row r="3830" spans="1:102" x14ac:dyDescent="0.3">
      <c r="A3830" s="5" t="s">
        <v>14</v>
      </c>
      <c r="B3830" s="16" t="s">
        <v>5863</v>
      </c>
      <c r="C3830" s="5" t="s">
        <v>313</v>
      </c>
      <c r="D3830" s="5" t="s">
        <v>715</v>
      </c>
      <c r="E3830" s="5" t="s">
        <v>313</v>
      </c>
      <c r="F3830" s="5" t="s">
        <v>709</v>
      </c>
      <c r="N3830" s="4">
        <v>1</v>
      </c>
      <c r="O3830" s="4">
        <v>0</v>
      </c>
      <c r="P3830" s="4">
        <v>0</v>
      </c>
      <c r="Q3830" s="4">
        <v>1</v>
      </c>
      <c r="R3830" s="4" t="s">
        <v>17</v>
      </c>
      <c r="S3830" s="4" t="s">
        <v>17</v>
      </c>
      <c r="T3830" s="4" t="s">
        <v>894</v>
      </c>
      <c r="AC3830" s="4" t="s">
        <v>710</v>
      </c>
      <c r="AD3830" s="9" t="str">
        <f t="shared" si="318"/>
        <v>https://www.gbif.org/species/search?q=Betulaceae&amp;highertaxon_key=6&amp;status=ACCEPTED</v>
      </c>
      <c r="AF3830" s="9" t="str">
        <f t="shared" si="319"/>
        <v>https://powo.science.kew.org/results?q=Betulaceae</v>
      </c>
      <c r="AG3830" s="4" t="s">
        <v>44</v>
      </c>
      <c r="AH3830" s="4" t="s">
        <v>44</v>
      </c>
      <c r="AI3830" s="4" t="s">
        <v>894</v>
      </c>
      <c r="CO3830" s="5"/>
      <c r="CP3830" s="5"/>
      <c r="CQ3830" s="5"/>
      <c r="CR3830" s="5"/>
      <c r="CS3830" s="5"/>
      <c r="CT3830" s="5"/>
      <c r="CU3830" s="5"/>
      <c r="CV3830" s="5"/>
      <c r="CW3830" s="5"/>
      <c r="CX3830" s="5"/>
    </row>
    <row r="3831" spans="1:102" x14ac:dyDescent="0.3">
      <c r="A3831" s="5" t="s">
        <v>14</v>
      </c>
      <c r="B3831" s="16" t="s">
        <v>5864</v>
      </c>
      <c r="C3831" s="5" t="s">
        <v>313</v>
      </c>
      <c r="D3831" s="5" t="s">
        <v>715</v>
      </c>
      <c r="E3831" s="5" t="s">
        <v>313</v>
      </c>
      <c r="F3831" s="5" t="s">
        <v>709</v>
      </c>
      <c r="N3831" s="4">
        <v>1</v>
      </c>
      <c r="O3831" s="4">
        <v>0</v>
      </c>
      <c r="P3831" s="4">
        <v>0</v>
      </c>
      <c r="Q3831" s="4">
        <v>1</v>
      </c>
      <c r="R3831" s="4" t="s">
        <v>17</v>
      </c>
      <c r="S3831" s="4" t="s">
        <v>17</v>
      </c>
      <c r="T3831" s="4" t="s">
        <v>894</v>
      </c>
      <c r="AC3831" s="4" t="s">
        <v>710</v>
      </c>
      <c r="AD3831" s="9" t="str">
        <f t="shared" si="318"/>
        <v>https://www.gbif.org/species/search?q=Betulaceae&amp;highertaxon_key=6&amp;status=ACCEPTED</v>
      </c>
      <c r="AF3831" s="9" t="str">
        <f t="shared" si="319"/>
        <v>https://powo.science.kew.org/results?q=Betulaceae</v>
      </c>
      <c r="AG3831" s="4" t="s">
        <v>44</v>
      </c>
      <c r="AH3831" s="4" t="s">
        <v>44</v>
      </c>
      <c r="AI3831" s="4" t="s">
        <v>894</v>
      </c>
      <c r="CO3831" s="5"/>
      <c r="CP3831" s="5"/>
      <c r="CQ3831" s="5"/>
      <c r="CR3831" s="5"/>
      <c r="CS3831" s="5"/>
      <c r="CT3831" s="5"/>
      <c r="CU3831" s="5"/>
      <c r="CV3831" s="5"/>
      <c r="CW3831" s="5"/>
      <c r="CX3831" s="5"/>
    </row>
    <row r="3832" spans="1:102" x14ac:dyDescent="0.3">
      <c r="A3832" s="5" t="s">
        <v>14</v>
      </c>
      <c r="B3832" s="16" t="s">
        <v>5865</v>
      </c>
      <c r="C3832" s="5" t="s">
        <v>313</v>
      </c>
      <c r="D3832" s="5" t="s">
        <v>715</v>
      </c>
      <c r="E3832" s="5" t="s">
        <v>313</v>
      </c>
      <c r="F3832" s="5" t="s">
        <v>709</v>
      </c>
      <c r="N3832" s="4">
        <v>23</v>
      </c>
      <c r="O3832" s="4">
        <v>1</v>
      </c>
      <c r="P3832" s="4">
        <v>0</v>
      </c>
      <c r="Q3832" s="4">
        <v>24</v>
      </c>
      <c r="R3832" s="4" t="s">
        <v>17</v>
      </c>
      <c r="S3832" s="4" t="s">
        <v>17</v>
      </c>
      <c r="T3832" s="4" t="s">
        <v>894</v>
      </c>
      <c r="AC3832" s="4" t="s">
        <v>710</v>
      </c>
      <c r="AD3832" s="9" t="str">
        <f t="shared" si="318"/>
        <v>https://www.gbif.org/species/search?q=Betulaceae&amp;highertaxon_key=6&amp;status=ACCEPTED</v>
      </c>
      <c r="AF3832" s="9" t="str">
        <f t="shared" si="319"/>
        <v>https://powo.science.kew.org/results?q=Betulaceae</v>
      </c>
      <c r="AG3832" s="4" t="s">
        <v>44</v>
      </c>
      <c r="AH3832" s="4" t="s">
        <v>44</v>
      </c>
      <c r="AI3832" s="4" t="s">
        <v>894</v>
      </c>
      <c r="CO3832" s="5"/>
      <c r="CP3832" s="5"/>
      <c r="CQ3832" s="5"/>
      <c r="CR3832" s="5"/>
      <c r="CS3832" s="5"/>
      <c r="CT3832" s="5"/>
      <c r="CU3832" s="5"/>
      <c r="CV3832" s="5"/>
      <c r="CW3832" s="5"/>
      <c r="CX3832" s="5"/>
    </row>
    <row r="3833" spans="1:102" s="34" customFormat="1" x14ac:dyDescent="0.3">
      <c r="A3833" s="5" t="s">
        <v>14</v>
      </c>
      <c r="B3833" s="16" t="s">
        <v>9157</v>
      </c>
      <c r="C3833" s="5" t="s">
        <v>313</v>
      </c>
      <c r="D3833" s="5" t="s">
        <v>715</v>
      </c>
      <c r="E3833" s="5" t="s">
        <v>313</v>
      </c>
      <c r="F3833" s="5" t="s">
        <v>709</v>
      </c>
      <c r="G3833" s="4"/>
      <c r="H3833" s="4"/>
      <c r="I3833" s="4"/>
      <c r="J3833" s="4"/>
      <c r="K3833" s="4"/>
      <c r="L3833" s="4"/>
      <c r="M3833" s="4"/>
      <c r="N3833" s="4">
        <v>1</v>
      </c>
      <c r="O3833" s="4">
        <v>0</v>
      </c>
      <c r="P3833" s="4">
        <v>0</v>
      </c>
      <c r="Q3833" s="4">
        <v>1</v>
      </c>
      <c r="R3833" s="4" t="s">
        <v>17</v>
      </c>
      <c r="S3833" s="4" t="s">
        <v>17</v>
      </c>
      <c r="T3833" s="4" t="s">
        <v>894</v>
      </c>
      <c r="U3833" s="4"/>
      <c r="V3833" s="4"/>
      <c r="W3833" s="4"/>
      <c r="X3833" s="4"/>
      <c r="Y3833" s="4"/>
      <c r="Z3833" s="4"/>
      <c r="AA3833" s="4"/>
      <c r="AB3833" s="4"/>
      <c r="AC3833" s="4" t="s">
        <v>710</v>
      </c>
      <c r="AD3833" s="9" t="str">
        <f t="shared" si="318"/>
        <v>https://www.gbif.org/species/search?q=Betulaceae&amp;highertaxon_key=6&amp;status=ACCEPTED</v>
      </c>
      <c r="AE3833" s="4"/>
      <c r="AF3833" s="9" t="str">
        <f t="shared" si="319"/>
        <v>https://powo.science.kew.org/results?q=Betulaceae</v>
      </c>
      <c r="AG3833" s="4" t="s">
        <v>44</v>
      </c>
      <c r="AH3833" s="4" t="s">
        <v>44</v>
      </c>
      <c r="AI3833" s="4" t="s">
        <v>894</v>
      </c>
      <c r="AJ3833" s="4"/>
      <c r="AK3833" s="4"/>
      <c r="AL3833" s="4"/>
      <c r="AM3833" s="4"/>
      <c r="AN3833" s="4"/>
      <c r="AO3833" s="4"/>
      <c r="AP3833" s="4"/>
      <c r="AQ3833" s="4"/>
      <c r="AR3833" s="4"/>
      <c r="AS3833" s="4"/>
      <c r="AT3833" s="4"/>
      <c r="AU3833" s="4"/>
      <c r="AV3833" s="4"/>
      <c r="AW3833" s="4"/>
      <c r="AX3833" s="4"/>
      <c r="AY3833" s="4"/>
      <c r="AZ3833" s="4"/>
      <c r="BA3833" s="4"/>
      <c r="BB3833" s="4"/>
      <c r="BC3833" s="4"/>
      <c r="BD3833" s="4"/>
      <c r="BE3833" s="4"/>
      <c r="BF3833" s="4"/>
      <c r="BG3833" s="4"/>
      <c r="BH3833" s="4"/>
      <c r="BI3833" s="4"/>
      <c r="BJ3833" s="4"/>
      <c r="BK3833" s="4"/>
      <c r="BL3833" s="4"/>
      <c r="BM3833" s="4"/>
      <c r="BN3833" s="4"/>
      <c r="BO3833" s="4"/>
      <c r="BP3833" s="4"/>
      <c r="BQ3833" s="4"/>
      <c r="BR3833" s="4"/>
      <c r="BS3833" s="4"/>
      <c r="BT3833" s="4"/>
      <c r="BU3833" s="4"/>
      <c r="BV3833" s="4"/>
      <c r="BW3833" s="4"/>
      <c r="BX3833" s="4"/>
      <c r="BY3833" s="4"/>
      <c r="BZ3833" s="4"/>
      <c r="CA3833" s="4"/>
      <c r="CB3833" s="4"/>
      <c r="CC3833" s="4"/>
      <c r="CD3833" s="4"/>
      <c r="CE3833" s="4"/>
      <c r="CF3833" s="4"/>
      <c r="CG3833" s="4"/>
      <c r="CH3833" s="4"/>
      <c r="CI3833" s="4"/>
      <c r="CJ3833" s="4"/>
      <c r="CK3833" s="4"/>
      <c r="CL3833" s="4"/>
      <c r="CM3833" s="4"/>
      <c r="CN3833" s="4"/>
      <c r="CO3833" s="5"/>
      <c r="CP3833" s="5"/>
      <c r="CQ3833" s="5"/>
      <c r="CR3833" s="5"/>
      <c r="CS3833" s="5"/>
      <c r="CT3833" s="5"/>
      <c r="CU3833" s="5"/>
      <c r="CV3833" s="5"/>
      <c r="CW3833" s="5"/>
      <c r="CX3833" s="5"/>
    </row>
    <row r="3834" spans="1:102" x14ac:dyDescent="0.3">
      <c r="A3834" s="4" t="s">
        <v>14</v>
      </c>
      <c r="B3834" s="17" t="s">
        <v>2838</v>
      </c>
      <c r="C3834" s="4" t="s">
        <v>571</v>
      </c>
      <c r="D3834" s="4" t="s">
        <v>2838</v>
      </c>
      <c r="E3834" s="4" t="s">
        <v>2838</v>
      </c>
      <c r="F3834" s="4" t="s">
        <v>2838</v>
      </c>
      <c r="H3834" s="4" t="s">
        <v>118</v>
      </c>
      <c r="N3834" s="4">
        <v>1</v>
      </c>
      <c r="O3834" s="4">
        <v>0</v>
      </c>
      <c r="P3834" s="4">
        <v>0</v>
      </c>
      <c r="Q3834" s="4">
        <v>1</v>
      </c>
      <c r="R3834" s="4" t="s">
        <v>2839</v>
      </c>
      <c r="S3834" s="4" t="s">
        <v>2839</v>
      </c>
      <c r="T3834" s="4" t="s">
        <v>7863</v>
      </c>
      <c r="AB3834" s="4" t="s">
        <v>2840</v>
      </c>
      <c r="AC3834" s="4" t="s">
        <v>2841</v>
      </c>
      <c r="AD3834" s="9" t="str">
        <f t="shared" si="318"/>
        <v>https://www.gbif.org/species/search?q=Osyris&amp;highertaxon_key=6&amp;status=ACCEPTED</v>
      </c>
      <c r="AE3834" s="4" t="s">
        <v>2842</v>
      </c>
      <c r="AF3834" s="9" t="str">
        <f t="shared" si="319"/>
        <v>https://powo.science.kew.org/results?q=Osyris</v>
      </c>
      <c r="AG3834" s="4" t="s">
        <v>44</v>
      </c>
      <c r="AH3834" s="4" t="s">
        <v>44</v>
      </c>
      <c r="AI3834" s="4" t="s">
        <v>8073</v>
      </c>
    </row>
    <row r="3835" spans="1:102" x14ac:dyDescent="0.3">
      <c r="A3835" s="4" t="s">
        <v>14</v>
      </c>
      <c r="B3835" s="17" t="s">
        <v>2843</v>
      </c>
      <c r="C3835" s="4" t="s">
        <v>571</v>
      </c>
      <c r="D3835" s="4" t="s">
        <v>2838</v>
      </c>
      <c r="E3835" s="4" t="s">
        <v>2838</v>
      </c>
      <c r="F3835" s="4" t="s">
        <v>2838</v>
      </c>
      <c r="H3835" s="4" t="s">
        <v>118</v>
      </c>
      <c r="N3835" s="4">
        <v>2</v>
      </c>
      <c r="O3835" s="4">
        <v>0</v>
      </c>
      <c r="P3835" s="4">
        <v>0</v>
      </c>
      <c r="Q3835" s="4">
        <v>2</v>
      </c>
      <c r="R3835" s="4" t="s">
        <v>2839</v>
      </c>
      <c r="S3835" s="4" t="s">
        <v>2839</v>
      </c>
      <c r="T3835" s="4" t="s">
        <v>7863</v>
      </c>
      <c r="AB3835" s="4" t="s">
        <v>2840</v>
      </c>
      <c r="AC3835" s="4" t="s">
        <v>2841</v>
      </c>
      <c r="AD3835" s="9" t="str">
        <f t="shared" si="318"/>
        <v>https://www.gbif.org/species/search?q=Osyris&amp;highertaxon_key=6&amp;status=ACCEPTED</v>
      </c>
      <c r="AE3835" s="4" t="s">
        <v>2842</v>
      </c>
      <c r="AF3835" s="9" t="str">
        <f t="shared" si="319"/>
        <v>https://powo.science.kew.org/results?q=Osyris</v>
      </c>
      <c r="AG3835" s="4" t="s">
        <v>44</v>
      </c>
      <c r="AH3835" s="4" t="s">
        <v>44</v>
      </c>
      <c r="AI3835" s="4" t="s">
        <v>8073</v>
      </c>
    </row>
    <row r="3836" spans="1:102" x14ac:dyDescent="0.3">
      <c r="A3836" s="5" t="s">
        <v>14</v>
      </c>
      <c r="B3836" s="16" t="s">
        <v>5866</v>
      </c>
      <c r="C3836" s="5" t="s">
        <v>255</v>
      </c>
      <c r="D3836" s="5" t="s">
        <v>255</v>
      </c>
      <c r="E3836" s="5" t="s">
        <v>255</v>
      </c>
      <c r="F3836" s="5" t="s">
        <v>255</v>
      </c>
      <c r="N3836" s="4">
        <v>1</v>
      </c>
      <c r="O3836" s="4">
        <v>0</v>
      </c>
      <c r="P3836" s="4">
        <v>0</v>
      </c>
      <c r="Q3836" s="4">
        <v>1</v>
      </c>
      <c r="R3836" s="4" t="s">
        <v>28</v>
      </c>
      <c r="S3836" s="4" t="s">
        <v>29</v>
      </c>
      <c r="T3836" s="4" t="s">
        <v>256</v>
      </c>
      <c r="AD3836" s="9"/>
      <c r="AF3836" s="9"/>
      <c r="AG3836" s="4" t="s">
        <v>255</v>
      </c>
      <c r="AH3836" s="4" t="s">
        <v>255</v>
      </c>
      <c r="AI3836" s="4" t="s">
        <v>256</v>
      </c>
      <c r="CO3836" s="5"/>
      <c r="CP3836" s="5"/>
      <c r="CQ3836" s="5"/>
      <c r="CR3836" s="5"/>
      <c r="CS3836" s="5"/>
      <c r="CT3836" s="5"/>
      <c r="CU3836" s="5"/>
      <c r="CV3836" s="5"/>
      <c r="CW3836" s="5"/>
      <c r="CX3836" s="5"/>
    </row>
    <row r="3837" spans="1:102" x14ac:dyDescent="0.3">
      <c r="A3837" s="5" t="s">
        <v>14</v>
      </c>
      <c r="B3837" s="16" t="s">
        <v>5867</v>
      </c>
      <c r="C3837" s="5" t="s">
        <v>16</v>
      </c>
      <c r="D3837" s="5" t="s">
        <v>3064</v>
      </c>
      <c r="E3837" s="5" t="s">
        <v>3065</v>
      </c>
      <c r="F3837" s="5" t="s">
        <v>3065</v>
      </c>
      <c r="L3837" s="4" t="s">
        <v>2790</v>
      </c>
      <c r="N3837" s="4">
        <v>2</v>
      </c>
      <c r="O3837" s="4">
        <v>0</v>
      </c>
      <c r="P3837" s="4">
        <v>0</v>
      </c>
      <c r="Q3837" s="4">
        <v>2</v>
      </c>
      <c r="R3837" s="4" t="s">
        <v>314</v>
      </c>
      <c r="S3837" s="4" t="s">
        <v>314</v>
      </c>
      <c r="T3837" s="4" t="s">
        <v>7863</v>
      </c>
      <c r="AC3837" s="4" t="s">
        <v>3066</v>
      </c>
      <c r="AD3837" s="9" t="str">
        <f>HYPERLINK("https://www.gbif.org/species/search?q=" &amp; E3837 &amp; "&amp;highertaxon_key=6&amp;status=ACCEPTED")</f>
        <v>https://www.gbif.org/species/search?q=Pinus&amp;highertaxon_key=6&amp;status=ACCEPTED</v>
      </c>
      <c r="AE3837" s="4" t="s">
        <v>3067</v>
      </c>
      <c r="AF3837" s="9" t="str">
        <f>HYPERLINK("https://powo.science.kew.org/results?q=" &amp; E3837)</f>
        <v>https://powo.science.kew.org/results?q=Pinus</v>
      </c>
      <c r="AG3837" s="4" t="s">
        <v>21</v>
      </c>
      <c r="AH3837" s="4" t="s">
        <v>21</v>
      </c>
      <c r="AI3837" s="4" t="s">
        <v>8071</v>
      </c>
      <c r="CO3837" s="5"/>
      <c r="CP3837" s="5"/>
      <c r="CQ3837" s="5"/>
      <c r="CR3837" s="5"/>
      <c r="CS3837" s="5"/>
      <c r="CT3837" s="5"/>
      <c r="CU3837" s="5"/>
      <c r="CV3837" s="5"/>
      <c r="CW3837" s="5"/>
      <c r="CX3837" s="5"/>
    </row>
    <row r="3838" spans="1:102" s="34" customFormat="1" x14ac:dyDescent="0.3">
      <c r="A3838" s="5" t="s">
        <v>14</v>
      </c>
      <c r="B3838" s="16" t="s">
        <v>9158</v>
      </c>
      <c r="C3838" s="5" t="s">
        <v>793</v>
      </c>
      <c r="D3838" s="5" t="s">
        <v>793</v>
      </c>
      <c r="E3838" s="5" t="s">
        <v>793</v>
      </c>
      <c r="F3838" s="5" t="s">
        <v>793</v>
      </c>
      <c r="G3838" s="4"/>
      <c r="H3838" s="4"/>
      <c r="I3838" s="4"/>
      <c r="J3838" s="4"/>
      <c r="K3838" s="4"/>
      <c r="L3838" s="4"/>
      <c r="M3838" s="4"/>
      <c r="N3838" s="4">
        <v>1</v>
      </c>
      <c r="O3838" s="4">
        <v>0</v>
      </c>
      <c r="P3838" s="4">
        <v>0</v>
      </c>
      <c r="Q3838" s="4">
        <v>1</v>
      </c>
      <c r="R3838" s="4" t="s">
        <v>28</v>
      </c>
      <c r="S3838" s="4" t="s">
        <v>29</v>
      </c>
      <c r="T3838" s="4" t="s">
        <v>7946</v>
      </c>
      <c r="U3838" s="4"/>
      <c r="V3838" s="4"/>
      <c r="W3838" s="4"/>
      <c r="X3838" s="4"/>
      <c r="Y3838" s="4"/>
      <c r="Z3838" s="4"/>
      <c r="AA3838" s="4"/>
      <c r="AB3838" s="4" t="s">
        <v>794</v>
      </c>
      <c r="AC3838" s="4" t="s">
        <v>795</v>
      </c>
      <c r="AD3838" s="9" t="str">
        <f>HYPERLINK("https://www.gbif.org/species/search?q=" &amp; E3838 &amp; "&amp;highertaxon_key=6&amp;status=ACCEPTED")</f>
        <v>https://www.gbif.org/species/search?q=Brassicaceae&amp;highertaxon_key=6&amp;status=ACCEPTED</v>
      </c>
      <c r="AE3838" s="4"/>
      <c r="AF3838" s="9" t="str">
        <f>HYPERLINK("https://powo.science.kew.org/results?q=" &amp; E3838)</f>
        <v>https://powo.science.kew.org/results?q=Brassicaceae</v>
      </c>
      <c r="AG3838" s="4" t="s">
        <v>99</v>
      </c>
      <c r="AH3838" s="4" t="s">
        <v>99</v>
      </c>
      <c r="AI3838" s="4" t="s">
        <v>7946</v>
      </c>
      <c r="AJ3838" s="4"/>
      <c r="AK3838" s="4"/>
      <c r="AL3838" s="4"/>
      <c r="AM3838" s="4"/>
      <c r="AN3838" s="4"/>
      <c r="AO3838" s="4"/>
      <c r="AP3838" s="4"/>
      <c r="AQ3838" s="4"/>
      <c r="AR3838" s="4"/>
      <c r="AS3838" s="4"/>
      <c r="AT3838" s="4"/>
      <c r="AU3838" s="4"/>
      <c r="AV3838" s="4"/>
      <c r="AW3838" s="4"/>
      <c r="AX3838" s="4"/>
      <c r="AY3838" s="4"/>
      <c r="AZ3838" s="4"/>
      <c r="BA3838" s="4"/>
      <c r="BB3838" s="4"/>
      <c r="BC3838" s="4"/>
      <c r="BD3838" s="4"/>
      <c r="BE3838" s="4"/>
      <c r="BF3838" s="4"/>
      <c r="BG3838" s="4"/>
      <c r="BH3838" s="4"/>
      <c r="BI3838" s="4"/>
      <c r="BJ3838" s="4"/>
      <c r="BK3838" s="4"/>
      <c r="BL3838" s="4"/>
      <c r="BM3838" s="4"/>
      <c r="BN3838" s="4"/>
      <c r="BO3838" s="4"/>
      <c r="BP3838" s="4"/>
      <c r="BQ3838" s="4"/>
      <c r="BR3838" s="4"/>
      <c r="BS3838" s="4"/>
      <c r="BT3838" s="4"/>
      <c r="BU3838" s="4"/>
      <c r="BV3838" s="4"/>
      <c r="BW3838" s="4"/>
      <c r="BX3838" s="4"/>
      <c r="BY3838" s="4"/>
      <c r="BZ3838" s="4"/>
      <c r="CA3838" s="4"/>
      <c r="CB3838" s="4"/>
      <c r="CC3838" s="4"/>
      <c r="CD3838" s="4"/>
      <c r="CE3838" s="4"/>
      <c r="CF3838" s="4"/>
      <c r="CG3838" s="4"/>
      <c r="CH3838" s="4"/>
      <c r="CI3838" s="4"/>
      <c r="CJ3838" s="4"/>
      <c r="CK3838" s="4"/>
      <c r="CL3838" s="4"/>
      <c r="CM3838" s="4"/>
      <c r="CN3838" s="4"/>
      <c r="CO3838" s="5"/>
      <c r="CP3838" s="5"/>
      <c r="CQ3838" s="5"/>
      <c r="CR3838" s="5"/>
      <c r="CS3838" s="5"/>
      <c r="CT3838" s="5"/>
      <c r="CU3838" s="5"/>
      <c r="CV3838" s="5"/>
      <c r="CW3838" s="5"/>
      <c r="CX3838" s="5"/>
    </row>
    <row r="3839" spans="1:102" s="34" customFormat="1" x14ac:dyDescent="0.3">
      <c r="A3839" s="5" t="s">
        <v>14</v>
      </c>
      <c r="B3839" s="16" t="s">
        <v>9159</v>
      </c>
      <c r="C3839" s="5" t="s">
        <v>3130</v>
      </c>
      <c r="D3839" s="5" t="s">
        <v>3130</v>
      </c>
      <c r="E3839" s="5" t="s">
        <v>3130</v>
      </c>
      <c r="F3839" s="5" t="s">
        <v>3130</v>
      </c>
      <c r="G3839" s="4"/>
      <c r="H3839" s="4" t="s">
        <v>118</v>
      </c>
      <c r="I3839" s="4"/>
      <c r="J3839" s="4"/>
      <c r="K3839" s="4"/>
      <c r="L3839" s="4"/>
      <c r="M3839" s="4"/>
      <c r="N3839" s="4">
        <v>1</v>
      </c>
      <c r="O3839" s="4">
        <v>0</v>
      </c>
      <c r="P3839" s="4">
        <v>0</v>
      </c>
      <c r="Q3839" s="4">
        <v>1</v>
      </c>
      <c r="R3839" s="4" t="s">
        <v>28</v>
      </c>
      <c r="S3839" s="4" t="s">
        <v>29</v>
      </c>
      <c r="T3839" s="4" t="s">
        <v>7946</v>
      </c>
      <c r="U3839" s="4" t="s">
        <v>7079</v>
      </c>
      <c r="V3839" s="4"/>
      <c r="W3839" s="4"/>
      <c r="X3839" s="4"/>
      <c r="Y3839" s="4"/>
      <c r="Z3839" s="4"/>
      <c r="AA3839" s="4"/>
      <c r="AB3839" s="4"/>
      <c r="AC3839" s="4" t="s">
        <v>3131</v>
      </c>
      <c r="AD3839" s="9" t="str">
        <f>HYPERLINK("https://www.gbif.org/species/search?q=" &amp; E3839 &amp; "&amp;highertaxon_key=6&amp;status=ACCEPTED")</f>
        <v>https://www.gbif.org/species/search?q=Poaceae&amp;highertaxon_key=6&amp;status=ACCEPTED</v>
      </c>
      <c r="AE3839" s="4"/>
      <c r="AF3839" s="9" t="str">
        <f>HYPERLINK("https://powo.science.kew.org/results?q=" &amp; E3839)</f>
        <v>https://powo.science.kew.org/results?q=Poaceae</v>
      </c>
      <c r="AG3839" s="4" t="s">
        <v>3119</v>
      </c>
      <c r="AH3839" s="4" t="s">
        <v>99</v>
      </c>
      <c r="AI3839" s="4" t="s">
        <v>7079</v>
      </c>
      <c r="AJ3839" s="4"/>
      <c r="AK3839" s="4"/>
      <c r="AL3839" s="4"/>
      <c r="AM3839" s="4"/>
      <c r="AN3839" s="4"/>
      <c r="AO3839" s="4"/>
      <c r="AP3839" s="4"/>
      <c r="AQ3839" s="4"/>
      <c r="AR3839" s="4"/>
      <c r="AS3839" s="4"/>
      <c r="AT3839" s="4"/>
      <c r="AU3839" s="4"/>
      <c r="AV3839" s="4"/>
      <c r="AW3839" s="4"/>
      <c r="AX3839" s="4"/>
      <c r="AY3839" s="4"/>
      <c r="AZ3839" s="4"/>
      <c r="BA3839" s="4"/>
      <c r="BB3839" s="4"/>
      <c r="BC3839" s="4"/>
      <c r="BD3839" s="4"/>
      <c r="BE3839" s="4"/>
      <c r="BF3839" s="4"/>
      <c r="BG3839" s="4"/>
      <c r="BH3839" s="4"/>
      <c r="BI3839" s="4"/>
      <c r="BJ3839" s="4"/>
      <c r="BK3839" s="4"/>
      <c r="BL3839" s="4"/>
      <c r="BM3839" s="4"/>
      <c r="BN3839" s="4"/>
      <c r="BO3839" s="4"/>
      <c r="BP3839" s="4"/>
      <c r="BQ3839" s="4"/>
      <c r="BR3839" s="4"/>
      <c r="BS3839" s="4"/>
      <c r="BT3839" s="4"/>
      <c r="BU3839" s="4"/>
      <c r="BV3839" s="4"/>
      <c r="BW3839" s="4"/>
      <c r="BX3839" s="4"/>
      <c r="BY3839" s="4"/>
      <c r="BZ3839" s="4"/>
      <c r="CA3839" s="4"/>
      <c r="CB3839" s="4"/>
      <c r="CC3839" s="4"/>
      <c r="CD3839" s="4"/>
      <c r="CE3839" s="4"/>
      <c r="CF3839" s="4"/>
      <c r="CG3839" s="4"/>
      <c r="CH3839" s="4"/>
      <c r="CI3839" s="4"/>
      <c r="CJ3839" s="4"/>
      <c r="CK3839" s="4"/>
      <c r="CL3839" s="4"/>
      <c r="CM3839" s="4"/>
      <c r="CN3839" s="4"/>
      <c r="CO3839" s="5"/>
      <c r="CP3839" s="5"/>
      <c r="CQ3839" s="5"/>
      <c r="CR3839" s="5"/>
      <c r="CS3839" s="5"/>
      <c r="CT3839" s="5"/>
      <c r="CU3839" s="5"/>
      <c r="CV3839" s="5"/>
      <c r="CW3839" s="5"/>
      <c r="CX3839" s="5"/>
    </row>
    <row r="3840" spans="1:102" x14ac:dyDescent="0.3">
      <c r="A3840" s="6" t="s">
        <v>14</v>
      </c>
      <c r="B3840" s="15" t="s">
        <v>5868</v>
      </c>
      <c r="C3840" s="6"/>
      <c r="D3840" s="6"/>
      <c r="E3840" s="6"/>
      <c r="F3840" s="6"/>
      <c r="N3840" s="4">
        <v>5</v>
      </c>
      <c r="O3840" s="4">
        <v>5</v>
      </c>
      <c r="P3840" s="4">
        <v>0</v>
      </c>
      <c r="Q3840" s="4">
        <v>10</v>
      </c>
      <c r="AD3840" s="9"/>
      <c r="AF3840" s="9"/>
      <c r="CO3840" s="6"/>
      <c r="CP3840" s="6"/>
      <c r="CQ3840" s="6"/>
      <c r="CR3840" s="6"/>
      <c r="CS3840" s="6"/>
      <c r="CT3840" s="6"/>
      <c r="CU3840" s="6"/>
      <c r="CV3840" s="6"/>
      <c r="CW3840" s="6"/>
      <c r="CX3840" s="6"/>
    </row>
    <row r="3841" spans="1:102" s="34" customFormat="1" x14ac:dyDescent="0.3">
      <c r="A3841" s="5" t="s">
        <v>14</v>
      </c>
      <c r="B3841" s="16" t="s">
        <v>9160</v>
      </c>
      <c r="C3841" s="5" t="s">
        <v>187</v>
      </c>
      <c r="D3841" s="5" t="s">
        <v>1743</v>
      </c>
      <c r="E3841" s="5" t="s">
        <v>4307</v>
      </c>
      <c r="F3841" s="5" t="s">
        <v>1727</v>
      </c>
      <c r="G3841" s="4"/>
      <c r="H3841" s="4"/>
      <c r="I3841" s="4"/>
      <c r="J3841" s="4"/>
      <c r="K3841" s="4"/>
      <c r="L3841" s="4"/>
      <c r="M3841" s="4"/>
      <c r="N3841" s="4">
        <v>1</v>
      </c>
      <c r="O3841" s="4">
        <v>0</v>
      </c>
      <c r="P3841" s="4">
        <v>0</v>
      </c>
      <c r="Q3841" s="4">
        <v>1</v>
      </c>
      <c r="R3841" s="4" t="s">
        <v>28</v>
      </c>
      <c r="S3841" s="4" t="s">
        <v>29</v>
      </c>
      <c r="T3841" s="4" t="s">
        <v>7079</v>
      </c>
      <c r="U3841" s="4"/>
      <c r="V3841" s="4"/>
      <c r="W3841" s="4"/>
      <c r="X3841" s="4"/>
      <c r="Y3841" s="4"/>
      <c r="Z3841" s="4"/>
      <c r="AA3841" s="4"/>
      <c r="AB3841" s="4"/>
      <c r="AC3841" s="4" t="s">
        <v>1725</v>
      </c>
      <c r="AD3841" s="9" t="str">
        <f>HYPERLINK("https://www.gbif.org/species/search?q=" &amp; E3841 &amp; "&amp;highertaxon_key=6&amp;status=ACCEPTED")</f>
        <v>https://www.gbif.org/species/search?q=Faboideae&amp;highertaxon_key=6&amp;status=ACCEPTED</v>
      </c>
      <c r="AE3841" s="4"/>
      <c r="AF3841" s="9" t="str">
        <f>HYPERLINK("https://powo.science.kew.org/results?q=" &amp; E3841)</f>
        <v>https://powo.science.kew.org/results?q=Faboideae</v>
      </c>
      <c r="AG3841" s="4" t="s">
        <v>146</v>
      </c>
      <c r="AH3841" s="4" t="s">
        <v>33</v>
      </c>
      <c r="AI3841" s="4" t="s">
        <v>7079</v>
      </c>
      <c r="AJ3841" s="4"/>
      <c r="AK3841" s="4"/>
      <c r="AL3841" s="4"/>
      <c r="AM3841" s="4"/>
      <c r="AN3841" s="4"/>
      <c r="AO3841" s="4"/>
      <c r="AP3841" s="4"/>
      <c r="AQ3841" s="4"/>
      <c r="AR3841" s="4"/>
      <c r="AS3841" s="4"/>
      <c r="AT3841" s="4"/>
      <c r="AU3841" s="4"/>
      <c r="AV3841" s="4"/>
      <c r="AW3841" s="4"/>
      <c r="AX3841" s="4"/>
      <c r="AY3841" s="4"/>
      <c r="AZ3841" s="4"/>
      <c r="BA3841" s="4"/>
      <c r="BB3841" s="4"/>
      <c r="BC3841" s="4"/>
      <c r="BD3841" s="4"/>
      <c r="BE3841" s="4"/>
      <c r="BF3841" s="4"/>
      <c r="BG3841" s="4"/>
      <c r="BH3841" s="4"/>
      <c r="BI3841" s="4"/>
      <c r="BJ3841" s="4"/>
      <c r="BK3841" s="4"/>
      <c r="BL3841" s="4"/>
      <c r="BM3841" s="4"/>
      <c r="BN3841" s="4"/>
      <c r="BO3841" s="4"/>
      <c r="BP3841" s="4"/>
      <c r="BQ3841" s="4"/>
      <c r="BR3841" s="4"/>
      <c r="BS3841" s="4"/>
      <c r="BT3841" s="4"/>
      <c r="BU3841" s="4"/>
      <c r="BV3841" s="4"/>
      <c r="BW3841" s="4"/>
      <c r="BX3841" s="4"/>
      <c r="BY3841" s="4"/>
      <c r="BZ3841" s="4"/>
      <c r="CA3841" s="4"/>
      <c r="CB3841" s="4"/>
      <c r="CC3841" s="4"/>
      <c r="CD3841" s="4"/>
      <c r="CE3841" s="4"/>
      <c r="CF3841" s="4"/>
      <c r="CG3841" s="4"/>
      <c r="CH3841" s="4"/>
      <c r="CI3841" s="4"/>
      <c r="CJ3841" s="4"/>
      <c r="CK3841" s="4"/>
      <c r="CL3841" s="4"/>
      <c r="CM3841" s="4"/>
      <c r="CN3841" s="4"/>
      <c r="CO3841" s="5"/>
      <c r="CP3841" s="5"/>
      <c r="CQ3841" s="5"/>
      <c r="CR3841" s="5"/>
      <c r="CS3841" s="5"/>
      <c r="CT3841" s="5"/>
      <c r="CU3841" s="5"/>
      <c r="CV3841" s="5"/>
      <c r="CW3841" s="5"/>
      <c r="CX3841" s="5"/>
    </row>
    <row r="3842" spans="1:102" x14ac:dyDescent="0.3">
      <c r="A3842" s="5" t="s">
        <v>77</v>
      </c>
      <c r="B3842" s="16" t="s">
        <v>7619</v>
      </c>
      <c r="C3842" s="5" t="s">
        <v>2182</v>
      </c>
      <c r="D3842" s="5" t="s">
        <v>2182</v>
      </c>
      <c r="E3842" s="5" t="s">
        <v>2182</v>
      </c>
      <c r="F3842" s="5" t="s">
        <v>2182</v>
      </c>
      <c r="N3842" s="4">
        <v>0</v>
      </c>
      <c r="O3842" s="4">
        <v>0</v>
      </c>
      <c r="P3842" s="4">
        <v>1</v>
      </c>
      <c r="Q3842" s="4">
        <v>1</v>
      </c>
      <c r="AD3842" s="9"/>
      <c r="AF3842" s="9"/>
      <c r="AG3842" s="4" t="s">
        <v>2182</v>
      </c>
      <c r="AH3842" s="4" t="s">
        <v>2182</v>
      </c>
      <c r="CO3842" s="5"/>
      <c r="CP3842" s="5"/>
      <c r="CQ3842" s="5"/>
      <c r="CR3842" s="5"/>
      <c r="CS3842" s="5"/>
      <c r="CT3842" s="5"/>
      <c r="CU3842" s="5"/>
      <c r="CV3842" s="5"/>
      <c r="CW3842" s="5"/>
      <c r="CX3842" s="5"/>
    </row>
    <row r="3843" spans="1:102" s="34" customFormat="1" x14ac:dyDescent="0.3">
      <c r="A3843" s="5" t="s">
        <v>14</v>
      </c>
      <c r="B3843" s="16" t="s">
        <v>9161</v>
      </c>
      <c r="C3843" s="5" t="s">
        <v>2335</v>
      </c>
      <c r="D3843" s="5" t="s">
        <v>2335</v>
      </c>
      <c r="E3843" s="5" t="s">
        <v>3943</v>
      </c>
      <c r="F3843" s="5" t="s">
        <v>3938</v>
      </c>
      <c r="G3843" s="4"/>
      <c r="H3843" s="4" t="s">
        <v>118</v>
      </c>
      <c r="I3843" s="4"/>
      <c r="J3843" s="4"/>
      <c r="K3843" s="4"/>
      <c r="L3843" s="4"/>
      <c r="M3843" s="4"/>
      <c r="N3843" s="4">
        <v>1</v>
      </c>
      <c r="O3843" s="4">
        <v>0</v>
      </c>
      <c r="P3843" s="4">
        <v>0</v>
      </c>
      <c r="Q3843" s="4">
        <v>1</v>
      </c>
      <c r="R3843" s="4" t="s">
        <v>3939</v>
      </c>
      <c r="S3843" s="4" t="s">
        <v>3939</v>
      </c>
      <c r="T3843" s="4" t="s">
        <v>7750</v>
      </c>
      <c r="U3843" s="4"/>
      <c r="V3843" s="4"/>
      <c r="W3843" s="4"/>
      <c r="X3843" s="4"/>
      <c r="Y3843" s="4"/>
      <c r="Z3843" s="4"/>
      <c r="AA3843" s="4"/>
      <c r="AB3843" s="4" t="s">
        <v>3940</v>
      </c>
      <c r="AC3843" s="4" t="s">
        <v>3941</v>
      </c>
      <c r="AD3843" s="9" t="str">
        <f>HYPERLINK("https://www.gbif.org/species/search?q=" &amp; E3843 &amp; "&amp;highertaxon_key=6&amp;status=ACCEPTED")</f>
        <v>https://www.gbif.org/species/search?q=Urtica&amp;highertaxon_key=6&amp;status=ACCEPTED</v>
      </c>
      <c r="AE3843" s="4" t="s">
        <v>3942</v>
      </c>
      <c r="AF3843" s="9" t="str">
        <f>HYPERLINK("https://powo.science.kew.org/results?q=" &amp; E3843)</f>
        <v>https://powo.science.kew.org/results?q=Urtica</v>
      </c>
      <c r="AG3843" s="4" t="s">
        <v>129</v>
      </c>
      <c r="AH3843" s="4" t="s">
        <v>129</v>
      </c>
      <c r="AI3843" s="4" t="s">
        <v>7750</v>
      </c>
      <c r="AJ3843" s="4"/>
      <c r="AK3843" s="4"/>
      <c r="AL3843" s="4"/>
      <c r="AM3843" s="4"/>
      <c r="AN3843" s="4"/>
      <c r="AO3843" s="4"/>
      <c r="AP3843" s="4"/>
      <c r="AQ3843" s="4"/>
      <c r="AR3843" s="4"/>
      <c r="AS3843" s="4"/>
      <c r="AT3843" s="4"/>
      <c r="AU3843" s="4"/>
      <c r="AV3843" s="4"/>
      <c r="AW3843" s="4"/>
      <c r="AX3843" s="4"/>
      <c r="AY3843" s="4"/>
      <c r="AZ3843" s="4"/>
      <c r="BA3843" s="4"/>
      <c r="BB3843" s="4"/>
      <c r="BC3843" s="4"/>
      <c r="BD3843" s="4"/>
      <c r="BE3843" s="4"/>
      <c r="BF3843" s="4"/>
      <c r="BG3843" s="4"/>
      <c r="BH3843" s="4"/>
      <c r="BI3843" s="4"/>
      <c r="BJ3843" s="4"/>
      <c r="BK3843" s="4"/>
      <c r="BL3843" s="4"/>
      <c r="BM3843" s="4"/>
      <c r="BN3843" s="4"/>
      <c r="BO3843" s="4"/>
      <c r="BP3843" s="4"/>
      <c r="BQ3843" s="4"/>
      <c r="BR3843" s="4"/>
      <c r="BS3843" s="4"/>
      <c r="BT3843" s="4"/>
      <c r="BU3843" s="4"/>
      <c r="BV3843" s="4"/>
      <c r="BW3843" s="4"/>
      <c r="BX3843" s="4"/>
      <c r="BY3843" s="4"/>
      <c r="BZ3843" s="4"/>
      <c r="CA3843" s="4"/>
      <c r="CB3843" s="4"/>
      <c r="CC3843" s="4"/>
      <c r="CD3843" s="4"/>
      <c r="CE3843" s="4"/>
      <c r="CF3843" s="4"/>
      <c r="CG3843" s="4"/>
      <c r="CH3843" s="4"/>
      <c r="CI3843" s="4"/>
      <c r="CJ3843" s="4"/>
      <c r="CK3843" s="4"/>
      <c r="CL3843" s="4"/>
      <c r="CM3843" s="4"/>
      <c r="CN3843" s="4"/>
      <c r="CO3843" s="5"/>
      <c r="CP3843" s="5"/>
      <c r="CQ3843" s="5"/>
      <c r="CR3843" s="5"/>
      <c r="CS3843" s="5"/>
      <c r="CT3843" s="5"/>
      <c r="CU3843" s="5"/>
      <c r="CV3843" s="5"/>
      <c r="CW3843" s="5"/>
      <c r="CX3843" s="5"/>
    </row>
    <row r="3844" spans="1:102" x14ac:dyDescent="0.3">
      <c r="A3844" s="6" t="s">
        <v>14</v>
      </c>
      <c r="B3844" s="15" t="s">
        <v>5869</v>
      </c>
      <c r="C3844" s="6"/>
      <c r="D3844" s="6"/>
      <c r="E3844" s="6"/>
      <c r="F3844" s="6"/>
      <c r="N3844" s="4">
        <v>5</v>
      </c>
      <c r="O3844" s="4">
        <v>5</v>
      </c>
      <c r="P3844" s="4">
        <v>0</v>
      </c>
      <c r="Q3844" s="4">
        <v>10</v>
      </c>
      <c r="AD3844" s="9"/>
      <c r="AF3844" s="9"/>
      <c r="CO3844" s="6"/>
      <c r="CP3844" s="6"/>
      <c r="CQ3844" s="6"/>
      <c r="CR3844" s="6"/>
      <c r="CS3844" s="6"/>
      <c r="CT3844" s="6"/>
      <c r="CU3844" s="6"/>
      <c r="CV3844" s="6"/>
      <c r="CW3844" s="6"/>
      <c r="CX3844" s="6"/>
    </row>
    <row r="3845" spans="1:102" x14ac:dyDescent="0.3">
      <c r="A3845" s="4" t="s">
        <v>77</v>
      </c>
      <c r="B3845" s="17" t="s">
        <v>2109</v>
      </c>
      <c r="C3845" s="4" t="s">
        <v>2106</v>
      </c>
      <c r="D3845" s="4" t="s">
        <v>2110</v>
      </c>
      <c r="E3845" s="4" t="s">
        <v>2106</v>
      </c>
      <c r="F3845" s="4" t="s">
        <v>2106</v>
      </c>
      <c r="L3845" s="4" t="s">
        <v>124</v>
      </c>
      <c r="N3845" s="4">
        <v>0</v>
      </c>
      <c r="O3845" s="4">
        <v>0</v>
      </c>
      <c r="P3845" s="4">
        <v>12</v>
      </c>
      <c r="Q3845" s="4">
        <v>12</v>
      </c>
      <c r="R3845" s="4" t="s">
        <v>104</v>
      </c>
      <c r="S3845" s="4" t="s">
        <v>105</v>
      </c>
      <c r="T3845" s="4" t="s">
        <v>7859</v>
      </c>
      <c r="AC3845" s="4" t="s">
        <v>2107</v>
      </c>
      <c r="AD3845" s="9" t="str">
        <f>HYPERLINK("https://www.gbif.org/species/search?q=" &amp; E3845 &amp; "&amp;highertaxon_key=6&amp;status=ACCEPTED")</f>
        <v>https://www.gbif.org/species/search?q=Hydrocharitaceae&amp;highertaxon_key=6&amp;status=ACCEPTED</v>
      </c>
      <c r="AF3845" s="9" t="str">
        <f>HYPERLINK("https://powo.science.kew.org/results?q=" &amp; E3845)</f>
        <v>https://powo.science.kew.org/results?q=Hydrocharitaceae</v>
      </c>
      <c r="AG3845" s="4" t="s">
        <v>124</v>
      </c>
      <c r="AH3845" s="4" t="s">
        <v>124</v>
      </c>
      <c r="AI3845" s="4" t="s">
        <v>7859</v>
      </c>
    </row>
    <row r="3846" spans="1:102" s="5" customFormat="1" x14ac:dyDescent="0.3">
      <c r="A3846" s="6" t="s">
        <v>14</v>
      </c>
      <c r="B3846" s="15" t="s">
        <v>4237</v>
      </c>
      <c r="C3846" s="6" t="s">
        <v>2425</v>
      </c>
      <c r="D3846" s="6" t="s">
        <v>4237</v>
      </c>
      <c r="E3846" s="6"/>
      <c r="F3846" s="6"/>
      <c r="G3846" s="4"/>
      <c r="H3846" s="4"/>
      <c r="I3846" s="4"/>
      <c r="J3846" s="4"/>
      <c r="K3846" s="4"/>
      <c r="L3846" s="4"/>
      <c r="M3846" s="4"/>
      <c r="N3846" s="4">
        <v>0</v>
      </c>
      <c r="O3846" s="4">
        <v>1</v>
      </c>
      <c r="P3846" s="4">
        <v>0</v>
      </c>
      <c r="Q3846" s="4">
        <v>1</v>
      </c>
      <c r="R3846" s="4"/>
      <c r="S3846" s="4"/>
      <c r="T3846" s="4"/>
      <c r="U3846" s="4"/>
      <c r="V3846" s="4"/>
      <c r="W3846" s="4"/>
      <c r="X3846" s="4"/>
      <c r="Y3846" s="4"/>
      <c r="Z3846" s="4"/>
      <c r="AA3846" s="4"/>
      <c r="AB3846" s="4"/>
      <c r="AC3846" s="4"/>
      <c r="AD3846" s="9"/>
      <c r="AE3846" s="4"/>
      <c r="AF3846" s="9"/>
      <c r="AG3846" s="4"/>
      <c r="AH3846" s="4"/>
      <c r="AI3846" s="4"/>
      <c r="AJ3846" s="4"/>
      <c r="AK3846" s="4"/>
      <c r="AL3846" s="4"/>
      <c r="AM3846" s="4"/>
      <c r="AN3846" s="4"/>
      <c r="AO3846" s="4"/>
      <c r="AP3846" s="4"/>
      <c r="AQ3846" s="4"/>
      <c r="AR3846" s="4"/>
      <c r="AS3846" s="4"/>
      <c r="AT3846" s="4"/>
      <c r="AU3846" s="4"/>
      <c r="AV3846" s="4"/>
      <c r="AW3846" s="4"/>
      <c r="AX3846" s="4"/>
      <c r="AY3846" s="4"/>
      <c r="AZ3846" s="4"/>
      <c r="BA3846" s="4"/>
      <c r="BB3846" s="4"/>
      <c r="BC3846" s="4"/>
      <c r="BD3846" s="4"/>
      <c r="BE3846" s="4"/>
      <c r="BF3846" s="4"/>
      <c r="BG3846" s="4"/>
      <c r="BH3846" s="4"/>
      <c r="BI3846" s="4"/>
      <c r="BJ3846" s="4"/>
      <c r="BK3846" s="4"/>
      <c r="BL3846" s="4"/>
      <c r="BM3846" s="4"/>
      <c r="BN3846" s="4"/>
      <c r="BO3846" s="4"/>
      <c r="BP3846" s="4"/>
      <c r="BQ3846" s="4"/>
      <c r="BR3846" s="4"/>
      <c r="BS3846" s="4"/>
      <c r="BT3846" s="4"/>
      <c r="BU3846" s="4"/>
      <c r="BV3846" s="4"/>
      <c r="BW3846" s="4"/>
      <c r="BX3846" s="4"/>
      <c r="BY3846" s="4"/>
      <c r="BZ3846" s="4"/>
      <c r="CA3846" s="4"/>
      <c r="CB3846" s="4"/>
      <c r="CC3846" s="4"/>
      <c r="CD3846" s="4"/>
      <c r="CE3846" s="4"/>
      <c r="CF3846" s="4"/>
      <c r="CG3846" s="4"/>
      <c r="CH3846" s="4"/>
      <c r="CI3846" s="4"/>
      <c r="CJ3846" s="4"/>
      <c r="CK3846" s="4"/>
      <c r="CL3846" s="4"/>
      <c r="CM3846" s="4"/>
      <c r="CN3846" s="4"/>
      <c r="CO3846" s="6"/>
      <c r="CP3846" s="6"/>
      <c r="CQ3846" s="6"/>
      <c r="CR3846" s="6"/>
      <c r="CS3846" s="6"/>
      <c r="CT3846" s="6"/>
      <c r="CU3846" s="6"/>
      <c r="CV3846" s="6"/>
      <c r="CW3846" s="6"/>
      <c r="CX3846" s="6"/>
    </row>
    <row r="3847" spans="1:102" x14ac:dyDescent="0.3">
      <c r="A3847" s="6" t="s">
        <v>14</v>
      </c>
      <c r="B3847" s="15" t="s">
        <v>4238</v>
      </c>
      <c r="C3847" s="6" t="s">
        <v>255</v>
      </c>
      <c r="D3847" s="6" t="s">
        <v>4238</v>
      </c>
      <c r="E3847" s="6" t="s">
        <v>255</v>
      </c>
      <c r="F3847" s="6" t="s">
        <v>255</v>
      </c>
      <c r="N3847" s="4">
        <v>3</v>
      </c>
      <c r="O3847" s="4">
        <v>0</v>
      </c>
      <c r="P3847" s="4">
        <v>0</v>
      </c>
      <c r="Q3847" s="4">
        <v>3</v>
      </c>
      <c r="R3847" s="4" t="s">
        <v>28</v>
      </c>
      <c r="S3847" s="4" t="s">
        <v>29</v>
      </c>
      <c r="T3847" s="4" t="s">
        <v>256</v>
      </c>
      <c r="AD3847" s="9"/>
      <c r="AF3847" s="9"/>
      <c r="AG3847" s="4" t="s">
        <v>255</v>
      </c>
      <c r="AH3847" s="4" t="s">
        <v>255</v>
      </c>
      <c r="AI3847" s="4" t="s">
        <v>256</v>
      </c>
      <c r="CO3847" s="6"/>
      <c r="CP3847" s="6"/>
      <c r="CQ3847" s="6"/>
      <c r="CR3847" s="6"/>
      <c r="CS3847" s="6"/>
      <c r="CT3847" s="6"/>
      <c r="CU3847" s="6"/>
      <c r="CV3847" s="6"/>
      <c r="CW3847" s="6"/>
      <c r="CX3847" s="6"/>
    </row>
    <row r="3848" spans="1:102" x14ac:dyDescent="0.3">
      <c r="A3848" s="6" t="s">
        <v>14</v>
      </c>
      <c r="B3848" s="15" t="s">
        <v>4239</v>
      </c>
      <c r="C3848" s="6" t="s">
        <v>255</v>
      </c>
      <c r="D3848" s="6" t="s">
        <v>4238</v>
      </c>
      <c r="E3848" s="6" t="s">
        <v>255</v>
      </c>
      <c r="F3848" s="6" t="s">
        <v>255</v>
      </c>
      <c r="N3848" s="4">
        <v>3</v>
      </c>
      <c r="O3848" s="4">
        <v>0</v>
      </c>
      <c r="P3848" s="4">
        <v>0</v>
      </c>
      <c r="Q3848" s="4">
        <v>3</v>
      </c>
      <c r="R3848" s="4" t="s">
        <v>28</v>
      </c>
      <c r="S3848" s="4" t="s">
        <v>29</v>
      </c>
      <c r="T3848" s="4" t="s">
        <v>256</v>
      </c>
      <c r="AD3848" s="9"/>
      <c r="AF3848" s="9"/>
      <c r="AG3848" s="4" t="s">
        <v>255</v>
      </c>
      <c r="AH3848" s="4" t="s">
        <v>255</v>
      </c>
      <c r="AI3848" s="4" t="s">
        <v>256</v>
      </c>
      <c r="CO3848" s="6"/>
      <c r="CP3848" s="6"/>
      <c r="CQ3848" s="6"/>
      <c r="CR3848" s="6"/>
      <c r="CS3848" s="6"/>
      <c r="CT3848" s="6"/>
      <c r="CU3848" s="6"/>
      <c r="CV3848" s="6"/>
      <c r="CW3848" s="6"/>
      <c r="CX3848" s="6"/>
    </row>
    <row r="3849" spans="1:102" x14ac:dyDescent="0.3">
      <c r="A3849" s="4" t="s">
        <v>14</v>
      </c>
      <c r="B3849" s="17" t="s">
        <v>2844</v>
      </c>
      <c r="C3849" s="4" t="s">
        <v>2845</v>
      </c>
      <c r="D3849" s="4" t="s">
        <v>2844</v>
      </c>
      <c r="E3849" s="4" t="s">
        <v>2844</v>
      </c>
      <c r="F3849" s="4" t="s">
        <v>2844</v>
      </c>
      <c r="H3849" s="4" t="s">
        <v>118</v>
      </c>
      <c r="N3849" s="4">
        <v>2</v>
      </c>
      <c r="O3849" s="4">
        <v>0</v>
      </c>
      <c r="P3849" s="4">
        <v>30</v>
      </c>
      <c r="Q3849" s="4">
        <v>32</v>
      </c>
      <c r="R3849" s="4" t="s">
        <v>104</v>
      </c>
      <c r="S3849" s="4" t="s">
        <v>105</v>
      </c>
      <c r="T3849" s="4" t="s">
        <v>7750</v>
      </c>
      <c r="AC3849" s="4" t="s">
        <v>2846</v>
      </c>
      <c r="AD3849" s="9" t="str">
        <f>HYPERLINK("https://www.gbif.org/species/search?q=" &amp; E3849 &amp; "&amp;highertaxon_key=6&amp;status=ACCEPTED")</f>
        <v>https://www.gbif.org/species/search?q=Oxalis&amp;highertaxon_key=6&amp;status=ACCEPTED</v>
      </c>
      <c r="AE3849" s="4" t="s">
        <v>2847</v>
      </c>
      <c r="AF3849" s="9" t="str">
        <f>HYPERLINK("https://powo.science.kew.org/results?q=" &amp; E3849)</f>
        <v>https://powo.science.kew.org/results?q=Oxalis</v>
      </c>
      <c r="AG3849" s="4" t="s">
        <v>129</v>
      </c>
      <c r="AH3849" s="4" t="s">
        <v>129</v>
      </c>
      <c r="AI3849" s="4" t="s">
        <v>7750</v>
      </c>
    </row>
    <row r="3850" spans="1:102" x14ac:dyDescent="0.3">
      <c r="A3850" s="5" t="s">
        <v>14</v>
      </c>
      <c r="B3850" s="16" t="s">
        <v>5870</v>
      </c>
      <c r="C3850" s="5" t="s">
        <v>2845</v>
      </c>
      <c r="D3850" s="5" t="s">
        <v>2844</v>
      </c>
      <c r="E3850" s="5" t="s">
        <v>2844</v>
      </c>
      <c r="F3850" s="5" t="s">
        <v>2844</v>
      </c>
      <c r="H3850" s="4" t="s">
        <v>118</v>
      </c>
      <c r="N3850" s="4">
        <v>1</v>
      </c>
      <c r="O3850" s="4">
        <v>0</v>
      </c>
      <c r="P3850" s="4">
        <v>0</v>
      </c>
      <c r="Q3850" s="4">
        <v>1</v>
      </c>
      <c r="R3850" s="4" t="s">
        <v>104</v>
      </c>
      <c r="S3850" s="4" t="s">
        <v>105</v>
      </c>
      <c r="T3850" s="4" t="s">
        <v>7750</v>
      </c>
      <c r="AC3850" s="4" t="s">
        <v>2846</v>
      </c>
      <c r="AD3850" s="9" t="str">
        <f>HYPERLINK("https://www.gbif.org/species/search?q=" &amp; E3850 &amp; "&amp;highertaxon_key=6&amp;status=ACCEPTED")</f>
        <v>https://www.gbif.org/species/search?q=Oxalis&amp;highertaxon_key=6&amp;status=ACCEPTED</v>
      </c>
      <c r="AE3850" s="4" t="s">
        <v>2847</v>
      </c>
      <c r="AF3850" s="9" t="str">
        <f>HYPERLINK("https://powo.science.kew.org/results?q=" &amp; E3850)</f>
        <v>https://powo.science.kew.org/results?q=Oxalis</v>
      </c>
      <c r="AG3850" s="4" t="s">
        <v>129</v>
      </c>
      <c r="AH3850" s="4" t="s">
        <v>129</v>
      </c>
      <c r="AI3850" s="4" t="s">
        <v>7750</v>
      </c>
      <c r="CO3850" s="5"/>
      <c r="CP3850" s="5"/>
      <c r="CQ3850" s="5"/>
      <c r="CR3850" s="5"/>
      <c r="CS3850" s="5"/>
      <c r="CT3850" s="5"/>
      <c r="CU3850" s="5"/>
      <c r="CV3850" s="5"/>
      <c r="CW3850" s="5"/>
      <c r="CX3850" s="5"/>
    </row>
    <row r="3851" spans="1:102" x14ac:dyDescent="0.3">
      <c r="A3851" s="4" t="s">
        <v>77</v>
      </c>
      <c r="B3851" s="17" t="s">
        <v>2848</v>
      </c>
      <c r="C3851" s="4" t="s">
        <v>155</v>
      </c>
      <c r="D3851" s="4" t="s">
        <v>2848</v>
      </c>
      <c r="E3851" s="4" t="s">
        <v>2848</v>
      </c>
      <c r="F3851" s="4" t="s">
        <v>2848</v>
      </c>
      <c r="H3851" s="4" t="s">
        <v>417</v>
      </c>
      <c r="N3851" s="4">
        <v>0</v>
      </c>
      <c r="O3851" s="4">
        <v>0</v>
      </c>
      <c r="P3851" s="4">
        <v>7</v>
      </c>
      <c r="Q3851" s="4">
        <v>7</v>
      </c>
      <c r="R3851" s="4" t="s">
        <v>324</v>
      </c>
      <c r="S3851" s="4" t="s">
        <v>324</v>
      </c>
      <c r="T3851" s="4" t="s">
        <v>7750</v>
      </c>
      <c r="AC3851" s="4" t="s">
        <v>2849</v>
      </c>
      <c r="AD3851" s="9" t="str">
        <f>HYPERLINK("https://www.gbif.org/species/search?q=" &amp; E3851 &amp; "&amp;highertaxon_key=6&amp;status=ACCEPTED")</f>
        <v>https://www.gbif.org/species/search?q=Oxyanthus&amp;highertaxon_key=6&amp;status=ACCEPTED</v>
      </c>
      <c r="AE3851" s="4" t="s">
        <v>2850</v>
      </c>
      <c r="AF3851" s="9" t="str">
        <f>HYPERLINK("https://powo.science.kew.org/results?q=" &amp; E3851)</f>
        <v>https://powo.science.kew.org/results?q=Oxyanthus</v>
      </c>
      <c r="AG3851" s="4" t="s">
        <v>44</v>
      </c>
      <c r="AH3851" s="4" t="s">
        <v>44</v>
      </c>
      <c r="AI3851" s="4" t="s">
        <v>7750</v>
      </c>
    </row>
    <row r="3852" spans="1:102" x14ac:dyDescent="0.3">
      <c r="A3852" s="5" t="s">
        <v>14</v>
      </c>
      <c r="B3852" s="16" t="s">
        <v>5871</v>
      </c>
      <c r="C3852" s="5" t="s">
        <v>643</v>
      </c>
      <c r="D3852" s="5" t="s">
        <v>2851</v>
      </c>
      <c r="E3852" s="5" t="s">
        <v>2851</v>
      </c>
      <c r="F3852" s="5" t="s">
        <v>2851</v>
      </c>
      <c r="H3852" s="4" t="s">
        <v>1233</v>
      </c>
      <c r="N3852" s="4">
        <v>1</v>
      </c>
      <c r="O3852" s="4">
        <v>0</v>
      </c>
      <c r="P3852" s="4">
        <v>0</v>
      </c>
      <c r="Q3852" s="4">
        <v>1</v>
      </c>
      <c r="R3852" s="4" t="s">
        <v>314</v>
      </c>
      <c r="S3852" s="4" t="s">
        <v>314</v>
      </c>
      <c r="T3852" s="4" t="s">
        <v>7901</v>
      </c>
      <c r="AC3852" s="4" t="s">
        <v>2852</v>
      </c>
      <c r="AD3852" s="9" t="str">
        <f>HYPERLINK("https://www.gbif.org/species/search?q=" &amp; E3852 &amp; "&amp;highertaxon_key=6&amp;status=ACCEPTED")</f>
        <v>https://www.gbif.org/species/search?q=Oxyria&amp;highertaxon_key=6&amp;status=ACCEPTED</v>
      </c>
      <c r="AE3852" s="4" t="s">
        <v>2853</v>
      </c>
      <c r="AF3852" s="9" t="str">
        <f>HYPERLINK("https://powo.science.kew.org/results?q=" &amp; E3852)</f>
        <v>https://powo.science.kew.org/results?q=Oxyria</v>
      </c>
      <c r="AG3852" s="4" t="s">
        <v>129</v>
      </c>
      <c r="AH3852" s="4" t="s">
        <v>129</v>
      </c>
      <c r="AI3852" s="4" t="s">
        <v>7984</v>
      </c>
      <c r="CO3852" s="5"/>
      <c r="CP3852" s="5"/>
      <c r="CQ3852" s="5"/>
      <c r="CR3852" s="5"/>
      <c r="CS3852" s="5"/>
      <c r="CT3852" s="5"/>
      <c r="CU3852" s="5"/>
      <c r="CV3852" s="5"/>
      <c r="CW3852" s="5"/>
      <c r="CX3852" s="5"/>
    </row>
    <row r="3853" spans="1:102" x14ac:dyDescent="0.3">
      <c r="A3853" s="5" t="s">
        <v>14</v>
      </c>
      <c r="B3853" s="16" t="s">
        <v>5872</v>
      </c>
      <c r="C3853" s="5" t="s">
        <v>643</v>
      </c>
      <c r="D3853" s="5" t="s">
        <v>2851</v>
      </c>
      <c r="E3853" s="5" t="s">
        <v>2851</v>
      </c>
      <c r="F3853" s="5" t="s">
        <v>2851</v>
      </c>
      <c r="H3853" s="4" t="s">
        <v>1233</v>
      </c>
      <c r="N3853" s="4">
        <v>4</v>
      </c>
      <c r="O3853" s="4">
        <v>0</v>
      </c>
      <c r="P3853" s="4">
        <v>0</v>
      </c>
      <c r="Q3853" s="4">
        <v>4</v>
      </c>
      <c r="R3853" s="4" t="s">
        <v>314</v>
      </c>
      <c r="S3853" s="4" t="s">
        <v>314</v>
      </c>
      <c r="T3853" s="4" t="s">
        <v>7841</v>
      </c>
      <c r="U3853" s="4" t="s">
        <v>7842</v>
      </c>
      <c r="AC3853" s="4" t="s">
        <v>2852</v>
      </c>
      <c r="AD3853" s="9" t="str">
        <f>HYPERLINK("https://www.gbif.org/species/search?q=" &amp; E3853 &amp; "&amp;highertaxon_key=6&amp;status=ACCEPTED")</f>
        <v>https://www.gbif.org/species/search?q=Oxyria&amp;highertaxon_key=6&amp;status=ACCEPTED</v>
      </c>
      <c r="AE3853" s="4" t="s">
        <v>2853</v>
      </c>
      <c r="AF3853" s="9" t="str">
        <f>HYPERLINK("https://powo.science.kew.org/results?q=" &amp; E3853)</f>
        <v>https://powo.science.kew.org/results?q=Oxyria</v>
      </c>
      <c r="AG3853" s="4" t="s">
        <v>129</v>
      </c>
      <c r="AH3853" s="4" t="s">
        <v>129</v>
      </c>
      <c r="AI3853" s="4" t="s">
        <v>7841</v>
      </c>
      <c r="AJ3853" s="4" t="s">
        <v>7842</v>
      </c>
      <c r="CO3853" s="5"/>
      <c r="CP3853" s="5"/>
      <c r="CQ3853" s="5"/>
      <c r="CR3853" s="5"/>
      <c r="CS3853" s="5"/>
      <c r="CT3853" s="5"/>
      <c r="CU3853" s="5"/>
      <c r="CV3853" s="5"/>
      <c r="CW3853" s="5"/>
      <c r="CX3853" s="5"/>
    </row>
    <row r="3854" spans="1:102" x14ac:dyDescent="0.3">
      <c r="A3854" s="4" t="s">
        <v>14</v>
      </c>
      <c r="B3854" s="17" t="s">
        <v>6939</v>
      </c>
      <c r="C3854" s="4" t="s">
        <v>255</v>
      </c>
      <c r="D3854" s="4" t="s">
        <v>272</v>
      </c>
      <c r="E3854" s="4" t="s">
        <v>255</v>
      </c>
      <c r="F3854" s="4" t="s">
        <v>255</v>
      </c>
      <c r="N3854" s="4">
        <v>1</v>
      </c>
      <c r="O3854" s="4">
        <v>0</v>
      </c>
      <c r="P3854" s="4">
        <v>0</v>
      </c>
      <c r="Q3854" s="4">
        <v>1</v>
      </c>
      <c r="R3854" s="4" t="s">
        <v>28</v>
      </c>
      <c r="S3854" s="4" t="s">
        <v>29</v>
      </c>
      <c r="T3854" s="4" t="s">
        <v>256</v>
      </c>
      <c r="AD3854" s="9"/>
      <c r="AF3854" s="9"/>
      <c r="AG3854" s="4" t="s">
        <v>255</v>
      </c>
      <c r="AH3854" s="4" t="s">
        <v>255</v>
      </c>
      <c r="AI3854" s="4" t="s">
        <v>256</v>
      </c>
    </row>
    <row r="3855" spans="1:102" x14ac:dyDescent="0.3">
      <c r="A3855" s="5" t="s">
        <v>14</v>
      </c>
      <c r="B3855" s="16" t="s">
        <v>8501</v>
      </c>
      <c r="C3855" s="5" t="s">
        <v>255</v>
      </c>
      <c r="D3855" s="5" t="s">
        <v>272</v>
      </c>
      <c r="E3855" s="5" t="s">
        <v>255</v>
      </c>
      <c r="F3855" s="5" t="s">
        <v>255</v>
      </c>
      <c r="N3855" s="4">
        <v>1</v>
      </c>
      <c r="O3855" s="4">
        <v>0</v>
      </c>
      <c r="P3855" s="4">
        <v>0</v>
      </c>
      <c r="Q3855" s="4">
        <v>1</v>
      </c>
      <c r="R3855" s="4" t="s">
        <v>28</v>
      </c>
      <c r="S3855" s="4" t="s">
        <v>29</v>
      </c>
      <c r="T3855" s="4" t="s">
        <v>256</v>
      </c>
      <c r="AD3855" s="9"/>
      <c r="AF3855" s="9"/>
      <c r="AG3855" s="4" t="s">
        <v>255</v>
      </c>
      <c r="AH3855" s="4" t="s">
        <v>255</v>
      </c>
      <c r="AI3855" s="4" t="s">
        <v>256</v>
      </c>
      <c r="CO3855" s="5"/>
      <c r="CP3855" s="5"/>
      <c r="CQ3855" s="5"/>
      <c r="CR3855" s="5"/>
      <c r="CS3855" s="5"/>
      <c r="CT3855" s="5"/>
      <c r="CU3855" s="5"/>
      <c r="CV3855" s="5"/>
      <c r="CW3855" s="5"/>
      <c r="CX3855" s="5"/>
    </row>
    <row r="3856" spans="1:102" x14ac:dyDescent="0.3">
      <c r="A3856" s="5" t="s">
        <v>14</v>
      </c>
      <c r="B3856" s="16" t="s">
        <v>8502</v>
      </c>
      <c r="C3856" s="5" t="s">
        <v>255</v>
      </c>
      <c r="D3856" s="5" t="s">
        <v>272</v>
      </c>
      <c r="E3856" s="5" t="s">
        <v>255</v>
      </c>
      <c r="F3856" s="5" t="s">
        <v>255</v>
      </c>
      <c r="N3856" s="4">
        <v>1</v>
      </c>
      <c r="O3856" s="4">
        <v>0</v>
      </c>
      <c r="P3856" s="4">
        <v>0</v>
      </c>
      <c r="Q3856" s="4">
        <v>1</v>
      </c>
      <c r="R3856" s="4" t="s">
        <v>28</v>
      </c>
      <c r="S3856" s="4" t="s">
        <v>29</v>
      </c>
      <c r="T3856" s="4" t="s">
        <v>256</v>
      </c>
      <c r="AD3856" s="9"/>
      <c r="AF3856" s="9"/>
      <c r="AG3856" s="4" t="s">
        <v>255</v>
      </c>
      <c r="AH3856" s="4" t="s">
        <v>255</v>
      </c>
      <c r="AI3856" s="4" t="s">
        <v>256</v>
      </c>
      <c r="CO3856" s="5"/>
      <c r="CP3856" s="5"/>
      <c r="CQ3856" s="5"/>
      <c r="CR3856" s="5"/>
      <c r="CS3856" s="5"/>
      <c r="CT3856" s="5"/>
      <c r="CU3856" s="5"/>
      <c r="CV3856" s="5"/>
      <c r="CW3856" s="5"/>
      <c r="CX3856" s="5"/>
    </row>
    <row r="3857" spans="1:102" x14ac:dyDescent="0.3">
      <c r="A3857" s="5" t="s">
        <v>14</v>
      </c>
      <c r="B3857" s="16" t="s">
        <v>8503</v>
      </c>
      <c r="C3857" s="5" t="s">
        <v>255</v>
      </c>
      <c r="D3857" s="5" t="s">
        <v>272</v>
      </c>
      <c r="E3857" s="5" t="s">
        <v>255</v>
      </c>
      <c r="F3857" s="5" t="s">
        <v>255</v>
      </c>
      <c r="N3857" s="4">
        <v>1</v>
      </c>
      <c r="O3857" s="4">
        <v>0</v>
      </c>
      <c r="P3857" s="4">
        <v>0</v>
      </c>
      <c r="Q3857" s="4">
        <v>1</v>
      </c>
      <c r="R3857" s="4" t="s">
        <v>28</v>
      </c>
      <c r="S3857" s="4" t="s">
        <v>29</v>
      </c>
      <c r="T3857" s="4" t="s">
        <v>256</v>
      </c>
      <c r="AD3857" s="9"/>
      <c r="AF3857" s="9"/>
      <c r="AG3857" s="4" t="s">
        <v>255</v>
      </c>
      <c r="AH3857" s="4" t="s">
        <v>255</v>
      </c>
      <c r="AI3857" s="4" t="s">
        <v>256</v>
      </c>
      <c r="CO3857" s="5"/>
      <c r="CP3857" s="5"/>
      <c r="CQ3857" s="5"/>
      <c r="CR3857" s="5"/>
      <c r="CS3857" s="5"/>
      <c r="CT3857" s="5"/>
      <c r="CU3857" s="5"/>
      <c r="CV3857" s="5"/>
      <c r="CW3857" s="5"/>
      <c r="CX3857" s="5"/>
    </row>
    <row r="3858" spans="1:102" s="5" customFormat="1" x14ac:dyDescent="0.3">
      <c r="A3858" s="5" t="s">
        <v>14</v>
      </c>
      <c r="B3858" s="16" t="s">
        <v>8504</v>
      </c>
      <c r="C3858" s="5" t="s">
        <v>255</v>
      </c>
      <c r="D3858" s="5" t="s">
        <v>272</v>
      </c>
      <c r="E3858" s="5" t="s">
        <v>255</v>
      </c>
      <c r="F3858" s="5" t="s">
        <v>255</v>
      </c>
      <c r="G3858" s="4"/>
      <c r="H3858" s="4"/>
      <c r="I3858" s="4"/>
      <c r="J3858" s="4"/>
      <c r="K3858" s="4"/>
      <c r="L3858" s="4"/>
      <c r="M3858" s="4"/>
      <c r="N3858" s="4">
        <v>1</v>
      </c>
      <c r="O3858" s="4">
        <v>0</v>
      </c>
      <c r="P3858" s="4">
        <v>0</v>
      </c>
      <c r="Q3858" s="4">
        <v>1</v>
      </c>
      <c r="R3858" s="4" t="s">
        <v>28</v>
      </c>
      <c r="S3858" s="4" t="s">
        <v>29</v>
      </c>
      <c r="T3858" s="4" t="s">
        <v>256</v>
      </c>
      <c r="U3858" s="4"/>
      <c r="V3858" s="4"/>
      <c r="W3858" s="4"/>
      <c r="X3858" s="4"/>
      <c r="Y3858" s="4"/>
      <c r="Z3858" s="4"/>
      <c r="AA3858" s="4"/>
      <c r="AB3858" s="4"/>
      <c r="AC3858" s="4"/>
      <c r="AD3858" s="9"/>
      <c r="AE3858" s="4"/>
      <c r="AF3858" s="9"/>
      <c r="AG3858" s="4" t="s">
        <v>255</v>
      </c>
      <c r="AH3858" s="4" t="s">
        <v>255</v>
      </c>
      <c r="AI3858" s="4" t="s">
        <v>256</v>
      </c>
      <c r="AJ3858" s="4"/>
      <c r="AK3858" s="4"/>
      <c r="AL3858" s="4"/>
      <c r="AM3858" s="4"/>
      <c r="AN3858" s="4"/>
      <c r="AO3858" s="4"/>
      <c r="AP3858" s="4"/>
      <c r="AQ3858" s="4"/>
      <c r="AR3858" s="4"/>
      <c r="AS3858" s="4"/>
      <c r="AT3858" s="4"/>
      <c r="AU3858" s="4"/>
      <c r="AV3858" s="4"/>
      <c r="AW3858" s="4"/>
      <c r="AX3858" s="4"/>
      <c r="AY3858" s="4"/>
      <c r="AZ3858" s="4"/>
      <c r="BA3858" s="4"/>
      <c r="BB3858" s="4"/>
      <c r="BC3858" s="4"/>
      <c r="BD3858" s="4"/>
      <c r="BE3858" s="4"/>
      <c r="BF3858" s="4"/>
      <c r="BG3858" s="4"/>
      <c r="BH3858" s="4"/>
      <c r="BI3858" s="4"/>
      <c r="BJ3858" s="4"/>
      <c r="BK3858" s="4"/>
      <c r="BL3858" s="4"/>
      <c r="BM3858" s="4"/>
      <c r="BN3858" s="4"/>
      <c r="BO3858" s="4"/>
      <c r="BP3858" s="4"/>
      <c r="BQ3858" s="4"/>
      <c r="BR3858" s="4"/>
      <c r="BS3858" s="4"/>
      <c r="BT3858" s="4"/>
      <c r="BU3858" s="4"/>
      <c r="BV3858" s="4"/>
      <c r="BW3858" s="4"/>
      <c r="BX3858" s="4"/>
      <c r="BY3858" s="4"/>
      <c r="BZ3858" s="4"/>
      <c r="CA3858" s="4"/>
      <c r="CB3858" s="4"/>
      <c r="CC3858" s="4"/>
      <c r="CD3858" s="4"/>
      <c r="CE3858" s="4"/>
      <c r="CF3858" s="4"/>
      <c r="CG3858" s="4"/>
      <c r="CH3858" s="4"/>
      <c r="CI3858" s="4"/>
      <c r="CJ3858" s="4"/>
      <c r="CK3858" s="4"/>
      <c r="CL3858" s="4"/>
      <c r="CM3858" s="4"/>
      <c r="CN3858" s="4"/>
    </row>
    <row r="3859" spans="1:102" x14ac:dyDescent="0.3">
      <c r="A3859" s="4" t="s">
        <v>14</v>
      </c>
      <c r="B3859" s="17" t="s">
        <v>6938</v>
      </c>
      <c r="C3859" s="4" t="s">
        <v>255</v>
      </c>
      <c r="D3859" s="4" t="s">
        <v>272</v>
      </c>
      <c r="E3859" s="4" t="s">
        <v>255</v>
      </c>
      <c r="F3859" s="4" t="s">
        <v>255</v>
      </c>
      <c r="N3859" s="4">
        <v>1</v>
      </c>
      <c r="O3859" s="4">
        <v>0</v>
      </c>
      <c r="P3859" s="4">
        <v>0</v>
      </c>
      <c r="Q3859" s="4">
        <v>1</v>
      </c>
      <c r="R3859" s="4" t="s">
        <v>28</v>
      </c>
      <c r="S3859" s="4" t="s">
        <v>29</v>
      </c>
      <c r="T3859" s="4" t="s">
        <v>256</v>
      </c>
      <c r="AD3859" s="9"/>
      <c r="AF3859" s="9"/>
      <c r="AG3859" s="4" t="s">
        <v>255</v>
      </c>
      <c r="AH3859" s="4" t="s">
        <v>255</v>
      </c>
      <c r="AI3859" s="4" t="s">
        <v>256</v>
      </c>
    </row>
    <row r="3860" spans="1:102" x14ac:dyDescent="0.3">
      <c r="A3860" s="5" t="s">
        <v>14</v>
      </c>
      <c r="B3860" s="16" t="s">
        <v>5873</v>
      </c>
      <c r="C3860" s="5" t="s">
        <v>2182</v>
      </c>
      <c r="D3860" s="5" t="s">
        <v>2182</v>
      </c>
      <c r="E3860" s="5" t="s">
        <v>2182</v>
      </c>
      <c r="F3860" s="5" t="s">
        <v>2182</v>
      </c>
      <c r="N3860" s="4">
        <v>3</v>
      </c>
      <c r="O3860" s="4">
        <v>1</v>
      </c>
      <c r="P3860" s="4">
        <v>0</v>
      </c>
      <c r="Q3860" s="4">
        <v>4</v>
      </c>
      <c r="AD3860" s="9"/>
      <c r="AF3860" s="9"/>
      <c r="AG3860" s="4" t="s">
        <v>2182</v>
      </c>
      <c r="AH3860" s="4" t="s">
        <v>2182</v>
      </c>
      <c r="CO3860" s="5"/>
      <c r="CP3860" s="5"/>
      <c r="CQ3860" s="5"/>
      <c r="CR3860" s="5"/>
      <c r="CS3860" s="5"/>
      <c r="CT3860" s="5"/>
      <c r="CU3860" s="5"/>
      <c r="CV3860" s="5"/>
      <c r="CW3860" s="5"/>
      <c r="CX3860" s="5"/>
    </row>
    <row r="3861" spans="1:102" x14ac:dyDescent="0.3">
      <c r="A3861" s="5" t="s">
        <v>14</v>
      </c>
      <c r="B3861" s="16" t="s">
        <v>5874</v>
      </c>
      <c r="C3861" s="5" t="s">
        <v>2182</v>
      </c>
      <c r="D3861" s="5" t="s">
        <v>2182</v>
      </c>
      <c r="E3861" s="5" t="s">
        <v>2182</v>
      </c>
      <c r="F3861" s="5" t="s">
        <v>2182</v>
      </c>
      <c r="N3861" s="4">
        <v>2</v>
      </c>
      <c r="O3861" s="4">
        <v>0</v>
      </c>
      <c r="P3861" s="4">
        <v>0</v>
      </c>
      <c r="Q3861" s="4">
        <v>2</v>
      </c>
      <c r="AD3861" s="9"/>
      <c r="AF3861" s="9"/>
      <c r="AG3861" s="4" t="s">
        <v>2182</v>
      </c>
      <c r="AH3861" s="4" t="s">
        <v>2182</v>
      </c>
      <c r="CO3861" s="5"/>
      <c r="CP3861" s="5"/>
      <c r="CQ3861" s="5"/>
      <c r="CR3861" s="5"/>
      <c r="CS3861" s="5"/>
      <c r="CT3861" s="5"/>
      <c r="CU3861" s="5"/>
      <c r="CV3861" s="5"/>
      <c r="CW3861" s="5"/>
      <c r="CX3861" s="5"/>
    </row>
    <row r="3862" spans="1:102" x14ac:dyDescent="0.3">
      <c r="A3862" s="5" t="s">
        <v>14</v>
      </c>
      <c r="B3862" s="16" t="s">
        <v>5875</v>
      </c>
      <c r="C3862" s="5" t="s">
        <v>2182</v>
      </c>
      <c r="D3862" s="5" t="s">
        <v>2182</v>
      </c>
      <c r="E3862" s="5" t="s">
        <v>2182</v>
      </c>
      <c r="F3862" s="5" t="s">
        <v>2182</v>
      </c>
      <c r="N3862" s="4">
        <v>2</v>
      </c>
      <c r="O3862" s="4">
        <v>0</v>
      </c>
      <c r="P3862" s="4">
        <v>0</v>
      </c>
      <c r="Q3862" s="4">
        <v>2</v>
      </c>
      <c r="AD3862" s="9"/>
      <c r="AF3862" s="9"/>
      <c r="AG3862" s="4" t="s">
        <v>2182</v>
      </c>
      <c r="AH3862" s="4" t="s">
        <v>2182</v>
      </c>
      <c r="CO3862" s="5"/>
      <c r="CP3862" s="5"/>
      <c r="CQ3862" s="5"/>
      <c r="CR3862" s="5"/>
      <c r="CS3862" s="5"/>
      <c r="CT3862" s="5"/>
      <c r="CU3862" s="5"/>
      <c r="CV3862" s="5"/>
      <c r="CW3862" s="5"/>
      <c r="CX3862" s="5"/>
    </row>
    <row r="3863" spans="1:102" x14ac:dyDescent="0.3">
      <c r="A3863" s="5" t="s">
        <v>14</v>
      </c>
      <c r="B3863" s="16" t="s">
        <v>5876</v>
      </c>
      <c r="C3863" s="5" t="s">
        <v>2182</v>
      </c>
      <c r="D3863" s="5" t="s">
        <v>2182</v>
      </c>
      <c r="E3863" s="5" t="s">
        <v>2182</v>
      </c>
      <c r="F3863" s="5" t="s">
        <v>2182</v>
      </c>
      <c r="N3863" s="4">
        <v>1</v>
      </c>
      <c r="O3863" s="4">
        <v>0</v>
      </c>
      <c r="P3863" s="4">
        <v>0</v>
      </c>
      <c r="Q3863" s="4">
        <v>1</v>
      </c>
      <c r="AD3863" s="9"/>
      <c r="AF3863" s="9"/>
      <c r="AG3863" s="4" t="s">
        <v>2182</v>
      </c>
      <c r="AH3863" s="4" t="s">
        <v>2182</v>
      </c>
      <c r="CO3863" s="5"/>
      <c r="CP3863" s="5"/>
      <c r="CQ3863" s="5"/>
      <c r="CR3863" s="5"/>
      <c r="CS3863" s="5"/>
      <c r="CT3863" s="5"/>
      <c r="CU3863" s="5"/>
      <c r="CV3863" s="5"/>
      <c r="CW3863" s="5"/>
      <c r="CX3863" s="5"/>
    </row>
    <row r="3864" spans="1:102" x14ac:dyDescent="0.3">
      <c r="A3864" s="5" t="s">
        <v>14</v>
      </c>
      <c r="B3864" s="16" t="s">
        <v>5877</v>
      </c>
      <c r="C3864" s="5" t="s">
        <v>2182</v>
      </c>
      <c r="D3864" s="5" t="s">
        <v>2182</v>
      </c>
      <c r="E3864" s="5" t="s">
        <v>2182</v>
      </c>
      <c r="F3864" s="5" t="s">
        <v>2182</v>
      </c>
      <c r="N3864" s="4">
        <v>1</v>
      </c>
      <c r="O3864" s="4">
        <v>0</v>
      </c>
      <c r="P3864" s="4">
        <v>0</v>
      </c>
      <c r="Q3864" s="4">
        <v>1</v>
      </c>
      <c r="AD3864" s="9"/>
      <c r="AF3864" s="9"/>
      <c r="AG3864" s="4" t="s">
        <v>2182</v>
      </c>
      <c r="AH3864" s="4" t="s">
        <v>2182</v>
      </c>
      <c r="CO3864" s="5"/>
      <c r="CP3864" s="5"/>
      <c r="CQ3864" s="5"/>
      <c r="CR3864" s="5"/>
      <c r="CS3864" s="5"/>
      <c r="CT3864" s="5"/>
      <c r="CU3864" s="5"/>
      <c r="CV3864" s="5"/>
      <c r="CW3864" s="5"/>
      <c r="CX3864" s="5"/>
    </row>
    <row r="3865" spans="1:102" x14ac:dyDescent="0.3">
      <c r="A3865" s="5" t="s">
        <v>14</v>
      </c>
      <c r="B3865" s="16" t="s">
        <v>5878</v>
      </c>
      <c r="C3865" s="5" t="s">
        <v>2182</v>
      </c>
      <c r="D3865" s="5" t="s">
        <v>2182</v>
      </c>
      <c r="E3865" s="5" t="s">
        <v>2182</v>
      </c>
      <c r="F3865" s="5" t="s">
        <v>2182</v>
      </c>
      <c r="N3865" s="4">
        <v>1</v>
      </c>
      <c r="O3865" s="4">
        <v>1</v>
      </c>
      <c r="P3865" s="4">
        <v>0</v>
      </c>
      <c r="Q3865" s="4">
        <v>2</v>
      </c>
      <c r="AD3865" s="9"/>
      <c r="AF3865" s="9"/>
      <c r="AG3865" s="4" t="s">
        <v>2182</v>
      </c>
      <c r="AH3865" s="4" t="s">
        <v>2182</v>
      </c>
      <c r="CO3865" s="5"/>
      <c r="CP3865" s="5"/>
      <c r="CQ3865" s="5"/>
      <c r="CR3865" s="5"/>
      <c r="CS3865" s="5"/>
      <c r="CT3865" s="5"/>
      <c r="CU3865" s="5"/>
      <c r="CV3865" s="5"/>
      <c r="CW3865" s="5"/>
      <c r="CX3865" s="5"/>
    </row>
    <row r="3866" spans="1:102" x14ac:dyDescent="0.3">
      <c r="A3866" s="5" t="s">
        <v>14</v>
      </c>
      <c r="B3866" s="16" t="s">
        <v>5879</v>
      </c>
      <c r="C3866" s="5" t="s">
        <v>2182</v>
      </c>
      <c r="D3866" s="5" t="s">
        <v>2182</v>
      </c>
      <c r="E3866" s="5" t="s">
        <v>2182</v>
      </c>
      <c r="F3866" s="5" t="s">
        <v>2182</v>
      </c>
      <c r="N3866" s="4">
        <v>1</v>
      </c>
      <c r="O3866" s="4">
        <v>1</v>
      </c>
      <c r="P3866" s="4">
        <v>0</v>
      </c>
      <c r="Q3866" s="4">
        <v>2</v>
      </c>
      <c r="AD3866" s="9"/>
      <c r="AF3866" s="9"/>
      <c r="AG3866" s="4" t="s">
        <v>2182</v>
      </c>
      <c r="AH3866" s="4" t="s">
        <v>2182</v>
      </c>
      <c r="CO3866" s="5"/>
      <c r="CP3866" s="5"/>
      <c r="CQ3866" s="5"/>
      <c r="CR3866" s="5"/>
      <c r="CS3866" s="5"/>
      <c r="CT3866" s="5"/>
      <c r="CU3866" s="5"/>
      <c r="CV3866" s="5"/>
      <c r="CW3866" s="5"/>
      <c r="CX3866" s="5"/>
    </row>
    <row r="3867" spans="1:102" x14ac:dyDescent="0.3">
      <c r="A3867" s="5" t="s">
        <v>14</v>
      </c>
      <c r="B3867" s="16" t="s">
        <v>5880</v>
      </c>
      <c r="C3867" s="5" t="s">
        <v>2182</v>
      </c>
      <c r="D3867" s="5" t="s">
        <v>2182</v>
      </c>
      <c r="E3867" s="5" t="s">
        <v>2182</v>
      </c>
      <c r="F3867" s="5" t="s">
        <v>2182</v>
      </c>
      <c r="N3867" s="4">
        <v>0</v>
      </c>
      <c r="O3867" s="4">
        <v>1</v>
      </c>
      <c r="P3867" s="4">
        <v>0</v>
      </c>
      <c r="Q3867" s="4">
        <v>1</v>
      </c>
      <c r="AD3867" s="9"/>
      <c r="AF3867" s="9"/>
      <c r="AG3867" s="4" t="s">
        <v>2182</v>
      </c>
      <c r="AH3867" s="4" t="s">
        <v>2182</v>
      </c>
      <c r="CO3867" s="5"/>
      <c r="CP3867" s="5"/>
      <c r="CQ3867" s="5"/>
      <c r="CR3867" s="5"/>
      <c r="CS3867" s="5"/>
      <c r="CT3867" s="5"/>
      <c r="CU3867" s="5"/>
      <c r="CV3867" s="5"/>
      <c r="CW3867" s="5"/>
      <c r="CX3867" s="5"/>
    </row>
    <row r="3868" spans="1:102" x14ac:dyDescent="0.3">
      <c r="A3868" s="5" t="s">
        <v>14</v>
      </c>
      <c r="B3868" s="16" t="s">
        <v>5881</v>
      </c>
      <c r="C3868" s="5" t="s">
        <v>2182</v>
      </c>
      <c r="D3868" s="5" t="s">
        <v>2182</v>
      </c>
      <c r="E3868" s="5" t="s">
        <v>2182</v>
      </c>
      <c r="F3868" s="5" t="s">
        <v>2182</v>
      </c>
      <c r="N3868" s="4">
        <v>2</v>
      </c>
      <c r="O3868" s="4">
        <v>0</v>
      </c>
      <c r="P3868" s="4">
        <v>0</v>
      </c>
      <c r="Q3868" s="4">
        <v>2</v>
      </c>
      <c r="AD3868" s="9"/>
      <c r="AF3868" s="9"/>
      <c r="AG3868" s="4" t="s">
        <v>2182</v>
      </c>
      <c r="AH3868" s="4" t="s">
        <v>2182</v>
      </c>
      <c r="CO3868" s="5"/>
      <c r="CP3868" s="5"/>
      <c r="CQ3868" s="5"/>
      <c r="CR3868" s="5"/>
      <c r="CS3868" s="5"/>
      <c r="CT3868" s="5"/>
      <c r="CU3868" s="5"/>
      <c r="CV3868" s="5"/>
      <c r="CW3868" s="5"/>
      <c r="CX3868" s="5"/>
    </row>
    <row r="3869" spans="1:102" x14ac:dyDescent="0.3">
      <c r="A3869" s="5" t="s">
        <v>14</v>
      </c>
      <c r="B3869" s="16" t="s">
        <v>5882</v>
      </c>
      <c r="C3869" s="5" t="s">
        <v>2182</v>
      </c>
      <c r="D3869" s="5" t="s">
        <v>2182</v>
      </c>
      <c r="E3869" s="5" t="s">
        <v>2182</v>
      </c>
      <c r="F3869" s="5" t="s">
        <v>2182</v>
      </c>
      <c r="N3869" s="4">
        <v>1</v>
      </c>
      <c r="O3869" s="4">
        <v>0</v>
      </c>
      <c r="P3869" s="4">
        <v>0</v>
      </c>
      <c r="Q3869" s="4">
        <v>1</v>
      </c>
      <c r="AD3869" s="9"/>
      <c r="AF3869" s="9"/>
      <c r="AG3869" s="4" t="s">
        <v>2182</v>
      </c>
      <c r="AH3869" s="4" t="s">
        <v>2182</v>
      </c>
      <c r="CO3869" s="5"/>
      <c r="CP3869" s="5"/>
      <c r="CQ3869" s="5"/>
      <c r="CR3869" s="5"/>
      <c r="CS3869" s="5"/>
      <c r="CT3869" s="5"/>
      <c r="CU3869" s="5"/>
      <c r="CV3869" s="5"/>
      <c r="CW3869" s="5"/>
      <c r="CX3869" s="5"/>
    </row>
    <row r="3870" spans="1:102" x14ac:dyDescent="0.3">
      <c r="A3870" s="5" t="s">
        <v>14</v>
      </c>
      <c r="B3870" s="16" t="s">
        <v>5883</v>
      </c>
      <c r="C3870" s="5" t="s">
        <v>2182</v>
      </c>
      <c r="D3870" s="5" t="s">
        <v>2182</v>
      </c>
      <c r="E3870" s="5" t="s">
        <v>2182</v>
      </c>
      <c r="F3870" s="5" t="s">
        <v>2182</v>
      </c>
      <c r="N3870" s="4">
        <v>1</v>
      </c>
      <c r="O3870" s="4">
        <v>1</v>
      </c>
      <c r="P3870" s="4">
        <v>0</v>
      </c>
      <c r="Q3870" s="4">
        <v>2</v>
      </c>
      <c r="AD3870" s="9"/>
      <c r="AF3870" s="9"/>
      <c r="AG3870" s="4" t="s">
        <v>2182</v>
      </c>
      <c r="AH3870" s="4" t="s">
        <v>2182</v>
      </c>
      <c r="CO3870" s="5"/>
      <c r="CP3870" s="5"/>
      <c r="CQ3870" s="5"/>
      <c r="CR3870" s="5"/>
      <c r="CS3870" s="5"/>
      <c r="CT3870" s="5"/>
      <c r="CU3870" s="5"/>
      <c r="CV3870" s="5"/>
      <c r="CW3870" s="5"/>
      <c r="CX3870" s="5"/>
    </row>
    <row r="3871" spans="1:102" x14ac:dyDescent="0.3">
      <c r="A3871" s="4" t="s">
        <v>14</v>
      </c>
      <c r="B3871" s="17" t="s">
        <v>2854</v>
      </c>
      <c r="C3871" s="4" t="s">
        <v>2855</v>
      </c>
      <c r="D3871" s="4" t="s">
        <v>2854</v>
      </c>
      <c r="E3871" s="4" t="s">
        <v>2854</v>
      </c>
      <c r="F3871" s="4" t="s">
        <v>2854</v>
      </c>
      <c r="H3871" s="4" t="s">
        <v>118</v>
      </c>
      <c r="N3871" s="4">
        <v>3</v>
      </c>
      <c r="O3871" s="4">
        <v>1</v>
      </c>
      <c r="P3871" s="4">
        <v>0</v>
      </c>
      <c r="Q3871" s="4">
        <v>4</v>
      </c>
      <c r="R3871" s="4" t="s">
        <v>314</v>
      </c>
      <c r="S3871" s="4" t="s">
        <v>314</v>
      </c>
      <c r="T3871" s="4" t="s">
        <v>7863</v>
      </c>
      <c r="U3871" s="4" t="s">
        <v>7865</v>
      </c>
      <c r="AC3871" s="4" t="s">
        <v>2856</v>
      </c>
      <c r="AD3871" s="9" t="str">
        <f>HYPERLINK("https://www.gbif.org/species/search?q=" &amp; E3871 &amp; "&amp;highertaxon_key=6&amp;status=ACCEPTED")</f>
        <v>https://www.gbif.org/species/search?q=Paeonia&amp;highertaxon_key=6&amp;status=ACCEPTED</v>
      </c>
      <c r="AE3871" s="4" t="s">
        <v>2857</v>
      </c>
      <c r="AF3871" s="9" t="str">
        <f>HYPERLINK("https://powo.science.kew.org/results?q=" &amp; E3871)</f>
        <v>https://powo.science.kew.org/results?q=Paeonia</v>
      </c>
      <c r="AG3871" s="4" t="s">
        <v>99</v>
      </c>
      <c r="AH3871" s="4" t="s">
        <v>99</v>
      </c>
      <c r="AI3871" s="4" t="s">
        <v>8074</v>
      </c>
    </row>
    <row r="3872" spans="1:102" x14ac:dyDescent="0.3">
      <c r="A3872" s="6" t="s">
        <v>14</v>
      </c>
      <c r="B3872" s="15" t="s">
        <v>5884</v>
      </c>
      <c r="C3872" s="6" t="s">
        <v>1327</v>
      </c>
      <c r="D3872" s="6" t="s">
        <v>5884</v>
      </c>
      <c r="E3872" s="6"/>
      <c r="F3872" s="6"/>
      <c r="N3872" s="4">
        <v>1</v>
      </c>
      <c r="O3872" s="4">
        <v>0</v>
      </c>
      <c r="P3872" s="4">
        <v>0</v>
      </c>
      <c r="Q3872" s="4">
        <v>1</v>
      </c>
      <c r="AD3872" s="9"/>
      <c r="AF3872" s="9"/>
      <c r="CO3872" s="6"/>
      <c r="CP3872" s="6"/>
      <c r="CQ3872" s="6"/>
      <c r="CR3872" s="6"/>
      <c r="CS3872" s="6"/>
      <c r="CT3872" s="6"/>
      <c r="CU3872" s="6"/>
      <c r="CV3872" s="6"/>
      <c r="CW3872" s="6"/>
      <c r="CX3872" s="6"/>
    </row>
    <row r="3873" spans="1:102" x14ac:dyDescent="0.3">
      <c r="A3873" s="4" t="s">
        <v>14</v>
      </c>
      <c r="B3873" s="17" t="s">
        <v>4084</v>
      </c>
      <c r="C3873" s="4" t="s">
        <v>1870</v>
      </c>
      <c r="D3873" s="4" t="s">
        <v>4084</v>
      </c>
      <c r="E3873" s="4" t="s">
        <v>4085</v>
      </c>
      <c r="F3873" s="4" t="s">
        <v>4085</v>
      </c>
      <c r="H3873" s="4" t="s">
        <v>118</v>
      </c>
      <c r="N3873" s="4">
        <v>12</v>
      </c>
      <c r="O3873" s="4">
        <v>3</v>
      </c>
      <c r="P3873" s="4">
        <v>0</v>
      </c>
      <c r="Q3873" s="4">
        <v>15</v>
      </c>
      <c r="R3873" s="4" t="s">
        <v>4086</v>
      </c>
      <c r="S3873" s="4" t="s">
        <v>4086</v>
      </c>
      <c r="T3873" s="4" t="s">
        <v>7750</v>
      </c>
      <c r="AB3873" s="4" t="s">
        <v>4087</v>
      </c>
      <c r="AC3873" s="4" t="s">
        <v>4088</v>
      </c>
      <c r="AD3873" s="9" t="str">
        <f>HYPERLINK("https://www.gbif.org/species/search?q=" &amp; E3873 &amp; "&amp;highertaxon_key=6&amp;status=ACCEPTED")</f>
        <v>https://www.gbif.org/species/search?q=Ziziphus/Paliurus&amp;highertaxon_key=6&amp;status=ACCEPTED</v>
      </c>
      <c r="AE3873" s="4" t="s">
        <v>4089</v>
      </c>
      <c r="AF3873" s="9" t="s">
        <v>8142</v>
      </c>
      <c r="AG3873" s="4" t="s">
        <v>44</v>
      </c>
      <c r="AH3873" s="4" t="s">
        <v>44</v>
      </c>
      <c r="AI3873" s="4" t="s">
        <v>7750</v>
      </c>
    </row>
    <row r="3874" spans="1:102" x14ac:dyDescent="0.3">
      <c r="A3874" s="4" t="s">
        <v>14</v>
      </c>
      <c r="B3874" s="17" t="s">
        <v>4320</v>
      </c>
      <c r="C3874" s="4" t="s">
        <v>1870</v>
      </c>
      <c r="D3874" s="4" t="s">
        <v>4084</v>
      </c>
      <c r="E3874" s="4" t="s">
        <v>4085</v>
      </c>
      <c r="F3874" s="4" t="s">
        <v>4085</v>
      </c>
      <c r="H3874" s="4" t="s">
        <v>118</v>
      </c>
      <c r="N3874" s="4">
        <v>1</v>
      </c>
      <c r="O3874" s="4">
        <v>0</v>
      </c>
      <c r="P3874" s="4">
        <v>0</v>
      </c>
      <c r="Q3874" s="4">
        <v>1</v>
      </c>
      <c r="R3874" s="4" t="s">
        <v>4086</v>
      </c>
      <c r="S3874" s="4" t="s">
        <v>4086</v>
      </c>
      <c r="T3874" s="4" t="s">
        <v>7750</v>
      </c>
      <c r="AB3874" s="4" t="s">
        <v>4090</v>
      </c>
      <c r="AC3874" s="4" t="s">
        <v>4091</v>
      </c>
      <c r="AD3874" s="9" t="str">
        <f>HYPERLINK("https://www.gbif.org/species/search?q=" &amp; E3874 &amp; "&amp;highertaxon_key=6&amp;status=ACCEPTED")</f>
        <v>https://www.gbif.org/species/search?q=Ziziphus/Paliurus&amp;highertaxon_key=6&amp;status=ACCEPTED</v>
      </c>
      <c r="AE3874" s="4" t="s">
        <v>4092</v>
      </c>
      <c r="AF3874" s="9" t="s">
        <v>8142</v>
      </c>
      <c r="AG3874" s="4" t="s">
        <v>44</v>
      </c>
      <c r="AH3874" s="4" t="s">
        <v>44</v>
      </c>
      <c r="AI3874" s="4" t="s">
        <v>7750</v>
      </c>
    </row>
    <row r="3875" spans="1:102" x14ac:dyDescent="0.3">
      <c r="A3875" s="4" t="s">
        <v>1</v>
      </c>
      <c r="B3875" s="17" t="s">
        <v>583</v>
      </c>
      <c r="C3875" s="4" t="s">
        <v>580</v>
      </c>
      <c r="D3875" s="4" t="s">
        <v>583</v>
      </c>
      <c r="E3875" s="4" t="s">
        <v>580</v>
      </c>
      <c r="F3875" s="4" t="s">
        <v>581</v>
      </c>
      <c r="N3875" s="4">
        <v>3</v>
      </c>
      <c r="O3875" s="4">
        <v>5</v>
      </c>
      <c r="P3875" s="4">
        <v>4</v>
      </c>
      <c r="Q3875" s="4">
        <v>12</v>
      </c>
      <c r="R3875" s="4" t="s">
        <v>28</v>
      </c>
      <c r="S3875" s="4" t="s">
        <v>29</v>
      </c>
      <c r="T3875" s="4" t="s">
        <v>894</v>
      </c>
      <c r="AC3875" s="4" t="s">
        <v>582</v>
      </c>
      <c r="AD3875" s="9" t="str">
        <f>HYPERLINK("https://www.gbif.org/species/search?q=" &amp; E3875 &amp; "&amp;highertaxon_key=6&amp;status=ACCEPTED")</f>
        <v>https://www.gbif.org/species/search?q=Arecaceae&amp;highertaxon_key=6&amp;status=ACCEPTED</v>
      </c>
      <c r="AF3875" s="9" t="str">
        <f>HYPERLINK("https://powo.science.kew.org/results?q=" &amp; E3875)</f>
        <v>https://powo.science.kew.org/results?q=Arecaceae</v>
      </c>
      <c r="AG3875" s="4" t="s">
        <v>21</v>
      </c>
      <c r="AH3875" s="4" t="s">
        <v>21</v>
      </c>
      <c r="AI3875" s="4" t="s">
        <v>7946</v>
      </c>
    </row>
    <row r="3876" spans="1:102" x14ac:dyDescent="0.3">
      <c r="A3876" s="5" t="s">
        <v>14</v>
      </c>
      <c r="B3876" s="16" t="s">
        <v>5885</v>
      </c>
      <c r="C3876" s="5" t="s">
        <v>580</v>
      </c>
      <c r="D3876" s="5" t="s">
        <v>3022</v>
      </c>
      <c r="E3876" s="5" t="s">
        <v>3022</v>
      </c>
      <c r="F3876" s="5" t="s">
        <v>3016</v>
      </c>
      <c r="H3876" s="4" t="s">
        <v>7049</v>
      </c>
      <c r="N3876" s="4">
        <v>1</v>
      </c>
      <c r="O3876" s="4">
        <v>0</v>
      </c>
      <c r="P3876" s="4">
        <v>0</v>
      </c>
      <c r="Q3876" s="4">
        <v>1</v>
      </c>
      <c r="R3876" s="4" t="s">
        <v>3018</v>
      </c>
      <c r="S3876" s="4" t="s">
        <v>3018</v>
      </c>
      <c r="T3876" s="4" t="s">
        <v>7863</v>
      </c>
      <c r="U3876" s="4" t="s">
        <v>7807</v>
      </c>
      <c r="AB3876" s="4" t="s">
        <v>3019</v>
      </c>
      <c r="AC3876" s="4" t="s">
        <v>3020</v>
      </c>
      <c r="AD3876" s="9" t="str">
        <f>HYPERLINK("https://www.gbif.org/species/search?q=" &amp; E3876 &amp; "&amp;highertaxon_key=6&amp;status=ACCEPTED")</f>
        <v>https://www.gbif.org/species/search?q=Phoenix&amp;highertaxon_key=6&amp;status=ACCEPTED</v>
      </c>
      <c r="AE3876" s="4" t="s">
        <v>3021</v>
      </c>
      <c r="AF3876" s="9" t="str">
        <f>HYPERLINK("https://powo.science.kew.org/results?q=" &amp; E3876)</f>
        <v>https://powo.science.kew.org/results?q=Phoenix</v>
      </c>
      <c r="AG3876" s="4" t="s">
        <v>1142</v>
      </c>
      <c r="AH3876" s="4" t="s">
        <v>21</v>
      </c>
      <c r="AI3876" s="4" t="s">
        <v>7750</v>
      </c>
      <c r="CO3876" s="5"/>
      <c r="CP3876" s="5"/>
      <c r="CQ3876" s="5"/>
      <c r="CR3876" s="5"/>
      <c r="CS3876" s="5"/>
      <c r="CT3876" s="5"/>
      <c r="CU3876" s="5"/>
      <c r="CV3876" s="5"/>
      <c r="CW3876" s="5"/>
      <c r="CX3876" s="5"/>
    </row>
    <row r="3877" spans="1:102" x14ac:dyDescent="0.3">
      <c r="A3877" s="5" t="s">
        <v>14</v>
      </c>
      <c r="B3877" s="16" t="s">
        <v>7111</v>
      </c>
      <c r="C3877" s="5" t="s">
        <v>580</v>
      </c>
      <c r="D3877" s="5" t="s">
        <v>583</v>
      </c>
      <c r="E3877" s="5" t="s">
        <v>580</v>
      </c>
      <c r="F3877" s="5" t="s">
        <v>581</v>
      </c>
      <c r="N3877" s="4">
        <v>1</v>
      </c>
      <c r="O3877" s="4">
        <v>0</v>
      </c>
      <c r="P3877" s="4">
        <v>0</v>
      </c>
      <c r="Q3877" s="4">
        <v>1</v>
      </c>
      <c r="R3877" s="4" t="s">
        <v>28</v>
      </c>
      <c r="S3877" s="4" t="s">
        <v>29</v>
      </c>
      <c r="T3877" s="4" t="s">
        <v>894</v>
      </c>
      <c r="AC3877" s="4" t="s">
        <v>582</v>
      </c>
      <c r="AD3877" s="9" t="str">
        <f>HYPERLINK("https://www.gbif.org/species/search?q=" &amp; E3877 &amp; "&amp;highertaxon_key=6&amp;status=ACCEPTED")</f>
        <v>https://www.gbif.org/species/search?q=Arecaceae&amp;highertaxon_key=6&amp;status=ACCEPTED</v>
      </c>
      <c r="AF3877" s="9" t="str">
        <f>HYPERLINK("https://powo.science.kew.org/results?q=" &amp; E3877)</f>
        <v>https://powo.science.kew.org/results?q=Arecaceae</v>
      </c>
      <c r="AG3877" s="4" t="s">
        <v>21</v>
      </c>
      <c r="AH3877" s="4" t="s">
        <v>21</v>
      </c>
      <c r="AI3877" s="4" t="s">
        <v>7946</v>
      </c>
      <c r="CO3877" s="5"/>
      <c r="CP3877" s="5"/>
      <c r="CQ3877" s="5"/>
      <c r="CR3877" s="5"/>
      <c r="CS3877" s="5"/>
      <c r="CT3877" s="5"/>
      <c r="CU3877" s="5"/>
      <c r="CV3877" s="5"/>
      <c r="CW3877" s="5"/>
      <c r="CX3877" s="5"/>
    </row>
    <row r="3878" spans="1:102" x14ac:dyDescent="0.3">
      <c r="A3878" s="6" t="s">
        <v>14</v>
      </c>
      <c r="B3878" s="15" t="s">
        <v>4240</v>
      </c>
      <c r="C3878" s="6"/>
      <c r="D3878" s="6"/>
      <c r="E3878" s="6"/>
      <c r="F3878" s="6"/>
      <c r="N3878" s="4">
        <v>3</v>
      </c>
      <c r="O3878" s="4">
        <v>0</v>
      </c>
      <c r="P3878" s="4">
        <v>0</v>
      </c>
      <c r="Q3878" s="4">
        <v>3</v>
      </c>
      <c r="AD3878" s="9"/>
      <c r="AF3878" s="9"/>
      <c r="CO3878" s="6"/>
      <c r="CP3878" s="6"/>
      <c r="CQ3878" s="6"/>
      <c r="CR3878" s="6"/>
      <c r="CS3878" s="6"/>
      <c r="CT3878" s="6"/>
      <c r="CU3878" s="6"/>
      <c r="CV3878" s="6"/>
      <c r="CW3878" s="6"/>
      <c r="CX3878" s="6"/>
    </row>
    <row r="3879" spans="1:102" x14ac:dyDescent="0.3">
      <c r="A3879" s="4" t="s">
        <v>14</v>
      </c>
      <c r="B3879" s="17" t="s">
        <v>2858</v>
      </c>
      <c r="C3879" s="4" t="s">
        <v>302</v>
      </c>
      <c r="D3879" s="4" t="s">
        <v>2858</v>
      </c>
      <c r="E3879" s="4" t="s">
        <v>2858</v>
      </c>
      <c r="F3879" s="4" t="s">
        <v>2858</v>
      </c>
      <c r="H3879" s="4" t="s">
        <v>304</v>
      </c>
      <c r="N3879" s="4">
        <v>1</v>
      </c>
      <c r="O3879" s="4">
        <v>0</v>
      </c>
      <c r="P3879" s="4">
        <v>0</v>
      </c>
      <c r="Q3879" s="4">
        <v>1</v>
      </c>
      <c r="R3879" s="4" t="s">
        <v>424</v>
      </c>
      <c r="S3879" s="4" t="s">
        <v>424</v>
      </c>
      <c r="T3879" s="4" t="s">
        <v>7807</v>
      </c>
      <c r="AC3879" s="4" t="s">
        <v>2859</v>
      </c>
      <c r="AD3879" s="9" t="str">
        <f>HYPERLINK("https://www.gbif.org/species/search?q=" &amp; E3879 &amp; "&amp;highertaxon_key=6&amp;status=ACCEPTED")</f>
        <v>https://www.gbif.org/species/search?q=Pancovia&amp;highertaxon_key=6&amp;status=ACCEPTED</v>
      </c>
      <c r="AE3879" s="4" t="s">
        <v>2860</v>
      </c>
      <c r="AF3879" s="9" t="str">
        <f>HYPERLINK("https://powo.science.kew.org/results?q=" &amp; E3879)</f>
        <v>https://powo.science.kew.org/results?q=Pancovia</v>
      </c>
      <c r="AG3879" s="4" t="s">
        <v>44</v>
      </c>
      <c r="AH3879" s="4" t="s">
        <v>44</v>
      </c>
      <c r="AI3879" s="4" t="s">
        <v>8103</v>
      </c>
    </row>
    <row r="3880" spans="1:102" x14ac:dyDescent="0.3">
      <c r="A3880" s="4" t="s">
        <v>14</v>
      </c>
      <c r="B3880" s="17" t="s">
        <v>2861</v>
      </c>
      <c r="C3880" s="4" t="s">
        <v>302</v>
      </c>
      <c r="D3880" s="4" t="s">
        <v>2858</v>
      </c>
      <c r="E3880" s="4" t="s">
        <v>2858</v>
      </c>
      <c r="F3880" s="4" t="s">
        <v>2858</v>
      </c>
      <c r="H3880" s="4" t="s">
        <v>304</v>
      </c>
      <c r="N3880" s="4">
        <v>1</v>
      </c>
      <c r="O3880" s="4">
        <v>0</v>
      </c>
      <c r="P3880" s="4">
        <v>0</v>
      </c>
      <c r="Q3880" s="4">
        <v>1</v>
      </c>
      <c r="R3880" s="4" t="s">
        <v>424</v>
      </c>
      <c r="S3880" s="4" t="s">
        <v>424</v>
      </c>
      <c r="T3880" s="4" t="s">
        <v>7807</v>
      </c>
      <c r="AC3880" s="4" t="s">
        <v>2859</v>
      </c>
      <c r="AD3880" s="9" t="str">
        <f>HYPERLINK("https://www.gbif.org/species/search?q=" &amp; E3880 &amp; "&amp;highertaxon_key=6&amp;status=ACCEPTED")</f>
        <v>https://www.gbif.org/species/search?q=Pancovia&amp;highertaxon_key=6&amp;status=ACCEPTED</v>
      </c>
      <c r="AE3880" s="4" t="s">
        <v>2860</v>
      </c>
      <c r="AF3880" s="9" t="str">
        <f>HYPERLINK("https://powo.science.kew.org/results?q=" &amp; E3880)</f>
        <v>https://powo.science.kew.org/results?q=Pancovia</v>
      </c>
      <c r="AG3880" s="4" t="s">
        <v>44</v>
      </c>
      <c r="AH3880" s="4" t="s">
        <v>44</v>
      </c>
      <c r="AI3880" s="4" t="s">
        <v>8103</v>
      </c>
    </row>
    <row r="3881" spans="1:102" x14ac:dyDescent="0.3">
      <c r="A3881" s="5" t="s">
        <v>14</v>
      </c>
      <c r="B3881" s="16" t="s">
        <v>5886</v>
      </c>
      <c r="C3881" s="5" t="s">
        <v>2952</v>
      </c>
      <c r="D3881" s="5" t="s">
        <v>2991</v>
      </c>
      <c r="E3881" s="5" t="s">
        <v>2948</v>
      </c>
      <c r="F3881" s="5" t="s">
        <v>2948</v>
      </c>
      <c r="G3881" s="4">
        <v>1</v>
      </c>
      <c r="N3881" s="4">
        <v>2</v>
      </c>
      <c r="O3881" s="4">
        <v>0</v>
      </c>
      <c r="P3881" s="4">
        <v>0</v>
      </c>
      <c r="Q3881" s="4">
        <v>2</v>
      </c>
      <c r="R3881" s="4" t="s">
        <v>28</v>
      </c>
      <c r="S3881" s="4" t="s">
        <v>29</v>
      </c>
      <c r="T3881" s="4" t="s">
        <v>2949</v>
      </c>
      <c r="AD3881" s="9"/>
      <c r="AF3881" s="9"/>
      <c r="AG3881" s="4" t="s">
        <v>2950</v>
      </c>
      <c r="AH3881" s="4" t="s">
        <v>2950</v>
      </c>
      <c r="AI3881" s="4" t="s">
        <v>2949</v>
      </c>
      <c r="CO3881" s="5"/>
      <c r="CP3881" s="5"/>
      <c r="CQ3881" s="5"/>
      <c r="CR3881" s="5"/>
      <c r="CS3881" s="5"/>
      <c r="CT3881" s="5"/>
      <c r="CU3881" s="5"/>
      <c r="CV3881" s="5"/>
      <c r="CW3881" s="5"/>
      <c r="CX3881" s="5"/>
    </row>
    <row r="3882" spans="1:102" x14ac:dyDescent="0.3">
      <c r="A3882" s="5" t="s">
        <v>14</v>
      </c>
      <c r="B3882" s="16" t="s">
        <v>5887</v>
      </c>
      <c r="C3882" s="5" t="s">
        <v>2952</v>
      </c>
      <c r="D3882" s="5" t="s">
        <v>2991</v>
      </c>
      <c r="E3882" s="5" t="s">
        <v>2948</v>
      </c>
      <c r="F3882" s="5" t="s">
        <v>2948</v>
      </c>
      <c r="G3882" s="4">
        <v>1</v>
      </c>
      <c r="N3882" s="4">
        <v>1</v>
      </c>
      <c r="O3882" s="4">
        <v>0</v>
      </c>
      <c r="P3882" s="4">
        <v>0</v>
      </c>
      <c r="Q3882" s="4">
        <v>1</v>
      </c>
      <c r="R3882" s="4" t="s">
        <v>28</v>
      </c>
      <c r="S3882" s="4" t="s">
        <v>29</v>
      </c>
      <c r="T3882" s="4" t="s">
        <v>2949</v>
      </c>
      <c r="AD3882" s="9"/>
      <c r="AF3882" s="9"/>
      <c r="AG3882" s="4" t="s">
        <v>2950</v>
      </c>
      <c r="AH3882" s="4" t="s">
        <v>2950</v>
      </c>
      <c r="AI3882" s="4" t="s">
        <v>2949</v>
      </c>
      <c r="CO3882" s="5"/>
      <c r="CP3882" s="5"/>
      <c r="CQ3882" s="5"/>
      <c r="CR3882" s="5"/>
      <c r="CS3882" s="5"/>
      <c r="CT3882" s="5"/>
      <c r="CU3882" s="5"/>
      <c r="CV3882" s="5"/>
      <c r="CW3882" s="5"/>
      <c r="CX3882" s="5"/>
    </row>
    <row r="3883" spans="1:102" x14ac:dyDescent="0.3">
      <c r="A3883" s="6" t="s">
        <v>14</v>
      </c>
      <c r="B3883" s="15" t="s">
        <v>5888</v>
      </c>
      <c r="C3883" s="6" t="s">
        <v>7685</v>
      </c>
      <c r="D3883" s="6" t="s">
        <v>7686</v>
      </c>
      <c r="E3883" s="6"/>
      <c r="F3883" s="6"/>
      <c r="N3883" s="4">
        <v>1</v>
      </c>
      <c r="O3883" s="4">
        <v>0</v>
      </c>
      <c r="P3883" s="4">
        <v>0</v>
      </c>
      <c r="Q3883" s="4">
        <v>1</v>
      </c>
      <c r="AD3883" s="9"/>
      <c r="AF3883" s="9"/>
      <c r="CO3883" s="6"/>
      <c r="CP3883" s="6"/>
      <c r="CQ3883" s="6"/>
      <c r="CR3883" s="6"/>
      <c r="CS3883" s="6"/>
      <c r="CT3883" s="6"/>
      <c r="CU3883" s="6"/>
      <c r="CV3883" s="6"/>
      <c r="CW3883" s="6"/>
      <c r="CX3883" s="6"/>
    </row>
    <row r="3884" spans="1:102" x14ac:dyDescent="0.3">
      <c r="A3884" s="5" t="s">
        <v>1</v>
      </c>
      <c r="B3884" s="17" t="s">
        <v>2862</v>
      </c>
      <c r="C3884" s="4" t="s">
        <v>2863</v>
      </c>
      <c r="D3884" s="4" t="s">
        <v>2862</v>
      </c>
      <c r="E3884" s="4" t="s">
        <v>2862</v>
      </c>
      <c r="F3884" s="4" t="s">
        <v>2862</v>
      </c>
      <c r="N3884" s="4">
        <v>2</v>
      </c>
      <c r="O3884" s="4">
        <v>0</v>
      </c>
      <c r="P3884" s="4">
        <v>6</v>
      </c>
      <c r="Q3884" s="4">
        <v>8</v>
      </c>
      <c r="R3884" s="4" t="s">
        <v>456</v>
      </c>
      <c r="S3884" s="4" t="s">
        <v>456</v>
      </c>
      <c r="T3884" s="4" t="s">
        <v>7892</v>
      </c>
      <c r="AC3884" s="4" t="s">
        <v>2864</v>
      </c>
      <c r="AD3884" s="9" t="str">
        <f t="shared" ref="AD3884:AD3904" si="320">HYPERLINK("https://www.gbif.org/species/search?q=" &amp; E3884 &amp; "&amp;highertaxon_key=6&amp;status=ACCEPTED")</f>
        <v>https://www.gbif.org/species/search?q=Pandanus&amp;highertaxon_key=6&amp;status=ACCEPTED</v>
      </c>
      <c r="AE3884" s="4" t="s">
        <v>2865</v>
      </c>
      <c r="AF3884" s="9" t="str">
        <f t="shared" ref="AF3884:AF3904" si="321">HYPERLINK("https://powo.science.kew.org/results?q=" &amp; E3884)</f>
        <v>https://powo.science.kew.org/results?q=Pandanus</v>
      </c>
      <c r="AG3884" s="4" t="s">
        <v>44</v>
      </c>
      <c r="AH3884" s="4" t="s">
        <v>44</v>
      </c>
      <c r="AI3884" s="10" t="s">
        <v>7892</v>
      </c>
    </row>
    <row r="3885" spans="1:102" x14ac:dyDescent="0.3">
      <c r="A3885" s="5" t="s">
        <v>14</v>
      </c>
      <c r="B3885" s="16" t="s">
        <v>5889</v>
      </c>
      <c r="C3885" s="5" t="s">
        <v>2863</v>
      </c>
      <c r="D3885" s="5" t="s">
        <v>2862</v>
      </c>
      <c r="E3885" s="5" t="s">
        <v>2862</v>
      </c>
      <c r="F3885" s="5" t="s">
        <v>2862</v>
      </c>
      <c r="N3885" s="4">
        <v>0</v>
      </c>
      <c r="O3885" s="4">
        <v>1</v>
      </c>
      <c r="P3885" s="4">
        <v>0</v>
      </c>
      <c r="Q3885" s="4">
        <v>1</v>
      </c>
      <c r="R3885" s="4" t="s">
        <v>456</v>
      </c>
      <c r="S3885" s="4" t="s">
        <v>456</v>
      </c>
      <c r="T3885" s="4" t="s">
        <v>7892</v>
      </c>
      <c r="AC3885" s="4" t="s">
        <v>2864</v>
      </c>
      <c r="AD3885" s="9" t="str">
        <f t="shared" si="320"/>
        <v>https://www.gbif.org/species/search?q=Pandanus&amp;highertaxon_key=6&amp;status=ACCEPTED</v>
      </c>
      <c r="AE3885" s="4" t="s">
        <v>2865</v>
      </c>
      <c r="AF3885" s="9" t="str">
        <f t="shared" si="321"/>
        <v>https://powo.science.kew.org/results?q=Pandanus</v>
      </c>
      <c r="AG3885" s="4" t="s">
        <v>44</v>
      </c>
      <c r="AH3885" s="4" t="s">
        <v>44</v>
      </c>
      <c r="AI3885" s="4" t="s">
        <v>7892</v>
      </c>
      <c r="CO3885" s="5"/>
      <c r="CP3885" s="5"/>
      <c r="CQ3885" s="5"/>
      <c r="CR3885" s="5"/>
      <c r="CS3885" s="5"/>
      <c r="CT3885" s="5"/>
      <c r="CU3885" s="5"/>
      <c r="CV3885" s="5"/>
      <c r="CW3885" s="5"/>
      <c r="CX3885" s="5"/>
    </row>
    <row r="3886" spans="1:102" x14ac:dyDescent="0.3">
      <c r="A3886" s="4" t="s">
        <v>14</v>
      </c>
      <c r="B3886" s="17" t="s">
        <v>3140</v>
      </c>
      <c r="C3886" s="4" t="s">
        <v>3130</v>
      </c>
      <c r="D3886" s="4" t="s">
        <v>3140</v>
      </c>
      <c r="E3886" s="4" t="s">
        <v>3130</v>
      </c>
      <c r="F3886" s="4" t="s">
        <v>3130</v>
      </c>
      <c r="H3886" s="4" t="s">
        <v>118</v>
      </c>
      <c r="N3886" s="4">
        <v>1</v>
      </c>
      <c r="O3886" s="4">
        <v>0</v>
      </c>
      <c r="P3886" s="4">
        <v>0</v>
      </c>
      <c r="Q3886" s="4">
        <v>1</v>
      </c>
      <c r="R3886" s="4" t="s">
        <v>28</v>
      </c>
      <c r="S3886" s="4" t="s">
        <v>29</v>
      </c>
      <c r="T3886" s="4" t="s">
        <v>7946</v>
      </c>
      <c r="U3886" s="4" t="s">
        <v>7079</v>
      </c>
      <c r="AC3886" s="4" t="s">
        <v>3131</v>
      </c>
      <c r="AD3886" s="9" t="str">
        <f t="shared" si="320"/>
        <v>https://www.gbif.org/species/search?q=Poaceae&amp;highertaxon_key=6&amp;status=ACCEPTED</v>
      </c>
      <c r="AF3886" s="9" t="str">
        <f t="shared" si="321"/>
        <v>https://powo.science.kew.org/results?q=Poaceae</v>
      </c>
      <c r="AG3886" s="4" t="s">
        <v>3119</v>
      </c>
      <c r="AH3886" s="4" t="s">
        <v>99</v>
      </c>
      <c r="AI3886" s="4" t="s">
        <v>7079</v>
      </c>
    </row>
    <row r="3887" spans="1:102" x14ac:dyDescent="0.3">
      <c r="A3887" s="5" t="s">
        <v>14</v>
      </c>
      <c r="B3887" s="16" t="s">
        <v>5890</v>
      </c>
      <c r="C3887" s="5" t="s">
        <v>3130</v>
      </c>
      <c r="D3887" s="5" t="s">
        <v>3140</v>
      </c>
      <c r="E3887" s="5" t="s">
        <v>3130</v>
      </c>
      <c r="F3887" s="5" t="s">
        <v>3130</v>
      </c>
      <c r="H3887" s="4" t="s">
        <v>118</v>
      </c>
      <c r="N3887" s="4">
        <v>5</v>
      </c>
      <c r="O3887" s="4">
        <v>5</v>
      </c>
      <c r="P3887" s="4">
        <v>0</v>
      </c>
      <c r="Q3887" s="4">
        <v>10</v>
      </c>
      <c r="R3887" s="4" t="s">
        <v>28</v>
      </c>
      <c r="S3887" s="4" t="s">
        <v>29</v>
      </c>
      <c r="T3887" s="4" t="s">
        <v>7946</v>
      </c>
      <c r="U3887" s="4" t="s">
        <v>7079</v>
      </c>
      <c r="AC3887" s="4" t="s">
        <v>3131</v>
      </c>
      <c r="AD3887" s="9" t="str">
        <f t="shared" si="320"/>
        <v>https://www.gbif.org/species/search?q=Poaceae&amp;highertaxon_key=6&amp;status=ACCEPTED</v>
      </c>
      <c r="AF3887" s="9" t="str">
        <f t="shared" si="321"/>
        <v>https://powo.science.kew.org/results?q=Poaceae</v>
      </c>
      <c r="AG3887" s="4" t="s">
        <v>3119</v>
      </c>
      <c r="AH3887" s="4" t="s">
        <v>99</v>
      </c>
      <c r="AI3887" s="4" t="s">
        <v>7079</v>
      </c>
      <c r="CO3887" s="5"/>
      <c r="CP3887" s="5"/>
      <c r="CQ3887" s="5"/>
      <c r="CR3887" s="5"/>
      <c r="CS3887" s="5"/>
      <c r="CT3887" s="5"/>
      <c r="CU3887" s="5"/>
      <c r="CV3887" s="5"/>
      <c r="CW3887" s="5"/>
      <c r="CX3887" s="5"/>
    </row>
    <row r="3888" spans="1:102" x14ac:dyDescent="0.3">
      <c r="A3888" s="5" t="s">
        <v>14</v>
      </c>
      <c r="B3888" s="16" t="s">
        <v>5891</v>
      </c>
      <c r="C3888" s="5" t="s">
        <v>3130</v>
      </c>
      <c r="D3888" s="5" t="s">
        <v>3140</v>
      </c>
      <c r="E3888" s="5" t="s">
        <v>3130</v>
      </c>
      <c r="F3888" s="5" t="s">
        <v>3130</v>
      </c>
      <c r="H3888" s="4" t="s">
        <v>118</v>
      </c>
      <c r="N3888" s="4">
        <v>6</v>
      </c>
      <c r="O3888" s="4">
        <v>0</v>
      </c>
      <c r="P3888" s="4">
        <v>0</v>
      </c>
      <c r="Q3888" s="4">
        <v>6</v>
      </c>
      <c r="R3888" s="4" t="s">
        <v>28</v>
      </c>
      <c r="S3888" s="4" t="s">
        <v>29</v>
      </c>
      <c r="T3888" s="4" t="s">
        <v>7946</v>
      </c>
      <c r="U3888" s="4" t="s">
        <v>7079</v>
      </c>
      <c r="AC3888" s="4" t="s">
        <v>3131</v>
      </c>
      <c r="AD3888" s="9" t="str">
        <f t="shared" si="320"/>
        <v>https://www.gbif.org/species/search?q=Poaceae&amp;highertaxon_key=6&amp;status=ACCEPTED</v>
      </c>
      <c r="AF3888" s="9" t="str">
        <f t="shared" si="321"/>
        <v>https://powo.science.kew.org/results?q=Poaceae</v>
      </c>
      <c r="AG3888" s="4" t="s">
        <v>3119</v>
      </c>
      <c r="AH3888" s="4" t="s">
        <v>99</v>
      </c>
      <c r="AI3888" s="4" t="s">
        <v>7079</v>
      </c>
      <c r="CO3888" s="5"/>
      <c r="CP3888" s="5"/>
      <c r="CQ3888" s="5"/>
      <c r="CR3888" s="5"/>
      <c r="CS3888" s="5"/>
      <c r="CT3888" s="5"/>
      <c r="CU3888" s="5"/>
      <c r="CV3888" s="5"/>
      <c r="CW3888" s="5"/>
      <c r="CX3888" s="5"/>
    </row>
    <row r="3889" spans="1:102" x14ac:dyDescent="0.3">
      <c r="A3889" s="4" t="s">
        <v>14</v>
      </c>
      <c r="B3889" s="17" t="s">
        <v>2872</v>
      </c>
      <c r="C3889" s="4" t="s">
        <v>1379</v>
      </c>
      <c r="D3889" s="4" t="s">
        <v>2872</v>
      </c>
      <c r="E3889" s="4" t="s">
        <v>2872</v>
      </c>
      <c r="F3889" s="4" t="s">
        <v>2867</v>
      </c>
      <c r="H3889" s="4" t="s">
        <v>8111</v>
      </c>
      <c r="N3889" s="4">
        <v>26</v>
      </c>
      <c r="O3889" s="4">
        <v>8</v>
      </c>
      <c r="P3889" s="4">
        <v>0</v>
      </c>
      <c r="Q3889" s="4">
        <v>34</v>
      </c>
      <c r="R3889" s="4" t="s">
        <v>2868</v>
      </c>
      <c r="S3889" s="4" t="s">
        <v>2868</v>
      </c>
      <c r="T3889" s="4" t="s">
        <v>7816</v>
      </c>
      <c r="AC3889" s="4" t="s">
        <v>2869</v>
      </c>
      <c r="AD3889" s="9" t="str">
        <f t="shared" si="320"/>
        <v>https://www.gbif.org/species/search?q=Papaver&amp;highertaxon_key=6&amp;status=ACCEPTED</v>
      </c>
      <c r="AE3889" s="4" t="s">
        <v>2870</v>
      </c>
      <c r="AF3889" s="9" t="str">
        <f t="shared" si="321"/>
        <v>https://powo.science.kew.org/results?q=Papaver</v>
      </c>
      <c r="AG3889" s="4" t="s">
        <v>129</v>
      </c>
      <c r="AH3889" s="4" t="s">
        <v>129</v>
      </c>
      <c r="AI3889" s="4" t="s">
        <v>7816</v>
      </c>
    </row>
    <row r="3890" spans="1:102" x14ac:dyDescent="0.3">
      <c r="A3890" s="4" t="s">
        <v>14</v>
      </c>
      <c r="B3890" s="17" t="s">
        <v>2873</v>
      </c>
      <c r="C3890" s="4" t="s">
        <v>1379</v>
      </c>
      <c r="D3890" s="4" t="s">
        <v>2872</v>
      </c>
      <c r="E3890" s="4" t="s">
        <v>2872</v>
      </c>
      <c r="F3890" s="4" t="s">
        <v>2867</v>
      </c>
      <c r="H3890" s="4" t="s">
        <v>8111</v>
      </c>
      <c r="N3890" s="4">
        <v>2</v>
      </c>
      <c r="O3890" s="4">
        <v>0</v>
      </c>
      <c r="P3890" s="4">
        <v>0</v>
      </c>
      <c r="Q3890" s="4">
        <v>2</v>
      </c>
      <c r="R3890" s="4" t="s">
        <v>2868</v>
      </c>
      <c r="S3890" s="4" t="s">
        <v>2868</v>
      </c>
      <c r="T3890" s="4" t="s">
        <v>7816</v>
      </c>
      <c r="AC3890" s="4" t="s">
        <v>2869</v>
      </c>
      <c r="AD3890" s="9" t="str">
        <f t="shared" si="320"/>
        <v>https://www.gbif.org/species/search?q=Papaver&amp;highertaxon_key=6&amp;status=ACCEPTED</v>
      </c>
      <c r="AE3890" s="4" t="s">
        <v>2870</v>
      </c>
      <c r="AF3890" s="9" t="str">
        <f t="shared" si="321"/>
        <v>https://powo.science.kew.org/results?q=Papaver</v>
      </c>
      <c r="AG3890" s="4" t="s">
        <v>129</v>
      </c>
      <c r="AH3890" s="4" t="s">
        <v>129</v>
      </c>
      <c r="AI3890" s="4" t="s">
        <v>7816</v>
      </c>
    </row>
    <row r="3891" spans="1:102" x14ac:dyDescent="0.3">
      <c r="A3891" s="4" t="s">
        <v>14</v>
      </c>
      <c r="B3891" s="17" t="s">
        <v>2874</v>
      </c>
      <c r="C3891" s="4" t="s">
        <v>1379</v>
      </c>
      <c r="D3891" s="4" t="s">
        <v>2872</v>
      </c>
      <c r="E3891" s="4" t="s">
        <v>2872</v>
      </c>
      <c r="F3891" s="4" t="s">
        <v>2867</v>
      </c>
      <c r="H3891" s="4" t="s">
        <v>8111</v>
      </c>
      <c r="N3891" s="4">
        <v>1</v>
      </c>
      <c r="O3891" s="4">
        <v>0</v>
      </c>
      <c r="P3891" s="4">
        <v>0</v>
      </c>
      <c r="Q3891" s="4">
        <v>1</v>
      </c>
      <c r="R3891" s="4" t="s">
        <v>2868</v>
      </c>
      <c r="S3891" s="4" t="s">
        <v>2868</v>
      </c>
      <c r="T3891" s="4" t="s">
        <v>7816</v>
      </c>
      <c r="AC3891" s="4" t="s">
        <v>2869</v>
      </c>
      <c r="AD3891" s="9" t="str">
        <f t="shared" si="320"/>
        <v>https://www.gbif.org/species/search?q=Papaver&amp;highertaxon_key=6&amp;status=ACCEPTED</v>
      </c>
      <c r="AE3891" s="4" t="s">
        <v>2870</v>
      </c>
      <c r="AF3891" s="9" t="str">
        <f t="shared" si="321"/>
        <v>https://powo.science.kew.org/results?q=Papaver</v>
      </c>
      <c r="AG3891" s="4" t="s">
        <v>129</v>
      </c>
      <c r="AH3891" s="4" t="s">
        <v>129</v>
      </c>
      <c r="AI3891" s="4" t="s">
        <v>7816</v>
      </c>
    </row>
    <row r="3892" spans="1:102" x14ac:dyDescent="0.3">
      <c r="A3892" s="5" t="s">
        <v>14</v>
      </c>
      <c r="B3892" s="16" t="s">
        <v>5892</v>
      </c>
      <c r="C3892" s="5" t="s">
        <v>1379</v>
      </c>
      <c r="D3892" s="5" t="s">
        <v>2872</v>
      </c>
      <c r="E3892" s="5" t="s">
        <v>2872</v>
      </c>
      <c r="F3892" s="5" t="s">
        <v>2867</v>
      </c>
      <c r="H3892" s="4" t="s">
        <v>8111</v>
      </c>
      <c r="N3892" s="4">
        <v>13</v>
      </c>
      <c r="O3892" s="4">
        <v>1</v>
      </c>
      <c r="P3892" s="4">
        <v>0</v>
      </c>
      <c r="Q3892" s="4">
        <v>14</v>
      </c>
      <c r="R3892" s="4" t="s">
        <v>2868</v>
      </c>
      <c r="S3892" s="4" t="s">
        <v>2868</v>
      </c>
      <c r="T3892" s="4" t="s">
        <v>7816</v>
      </c>
      <c r="AC3892" s="4" t="s">
        <v>2869</v>
      </c>
      <c r="AD3892" s="9" t="str">
        <f t="shared" si="320"/>
        <v>https://www.gbif.org/species/search?q=Papaver&amp;highertaxon_key=6&amp;status=ACCEPTED</v>
      </c>
      <c r="AE3892" s="4" t="s">
        <v>2870</v>
      </c>
      <c r="AF3892" s="9" t="str">
        <f t="shared" si="321"/>
        <v>https://powo.science.kew.org/results?q=Papaver</v>
      </c>
      <c r="AG3892" s="4" t="s">
        <v>129</v>
      </c>
      <c r="AH3892" s="4" t="s">
        <v>129</v>
      </c>
      <c r="AI3892" s="4" t="s">
        <v>7816</v>
      </c>
      <c r="CO3892" s="5"/>
      <c r="CP3892" s="5"/>
      <c r="CQ3892" s="5"/>
      <c r="CR3892" s="5"/>
      <c r="CS3892" s="5"/>
      <c r="CT3892" s="5"/>
      <c r="CU3892" s="5"/>
      <c r="CV3892" s="5"/>
      <c r="CW3892" s="5"/>
      <c r="CX3892" s="5"/>
    </row>
    <row r="3893" spans="1:102" s="34" customFormat="1" x14ac:dyDescent="0.3">
      <c r="A3893" s="5" t="s">
        <v>14</v>
      </c>
      <c r="B3893" s="16" t="s">
        <v>9162</v>
      </c>
      <c r="C3893" s="5" t="s">
        <v>1379</v>
      </c>
      <c r="D3893" s="5" t="s">
        <v>2872</v>
      </c>
      <c r="E3893" s="5" t="s">
        <v>2872</v>
      </c>
      <c r="F3893" s="5" t="s">
        <v>2867</v>
      </c>
      <c r="G3893" s="4"/>
      <c r="H3893" s="4"/>
      <c r="I3893" s="4"/>
      <c r="J3893" s="4"/>
      <c r="K3893" s="4"/>
      <c r="L3893" s="4"/>
      <c r="M3893" s="4"/>
      <c r="N3893" s="4">
        <v>1</v>
      </c>
      <c r="O3893" s="4">
        <v>0</v>
      </c>
      <c r="P3893" s="4">
        <v>0</v>
      </c>
      <c r="Q3893" s="4">
        <v>1</v>
      </c>
      <c r="R3893" s="4" t="s">
        <v>2868</v>
      </c>
      <c r="S3893" s="4" t="s">
        <v>2868</v>
      </c>
      <c r="T3893" s="4" t="s">
        <v>7816</v>
      </c>
      <c r="U3893" s="4"/>
      <c r="V3893" s="4"/>
      <c r="W3893" s="4"/>
      <c r="X3893" s="4"/>
      <c r="Y3893" s="4"/>
      <c r="Z3893" s="4"/>
      <c r="AA3893" s="4"/>
      <c r="AB3893" s="4"/>
      <c r="AC3893" s="4" t="s">
        <v>2869</v>
      </c>
      <c r="AD3893" s="9" t="str">
        <f t="shared" si="320"/>
        <v>https://www.gbif.org/species/search?q=Papaver&amp;highertaxon_key=6&amp;status=ACCEPTED</v>
      </c>
      <c r="AE3893" s="4" t="s">
        <v>2870</v>
      </c>
      <c r="AF3893" s="9" t="str">
        <f t="shared" si="321"/>
        <v>https://powo.science.kew.org/results?q=Papaver</v>
      </c>
      <c r="AG3893" s="4" t="s">
        <v>129</v>
      </c>
      <c r="AH3893" s="4" t="s">
        <v>129</v>
      </c>
      <c r="AI3893" s="4" t="s">
        <v>7816</v>
      </c>
      <c r="AJ3893" s="4"/>
      <c r="AK3893" s="4"/>
      <c r="AL3893" s="4"/>
      <c r="AM3893" s="4"/>
      <c r="AN3893" s="4"/>
      <c r="AO3893" s="4"/>
      <c r="AP3893" s="4"/>
      <c r="AQ3893" s="4"/>
      <c r="AR3893" s="4"/>
      <c r="AS3893" s="4"/>
      <c r="AT3893" s="4"/>
      <c r="AU3893" s="4"/>
      <c r="AV3893" s="4"/>
      <c r="AW3893" s="4"/>
      <c r="AX3893" s="4"/>
      <c r="AY3893" s="4"/>
      <c r="AZ3893" s="4"/>
      <c r="BA3893" s="4"/>
      <c r="BB3893" s="4"/>
      <c r="BC3893" s="4"/>
      <c r="BD3893" s="4"/>
      <c r="BE3893" s="4"/>
      <c r="BF3893" s="4"/>
      <c r="BG3893" s="4"/>
      <c r="BH3893" s="4"/>
      <c r="BI3893" s="4"/>
      <c r="BJ3893" s="4"/>
      <c r="BK3893" s="4"/>
      <c r="BL3893" s="4"/>
      <c r="BM3893" s="4"/>
      <c r="BN3893" s="4"/>
      <c r="BO3893" s="4"/>
      <c r="BP3893" s="4"/>
      <c r="BQ3893" s="4"/>
      <c r="BR3893" s="4"/>
      <c r="BS3893" s="4"/>
      <c r="BT3893" s="4"/>
      <c r="BU3893" s="4"/>
      <c r="BV3893" s="4"/>
      <c r="BW3893" s="4"/>
      <c r="BX3893" s="4"/>
      <c r="BY3893" s="4"/>
      <c r="BZ3893" s="4"/>
      <c r="CA3893" s="4"/>
      <c r="CB3893" s="4"/>
      <c r="CC3893" s="4"/>
      <c r="CD3893" s="4"/>
      <c r="CE3893" s="4"/>
      <c r="CF3893" s="4"/>
      <c r="CG3893" s="4"/>
      <c r="CH3893" s="4"/>
      <c r="CI3893" s="4"/>
      <c r="CJ3893" s="4"/>
      <c r="CK3893" s="4"/>
      <c r="CL3893" s="4"/>
      <c r="CM3893" s="4"/>
      <c r="CN3893" s="4"/>
      <c r="CO3893" s="5"/>
      <c r="CP3893" s="5"/>
      <c r="CQ3893" s="5"/>
      <c r="CR3893" s="5"/>
      <c r="CS3893" s="5"/>
      <c r="CT3893" s="5"/>
      <c r="CU3893" s="5"/>
      <c r="CV3893" s="5"/>
      <c r="CW3893" s="5"/>
      <c r="CX3893" s="5"/>
    </row>
    <row r="3894" spans="1:102" x14ac:dyDescent="0.3">
      <c r="A3894" s="4" t="s">
        <v>1</v>
      </c>
      <c r="B3894" s="17" t="s">
        <v>1379</v>
      </c>
      <c r="C3894" s="4" t="s">
        <v>1379</v>
      </c>
      <c r="D3894" s="4" t="s">
        <v>1379</v>
      </c>
      <c r="E3894" s="4" t="s">
        <v>2872</v>
      </c>
      <c r="F3894" s="4" t="s">
        <v>2867</v>
      </c>
      <c r="H3894" s="4" t="s">
        <v>8111</v>
      </c>
      <c r="N3894" s="4">
        <v>24</v>
      </c>
      <c r="O3894" s="4">
        <v>2</v>
      </c>
      <c r="P3894" s="4">
        <v>4</v>
      </c>
      <c r="Q3894" s="4">
        <v>30</v>
      </c>
      <c r="R3894" s="4" t="s">
        <v>2868</v>
      </c>
      <c r="S3894" s="4" t="s">
        <v>2868</v>
      </c>
      <c r="T3894" s="4" t="s">
        <v>7816</v>
      </c>
      <c r="AC3894" s="4" t="s">
        <v>2869</v>
      </c>
      <c r="AD3894" s="9" t="str">
        <f t="shared" si="320"/>
        <v>https://www.gbif.org/species/search?q=Papaver&amp;highertaxon_key=6&amp;status=ACCEPTED</v>
      </c>
      <c r="AE3894" s="4" t="s">
        <v>2870</v>
      </c>
      <c r="AF3894" s="9" t="str">
        <f t="shared" si="321"/>
        <v>https://powo.science.kew.org/results?q=Papaver</v>
      </c>
      <c r="AG3894" s="4" t="s">
        <v>129</v>
      </c>
      <c r="AH3894" s="4" t="s">
        <v>129</v>
      </c>
      <c r="AI3894" s="4" t="s">
        <v>7816</v>
      </c>
    </row>
    <row r="3895" spans="1:102" x14ac:dyDescent="0.3">
      <c r="A3895" s="5" t="s">
        <v>14</v>
      </c>
      <c r="B3895" s="16" t="s">
        <v>7161</v>
      </c>
      <c r="C3895" s="5" t="s">
        <v>1379</v>
      </c>
      <c r="D3895" s="5" t="s">
        <v>1379</v>
      </c>
      <c r="E3895" s="5" t="s">
        <v>2872</v>
      </c>
      <c r="F3895" s="5" t="s">
        <v>2867</v>
      </c>
      <c r="H3895" s="4" t="s">
        <v>8111</v>
      </c>
      <c r="N3895" s="4">
        <v>1</v>
      </c>
      <c r="O3895" s="4">
        <v>0</v>
      </c>
      <c r="P3895" s="4">
        <v>0</v>
      </c>
      <c r="Q3895" s="4">
        <v>1</v>
      </c>
      <c r="R3895" s="4" t="s">
        <v>2868</v>
      </c>
      <c r="S3895" s="4" t="s">
        <v>2868</v>
      </c>
      <c r="T3895" s="4" t="s">
        <v>7816</v>
      </c>
      <c r="AC3895" s="4" t="s">
        <v>2869</v>
      </c>
      <c r="AD3895" s="9" t="str">
        <f t="shared" si="320"/>
        <v>https://www.gbif.org/species/search?q=Papaver&amp;highertaxon_key=6&amp;status=ACCEPTED</v>
      </c>
      <c r="AE3895" s="4" t="s">
        <v>2870</v>
      </c>
      <c r="AF3895" s="9" t="str">
        <f t="shared" si="321"/>
        <v>https://powo.science.kew.org/results?q=Papaver</v>
      </c>
      <c r="AG3895" s="4" t="s">
        <v>129</v>
      </c>
      <c r="AH3895" s="4" t="s">
        <v>129</v>
      </c>
      <c r="AI3895" s="4" t="s">
        <v>7816</v>
      </c>
      <c r="CO3895" s="5"/>
      <c r="CP3895" s="5"/>
      <c r="CQ3895" s="5"/>
      <c r="CR3895" s="5"/>
      <c r="CS3895" s="5"/>
      <c r="CT3895" s="5"/>
      <c r="CU3895" s="5"/>
      <c r="CV3895" s="5"/>
      <c r="CW3895" s="5"/>
      <c r="CX3895" s="5"/>
    </row>
    <row r="3896" spans="1:102" x14ac:dyDescent="0.3">
      <c r="A3896" s="5" t="s">
        <v>14</v>
      </c>
      <c r="B3896" s="16" t="s">
        <v>5893</v>
      </c>
      <c r="C3896" s="5" t="s">
        <v>1379</v>
      </c>
      <c r="D3896" s="5" t="s">
        <v>2872</v>
      </c>
      <c r="E3896" s="5" t="s">
        <v>2872</v>
      </c>
      <c r="F3896" s="5" t="s">
        <v>2867</v>
      </c>
      <c r="H3896" s="4" t="s">
        <v>8111</v>
      </c>
      <c r="N3896" s="4">
        <v>3</v>
      </c>
      <c r="O3896" s="4">
        <v>0</v>
      </c>
      <c r="P3896" s="4">
        <v>0</v>
      </c>
      <c r="Q3896" s="4">
        <v>3</v>
      </c>
      <c r="R3896" s="4" t="s">
        <v>2868</v>
      </c>
      <c r="S3896" s="4" t="s">
        <v>2868</v>
      </c>
      <c r="T3896" s="4" t="s">
        <v>7816</v>
      </c>
      <c r="AC3896" s="4" t="s">
        <v>2869</v>
      </c>
      <c r="AD3896" s="9" t="str">
        <f t="shared" si="320"/>
        <v>https://www.gbif.org/species/search?q=Papaver&amp;highertaxon_key=6&amp;status=ACCEPTED</v>
      </c>
      <c r="AE3896" s="4" t="s">
        <v>2870</v>
      </c>
      <c r="AF3896" s="9" t="str">
        <f t="shared" si="321"/>
        <v>https://powo.science.kew.org/results?q=Papaver</v>
      </c>
      <c r="AG3896" s="4" t="s">
        <v>129</v>
      </c>
      <c r="AH3896" s="4" t="s">
        <v>129</v>
      </c>
      <c r="AI3896" s="4" t="s">
        <v>7816</v>
      </c>
      <c r="CO3896" s="5"/>
      <c r="CP3896" s="5"/>
      <c r="CQ3896" s="5"/>
      <c r="CR3896" s="5"/>
      <c r="CS3896" s="5"/>
      <c r="CT3896" s="5"/>
      <c r="CU3896" s="5"/>
      <c r="CV3896" s="5"/>
      <c r="CW3896" s="5"/>
      <c r="CX3896" s="5"/>
    </row>
    <row r="3897" spans="1:102" s="5" customFormat="1" x14ac:dyDescent="0.3">
      <c r="A3897" s="4" t="s">
        <v>1</v>
      </c>
      <c r="B3897" s="17" t="s">
        <v>1743</v>
      </c>
      <c r="C3897" s="4" t="s">
        <v>187</v>
      </c>
      <c r="D3897" s="4" t="s">
        <v>1743</v>
      </c>
      <c r="E3897" s="4" t="s">
        <v>4307</v>
      </c>
      <c r="F3897" s="4" t="s">
        <v>1727</v>
      </c>
      <c r="G3897" s="4"/>
      <c r="H3897" s="4"/>
      <c r="I3897" s="4"/>
      <c r="J3897" s="4"/>
      <c r="K3897" s="4"/>
      <c r="L3897" s="4"/>
      <c r="M3897" s="4"/>
      <c r="N3897" s="4">
        <v>12</v>
      </c>
      <c r="O3897" s="4">
        <v>8</v>
      </c>
      <c r="P3897" s="4">
        <v>147</v>
      </c>
      <c r="Q3897" s="4">
        <v>167</v>
      </c>
      <c r="R3897" s="4" t="s">
        <v>28</v>
      </c>
      <c r="S3897" s="4" t="s">
        <v>29</v>
      </c>
      <c r="T3897" s="4" t="s">
        <v>7079</v>
      </c>
      <c r="U3897" s="4"/>
      <c r="V3897" s="4"/>
      <c r="W3897" s="4"/>
      <c r="X3897" s="4"/>
      <c r="Y3897" s="4"/>
      <c r="Z3897" s="4"/>
      <c r="AA3897" s="4"/>
      <c r="AB3897" s="4"/>
      <c r="AC3897" s="4" t="s">
        <v>1725</v>
      </c>
      <c r="AD3897" s="9" t="str">
        <f t="shared" si="320"/>
        <v>https://www.gbif.org/species/search?q=Faboideae&amp;highertaxon_key=6&amp;status=ACCEPTED</v>
      </c>
      <c r="AE3897" s="4"/>
      <c r="AF3897" s="9" t="str">
        <f t="shared" si="321"/>
        <v>https://powo.science.kew.org/results?q=Faboideae</v>
      </c>
      <c r="AG3897" s="4" t="s">
        <v>146</v>
      </c>
      <c r="AH3897" s="4" t="s">
        <v>33</v>
      </c>
      <c r="AI3897" s="4" t="s">
        <v>7079</v>
      </c>
      <c r="AJ3897" s="4"/>
      <c r="AK3897" s="4"/>
      <c r="AL3897" s="4"/>
      <c r="AM3897" s="4"/>
      <c r="AN3897" s="4"/>
      <c r="AO3897" s="4"/>
      <c r="AP3897" s="4"/>
      <c r="AQ3897" s="4"/>
      <c r="AR3897" s="4"/>
      <c r="AS3897" s="4"/>
      <c r="AT3897" s="4"/>
      <c r="AU3897" s="4"/>
      <c r="AV3897" s="4"/>
      <c r="AW3897" s="4"/>
      <c r="AX3897" s="4"/>
      <c r="AY3897" s="4"/>
      <c r="AZ3897" s="4"/>
      <c r="BA3897" s="4"/>
      <c r="BB3897" s="4"/>
      <c r="BC3897" s="4"/>
      <c r="BD3897" s="4"/>
      <c r="BE3897" s="4"/>
      <c r="BF3897" s="4"/>
      <c r="BG3897" s="4"/>
      <c r="BH3897" s="4"/>
      <c r="BI3897" s="4"/>
      <c r="BJ3897" s="4"/>
      <c r="BK3897" s="4"/>
      <c r="BL3897" s="4"/>
      <c r="BM3897" s="4"/>
      <c r="BN3897" s="4"/>
      <c r="BO3897" s="4"/>
      <c r="BP3897" s="4"/>
      <c r="BQ3897" s="4"/>
      <c r="BR3897" s="4"/>
      <c r="BS3897" s="4"/>
      <c r="BT3897" s="4"/>
      <c r="BU3897" s="4"/>
      <c r="BV3897" s="4"/>
      <c r="BW3897" s="4"/>
      <c r="BX3897" s="4"/>
      <c r="BY3897" s="4"/>
      <c r="BZ3897" s="4"/>
      <c r="CA3897" s="4"/>
      <c r="CB3897" s="4"/>
      <c r="CC3897" s="4"/>
      <c r="CD3897" s="4"/>
      <c r="CE3897" s="4"/>
      <c r="CF3897" s="4"/>
      <c r="CG3897" s="4"/>
      <c r="CH3897" s="4"/>
      <c r="CI3897" s="4"/>
      <c r="CJ3897" s="4"/>
      <c r="CK3897" s="4"/>
      <c r="CL3897" s="4"/>
      <c r="CM3897" s="4"/>
      <c r="CN3897" s="4"/>
      <c r="CO3897" s="4"/>
      <c r="CP3897" s="4"/>
      <c r="CQ3897" s="4"/>
      <c r="CR3897" s="4"/>
      <c r="CS3897" s="4"/>
      <c r="CT3897" s="4"/>
      <c r="CU3897" s="4"/>
      <c r="CV3897" s="4"/>
      <c r="CW3897" s="4"/>
      <c r="CX3897" s="4"/>
    </row>
    <row r="3898" spans="1:102" x14ac:dyDescent="0.3">
      <c r="A3898" s="5" t="s">
        <v>14</v>
      </c>
      <c r="B3898" s="16" t="s">
        <v>7132</v>
      </c>
      <c r="C3898" s="5" t="s">
        <v>187</v>
      </c>
      <c r="D3898" s="5" t="s">
        <v>1743</v>
      </c>
      <c r="E3898" s="5" t="s">
        <v>4307</v>
      </c>
      <c r="F3898" s="5" t="s">
        <v>1727</v>
      </c>
      <c r="N3898" s="4">
        <v>1</v>
      </c>
      <c r="O3898" s="4">
        <v>0</v>
      </c>
      <c r="P3898" s="4">
        <v>0</v>
      </c>
      <c r="Q3898" s="4">
        <v>1</v>
      </c>
      <c r="R3898" s="4" t="s">
        <v>28</v>
      </c>
      <c r="S3898" s="4" t="s">
        <v>29</v>
      </c>
      <c r="T3898" s="4" t="s">
        <v>7079</v>
      </c>
      <c r="AC3898" s="4" t="s">
        <v>1725</v>
      </c>
      <c r="AD3898" s="9" t="str">
        <f t="shared" si="320"/>
        <v>https://www.gbif.org/species/search?q=Faboideae&amp;highertaxon_key=6&amp;status=ACCEPTED</v>
      </c>
      <c r="AF3898" s="9" t="str">
        <f t="shared" si="321"/>
        <v>https://powo.science.kew.org/results?q=Faboideae</v>
      </c>
      <c r="AG3898" s="4" t="s">
        <v>146</v>
      </c>
      <c r="AH3898" s="4" t="s">
        <v>33</v>
      </c>
      <c r="AI3898" s="4" t="s">
        <v>7079</v>
      </c>
      <c r="CO3898" s="5"/>
      <c r="CP3898" s="5"/>
      <c r="CQ3898" s="5"/>
      <c r="CR3898" s="5"/>
      <c r="CS3898" s="5"/>
      <c r="CT3898" s="5"/>
      <c r="CU3898" s="5"/>
      <c r="CV3898" s="5"/>
      <c r="CW3898" s="5"/>
      <c r="CX3898" s="5"/>
    </row>
    <row r="3899" spans="1:102" s="34" customFormat="1" x14ac:dyDescent="0.3">
      <c r="A3899" s="5" t="s">
        <v>14</v>
      </c>
      <c r="B3899" s="16" t="s">
        <v>9163</v>
      </c>
      <c r="C3899" s="5" t="s">
        <v>187</v>
      </c>
      <c r="D3899" s="5" t="s">
        <v>1743</v>
      </c>
      <c r="E3899" s="5" t="s">
        <v>4307</v>
      </c>
      <c r="F3899" s="5" t="s">
        <v>1727</v>
      </c>
      <c r="G3899" s="4"/>
      <c r="H3899" s="4"/>
      <c r="I3899" s="4"/>
      <c r="J3899" s="4"/>
      <c r="K3899" s="4"/>
      <c r="L3899" s="4"/>
      <c r="M3899" s="4"/>
      <c r="N3899" s="4">
        <v>1</v>
      </c>
      <c r="O3899" s="4">
        <v>0</v>
      </c>
      <c r="P3899" s="4">
        <v>0</v>
      </c>
      <c r="Q3899" s="4">
        <v>1</v>
      </c>
      <c r="R3899" s="4" t="s">
        <v>28</v>
      </c>
      <c r="S3899" s="4" t="s">
        <v>29</v>
      </c>
      <c r="T3899" s="4" t="s">
        <v>7079</v>
      </c>
      <c r="U3899" s="4"/>
      <c r="V3899" s="4"/>
      <c r="W3899" s="4"/>
      <c r="X3899" s="4"/>
      <c r="Y3899" s="4"/>
      <c r="Z3899" s="4"/>
      <c r="AA3899" s="4"/>
      <c r="AB3899" s="4"/>
      <c r="AC3899" s="4" t="s">
        <v>1725</v>
      </c>
      <c r="AD3899" s="9" t="str">
        <f t="shared" si="320"/>
        <v>https://www.gbif.org/species/search?q=Faboideae&amp;highertaxon_key=6&amp;status=ACCEPTED</v>
      </c>
      <c r="AE3899" s="4"/>
      <c r="AF3899" s="9" t="str">
        <f t="shared" si="321"/>
        <v>https://powo.science.kew.org/results?q=Faboideae</v>
      </c>
      <c r="AG3899" s="4" t="s">
        <v>146</v>
      </c>
      <c r="AH3899" s="4" t="s">
        <v>33</v>
      </c>
      <c r="AI3899" s="4" t="s">
        <v>7079</v>
      </c>
      <c r="AJ3899" s="4"/>
      <c r="AK3899" s="4"/>
      <c r="AL3899" s="4"/>
      <c r="AM3899" s="4"/>
      <c r="AN3899" s="4"/>
      <c r="AO3899" s="4"/>
      <c r="AP3899" s="4"/>
      <c r="AQ3899" s="4"/>
      <c r="AR3899" s="4"/>
      <c r="AS3899" s="4"/>
      <c r="AT3899" s="4"/>
      <c r="AU3899" s="4"/>
      <c r="AV3899" s="4"/>
      <c r="AW3899" s="4"/>
      <c r="AX3899" s="4"/>
      <c r="AY3899" s="4"/>
      <c r="AZ3899" s="4"/>
      <c r="BA3899" s="4"/>
      <c r="BB3899" s="4"/>
      <c r="BC3899" s="4"/>
      <c r="BD3899" s="4"/>
      <c r="BE3899" s="4"/>
      <c r="BF3899" s="4"/>
      <c r="BG3899" s="4"/>
      <c r="BH3899" s="4"/>
      <c r="BI3899" s="4"/>
      <c r="BJ3899" s="4"/>
      <c r="BK3899" s="4"/>
      <c r="BL3899" s="4"/>
      <c r="BM3899" s="4"/>
      <c r="BN3899" s="4"/>
      <c r="BO3899" s="4"/>
      <c r="BP3899" s="4"/>
      <c r="BQ3899" s="4"/>
      <c r="BR3899" s="4"/>
      <c r="BS3899" s="4"/>
      <c r="BT3899" s="4"/>
      <c r="BU3899" s="4"/>
      <c r="BV3899" s="4"/>
      <c r="BW3899" s="4"/>
      <c r="BX3899" s="4"/>
      <c r="BY3899" s="4"/>
      <c r="BZ3899" s="4"/>
      <c r="CA3899" s="4"/>
      <c r="CB3899" s="4"/>
      <c r="CC3899" s="4"/>
      <c r="CD3899" s="4"/>
      <c r="CE3899" s="4"/>
      <c r="CF3899" s="4"/>
      <c r="CG3899" s="4"/>
      <c r="CH3899" s="4"/>
      <c r="CI3899" s="4"/>
      <c r="CJ3899" s="4"/>
      <c r="CK3899" s="4"/>
      <c r="CL3899" s="4"/>
      <c r="CM3899" s="4"/>
      <c r="CN3899" s="4"/>
      <c r="CO3899" s="5"/>
      <c r="CP3899" s="5"/>
      <c r="CQ3899" s="5"/>
      <c r="CR3899" s="5"/>
      <c r="CS3899" s="5"/>
      <c r="CT3899" s="5"/>
      <c r="CU3899" s="5"/>
      <c r="CV3899" s="5"/>
      <c r="CW3899" s="5"/>
      <c r="CX3899" s="5"/>
    </row>
    <row r="3900" spans="1:102" x14ac:dyDescent="0.3">
      <c r="A3900" s="5" t="s">
        <v>14</v>
      </c>
      <c r="B3900" s="16" t="s">
        <v>5894</v>
      </c>
      <c r="C3900" s="5" t="s">
        <v>187</v>
      </c>
      <c r="D3900" s="5" t="s">
        <v>1743</v>
      </c>
      <c r="E3900" s="5" t="s">
        <v>4307</v>
      </c>
      <c r="F3900" s="5" t="s">
        <v>1727</v>
      </c>
      <c r="N3900" s="4">
        <v>0</v>
      </c>
      <c r="O3900" s="4">
        <v>2</v>
      </c>
      <c r="P3900" s="4">
        <v>0</v>
      </c>
      <c r="Q3900" s="4">
        <v>2</v>
      </c>
      <c r="R3900" s="4" t="s">
        <v>28</v>
      </c>
      <c r="S3900" s="4" t="s">
        <v>29</v>
      </c>
      <c r="T3900" s="4" t="s">
        <v>7079</v>
      </c>
      <c r="AC3900" s="4" t="s">
        <v>1725</v>
      </c>
      <c r="AD3900" s="9" t="str">
        <f t="shared" si="320"/>
        <v>https://www.gbif.org/species/search?q=Faboideae&amp;highertaxon_key=6&amp;status=ACCEPTED</v>
      </c>
      <c r="AF3900" s="9" t="str">
        <f t="shared" si="321"/>
        <v>https://powo.science.kew.org/results?q=Faboideae</v>
      </c>
      <c r="AG3900" s="4" t="s">
        <v>146</v>
      </c>
      <c r="AH3900" s="4" t="s">
        <v>33</v>
      </c>
      <c r="AI3900" s="4" t="s">
        <v>7079</v>
      </c>
      <c r="CO3900" s="5"/>
      <c r="CP3900" s="5"/>
      <c r="CQ3900" s="5"/>
      <c r="CR3900" s="5"/>
      <c r="CS3900" s="5"/>
      <c r="CT3900" s="5"/>
      <c r="CU3900" s="5"/>
      <c r="CV3900" s="5"/>
      <c r="CW3900" s="5"/>
      <c r="CX3900" s="5"/>
    </row>
    <row r="3901" spans="1:102" x14ac:dyDescent="0.3">
      <c r="A3901" s="5" t="s">
        <v>14</v>
      </c>
      <c r="B3901" s="16" t="s">
        <v>5895</v>
      </c>
      <c r="C3901" s="5" t="s">
        <v>187</v>
      </c>
      <c r="D3901" s="5" t="s">
        <v>1743</v>
      </c>
      <c r="E3901" s="5" t="s">
        <v>4307</v>
      </c>
      <c r="F3901" s="5" t="s">
        <v>1727</v>
      </c>
      <c r="N3901" s="4">
        <v>0</v>
      </c>
      <c r="O3901" s="4">
        <v>1</v>
      </c>
      <c r="P3901" s="4">
        <v>0</v>
      </c>
      <c r="Q3901" s="4">
        <v>1</v>
      </c>
      <c r="R3901" s="4" t="s">
        <v>28</v>
      </c>
      <c r="S3901" s="4" t="s">
        <v>29</v>
      </c>
      <c r="T3901" s="4" t="s">
        <v>7079</v>
      </c>
      <c r="AC3901" s="4" t="s">
        <v>1725</v>
      </c>
      <c r="AD3901" s="9" t="str">
        <f t="shared" si="320"/>
        <v>https://www.gbif.org/species/search?q=Faboideae&amp;highertaxon_key=6&amp;status=ACCEPTED</v>
      </c>
      <c r="AF3901" s="9" t="str">
        <f t="shared" si="321"/>
        <v>https://powo.science.kew.org/results?q=Faboideae</v>
      </c>
      <c r="AG3901" s="4" t="s">
        <v>146</v>
      </c>
      <c r="AH3901" s="4" t="s">
        <v>33</v>
      </c>
      <c r="AI3901" s="4" t="s">
        <v>7079</v>
      </c>
      <c r="CO3901" s="5"/>
      <c r="CP3901" s="5"/>
      <c r="CQ3901" s="5"/>
      <c r="CR3901" s="5"/>
      <c r="CS3901" s="5"/>
      <c r="CT3901" s="5"/>
      <c r="CU3901" s="5"/>
      <c r="CV3901" s="5"/>
      <c r="CW3901" s="5"/>
      <c r="CX3901" s="5"/>
    </row>
    <row r="3902" spans="1:102" x14ac:dyDescent="0.3">
      <c r="A3902" s="5" t="s">
        <v>14</v>
      </c>
      <c r="B3902" s="16" t="s">
        <v>7133</v>
      </c>
      <c r="C3902" s="5" t="s">
        <v>187</v>
      </c>
      <c r="D3902" s="5" t="s">
        <v>1743</v>
      </c>
      <c r="E3902" s="5" t="s">
        <v>4307</v>
      </c>
      <c r="F3902" s="5" t="s">
        <v>1727</v>
      </c>
      <c r="N3902" s="4">
        <v>1</v>
      </c>
      <c r="O3902" s="4">
        <v>0</v>
      </c>
      <c r="P3902" s="4">
        <v>0</v>
      </c>
      <c r="Q3902" s="4">
        <v>1</v>
      </c>
      <c r="R3902" s="4" t="s">
        <v>28</v>
      </c>
      <c r="S3902" s="4" t="s">
        <v>29</v>
      </c>
      <c r="T3902" s="4" t="s">
        <v>7079</v>
      </c>
      <c r="AC3902" s="4" t="s">
        <v>1725</v>
      </c>
      <c r="AD3902" s="9" t="str">
        <f t="shared" si="320"/>
        <v>https://www.gbif.org/species/search?q=Faboideae&amp;highertaxon_key=6&amp;status=ACCEPTED</v>
      </c>
      <c r="AF3902" s="9" t="str">
        <f t="shared" si="321"/>
        <v>https://powo.science.kew.org/results?q=Faboideae</v>
      </c>
      <c r="AG3902" s="4" t="s">
        <v>146</v>
      </c>
      <c r="AH3902" s="4" t="s">
        <v>33</v>
      </c>
      <c r="AI3902" s="4" t="s">
        <v>7079</v>
      </c>
      <c r="CO3902" s="5"/>
      <c r="CP3902" s="5"/>
      <c r="CQ3902" s="5"/>
      <c r="CR3902" s="5"/>
      <c r="CS3902" s="5"/>
      <c r="CT3902" s="5"/>
      <c r="CU3902" s="5"/>
      <c r="CV3902" s="5"/>
      <c r="CW3902" s="5"/>
      <c r="CX3902" s="5"/>
    </row>
    <row r="3903" spans="1:102" x14ac:dyDescent="0.3">
      <c r="A3903" s="4" t="s">
        <v>14</v>
      </c>
      <c r="B3903" s="17" t="s">
        <v>1744</v>
      </c>
      <c r="C3903" s="4" t="s">
        <v>187</v>
      </c>
      <c r="D3903" s="4" t="s">
        <v>1744</v>
      </c>
      <c r="E3903" s="4" t="s">
        <v>4307</v>
      </c>
      <c r="F3903" s="4" t="s">
        <v>1727</v>
      </c>
      <c r="N3903" s="4">
        <v>27</v>
      </c>
      <c r="O3903" s="4">
        <v>12</v>
      </c>
      <c r="P3903" s="4">
        <v>0</v>
      </c>
      <c r="Q3903" s="4">
        <v>39</v>
      </c>
      <c r="R3903" s="4" t="s">
        <v>28</v>
      </c>
      <c r="S3903" s="4" t="s">
        <v>29</v>
      </c>
      <c r="T3903" s="4" t="s">
        <v>7079</v>
      </c>
      <c r="AC3903" s="4" t="s">
        <v>1725</v>
      </c>
      <c r="AD3903" s="9" t="str">
        <f t="shared" si="320"/>
        <v>https://www.gbif.org/species/search?q=Faboideae&amp;highertaxon_key=6&amp;status=ACCEPTED</v>
      </c>
      <c r="AF3903" s="9" t="str">
        <f t="shared" si="321"/>
        <v>https://powo.science.kew.org/results?q=Faboideae</v>
      </c>
      <c r="AG3903" s="4" t="s">
        <v>146</v>
      </c>
      <c r="AH3903" s="4" t="s">
        <v>33</v>
      </c>
      <c r="AI3903" s="4" t="s">
        <v>7079</v>
      </c>
    </row>
    <row r="3904" spans="1:102" x14ac:dyDescent="0.3">
      <c r="A3904" s="5" t="s">
        <v>14</v>
      </c>
      <c r="B3904" s="16" t="s">
        <v>7134</v>
      </c>
      <c r="C3904" s="5" t="s">
        <v>187</v>
      </c>
      <c r="D3904" s="5" t="s">
        <v>1744</v>
      </c>
      <c r="E3904" s="5" t="s">
        <v>4307</v>
      </c>
      <c r="F3904" s="5" t="s">
        <v>1727</v>
      </c>
      <c r="N3904" s="4">
        <v>1</v>
      </c>
      <c r="O3904" s="4">
        <v>0</v>
      </c>
      <c r="P3904" s="4">
        <v>0</v>
      </c>
      <c r="Q3904" s="4">
        <v>1</v>
      </c>
      <c r="R3904" s="4" t="s">
        <v>28</v>
      </c>
      <c r="S3904" s="4" t="s">
        <v>29</v>
      </c>
      <c r="T3904" s="4" t="s">
        <v>7079</v>
      </c>
      <c r="AC3904" s="4" t="s">
        <v>1725</v>
      </c>
      <c r="AD3904" s="9" t="str">
        <f t="shared" si="320"/>
        <v>https://www.gbif.org/species/search?q=Faboideae&amp;highertaxon_key=6&amp;status=ACCEPTED</v>
      </c>
      <c r="AF3904" s="9" t="str">
        <f t="shared" si="321"/>
        <v>https://powo.science.kew.org/results?q=Faboideae</v>
      </c>
      <c r="AG3904" s="4" t="s">
        <v>146</v>
      </c>
      <c r="AH3904" s="4" t="s">
        <v>33</v>
      </c>
      <c r="AI3904" s="4" t="s">
        <v>7079</v>
      </c>
      <c r="CO3904" s="5"/>
      <c r="CP3904" s="5"/>
      <c r="CQ3904" s="5"/>
      <c r="CR3904" s="5"/>
      <c r="CS3904" s="5"/>
      <c r="CT3904" s="5"/>
      <c r="CU3904" s="5"/>
      <c r="CV3904" s="5"/>
      <c r="CW3904" s="5"/>
      <c r="CX3904" s="5"/>
    </row>
    <row r="3905" spans="1:102" x14ac:dyDescent="0.3">
      <c r="A3905" s="6" t="s">
        <v>14</v>
      </c>
      <c r="B3905" s="15" t="s">
        <v>5896</v>
      </c>
      <c r="C3905" s="6" t="s">
        <v>302</v>
      </c>
      <c r="D3905" s="6" t="s">
        <v>7687</v>
      </c>
      <c r="E3905" s="6"/>
      <c r="F3905" s="6"/>
      <c r="N3905" s="4">
        <v>1</v>
      </c>
      <c r="O3905" s="4">
        <v>0</v>
      </c>
      <c r="P3905" s="4">
        <v>0</v>
      </c>
      <c r="Q3905" s="4">
        <v>1</v>
      </c>
      <c r="AD3905" s="9"/>
      <c r="AF3905" s="9"/>
      <c r="CO3905" s="6"/>
      <c r="CP3905" s="6"/>
      <c r="CQ3905" s="6"/>
      <c r="CR3905" s="6"/>
      <c r="CS3905" s="6"/>
      <c r="CT3905" s="6"/>
      <c r="CU3905" s="6"/>
      <c r="CV3905" s="6"/>
      <c r="CW3905" s="6"/>
      <c r="CX3905" s="6"/>
    </row>
    <row r="3906" spans="1:102" x14ac:dyDescent="0.3">
      <c r="A3906" s="6" t="s">
        <v>14</v>
      </c>
      <c r="B3906" s="15" t="s">
        <v>5897</v>
      </c>
      <c r="C3906" s="6" t="s">
        <v>302</v>
      </c>
      <c r="D3906" s="6" t="s">
        <v>7687</v>
      </c>
      <c r="E3906" s="6"/>
      <c r="F3906" s="6"/>
      <c r="N3906" s="4">
        <v>2</v>
      </c>
      <c r="O3906" s="4">
        <v>0</v>
      </c>
      <c r="P3906" s="4">
        <v>0</v>
      </c>
      <c r="Q3906" s="4">
        <v>2</v>
      </c>
      <c r="AD3906" s="9"/>
      <c r="AF3906" s="9"/>
      <c r="CO3906" s="6"/>
      <c r="CP3906" s="6"/>
      <c r="CQ3906" s="6"/>
      <c r="CR3906" s="6"/>
      <c r="CS3906" s="6"/>
      <c r="CT3906" s="6"/>
      <c r="CU3906" s="6"/>
      <c r="CV3906" s="6"/>
      <c r="CW3906" s="6"/>
      <c r="CX3906" s="6"/>
    </row>
    <row r="3907" spans="1:102" x14ac:dyDescent="0.3">
      <c r="A3907" s="4" t="s">
        <v>14</v>
      </c>
      <c r="B3907" s="17" t="s">
        <v>2875</v>
      </c>
      <c r="C3907" s="4" t="s">
        <v>208</v>
      </c>
      <c r="D3907" s="4" t="s">
        <v>2875</v>
      </c>
      <c r="E3907" s="4" t="s">
        <v>2875</v>
      </c>
      <c r="F3907" s="4" t="s">
        <v>2875</v>
      </c>
      <c r="H3907" s="4" t="s">
        <v>134</v>
      </c>
      <c r="I3907" s="4" t="s">
        <v>135</v>
      </c>
      <c r="N3907" s="4">
        <v>0</v>
      </c>
      <c r="O3907" s="4">
        <v>2</v>
      </c>
      <c r="P3907" s="4">
        <v>0</v>
      </c>
      <c r="Q3907" s="4">
        <v>2</v>
      </c>
      <c r="R3907" s="4" t="s">
        <v>456</v>
      </c>
      <c r="S3907" s="4" t="s">
        <v>456</v>
      </c>
      <c r="T3907" s="4" t="s">
        <v>7833</v>
      </c>
      <c r="AB3907" s="4" t="s">
        <v>2876</v>
      </c>
      <c r="AC3907" s="4" t="s">
        <v>2877</v>
      </c>
      <c r="AD3907" s="9" t="str">
        <f>HYPERLINK("https://www.gbif.org/species/search?q=" &amp; E3907 &amp; "&amp;highertaxon_key=6&amp;status=ACCEPTED")</f>
        <v>https://www.gbif.org/species/search?q=Paramacrolobium&amp;highertaxon_key=6&amp;status=ACCEPTED</v>
      </c>
      <c r="AE3907" s="4" t="s">
        <v>2878</v>
      </c>
      <c r="AF3907" s="9" t="str">
        <f>HYPERLINK("https://powo.science.kew.org/results?q=" &amp; E3907)</f>
        <v>https://powo.science.kew.org/results?q=Paramacrolobium</v>
      </c>
      <c r="AG3907" s="4" t="s">
        <v>21</v>
      </c>
      <c r="AH3907" s="4" t="s">
        <v>21</v>
      </c>
      <c r="AI3907" s="4" t="s">
        <v>8003</v>
      </c>
    </row>
    <row r="3908" spans="1:102" x14ac:dyDescent="0.3">
      <c r="A3908" s="5" t="s">
        <v>14</v>
      </c>
      <c r="B3908" s="16" t="s">
        <v>5898</v>
      </c>
      <c r="C3908" s="5" t="s">
        <v>6927</v>
      </c>
      <c r="D3908" s="5" t="s">
        <v>6927</v>
      </c>
      <c r="E3908" s="5" t="s">
        <v>6927</v>
      </c>
      <c r="F3908" s="5" t="s">
        <v>6927</v>
      </c>
      <c r="N3908" s="4">
        <v>1</v>
      </c>
      <c r="O3908" s="4">
        <v>0</v>
      </c>
      <c r="P3908" s="4">
        <v>0</v>
      </c>
      <c r="Q3908" s="4">
        <v>1</v>
      </c>
      <c r="AD3908" s="9"/>
      <c r="AF3908" s="9"/>
      <c r="CO3908" s="5"/>
      <c r="CP3908" s="5"/>
      <c r="CQ3908" s="5"/>
      <c r="CR3908" s="5"/>
      <c r="CS3908" s="5"/>
      <c r="CT3908" s="5"/>
      <c r="CU3908" s="5"/>
      <c r="CV3908" s="5"/>
      <c r="CW3908" s="5"/>
      <c r="CX3908" s="5"/>
    </row>
    <row r="3909" spans="1:102" x14ac:dyDescent="0.3">
      <c r="A3909" s="4" t="s">
        <v>14</v>
      </c>
      <c r="B3909" s="17" t="s">
        <v>3936</v>
      </c>
      <c r="C3909" s="4" t="s">
        <v>3937</v>
      </c>
      <c r="D3909" s="4" t="s">
        <v>3936</v>
      </c>
      <c r="E3909" s="4" t="s">
        <v>3943</v>
      </c>
      <c r="F3909" s="4" t="s">
        <v>3938</v>
      </c>
      <c r="H3909" s="4" t="s">
        <v>118</v>
      </c>
      <c r="N3909" s="4">
        <v>2</v>
      </c>
      <c r="O3909" s="4">
        <v>0</v>
      </c>
      <c r="P3909" s="4">
        <v>0</v>
      </c>
      <c r="Q3909" s="4">
        <v>2</v>
      </c>
      <c r="R3909" s="4" t="s">
        <v>3939</v>
      </c>
      <c r="S3909" s="4" t="s">
        <v>3939</v>
      </c>
      <c r="T3909" s="4" t="s">
        <v>7750</v>
      </c>
      <c r="AB3909" s="4" t="s">
        <v>3940</v>
      </c>
      <c r="AC3909" s="4" t="s">
        <v>3941</v>
      </c>
      <c r="AD3909" s="9" t="str">
        <f t="shared" ref="AD3909:AD3932" si="322">HYPERLINK("https://www.gbif.org/species/search?q=" &amp; E3909 &amp; "&amp;highertaxon_key=6&amp;status=ACCEPTED")</f>
        <v>https://www.gbif.org/species/search?q=Urtica&amp;highertaxon_key=6&amp;status=ACCEPTED</v>
      </c>
      <c r="AE3909" s="4" t="s">
        <v>3942</v>
      </c>
      <c r="AF3909" s="9" t="str">
        <f t="shared" ref="AF3909:AF3932" si="323">HYPERLINK("https://powo.science.kew.org/results?q=" &amp; E3909)</f>
        <v>https://powo.science.kew.org/results?q=Urtica</v>
      </c>
      <c r="AG3909" s="4" t="s">
        <v>129</v>
      </c>
      <c r="AH3909" s="4" t="s">
        <v>129</v>
      </c>
      <c r="AI3909" s="4" t="s">
        <v>7750</v>
      </c>
    </row>
    <row r="3910" spans="1:102" x14ac:dyDescent="0.3">
      <c r="A3910" s="5" t="s">
        <v>14</v>
      </c>
      <c r="B3910" s="16" t="s">
        <v>5899</v>
      </c>
      <c r="C3910" s="5" t="s">
        <v>3937</v>
      </c>
      <c r="D3910" s="5" t="s">
        <v>7688</v>
      </c>
      <c r="E3910" s="5" t="s">
        <v>3943</v>
      </c>
      <c r="F3910" s="5" t="s">
        <v>3938</v>
      </c>
      <c r="H3910" s="4" t="s">
        <v>118</v>
      </c>
      <c r="N3910" s="4">
        <v>1</v>
      </c>
      <c r="O3910" s="4">
        <v>0</v>
      </c>
      <c r="P3910" s="4">
        <v>0</v>
      </c>
      <c r="Q3910" s="4">
        <v>1</v>
      </c>
      <c r="R3910" s="4" t="s">
        <v>3939</v>
      </c>
      <c r="S3910" s="4" t="s">
        <v>3939</v>
      </c>
      <c r="T3910" s="4" t="s">
        <v>7750</v>
      </c>
      <c r="AB3910" s="4" t="s">
        <v>3940</v>
      </c>
      <c r="AC3910" s="4" t="s">
        <v>3941</v>
      </c>
      <c r="AD3910" s="9" t="str">
        <f t="shared" si="322"/>
        <v>https://www.gbif.org/species/search?q=Urtica&amp;highertaxon_key=6&amp;status=ACCEPTED</v>
      </c>
      <c r="AE3910" s="4" t="s">
        <v>3942</v>
      </c>
      <c r="AF3910" s="9" t="str">
        <f t="shared" si="323"/>
        <v>https://powo.science.kew.org/results?q=Urtica</v>
      </c>
      <c r="AG3910" s="4" t="s">
        <v>129</v>
      </c>
      <c r="AH3910" s="4" t="s">
        <v>129</v>
      </c>
      <c r="AI3910" s="4" t="s">
        <v>7750</v>
      </c>
      <c r="CO3910" s="5"/>
      <c r="CP3910" s="5"/>
      <c r="CQ3910" s="5"/>
      <c r="CR3910" s="5"/>
      <c r="CS3910" s="5"/>
      <c r="CT3910" s="5"/>
      <c r="CU3910" s="5"/>
      <c r="CV3910" s="5"/>
      <c r="CW3910" s="5"/>
      <c r="CX3910" s="5"/>
    </row>
    <row r="3911" spans="1:102" x14ac:dyDescent="0.3">
      <c r="A3911" s="4" t="s">
        <v>1</v>
      </c>
      <c r="B3911" s="17" t="s">
        <v>1185</v>
      </c>
      <c r="C3911" s="4" t="s">
        <v>1179</v>
      </c>
      <c r="D3911" s="4" t="s">
        <v>1185</v>
      </c>
      <c r="E3911" s="4" t="s">
        <v>1180</v>
      </c>
      <c r="F3911" s="4" t="s">
        <v>1181</v>
      </c>
      <c r="N3911" s="4">
        <v>4</v>
      </c>
      <c r="O3911" s="4">
        <v>1</v>
      </c>
      <c r="P3911" s="4">
        <v>2</v>
      </c>
      <c r="Q3911" s="4">
        <v>7</v>
      </c>
      <c r="R3911" s="4" t="s">
        <v>424</v>
      </c>
      <c r="S3911" s="4" t="s">
        <v>424</v>
      </c>
      <c r="T3911" s="4" t="s">
        <v>7807</v>
      </c>
      <c r="AC3911" s="4" t="s">
        <v>1182</v>
      </c>
      <c r="AD3911" s="9" t="str">
        <f t="shared" si="322"/>
        <v>https://www.gbif.org/species/search?q=Chrysobalanus&amp;highertaxon_key=6&amp;status=ACCEPTED</v>
      </c>
      <c r="AE3911" s="4" t="s">
        <v>1183</v>
      </c>
      <c r="AF3911" s="9" t="str">
        <f t="shared" si="323"/>
        <v>https://powo.science.kew.org/results?q=Chrysobalanus</v>
      </c>
      <c r="AG3911" s="4" t="s">
        <v>44</v>
      </c>
      <c r="AH3911" s="4" t="s">
        <v>44</v>
      </c>
      <c r="AI3911" s="4" t="s">
        <v>8099</v>
      </c>
    </row>
    <row r="3912" spans="1:102" x14ac:dyDescent="0.3">
      <c r="A3912" s="5" t="s">
        <v>14</v>
      </c>
      <c r="B3912" s="16" t="s">
        <v>8098</v>
      </c>
      <c r="C3912" s="5" t="s">
        <v>1179</v>
      </c>
      <c r="D3912" s="5" t="s">
        <v>1185</v>
      </c>
      <c r="E3912" s="5" t="s">
        <v>1180</v>
      </c>
      <c r="F3912" s="5" t="s">
        <v>1181</v>
      </c>
      <c r="N3912" s="4">
        <v>1</v>
      </c>
      <c r="O3912" s="4">
        <v>0</v>
      </c>
      <c r="P3912" s="4">
        <v>0</v>
      </c>
      <c r="Q3912" s="4">
        <v>1</v>
      </c>
      <c r="R3912" s="4" t="s">
        <v>424</v>
      </c>
      <c r="S3912" s="4" t="s">
        <v>424</v>
      </c>
      <c r="T3912" s="4" t="s">
        <v>7807</v>
      </c>
      <c r="AC3912" s="4" t="s">
        <v>1182</v>
      </c>
      <c r="AD3912" s="9" t="str">
        <f t="shared" si="322"/>
        <v>https://www.gbif.org/species/search?q=Chrysobalanus&amp;highertaxon_key=6&amp;status=ACCEPTED</v>
      </c>
      <c r="AE3912" s="4" t="s">
        <v>1183</v>
      </c>
      <c r="AF3912" s="9" t="str">
        <f t="shared" si="323"/>
        <v>https://powo.science.kew.org/results?q=Chrysobalanus</v>
      </c>
      <c r="AG3912" s="4" t="s">
        <v>44</v>
      </c>
      <c r="AH3912" s="4" t="s">
        <v>44</v>
      </c>
      <c r="AI3912" s="4" t="s">
        <v>8099</v>
      </c>
      <c r="CO3912" s="5"/>
      <c r="CP3912" s="5"/>
      <c r="CQ3912" s="5"/>
      <c r="CR3912" s="5"/>
      <c r="CS3912" s="5"/>
      <c r="CT3912" s="5"/>
      <c r="CU3912" s="5"/>
      <c r="CV3912" s="5"/>
      <c r="CW3912" s="5"/>
      <c r="CX3912" s="5"/>
    </row>
    <row r="3913" spans="1:102" x14ac:dyDescent="0.3">
      <c r="A3913" s="5" t="s">
        <v>14</v>
      </c>
      <c r="B3913" s="16" t="s">
        <v>5900</v>
      </c>
      <c r="C3913" s="5" t="s">
        <v>1179</v>
      </c>
      <c r="D3913" s="5" t="s">
        <v>1185</v>
      </c>
      <c r="E3913" s="5" t="s">
        <v>1180</v>
      </c>
      <c r="F3913" s="5" t="s">
        <v>1181</v>
      </c>
      <c r="N3913" s="4">
        <v>1</v>
      </c>
      <c r="O3913" s="4">
        <v>0</v>
      </c>
      <c r="P3913" s="4">
        <v>0</v>
      </c>
      <c r="Q3913" s="4">
        <v>1</v>
      </c>
      <c r="R3913" s="4" t="s">
        <v>424</v>
      </c>
      <c r="S3913" s="4" t="s">
        <v>424</v>
      </c>
      <c r="T3913" s="4" t="s">
        <v>7807</v>
      </c>
      <c r="AC3913" s="4" t="s">
        <v>1182</v>
      </c>
      <c r="AD3913" s="9" t="str">
        <f t="shared" si="322"/>
        <v>https://www.gbif.org/species/search?q=Chrysobalanus&amp;highertaxon_key=6&amp;status=ACCEPTED</v>
      </c>
      <c r="AE3913" s="4" t="s">
        <v>1183</v>
      </c>
      <c r="AF3913" s="9" t="str">
        <f t="shared" si="323"/>
        <v>https://powo.science.kew.org/results?q=Chrysobalanus</v>
      </c>
      <c r="AG3913" s="4" t="s">
        <v>44</v>
      </c>
      <c r="AH3913" s="4" t="s">
        <v>44</v>
      </c>
      <c r="AI3913" s="4" t="s">
        <v>8099</v>
      </c>
      <c r="CO3913" s="5"/>
      <c r="CP3913" s="5"/>
      <c r="CQ3913" s="5"/>
      <c r="CR3913" s="5"/>
      <c r="CS3913" s="5"/>
      <c r="CT3913" s="5"/>
      <c r="CU3913" s="5"/>
      <c r="CV3913" s="5"/>
      <c r="CW3913" s="5"/>
      <c r="CX3913" s="5"/>
    </row>
    <row r="3914" spans="1:102" x14ac:dyDescent="0.3">
      <c r="A3914" s="4" t="s">
        <v>14</v>
      </c>
      <c r="B3914" s="17" t="s">
        <v>2879</v>
      </c>
      <c r="C3914" s="4" t="s">
        <v>37</v>
      </c>
      <c r="D3914" s="4" t="s">
        <v>2879</v>
      </c>
      <c r="E3914" s="4" t="s">
        <v>2879</v>
      </c>
      <c r="F3914" s="4" t="s">
        <v>2879</v>
      </c>
      <c r="H3914" s="4" t="s">
        <v>417</v>
      </c>
      <c r="N3914" s="4">
        <v>2</v>
      </c>
      <c r="O3914" s="4">
        <v>0</v>
      </c>
      <c r="P3914" s="4">
        <v>13</v>
      </c>
      <c r="Q3914" s="4">
        <v>15</v>
      </c>
      <c r="R3914" s="4" t="s">
        <v>137</v>
      </c>
      <c r="S3914" s="4" t="s">
        <v>137</v>
      </c>
      <c r="T3914" s="4" t="s">
        <v>7863</v>
      </c>
      <c r="U3914" s="4" t="s">
        <v>7807</v>
      </c>
      <c r="AC3914" s="4" t="s">
        <v>2880</v>
      </c>
      <c r="AD3914" s="9" t="str">
        <f t="shared" si="322"/>
        <v>https://www.gbif.org/species/search?q=Parkia&amp;highertaxon_key=6&amp;status=ACCEPTED</v>
      </c>
      <c r="AE3914" s="4" t="s">
        <v>2881</v>
      </c>
      <c r="AF3914" s="9" t="str">
        <f t="shared" si="323"/>
        <v>https://powo.science.kew.org/results?q=Parkia</v>
      </c>
      <c r="AG3914" s="4" t="s">
        <v>21</v>
      </c>
      <c r="AH3914" s="4" t="s">
        <v>21</v>
      </c>
      <c r="AI3914" s="4" t="s">
        <v>7750</v>
      </c>
    </row>
    <row r="3915" spans="1:102" x14ac:dyDescent="0.3">
      <c r="A3915" s="4" t="s">
        <v>77</v>
      </c>
      <c r="B3915" s="17" t="s">
        <v>2882</v>
      </c>
      <c r="C3915" s="4" t="s">
        <v>37</v>
      </c>
      <c r="D3915" s="4" t="s">
        <v>2879</v>
      </c>
      <c r="E3915" s="4" t="s">
        <v>2879</v>
      </c>
      <c r="F3915" s="4" t="s">
        <v>2879</v>
      </c>
      <c r="H3915" s="4" t="s">
        <v>417</v>
      </c>
      <c r="N3915" s="4">
        <v>1</v>
      </c>
      <c r="O3915" s="4">
        <v>0</v>
      </c>
      <c r="P3915" s="4">
        <v>43</v>
      </c>
      <c r="Q3915" s="4">
        <v>44</v>
      </c>
      <c r="R3915" s="4" t="s">
        <v>137</v>
      </c>
      <c r="S3915" s="4" t="s">
        <v>137</v>
      </c>
      <c r="T3915" s="4" t="s">
        <v>7863</v>
      </c>
      <c r="U3915" s="4" t="s">
        <v>7807</v>
      </c>
      <c r="AC3915" s="4" t="s">
        <v>2880</v>
      </c>
      <c r="AD3915" s="9" t="str">
        <f t="shared" si="322"/>
        <v>https://www.gbif.org/species/search?q=Parkia&amp;highertaxon_key=6&amp;status=ACCEPTED</v>
      </c>
      <c r="AE3915" s="4" t="s">
        <v>2881</v>
      </c>
      <c r="AF3915" s="9" t="str">
        <f t="shared" si="323"/>
        <v>https://powo.science.kew.org/results?q=Parkia</v>
      </c>
      <c r="AG3915" s="4" t="s">
        <v>21</v>
      </c>
      <c r="AH3915" s="4" t="s">
        <v>21</v>
      </c>
      <c r="AI3915" s="4" t="s">
        <v>7750</v>
      </c>
    </row>
    <row r="3916" spans="1:102" x14ac:dyDescent="0.3">
      <c r="A3916" s="5" t="s">
        <v>14</v>
      </c>
      <c r="B3916" s="16" t="s">
        <v>5901</v>
      </c>
      <c r="C3916" s="5" t="s">
        <v>37</v>
      </c>
      <c r="D3916" s="5" t="s">
        <v>2879</v>
      </c>
      <c r="E3916" s="5" t="s">
        <v>2879</v>
      </c>
      <c r="F3916" s="5" t="s">
        <v>2879</v>
      </c>
      <c r="H3916" s="4" t="s">
        <v>417</v>
      </c>
      <c r="N3916" s="4">
        <v>0</v>
      </c>
      <c r="O3916" s="4">
        <v>1</v>
      </c>
      <c r="P3916" s="4">
        <v>0</v>
      </c>
      <c r="Q3916" s="4">
        <v>1</v>
      </c>
      <c r="R3916" s="4" t="s">
        <v>137</v>
      </c>
      <c r="S3916" s="4" t="s">
        <v>137</v>
      </c>
      <c r="T3916" s="4" t="s">
        <v>7863</v>
      </c>
      <c r="U3916" s="4" t="s">
        <v>7807</v>
      </c>
      <c r="AC3916" s="4" t="s">
        <v>2880</v>
      </c>
      <c r="AD3916" s="9" t="str">
        <f t="shared" si="322"/>
        <v>https://www.gbif.org/species/search?q=Parkia&amp;highertaxon_key=6&amp;status=ACCEPTED</v>
      </c>
      <c r="AE3916" s="4" t="s">
        <v>2881</v>
      </c>
      <c r="AF3916" s="9" t="str">
        <f t="shared" si="323"/>
        <v>https://powo.science.kew.org/results?q=Parkia</v>
      </c>
      <c r="AG3916" s="4" t="s">
        <v>21</v>
      </c>
      <c r="AH3916" s="4" t="s">
        <v>21</v>
      </c>
      <c r="AI3916" s="4" t="s">
        <v>7750</v>
      </c>
      <c r="CO3916" s="5"/>
      <c r="CP3916" s="5"/>
      <c r="CQ3916" s="5"/>
      <c r="CR3916" s="5"/>
      <c r="CS3916" s="5"/>
      <c r="CT3916" s="5"/>
      <c r="CU3916" s="5"/>
      <c r="CV3916" s="5"/>
      <c r="CW3916" s="5"/>
      <c r="CX3916" s="5"/>
    </row>
    <row r="3917" spans="1:102" x14ac:dyDescent="0.3">
      <c r="A3917" s="4" t="s">
        <v>14</v>
      </c>
      <c r="B3917" s="17" t="s">
        <v>2883</v>
      </c>
      <c r="C3917" s="4" t="s">
        <v>208</v>
      </c>
      <c r="D3917" s="4" t="s">
        <v>2883</v>
      </c>
      <c r="E3917" s="4" t="s">
        <v>2883</v>
      </c>
      <c r="F3917" s="4" t="s">
        <v>2883</v>
      </c>
      <c r="H3917" s="4" t="s">
        <v>1501</v>
      </c>
      <c r="N3917" s="4">
        <v>1</v>
      </c>
      <c r="O3917" s="4">
        <v>0</v>
      </c>
      <c r="P3917" s="4">
        <v>0</v>
      </c>
      <c r="Q3917" s="4">
        <v>1</v>
      </c>
      <c r="R3917" s="4" t="s">
        <v>2884</v>
      </c>
      <c r="S3917" s="4" t="s">
        <v>2884</v>
      </c>
      <c r="T3917" s="4" t="s">
        <v>7833</v>
      </c>
      <c r="AC3917" s="4" t="s">
        <v>2885</v>
      </c>
      <c r="AD3917" s="9" t="str">
        <f t="shared" si="322"/>
        <v>https://www.gbif.org/species/search?q=Parkinsonia&amp;highertaxon_key=6&amp;status=ACCEPTED</v>
      </c>
      <c r="AE3917" s="4" t="s">
        <v>2886</v>
      </c>
      <c r="AF3917" s="9" t="str">
        <f t="shared" si="323"/>
        <v>https://powo.science.kew.org/results?q=Parkinsonia</v>
      </c>
      <c r="AG3917" s="4" t="s">
        <v>44</v>
      </c>
      <c r="AH3917" s="4" t="s">
        <v>44</v>
      </c>
      <c r="AI3917" s="4" t="s">
        <v>7750</v>
      </c>
    </row>
    <row r="3918" spans="1:102" x14ac:dyDescent="0.3">
      <c r="A3918" s="4" t="s">
        <v>77</v>
      </c>
      <c r="B3918" s="17" t="s">
        <v>2887</v>
      </c>
      <c r="C3918" s="4" t="s">
        <v>208</v>
      </c>
      <c r="D3918" s="4" t="s">
        <v>2883</v>
      </c>
      <c r="E3918" s="4" t="s">
        <v>2883</v>
      </c>
      <c r="F3918" s="4" t="s">
        <v>2883</v>
      </c>
      <c r="H3918" s="4" t="s">
        <v>1501</v>
      </c>
      <c r="N3918" s="4">
        <v>0</v>
      </c>
      <c r="O3918" s="4">
        <v>0</v>
      </c>
      <c r="P3918" s="4">
        <v>12</v>
      </c>
      <c r="Q3918" s="4">
        <v>12</v>
      </c>
      <c r="R3918" s="4" t="s">
        <v>2884</v>
      </c>
      <c r="S3918" s="4" t="s">
        <v>2884</v>
      </c>
      <c r="T3918" s="4" t="s">
        <v>7833</v>
      </c>
      <c r="AC3918" s="4" t="s">
        <v>2885</v>
      </c>
      <c r="AD3918" s="9" t="str">
        <f t="shared" si="322"/>
        <v>https://www.gbif.org/species/search?q=Parkinsonia&amp;highertaxon_key=6&amp;status=ACCEPTED</v>
      </c>
      <c r="AE3918" s="4" t="s">
        <v>2886</v>
      </c>
      <c r="AF3918" s="9" t="str">
        <f t="shared" si="323"/>
        <v>https://powo.science.kew.org/results?q=Parkinsonia</v>
      </c>
      <c r="AG3918" s="4" t="s">
        <v>44</v>
      </c>
      <c r="AH3918" s="4" t="s">
        <v>44</v>
      </c>
      <c r="AI3918" s="4" t="s">
        <v>7750</v>
      </c>
    </row>
    <row r="3919" spans="1:102" x14ac:dyDescent="0.3">
      <c r="A3919" s="5" t="s">
        <v>14</v>
      </c>
      <c r="B3919" s="16" t="s">
        <v>5902</v>
      </c>
      <c r="C3919" s="5" t="s">
        <v>208</v>
      </c>
      <c r="D3919" s="5" t="s">
        <v>2883</v>
      </c>
      <c r="E3919" s="5" t="s">
        <v>2883</v>
      </c>
      <c r="F3919" s="5" t="s">
        <v>2883</v>
      </c>
      <c r="H3919" s="4" t="s">
        <v>1501</v>
      </c>
      <c r="N3919" s="4">
        <v>1</v>
      </c>
      <c r="O3919" s="4">
        <v>0</v>
      </c>
      <c r="P3919" s="4">
        <v>0</v>
      </c>
      <c r="Q3919" s="4">
        <v>1</v>
      </c>
      <c r="R3919" s="4" t="s">
        <v>2884</v>
      </c>
      <c r="S3919" s="4" t="s">
        <v>2884</v>
      </c>
      <c r="T3919" s="4" t="s">
        <v>7833</v>
      </c>
      <c r="AC3919" s="4" t="s">
        <v>2885</v>
      </c>
      <c r="AD3919" s="9" t="str">
        <f t="shared" si="322"/>
        <v>https://www.gbif.org/species/search?q=Parkinsonia&amp;highertaxon_key=6&amp;status=ACCEPTED</v>
      </c>
      <c r="AE3919" s="4" t="s">
        <v>2886</v>
      </c>
      <c r="AF3919" s="9" t="str">
        <f t="shared" si="323"/>
        <v>https://powo.science.kew.org/results?q=Parkinsonia</v>
      </c>
      <c r="AG3919" s="4" t="s">
        <v>44</v>
      </c>
      <c r="AH3919" s="4" t="s">
        <v>44</v>
      </c>
      <c r="AI3919" s="4" t="s">
        <v>7750</v>
      </c>
      <c r="CO3919" s="5"/>
      <c r="CP3919" s="5"/>
      <c r="CQ3919" s="5"/>
      <c r="CR3919" s="5"/>
      <c r="CS3919" s="5"/>
      <c r="CT3919" s="5"/>
      <c r="CU3919" s="5"/>
      <c r="CV3919" s="5"/>
      <c r="CW3919" s="5"/>
      <c r="CX3919" s="5"/>
    </row>
    <row r="3920" spans="1:102" x14ac:dyDescent="0.3">
      <c r="A3920" s="4" t="s">
        <v>14</v>
      </c>
      <c r="B3920" s="17" t="s">
        <v>2888</v>
      </c>
      <c r="C3920" s="4" t="s">
        <v>2889</v>
      </c>
      <c r="D3920" s="4" t="s">
        <v>2888</v>
      </c>
      <c r="E3920" s="4" t="s">
        <v>2888</v>
      </c>
      <c r="F3920" s="4" t="s">
        <v>2888</v>
      </c>
      <c r="H3920" s="4" t="s">
        <v>118</v>
      </c>
      <c r="L3920" s="4" t="s">
        <v>124</v>
      </c>
      <c r="N3920" s="4">
        <v>1</v>
      </c>
      <c r="O3920" s="4">
        <v>0</v>
      </c>
      <c r="P3920" s="4">
        <v>0</v>
      </c>
      <c r="Q3920" s="4">
        <v>1</v>
      </c>
      <c r="R3920" s="4" t="s">
        <v>314</v>
      </c>
      <c r="S3920" s="4" t="s">
        <v>314</v>
      </c>
      <c r="T3920" s="4" t="s">
        <v>7869</v>
      </c>
      <c r="U3920" s="4" t="s">
        <v>7863</v>
      </c>
      <c r="AC3920" s="4" t="s">
        <v>2890</v>
      </c>
      <c r="AD3920" s="9" t="str">
        <f t="shared" si="322"/>
        <v>https://www.gbif.org/species/search?q=Parnassia&amp;highertaxon_key=6&amp;status=ACCEPTED</v>
      </c>
      <c r="AE3920" s="4" t="s">
        <v>2891</v>
      </c>
      <c r="AF3920" s="9" t="str">
        <f t="shared" si="323"/>
        <v>https://powo.science.kew.org/results?q=Parnassia</v>
      </c>
      <c r="AG3920" s="4" t="s">
        <v>129</v>
      </c>
      <c r="AH3920" s="4" t="s">
        <v>129</v>
      </c>
      <c r="AI3920" s="4" t="s">
        <v>8221</v>
      </c>
    </row>
    <row r="3921" spans="1:102" x14ac:dyDescent="0.3">
      <c r="A3921" s="4" t="s">
        <v>14</v>
      </c>
      <c r="B3921" s="17" t="s">
        <v>2892</v>
      </c>
      <c r="C3921" s="4" t="s">
        <v>2889</v>
      </c>
      <c r="D3921" s="4" t="s">
        <v>2888</v>
      </c>
      <c r="E3921" s="4" t="s">
        <v>2888</v>
      </c>
      <c r="F3921" s="4" t="s">
        <v>2888</v>
      </c>
      <c r="H3921" s="4" t="s">
        <v>118</v>
      </c>
      <c r="L3921" s="4" t="s">
        <v>124</v>
      </c>
      <c r="N3921" s="4">
        <v>10</v>
      </c>
      <c r="O3921" s="4">
        <v>0</v>
      </c>
      <c r="P3921" s="4">
        <v>0</v>
      </c>
      <c r="Q3921" s="4">
        <v>10</v>
      </c>
      <c r="R3921" s="4" t="s">
        <v>314</v>
      </c>
      <c r="S3921" s="4" t="s">
        <v>314</v>
      </c>
      <c r="T3921" s="4" t="s">
        <v>7869</v>
      </c>
      <c r="U3921" s="4" t="s">
        <v>7863</v>
      </c>
      <c r="AC3921" s="4" t="s">
        <v>2890</v>
      </c>
      <c r="AD3921" s="9" t="str">
        <f t="shared" si="322"/>
        <v>https://www.gbif.org/species/search?q=Parnassia&amp;highertaxon_key=6&amp;status=ACCEPTED</v>
      </c>
      <c r="AE3921" s="4" t="s">
        <v>2891</v>
      </c>
      <c r="AF3921" s="9" t="str">
        <f t="shared" si="323"/>
        <v>https://powo.science.kew.org/results?q=Parnassia</v>
      </c>
      <c r="AG3921" s="4" t="s">
        <v>129</v>
      </c>
      <c r="AH3921" s="4" t="s">
        <v>129</v>
      </c>
      <c r="AI3921" s="4" t="s">
        <v>8221</v>
      </c>
    </row>
    <row r="3922" spans="1:102" x14ac:dyDescent="0.3">
      <c r="A3922" s="4" t="s">
        <v>1</v>
      </c>
      <c r="B3922" s="17" t="s">
        <v>2898</v>
      </c>
      <c r="C3922" s="4" t="s">
        <v>980</v>
      </c>
      <c r="D3922" s="4" t="s">
        <v>2898</v>
      </c>
      <c r="E3922" s="4" t="s">
        <v>0</v>
      </c>
      <c r="F3922" s="4" t="s">
        <v>0</v>
      </c>
      <c r="G3922" s="4">
        <v>1</v>
      </c>
      <c r="N3922" s="4">
        <v>23</v>
      </c>
      <c r="O3922" s="4">
        <v>8</v>
      </c>
      <c r="P3922" s="4">
        <v>32</v>
      </c>
      <c r="Q3922" s="4">
        <v>63</v>
      </c>
      <c r="R3922" s="4" t="s">
        <v>7758</v>
      </c>
      <c r="S3922" s="4" t="s">
        <v>7758</v>
      </c>
      <c r="T3922" s="4" t="s">
        <v>7744</v>
      </c>
      <c r="U3922" s="4" t="s">
        <v>7745</v>
      </c>
      <c r="V3922" s="4" t="s">
        <v>7746</v>
      </c>
      <c r="W3922" s="3" t="s">
        <v>7747</v>
      </c>
      <c r="X3922" s="4" t="s">
        <v>7748</v>
      </c>
      <c r="Y3922" s="4" t="s">
        <v>7749</v>
      </c>
      <c r="Z3922" s="4" t="s">
        <v>7750</v>
      </c>
      <c r="AA3922" s="4" t="s">
        <v>7751</v>
      </c>
      <c r="AB3922" s="4" t="s">
        <v>7739</v>
      </c>
      <c r="AC3922" s="4" t="s">
        <v>7737</v>
      </c>
      <c r="AD3922" s="9" t="str">
        <f t="shared" si="322"/>
        <v>https://www.gbif.org/species/search?q=Paronychieae&amp;highertaxon_key=6&amp;status=ACCEPTED</v>
      </c>
      <c r="AE3922" s="4" t="s">
        <v>7738</v>
      </c>
      <c r="AF3922" s="9" t="str">
        <f t="shared" si="323"/>
        <v>https://powo.science.kew.org/results?q=Paronychieae</v>
      </c>
      <c r="AG3922" s="4" t="s">
        <v>99</v>
      </c>
      <c r="AH3922" s="4" t="s">
        <v>99</v>
      </c>
      <c r="AI3922" s="4" t="s">
        <v>7745</v>
      </c>
      <c r="AJ3922" s="4" t="s">
        <v>7746</v>
      </c>
      <c r="AK3922" s="11" t="s">
        <v>8104</v>
      </c>
      <c r="AL3922" s="4" t="s">
        <v>7950</v>
      </c>
      <c r="AM3922" s="4" t="s">
        <v>7951</v>
      </c>
      <c r="AN3922" s="4" t="s">
        <v>7952</v>
      </c>
      <c r="AO3922" s="4" t="s">
        <v>7750</v>
      </c>
      <c r="AP3922" s="4" t="s">
        <v>7751</v>
      </c>
    </row>
    <row r="3923" spans="1:102" x14ac:dyDescent="0.3">
      <c r="A3923" s="5" t="s">
        <v>14</v>
      </c>
      <c r="B3923" s="16" t="s">
        <v>5903</v>
      </c>
      <c r="C3923" s="5" t="s">
        <v>980</v>
      </c>
      <c r="D3923" s="5" t="s">
        <v>2898</v>
      </c>
      <c r="E3923" s="5" t="s">
        <v>0</v>
      </c>
      <c r="F3923" s="5" t="s">
        <v>0</v>
      </c>
      <c r="G3923" s="4">
        <v>1</v>
      </c>
      <c r="N3923" s="4">
        <v>0</v>
      </c>
      <c r="O3923" s="4">
        <v>1</v>
      </c>
      <c r="P3923" s="4">
        <v>0</v>
      </c>
      <c r="Q3923" s="4">
        <v>1</v>
      </c>
      <c r="R3923" s="4" t="s">
        <v>7758</v>
      </c>
      <c r="S3923" s="4" t="s">
        <v>7758</v>
      </c>
      <c r="T3923" s="4" t="s">
        <v>7744</v>
      </c>
      <c r="U3923" s="4" t="s">
        <v>7745</v>
      </c>
      <c r="V3923" s="4" t="s">
        <v>7746</v>
      </c>
      <c r="W3923" s="4" t="s">
        <v>7747</v>
      </c>
      <c r="X3923" s="4" t="s">
        <v>7748</v>
      </c>
      <c r="Y3923" s="4" t="s">
        <v>7749</v>
      </c>
      <c r="Z3923" s="4" t="s">
        <v>7750</v>
      </c>
      <c r="AA3923" s="4" t="s">
        <v>7751</v>
      </c>
      <c r="AB3923" s="4" t="s">
        <v>7739</v>
      </c>
      <c r="AC3923" s="4" t="s">
        <v>7737</v>
      </c>
      <c r="AD3923" s="9" t="str">
        <f t="shared" si="322"/>
        <v>https://www.gbif.org/species/search?q=Paronychieae&amp;highertaxon_key=6&amp;status=ACCEPTED</v>
      </c>
      <c r="AE3923" s="4" t="s">
        <v>7738</v>
      </c>
      <c r="AF3923" s="9" t="str">
        <f t="shared" si="323"/>
        <v>https://powo.science.kew.org/results?q=Paronychieae</v>
      </c>
      <c r="AG3923" s="4" t="s">
        <v>99</v>
      </c>
      <c r="AH3923" s="4" t="s">
        <v>99</v>
      </c>
      <c r="AI3923" s="4" t="s">
        <v>7745</v>
      </c>
      <c r="AJ3923" s="4" t="s">
        <v>7746</v>
      </c>
      <c r="AK3923" s="4" t="s">
        <v>8104</v>
      </c>
      <c r="AL3923" s="4" t="s">
        <v>7950</v>
      </c>
      <c r="AM3923" s="4" t="s">
        <v>7951</v>
      </c>
      <c r="AN3923" s="4" t="s">
        <v>7952</v>
      </c>
      <c r="AO3923" s="4" t="s">
        <v>7750</v>
      </c>
      <c r="AP3923" s="4" t="s">
        <v>7751</v>
      </c>
      <c r="CO3923" s="5"/>
      <c r="CP3923" s="5"/>
      <c r="CQ3923" s="5"/>
      <c r="CR3923" s="5"/>
      <c r="CS3923" s="5"/>
      <c r="CT3923" s="5"/>
      <c r="CU3923" s="5"/>
      <c r="CV3923" s="5"/>
      <c r="CW3923" s="5"/>
      <c r="CX3923" s="5"/>
    </row>
    <row r="3924" spans="1:102" x14ac:dyDescent="0.3">
      <c r="A3924" s="5" t="s">
        <v>14</v>
      </c>
      <c r="B3924" s="16" t="s">
        <v>5904</v>
      </c>
      <c r="C3924" s="5" t="s">
        <v>980</v>
      </c>
      <c r="D3924" s="5" t="s">
        <v>2898</v>
      </c>
      <c r="E3924" s="5" t="s">
        <v>0</v>
      </c>
      <c r="F3924" s="5" t="s">
        <v>0</v>
      </c>
      <c r="G3924" s="4">
        <v>1</v>
      </c>
      <c r="N3924" s="4">
        <v>9</v>
      </c>
      <c r="O3924" s="4">
        <v>2</v>
      </c>
      <c r="P3924" s="4">
        <v>0</v>
      </c>
      <c r="Q3924" s="4">
        <v>11</v>
      </c>
      <c r="R3924" s="4" t="s">
        <v>7758</v>
      </c>
      <c r="S3924" s="4" t="s">
        <v>7758</v>
      </c>
      <c r="T3924" s="4" t="s">
        <v>7744</v>
      </c>
      <c r="U3924" s="4" t="s">
        <v>7745</v>
      </c>
      <c r="V3924" s="4" t="s">
        <v>7746</v>
      </c>
      <c r="W3924" s="4" t="s">
        <v>7747</v>
      </c>
      <c r="X3924" s="4" t="s">
        <v>7748</v>
      </c>
      <c r="Y3924" s="4" t="s">
        <v>7749</v>
      </c>
      <c r="Z3924" s="4" t="s">
        <v>7750</v>
      </c>
      <c r="AA3924" s="4" t="s">
        <v>7751</v>
      </c>
      <c r="AB3924" s="4" t="s">
        <v>7739</v>
      </c>
      <c r="AC3924" s="4" t="s">
        <v>7737</v>
      </c>
      <c r="AD3924" s="9" t="str">
        <f t="shared" si="322"/>
        <v>https://www.gbif.org/species/search?q=Paronychieae&amp;highertaxon_key=6&amp;status=ACCEPTED</v>
      </c>
      <c r="AE3924" s="4" t="s">
        <v>7738</v>
      </c>
      <c r="AF3924" s="9" t="str">
        <f t="shared" si="323"/>
        <v>https://powo.science.kew.org/results?q=Paronychieae</v>
      </c>
      <c r="AG3924" s="4" t="s">
        <v>99</v>
      </c>
      <c r="AH3924" s="4" t="s">
        <v>99</v>
      </c>
      <c r="AI3924" s="4" t="s">
        <v>7745</v>
      </c>
      <c r="AJ3924" s="4" t="s">
        <v>7746</v>
      </c>
      <c r="AK3924" s="4" t="s">
        <v>8104</v>
      </c>
      <c r="AL3924" s="4" t="s">
        <v>7950</v>
      </c>
      <c r="AM3924" s="4" t="s">
        <v>7951</v>
      </c>
      <c r="AN3924" s="4" t="s">
        <v>7952</v>
      </c>
      <c r="AO3924" s="4" t="s">
        <v>7750</v>
      </c>
      <c r="AP3924" s="4" t="s">
        <v>7751</v>
      </c>
      <c r="CO3924" s="5"/>
      <c r="CP3924" s="5"/>
      <c r="CQ3924" s="5"/>
      <c r="CR3924" s="5"/>
      <c r="CS3924" s="5"/>
      <c r="CT3924" s="5"/>
      <c r="CU3924" s="5"/>
      <c r="CV3924" s="5"/>
      <c r="CW3924" s="5"/>
      <c r="CX3924" s="5"/>
    </row>
    <row r="3925" spans="1:102" x14ac:dyDescent="0.3">
      <c r="A3925" s="5" t="s">
        <v>14</v>
      </c>
      <c r="B3925" s="16" t="s">
        <v>5905</v>
      </c>
      <c r="C3925" s="5" t="s">
        <v>980</v>
      </c>
      <c r="D3925" s="5" t="s">
        <v>2898</v>
      </c>
      <c r="E3925" s="5" t="s">
        <v>0</v>
      </c>
      <c r="F3925" s="5" t="s">
        <v>0</v>
      </c>
      <c r="G3925" s="4">
        <v>1</v>
      </c>
      <c r="N3925" s="4">
        <v>1</v>
      </c>
      <c r="O3925" s="4">
        <v>0</v>
      </c>
      <c r="P3925" s="4">
        <v>0</v>
      </c>
      <c r="Q3925" s="4">
        <v>1</v>
      </c>
      <c r="R3925" s="4" t="s">
        <v>7758</v>
      </c>
      <c r="S3925" s="4" t="s">
        <v>7758</v>
      </c>
      <c r="T3925" s="4" t="s">
        <v>7744</v>
      </c>
      <c r="U3925" s="4" t="s">
        <v>7745</v>
      </c>
      <c r="V3925" s="4" t="s">
        <v>7746</v>
      </c>
      <c r="W3925" s="4" t="s">
        <v>7747</v>
      </c>
      <c r="X3925" s="4" t="s">
        <v>7748</v>
      </c>
      <c r="Y3925" s="4" t="s">
        <v>7749</v>
      </c>
      <c r="Z3925" s="4" t="s">
        <v>7750</v>
      </c>
      <c r="AA3925" s="4" t="s">
        <v>7751</v>
      </c>
      <c r="AB3925" s="4" t="s">
        <v>7739</v>
      </c>
      <c r="AC3925" s="4" t="s">
        <v>7737</v>
      </c>
      <c r="AD3925" s="9" t="str">
        <f t="shared" si="322"/>
        <v>https://www.gbif.org/species/search?q=Paronychieae&amp;highertaxon_key=6&amp;status=ACCEPTED</v>
      </c>
      <c r="AE3925" s="4" t="s">
        <v>7738</v>
      </c>
      <c r="AF3925" s="9" t="str">
        <f t="shared" si="323"/>
        <v>https://powo.science.kew.org/results?q=Paronychieae</v>
      </c>
      <c r="AG3925" s="4" t="s">
        <v>99</v>
      </c>
      <c r="AH3925" s="4" t="s">
        <v>99</v>
      </c>
      <c r="AI3925" s="4" t="s">
        <v>7745</v>
      </c>
      <c r="AJ3925" s="4" t="s">
        <v>7746</v>
      </c>
      <c r="AK3925" s="4" t="s">
        <v>8104</v>
      </c>
      <c r="AL3925" s="4" t="s">
        <v>7950</v>
      </c>
      <c r="AM3925" s="4" t="s">
        <v>7951</v>
      </c>
      <c r="AN3925" s="4" t="s">
        <v>7952</v>
      </c>
      <c r="AO3925" s="4" t="s">
        <v>7750</v>
      </c>
      <c r="AP3925" s="4" t="s">
        <v>7751</v>
      </c>
      <c r="CO3925" s="5"/>
      <c r="CP3925" s="5"/>
      <c r="CQ3925" s="5"/>
      <c r="CR3925" s="5"/>
      <c r="CS3925" s="5"/>
      <c r="CT3925" s="5"/>
      <c r="CU3925" s="5"/>
      <c r="CV3925" s="5"/>
      <c r="CW3925" s="5"/>
      <c r="CX3925" s="5"/>
    </row>
    <row r="3926" spans="1:102" x14ac:dyDescent="0.3">
      <c r="A3926" s="5" t="s">
        <v>14</v>
      </c>
      <c r="B3926" s="16" t="s">
        <v>5906</v>
      </c>
      <c r="C3926" s="5" t="s">
        <v>980</v>
      </c>
      <c r="D3926" s="5" t="s">
        <v>2898</v>
      </c>
      <c r="E3926" s="5" t="s">
        <v>0</v>
      </c>
      <c r="F3926" s="5" t="s">
        <v>0</v>
      </c>
      <c r="G3926" s="4">
        <v>1</v>
      </c>
      <c r="N3926" s="4">
        <v>20</v>
      </c>
      <c r="O3926" s="4">
        <v>0</v>
      </c>
      <c r="P3926" s="4">
        <v>30</v>
      </c>
      <c r="Q3926" s="4">
        <v>50</v>
      </c>
      <c r="R3926" s="4" t="s">
        <v>7758</v>
      </c>
      <c r="S3926" s="4" t="s">
        <v>7758</v>
      </c>
      <c r="T3926" s="4" t="s">
        <v>7744</v>
      </c>
      <c r="U3926" s="4" t="s">
        <v>7745</v>
      </c>
      <c r="V3926" s="4" t="s">
        <v>7746</v>
      </c>
      <c r="W3926" s="4" t="s">
        <v>7747</v>
      </c>
      <c r="X3926" s="4" t="s">
        <v>7748</v>
      </c>
      <c r="Y3926" s="4" t="s">
        <v>7749</v>
      </c>
      <c r="Z3926" s="4" t="s">
        <v>7750</v>
      </c>
      <c r="AA3926" s="4" t="s">
        <v>7751</v>
      </c>
      <c r="AB3926" s="4" t="s">
        <v>7739</v>
      </c>
      <c r="AC3926" s="4" t="s">
        <v>7737</v>
      </c>
      <c r="AD3926" s="9" t="str">
        <f t="shared" si="322"/>
        <v>https://www.gbif.org/species/search?q=Paronychieae&amp;highertaxon_key=6&amp;status=ACCEPTED</v>
      </c>
      <c r="AE3926" s="4" t="s">
        <v>7738</v>
      </c>
      <c r="AF3926" s="9" t="str">
        <f t="shared" si="323"/>
        <v>https://powo.science.kew.org/results?q=Paronychieae</v>
      </c>
      <c r="AG3926" s="4" t="s">
        <v>99</v>
      </c>
      <c r="AH3926" s="4" t="s">
        <v>99</v>
      </c>
      <c r="AI3926" s="4" t="s">
        <v>7745</v>
      </c>
      <c r="AJ3926" s="4" t="s">
        <v>7746</v>
      </c>
      <c r="AK3926" s="4" t="s">
        <v>8104</v>
      </c>
      <c r="AL3926" s="4" t="s">
        <v>7950</v>
      </c>
      <c r="AM3926" s="4" t="s">
        <v>7951</v>
      </c>
      <c r="AN3926" s="4" t="s">
        <v>7952</v>
      </c>
      <c r="AO3926" s="4" t="s">
        <v>7750</v>
      </c>
      <c r="AP3926" s="4" t="s">
        <v>7751</v>
      </c>
      <c r="CO3926" s="5"/>
      <c r="CP3926" s="5"/>
      <c r="CQ3926" s="5"/>
      <c r="CR3926" s="5"/>
      <c r="CS3926" s="5"/>
      <c r="CT3926" s="5"/>
      <c r="CU3926" s="5"/>
      <c r="CV3926" s="5"/>
      <c r="CW3926" s="5"/>
      <c r="CX3926" s="5"/>
    </row>
    <row r="3927" spans="1:102" x14ac:dyDescent="0.3">
      <c r="A3927" s="5" t="s">
        <v>14</v>
      </c>
      <c r="B3927" s="16" t="s">
        <v>0</v>
      </c>
      <c r="C3927" s="5" t="s">
        <v>980</v>
      </c>
      <c r="D3927" s="5" t="s">
        <v>2898</v>
      </c>
      <c r="E3927" s="5" t="s">
        <v>0</v>
      </c>
      <c r="F3927" s="5" t="s">
        <v>0</v>
      </c>
      <c r="G3927" s="4">
        <v>1</v>
      </c>
      <c r="N3927" s="4">
        <v>1</v>
      </c>
      <c r="O3927" s="4">
        <v>0</v>
      </c>
      <c r="P3927" s="4">
        <v>0</v>
      </c>
      <c r="Q3927" s="4">
        <v>1</v>
      </c>
      <c r="R3927" s="4" t="s">
        <v>7758</v>
      </c>
      <c r="S3927" s="4" t="s">
        <v>7758</v>
      </c>
      <c r="T3927" s="4" t="s">
        <v>7744</v>
      </c>
      <c r="U3927" s="4" t="s">
        <v>7745</v>
      </c>
      <c r="V3927" s="4" t="s">
        <v>7746</v>
      </c>
      <c r="W3927" s="4" t="s">
        <v>7747</v>
      </c>
      <c r="X3927" s="4" t="s">
        <v>7748</v>
      </c>
      <c r="Y3927" s="4" t="s">
        <v>7749</v>
      </c>
      <c r="Z3927" s="4" t="s">
        <v>7750</v>
      </c>
      <c r="AA3927" s="4" t="s">
        <v>7751</v>
      </c>
      <c r="AB3927" s="4" t="s">
        <v>7739</v>
      </c>
      <c r="AC3927" s="4" t="s">
        <v>7737</v>
      </c>
      <c r="AD3927" s="9" t="str">
        <f t="shared" si="322"/>
        <v>https://www.gbif.org/species/search?q=Paronychieae&amp;highertaxon_key=6&amp;status=ACCEPTED</v>
      </c>
      <c r="AE3927" s="4" t="s">
        <v>7738</v>
      </c>
      <c r="AF3927" s="9" t="str">
        <f t="shared" si="323"/>
        <v>https://powo.science.kew.org/results?q=Paronychieae</v>
      </c>
      <c r="AG3927" s="4" t="s">
        <v>99</v>
      </c>
      <c r="AH3927" s="4" t="s">
        <v>99</v>
      </c>
      <c r="AI3927" s="4" t="s">
        <v>7745</v>
      </c>
      <c r="AJ3927" s="4" t="s">
        <v>7746</v>
      </c>
      <c r="AK3927" s="4" t="s">
        <v>8104</v>
      </c>
      <c r="AL3927" s="4" t="s">
        <v>7950</v>
      </c>
      <c r="AM3927" s="4" t="s">
        <v>7951</v>
      </c>
      <c r="AN3927" s="4" t="s">
        <v>7952</v>
      </c>
      <c r="AO3927" s="4" t="s">
        <v>7750</v>
      </c>
      <c r="AP3927" s="4" t="s">
        <v>7751</v>
      </c>
      <c r="CO3927" s="5"/>
      <c r="CP3927" s="5"/>
      <c r="CQ3927" s="5"/>
      <c r="CR3927" s="5"/>
      <c r="CS3927" s="5"/>
      <c r="CT3927" s="5"/>
      <c r="CU3927" s="5"/>
      <c r="CV3927" s="5"/>
      <c r="CW3927" s="5"/>
      <c r="CX3927" s="5"/>
    </row>
    <row r="3928" spans="1:102" x14ac:dyDescent="0.3">
      <c r="A3928" s="5" t="s">
        <v>77</v>
      </c>
      <c r="B3928" s="16" t="s">
        <v>7642</v>
      </c>
      <c r="C3928" s="5" t="s">
        <v>980</v>
      </c>
      <c r="D3928" s="5" t="s">
        <v>2898</v>
      </c>
      <c r="E3928" s="5" t="s">
        <v>0</v>
      </c>
      <c r="F3928" s="5" t="s">
        <v>0</v>
      </c>
      <c r="G3928" s="4">
        <v>1</v>
      </c>
      <c r="N3928" s="4">
        <v>0</v>
      </c>
      <c r="O3928" s="4">
        <v>0</v>
      </c>
      <c r="P3928" s="4">
        <v>2</v>
      </c>
      <c r="Q3928" s="4">
        <v>2</v>
      </c>
      <c r="R3928" s="4" t="s">
        <v>7758</v>
      </c>
      <c r="S3928" s="4" t="s">
        <v>7758</v>
      </c>
      <c r="T3928" s="4" t="s">
        <v>7744</v>
      </c>
      <c r="U3928" s="4" t="s">
        <v>7745</v>
      </c>
      <c r="V3928" s="4" t="s">
        <v>7746</v>
      </c>
      <c r="W3928" s="4" t="s">
        <v>7747</v>
      </c>
      <c r="X3928" s="4" t="s">
        <v>7748</v>
      </c>
      <c r="Y3928" s="4" t="s">
        <v>7749</v>
      </c>
      <c r="Z3928" s="4" t="s">
        <v>7750</v>
      </c>
      <c r="AA3928" s="4" t="s">
        <v>7751</v>
      </c>
      <c r="AB3928" s="4" t="s">
        <v>7739</v>
      </c>
      <c r="AC3928" s="4" t="s">
        <v>7737</v>
      </c>
      <c r="AD3928" s="9" t="str">
        <f t="shared" si="322"/>
        <v>https://www.gbif.org/species/search?q=Paronychieae&amp;highertaxon_key=6&amp;status=ACCEPTED</v>
      </c>
      <c r="AE3928" s="4" t="s">
        <v>7738</v>
      </c>
      <c r="AF3928" s="9" t="str">
        <f t="shared" si="323"/>
        <v>https://powo.science.kew.org/results?q=Paronychieae</v>
      </c>
      <c r="AG3928" s="4" t="s">
        <v>99</v>
      </c>
      <c r="AH3928" s="4" t="s">
        <v>99</v>
      </c>
      <c r="AI3928" s="4" t="s">
        <v>7745</v>
      </c>
      <c r="AJ3928" s="4" t="s">
        <v>7746</v>
      </c>
      <c r="AK3928" s="4" t="s">
        <v>8104</v>
      </c>
      <c r="AL3928" s="4" t="s">
        <v>7950</v>
      </c>
      <c r="AM3928" s="4" t="s">
        <v>7951</v>
      </c>
      <c r="AN3928" s="4" t="s">
        <v>7952</v>
      </c>
      <c r="AO3928" s="4" t="s">
        <v>7750</v>
      </c>
      <c r="AP3928" s="4" t="s">
        <v>7751</v>
      </c>
      <c r="CO3928" s="5"/>
      <c r="CP3928" s="5"/>
      <c r="CQ3928" s="5"/>
      <c r="CR3928" s="5"/>
      <c r="CS3928" s="5"/>
      <c r="CT3928" s="5"/>
      <c r="CU3928" s="5"/>
      <c r="CV3928" s="5"/>
      <c r="CW3928" s="5"/>
      <c r="CX3928" s="5"/>
    </row>
    <row r="3929" spans="1:102" x14ac:dyDescent="0.3">
      <c r="A3929" s="4" t="s">
        <v>14</v>
      </c>
      <c r="B3929" s="17" t="s">
        <v>2899</v>
      </c>
      <c r="C3929" s="4" t="s">
        <v>2404</v>
      </c>
      <c r="D3929" s="4" t="s">
        <v>2899</v>
      </c>
      <c r="E3929" s="4" t="s">
        <v>2899</v>
      </c>
      <c r="F3929" s="4" t="s">
        <v>2899</v>
      </c>
      <c r="H3929" s="4" t="s">
        <v>118</v>
      </c>
      <c r="N3929" s="4">
        <v>0</v>
      </c>
      <c r="O3929" s="4">
        <v>2</v>
      </c>
      <c r="P3929" s="4">
        <v>0</v>
      </c>
      <c r="Q3929" s="4">
        <v>2</v>
      </c>
      <c r="R3929" s="4" t="s">
        <v>2900</v>
      </c>
      <c r="S3929" s="4" t="s">
        <v>2900</v>
      </c>
      <c r="T3929" s="4" t="s">
        <v>7839</v>
      </c>
      <c r="AC3929" s="4" t="s">
        <v>2901</v>
      </c>
      <c r="AD3929" s="9" t="str">
        <f t="shared" si="322"/>
        <v>https://www.gbif.org/species/search?q=Parrotia&amp;highertaxon_key=6&amp;status=ACCEPTED</v>
      </c>
      <c r="AE3929" s="4" t="s">
        <v>2902</v>
      </c>
      <c r="AF3929" s="9" t="str">
        <f t="shared" si="323"/>
        <v>https://powo.science.kew.org/results?q=Parrotia</v>
      </c>
      <c r="AG3929" s="4" t="s">
        <v>21</v>
      </c>
      <c r="AH3929" s="4" t="s">
        <v>21</v>
      </c>
      <c r="AI3929" s="4" t="s">
        <v>8077</v>
      </c>
    </row>
    <row r="3930" spans="1:102" x14ac:dyDescent="0.3">
      <c r="A3930" s="4" t="s">
        <v>14</v>
      </c>
      <c r="B3930" s="17" t="s">
        <v>1214</v>
      </c>
      <c r="C3930" s="4" t="s">
        <v>1056</v>
      </c>
      <c r="D3930" s="4" t="s">
        <v>1214</v>
      </c>
      <c r="E3930" s="4" t="s">
        <v>1208</v>
      </c>
      <c r="F3930" s="4" t="s">
        <v>1209</v>
      </c>
      <c r="H3930" s="4" t="s">
        <v>8114</v>
      </c>
      <c r="L3930" s="4" t="s">
        <v>310</v>
      </c>
      <c r="N3930" s="4">
        <v>0</v>
      </c>
      <c r="O3930" s="4">
        <v>1</v>
      </c>
      <c r="P3930" s="4">
        <v>0</v>
      </c>
      <c r="Q3930" s="4">
        <v>1</v>
      </c>
      <c r="R3930" s="4" t="s">
        <v>324</v>
      </c>
      <c r="S3930" s="4" t="s">
        <v>324</v>
      </c>
      <c r="T3930" s="4" t="s">
        <v>7863</v>
      </c>
      <c r="U3930" s="4" t="s">
        <v>7807</v>
      </c>
      <c r="AB3930" s="4" t="s">
        <v>1215</v>
      </c>
      <c r="AC3930" s="4" t="s">
        <v>1211</v>
      </c>
      <c r="AD3930" s="9" t="str">
        <f t="shared" si="322"/>
        <v>https://www.gbif.org/species/search?q=Cissus&amp;highertaxon_key=6&amp;status=ACCEPTED</v>
      </c>
      <c r="AE3930" s="4" t="s">
        <v>1212</v>
      </c>
      <c r="AF3930" s="9" t="str">
        <f t="shared" si="323"/>
        <v>https://powo.science.kew.org/results?q=Cissus</v>
      </c>
      <c r="AG3930" s="4" t="s">
        <v>938</v>
      </c>
      <c r="AH3930" s="4" t="s">
        <v>99</v>
      </c>
      <c r="AI3930" s="4" t="s">
        <v>7946</v>
      </c>
      <c r="AJ3930" s="4" t="s">
        <v>7079</v>
      </c>
    </row>
    <row r="3931" spans="1:102" x14ac:dyDescent="0.3">
      <c r="A3931" s="4" t="s">
        <v>14</v>
      </c>
      <c r="B3931" s="17" t="s">
        <v>141</v>
      </c>
      <c r="C3931" s="4" t="s">
        <v>141</v>
      </c>
      <c r="D3931" s="4" t="s">
        <v>141</v>
      </c>
      <c r="E3931" s="4" t="s">
        <v>141</v>
      </c>
      <c r="F3931" s="4" t="s">
        <v>2903</v>
      </c>
      <c r="H3931" s="4" t="s">
        <v>8116</v>
      </c>
      <c r="N3931" s="4">
        <v>2</v>
      </c>
      <c r="O3931" s="4">
        <v>0</v>
      </c>
      <c r="P3931" s="4">
        <v>0</v>
      </c>
      <c r="Q3931" s="4">
        <v>2</v>
      </c>
      <c r="R3931" s="4" t="s">
        <v>104</v>
      </c>
      <c r="S3931" s="4" t="s">
        <v>105</v>
      </c>
      <c r="T3931" s="4" t="s">
        <v>7891</v>
      </c>
      <c r="AC3931" s="4" t="s">
        <v>2904</v>
      </c>
      <c r="AD3931" s="9" t="str">
        <f t="shared" si="322"/>
        <v>https://www.gbif.org/species/search?q=Passifloraceae&amp;highertaxon_key=6&amp;status=ACCEPTED</v>
      </c>
      <c r="AE3931" s="4" t="s">
        <v>2905</v>
      </c>
      <c r="AF3931" s="9" t="str">
        <f t="shared" si="323"/>
        <v>https://powo.science.kew.org/results?q=Passifloraceae</v>
      </c>
      <c r="AG3931" s="4" t="s">
        <v>43</v>
      </c>
      <c r="AH3931" s="4" t="s">
        <v>44</v>
      </c>
      <c r="AI3931" s="4" t="s">
        <v>7891</v>
      </c>
    </row>
    <row r="3932" spans="1:102" s="5" customFormat="1" x14ac:dyDescent="0.3">
      <c r="A3932" s="5" t="s">
        <v>14</v>
      </c>
      <c r="B3932" s="16" t="s">
        <v>7237</v>
      </c>
      <c r="C3932" s="5" t="s">
        <v>141</v>
      </c>
      <c r="D3932" s="5" t="s">
        <v>140</v>
      </c>
      <c r="E3932" s="5" t="s">
        <v>140</v>
      </c>
      <c r="F3932" s="5" t="s">
        <v>140</v>
      </c>
      <c r="G3932" s="4"/>
      <c r="H3932" s="4" t="s">
        <v>8116</v>
      </c>
      <c r="I3932" s="4"/>
      <c r="J3932" s="4"/>
      <c r="K3932" s="4"/>
      <c r="L3932" s="4"/>
      <c r="M3932" s="4"/>
      <c r="N3932" s="4">
        <v>1</v>
      </c>
      <c r="O3932" s="4">
        <v>0</v>
      </c>
      <c r="P3932" s="4">
        <v>0</v>
      </c>
      <c r="Q3932" s="4">
        <v>1</v>
      </c>
      <c r="R3932" s="4" t="s">
        <v>142</v>
      </c>
      <c r="S3932" s="4" t="s">
        <v>142</v>
      </c>
      <c r="T3932" s="4" t="s">
        <v>7863</v>
      </c>
      <c r="U3932" s="4" t="s">
        <v>7868</v>
      </c>
      <c r="V3932" s="4"/>
      <c r="W3932" s="4"/>
      <c r="X3932" s="4"/>
      <c r="Y3932" s="4"/>
      <c r="Z3932" s="4"/>
      <c r="AA3932" s="4"/>
      <c r="AB3932" s="4" t="s">
        <v>143</v>
      </c>
      <c r="AC3932" s="4" t="s">
        <v>144</v>
      </c>
      <c r="AD3932" s="9" t="str">
        <f t="shared" si="322"/>
        <v>https://www.gbif.org/species/search?q=Adenia&amp;highertaxon_key=6&amp;status=ACCEPTED</v>
      </c>
      <c r="AE3932" s="4" t="s">
        <v>145</v>
      </c>
      <c r="AF3932" s="9" t="str">
        <f t="shared" si="323"/>
        <v>https://powo.science.kew.org/results?q=Adenia</v>
      </c>
      <c r="AG3932" s="4" t="s">
        <v>146</v>
      </c>
      <c r="AH3932" s="4" t="s">
        <v>33</v>
      </c>
      <c r="AI3932" s="4" t="s">
        <v>7992</v>
      </c>
      <c r="AJ3932" s="4"/>
      <c r="AK3932" s="4"/>
      <c r="AL3932" s="4"/>
      <c r="AM3932" s="4"/>
      <c r="AN3932" s="4"/>
      <c r="AO3932" s="4"/>
      <c r="AP3932" s="4"/>
      <c r="AQ3932" s="4"/>
      <c r="AR3932" s="4"/>
      <c r="AS3932" s="4"/>
      <c r="AT3932" s="4"/>
      <c r="AU3932" s="4"/>
      <c r="AV3932" s="4"/>
      <c r="AW3932" s="4"/>
      <c r="AX3932" s="4"/>
      <c r="AY3932" s="4"/>
      <c r="AZ3932" s="4"/>
      <c r="BA3932" s="4"/>
      <c r="BB3932" s="4"/>
      <c r="BC3932" s="4"/>
      <c r="BD3932" s="4"/>
      <c r="BE3932" s="4"/>
      <c r="BF3932" s="4"/>
      <c r="BG3932" s="4"/>
      <c r="BH3932" s="4"/>
      <c r="BI3932" s="4"/>
      <c r="BJ3932" s="4"/>
      <c r="BK3932" s="4"/>
      <c r="BL3932" s="4"/>
      <c r="BM3932" s="4"/>
      <c r="BN3932" s="4"/>
      <c r="BO3932" s="4"/>
      <c r="BP3932" s="4"/>
      <c r="BQ3932" s="4"/>
      <c r="BR3932" s="4"/>
      <c r="BS3932" s="4"/>
      <c r="BT3932" s="4"/>
      <c r="BU3932" s="4"/>
      <c r="BV3932" s="4"/>
      <c r="BW3932" s="4"/>
      <c r="BX3932" s="4"/>
      <c r="BY3932" s="4"/>
      <c r="BZ3932" s="4"/>
      <c r="CA3932" s="4"/>
      <c r="CB3932" s="4"/>
      <c r="CC3932" s="4"/>
      <c r="CD3932" s="4"/>
      <c r="CE3932" s="4"/>
      <c r="CF3932" s="4"/>
      <c r="CG3932" s="4"/>
      <c r="CH3932" s="4"/>
      <c r="CI3932" s="4"/>
      <c r="CJ3932" s="4"/>
      <c r="CK3932" s="4"/>
      <c r="CL3932" s="4"/>
      <c r="CM3932" s="4"/>
      <c r="CN3932" s="4"/>
    </row>
    <row r="3933" spans="1:102" x14ac:dyDescent="0.3">
      <c r="A3933" s="6" t="s">
        <v>14</v>
      </c>
      <c r="B3933" s="15" t="s">
        <v>5907</v>
      </c>
      <c r="C3933" s="6" t="s">
        <v>488</v>
      </c>
      <c r="D3933" s="6" t="s">
        <v>7689</v>
      </c>
      <c r="E3933" s="6"/>
      <c r="F3933" s="6"/>
      <c r="N3933" s="4">
        <v>0</v>
      </c>
      <c r="O3933" s="4">
        <v>1</v>
      </c>
      <c r="P3933" s="4">
        <v>0</v>
      </c>
      <c r="Q3933" s="4">
        <v>1</v>
      </c>
      <c r="AD3933" s="9"/>
      <c r="AF3933" s="9"/>
      <c r="CO3933" s="6"/>
      <c r="CP3933" s="6"/>
      <c r="CQ3933" s="6"/>
      <c r="CR3933" s="6"/>
      <c r="CS3933" s="6"/>
      <c r="CT3933" s="6"/>
      <c r="CU3933" s="6"/>
      <c r="CV3933" s="6"/>
      <c r="CW3933" s="6"/>
      <c r="CX3933" s="6"/>
    </row>
    <row r="3934" spans="1:102" s="5" customFormat="1" x14ac:dyDescent="0.3">
      <c r="A3934" s="4" t="s">
        <v>14</v>
      </c>
      <c r="B3934" s="17" t="s">
        <v>309</v>
      </c>
      <c r="C3934" s="4" t="s">
        <v>302</v>
      </c>
      <c r="D3934" s="4" t="s">
        <v>309</v>
      </c>
      <c r="E3934" s="4" t="s">
        <v>301</v>
      </c>
      <c r="F3934" s="4" t="s">
        <v>303</v>
      </c>
      <c r="G3934" s="4"/>
      <c r="H3934" s="4" t="s">
        <v>304</v>
      </c>
      <c r="I3934" s="4"/>
      <c r="J3934" s="4"/>
      <c r="K3934" s="4"/>
      <c r="L3934" s="4" t="s">
        <v>310</v>
      </c>
      <c r="M3934" s="4"/>
      <c r="N3934" s="4">
        <v>2</v>
      </c>
      <c r="O3934" s="4">
        <v>2</v>
      </c>
      <c r="P3934" s="4">
        <v>0</v>
      </c>
      <c r="Q3934" s="4">
        <v>4</v>
      </c>
      <c r="R3934" s="4" t="s">
        <v>305</v>
      </c>
      <c r="S3934" s="4" t="s">
        <v>305</v>
      </c>
      <c r="T3934" s="4" t="s">
        <v>7863</v>
      </c>
      <c r="U3934" s="4" t="s">
        <v>7807</v>
      </c>
      <c r="V3934" s="4"/>
      <c r="W3934" s="4"/>
      <c r="X3934" s="4"/>
      <c r="Y3934" s="4"/>
      <c r="Z3934" s="4"/>
      <c r="AA3934" s="4"/>
      <c r="AB3934" s="4"/>
      <c r="AC3934" s="4" t="s">
        <v>306</v>
      </c>
      <c r="AD3934" s="9" t="str">
        <f t="shared" ref="AD3934:AD3946" si="324">HYPERLINK("https://www.gbif.org/species/search?q=" &amp; E3934 &amp; "&amp;highertaxon_key=6&amp;status=ACCEPTED")</f>
        <v>https://www.gbif.org/species/search?q=Allophylus&amp;highertaxon_key=6&amp;status=ACCEPTED</v>
      </c>
      <c r="AE3934" s="4" t="s">
        <v>307</v>
      </c>
      <c r="AF3934" s="9" t="str">
        <f t="shared" ref="AF3934:AF3946" si="325">HYPERLINK("https://powo.science.kew.org/results?q=" &amp; E3934)</f>
        <v>https://powo.science.kew.org/results?q=Allophylus</v>
      </c>
      <c r="AG3934" s="4" t="s">
        <v>43</v>
      </c>
      <c r="AH3934" s="4" t="s">
        <v>44</v>
      </c>
      <c r="AI3934" s="4" t="s">
        <v>7946</v>
      </c>
      <c r="AJ3934" s="4" t="s">
        <v>7079</v>
      </c>
      <c r="AK3934" s="4"/>
      <c r="AL3934" s="4"/>
      <c r="AM3934" s="4"/>
      <c r="AN3934" s="4"/>
      <c r="AO3934" s="4"/>
      <c r="AP3934" s="4"/>
      <c r="AQ3934" s="4"/>
      <c r="AR3934" s="4"/>
      <c r="AS3934" s="4"/>
      <c r="AT3934" s="4"/>
      <c r="AU3934" s="4"/>
      <c r="AV3934" s="4"/>
      <c r="AW3934" s="4"/>
      <c r="AX3934" s="4"/>
      <c r="AY3934" s="4"/>
      <c r="AZ3934" s="4"/>
      <c r="BA3934" s="4"/>
      <c r="BB3934" s="4"/>
      <c r="BC3934" s="4"/>
      <c r="BD3934" s="4"/>
      <c r="BE3934" s="4"/>
      <c r="BF3934" s="4"/>
      <c r="BG3934" s="4"/>
      <c r="BH3934" s="4"/>
      <c r="BI3934" s="4"/>
      <c r="BJ3934" s="4"/>
      <c r="BK3934" s="4"/>
      <c r="BL3934" s="4"/>
      <c r="BM3934" s="4"/>
      <c r="BN3934" s="4"/>
      <c r="BO3934" s="4"/>
      <c r="BP3934" s="4"/>
      <c r="BQ3934" s="4"/>
      <c r="BR3934" s="4"/>
      <c r="BS3934" s="4"/>
      <c r="BT3934" s="4"/>
      <c r="BU3934" s="4"/>
      <c r="BV3934" s="4"/>
      <c r="BW3934" s="4"/>
      <c r="BX3934" s="4"/>
      <c r="BY3934" s="4"/>
      <c r="BZ3934" s="4"/>
      <c r="CA3934" s="4"/>
      <c r="CB3934" s="4"/>
      <c r="CC3934" s="4"/>
      <c r="CD3934" s="4"/>
      <c r="CE3934" s="4"/>
      <c r="CF3934" s="4"/>
      <c r="CG3934" s="4"/>
      <c r="CH3934" s="4"/>
      <c r="CI3934" s="4"/>
      <c r="CJ3934" s="4"/>
      <c r="CK3934" s="4"/>
      <c r="CL3934" s="4"/>
      <c r="CM3934" s="4"/>
      <c r="CN3934" s="4"/>
      <c r="CO3934" s="4"/>
      <c r="CP3934" s="4"/>
      <c r="CQ3934" s="4"/>
      <c r="CR3934" s="4"/>
      <c r="CS3934" s="4"/>
      <c r="CT3934" s="4"/>
      <c r="CU3934" s="4"/>
      <c r="CV3934" s="4"/>
      <c r="CW3934" s="4"/>
      <c r="CX3934" s="4"/>
    </row>
    <row r="3935" spans="1:102" x14ac:dyDescent="0.3">
      <c r="A3935" s="4" t="s">
        <v>14</v>
      </c>
      <c r="B3935" s="17" t="s">
        <v>311</v>
      </c>
      <c r="C3935" s="4" t="s">
        <v>302</v>
      </c>
      <c r="D3935" s="4" t="s">
        <v>309</v>
      </c>
      <c r="E3935" s="4" t="s">
        <v>301</v>
      </c>
      <c r="F3935" s="4" t="s">
        <v>303</v>
      </c>
      <c r="H3935" s="4" t="s">
        <v>304</v>
      </c>
      <c r="L3935" s="4" t="s">
        <v>310</v>
      </c>
      <c r="N3935" s="4">
        <v>2</v>
      </c>
      <c r="O3935" s="4">
        <v>0</v>
      </c>
      <c r="P3935" s="4">
        <v>0</v>
      </c>
      <c r="Q3935" s="4">
        <v>2</v>
      </c>
      <c r="R3935" s="4" t="s">
        <v>305</v>
      </c>
      <c r="S3935" s="4" t="s">
        <v>305</v>
      </c>
      <c r="T3935" s="4" t="s">
        <v>7863</v>
      </c>
      <c r="U3935" s="4" t="s">
        <v>7807</v>
      </c>
      <c r="AC3935" s="4" t="s">
        <v>306</v>
      </c>
      <c r="AD3935" s="9" t="str">
        <f t="shared" si="324"/>
        <v>https://www.gbif.org/species/search?q=Allophylus&amp;highertaxon_key=6&amp;status=ACCEPTED</v>
      </c>
      <c r="AE3935" s="4" t="s">
        <v>307</v>
      </c>
      <c r="AF3935" s="9" t="str">
        <f t="shared" si="325"/>
        <v>https://powo.science.kew.org/results?q=Allophylus</v>
      </c>
      <c r="AG3935" s="4" t="s">
        <v>43</v>
      </c>
      <c r="AH3935" s="4" t="s">
        <v>44</v>
      </c>
      <c r="AI3935" s="4" t="s">
        <v>7946</v>
      </c>
      <c r="AJ3935" s="4" t="s">
        <v>7079</v>
      </c>
    </row>
    <row r="3936" spans="1:102" x14ac:dyDescent="0.3">
      <c r="A3936" s="5" t="s">
        <v>14</v>
      </c>
      <c r="B3936" s="16" t="s">
        <v>5908</v>
      </c>
      <c r="C3936" s="5" t="s">
        <v>302</v>
      </c>
      <c r="D3936" s="5" t="s">
        <v>309</v>
      </c>
      <c r="E3936" s="5" t="s">
        <v>301</v>
      </c>
      <c r="F3936" s="5" t="s">
        <v>303</v>
      </c>
      <c r="H3936" s="4" t="s">
        <v>304</v>
      </c>
      <c r="L3936" s="4" t="s">
        <v>310</v>
      </c>
      <c r="N3936" s="4">
        <v>2</v>
      </c>
      <c r="O3936" s="4">
        <v>0</v>
      </c>
      <c r="P3936" s="4">
        <v>41</v>
      </c>
      <c r="Q3936" s="4">
        <v>43</v>
      </c>
      <c r="R3936" s="4" t="s">
        <v>305</v>
      </c>
      <c r="S3936" s="4" t="s">
        <v>305</v>
      </c>
      <c r="T3936" s="4" t="s">
        <v>7863</v>
      </c>
      <c r="U3936" s="4" t="s">
        <v>7807</v>
      </c>
      <c r="AC3936" s="4" t="s">
        <v>306</v>
      </c>
      <c r="AD3936" s="9" t="str">
        <f t="shared" si="324"/>
        <v>https://www.gbif.org/species/search?q=Allophylus&amp;highertaxon_key=6&amp;status=ACCEPTED</v>
      </c>
      <c r="AE3936" s="4" t="s">
        <v>307</v>
      </c>
      <c r="AF3936" s="9" t="str">
        <f t="shared" si="325"/>
        <v>https://powo.science.kew.org/results?q=Allophylus</v>
      </c>
      <c r="AG3936" s="4" t="s">
        <v>43</v>
      </c>
      <c r="AH3936" s="4" t="s">
        <v>44</v>
      </c>
      <c r="AI3936" s="4" t="s">
        <v>7946</v>
      </c>
      <c r="AJ3936" s="4" t="s">
        <v>7079</v>
      </c>
      <c r="CO3936" s="5"/>
      <c r="CP3936" s="5"/>
      <c r="CQ3936" s="5"/>
      <c r="CR3936" s="5"/>
      <c r="CS3936" s="5"/>
      <c r="CT3936" s="5"/>
      <c r="CU3936" s="5"/>
      <c r="CV3936" s="5"/>
      <c r="CW3936" s="5"/>
      <c r="CX3936" s="5"/>
    </row>
    <row r="3937" spans="1:102" x14ac:dyDescent="0.3">
      <c r="A3937" s="4" t="s">
        <v>14</v>
      </c>
      <c r="B3937" s="17" t="s">
        <v>2906</v>
      </c>
      <c r="C3937" s="4" t="s">
        <v>155</v>
      </c>
      <c r="D3937" s="4" t="s">
        <v>2906</v>
      </c>
      <c r="E3937" s="4" t="s">
        <v>2906</v>
      </c>
      <c r="F3937" s="4" t="s">
        <v>2906</v>
      </c>
      <c r="H3937" s="4" t="s">
        <v>2908</v>
      </c>
      <c r="L3937" s="4" t="s">
        <v>2909</v>
      </c>
      <c r="N3937" s="4">
        <v>1</v>
      </c>
      <c r="O3937" s="4">
        <v>1</v>
      </c>
      <c r="P3937" s="4">
        <v>0</v>
      </c>
      <c r="Q3937" s="4">
        <v>2</v>
      </c>
      <c r="R3937" s="4" t="s">
        <v>424</v>
      </c>
      <c r="S3937" s="4" t="s">
        <v>424</v>
      </c>
      <c r="T3937" s="4" t="s">
        <v>7932</v>
      </c>
      <c r="AC3937" s="4" t="s">
        <v>2910</v>
      </c>
      <c r="AD3937" s="9" t="str">
        <f t="shared" si="324"/>
        <v>https://www.gbif.org/species/search?q=Pausinystalia&amp;highertaxon_key=6&amp;status=ACCEPTED</v>
      </c>
      <c r="AE3937" s="4" t="s">
        <v>2911</v>
      </c>
      <c r="AF3937" s="9" t="str">
        <f t="shared" si="325"/>
        <v>https://powo.science.kew.org/results?q=Pausinystalia</v>
      </c>
      <c r="AG3937" s="4" t="s">
        <v>44</v>
      </c>
      <c r="AH3937" s="4" t="s">
        <v>44</v>
      </c>
      <c r="AI3937" s="4" t="s">
        <v>8078</v>
      </c>
    </row>
    <row r="3938" spans="1:102" x14ac:dyDescent="0.3">
      <c r="A3938" s="5" t="s">
        <v>14</v>
      </c>
      <c r="B3938" s="16" t="s">
        <v>2907</v>
      </c>
      <c r="C3938" s="5" t="s">
        <v>155</v>
      </c>
      <c r="D3938" s="5" t="s">
        <v>2906</v>
      </c>
      <c r="E3938" s="5" t="s">
        <v>2906</v>
      </c>
      <c r="F3938" s="5" t="s">
        <v>2906</v>
      </c>
      <c r="H3938" s="4" t="s">
        <v>2908</v>
      </c>
      <c r="L3938" s="4" t="s">
        <v>2909</v>
      </c>
      <c r="N3938" s="4">
        <v>1</v>
      </c>
      <c r="O3938" s="4">
        <v>0</v>
      </c>
      <c r="P3938" s="4">
        <v>0</v>
      </c>
      <c r="Q3938" s="4">
        <v>1</v>
      </c>
      <c r="R3938" s="4" t="s">
        <v>424</v>
      </c>
      <c r="S3938" s="4" t="s">
        <v>424</v>
      </c>
      <c r="T3938" s="4" t="s">
        <v>7932</v>
      </c>
      <c r="AC3938" s="4" t="s">
        <v>2910</v>
      </c>
      <c r="AD3938" s="9" t="str">
        <f t="shared" si="324"/>
        <v>https://www.gbif.org/species/search?q=Pausinystalia&amp;highertaxon_key=6&amp;status=ACCEPTED</v>
      </c>
      <c r="AE3938" s="4" t="s">
        <v>2911</v>
      </c>
      <c r="AF3938" s="9" t="str">
        <f t="shared" si="325"/>
        <v>https://powo.science.kew.org/results?q=Pausinystalia</v>
      </c>
      <c r="AG3938" s="4" t="s">
        <v>44</v>
      </c>
      <c r="AH3938" s="4" t="s">
        <v>44</v>
      </c>
      <c r="AI3938" s="4" t="s">
        <v>8078</v>
      </c>
      <c r="CO3938" s="5"/>
      <c r="CP3938" s="5"/>
      <c r="CQ3938" s="5"/>
      <c r="CR3938" s="5"/>
      <c r="CS3938" s="5"/>
      <c r="CT3938" s="5"/>
      <c r="CU3938" s="5"/>
      <c r="CV3938" s="5"/>
      <c r="CW3938" s="5"/>
      <c r="CX3938" s="5"/>
    </row>
    <row r="3939" spans="1:102" x14ac:dyDescent="0.3">
      <c r="A3939" s="5" t="s">
        <v>14</v>
      </c>
      <c r="B3939" s="16" t="s">
        <v>5909</v>
      </c>
      <c r="C3939" s="5" t="s">
        <v>155</v>
      </c>
      <c r="D3939" s="5" t="s">
        <v>2906</v>
      </c>
      <c r="E3939" s="5" t="s">
        <v>2906</v>
      </c>
      <c r="F3939" s="5" t="s">
        <v>2906</v>
      </c>
      <c r="H3939" s="4" t="s">
        <v>2908</v>
      </c>
      <c r="L3939" s="4" t="s">
        <v>2909</v>
      </c>
      <c r="N3939" s="4">
        <v>1</v>
      </c>
      <c r="O3939" s="4">
        <v>0</v>
      </c>
      <c r="P3939" s="4">
        <v>0</v>
      </c>
      <c r="Q3939" s="4">
        <v>1</v>
      </c>
      <c r="R3939" s="4" t="s">
        <v>424</v>
      </c>
      <c r="S3939" s="4" t="s">
        <v>424</v>
      </c>
      <c r="T3939" s="4" t="s">
        <v>7932</v>
      </c>
      <c r="AC3939" s="4" t="s">
        <v>2910</v>
      </c>
      <c r="AD3939" s="9" t="str">
        <f t="shared" si="324"/>
        <v>https://www.gbif.org/species/search?q=Pausinystalia&amp;highertaxon_key=6&amp;status=ACCEPTED</v>
      </c>
      <c r="AE3939" s="4" t="s">
        <v>2911</v>
      </c>
      <c r="AF3939" s="9" t="str">
        <f t="shared" si="325"/>
        <v>https://powo.science.kew.org/results?q=Pausinystalia</v>
      </c>
      <c r="AG3939" s="4" t="s">
        <v>44</v>
      </c>
      <c r="AH3939" s="4" t="s">
        <v>44</v>
      </c>
      <c r="AI3939" s="4" t="s">
        <v>8078</v>
      </c>
      <c r="CO3939" s="5"/>
      <c r="CP3939" s="5"/>
      <c r="CQ3939" s="5"/>
      <c r="CR3939" s="5"/>
      <c r="CS3939" s="5"/>
      <c r="CT3939" s="5"/>
      <c r="CU3939" s="5"/>
      <c r="CV3939" s="5"/>
      <c r="CW3939" s="5"/>
      <c r="CX3939" s="5"/>
    </row>
    <row r="3940" spans="1:102" x14ac:dyDescent="0.3">
      <c r="A3940" s="5" t="s">
        <v>14</v>
      </c>
      <c r="B3940" s="16" t="s">
        <v>5910</v>
      </c>
      <c r="C3940" s="5" t="s">
        <v>155</v>
      </c>
      <c r="D3940" s="5" t="s">
        <v>2912</v>
      </c>
      <c r="E3940" s="5" t="s">
        <v>2912</v>
      </c>
      <c r="F3940" s="5" t="s">
        <v>2912</v>
      </c>
      <c r="H3940" s="4" t="s">
        <v>7050</v>
      </c>
      <c r="I3940" s="4" t="s">
        <v>7005</v>
      </c>
      <c r="N3940" s="4">
        <v>1</v>
      </c>
      <c r="O3940" s="4">
        <v>0</v>
      </c>
      <c r="P3940" s="4">
        <v>0</v>
      </c>
      <c r="Q3940" s="4">
        <v>1</v>
      </c>
      <c r="R3940" s="4" t="s">
        <v>142</v>
      </c>
      <c r="S3940" s="4" t="s">
        <v>142</v>
      </c>
      <c r="T3940" s="4" t="s">
        <v>7750</v>
      </c>
      <c r="AB3940" s="4" t="s">
        <v>2913</v>
      </c>
      <c r="AC3940" s="4" t="s">
        <v>2914</v>
      </c>
      <c r="AD3940" s="9" t="str">
        <f t="shared" si="324"/>
        <v>https://www.gbif.org/species/search?q=Pavetta&amp;highertaxon_key=6&amp;status=ACCEPTED</v>
      </c>
      <c r="AE3940" s="4" t="s">
        <v>2915</v>
      </c>
      <c r="AF3940" s="9" t="str">
        <f t="shared" si="325"/>
        <v>https://powo.science.kew.org/results?q=Pavetta</v>
      </c>
      <c r="AG3940" s="4" t="s">
        <v>44</v>
      </c>
      <c r="AH3940" s="4" t="s">
        <v>44</v>
      </c>
      <c r="AI3940" s="4" t="s">
        <v>7750</v>
      </c>
      <c r="CO3940" s="5"/>
      <c r="CP3940" s="5"/>
      <c r="CQ3940" s="5"/>
      <c r="CR3940" s="5"/>
      <c r="CS3940" s="5"/>
      <c r="CT3940" s="5"/>
      <c r="CU3940" s="5"/>
      <c r="CV3940" s="5"/>
      <c r="CW3940" s="5"/>
      <c r="CX3940" s="5"/>
    </row>
    <row r="3941" spans="1:102" x14ac:dyDescent="0.3">
      <c r="A3941" s="4" t="s">
        <v>1</v>
      </c>
      <c r="B3941" s="17" t="s">
        <v>2912</v>
      </c>
      <c r="C3941" s="4" t="s">
        <v>155</v>
      </c>
      <c r="D3941" s="4" t="s">
        <v>2912</v>
      </c>
      <c r="E3941" s="4" t="s">
        <v>2912</v>
      </c>
      <c r="F3941" s="4" t="s">
        <v>2912</v>
      </c>
      <c r="H3941" s="4" t="s">
        <v>7050</v>
      </c>
      <c r="I3941" s="4" t="s">
        <v>7005</v>
      </c>
      <c r="N3941" s="4">
        <v>6</v>
      </c>
      <c r="O3941" s="4">
        <v>1</v>
      </c>
      <c r="P3941" s="4">
        <v>23</v>
      </c>
      <c r="Q3941" s="4">
        <v>30</v>
      </c>
      <c r="R3941" s="4" t="s">
        <v>142</v>
      </c>
      <c r="S3941" s="4" t="s">
        <v>142</v>
      </c>
      <c r="T3941" s="4" t="s">
        <v>7750</v>
      </c>
      <c r="AB3941" s="4" t="s">
        <v>2913</v>
      </c>
      <c r="AC3941" s="4" t="s">
        <v>2914</v>
      </c>
      <c r="AD3941" s="9" t="str">
        <f t="shared" si="324"/>
        <v>https://www.gbif.org/species/search?q=Pavetta&amp;highertaxon_key=6&amp;status=ACCEPTED</v>
      </c>
      <c r="AE3941" s="4" t="s">
        <v>2915</v>
      </c>
      <c r="AF3941" s="9" t="str">
        <f t="shared" si="325"/>
        <v>https://powo.science.kew.org/results?q=Pavetta</v>
      </c>
      <c r="AG3941" s="4" t="s">
        <v>44</v>
      </c>
      <c r="AH3941" s="4" t="s">
        <v>44</v>
      </c>
      <c r="AI3941" s="4" t="s">
        <v>7750</v>
      </c>
    </row>
    <row r="3942" spans="1:102" x14ac:dyDescent="0.3">
      <c r="A3942" s="4" t="s">
        <v>77</v>
      </c>
      <c r="B3942" s="17" t="s">
        <v>2916</v>
      </c>
      <c r="C3942" s="4" t="s">
        <v>155</v>
      </c>
      <c r="D3942" s="4" t="s">
        <v>2912</v>
      </c>
      <c r="E3942" s="4" t="s">
        <v>2912</v>
      </c>
      <c r="F3942" s="4" t="s">
        <v>2912</v>
      </c>
      <c r="H3942" s="4" t="s">
        <v>7050</v>
      </c>
      <c r="I3942" s="4" t="s">
        <v>7005</v>
      </c>
      <c r="N3942" s="4">
        <v>0</v>
      </c>
      <c r="O3942" s="4">
        <v>0</v>
      </c>
      <c r="P3942" s="4">
        <v>12</v>
      </c>
      <c r="Q3942" s="4">
        <v>12</v>
      </c>
      <c r="R3942" s="4" t="s">
        <v>142</v>
      </c>
      <c r="S3942" s="4" t="s">
        <v>142</v>
      </c>
      <c r="T3942" s="4" t="s">
        <v>7750</v>
      </c>
      <c r="AB3942" s="4" t="s">
        <v>2913</v>
      </c>
      <c r="AC3942" s="4" t="s">
        <v>2914</v>
      </c>
      <c r="AD3942" s="9" t="str">
        <f t="shared" si="324"/>
        <v>https://www.gbif.org/species/search?q=Pavetta&amp;highertaxon_key=6&amp;status=ACCEPTED</v>
      </c>
      <c r="AE3942" s="4" t="s">
        <v>2915</v>
      </c>
      <c r="AF3942" s="9" t="str">
        <f t="shared" si="325"/>
        <v>https://powo.science.kew.org/results?q=Pavetta</v>
      </c>
      <c r="AG3942" s="4" t="s">
        <v>44</v>
      </c>
      <c r="AH3942" s="4" t="s">
        <v>44</v>
      </c>
      <c r="AI3942" s="4" t="s">
        <v>7750</v>
      </c>
    </row>
    <row r="3943" spans="1:102" x14ac:dyDescent="0.3">
      <c r="A3943" s="5" t="s">
        <v>77</v>
      </c>
      <c r="B3943" s="16" t="s">
        <v>7576</v>
      </c>
      <c r="C3943" s="5" t="s">
        <v>155</v>
      </c>
      <c r="D3943" s="5" t="s">
        <v>2912</v>
      </c>
      <c r="E3943" s="5" t="s">
        <v>2912</v>
      </c>
      <c r="F3943" s="5" t="s">
        <v>2912</v>
      </c>
      <c r="H3943" s="4" t="s">
        <v>7050</v>
      </c>
      <c r="I3943" s="4" t="s">
        <v>7005</v>
      </c>
      <c r="N3943" s="4">
        <v>0</v>
      </c>
      <c r="O3943" s="4">
        <v>0</v>
      </c>
      <c r="P3943" s="4">
        <v>6</v>
      </c>
      <c r="Q3943" s="4">
        <v>6</v>
      </c>
      <c r="R3943" s="4" t="s">
        <v>142</v>
      </c>
      <c r="S3943" s="4" t="s">
        <v>142</v>
      </c>
      <c r="T3943" s="4" t="s">
        <v>7750</v>
      </c>
      <c r="AB3943" s="4" t="s">
        <v>2913</v>
      </c>
      <c r="AC3943" s="4" t="s">
        <v>2914</v>
      </c>
      <c r="AD3943" s="9" t="str">
        <f t="shared" si="324"/>
        <v>https://www.gbif.org/species/search?q=Pavetta&amp;highertaxon_key=6&amp;status=ACCEPTED</v>
      </c>
      <c r="AE3943" s="4" t="s">
        <v>2915</v>
      </c>
      <c r="AF3943" s="9" t="str">
        <f t="shared" si="325"/>
        <v>https://powo.science.kew.org/results?q=Pavetta</v>
      </c>
      <c r="AG3943" s="4" t="s">
        <v>44</v>
      </c>
      <c r="AH3943" s="4" t="s">
        <v>44</v>
      </c>
      <c r="AI3943" s="4" t="s">
        <v>7750</v>
      </c>
      <c r="CO3943" s="5"/>
      <c r="CP3943" s="5"/>
      <c r="CQ3943" s="5"/>
      <c r="CR3943" s="5"/>
      <c r="CS3943" s="5"/>
      <c r="CT3943" s="5"/>
      <c r="CU3943" s="5"/>
      <c r="CV3943" s="5"/>
      <c r="CW3943" s="5"/>
      <c r="CX3943" s="5"/>
    </row>
    <row r="3944" spans="1:102" x14ac:dyDescent="0.3">
      <c r="A3944" s="5" t="s">
        <v>14</v>
      </c>
      <c r="B3944" s="16" t="s">
        <v>5911</v>
      </c>
      <c r="C3944" s="5" t="s">
        <v>155</v>
      </c>
      <c r="D3944" s="5" t="s">
        <v>2912</v>
      </c>
      <c r="E3944" s="5" t="s">
        <v>2912</v>
      </c>
      <c r="F3944" s="5" t="s">
        <v>2912</v>
      </c>
      <c r="H3944" s="4" t="s">
        <v>7050</v>
      </c>
      <c r="I3944" s="4" t="s">
        <v>7005</v>
      </c>
      <c r="N3944" s="4">
        <v>1</v>
      </c>
      <c r="O3944" s="4">
        <v>0</v>
      </c>
      <c r="P3944" s="4">
        <v>0</v>
      </c>
      <c r="Q3944" s="4">
        <v>1</v>
      </c>
      <c r="R3944" s="4" t="s">
        <v>142</v>
      </c>
      <c r="S3944" s="4" t="s">
        <v>142</v>
      </c>
      <c r="T3944" s="4" t="s">
        <v>7750</v>
      </c>
      <c r="AB3944" s="4" t="s">
        <v>2913</v>
      </c>
      <c r="AC3944" s="4" t="s">
        <v>2914</v>
      </c>
      <c r="AD3944" s="9" t="str">
        <f t="shared" si="324"/>
        <v>https://www.gbif.org/species/search?q=Pavetta&amp;highertaxon_key=6&amp;status=ACCEPTED</v>
      </c>
      <c r="AE3944" s="4" t="s">
        <v>2915</v>
      </c>
      <c r="AF3944" s="9" t="str">
        <f t="shared" si="325"/>
        <v>https://powo.science.kew.org/results?q=Pavetta</v>
      </c>
      <c r="AG3944" s="4" t="s">
        <v>44</v>
      </c>
      <c r="AH3944" s="4" t="s">
        <v>44</v>
      </c>
      <c r="AI3944" s="4" t="s">
        <v>7750</v>
      </c>
      <c r="CO3944" s="5"/>
      <c r="CP3944" s="5"/>
      <c r="CQ3944" s="5"/>
      <c r="CR3944" s="5"/>
      <c r="CS3944" s="5"/>
      <c r="CT3944" s="5"/>
      <c r="CU3944" s="5"/>
      <c r="CV3944" s="5"/>
      <c r="CW3944" s="5"/>
      <c r="CX3944" s="5"/>
    </row>
    <row r="3945" spans="1:102" s="5" customFormat="1" x14ac:dyDescent="0.3">
      <c r="A3945" s="5" t="s">
        <v>14</v>
      </c>
      <c r="B3945" s="16" t="s">
        <v>5912</v>
      </c>
      <c r="C3945" s="5" t="s">
        <v>155</v>
      </c>
      <c r="D3945" s="5" t="s">
        <v>2912</v>
      </c>
      <c r="E3945" s="5" t="s">
        <v>2912</v>
      </c>
      <c r="F3945" s="5" t="s">
        <v>2912</v>
      </c>
      <c r="G3945" s="4"/>
      <c r="H3945" s="4" t="s">
        <v>7050</v>
      </c>
      <c r="I3945" s="4" t="s">
        <v>7005</v>
      </c>
      <c r="J3945" s="4"/>
      <c r="K3945" s="4"/>
      <c r="L3945" s="4"/>
      <c r="M3945" s="4"/>
      <c r="N3945" s="4">
        <v>1</v>
      </c>
      <c r="O3945" s="4">
        <v>0</v>
      </c>
      <c r="P3945" s="4">
        <v>0</v>
      </c>
      <c r="Q3945" s="4">
        <v>1</v>
      </c>
      <c r="R3945" s="4" t="s">
        <v>142</v>
      </c>
      <c r="S3945" s="4" t="s">
        <v>142</v>
      </c>
      <c r="T3945" s="4" t="s">
        <v>7750</v>
      </c>
      <c r="U3945" s="4"/>
      <c r="V3945" s="4"/>
      <c r="W3945" s="4"/>
      <c r="X3945" s="4"/>
      <c r="Y3945" s="4"/>
      <c r="Z3945" s="4"/>
      <c r="AA3945" s="4"/>
      <c r="AB3945" s="4" t="s">
        <v>2913</v>
      </c>
      <c r="AC3945" s="4" t="s">
        <v>2914</v>
      </c>
      <c r="AD3945" s="9" t="str">
        <f t="shared" si="324"/>
        <v>https://www.gbif.org/species/search?q=Pavetta&amp;highertaxon_key=6&amp;status=ACCEPTED</v>
      </c>
      <c r="AE3945" s="4" t="s">
        <v>2915</v>
      </c>
      <c r="AF3945" s="9" t="str">
        <f t="shared" si="325"/>
        <v>https://powo.science.kew.org/results?q=Pavetta</v>
      </c>
      <c r="AG3945" s="4" t="s">
        <v>44</v>
      </c>
      <c r="AH3945" s="4" t="s">
        <v>44</v>
      </c>
      <c r="AI3945" s="4" t="s">
        <v>7750</v>
      </c>
      <c r="AJ3945" s="4"/>
      <c r="AK3945" s="4"/>
      <c r="AL3945" s="4"/>
      <c r="AM3945" s="4"/>
      <c r="AN3945" s="4"/>
      <c r="AO3945" s="4"/>
      <c r="AP3945" s="4"/>
      <c r="AQ3945" s="4"/>
      <c r="AR3945" s="4"/>
      <c r="AS3945" s="4"/>
      <c r="AT3945" s="4"/>
      <c r="AU3945" s="4"/>
      <c r="AV3945" s="4"/>
      <c r="AW3945" s="4"/>
      <c r="AX3945" s="4"/>
      <c r="AY3945" s="4"/>
      <c r="AZ3945" s="4"/>
      <c r="BA3945" s="4"/>
      <c r="BB3945" s="4"/>
      <c r="BC3945" s="4"/>
      <c r="BD3945" s="4"/>
      <c r="BE3945" s="4"/>
      <c r="BF3945" s="4"/>
      <c r="BG3945" s="4"/>
      <c r="BH3945" s="4"/>
      <c r="BI3945" s="4"/>
      <c r="BJ3945" s="4"/>
      <c r="BK3945" s="4"/>
      <c r="BL3945" s="4"/>
      <c r="BM3945" s="4"/>
      <c r="BN3945" s="4"/>
      <c r="BO3945" s="4"/>
      <c r="BP3945" s="4"/>
      <c r="BQ3945" s="4"/>
      <c r="BR3945" s="4"/>
      <c r="BS3945" s="4"/>
      <c r="BT3945" s="4"/>
      <c r="BU3945" s="4"/>
      <c r="BV3945" s="4"/>
      <c r="BW3945" s="4"/>
      <c r="BX3945" s="4"/>
      <c r="BY3945" s="4"/>
      <c r="BZ3945" s="4"/>
      <c r="CA3945" s="4"/>
      <c r="CB3945" s="4"/>
      <c r="CC3945" s="4"/>
      <c r="CD3945" s="4"/>
      <c r="CE3945" s="4"/>
      <c r="CF3945" s="4"/>
      <c r="CG3945" s="4"/>
      <c r="CH3945" s="4"/>
      <c r="CI3945" s="4"/>
      <c r="CJ3945" s="4"/>
      <c r="CK3945" s="4"/>
      <c r="CL3945" s="4"/>
      <c r="CM3945" s="4"/>
      <c r="CN3945" s="4"/>
    </row>
    <row r="3946" spans="1:102" x14ac:dyDescent="0.3">
      <c r="A3946" s="4" t="s">
        <v>14</v>
      </c>
      <c r="B3946" s="17" t="s">
        <v>2917</v>
      </c>
      <c r="C3946" s="4" t="s">
        <v>24</v>
      </c>
      <c r="D3946" s="4" t="s">
        <v>2917</v>
      </c>
      <c r="E3946" s="4" t="s">
        <v>2917</v>
      </c>
      <c r="F3946" s="4" t="s">
        <v>2917</v>
      </c>
      <c r="H3946" s="4" t="s">
        <v>8115</v>
      </c>
      <c r="I3946" s="4" t="s">
        <v>27</v>
      </c>
      <c r="N3946" s="4">
        <v>2</v>
      </c>
      <c r="O3946" s="4">
        <v>0</v>
      </c>
      <c r="P3946" s="4">
        <v>7</v>
      </c>
      <c r="Q3946" s="4">
        <v>9</v>
      </c>
      <c r="R3946" s="4" t="s">
        <v>142</v>
      </c>
      <c r="S3946" s="4" t="s">
        <v>142</v>
      </c>
      <c r="T3946" s="4" t="s">
        <v>7750</v>
      </c>
      <c r="AB3946" s="4" t="s">
        <v>2913</v>
      </c>
      <c r="AC3946" s="4" t="s">
        <v>2918</v>
      </c>
      <c r="AD3946" s="9" t="str">
        <f t="shared" si="324"/>
        <v>https://www.gbif.org/species/search?q=Pavonia&amp;highertaxon_key=6&amp;status=ACCEPTED</v>
      </c>
      <c r="AE3946" s="4" t="s">
        <v>2919</v>
      </c>
      <c r="AF3946" s="9" t="str">
        <f t="shared" si="325"/>
        <v>https://powo.science.kew.org/results?q=Pavonia</v>
      </c>
      <c r="AG3946" s="4" t="s">
        <v>44</v>
      </c>
      <c r="AH3946" s="4" t="s">
        <v>44</v>
      </c>
      <c r="AI3946" s="4" t="s">
        <v>7750</v>
      </c>
    </row>
    <row r="3947" spans="1:102" x14ac:dyDescent="0.3">
      <c r="A3947" s="5" t="s">
        <v>14</v>
      </c>
      <c r="B3947" s="16" t="s">
        <v>6941</v>
      </c>
      <c r="C3947" s="5" t="s">
        <v>255</v>
      </c>
      <c r="D3947" s="5" t="s">
        <v>272</v>
      </c>
      <c r="E3947" s="5" t="s">
        <v>255</v>
      </c>
      <c r="F3947" s="5" t="s">
        <v>255</v>
      </c>
      <c r="N3947" s="4">
        <v>1</v>
      </c>
      <c r="O3947" s="4">
        <v>0</v>
      </c>
      <c r="P3947" s="4">
        <v>0</v>
      </c>
      <c r="Q3947" s="4">
        <v>1</v>
      </c>
      <c r="R3947" s="4" t="s">
        <v>28</v>
      </c>
      <c r="S3947" s="4" t="s">
        <v>29</v>
      </c>
      <c r="T3947" s="4" t="s">
        <v>256</v>
      </c>
      <c r="AD3947" s="9"/>
      <c r="AF3947" s="9"/>
      <c r="AG3947" s="4" t="s">
        <v>255</v>
      </c>
      <c r="AH3947" s="4" t="s">
        <v>255</v>
      </c>
      <c r="AI3947" s="4" t="s">
        <v>256</v>
      </c>
      <c r="CO3947" s="5"/>
      <c r="CP3947" s="5"/>
      <c r="CQ3947" s="5"/>
      <c r="CR3947" s="5"/>
      <c r="CS3947" s="5"/>
      <c r="CT3947" s="5"/>
      <c r="CU3947" s="5"/>
      <c r="CV3947" s="5"/>
      <c r="CW3947" s="5"/>
      <c r="CX3947" s="5"/>
    </row>
    <row r="3948" spans="1:102" x14ac:dyDescent="0.3">
      <c r="A3948" s="4" t="s">
        <v>14</v>
      </c>
      <c r="B3948" s="17" t="s">
        <v>6940</v>
      </c>
      <c r="C3948" s="4" t="s">
        <v>255</v>
      </c>
      <c r="D3948" s="4" t="s">
        <v>272</v>
      </c>
      <c r="E3948" s="4" t="s">
        <v>255</v>
      </c>
      <c r="F3948" s="4" t="s">
        <v>255</v>
      </c>
      <c r="N3948" s="4">
        <v>1</v>
      </c>
      <c r="O3948" s="4">
        <v>0</v>
      </c>
      <c r="P3948" s="4">
        <v>0</v>
      </c>
      <c r="Q3948" s="4">
        <v>1</v>
      </c>
      <c r="R3948" s="4" t="s">
        <v>28</v>
      </c>
      <c r="S3948" s="4" t="s">
        <v>29</v>
      </c>
      <c r="T3948" s="4" t="s">
        <v>256</v>
      </c>
      <c r="AD3948" s="9"/>
      <c r="AF3948" s="9"/>
      <c r="AG3948" s="4" t="s">
        <v>255</v>
      </c>
      <c r="AH3948" s="4" t="s">
        <v>255</v>
      </c>
      <c r="AI3948" s="4" t="s">
        <v>256</v>
      </c>
    </row>
    <row r="3949" spans="1:102" x14ac:dyDescent="0.3">
      <c r="A3949" s="4" t="s">
        <v>77</v>
      </c>
      <c r="B3949" s="17" t="s">
        <v>2920</v>
      </c>
      <c r="C3949" s="4" t="s">
        <v>2920</v>
      </c>
      <c r="D3949" s="4" t="s">
        <v>2920</v>
      </c>
      <c r="E3949" s="4" t="s">
        <v>2920</v>
      </c>
      <c r="F3949" s="4" t="s">
        <v>2921</v>
      </c>
      <c r="H3949" s="4" t="s">
        <v>8109</v>
      </c>
      <c r="N3949" s="4">
        <v>0</v>
      </c>
      <c r="O3949" s="4">
        <v>0</v>
      </c>
      <c r="P3949" s="4">
        <v>2</v>
      </c>
      <c r="Q3949" s="4">
        <v>2</v>
      </c>
      <c r="R3949" s="4" t="s">
        <v>1846</v>
      </c>
      <c r="S3949" s="4" t="s">
        <v>1846</v>
      </c>
      <c r="T3949" s="4" t="s">
        <v>7810</v>
      </c>
      <c r="AC3949" s="4" t="s">
        <v>2922</v>
      </c>
      <c r="AD3949" s="9" t="str">
        <f>HYPERLINK("https://www.gbif.org/species/search?q=" &amp; E3949 &amp; "&amp;highertaxon_key=6&amp;status=ACCEPTED")</f>
        <v>https://www.gbif.org/species/search?q=Pedaliaceae&amp;highertaxon_key=6&amp;status=ACCEPTED</v>
      </c>
      <c r="AF3949" s="9" t="str">
        <f>HYPERLINK("https://powo.science.kew.org/results?q=" &amp; E3949)</f>
        <v>https://powo.science.kew.org/results?q=Pedaliaceae</v>
      </c>
      <c r="AG3949" s="4" t="s">
        <v>33</v>
      </c>
      <c r="AH3949" s="4" t="s">
        <v>33</v>
      </c>
      <c r="AI3949" s="4" t="s">
        <v>7946</v>
      </c>
    </row>
    <row r="3950" spans="1:102" x14ac:dyDescent="0.3">
      <c r="A3950" s="4" t="s">
        <v>14</v>
      </c>
      <c r="B3950" s="17" t="s">
        <v>272</v>
      </c>
      <c r="C3950" s="4" t="s">
        <v>255</v>
      </c>
      <c r="D3950" s="4" t="s">
        <v>272</v>
      </c>
      <c r="E3950" s="4" t="s">
        <v>255</v>
      </c>
      <c r="F3950" s="4" t="s">
        <v>255</v>
      </c>
      <c r="N3950" s="4">
        <v>16</v>
      </c>
      <c r="O3950" s="4">
        <v>1</v>
      </c>
      <c r="P3950" s="4">
        <v>0</v>
      </c>
      <c r="Q3950" s="4">
        <v>17</v>
      </c>
      <c r="R3950" s="4" t="s">
        <v>28</v>
      </c>
      <c r="S3950" s="4" t="s">
        <v>29</v>
      </c>
      <c r="T3950" s="4" t="s">
        <v>256</v>
      </c>
      <c r="AD3950" s="9"/>
      <c r="AF3950" s="9"/>
      <c r="AG3950" s="4" t="s">
        <v>255</v>
      </c>
      <c r="AH3950" s="4" t="s">
        <v>255</v>
      </c>
      <c r="AI3950" s="4" t="s">
        <v>256</v>
      </c>
    </row>
    <row r="3951" spans="1:102" x14ac:dyDescent="0.3">
      <c r="A3951" s="5" t="s">
        <v>14</v>
      </c>
      <c r="B3951" s="16" t="s">
        <v>5913</v>
      </c>
      <c r="C3951" s="5" t="s">
        <v>255</v>
      </c>
      <c r="D3951" s="5" t="s">
        <v>272</v>
      </c>
      <c r="E3951" s="5" t="s">
        <v>255</v>
      </c>
      <c r="F3951" s="5" t="s">
        <v>255</v>
      </c>
      <c r="N3951" s="4">
        <v>1</v>
      </c>
      <c r="O3951" s="4">
        <v>0</v>
      </c>
      <c r="P3951" s="4">
        <v>0</v>
      </c>
      <c r="Q3951" s="4">
        <v>1</v>
      </c>
      <c r="R3951" s="4" t="s">
        <v>28</v>
      </c>
      <c r="S3951" s="4" t="s">
        <v>29</v>
      </c>
      <c r="T3951" s="4" t="s">
        <v>256</v>
      </c>
      <c r="AD3951" s="9"/>
      <c r="AF3951" s="9"/>
      <c r="AG3951" s="4" t="s">
        <v>255</v>
      </c>
      <c r="AH3951" s="4" t="s">
        <v>255</v>
      </c>
      <c r="AI3951" s="4" t="s">
        <v>256</v>
      </c>
      <c r="CO3951" s="5"/>
      <c r="CP3951" s="5"/>
      <c r="CQ3951" s="5"/>
      <c r="CR3951" s="5"/>
      <c r="CS3951" s="5"/>
      <c r="CT3951" s="5"/>
      <c r="CU3951" s="5"/>
      <c r="CV3951" s="5"/>
      <c r="CW3951" s="5"/>
      <c r="CX3951" s="5"/>
    </row>
    <row r="3952" spans="1:102" x14ac:dyDescent="0.3">
      <c r="A3952" s="5" t="s">
        <v>14</v>
      </c>
      <c r="B3952" s="16" t="s">
        <v>5914</v>
      </c>
      <c r="C3952" s="5" t="s">
        <v>255</v>
      </c>
      <c r="D3952" s="5" t="s">
        <v>272</v>
      </c>
      <c r="E3952" s="5" t="s">
        <v>255</v>
      </c>
      <c r="F3952" s="5" t="s">
        <v>255</v>
      </c>
      <c r="N3952" s="4">
        <v>1</v>
      </c>
      <c r="O3952" s="4">
        <v>0</v>
      </c>
      <c r="P3952" s="4">
        <v>0</v>
      </c>
      <c r="Q3952" s="4">
        <v>1</v>
      </c>
      <c r="R3952" s="4" t="s">
        <v>28</v>
      </c>
      <c r="S3952" s="4" t="s">
        <v>29</v>
      </c>
      <c r="T3952" s="4" t="s">
        <v>256</v>
      </c>
      <c r="AD3952" s="9"/>
      <c r="AF3952" s="9"/>
      <c r="AG3952" s="4" t="s">
        <v>255</v>
      </c>
      <c r="AH3952" s="4" t="s">
        <v>255</v>
      </c>
      <c r="AI3952" s="4" t="s">
        <v>256</v>
      </c>
      <c r="CO3952" s="5"/>
      <c r="CP3952" s="5"/>
      <c r="CQ3952" s="5"/>
      <c r="CR3952" s="5"/>
      <c r="CS3952" s="5"/>
      <c r="CT3952" s="5"/>
      <c r="CU3952" s="5"/>
      <c r="CV3952" s="5"/>
      <c r="CW3952" s="5"/>
      <c r="CX3952" s="5"/>
    </row>
    <row r="3953" spans="1:102" s="6" customFormat="1" x14ac:dyDescent="0.3">
      <c r="A3953" s="4" t="s">
        <v>14</v>
      </c>
      <c r="B3953" s="17" t="s">
        <v>273</v>
      </c>
      <c r="C3953" s="4" t="s">
        <v>255</v>
      </c>
      <c r="D3953" s="4" t="s">
        <v>272</v>
      </c>
      <c r="E3953" s="4" t="s">
        <v>255</v>
      </c>
      <c r="F3953" s="4" t="s">
        <v>255</v>
      </c>
      <c r="G3953" s="4"/>
      <c r="H3953" s="4"/>
      <c r="I3953" s="4"/>
      <c r="J3953" s="4"/>
      <c r="K3953" s="4"/>
      <c r="L3953" s="4"/>
      <c r="M3953" s="4"/>
      <c r="N3953" s="4">
        <v>3</v>
      </c>
      <c r="O3953" s="4">
        <v>0</v>
      </c>
      <c r="P3953" s="4">
        <v>0</v>
      </c>
      <c r="Q3953" s="4">
        <v>3</v>
      </c>
      <c r="R3953" s="4" t="s">
        <v>28</v>
      </c>
      <c r="S3953" s="4" t="s">
        <v>29</v>
      </c>
      <c r="T3953" s="4" t="s">
        <v>256</v>
      </c>
      <c r="U3953" s="4"/>
      <c r="V3953" s="4"/>
      <c r="W3953" s="4"/>
      <c r="X3953" s="4"/>
      <c r="Y3953" s="4"/>
      <c r="Z3953" s="4"/>
      <c r="AA3953" s="4"/>
      <c r="AB3953" s="4"/>
      <c r="AC3953" s="4"/>
      <c r="AD3953" s="9"/>
      <c r="AE3953" s="4"/>
      <c r="AF3953" s="9"/>
      <c r="AG3953" s="4" t="s">
        <v>255</v>
      </c>
      <c r="AH3953" s="4" t="s">
        <v>255</v>
      </c>
      <c r="AI3953" s="4" t="s">
        <v>256</v>
      </c>
      <c r="AJ3953" s="4"/>
      <c r="AK3953" s="4"/>
      <c r="AL3953" s="4"/>
      <c r="AM3953" s="4"/>
      <c r="AN3953" s="4"/>
      <c r="AO3953" s="4"/>
      <c r="AP3953" s="4"/>
      <c r="AQ3953" s="4"/>
      <c r="AR3953" s="4"/>
      <c r="AS3953" s="4"/>
      <c r="AT3953" s="4"/>
      <c r="AU3953" s="4"/>
      <c r="AV3953" s="4"/>
      <c r="AW3953" s="4"/>
      <c r="AX3953" s="4"/>
      <c r="AY3953" s="4"/>
      <c r="AZ3953" s="4"/>
      <c r="BA3953" s="4"/>
      <c r="BB3953" s="4"/>
      <c r="BC3953" s="4"/>
      <c r="BD3953" s="4"/>
      <c r="BE3953" s="4"/>
      <c r="BF3953" s="4"/>
      <c r="BG3953" s="4"/>
      <c r="BH3953" s="4"/>
      <c r="BI3953" s="4"/>
      <c r="BJ3953" s="4"/>
      <c r="BK3953" s="4"/>
      <c r="BL3953" s="4"/>
      <c r="BM3953" s="4"/>
      <c r="BN3953" s="4"/>
      <c r="BO3953" s="4"/>
      <c r="BP3953" s="4"/>
      <c r="BQ3953" s="4"/>
      <c r="BR3953" s="4"/>
      <c r="BS3953" s="4"/>
      <c r="BT3953" s="4"/>
      <c r="BU3953" s="4"/>
      <c r="BV3953" s="4"/>
      <c r="BW3953" s="4"/>
      <c r="BX3953" s="4"/>
      <c r="BY3953" s="4"/>
      <c r="BZ3953" s="4"/>
      <c r="CA3953" s="4"/>
      <c r="CB3953" s="4"/>
      <c r="CC3953" s="4"/>
      <c r="CD3953" s="4"/>
      <c r="CE3953" s="4"/>
      <c r="CF3953" s="4"/>
      <c r="CG3953" s="4"/>
      <c r="CH3953" s="4"/>
      <c r="CI3953" s="4"/>
      <c r="CJ3953" s="4"/>
      <c r="CK3953" s="4"/>
      <c r="CL3953" s="4"/>
      <c r="CM3953" s="4"/>
      <c r="CN3953" s="4"/>
      <c r="CO3953" s="4"/>
      <c r="CP3953" s="4"/>
      <c r="CQ3953" s="4"/>
      <c r="CR3953" s="4"/>
      <c r="CS3953" s="4"/>
      <c r="CT3953" s="4"/>
      <c r="CU3953" s="4"/>
      <c r="CV3953" s="4"/>
      <c r="CW3953" s="4"/>
      <c r="CX3953" s="4"/>
    </row>
    <row r="3954" spans="1:102" x14ac:dyDescent="0.3">
      <c r="A3954" s="5" t="s">
        <v>14</v>
      </c>
      <c r="B3954" s="16" t="s">
        <v>8505</v>
      </c>
      <c r="C3954" s="5" t="s">
        <v>255</v>
      </c>
      <c r="D3954" s="5" t="s">
        <v>272</v>
      </c>
      <c r="E3954" s="5" t="s">
        <v>255</v>
      </c>
      <c r="F3954" s="5" t="s">
        <v>255</v>
      </c>
      <c r="N3954" s="4">
        <v>0</v>
      </c>
      <c r="O3954" s="4">
        <v>1</v>
      </c>
      <c r="P3954" s="4">
        <v>0</v>
      </c>
      <c r="Q3954" s="4">
        <v>1</v>
      </c>
      <c r="R3954" s="4" t="s">
        <v>28</v>
      </c>
      <c r="S3954" s="4" t="s">
        <v>29</v>
      </c>
      <c r="T3954" s="4" t="s">
        <v>256</v>
      </c>
      <c r="AD3954" s="9"/>
      <c r="AF3954" s="9"/>
      <c r="AG3954" s="4" t="s">
        <v>255</v>
      </c>
      <c r="AH3954" s="4" t="s">
        <v>255</v>
      </c>
      <c r="AI3954" s="4" t="s">
        <v>256</v>
      </c>
      <c r="CO3954" s="5"/>
      <c r="CP3954" s="5"/>
      <c r="CQ3954" s="5"/>
      <c r="CR3954" s="5"/>
      <c r="CS3954" s="5"/>
      <c r="CT3954" s="5"/>
      <c r="CU3954" s="5"/>
      <c r="CV3954" s="5"/>
      <c r="CW3954" s="5"/>
      <c r="CX3954" s="5"/>
    </row>
    <row r="3955" spans="1:102" x14ac:dyDescent="0.3">
      <c r="A3955" s="5" t="s">
        <v>14</v>
      </c>
      <c r="B3955" s="16" t="s">
        <v>8506</v>
      </c>
      <c r="C3955" s="5" t="s">
        <v>255</v>
      </c>
      <c r="D3955" s="5" t="s">
        <v>272</v>
      </c>
      <c r="E3955" s="5" t="s">
        <v>255</v>
      </c>
      <c r="F3955" s="5" t="s">
        <v>255</v>
      </c>
      <c r="N3955" s="4">
        <v>0</v>
      </c>
      <c r="O3955" s="4">
        <v>1</v>
      </c>
      <c r="P3955" s="4">
        <v>0</v>
      </c>
      <c r="Q3955" s="4">
        <v>1</v>
      </c>
      <c r="R3955" s="4" t="s">
        <v>28</v>
      </c>
      <c r="S3955" s="4" t="s">
        <v>29</v>
      </c>
      <c r="T3955" s="4" t="s">
        <v>256</v>
      </c>
      <c r="AD3955" s="9"/>
      <c r="AF3955" s="9"/>
      <c r="AG3955" s="4" t="s">
        <v>255</v>
      </c>
      <c r="AH3955" s="4" t="s">
        <v>255</v>
      </c>
      <c r="AI3955" s="4" t="s">
        <v>256</v>
      </c>
      <c r="CO3955" s="5"/>
      <c r="CP3955" s="5"/>
      <c r="CQ3955" s="5"/>
      <c r="CR3955" s="5"/>
      <c r="CS3955" s="5"/>
      <c r="CT3955" s="5"/>
      <c r="CU3955" s="5"/>
      <c r="CV3955" s="5"/>
      <c r="CW3955" s="5"/>
      <c r="CX3955" s="5"/>
    </row>
    <row r="3956" spans="1:102" s="34" customFormat="1" x14ac:dyDescent="0.3">
      <c r="A3956" s="5" t="s">
        <v>14</v>
      </c>
      <c r="B3956" s="16" t="s">
        <v>9164</v>
      </c>
      <c r="C3956" s="5" t="s">
        <v>255</v>
      </c>
      <c r="D3956" s="5" t="s">
        <v>272</v>
      </c>
      <c r="E3956" s="5" t="s">
        <v>255</v>
      </c>
      <c r="F3956" s="5" t="s">
        <v>255</v>
      </c>
      <c r="G3956" s="4"/>
      <c r="H3956" s="4"/>
      <c r="I3956" s="4"/>
      <c r="J3956" s="4"/>
      <c r="K3956" s="4"/>
      <c r="L3956" s="4"/>
      <c r="M3956" s="4"/>
      <c r="N3956" s="4">
        <v>1</v>
      </c>
      <c r="O3956" s="4">
        <v>0</v>
      </c>
      <c r="P3956" s="4">
        <v>0</v>
      </c>
      <c r="Q3956" s="4">
        <v>1</v>
      </c>
      <c r="R3956" s="4" t="s">
        <v>28</v>
      </c>
      <c r="S3956" s="4" t="s">
        <v>29</v>
      </c>
      <c r="T3956" s="4" t="s">
        <v>256</v>
      </c>
      <c r="U3956" s="4"/>
      <c r="V3956" s="4"/>
      <c r="W3956" s="4"/>
      <c r="X3956" s="4"/>
      <c r="Y3956" s="4"/>
      <c r="Z3956" s="4"/>
      <c r="AA3956" s="4"/>
      <c r="AB3956" s="4"/>
      <c r="AC3956" s="4"/>
      <c r="AD3956" s="9"/>
      <c r="AE3956" s="4"/>
      <c r="AF3956" s="9"/>
      <c r="AG3956" s="4" t="s">
        <v>255</v>
      </c>
      <c r="AH3956" s="4" t="s">
        <v>255</v>
      </c>
      <c r="AI3956" s="4" t="s">
        <v>256</v>
      </c>
      <c r="AJ3956" s="4"/>
      <c r="AK3956" s="4"/>
      <c r="AL3956" s="4"/>
      <c r="AM3956" s="4"/>
      <c r="AN3956" s="4"/>
      <c r="AO3956" s="4"/>
      <c r="AP3956" s="4"/>
      <c r="AQ3956" s="4"/>
      <c r="AR3956" s="4"/>
      <c r="AS3956" s="4"/>
      <c r="AT3956" s="4"/>
      <c r="AU3956" s="4"/>
      <c r="AV3956" s="4"/>
      <c r="AW3956" s="4"/>
      <c r="AX3956" s="4"/>
      <c r="AY3956" s="4"/>
      <c r="AZ3956" s="4"/>
      <c r="BA3956" s="4"/>
      <c r="BB3956" s="4"/>
      <c r="BC3956" s="4"/>
      <c r="BD3956" s="4"/>
      <c r="BE3956" s="4"/>
      <c r="BF3956" s="4"/>
      <c r="BG3956" s="4"/>
      <c r="BH3956" s="4"/>
      <c r="BI3956" s="4"/>
      <c r="BJ3956" s="4"/>
      <c r="BK3956" s="4"/>
      <c r="BL3956" s="4"/>
      <c r="BM3956" s="4"/>
      <c r="BN3956" s="4"/>
      <c r="BO3956" s="4"/>
      <c r="BP3956" s="4"/>
      <c r="BQ3956" s="4"/>
      <c r="BR3956" s="4"/>
      <c r="BS3956" s="4"/>
      <c r="BT3956" s="4"/>
      <c r="BU3956" s="4"/>
      <c r="BV3956" s="4"/>
      <c r="BW3956" s="4"/>
      <c r="BX3956" s="4"/>
      <c r="BY3956" s="4"/>
      <c r="BZ3956" s="4"/>
      <c r="CA3956" s="4"/>
      <c r="CB3956" s="4"/>
      <c r="CC3956" s="4"/>
      <c r="CD3956" s="4"/>
      <c r="CE3956" s="4"/>
      <c r="CF3956" s="4"/>
      <c r="CG3956" s="4"/>
      <c r="CH3956" s="4"/>
      <c r="CI3956" s="4"/>
      <c r="CJ3956" s="4"/>
      <c r="CK3956" s="4"/>
      <c r="CL3956" s="4"/>
      <c r="CM3956" s="4"/>
      <c r="CN3956" s="4"/>
      <c r="CO3956" s="5"/>
      <c r="CP3956" s="5"/>
      <c r="CQ3956" s="5"/>
      <c r="CR3956" s="5"/>
      <c r="CS3956" s="5"/>
      <c r="CT3956" s="5"/>
      <c r="CU3956" s="5"/>
      <c r="CV3956" s="5"/>
      <c r="CW3956" s="5"/>
      <c r="CX3956" s="5"/>
    </row>
    <row r="3957" spans="1:102" x14ac:dyDescent="0.3">
      <c r="A3957" s="5" t="s">
        <v>14</v>
      </c>
      <c r="B3957" s="16" t="s">
        <v>5915</v>
      </c>
      <c r="C3957" s="5" t="s">
        <v>255</v>
      </c>
      <c r="D3957" s="5" t="s">
        <v>272</v>
      </c>
      <c r="E3957" s="5" t="s">
        <v>255</v>
      </c>
      <c r="F3957" s="5" t="s">
        <v>255</v>
      </c>
      <c r="N3957" s="4">
        <v>1</v>
      </c>
      <c r="O3957" s="4">
        <v>0</v>
      </c>
      <c r="P3957" s="4">
        <v>0</v>
      </c>
      <c r="Q3957" s="4">
        <v>1</v>
      </c>
      <c r="R3957" s="4" t="s">
        <v>28</v>
      </c>
      <c r="S3957" s="4" t="s">
        <v>29</v>
      </c>
      <c r="T3957" s="4" t="s">
        <v>256</v>
      </c>
      <c r="AD3957" s="9"/>
      <c r="AF3957" s="9"/>
      <c r="AG3957" s="4" t="s">
        <v>255</v>
      </c>
      <c r="AH3957" s="4" t="s">
        <v>255</v>
      </c>
      <c r="AI3957" s="4" t="s">
        <v>256</v>
      </c>
      <c r="CO3957" s="5"/>
      <c r="CP3957" s="5"/>
      <c r="CQ3957" s="5"/>
      <c r="CR3957" s="5"/>
      <c r="CS3957" s="5"/>
      <c r="CT3957" s="5"/>
      <c r="CU3957" s="5"/>
      <c r="CV3957" s="5"/>
      <c r="CW3957" s="5"/>
      <c r="CX3957" s="5"/>
    </row>
    <row r="3958" spans="1:102" x14ac:dyDescent="0.3">
      <c r="A3958" s="5" t="s">
        <v>14</v>
      </c>
      <c r="B3958" s="16" t="s">
        <v>5916</v>
      </c>
      <c r="C3958" s="5" t="s">
        <v>255</v>
      </c>
      <c r="D3958" s="5" t="s">
        <v>272</v>
      </c>
      <c r="E3958" s="5" t="s">
        <v>255</v>
      </c>
      <c r="F3958" s="5" t="s">
        <v>255</v>
      </c>
      <c r="N3958" s="4">
        <v>4</v>
      </c>
      <c r="O3958" s="4">
        <v>0</v>
      </c>
      <c r="P3958" s="4">
        <v>0</v>
      </c>
      <c r="Q3958" s="4">
        <v>4</v>
      </c>
      <c r="R3958" s="4" t="s">
        <v>28</v>
      </c>
      <c r="S3958" s="4" t="s">
        <v>29</v>
      </c>
      <c r="T3958" s="4" t="s">
        <v>256</v>
      </c>
      <c r="AD3958" s="9"/>
      <c r="AF3958" s="9"/>
      <c r="AG3958" s="4" t="s">
        <v>255</v>
      </c>
      <c r="AH3958" s="4" t="s">
        <v>255</v>
      </c>
      <c r="AI3958" s="4" t="s">
        <v>256</v>
      </c>
      <c r="CO3958" s="5"/>
      <c r="CP3958" s="5"/>
      <c r="CQ3958" s="5"/>
      <c r="CR3958" s="5"/>
      <c r="CS3958" s="5"/>
      <c r="CT3958" s="5"/>
      <c r="CU3958" s="5"/>
      <c r="CV3958" s="5"/>
      <c r="CW3958" s="5"/>
      <c r="CX3958" s="5"/>
    </row>
    <row r="3959" spans="1:102" x14ac:dyDescent="0.3">
      <c r="A3959" s="5" t="s">
        <v>14</v>
      </c>
      <c r="B3959" s="16" t="s">
        <v>5917</v>
      </c>
      <c r="C3959" s="5" t="s">
        <v>255</v>
      </c>
      <c r="D3959" s="5" t="s">
        <v>272</v>
      </c>
      <c r="E3959" s="5" t="s">
        <v>255</v>
      </c>
      <c r="F3959" s="5" t="s">
        <v>255</v>
      </c>
      <c r="N3959" s="4">
        <v>1</v>
      </c>
      <c r="O3959" s="4">
        <v>0</v>
      </c>
      <c r="P3959" s="4">
        <v>0</v>
      </c>
      <c r="Q3959" s="4">
        <v>1</v>
      </c>
      <c r="R3959" s="4" t="s">
        <v>28</v>
      </c>
      <c r="S3959" s="4" t="s">
        <v>29</v>
      </c>
      <c r="T3959" s="4" t="s">
        <v>256</v>
      </c>
      <c r="AD3959" s="9"/>
      <c r="AF3959" s="9"/>
      <c r="AG3959" s="4" t="s">
        <v>255</v>
      </c>
      <c r="AH3959" s="4" t="s">
        <v>255</v>
      </c>
      <c r="AI3959" s="4" t="s">
        <v>256</v>
      </c>
      <c r="CO3959" s="5"/>
      <c r="CP3959" s="5"/>
      <c r="CQ3959" s="5"/>
      <c r="CR3959" s="5"/>
      <c r="CS3959" s="5"/>
      <c r="CT3959" s="5"/>
      <c r="CU3959" s="5"/>
      <c r="CV3959" s="5"/>
      <c r="CW3959" s="5"/>
      <c r="CX3959" s="5"/>
    </row>
    <row r="3960" spans="1:102" x14ac:dyDescent="0.3">
      <c r="A3960" s="4" t="s">
        <v>14</v>
      </c>
      <c r="B3960" s="17" t="s">
        <v>274</v>
      </c>
      <c r="C3960" s="4" t="s">
        <v>255</v>
      </c>
      <c r="D3960" s="4" t="s">
        <v>272</v>
      </c>
      <c r="E3960" s="4" t="s">
        <v>255</v>
      </c>
      <c r="F3960" s="4" t="s">
        <v>255</v>
      </c>
      <c r="N3960" s="4">
        <v>4</v>
      </c>
      <c r="O3960" s="4">
        <v>0</v>
      </c>
      <c r="P3960" s="4">
        <v>0</v>
      </c>
      <c r="Q3960" s="4">
        <v>4</v>
      </c>
      <c r="R3960" s="4" t="s">
        <v>28</v>
      </c>
      <c r="S3960" s="4" t="s">
        <v>29</v>
      </c>
      <c r="T3960" s="4" t="s">
        <v>256</v>
      </c>
      <c r="AD3960" s="9"/>
      <c r="AF3960" s="9"/>
      <c r="AG3960" s="4" t="s">
        <v>255</v>
      </c>
      <c r="AH3960" s="4" t="s">
        <v>255</v>
      </c>
      <c r="AI3960" s="4" t="s">
        <v>256</v>
      </c>
    </row>
    <row r="3961" spans="1:102" x14ac:dyDescent="0.3">
      <c r="A3961" s="5" t="s">
        <v>14</v>
      </c>
      <c r="B3961" s="16" t="s">
        <v>5918</v>
      </c>
      <c r="C3961" s="5" t="s">
        <v>255</v>
      </c>
      <c r="D3961" s="5" t="s">
        <v>272</v>
      </c>
      <c r="E3961" s="5" t="s">
        <v>255</v>
      </c>
      <c r="F3961" s="5" t="s">
        <v>255</v>
      </c>
      <c r="N3961" s="4">
        <v>1</v>
      </c>
      <c r="O3961" s="4">
        <v>0</v>
      </c>
      <c r="P3961" s="4">
        <v>0</v>
      </c>
      <c r="Q3961" s="4">
        <v>1</v>
      </c>
      <c r="R3961" s="4" t="s">
        <v>28</v>
      </c>
      <c r="S3961" s="4" t="s">
        <v>29</v>
      </c>
      <c r="T3961" s="4" t="s">
        <v>256</v>
      </c>
      <c r="AD3961" s="9"/>
      <c r="AF3961" s="9"/>
      <c r="AG3961" s="4" t="s">
        <v>255</v>
      </c>
      <c r="AH3961" s="4" t="s">
        <v>255</v>
      </c>
      <c r="AI3961" s="4" t="s">
        <v>256</v>
      </c>
      <c r="CO3961" s="5"/>
      <c r="CP3961" s="5"/>
      <c r="CQ3961" s="5"/>
      <c r="CR3961" s="5"/>
      <c r="CS3961" s="5"/>
      <c r="CT3961" s="5"/>
      <c r="CU3961" s="5"/>
      <c r="CV3961" s="5"/>
      <c r="CW3961" s="5"/>
      <c r="CX3961" s="5"/>
    </row>
    <row r="3962" spans="1:102" x14ac:dyDescent="0.3">
      <c r="A3962" s="5" t="s">
        <v>14</v>
      </c>
      <c r="B3962" s="16" t="s">
        <v>5919</v>
      </c>
      <c r="C3962" s="5" t="s">
        <v>255</v>
      </c>
      <c r="D3962" s="5" t="s">
        <v>272</v>
      </c>
      <c r="E3962" s="5" t="s">
        <v>255</v>
      </c>
      <c r="F3962" s="5" t="s">
        <v>255</v>
      </c>
      <c r="N3962" s="4">
        <v>8</v>
      </c>
      <c r="O3962" s="4">
        <v>2</v>
      </c>
      <c r="P3962" s="4">
        <v>0</v>
      </c>
      <c r="Q3962" s="4">
        <v>10</v>
      </c>
      <c r="R3962" s="4" t="s">
        <v>28</v>
      </c>
      <c r="S3962" s="4" t="s">
        <v>29</v>
      </c>
      <c r="T3962" s="4" t="s">
        <v>256</v>
      </c>
      <c r="AD3962" s="9"/>
      <c r="AF3962" s="9"/>
      <c r="AG3962" s="4" t="s">
        <v>255</v>
      </c>
      <c r="AH3962" s="4" t="s">
        <v>255</v>
      </c>
      <c r="AI3962" s="4" t="s">
        <v>256</v>
      </c>
      <c r="CO3962" s="5"/>
      <c r="CP3962" s="5"/>
      <c r="CQ3962" s="5"/>
      <c r="CR3962" s="5"/>
      <c r="CS3962" s="5"/>
      <c r="CT3962" s="5"/>
      <c r="CU3962" s="5"/>
      <c r="CV3962" s="5"/>
      <c r="CW3962" s="5"/>
      <c r="CX3962" s="5"/>
    </row>
    <row r="3963" spans="1:102" s="34" customFormat="1" x14ac:dyDescent="0.3">
      <c r="A3963" s="5" t="s">
        <v>14</v>
      </c>
      <c r="B3963" s="16" t="s">
        <v>9165</v>
      </c>
      <c r="C3963" s="5" t="s">
        <v>255</v>
      </c>
      <c r="D3963" s="5" t="s">
        <v>272</v>
      </c>
      <c r="E3963" s="5" t="s">
        <v>255</v>
      </c>
      <c r="F3963" s="5" t="s">
        <v>255</v>
      </c>
      <c r="G3963" s="4"/>
      <c r="H3963" s="4"/>
      <c r="I3963" s="4"/>
      <c r="J3963" s="4"/>
      <c r="K3963" s="4"/>
      <c r="L3963" s="4"/>
      <c r="M3963" s="4"/>
      <c r="N3963" s="4">
        <v>1</v>
      </c>
      <c r="O3963" s="4">
        <v>0</v>
      </c>
      <c r="P3963" s="4">
        <v>0</v>
      </c>
      <c r="Q3963" s="4">
        <v>1</v>
      </c>
      <c r="R3963" s="4" t="s">
        <v>28</v>
      </c>
      <c r="S3963" s="4" t="s">
        <v>29</v>
      </c>
      <c r="T3963" s="4" t="s">
        <v>256</v>
      </c>
      <c r="U3963" s="4"/>
      <c r="V3963" s="4"/>
      <c r="W3963" s="4"/>
      <c r="X3963" s="4"/>
      <c r="Y3963" s="4"/>
      <c r="Z3963" s="4"/>
      <c r="AA3963" s="4"/>
      <c r="AB3963" s="4"/>
      <c r="AC3963" s="4"/>
      <c r="AD3963" s="9"/>
      <c r="AE3963" s="4"/>
      <c r="AF3963" s="9"/>
      <c r="AG3963" s="4" t="s">
        <v>255</v>
      </c>
      <c r="AH3963" s="4" t="s">
        <v>255</v>
      </c>
      <c r="AI3963" s="4" t="s">
        <v>256</v>
      </c>
      <c r="AJ3963" s="4"/>
      <c r="AK3963" s="4"/>
      <c r="AL3963" s="4"/>
      <c r="AM3963" s="4"/>
      <c r="AN3963" s="4"/>
      <c r="AO3963" s="4"/>
      <c r="AP3963" s="4"/>
      <c r="AQ3963" s="4"/>
      <c r="AR3963" s="4"/>
      <c r="AS3963" s="4"/>
      <c r="AT3963" s="4"/>
      <c r="AU3963" s="4"/>
      <c r="AV3963" s="4"/>
      <c r="AW3963" s="4"/>
      <c r="AX3963" s="4"/>
      <c r="AY3963" s="4"/>
      <c r="AZ3963" s="4"/>
      <c r="BA3963" s="4"/>
      <c r="BB3963" s="4"/>
      <c r="BC3963" s="4"/>
      <c r="BD3963" s="4"/>
      <c r="BE3963" s="4"/>
      <c r="BF3963" s="4"/>
      <c r="BG3963" s="4"/>
      <c r="BH3963" s="4"/>
      <c r="BI3963" s="4"/>
      <c r="BJ3963" s="4"/>
      <c r="BK3963" s="4"/>
      <c r="BL3963" s="4"/>
      <c r="BM3963" s="4"/>
      <c r="BN3963" s="4"/>
      <c r="BO3963" s="4"/>
      <c r="BP3963" s="4"/>
      <c r="BQ3963" s="4"/>
      <c r="BR3963" s="4"/>
      <c r="BS3963" s="4"/>
      <c r="BT3963" s="4"/>
      <c r="BU3963" s="4"/>
      <c r="BV3963" s="4"/>
      <c r="BW3963" s="4"/>
      <c r="BX3963" s="4"/>
      <c r="BY3963" s="4"/>
      <c r="BZ3963" s="4"/>
      <c r="CA3963" s="4"/>
      <c r="CB3963" s="4"/>
      <c r="CC3963" s="4"/>
      <c r="CD3963" s="4"/>
      <c r="CE3963" s="4"/>
      <c r="CF3963" s="4"/>
      <c r="CG3963" s="4"/>
      <c r="CH3963" s="4"/>
      <c r="CI3963" s="4"/>
      <c r="CJ3963" s="4"/>
      <c r="CK3963" s="4"/>
      <c r="CL3963" s="4"/>
      <c r="CM3963" s="4"/>
      <c r="CN3963" s="4"/>
      <c r="CO3963" s="5"/>
      <c r="CP3963" s="5"/>
      <c r="CQ3963" s="5"/>
      <c r="CR3963" s="5"/>
      <c r="CS3963" s="5"/>
      <c r="CT3963" s="5"/>
      <c r="CU3963" s="5"/>
      <c r="CV3963" s="5"/>
      <c r="CW3963" s="5"/>
      <c r="CX3963" s="5"/>
    </row>
    <row r="3964" spans="1:102" x14ac:dyDescent="0.3">
      <c r="A3964" s="5" t="s">
        <v>14</v>
      </c>
      <c r="B3964" s="16" t="s">
        <v>5920</v>
      </c>
      <c r="C3964" s="5" t="s">
        <v>255</v>
      </c>
      <c r="D3964" s="5" t="s">
        <v>272</v>
      </c>
      <c r="E3964" s="5" t="s">
        <v>255</v>
      </c>
      <c r="F3964" s="5" t="s">
        <v>255</v>
      </c>
      <c r="N3964" s="4">
        <v>2</v>
      </c>
      <c r="O3964" s="4">
        <v>0</v>
      </c>
      <c r="P3964" s="4">
        <v>0</v>
      </c>
      <c r="Q3964" s="4">
        <v>2</v>
      </c>
      <c r="R3964" s="4" t="s">
        <v>28</v>
      </c>
      <c r="S3964" s="4" t="s">
        <v>29</v>
      </c>
      <c r="T3964" s="4" t="s">
        <v>256</v>
      </c>
      <c r="AD3964" s="9"/>
      <c r="AF3964" s="9"/>
      <c r="AG3964" s="4" t="s">
        <v>255</v>
      </c>
      <c r="AH3964" s="4" t="s">
        <v>255</v>
      </c>
      <c r="AI3964" s="4" t="s">
        <v>256</v>
      </c>
      <c r="CO3964" s="5"/>
      <c r="CP3964" s="5"/>
      <c r="CQ3964" s="5"/>
      <c r="CR3964" s="5"/>
      <c r="CS3964" s="5"/>
      <c r="CT3964" s="5"/>
      <c r="CU3964" s="5"/>
      <c r="CV3964" s="5"/>
      <c r="CW3964" s="5"/>
      <c r="CX3964" s="5"/>
    </row>
    <row r="3965" spans="1:102" x14ac:dyDescent="0.3">
      <c r="A3965" s="5" t="s">
        <v>14</v>
      </c>
      <c r="B3965" s="16" t="s">
        <v>8507</v>
      </c>
      <c r="C3965" s="5" t="s">
        <v>255</v>
      </c>
      <c r="D3965" s="5" t="s">
        <v>272</v>
      </c>
      <c r="E3965" s="5" t="s">
        <v>255</v>
      </c>
      <c r="F3965" s="5" t="s">
        <v>255</v>
      </c>
      <c r="N3965" s="4">
        <v>0</v>
      </c>
      <c r="O3965" s="4">
        <v>1</v>
      </c>
      <c r="P3965" s="4">
        <v>0</v>
      </c>
      <c r="Q3965" s="4">
        <v>1</v>
      </c>
      <c r="R3965" s="4" t="s">
        <v>28</v>
      </c>
      <c r="S3965" s="4" t="s">
        <v>29</v>
      </c>
      <c r="T3965" s="4" t="s">
        <v>256</v>
      </c>
      <c r="AD3965" s="9"/>
      <c r="AF3965" s="9"/>
      <c r="AG3965" s="4" t="s">
        <v>255</v>
      </c>
      <c r="AH3965" s="4" t="s">
        <v>255</v>
      </c>
      <c r="AI3965" s="4" t="s">
        <v>256</v>
      </c>
      <c r="CO3965" s="5"/>
      <c r="CP3965" s="5"/>
      <c r="CQ3965" s="5"/>
      <c r="CR3965" s="5"/>
      <c r="CS3965" s="5"/>
      <c r="CT3965" s="5"/>
      <c r="CU3965" s="5"/>
      <c r="CV3965" s="5"/>
      <c r="CW3965" s="5"/>
      <c r="CX3965" s="5"/>
    </row>
    <row r="3966" spans="1:102" x14ac:dyDescent="0.3">
      <c r="A3966" s="4" t="s">
        <v>14</v>
      </c>
      <c r="B3966" s="17" t="s">
        <v>4304</v>
      </c>
      <c r="C3966" s="4" t="s">
        <v>255</v>
      </c>
      <c r="D3966" s="4" t="s">
        <v>272</v>
      </c>
      <c r="E3966" s="4" t="s">
        <v>255</v>
      </c>
      <c r="F3966" s="4" t="s">
        <v>255</v>
      </c>
      <c r="N3966" s="4">
        <v>3</v>
      </c>
      <c r="O3966" s="4">
        <v>0</v>
      </c>
      <c r="P3966" s="4">
        <v>0</v>
      </c>
      <c r="Q3966" s="4">
        <v>3</v>
      </c>
      <c r="R3966" s="4" t="s">
        <v>28</v>
      </c>
      <c r="S3966" s="4" t="s">
        <v>29</v>
      </c>
      <c r="T3966" s="4" t="s">
        <v>256</v>
      </c>
      <c r="AD3966" s="9"/>
      <c r="AF3966" s="9"/>
      <c r="AG3966" s="4" t="s">
        <v>255</v>
      </c>
      <c r="AH3966" s="4" t="s">
        <v>255</v>
      </c>
      <c r="AI3966" s="4" t="s">
        <v>256</v>
      </c>
    </row>
    <row r="3967" spans="1:102" x14ac:dyDescent="0.3">
      <c r="A3967" s="5" t="s">
        <v>14</v>
      </c>
      <c r="B3967" s="16" t="s">
        <v>5921</v>
      </c>
      <c r="C3967" s="5" t="s">
        <v>255</v>
      </c>
      <c r="D3967" s="5" t="s">
        <v>272</v>
      </c>
      <c r="E3967" s="5" t="s">
        <v>255</v>
      </c>
      <c r="F3967" s="5" t="s">
        <v>255</v>
      </c>
      <c r="N3967" s="4">
        <v>2</v>
      </c>
      <c r="O3967" s="4">
        <v>0</v>
      </c>
      <c r="P3967" s="4">
        <v>0</v>
      </c>
      <c r="Q3967" s="4">
        <v>2</v>
      </c>
      <c r="R3967" s="4" t="s">
        <v>28</v>
      </c>
      <c r="S3967" s="4" t="s">
        <v>29</v>
      </c>
      <c r="T3967" s="4" t="s">
        <v>256</v>
      </c>
      <c r="AD3967" s="9"/>
      <c r="AF3967" s="9"/>
      <c r="AG3967" s="4" t="s">
        <v>255</v>
      </c>
      <c r="AH3967" s="4" t="s">
        <v>255</v>
      </c>
      <c r="AI3967" s="4" t="s">
        <v>256</v>
      </c>
      <c r="CO3967" s="5"/>
      <c r="CP3967" s="5"/>
      <c r="CQ3967" s="5"/>
      <c r="CR3967" s="5"/>
      <c r="CS3967" s="5"/>
      <c r="CT3967" s="5"/>
      <c r="CU3967" s="5"/>
      <c r="CV3967" s="5"/>
      <c r="CW3967" s="5"/>
      <c r="CX3967" s="5"/>
    </row>
    <row r="3968" spans="1:102" x14ac:dyDescent="0.3">
      <c r="A3968" s="5" t="s">
        <v>14</v>
      </c>
      <c r="B3968" s="16" t="s">
        <v>7096</v>
      </c>
      <c r="C3968" s="5" t="s">
        <v>255</v>
      </c>
      <c r="D3968" s="5" t="s">
        <v>272</v>
      </c>
      <c r="E3968" s="5" t="s">
        <v>255</v>
      </c>
      <c r="F3968" s="5" t="s">
        <v>255</v>
      </c>
      <c r="N3968" s="4">
        <v>1</v>
      </c>
      <c r="O3968" s="4">
        <v>0</v>
      </c>
      <c r="P3968" s="4">
        <v>0</v>
      </c>
      <c r="Q3968" s="4">
        <v>1</v>
      </c>
      <c r="R3968" s="4" t="s">
        <v>28</v>
      </c>
      <c r="S3968" s="4" t="s">
        <v>29</v>
      </c>
      <c r="T3968" s="4" t="s">
        <v>256</v>
      </c>
      <c r="AD3968" s="9"/>
      <c r="AF3968" s="9"/>
      <c r="AG3968" s="4" t="s">
        <v>255</v>
      </c>
      <c r="AH3968" s="4" t="s">
        <v>255</v>
      </c>
      <c r="AI3968" s="4" t="s">
        <v>256</v>
      </c>
      <c r="CO3968" s="5"/>
      <c r="CP3968" s="5"/>
      <c r="CQ3968" s="5"/>
      <c r="CR3968" s="5"/>
      <c r="CS3968" s="5"/>
      <c r="CT3968" s="5"/>
      <c r="CU3968" s="5"/>
      <c r="CV3968" s="5"/>
      <c r="CW3968" s="5"/>
      <c r="CX3968" s="5"/>
    </row>
    <row r="3969" spans="1:102" x14ac:dyDescent="0.3">
      <c r="A3969" s="5" t="s">
        <v>14</v>
      </c>
      <c r="B3969" s="16" t="s">
        <v>8508</v>
      </c>
      <c r="C3969" s="5" t="s">
        <v>255</v>
      </c>
      <c r="D3969" s="5" t="s">
        <v>272</v>
      </c>
      <c r="E3969" s="5" t="s">
        <v>255</v>
      </c>
      <c r="F3969" s="5" t="s">
        <v>255</v>
      </c>
      <c r="N3969" s="4">
        <v>1</v>
      </c>
      <c r="O3969" s="4">
        <v>2</v>
      </c>
      <c r="P3969" s="4">
        <v>0</v>
      </c>
      <c r="Q3969" s="4">
        <v>3</v>
      </c>
      <c r="R3969" s="4" t="s">
        <v>28</v>
      </c>
      <c r="S3969" s="4" t="s">
        <v>29</v>
      </c>
      <c r="T3969" s="4" t="s">
        <v>256</v>
      </c>
      <c r="AD3969" s="9"/>
      <c r="AF3969" s="9"/>
      <c r="AG3969" s="4" t="s">
        <v>255</v>
      </c>
      <c r="AH3969" s="4" t="s">
        <v>255</v>
      </c>
      <c r="AI3969" s="4" t="s">
        <v>256</v>
      </c>
      <c r="CO3969" s="5"/>
      <c r="CP3969" s="5"/>
      <c r="CQ3969" s="5"/>
      <c r="CR3969" s="5"/>
      <c r="CS3969" s="5"/>
      <c r="CT3969" s="5"/>
      <c r="CU3969" s="5"/>
      <c r="CV3969" s="5"/>
      <c r="CW3969" s="5"/>
      <c r="CX3969" s="5"/>
    </row>
    <row r="3970" spans="1:102" x14ac:dyDescent="0.3">
      <c r="A3970" s="5" t="s">
        <v>14</v>
      </c>
      <c r="B3970" s="16" t="s">
        <v>5922</v>
      </c>
      <c r="C3970" s="5" t="s">
        <v>255</v>
      </c>
      <c r="D3970" s="5" t="s">
        <v>272</v>
      </c>
      <c r="E3970" s="5" t="s">
        <v>255</v>
      </c>
      <c r="F3970" s="5" t="s">
        <v>255</v>
      </c>
      <c r="N3970" s="4">
        <v>1</v>
      </c>
      <c r="O3970" s="4">
        <v>1</v>
      </c>
      <c r="P3970" s="4">
        <v>0</v>
      </c>
      <c r="Q3970" s="4">
        <v>2</v>
      </c>
      <c r="R3970" s="4" t="s">
        <v>28</v>
      </c>
      <c r="S3970" s="4" t="s">
        <v>29</v>
      </c>
      <c r="T3970" s="4" t="s">
        <v>256</v>
      </c>
      <c r="AD3970" s="9"/>
      <c r="AF3970" s="9"/>
      <c r="AG3970" s="4" t="s">
        <v>255</v>
      </c>
      <c r="AH3970" s="4" t="s">
        <v>255</v>
      </c>
      <c r="AI3970" s="4" t="s">
        <v>256</v>
      </c>
      <c r="CO3970" s="5"/>
      <c r="CP3970" s="5"/>
      <c r="CQ3970" s="5"/>
      <c r="CR3970" s="5"/>
      <c r="CS3970" s="5"/>
      <c r="CT3970" s="5"/>
      <c r="CU3970" s="5"/>
      <c r="CV3970" s="5"/>
      <c r="CW3970" s="5"/>
      <c r="CX3970" s="5"/>
    </row>
    <row r="3971" spans="1:102" x14ac:dyDescent="0.3">
      <c r="A3971" s="5" t="s">
        <v>14</v>
      </c>
      <c r="B3971" s="16" t="s">
        <v>5923</v>
      </c>
      <c r="C3971" s="5" t="s">
        <v>255</v>
      </c>
      <c r="D3971" s="5" t="s">
        <v>272</v>
      </c>
      <c r="E3971" s="5" t="s">
        <v>255</v>
      </c>
      <c r="F3971" s="5" t="s">
        <v>255</v>
      </c>
      <c r="N3971" s="4">
        <v>7</v>
      </c>
      <c r="O3971" s="4">
        <v>2</v>
      </c>
      <c r="P3971" s="4">
        <v>0</v>
      </c>
      <c r="Q3971" s="4">
        <v>9</v>
      </c>
      <c r="R3971" s="4" t="s">
        <v>28</v>
      </c>
      <c r="S3971" s="4" t="s">
        <v>29</v>
      </c>
      <c r="T3971" s="4" t="s">
        <v>256</v>
      </c>
      <c r="AD3971" s="9"/>
      <c r="AF3971" s="9"/>
      <c r="AG3971" s="4" t="s">
        <v>255</v>
      </c>
      <c r="AH3971" s="4" t="s">
        <v>255</v>
      </c>
      <c r="AI3971" s="4" t="s">
        <v>256</v>
      </c>
      <c r="CO3971" s="5"/>
      <c r="CP3971" s="5"/>
      <c r="CQ3971" s="5"/>
      <c r="CR3971" s="5"/>
      <c r="CS3971" s="5"/>
      <c r="CT3971" s="5"/>
      <c r="CU3971" s="5"/>
      <c r="CV3971" s="5"/>
      <c r="CW3971" s="5"/>
      <c r="CX3971" s="5"/>
    </row>
    <row r="3972" spans="1:102" x14ac:dyDescent="0.3">
      <c r="A3972" s="5" t="s">
        <v>14</v>
      </c>
      <c r="B3972" s="16" t="s">
        <v>5924</v>
      </c>
      <c r="C3972" s="5" t="s">
        <v>255</v>
      </c>
      <c r="D3972" s="5" t="s">
        <v>272</v>
      </c>
      <c r="E3972" s="5" t="s">
        <v>255</v>
      </c>
      <c r="F3972" s="5" t="s">
        <v>255</v>
      </c>
      <c r="N3972" s="4">
        <v>1</v>
      </c>
      <c r="O3972" s="4">
        <v>0</v>
      </c>
      <c r="P3972" s="4">
        <v>0</v>
      </c>
      <c r="Q3972" s="4">
        <v>1</v>
      </c>
      <c r="R3972" s="4" t="s">
        <v>28</v>
      </c>
      <c r="S3972" s="4" t="s">
        <v>29</v>
      </c>
      <c r="T3972" s="4" t="s">
        <v>256</v>
      </c>
      <c r="AD3972" s="9"/>
      <c r="AF3972" s="9"/>
      <c r="AG3972" s="4" t="s">
        <v>255</v>
      </c>
      <c r="AH3972" s="4" t="s">
        <v>255</v>
      </c>
      <c r="AI3972" s="4" t="s">
        <v>256</v>
      </c>
      <c r="CO3972" s="5"/>
      <c r="CP3972" s="5"/>
      <c r="CQ3972" s="5"/>
      <c r="CR3972" s="5"/>
      <c r="CS3972" s="5"/>
      <c r="CT3972" s="5"/>
      <c r="CU3972" s="5"/>
      <c r="CV3972" s="5"/>
      <c r="CW3972" s="5"/>
      <c r="CX3972" s="5"/>
    </row>
    <row r="3973" spans="1:102" x14ac:dyDescent="0.3">
      <c r="A3973" s="5" t="s">
        <v>14</v>
      </c>
      <c r="B3973" s="16" t="s">
        <v>5925</v>
      </c>
      <c r="C3973" s="5" t="s">
        <v>255</v>
      </c>
      <c r="D3973" s="5" t="s">
        <v>272</v>
      </c>
      <c r="E3973" s="5" t="s">
        <v>255</v>
      </c>
      <c r="F3973" s="5" t="s">
        <v>255</v>
      </c>
      <c r="N3973" s="4">
        <v>2</v>
      </c>
      <c r="O3973" s="4">
        <v>0</v>
      </c>
      <c r="P3973" s="4">
        <v>0</v>
      </c>
      <c r="Q3973" s="4">
        <v>2</v>
      </c>
      <c r="R3973" s="4" t="s">
        <v>28</v>
      </c>
      <c r="S3973" s="4" t="s">
        <v>29</v>
      </c>
      <c r="T3973" s="4" t="s">
        <v>256</v>
      </c>
      <c r="AD3973" s="9"/>
      <c r="AF3973" s="9"/>
      <c r="AG3973" s="4" t="s">
        <v>255</v>
      </c>
      <c r="AH3973" s="4" t="s">
        <v>255</v>
      </c>
      <c r="AI3973" s="4" t="s">
        <v>256</v>
      </c>
      <c r="CO3973" s="5"/>
      <c r="CP3973" s="5"/>
      <c r="CQ3973" s="5"/>
      <c r="CR3973" s="5"/>
      <c r="CS3973" s="5"/>
      <c r="CT3973" s="5"/>
      <c r="CU3973" s="5"/>
      <c r="CV3973" s="5"/>
      <c r="CW3973" s="5"/>
      <c r="CX3973" s="5"/>
    </row>
    <row r="3974" spans="1:102" x14ac:dyDescent="0.3">
      <c r="A3974" s="5" t="s">
        <v>14</v>
      </c>
      <c r="B3974" s="16" t="s">
        <v>5926</v>
      </c>
      <c r="C3974" s="5" t="s">
        <v>255</v>
      </c>
      <c r="D3974" s="5" t="s">
        <v>272</v>
      </c>
      <c r="E3974" s="5" t="s">
        <v>255</v>
      </c>
      <c r="F3974" s="5" t="s">
        <v>255</v>
      </c>
      <c r="N3974" s="4">
        <v>1</v>
      </c>
      <c r="O3974" s="4">
        <v>0</v>
      </c>
      <c r="P3974" s="4">
        <v>0</v>
      </c>
      <c r="Q3974" s="4">
        <v>1</v>
      </c>
      <c r="R3974" s="4" t="s">
        <v>28</v>
      </c>
      <c r="S3974" s="4" t="s">
        <v>29</v>
      </c>
      <c r="T3974" s="4" t="s">
        <v>256</v>
      </c>
      <c r="AD3974" s="9"/>
      <c r="AF3974" s="9"/>
      <c r="AG3974" s="4" t="s">
        <v>255</v>
      </c>
      <c r="AH3974" s="4" t="s">
        <v>255</v>
      </c>
      <c r="AI3974" s="4" t="s">
        <v>256</v>
      </c>
      <c r="CO3974" s="5"/>
      <c r="CP3974" s="5"/>
      <c r="CQ3974" s="5"/>
      <c r="CR3974" s="5"/>
      <c r="CS3974" s="5"/>
      <c r="CT3974" s="5"/>
      <c r="CU3974" s="5"/>
      <c r="CV3974" s="5"/>
      <c r="CW3974" s="5"/>
      <c r="CX3974" s="5"/>
    </row>
    <row r="3975" spans="1:102" x14ac:dyDescent="0.3">
      <c r="A3975" s="5" t="s">
        <v>14</v>
      </c>
      <c r="B3975" s="16" t="s">
        <v>8160</v>
      </c>
      <c r="C3975" s="5" t="s">
        <v>255</v>
      </c>
      <c r="D3975" s="5" t="s">
        <v>272</v>
      </c>
      <c r="E3975" s="5" t="s">
        <v>255</v>
      </c>
      <c r="F3975" s="5" t="s">
        <v>255</v>
      </c>
      <c r="N3975" s="4">
        <v>1</v>
      </c>
      <c r="O3975" s="4">
        <v>0</v>
      </c>
      <c r="P3975" s="4">
        <v>0</v>
      </c>
      <c r="Q3975" s="4">
        <v>1</v>
      </c>
      <c r="R3975" s="4" t="s">
        <v>28</v>
      </c>
      <c r="S3975" s="4" t="s">
        <v>29</v>
      </c>
      <c r="T3975" s="4" t="s">
        <v>256</v>
      </c>
      <c r="AD3975" s="9"/>
      <c r="AF3975" s="9"/>
      <c r="AG3975" s="4" t="s">
        <v>255</v>
      </c>
      <c r="AH3975" s="4" t="s">
        <v>255</v>
      </c>
      <c r="AI3975" s="4" t="s">
        <v>256</v>
      </c>
      <c r="CO3975" s="5"/>
      <c r="CP3975" s="5"/>
      <c r="CQ3975" s="5"/>
      <c r="CR3975" s="5"/>
      <c r="CS3975" s="5"/>
      <c r="CT3975" s="5"/>
      <c r="CU3975" s="5"/>
      <c r="CV3975" s="5"/>
      <c r="CW3975" s="5"/>
      <c r="CX3975" s="5"/>
    </row>
    <row r="3976" spans="1:102" x14ac:dyDescent="0.3">
      <c r="A3976" s="4" t="s">
        <v>14</v>
      </c>
      <c r="B3976" s="17" t="s">
        <v>2923</v>
      </c>
      <c r="C3976" s="4" t="s">
        <v>2924</v>
      </c>
      <c r="D3976" s="4" t="s">
        <v>2923</v>
      </c>
      <c r="E3976" s="4" t="s">
        <v>2923</v>
      </c>
      <c r="F3976" s="4" t="s">
        <v>2923</v>
      </c>
      <c r="H3976" s="4" t="s">
        <v>118</v>
      </c>
      <c r="L3976" s="4" t="s">
        <v>124</v>
      </c>
      <c r="N3976" s="4">
        <v>13</v>
      </c>
      <c r="O3976" s="4">
        <v>0</v>
      </c>
      <c r="P3976" s="4">
        <v>0</v>
      </c>
      <c r="Q3976" s="4">
        <v>13</v>
      </c>
      <c r="R3976" s="4" t="s">
        <v>314</v>
      </c>
      <c r="S3976" s="4" t="s">
        <v>314</v>
      </c>
      <c r="T3976" s="4" t="s">
        <v>8213</v>
      </c>
      <c r="AC3976" s="4" t="s">
        <v>2925</v>
      </c>
      <c r="AD3976" s="9" t="str">
        <f t="shared" ref="AD3976:AD3981" si="326">HYPERLINK("https://www.gbif.org/species/search?q=" &amp; E3976 &amp; "&amp;highertaxon_key=6&amp;status=ACCEPTED")</f>
        <v>https://www.gbif.org/species/search?q=Pedicularis&amp;highertaxon_key=6&amp;status=ACCEPTED</v>
      </c>
      <c r="AE3976" s="4" t="s">
        <v>2926</v>
      </c>
      <c r="AF3976" s="9" t="str">
        <f t="shared" ref="AF3976:AF3981" si="327">HYPERLINK("https://powo.science.kew.org/results?q=" &amp; E3976)</f>
        <v>https://powo.science.kew.org/results?q=Pedicularis</v>
      </c>
      <c r="AG3976" s="4" t="s">
        <v>574</v>
      </c>
      <c r="AH3976" s="4" t="s">
        <v>574</v>
      </c>
      <c r="AI3976" s="4" t="s">
        <v>8079</v>
      </c>
    </row>
    <row r="3977" spans="1:102" x14ac:dyDescent="0.3">
      <c r="A3977" s="5" t="s">
        <v>14</v>
      </c>
      <c r="B3977" s="16" t="s">
        <v>5927</v>
      </c>
      <c r="C3977" s="5" t="s">
        <v>2924</v>
      </c>
      <c r="D3977" s="5" t="s">
        <v>2923</v>
      </c>
      <c r="E3977" s="5" t="s">
        <v>2923</v>
      </c>
      <c r="F3977" s="5" t="s">
        <v>2923</v>
      </c>
      <c r="H3977" s="4" t="s">
        <v>118</v>
      </c>
      <c r="L3977" s="4" t="s">
        <v>124</v>
      </c>
      <c r="N3977" s="4">
        <v>1</v>
      </c>
      <c r="O3977" s="4">
        <v>0</v>
      </c>
      <c r="P3977" s="4">
        <v>0</v>
      </c>
      <c r="Q3977" s="4">
        <v>1</v>
      </c>
      <c r="R3977" s="4" t="s">
        <v>314</v>
      </c>
      <c r="S3977" s="4" t="s">
        <v>314</v>
      </c>
      <c r="T3977" s="4" t="s">
        <v>8213</v>
      </c>
      <c r="AC3977" s="4" t="s">
        <v>2925</v>
      </c>
      <c r="AD3977" s="9" t="str">
        <f t="shared" si="326"/>
        <v>https://www.gbif.org/species/search?q=Pedicularis&amp;highertaxon_key=6&amp;status=ACCEPTED</v>
      </c>
      <c r="AE3977" s="4" t="s">
        <v>2926</v>
      </c>
      <c r="AF3977" s="9" t="str">
        <f t="shared" si="327"/>
        <v>https://powo.science.kew.org/results?q=Pedicularis</v>
      </c>
      <c r="AG3977" s="4" t="s">
        <v>574</v>
      </c>
      <c r="AH3977" s="4" t="s">
        <v>574</v>
      </c>
      <c r="AI3977" s="4" t="s">
        <v>8079</v>
      </c>
      <c r="CO3977" s="5"/>
      <c r="CP3977" s="5"/>
      <c r="CQ3977" s="5"/>
      <c r="CR3977" s="5"/>
      <c r="CS3977" s="5"/>
      <c r="CT3977" s="5"/>
      <c r="CU3977" s="5"/>
      <c r="CV3977" s="5"/>
      <c r="CW3977" s="5"/>
      <c r="CX3977" s="5"/>
    </row>
    <row r="3978" spans="1:102" x14ac:dyDescent="0.3">
      <c r="A3978" s="4" t="s">
        <v>14</v>
      </c>
      <c r="B3978" s="17" t="s">
        <v>4314</v>
      </c>
      <c r="C3978" s="4" t="s">
        <v>2924</v>
      </c>
      <c r="D3978" s="4" t="s">
        <v>2923</v>
      </c>
      <c r="E3978" s="4" t="s">
        <v>2923</v>
      </c>
      <c r="F3978" s="4" t="s">
        <v>2923</v>
      </c>
      <c r="H3978" s="4" t="s">
        <v>118</v>
      </c>
      <c r="L3978" s="4" t="s">
        <v>124</v>
      </c>
      <c r="N3978" s="4">
        <v>6</v>
      </c>
      <c r="O3978" s="4">
        <v>1</v>
      </c>
      <c r="P3978" s="4">
        <v>0</v>
      </c>
      <c r="Q3978" s="4">
        <v>7</v>
      </c>
      <c r="R3978" s="4" t="s">
        <v>314</v>
      </c>
      <c r="S3978" s="4" t="s">
        <v>314</v>
      </c>
      <c r="T3978" s="4" t="s">
        <v>8213</v>
      </c>
      <c r="AC3978" s="4" t="s">
        <v>2925</v>
      </c>
      <c r="AD3978" s="9" t="str">
        <f t="shared" si="326"/>
        <v>https://www.gbif.org/species/search?q=Pedicularis&amp;highertaxon_key=6&amp;status=ACCEPTED</v>
      </c>
      <c r="AE3978" s="4" t="s">
        <v>2926</v>
      </c>
      <c r="AF3978" s="9" t="str">
        <f t="shared" si="327"/>
        <v>https://powo.science.kew.org/results?q=Pedicularis</v>
      </c>
      <c r="AG3978" s="4" t="s">
        <v>574</v>
      </c>
      <c r="AH3978" s="4" t="s">
        <v>574</v>
      </c>
      <c r="AI3978" s="4" t="s">
        <v>8079</v>
      </c>
    </row>
    <row r="3979" spans="1:102" x14ac:dyDescent="0.3">
      <c r="A3979" s="5" t="s">
        <v>14</v>
      </c>
      <c r="B3979" s="16" t="s">
        <v>5928</v>
      </c>
      <c r="C3979" s="5" t="s">
        <v>2924</v>
      </c>
      <c r="D3979" s="5" t="s">
        <v>2923</v>
      </c>
      <c r="E3979" s="5" t="s">
        <v>2923</v>
      </c>
      <c r="F3979" s="5" t="s">
        <v>2923</v>
      </c>
      <c r="H3979" s="4" t="s">
        <v>118</v>
      </c>
      <c r="L3979" s="4" t="s">
        <v>124</v>
      </c>
      <c r="N3979" s="4">
        <v>1</v>
      </c>
      <c r="O3979" s="4">
        <v>0</v>
      </c>
      <c r="P3979" s="4">
        <v>0</v>
      </c>
      <c r="Q3979" s="4">
        <v>1</v>
      </c>
      <c r="R3979" s="4" t="s">
        <v>314</v>
      </c>
      <c r="S3979" s="4" t="s">
        <v>314</v>
      </c>
      <c r="T3979" s="4" t="s">
        <v>8213</v>
      </c>
      <c r="AC3979" s="4" t="s">
        <v>2925</v>
      </c>
      <c r="AD3979" s="9" t="str">
        <f t="shared" si="326"/>
        <v>https://www.gbif.org/species/search?q=Pedicularis&amp;highertaxon_key=6&amp;status=ACCEPTED</v>
      </c>
      <c r="AE3979" s="4" t="s">
        <v>2926</v>
      </c>
      <c r="AF3979" s="9" t="str">
        <f t="shared" si="327"/>
        <v>https://powo.science.kew.org/results?q=Pedicularis</v>
      </c>
      <c r="AG3979" s="4" t="s">
        <v>574</v>
      </c>
      <c r="AH3979" s="4" t="s">
        <v>574</v>
      </c>
      <c r="AI3979" s="4" t="s">
        <v>8079</v>
      </c>
      <c r="CO3979" s="5"/>
      <c r="CP3979" s="5"/>
      <c r="CQ3979" s="5"/>
      <c r="CR3979" s="5"/>
      <c r="CS3979" s="5"/>
      <c r="CT3979" s="5"/>
      <c r="CU3979" s="5"/>
      <c r="CV3979" s="5"/>
      <c r="CW3979" s="5"/>
      <c r="CX3979" s="5"/>
    </row>
    <row r="3980" spans="1:102" x14ac:dyDescent="0.3">
      <c r="A3980" s="5" t="s">
        <v>14</v>
      </c>
      <c r="B3980" s="16" t="s">
        <v>5929</v>
      </c>
      <c r="C3980" s="5" t="s">
        <v>2924</v>
      </c>
      <c r="D3980" s="5" t="s">
        <v>2923</v>
      </c>
      <c r="E3980" s="5" t="s">
        <v>2923</v>
      </c>
      <c r="F3980" s="5" t="s">
        <v>2923</v>
      </c>
      <c r="H3980" s="4" t="s">
        <v>118</v>
      </c>
      <c r="L3980" s="4" t="s">
        <v>124</v>
      </c>
      <c r="N3980" s="4">
        <v>2</v>
      </c>
      <c r="O3980" s="4">
        <v>0</v>
      </c>
      <c r="P3980" s="4">
        <v>0</v>
      </c>
      <c r="Q3980" s="4">
        <v>2</v>
      </c>
      <c r="R3980" s="4" t="s">
        <v>314</v>
      </c>
      <c r="S3980" s="4" t="s">
        <v>314</v>
      </c>
      <c r="T3980" s="4" t="s">
        <v>8213</v>
      </c>
      <c r="AC3980" s="4" t="s">
        <v>2925</v>
      </c>
      <c r="AD3980" s="9" t="str">
        <f t="shared" si="326"/>
        <v>https://www.gbif.org/species/search?q=Pedicularis&amp;highertaxon_key=6&amp;status=ACCEPTED</v>
      </c>
      <c r="AE3980" s="4" t="s">
        <v>2926</v>
      </c>
      <c r="AF3980" s="9" t="str">
        <f t="shared" si="327"/>
        <v>https://powo.science.kew.org/results?q=Pedicularis</v>
      </c>
      <c r="AG3980" s="4" t="s">
        <v>574</v>
      </c>
      <c r="AH3980" s="4" t="s">
        <v>574</v>
      </c>
      <c r="AI3980" s="4" t="s">
        <v>8079</v>
      </c>
      <c r="CO3980" s="5"/>
      <c r="CP3980" s="5"/>
      <c r="CQ3980" s="5"/>
      <c r="CR3980" s="5"/>
      <c r="CS3980" s="5"/>
      <c r="CT3980" s="5"/>
      <c r="CU3980" s="5"/>
      <c r="CV3980" s="5"/>
      <c r="CW3980" s="5"/>
      <c r="CX3980" s="5"/>
    </row>
    <row r="3981" spans="1:102" x14ac:dyDescent="0.3">
      <c r="A3981" s="4" t="s">
        <v>14</v>
      </c>
      <c r="B3981" s="17" t="s">
        <v>2927</v>
      </c>
      <c r="C3981" s="4" t="s">
        <v>2733</v>
      </c>
      <c r="D3981" s="4" t="s">
        <v>2927</v>
      </c>
      <c r="E3981" s="4" t="s">
        <v>2927</v>
      </c>
      <c r="F3981" s="4" t="s">
        <v>2927</v>
      </c>
      <c r="H3981" s="4" t="s">
        <v>7074</v>
      </c>
      <c r="N3981" s="4">
        <v>3</v>
      </c>
      <c r="O3981" s="4">
        <v>0</v>
      </c>
      <c r="P3981" s="4">
        <v>0</v>
      </c>
      <c r="Q3981" s="4">
        <v>3</v>
      </c>
      <c r="R3981" s="4" t="s">
        <v>412</v>
      </c>
      <c r="S3981" s="4" t="s">
        <v>412</v>
      </c>
      <c r="T3981" s="4" t="s">
        <v>7863</v>
      </c>
      <c r="U3981" s="4" t="s">
        <v>7807</v>
      </c>
      <c r="AC3981" s="4" t="s">
        <v>2928</v>
      </c>
      <c r="AD3981" s="9" t="str">
        <f t="shared" si="326"/>
        <v>https://www.gbif.org/species/search?q=Peganum&amp;highertaxon_key=6&amp;status=ACCEPTED</v>
      </c>
      <c r="AE3981" s="4" t="s">
        <v>2929</v>
      </c>
      <c r="AF3981" s="9" t="str">
        <f t="shared" si="327"/>
        <v>https://powo.science.kew.org/results?q=Peganum</v>
      </c>
      <c r="AG3981" s="4" t="s">
        <v>129</v>
      </c>
      <c r="AH3981" s="4" t="s">
        <v>129</v>
      </c>
      <c r="AI3981" s="4" t="s">
        <v>8076</v>
      </c>
    </row>
    <row r="3982" spans="1:102" x14ac:dyDescent="0.3">
      <c r="A3982" s="5" t="s">
        <v>14</v>
      </c>
      <c r="B3982" s="16" t="s">
        <v>5930</v>
      </c>
      <c r="C3982" s="5" t="s">
        <v>1782</v>
      </c>
      <c r="D3982" s="5" t="s">
        <v>1816</v>
      </c>
      <c r="E3982" s="5" t="s">
        <v>1782</v>
      </c>
      <c r="F3982" s="5" t="s">
        <v>1782</v>
      </c>
      <c r="N3982" s="4">
        <v>1</v>
      </c>
      <c r="O3982" s="4">
        <v>0</v>
      </c>
      <c r="P3982" s="4">
        <v>0</v>
      </c>
      <c r="Q3982" s="4">
        <v>1</v>
      </c>
      <c r="R3982" s="4" t="s">
        <v>28</v>
      </c>
      <c r="S3982" s="4" t="s">
        <v>29</v>
      </c>
      <c r="T3982" s="4" t="s">
        <v>7894</v>
      </c>
      <c r="AD3982" s="9"/>
      <c r="AF3982" s="9"/>
      <c r="AG3982" s="4" t="s">
        <v>1782</v>
      </c>
      <c r="AH3982" s="4" t="s">
        <v>1782</v>
      </c>
      <c r="AI3982" s="4" t="s">
        <v>7894</v>
      </c>
      <c r="CO3982" s="5"/>
      <c r="CP3982" s="5"/>
      <c r="CQ3982" s="5"/>
      <c r="CR3982" s="5"/>
      <c r="CS3982" s="5"/>
      <c r="CT3982" s="5"/>
      <c r="CU3982" s="5"/>
      <c r="CV3982" s="5"/>
      <c r="CW3982" s="5"/>
      <c r="CX3982" s="5"/>
    </row>
    <row r="3983" spans="1:102" x14ac:dyDescent="0.3">
      <c r="A3983" s="5" t="s">
        <v>14</v>
      </c>
      <c r="B3983" s="16" t="s">
        <v>5931</v>
      </c>
      <c r="C3983" s="5" t="s">
        <v>3130</v>
      </c>
      <c r="D3983" s="5" t="s">
        <v>3141</v>
      </c>
      <c r="E3983" s="5" t="s">
        <v>3130</v>
      </c>
      <c r="F3983" s="5" t="s">
        <v>3130</v>
      </c>
      <c r="H3983" s="4" t="s">
        <v>118</v>
      </c>
      <c r="N3983" s="4">
        <v>1</v>
      </c>
      <c r="O3983" s="4">
        <v>0</v>
      </c>
      <c r="P3983" s="4">
        <v>0</v>
      </c>
      <c r="Q3983" s="4">
        <v>1</v>
      </c>
      <c r="R3983" s="4" t="s">
        <v>28</v>
      </c>
      <c r="S3983" s="4" t="s">
        <v>29</v>
      </c>
      <c r="T3983" s="4" t="s">
        <v>7946</v>
      </c>
      <c r="U3983" s="4" t="s">
        <v>7079</v>
      </c>
      <c r="AC3983" s="4" t="s">
        <v>3131</v>
      </c>
      <c r="AD3983" s="9" t="str">
        <f>HYPERLINK("https://www.gbif.org/species/search?q=" &amp; E3983 &amp; "&amp;highertaxon_key=6&amp;status=ACCEPTED")</f>
        <v>https://www.gbif.org/species/search?q=Poaceae&amp;highertaxon_key=6&amp;status=ACCEPTED</v>
      </c>
      <c r="AF3983" s="9" t="str">
        <f>HYPERLINK("https://powo.science.kew.org/results?q=" &amp; E3983)</f>
        <v>https://powo.science.kew.org/results?q=Poaceae</v>
      </c>
      <c r="AG3983" s="4" t="s">
        <v>3119</v>
      </c>
      <c r="AH3983" s="4" t="s">
        <v>99</v>
      </c>
      <c r="AI3983" s="4" t="s">
        <v>7079</v>
      </c>
      <c r="CO3983" s="5"/>
      <c r="CP3983" s="5"/>
      <c r="CQ3983" s="5"/>
      <c r="CR3983" s="5"/>
      <c r="CS3983" s="5"/>
      <c r="CT3983" s="5"/>
      <c r="CU3983" s="5"/>
      <c r="CV3983" s="5"/>
      <c r="CW3983" s="5"/>
      <c r="CX3983" s="5"/>
    </row>
    <row r="3984" spans="1:102" s="5" customFormat="1" x14ac:dyDescent="0.3">
      <c r="A3984" s="6" t="s">
        <v>14</v>
      </c>
      <c r="B3984" s="15" t="s">
        <v>5932</v>
      </c>
      <c r="C3984" s="6" t="s">
        <v>1276</v>
      </c>
      <c r="D3984" s="6" t="s">
        <v>5932</v>
      </c>
      <c r="E3984" s="6"/>
      <c r="F3984" s="6"/>
      <c r="G3984" s="4"/>
      <c r="H3984" s="4"/>
      <c r="I3984" s="4"/>
      <c r="J3984" s="4"/>
      <c r="K3984" s="4"/>
      <c r="L3984" s="4"/>
      <c r="M3984" s="4"/>
      <c r="N3984" s="4">
        <v>1</v>
      </c>
      <c r="O3984" s="4">
        <v>0</v>
      </c>
      <c r="P3984" s="4">
        <v>0</v>
      </c>
      <c r="Q3984" s="4">
        <v>1</v>
      </c>
      <c r="R3984" s="4"/>
      <c r="S3984" s="4"/>
      <c r="T3984" s="4"/>
      <c r="U3984" s="4"/>
      <c r="V3984" s="4"/>
      <c r="W3984" s="4"/>
      <c r="X3984" s="4"/>
      <c r="Y3984" s="4"/>
      <c r="Z3984" s="4"/>
      <c r="AA3984" s="4"/>
      <c r="AB3984" s="4"/>
      <c r="AC3984" s="4"/>
      <c r="AD3984" s="9"/>
      <c r="AE3984" s="4"/>
      <c r="AF3984" s="9"/>
      <c r="AG3984" s="4"/>
      <c r="AH3984" s="4"/>
      <c r="AI3984" s="4"/>
      <c r="AJ3984" s="4"/>
      <c r="AK3984" s="4"/>
      <c r="AL3984" s="4"/>
      <c r="AM3984" s="4"/>
      <c r="AN3984" s="4"/>
      <c r="AO3984" s="4"/>
      <c r="AP3984" s="4"/>
      <c r="AQ3984" s="4"/>
      <c r="AR3984" s="4"/>
      <c r="AS3984" s="4"/>
      <c r="AT3984" s="4"/>
      <c r="AU3984" s="4"/>
      <c r="AV3984" s="4"/>
      <c r="AW3984" s="4"/>
      <c r="AX3984" s="4"/>
      <c r="AY3984" s="4"/>
      <c r="AZ3984" s="4"/>
      <c r="BA3984" s="4"/>
      <c r="BB3984" s="4"/>
      <c r="BC3984" s="4"/>
      <c r="BD3984" s="4"/>
      <c r="BE3984" s="4"/>
      <c r="BF3984" s="4"/>
      <c r="BG3984" s="4"/>
      <c r="BH3984" s="4"/>
      <c r="BI3984" s="4"/>
      <c r="BJ3984" s="4"/>
      <c r="BK3984" s="4"/>
      <c r="BL3984" s="4"/>
      <c r="BM3984" s="4"/>
      <c r="BN3984" s="4"/>
      <c r="BO3984" s="4"/>
      <c r="BP3984" s="4"/>
      <c r="BQ3984" s="4"/>
      <c r="BR3984" s="4"/>
      <c r="BS3984" s="4"/>
      <c r="BT3984" s="4"/>
      <c r="BU3984" s="4"/>
      <c r="BV3984" s="4"/>
      <c r="BW3984" s="4"/>
      <c r="BX3984" s="4"/>
      <c r="BY3984" s="4"/>
      <c r="BZ3984" s="4"/>
      <c r="CA3984" s="4"/>
      <c r="CB3984" s="4"/>
      <c r="CC3984" s="4"/>
      <c r="CD3984" s="4"/>
      <c r="CE3984" s="4"/>
      <c r="CF3984" s="4"/>
      <c r="CG3984" s="4"/>
      <c r="CH3984" s="4"/>
      <c r="CI3984" s="4"/>
      <c r="CJ3984" s="4"/>
      <c r="CK3984" s="4"/>
      <c r="CL3984" s="4"/>
      <c r="CM3984" s="4"/>
      <c r="CN3984" s="4"/>
      <c r="CO3984" s="6"/>
      <c r="CP3984" s="6"/>
      <c r="CQ3984" s="6"/>
      <c r="CR3984" s="6"/>
      <c r="CS3984" s="6"/>
      <c r="CT3984" s="6"/>
      <c r="CU3984" s="6"/>
      <c r="CV3984" s="6"/>
      <c r="CW3984" s="6"/>
      <c r="CX3984" s="6"/>
    </row>
    <row r="3985" spans="1:102" s="5" customFormat="1" x14ac:dyDescent="0.3">
      <c r="A3985" s="6" t="s">
        <v>14</v>
      </c>
      <c r="B3985" s="15" t="s">
        <v>5933</v>
      </c>
      <c r="C3985" s="6" t="s">
        <v>735</v>
      </c>
      <c r="D3985" s="6" t="s">
        <v>7690</v>
      </c>
      <c r="E3985" s="6"/>
      <c r="F3985" s="6"/>
      <c r="G3985" s="4"/>
      <c r="H3985" s="4"/>
      <c r="I3985" s="4"/>
      <c r="J3985" s="4"/>
      <c r="K3985" s="4"/>
      <c r="L3985" s="4"/>
      <c r="M3985" s="4"/>
      <c r="N3985" s="4">
        <v>3</v>
      </c>
      <c r="O3985" s="4">
        <v>3</v>
      </c>
      <c r="P3985" s="4">
        <v>0</v>
      </c>
      <c r="Q3985" s="4">
        <v>6</v>
      </c>
      <c r="R3985" s="4"/>
      <c r="S3985" s="4"/>
      <c r="T3985" s="4"/>
      <c r="U3985" s="4"/>
      <c r="V3985" s="4"/>
      <c r="W3985" s="4"/>
      <c r="X3985" s="4"/>
      <c r="Y3985" s="4"/>
      <c r="Z3985" s="4"/>
      <c r="AA3985" s="4"/>
      <c r="AB3985" s="4"/>
      <c r="AC3985" s="4"/>
      <c r="AD3985" s="9"/>
      <c r="AE3985" s="4"/>
      <c r="AF3985" s="9"/>
      <c r="AG3985" s="4"/>
      <c r="AH3985" s="4"/>
      <c r="AI3985" s="4"/>
      <c r="AJ3985" s="4"/>
      <c r="AK3985" s="4"/>
      <c r="AL3985" s="4"/>
      <c r="AM3985" s="4"/>
      <c r="AN3985" s="4"/>
      <c r="AO3985" s="4"/>
      <c r="AP3985" s="4"/>
      <c r="AQ3985" s="4"/>
      <c r="AR3985" s="4"/>
      <c r="AS3985" s="4"/>
      <c r="AT3985" s="4"/>
      <c r="AU3985" s="4"/>
      <c r="AV3985" s="4"/>
      <c r="AW3985" s="4"/>
      <c r="AX3985" s="4"/>
      <c r="AY3985" s="4"/>
      <c r="AZ3985" s="4"/>
      <c r="BA3985" s="4"/>
      <c r="BB3985" s="4"/>
      <c r="BC3985" s="4"/>
      <c r="BD3985" s="4"/>
      <c r="BE3985" s="4"/>
      <c r="BF3985" s="4"/>
      <c r="BG3985" s="4"/>
      <c r="BH3985" s="4"/>
      <c r="BI3985" s="4"/>
      <c r="BJ3985" s="4"/>
      <c r="BK3985" s="4"/>
      <c r="BL3985" s="4"/>
      <c r="BM3985" s="4"/>
      <c r="BN3985" s="4"/>
      <c r="BO3985" s="4"/>
      <c r="BP3985" s="4"/>
      <c r="BQ3985" s="4"/>
      <c r="BR3985" s="4"/>
      <c r="BS3985" s="4"/>
      <c r="BT3985" s="4"/>
      <c r="BU3985" s="4"/>
      <c r="BV3985" s="4"/>
      <c r="BW3985" s="4"/>
      <c r="BX3985" s="4"/>
      <c r="BY3985" s="4"/>
      <c r="BZ3985" s="4"/>
      <c r="CA3985" s="4"/>
      <c r="CB3985" s="4"/>
      <c r="CC3985" s="4"/>
      <c r="CD3985" s="4"/>
      <c r="CE3985" s="4"/>
      <c r="CF3985" s="4"/>
      <c r="CG3985" s="4"/>
      <c r="CH3985" s="4"/>
      <c r="CI3985" s="4"/>
      <c r="CJ3985" s="4"/>
      <c r="CK3985" s="4"/>
      <c r="CL3985" s="4"/>
      <c r="CM3985" s="4"/>
      <c r="CN3985" s="4"/>
      <c r="CO3985" s="6"/>
      <c r="CP3985" s="6"/>
      <c r="CQ3985" s="6"/>
      <c r="CR3985" s="6"/>
      <c r="CS3985" s="6"/>
      <c r="CT3985" s="6"/>
      <c r="CU3985" s="6"/>
      <c r="CV3985" s="6"/>
      <c r="CW3985" s="6"/>
      <c r="CX3985" s="6"/>
    </row>
    <row r="3986" spans="1:102" x14ac:dyDescent="0.3">
      <c r="A3986" s="6" t="s">
        <v>14</v>
      </c>
      <c r="B3986" s="15" t="s">
        <v>5934</v>
      </c>
      <c r="C3986" s="6" t="s">
        <v>155</v>
      </c>
      <c r="D3986" s="6" t="s">
        <v>7691</v>
      </c>
      <c r="E3986" s="6"/>
      <c r="F3986" s="6"/>
      <c r="N3986" s="4">
        <v>1</v>
      </c>
      <c r="O3986" s="4">
        <v>0</v>
      </c>
      <c r="P3986" s="4">
        <v>0</v>
      </c>
      <c r="Q3986" s="4">
        <v>1</v>
      </c>
      <c r="AD3986" s="9"/>
      <c r="AF3986" s="9"/>
      <c r="CO3986" s="6"/>
      <c r="CP3986" s="6"/>
      <c r="CQ3986" s="6"/>
      <c r="CR3986" s="6"/>
      <c r="CS3986" s="6"/>
      <c r="CT3986" s="6"/>
      <c r="CU3986" s="6"/>
      <c r="CV3986" s="6"/>
      <c r="CW3986" s="6"/>
      <c r="CX3986" s="6"/>
    </row>
    <row r="3987" spans="1:102" x14ac:dyDescent="0.3">
      <c r="A3987" s="6" t="s">
        <v>14</v>
      </c>
      <c r="B3987" s="15" t="s">
        <v>5935</v>
      </c>
      <c r="C3987" s="6" t="s">
        <v>6933</v>
      </c>
      <c r="D3987" s="6" t="s">
        <v>6933</v>
      </c>
      <c r="E3987" s="6" t="s">
        <v>6933</v>
      </c>
      <c r="F3987" s="6" t="s">
        <v>6933</v>
      </c>
      <c r="N3987" s="4">
        <v>1</v>
      </c>
      <c r="O3987" s="4">
        <v>0</v>
      </c>
      <c r="P3987" s="4">
        <v>0</v>
      </c>
      <c r="Q3987" s="4">
        <v>1</v>
      </c>
      <c r="AD3987" s="9"/>
      <c r="AF3987" s="9"/>
      <c r="CO3987" s="6"/>
      <c r="CP3987" s="6"/>
      <c r="CQ3987" s="6"/>
      <c r="CR3987" s="6"/>
      <c r="CS3987" s="6"/>
      <c r="CT3987" s="6"/>
      <c r="CU3987" s="6"/>
      <c r="CV3987" s="6"/>
      <c r="CW3987" s="6"/>
      <c r="CX3987" s="6"/>
    </row>
    <row r="3988" spans="1:102" x14ac:dyDescent="0.3">
      <c r="A3988" s="6" t="s">
        <v>14</v>
      </c>
      <c r="B3988" s="15" t="s">
        <v>5936</v>
      </c>
      <c r="C3988" s="6" t="s">
        <v>6933</v>
      </c>
      <c r="D3988" s="6" t="s">
        <v>6933</v>
      </c>
      <c r="E3988" s="6" t="s">
        <v>6933</v>
      </c>
      <c r="F3988" s="6" t="s">
        <v>6933</v>
      </c>
      <c r="N3988" s="4">
        <v>1</v>
      </c>
      <c r="O3988" s="4">
        <v>0</v>
      </c>
      <c r="P3988" s="4">
        <v>0</v>
      </c>
      <c r="Q3988" s="4">
        <v>1</v>
      </c>
      <c r="AD3988" s="9"/>
      <c r="AF3988" s="9"/>
      <c r="CO3988" s="6"/>
      <c r="CP3988" s="6"/>
      <c r="CQ3988" s="6"/>
      <c r="CR3988" s="6"/>
      <c r="CS3988" s="6"/>
      <c r="CT3988" s="6"/>
      <c r="CU3988" s="6"/>
      <c r="CV3988" s="6"/>
      <c r="CW3988" s="6"/>
      <c r="CX3988" s="6"/>
    </row>
    <row r="3989" spans="1:102" x14ac:dyDescent="0.3">
      <c r="A3989" s="5" t="s">
        <v>14</v>
      </c>
      <c r="B3989" s="16" t="s">
        <v>5937</v>
      </c>
      <c r="C3989" s="5" t="s">
        <v>155</v>
      </c>
      <c r="D3989" s="5" t="s">
        <v>2931</v>
      </c>
      <c r="E3989" s="5" t="s">
        <v>2931</v>
      </c>
      <c r="F3989" s="5" t="s">
        <v>2931</v>
      </c>
      <c r="H3989" s="4" t="s">
        <v>2574</v>
      </c>
      <c r="I3989" s="4" t="s">
        <v>7005</v>
      </c>
      <c r="N3989" s="4">
        <v>1</v>
      </c>
      <c r="O3989" s="4">
        <v>0</v>
      </c>
      <c r="P3989" s="4">
        <v>0</v>
      </c>
      <c r="Q3989" s="4">
        <v>1</v>
      </c>
      <c r="R3989" s="4" t="s">
        <v>142</v>
      </c>
      <c r="S3989" s="4" t="s">
        <v>142</v>
      </c>
      <c r="T3989" s="4" t="s">
        <v>7750</v>
      </c>
      <c r="AB3989" s="4" t="s">
        <v>2932</v>
      </c>
      <c r="AC3989" s="4" t="s">
        <v>2933</v>
      </c>
      <c r="AD3989" s="9" t="str">
        <f>HYPERLINK("https://www.gbif.org/species/search?q=" &amp; E3989 &amp; "&amp;highertaxon_key=6&amp;status=ACCEPTED")</f>
        <v>https://www.gbif.org/species/search?q=Pentodon&amp;highertaxon_key=6&amp;status=ACCEPTED</v>
      </c>
      <c r="AE3989" s="4" t="s">
        <v>2934</v>
      </c>
      <c r="AF3989" s="9" t="str">
        <f>HYPERLINK("https://powo.science.kew.org/results?q=" &amp; E3989)</f>
        <v>https://powo.science.kew.org/results?q=Pentodon</v>
      </c>
      <c r="AG3989" s="4" t="s">
        <v>129</v>
      </c>
      <c r="AH3989" s="4" t="s">
        <v>129</v>
      </c>
      <c r="AI3989" s="4" t="s">
        <v>7750</v>
      </c>
      <c r="CO3989" s="5"/>
      <c r="CP3989" s="5"/>
      <c r="CQ3989" s="5"/>
      <c r="CR3989" s="5"/>
      <c r="CS3989" s="5"/>
      <c r="CT3989" s="5"/>
      <c r="CU3989" s="5"/>
      <c r="CV3989" s="5"/>
      <c r="CW3989" s="5"/>
      <c r="CX3989" s="5"/>
    </row>
    <row r="3990" spans="1:102" x14ac:dyDescent="0.3">
      <c r="A3990" s="4" t="s">
        <v>14</v>
      </c>
      <c r="B3990" s="17" t="s">
        <v>2930</v>
      </c>
      <c r="C3990" s="4" t="s">
        <v>155</v>
      </c>
      <c r="D3990" s="4" t="s">
        <v>2931</v>
      </c>
      <c r="E3990" s="4" t="s">
        <v>2931</v>
      </c>
      <c r="F3990" s="4" t="s">
        <v>2931</v>
      </c>
      <c r="H3990" s="4" t="s">
        <v>2574</v>
      </c>
      <c r="I3990" s="4" t="s">
        <v>7005</v>
      </c>
      <c r="N3990" s="4">
        <v>1</v>
      </c>
      <c r="O3990" s="4">
        <v>0</v>
      </c>
      <c r="P3990" s="4">
        <v>14</v>
      </c>
      <c r="Q3990" s="4">
        <v>15</v>
      </c>
      <c r="R3990" s="4" t="s">
        <v>142</v>
      </c>
      <c r="S3990" s="4" t="s">
        <v>142</v>
      </c>
      <c r="T3990" s="4" t="s">
        <v>7750</v>
      </c>
      <c r="AB3990" s="4" t="s">
        <v>2932</v>
      </c>
      <c r="AC3990" s="4" t="s">
        <v>2933</v>
      </c>
      <c r="AD3990" s="9" t="str">
        <f>HYPERLINK("https://www.gbif.org/species/search?q=" &amp; E3990 &amp; "&amp;highertaxon_key=6&amp;status=ACCEPTED")</f>
        <v>https://www.gbif.org/species/search?q=Pentodon&amp;highertaxon_key=6&amp;status=ACCEPTED</v>
      </c>
      <c r="AE3990" s="4" t="s">
        <v>2934</v>
      </c>
      <c r="AF3990" s="9" t="str">
        <f>HYPERLINK("https://powo.science.kew.org/results?q=" &amp; E3990)</f>
        <v>https://powo.science.kew.org/results?q=Pentodon</v>
      </c>
      <c r="AG3990" s="4" t="s">
        <v>129</v>
      </c>
      <c r="AH3990" s="4" t="s">
        <v>129</v>
      </c>
      <c r="AI3990" s="4" t="s">
        <v>7750</v>
      </c>
    </row>
    <row r="3991" spans="1:102" x14ac:dyDescent="0.3">
      <c r="A3991" s="5" t="s">
        <v>77</v>
      </c>
      <c r="B3991" s="16" t="s">
        <v>439</v>
      </c>
      <c r="C3991" s="5" t="s">
        <v>428</v>
      </c>
      <c r="D3991" s="5" t="s">
        <v>439</v>
      </c>
      <c r="E3991" s="5" t="s">
        <v>429</v>
      </c>
      <c r="F3991" s="5" t="s">
        <v>432</v>
      </c>
      <c r="N3991" s="4">
        <v>0</v>
      </c>
      <c r="O3991" s="4">
        <v>0</v>
      </c>
      <c r="P3991" s="4">
        <v>1</v>
      </c>
      <c r="Q3991" s="4">
        <v>1</v>
      </c>
      <c r="R3991" s="4" t="s">
        <v>28</v>
      </c>
      <c r="S3991" s="4" t="s">
        <v>29</v>
      </c>
      <c r="T3991" s="4" t="s">
        <v>7880</v>
      </c>
      <c r="AB3991" s="4" t="s">
        <v>430</v>
      </c>
      <c r="AD3991" s="9"/>
      <c r="AF3991" s="9"/>
      <c r="AG3991" s="4" t="s">
        <v>99</v>
      </c>
      <c r="AH3991" s="4" t="s">
        <v>99</v>
      </c>
      <c r="AI3991" s="4" t="s">
        <v>7880</v>
      </c>
      <c r="CO3991" s="5"/>
      <c r="CP3991" s="5"/>
      <c r="CQ3991" s="5"/>
      <c r="CR3991" s="5"/>
      <c r="CS3991" s="5"/>
      <c r="CT3991" s="5"/>
      <c r="CU3991" s="5"/>
      <c r="CV3991" s="5"/>
      <c r="CW3991" s="5"/>
      <c r="CX3991" s="5"/>
    </row>
    <row r="3992" spans="1:102" s="34" customFormat="1" x14ac:dyDescent="0.3">
      <c r="A3992" s="4" t="s">
        <v>1</v>
      </c>
      <c r="B3992" s="17" t="s">
        <v>440</v>
      </c>
      <c r="C3992" s="4" t="s">
        <v>428</v>
      </c>
      <c r="D3992" s="4" t="s">
        <v>439</v>
      </c>
      <c r="E3992" s="4" t="s">
        <v>429</v>
      </c>
      <c r="F3992" s="4" t="s">
        <v>432</v>
      </c>
      <c r="G3992" s="4"/>
      <c r="H3992" s="4"/>
      <c r="I3992" s="4"/>
      <c r="J3992" s="4"/>
      <c r="K3992" s="4"/>
      <c r="L3992" s="4"/>
      <c r="M3992" s="4"/>
      <c r="N3992" s="4">
        <v>2</v>
      </c>
      <c r="O3992" s="4">
        <v>3</v>
      </c>
      <c r="P3992" s="4">
        <v>12</v>
      </c>
      <c r="Q3992" s="4">
        <v>17</v>
      </c>
      <c r="R3992" s="4" t="s">
        <v>28</v>
      </c>
      <c r="S3992" s="4" t="s">
        <v>29</v>
      </c>
      <c r="T3992" s="4" t="s">
        <v>7880</v>
      </c>
      <c r="U3992" s="4"/>
      <c r="V3992" s="4"/>
      <c r="W3992" s="4"/>
      <c r="X3992" s="4"/>
      <c r="Y3992" s="4"/>
      <c r="Z3992" s="4"/>
      <c r="AA3992" s="4"/>
      <c r="AB3992" s="4" t="s">
        <v>430</v>
      </c>
      <c r="AC3992" s="4"/>
      <c r="AD3992" s="9"/>
      <c r="AE3992" s="4"/>
      <c r="AF3992" s="9"/>
      <c r="AG3992" s="4" t="s">
        <v>99</v>
      </c>
      <c r="AH3992" s="4" t="s">
        <v>99</v>
      </c>
      <c r="AI3992" s="4" t="s">
        <v>7880</v>
      </c>
      <c r="AJ3992" s="4"/>
      <c r="AK3992" s="4"/>
      <c r="AL3992" s="4"/>
      <c r="AM3992" s="4"/>
      <c r="AN3992" s="4"/>
      <c r="AO3992" s="4"/>
      <c r="AP3992" s="4"/>
      <c r="AQ3992" s="4"/>
      <c r="AR3992" s="4"/>
      <c r="AS3992" s="4"/>
      <c r="AT3992" s="4"/>
      <c r="AU3992" s="4"/>
      <c r="AV3992" s="4"/>
      <c r="AW3992" s="4"/>
      <c r="AX3992" s="4"/>
      <c r="AY3992" s="4"/>
      <c r="AZ3992" s="4"/>
      <c r="BA3992" s="4"/>
      <c r="BB3992" s="4"/>
      <c r="BC3992" s="4"/>
      <c r="BD3992" s="4"/>
      <c r="BE3992" s="4"/>
      <c r="BF3992" s="4"/>
      <c r="BG3992" s="4"/>
      <c r="BH3992" s="4"/>
      <c r="BI3992" s="4"/>
      <c r="BJ3992" s="4"/>
      <c r="BK3992" s="4"/>
      <c r="BL3992" s="4"/>
      <c r="BM3992" s="4"/>
      <c r="BN3992" s="4"/>
      <c r="BO3992" s="4"/>
      <c r="BP3992" s="4"/>
      <c r="BQ3992" s="4"/>
      <c r="BR3992" s="4"/>
      <c r="BS3992" s="4"/>
      <c r="BT3992" s="4"/>
      <c r="BU3992" s="4"/>
      <c r="BV3992" s="4"/>
      <c r="BW3992" s="4"/>
      <c r="BX3992" s="4"/>
      <c r="BY3992" s="4"/>
      <c r="BZ3992" s="4"/>
      <c r="CA3992" s="4"/>
      <c r="CB3992" s="4"/>
      <c r="CC3992" s="4"/>
      <c r="CD3992" s="4"/>
      <c r="CE3992" s="4"/>
      <c r="CF3992" s="4"/>
      <c r="CG3992" s="4"/>
      <c r="CH3992" s="4"/>
      <c r="CI3992" s="4"/>
      <c r="CJ3992" s="4"/>
      <c r="CK3992" s="4"/>
      <c r="CL3992" s="4"/>
      <c r="CM3992" s="4"/>
      <c r="CN3992" s="4"/>
      <c r="CO3992" s="4"/>
      <c r="CP3992" s="4"/>
      <c r="CQ3992" s="4"/>
      <c r="CR3992" s="4"/>
      <c r="CS3992" s="4"/>
      <c r="CT3992" s="4"/>
      <c r="CU3992" s="4"/>
      <c r="CV3992" s="4"/>
      <c r="CW3992" s="4"/>
      <c r="CX3992" s="4"/>
    </row>
    <row r="3993" spans="1:102" x14ac:dyDescent="0.3">
      <c r="A3993" s="5" t="s">
        <v>14</v>
      </c>
      <c r="B3993" s="16" t="s">
        <v>5938</v>
      </c>
      <c r="C3993" s="5" t="s">
        <v>428</v>
      </c>
      <c r="D3993" s="5" t="s">
        <v>439</v>
      </c>
      <c r="E3993" s="5" t="s">
        <v>429</v>
      </c>
      <c r="F3993" s="5" t="s">
        <v>432</v>
      </c>
      <c r="N3993" s="4">
        <v>1</v>
      </c>
      <c r="O3993" s="4">
        <v>0</v>
      </c>
      <c r="P3993" s="4">
        <v>0</v>
      </c>
      <c r="Q3993" s="4">
        <v>1</v>
      </c>
      <c r="R3993" s="4" t="s">
        <v>28</v>
      </c>
      <c r="S3993" s="4" t="s">
        <v>29</v>
      </c>
      <c r="T3993" s="4" t="s">
        <v>7880</v>
      </c>
      <c r="AB3993" s="4" t="s">
        <v>430</v>
      </c>
      <c r="AD3993" s="9"/>
      <c r="AF3993" s="9"/>
      <c r="AG3993" s="4" t="s">
        <v>99</v>
      </c>
      <c r="AH3993" s="4" t="s">
        <v>99</v>
      </c>
      <c r="AI3993" s="4" t="s">
        <v>7880</v>
      </c>
      <c r="CO3993" s="5"/>
      <c r="CP3993" s="5"/>
      <c r="CQ3993" s="5"/>
      <c r="CR3993" s="5"/>
      <c r="CS3993" s="5"/>
      <c r="CT3993" s="5"/>
      <c r="CU3993" s="5"/>
      <c r="CV3993" s="5"/>
      <c r="CW3993" s="5"/>
      <c r="CX3993" s="5"/>
    </row>
    <row r="3994" spans="1:102" x14ac:dyDescent="0.3">
      <c r="A3994" s="5" t="s">
        <v>77</v>
      </c>
      <c r="B3994" s="16" t="s">
        <v>6995</v>
      </c>
      <c r="C3994" s="5" t="s">
        <v>428</v>
      </c>
      <c r="D3994" s="5" t="s">
        <v>439</v>
      </c>
      <c r="E3994" s="5" t="s">
        <v>429</v>
      </c>
      <c r="F3994" s="5" t="s">
        <v>432</v>
      </c>
      <c r="N3994" s="4">
        <v>0</v>
      </c>
      <c r="O3994" s="4">
        <v>0</v>
      </c>
      <c r="P3994" s="4">
        <v>7</v>
      </c>
      <c r="Q3994" s="4">
        <v>7</v>
      </c>
      <c r="R3994" s="4" t="s">
        <v>28</v>
      </c>
      <c r="S3994" s="4" t="s">
        <v>29</v>
      </c>
      <c r="T3994" s="4" t="s">
        <v>7880</v>
      </c>
      <c r="AB3994" s="4" t="s">
        <v>430</v>
      </c>
      <c r="AD3994" s="9"/>
      <c r="AF3994" s="9"/>
      <c r="AG3994" s="4" t="s">
        <v>99</v>
      </c>
      <c r="AH3994" s="4" t="s">
        <v>99</v>
      </c>
      <c r="AI3994" s="4" t="s">
        <v>7880</v>
      </c>
      <c r="CO3994" s="5"/>
      <c r="CP3994" s="5"/>
      <c r="CQ3994" s="5"/>
      <c r="CR3994" s="5"/>
      <c r="CS3994" s="5"/>
      <c r="CT3994" s="5"/>
      <c r="CU3994" s="5"/>
      <c r="CV3994" s="5"/>
      <c r="CW3994" s="5"/>
      <c r="CX3994" s="5"/>
    </row>
    <row r="3995" spans="1:102" x14ac:dyDescent="0.3">
      <c r="A3995" s="6" t="s">
        <v>14</v>
      </c>
      <c r="B3995" s="15" t="s">
        <v>5939</v>
      </c>
      <c r="C3995" s="6" t="s">
        <v>7692</v>
      </c>
      <c r="D3995" s="6" t="s">
        <v>5939</v>
      </c>
      <c r="E3995" s="6"/>
      <c r="F3995" s="6"/>
      <c r="N3995" s="4">
        <v>1</v>
      </c>
      <c r="O3995" s="4">
        <v>0</v>
      </c>
      <c r="P3995" s="4">
        <v>0</v>
      </c>
      <c r="Q3995" s="4">
        <v>1</v>
      </c>
      <c r="AD3995" s="9"/>
      <c r="AF3995" s="9"/>
      <c r="CO3995" s="6"/>
      <c r="CP3995" s="6"/>
      <c r="CQ3995" s="6"/>
      <c r="CR3995" s="6"/>
      <c r="CS3995" s="6"/>
      <c r="CT3995" s="6"/>
      <c r="CU3995" s="6"/>
      <c r="CV3995" s="6"/>
      <c r="CW3995" s="6"/>
      <c r="CX3995" s="6"/>
    </row>
    <row r="3996" spans="1:102" x14ac:dyDescent="0.3">
      <c r="A3996" s="4" t="s">
        <v>14</v>
      </c>
      <c r="B3996" s="17" t="s">
        <v>2935</v>
      </c>
      <c r="C3996" s="4" t="s">
        <v>594</v>
      </c>
      <c r="D3996" s="4" t="s">
        <v>2935</v>
      </c>
      <c r="E3996" s="4" t="s">
        <v>2935</v>
      </c>
      <c r="F3996" s="4" t="s">
        <v>2935</v>
      </c>
      <c r="H3996" s="4" t="s">
        <v>596</v>
      </c>
      <c r="N3996" s="4">
        <v>7</v>
      </c>
      <c r="O3996" s="4">
        <v>3</v>
      </c>
      <c r="P3996" s="4">
        <v>0</v>
      </c>
      <c r="Q3996" s="4">
        <v>10</v>
      </c>
      <c r="R3996" s="4" t="s">
        <v>2936</v>
      </c>
      <c r="S3996" s="4" t="s">
        <v>2936</v>
      </c>
      <c r="T3996" s="4" t="s">
        <v>7863</v>
      </c>
      <c r="U3996" s="4" t="s">
        <v>7750</v>
      </c>
      <c r="AC3996" s="4" t="s">
        <v>2937</v>
      </c>
      <c r="AD3996" s="9" t="str">
        <f>HYPERLINK("https://www.gbif.org/species/search?q=" &amp; E3996 &amp; "&amp;highertaxon_key=6&amp;status=ACCEPTED")</f>
        <v>https://www.gbif.org/species/search?q=Periploca&amp;highertaxon_key=6&amp;status=ACCEPTED</v>
      </c>
      <c r="AE3996" s="4" t="s">
        <v>2938</v>
      </c>
      <c r="AF3996" s="9" t="str">
        <f>HYPERLINK("https://powo.science.kew.org/results?q=" &amp; E3996)</f>
        <v>https://powo.science.kew.org/results?q=Periploca</v>
      </c>
      <c r="AG3996" s="4" t="s">
        <v>2325</v>
      </c>
      <c r="AH3996" s="4" t="s">
        <v>579</v>
      </c>
      <c r="AI3996" s="4" t="s">
        <v>7750</v>
      </c>
    </row>
    <row r="3997" spans="1:102" s="34" customFormat="1" x14ac:dyDescent="0.3">
      <c r="A3997" s="5" t="s">
        <v>14</v>
      </c>
      <c r="B3997" s="16" t="s">
        <v>9166</v>
      </c>
      <c r="C3997" s="5" t="s">
        <v>594</v>
      </c>
      <c r="D3997" s="5" t="s">
        <v>2935</v>
      </c>
      <c r="E3997" s="5" t="s">
        <v>2935</v>
      </c>
      <c r="F3997" s="5" t="s">
        <v>2935</v>
      </c>
      <c r="G3997" s="4"/>
      <c r="H3997" s="4" t="s">
        <v>596</v>
      </c>
      <c r="I3997" s="4"/>
      <c r="J3997" s="4"/>
      <c r="K3997" s="4"/>
      <c r="L3997" s="4"/>
      <c r="M3997" s="4"/>
      <c r="N3997" s="4">
        <v>1</v>
      </c>
      <c r="O3997" s="4">
        <v>0</v>
      </c>
      <c r="P3997" s="4">
        <v>0</v>
      </c>
      <c r="Q3997" s="4">
        <v>1</v>
      </c>
      <c r="R3997" s="4" t="s">
        <v>2936</v>
      </c>
      <c r="S3997" s="4" t="s">
        <v>2936</v>
      </c>
      <c r="T3997" s="4" t="s">
        <v>7863</v>
      </c>
      <c r="U3997" s="4" t="s">
        <v>7750</v>
      </c>
      <c r="V3997" s="4"/>
      <c r="W3997" s="4"/>
      <c r="X3997" s="4"/>
      <c r="Y3997" s="4"/>
      <c r="Z3997" s="4"/>
      <c r="AA3997" s="4"/>
      <c r="AB3997" s="4"/>
      <c r="AC3997" s="4" t="s">
        <v>2937</v>
      </c>
      <c r="AD3997" s="9" t="str">
        <f>HYPERLINK("https://www.gbif.org/species/search?q=" &amp; E3997 &amp; "&amp;highertaxon_key=6&amp;status=ACCEPTED")</f>
        <v>https://www.gbif.org/species/search?q=Periploca&amp;highertaxon_key=6&amp;status=ACCEPTED</v>
      </c>
      <c r="AE3997" s="4" t="s">
        <v>2938</v>
      </c>
      <c r="AF3997" s="9" t="str">
        <f>HYPERLINK("https://powo.science.kew.org/results?q=" &amp; E3997)</f>
        <v>https://powo.science.kew.org/results?q=Periploca</v>
      </c>
      <c r="AG3997" s="4" t="s">
        <v>2325</v>
      </c>
      <c r="AH3997" s="4" t="s">
        <v>579</v>
      </c>
      <c r="AI3997" s="4" t="s">
        <v>7750</v>
      </c>
      <c r="AJ3997" s="4"/>
      <c r="AK3997" s="4"/>
      <c r="AL3997" s="4"/>
      <c r="AM3997" s="4"/>
      <c r="AN3997" s="4"/>
      <c r="AO3997" s="4"/>
      <c r="AP3997" s="4"/>
      <c r="AQ3997" s="4"/>
      <c r="AR3997" s="4"/>
      <c r="AS3997" s="4"/>
      <c r="AT3997" s="4"/>
      <c r="AU3997" s="4"/>
      <c r="AV3997" s="4"/>
      <c r="AW3997" s="4"/>
      <c r="AX3997" s="4"/>
      <c r="AY3997" s="4"/>
      <c r="AZ3997" s="4"/>
      <c r="BA3997" s="4"/>
      <c r="BB3997" s="4"/>
      <c r="BC3997" s="4"/>
      <c r="BD3997" s="4"/>
      <c r="BE3997" s="4"/>
      <c r="BF3997" s="4"/>
      <c r="BG3997" s="4"/>
      <c r="BH3997" s="4"/>
      <c r="BI3997" s="4"/>
      <c r="BJ3997" s="4"/>
      <c r="BK3997" s="4"/>
      <c r="BL3997" s="4"/>
      <c r="BM3997" s="4"/>
      <c r="BN3997" s="4"/>
      <c r="BO3997" s="4"/>
      <c r="BP3997" s="4"/>
      <c r="BQ3997" s="4"/>
      <c r="BR3997" s="4"/>
      <c r="BS3997" s="4"/>
      <c r="BT3997" s="4"/>
      <c r="BU3997" s="4"/>
      <c r="BV3997" s="4"/>
      <c r="BW3997" s="4"/>
      <c r="BX3997" s="4"/>
      <c r="BY3997" s="4"/>
      <c r="BZ3997" s="4"/>
      <c r="CA3997" s="4"/>
      <c r="CB3997" s="4"/>
      <c r="CC3997" s="4"/>
      <c r="CD3997" s="4"/>
      <c r="CE3997" s="4"/>
      <c r="CF3997" s="4"/>
      <c r="CG3997" s="4"/>
      <c r="CH3997" s="4"/>
      <c r="CI3997" s="4"/>
      <c r="CJ3997" s="4"/>
      <c r="CK3997" s="4"/>
      <c r="CL3997" s="4"/>
      <c r="CM3997" s="4"/>
      <c r="CN3997" s="4"/>
      <c r="CO3997" s="5"/>
      <c r="CP3997" s="5"/>
      <c r="CQ3997" s="5"/>
      <c r="CR3997" s="5"/>
      <c r="CS3997" s="5"/>
      <c r="CT3997" s="5"/>
      <c r="CU3997" s="5"/>
      <c r="CV3997" s="5"/>
      <c r="CW3997" s="5"/>
      <c r="CX3997" s="5"/>
    </row>
    <row r="3998" spans="1:102" x14ac:dyDescent="0.3">
      <c r="A3998" s="4" t="s">
        <v>14</v>
      </c>
      <c r="B3998" s="17" t="s">
        <v>2939</v>
      </c>
      <c r="C3998" s="4" t="s">
        <v>594</v>
      </c>
      <c r="D3998" s="4" t="s">
        <v>2939</v>
      </c>
      <c r="E3998" s="4" t="s">
        <v>2935</v>
      </c>
      <c r="F3998" s="4" t="s">
        <v>2935</v>
      </c>
      <c r="H3998" s="4" t="s">
        <v>596</v>
      </c>
      <c r="N3998" s="4">
        <v>1</v>
      </c>
      <c r="O3998" s="4">
        <v>0</v>
      </c>
      <c r="P3998" s="4">
        <v>0</v>
      </c>
      <c r="Q3998" s="4">
        <v>1</v>
      </c>
      <c r="R3998" s="4" t="s">
        <v>2936</v>
      </c>
      <c r="S3998" s="4" t="s">
        <v>2936</v>
      </c>
      <c r="T3998" s="4" t="s">
        <v>7863</v>
      </c>
      <c r="U3998" s="4" t="s">
        <v>7750</v>
      </c>
      <c r="AC3998" s="4" t="s">
        <v>2937</v>
      </c>
      <c r="AD3998" s="9" t="str">
        <f>HYPERLINK("https://www.gbif.org/species/search?q=" &amp; E3998 &amp; "&amp;highertaxon_key=6&amp;status=ACCEPTED")</f>
        <v>https://www.gbif.org/species/search?q=Periploca&amp;highertaxon_key=6&amp;status=ACCEPTED</v>
      </c>
      <c r="AE3998" s="4" t="s">
        <v>2938</v>
      </c>
      <c r="AF3998" s="9" t="str">
        <f>HYPERLINK("https://powo.science.kew.org/results?q=" &amp; E3998)</f>
        <v>https://powo.science.kew.org/results?q=Periploca</v>
      </c>
      <c r="AG3998" s="4" t="s">
        <v>2325</v>
      </c>
      <c r="AH3998" s="4" t="s">
        <v>579</v>
      </c>
      <c r="AI3998" s="4" t="s">
        <v>7750</v>
      </c>
    </row>
    <row r="3999" spans="1:102" x14ac:dyDescent="0.3">
      <c r="A3999" s="6" t="s">
        <v>77</v>
      </c>
      <c r="B3999" s="15" t="s">
        <v>7643</v>
      </c>
      <c r="C3999" s="6"/>
      <c r="D3999" s="6"/>
      <c r="E3999" s="6"/>
      <c r="F3999" s="6"/>
      <c r="N3999" s="4">
        <v>0</v>
      </c>
      <c r="O3999" s="4">
        <v>0</v>
      </c>
      <c r="P3999" s="4">
        <v>2</v>
      </c>
      <c r="Q3999" s="4">
        <v>2</v>
      </c>
      <c r="AD3999" s="9"/>
      <c r="AF3999" s="9"/>
      <c r="CO3999" s="6"/>
      <c r="CP3999" s="6"/>
      <c r="CQ3999" s="6"/>
      <c r="CR3999" s="6"/>
      <c r="CS3999" s="6"/>
      <c r="CT3999" s="6"/>
      <c r="CU3999" s="6"/>
      <c r="CV3999" s="6"/>
      <c r="CW3999" s="6"/>
      <c r="CX3999" s="6"/>
    </row>
    <row r="4000" spans="1:102" x14ac:dyDescent="0.3">
      <c r="A4000" s="4" t="s">
        <v>14</v>
      </c>
      <c r="B4000" s="17" t="s">
        <v>2165</v>
      </c>
      <c r="C4000" s="4" t="s">
        <v>101</v>
      </c>
      <c r="D4000" s="4" t="s">
        <v>2165</v>
      </c>
      <c r="E4000" s="4" t="s">
        <v>2160</v>
      </c>
      <c r="F4000" s="4" t="s">
        <v>2161</v>
      </c>
      <c r="H4000" s="4" t="s">
        <v>8109</v>
      </c>
      <c r="N4000" s="4">
        <v>5</v>
      </c>
      <c r="O4000" s="4">
        <v>1</v>
      </c>
      <c r="P4000" s="4">
        <v>0</v>
      </c>
      <c r="Q4000" s="4">
        <v>6</v>
      </c>
      <c r="R4000" s="4" t="s">
        <v>188</v>
      </c>
      <c r="S4000" s="4" t="s">
        <v>188</v>
      </c>
      <c r="T4000" s="4" t="s">
        <v>7783</v>
      </c>
      <c r="AC4000" s="4" t="s">
        <v>2163</v>
      </c>
      <c r="AD4000" s="9" t="str">
        <f>HYPERLINK("https://www.gbif.org/species/search?q=" &amp; E4000 &amp; "&amp;highertaxon_key=6&amp;status=ACCEPTED")</f>
        <v>https://www.gbif.org/species/search?q=Hypoestes&amp;highertaxon_key=6&amp;status=ACCEPTED</v>
      </c>
      <c r="AE4000" s="4" t="s">
        <v>2164</v>
      </c>
      <c r="AF4000" s="9" t="str">
        <f>HYPERLINK("https://powo.science.kew.org/results?q=" &amp; E4000)</f>
        <v>https://powo.science.kew.org/results?q=Hypoestes</v>
      </c>
      <c r="AG4000" s="4" t="s">
        <v>129</v>
      </c>
      <c r="AH4000" s="4" t="s">
        <v>129</v>
      </c>
      <c r="AI4000" s="4" t="s">
        <v>7750</v>
      </c>
    </row>
    <row r="4001" spans="1:102" s="33" customFormat="1" x14ac:dyDescent="0.3">
      <c r="A4001" s="5" t="s">
        <v>77</v>
      </c>
      <c r="B4001" s="16" t="s">
        <v>7600</v>
      </c>
      <c r="C4001" s="5" t="s">
        <v>101</v>
      </c>
      <c r="D4001" s="5" t="s">
        <v>2165</v>
      </c>
      <c r="E4001" s="5" t="s">
        <v>2160</v>
      </c>
      <c r="F4001" s="5" t="s">
        <v>2161</v>
      </c>
      <c r="G4001" s="4"/>
      <c r="H4001" s="4" t="s">
        <v>8109</v>
      </c>
      <c r="I4001" s="4"/>
      <c r="J4001" s="4"/>
      <c r="K4001" s="4"/>
      <c r="L4001" s="4"/>
      <c r="M4001" s="4"/>
      <c r="N4001" s="4">
        <v>0</v>
      </c>
      <c r="O4001" s="4">
        <v>0</v>
      </c>
      <c r="P4001" s="4">
        <v>2</v>
      </c>
      <c r="Q4001" s="4">
        <v>2</v>
      </c>
      <c r="R4001" s="4" t="s">
        <v>188</v>
      </c>
      <c r="S4001" s="4" t="s">
        <v>188</v>
      </c>
      <c r="T4001" s="4" t="s">
        <v>7783</v>
      </c>
      <c r="U4001" s="4"/>
      <c r="V4001" s="4"/>
      <c r="W4001" s="4"/>
      <c r="X4001" s="4"/>
      <c r="Y4001" s="4"/>
      <c r="Z4001" s="4"/>
      <c r="AA4001" s="4"/>
      <c r="AB4001" s="4"/>
      <c r="AC4001" s="4" t="s">
        <v>2163</v>
      </c>
      <c r="AD4001" s="9" t="str">
        <f>HYPERLINK("https://www.gbif.org/species/search?q=" &amp; E4001 &amp; "&amp;highertaxon_key=6&amp;status=ACCEPTED")</f>
        <v>https://www.gbif.org/species/search?q=Hypoestes&amp;highertaxon_key=6&amp;status=ACCEPTED</v>
      </c>
      <c r="AE4001" s="4" t="s">
        <v>2164</v>
      </c>
      <c r="AF4001" s="9" t="str">
        <f>HYPERLINK("https://powo.science.kew.org/results?q=" &amp; E4001)</f>
        <v>https://powo.science.kew.org/results?q=Hypoestes</v>
      </c>
      <c r="AG4001" s="4" t="s">
        <v>129</v>
      </c>
      <c r="AH4001" s="4" t="s">
        <v>129</v>
      </c>
      <c r="AI4001" s="4" t="s">
        <v>7750</v>
      </c>
      <c r="AJ4001" s="4"/>
      <c r="AK4001" s="4"/>
      <c r="AL4001" s="4"/>
      <c r="AM4001" s="4"/>
      <c r="AN4001" s="4"/>
      <c r="AO4001" s="4"/>
      <c r="AP4001" s="4"/>
      <c r="AQ4001" s="4"/>
      <c r="AR4001" s="4"/>
      <c r="AS4001" s="4"/>
      <c r="AT4001" s="4"/>
      <c r="AU4001" s="4"/>
      <c r="AV4001" s="4"/>
      <c r="AW4001" s="4"/>
      <c r="AX4001" s="4"/>
      <c r="AY4001" s="4"/>
      <c r="AZ4001" s="4"/>
      <c r="BA4001" s="4"/>
      <c r="BB4001" s="4"/>
      <c r="BC4001" s="4"/>
      <c r="BD4001" s="4"/>
      <c r="BE4001" s="4"/>
      <c r="BF4001" s="4"/>
      <c r="BG4001" s="4"/>
      <c r="BH4001" s="4"/>
      <c r="BI4001" s="4"/>
      <c r="BJ4001" s="4"/>
      <c r="BK4001" s="4"/>
      <c r="BL4001" s="4"/>
      <c r="BM4001" s="4"/>
      <c r="BN4001" s="4"/>
      <c r="BO4001" s="4"/>
      <c r="BP4001" s="4"/>
      <c r="BQ4001" s="4"/>
      <c r="BR4001" s="4"/>
      <c r="BS4001" s="4"/>
      <c r="BT4001" s="4"/>
      <c r="BU4001" s="4"/>
      <c r="BV4001" s="4"/>
      <c r="BW4001" s="4"/>
      <c r="BX4001" s="4"/>
      <c r="BY4001" s="4"/>
      <c r="BZ4001" s="4"/>
      <c r="CA4001" s="4"/>
      <c r="CB4001" s="4"/>
      <c r="CC4001" s="4"/>
      <c r="CD4001" s="4"/>
      <c r="CE4001" s="4"/>
      <c r="CF4001" s="4"/>
      <c r="CG4001" s="4"/>
      <c r="CH4001" s="4"/>
      <c r="CI4001" s="4"/>
      <c r="CJ4001" s="4"/>
      <c r="CK4001" s="4"/>
      <c r="CL4001" s="4"/>
      <c r="CM4001" s="4"/>
      <c r="CN4001" s="4"/>
      <c r="CO4001" s="5"/>
      <c r="CP4001" s="5"/>
      <c r="CQ4001" s="5"/>
      <c r="CR4001" s="5"/>
      <c r="CS4001" s="5"/>
      <c r="CT4001" s="5"/>
      <c r="CU4001" s="5"/>
      <c r="CV4001" s="5"/>
      <c r="CW4001" s="5"/>
      <c r="CX4001" s="5"/>
    </row>
    <row r="4002" spans="1:102" x14ac:dyDescent="0.3">
      <c r="A4002" s="5" t="s">
        <v>1</v>
      </c>
      <c r="B4002" s="17" t="s">
        <v>2166</v>
      </c>
      <c r="C4002" s="4" t="s">
        <v>101</v>
      </c>
      <c r="D4002" s="4" t="s">
        <v>2165</v>
      </c>
      <c r="E4002" s="4" t="s">
        <v>2160</v>
      </c>
      <c r="F4002" s="4" t="s">
        <v>2161</v>
      </c>
      <c r="H4002" s="4" t="s">
        <v>8109</v>
      </c>
      <c r="N4002" s="4">
        <v>2</v>
      </c>
      <c r="O4002" s="4">
        <v>0</v>
      </c>
      <c r="P4002" s="4">
        <v>12</v>
      </c>
      <c r="Q4002" s="4">
        <v>14</v>
      </c>
      <c r="R4002" s="4" t="s">
        <v>188</v>
      </c>
      <c r="S4002" s="4" t="s">
        <v>188</v>
      </c>
      <c r="T4002" s="4" t="s">
        <v>7783</v>
      </c>
      <c r="AC4002" s="4" t="s">
        <v>2163</v>
      </c>
      <c r="AD4002" s="9" t="str">
        <f>HYPERLINK("https://www.gbif.org/species/search?q=" &amp; E4002 &amp; "&amp;highertaxon_key=6&amp;status=ACCEPTED")</f>
        <v>https://www.gbif.org/species/search?q=Hypoestes&amp;highertaxon_key=6&amp;status=ACCEPTED</v>
      </c>
      <c r="AE4002" s="4" t="s">
        <v>2164</v>
      </c>
      <c r="AF4002" s="9" t="str">
        <f>HYPERLINK("https://powo.science.kew.org/results?q=" &amp; E4002)</f>
        <v>https://powo.science.kew.org/results?q=Hypoestes</v>
      </c>
      <c r="AG4002" s="4" t="s">
        <v>129</v>
      </c>
      <c r="AH4002" s="4" t="s">
        <v>129</v>
      </c>
      <c r="AI4002" s="4" t="s">
        <v>7750</v>
      </c>
    </row>
    <row r="4003" spans="1:102" x14ac:dyDescent="0.3">
      <c r="A4003" s="5" t="s">
        <v>14</v>
      </c>
      <c r="B4003" s="16" t="s">
        <v>8509</v>
      </c>
      <c r="C4003" s="5" t="s">
        <v>101</v>
      </c>
      <c r="D4003" s="5" t="s">
        <v>2165</v>
      </c>
      <c r="E4003" s="5" t="s">
        <v>2160</v>
      </c>
      <c r="F4003" s="5" t="s">
        <v>2161</v>
      </c>
      <c r="H4003" s="4" t="s">
        <v>8109</v>
      </c>
      <c r="N4003" s="4">
        <v>2</v>
      </c>
      <c r="O4003" s="4">
        <v>0</v>
      </c>
      <c r="P4003" s="4">
        <v>0</v>
      </c>
      <c r="Q4003" s="4">
        <v>2</v>
      </c>
      <c r="R4003" s="4" t="s">
        <v>188</v>
      </c>
      <c r="S4003" s="4" t="s">
        <v>188</v>
      </c>
      <c r="T4003" s="4" t="s">
        <v>7783</v>
      </c>
      <c r="AC4003" s="4" t="s">
        <v>2163</v>
      </c>
      <c r="AD4003" s="9" t="s">
        <v>8863</v>
      </c>
      <c r="AE4003" s="4" t="s">
        <v>2164</v>
      </c>
      <c r="AF4003" s="9" t="s">
        <v>8864</v>
      </c>
      <c r="AG4003" s="4" t="s">
        <v>129</v>
      </c>
      <c r="AH4003" s="4" t="s">
        <v>129</v>
      </c>
      <c r="AI4003" s="4" t="s">
        <v>7750</v>
      </c>
      <c r="CO4003" s="5"/>
      <c r="CP4003" s="5"/>
      <c r="CQ4003" s="5"/>
      <c r="CR4003" s="5"/>
      <c r="CS4003" s="5"/>
      <c r="CT4003" s="5"/>
      <c r="CU4003" s="5"/>
      <c r="CV4003" s="5"/>
      <c r="CW4003" s="5"/>
      <c r="CX4003" s="5"/>
    </row>
    <row r="4004" spans="1:102" x14ac:dyDescent="0.3">
      <c r="A4004" s="5" t="s">
        <v>14</v>
      </c>
      <c r="B4004" s="16" t="s">
        <v>4241</v>
      </c>
      <c r="C4004" s="5" t="s">
        <v>101</v>
      </c>
      <c r="D4004" s="5" t="s">
        <v>2165</v>
      </c>
      <c r="E4004" s="5" t="s">
        <v>2160</v>
      </c>
      <c r="F4004" s="5" t="s">
        <v>2161</v>
      </c>
      <c r="H4004" s="4" t="s">
        <v>8109</v>
      </c>
      <c r="N4004" s="4">
        <v>0</v>
      </c>
      <c r="O4004" s="4">
        <v>1</v>
      </c>
      <c r="P4004" s="4">
        <v>0</v>
      </c>
      <c r="Q4004" s="4">
        <v>1</v>
      </c>
      <c r="R4004" s="4" t="s">
        <v>188</v>
      </c>
      <c r="S4004" s="4" t="s">
        <v>188</v>
      </c>
      <c r="T4004" s="4" t="s">
        <v>7783</v>
      </c>
      <c r="AC4004" s="4" t="s">
        <v>2163</v>
      </c>
      <c r="AD4004" s="9" t="str">
        <f t="shared" ref="AD4004:AD4011" si="328">HYPERLINK("https://www.gbif.org/species/search?q=" &amp; E4004 &amp; "&amp;highertaxon_key=6&amp;status=ACCEPTED")</f>
        <v>https://www.gbif.org/species/search?q=Hypoestes&amp;highertaxon_key=6&amp;status=ACCEPTED</v>
      </c>
      <c r="AE4004" s="4" t="s">
        <v>2164</v>
      </c>
      <c r="AF4004" s="9" t="str">
        <f t="shared" ref="AF4004:AF4011" si="329">HYPERLINK("https://powo.science.kew.org/results?q=" &amp; E4004)</f>
        <v>https://powo.science.kew.org/results?q=Hypoestes</v>
      </c>
      <c r="AG4004" s="4" t="s">
        <v>129</v>
      </c>
      <c r="AH4004" s="4" t="s">
        <v>129</v>
      </c>
      <c r="AI4004" s="4" t="s">
        <v>7750</v>
      </c>
      <c r="CO4004" s="5"/>
      <c r="CP4004" s="5"/>
      <c r="CQ4004" s="5"/>
      <c r="CR4004" s="5"/>
      <c r="CS4004" s="5"/>
      <c r="CT4004" s="5"/>
      <c r="CU4004" s="5"/>
      <c r="CV4004" s="5"/>
      <c r="CW4004" s="5"/>
      <c r="CX4004" s="5"/>
    </row>
    <row r="4005" spans="1:102" x14ac:dyDescent="0.3">
      <c r="A4005" s="4" t="s">
        <v>14</v>
      </c>
      <c r="B4005" s="17" t="s">
        <v>2940</v>
      </c>
      <c r="C4005" s="4" t="s">
        <v>643</v>
      </c>
      <c r="D4005" s="4" t="s">
        <v>2940</v>
      </c>
      <c r="E4005" s="4" t="s">
        <v>2940</v>
      </c>
      <c r="F4005" s="4" t="s">
        <v>2943</v>
      </c>
      <c r="H4005" s="4" t="s">
        <v>1233</v>
      </c>
      <c r="L4005" s="4" t="s">
        <v>124</v>
      </c>
      <c r="N4005" s="4">
        <v>2</v>
      </c>
      <c r="O4005" s="4">
        <v>0</v>
      </c>
      <c r="P4005" s="4">
        <v>0</v>
      </c>
      <c r="Q4005" s="4">
        <v>2</v>
      </c>
      <c r="R4005" s="4" t="s">
        <v>104</v>
      </c>
      <c r="S4005" s="4" t="s">
        <v>105</v>
      </c>
      <c r="T4005" s="4" t="s">
        <v>7793</v>
      </c>
      <c r="AC4005" s="4" t="s">
        <v>2941</v>
      </c>
      <c r="AD4005" s="9" t="str">
        <f t="shared" si="328"/>
        <v>https://www.gbif.org/species/search?q=Persicaria&amp;highertaxon_key=6&amp;status=ACCEPTED</v>
      </c>
      <c r="AE4005" s="4" t="s">
        <v>2942</v>
      </c>
      <c r="AF4005" s="9" t="str">
        <f t="shared" si="329"/>
        <v>https://powo.science.kew.org/results?q=Persicaria</v>
      </c>
      <c r="AG4005" s="4" t="s">
        <v>129</v>
      </c>
      <c r="AH4005" s="4" t="s">
        <v>129</v>
      </c>
      <c r="AI4005" s="4" t="s">
        <v>8075</v>
      </c>
    </row>
    <row r="4006" spans="1:102" x14ac:dyDescent="0.3">
      <c r="A4006" s="4" t="s">
        <v>14</v>
      </c>
      <c r="B4006" s="17" t="s">
        <v>2944</v>
      </c>
      <c r="C4006" s="4" t="s">
        <v>643</v>
      </c>
      <c r="D4006" s="4" t="s">
        <v>2940</v>
      </c>
      <c r="E4006" s="4" t="s">
        <v>2940</v>
      </c>
      <c r="F4006" s="4" t="s">
        <v>2943</v>
      </c>
      <c r="H4006" s="4" t="s">
        <v>1233</v>
      </c>
      <c r="L4006" s="4" t="s">
        <v>124</v>
      </c>
      <c r="N4006" s="4">
        <v>13</v>
      </c>
      <c r="O4006" s="4">
        <v>5</v>
      </c>
      <c r="P4006" s="4">
        <v>0</v>
      </c>
      <c r="Q4006" s="4">
        <v>18</v>
      </c>
      <c r="R4006" s="4" t="s">
        <v>104</v>
      </c>
      <c r="S4006" s="4" t="s">
        <v>105</v>
      </c>
      <c r="T4006" s="4" t="s">
        <v>7793</v>
      </c>
      <c r="AC4006" s="4" t="s">
        <v>2941</v>
      </c>
      <c r="AD4006" s="9" t="str">
        <f t="shared" si="328"/>
        <v>https://www.gbif.org/species/search?q=Persicaria&amp;highertaxon_key=6&amp;status=ACCEPTED</v>
      </c>
      <c r="AE4006" s="4" t="s">
        <v>2942</v>
      </c>
      <c r="AF4006" s="9" t="str">
        <f t="shared" si="329"/>
        <v>https://powo.science.kew.org/results?q=Persicaria</v>
      </c>
      <c r="AG4006" s="4" t="s">
        <v>129</v>
      </c>
      <c r="AH4006" s="4" t="s">
        <v>129</v>
      </c>
      <c r="AI4006" s="4" t="s">
        <v>8075</v>
      </c>
    </row>
    <row r="4007" spans="1:102" x14ac:dyDescent="0.3">
      <c r="A4007" s="5" t="s">
        <v>14</v>
      </c>
      <c r="B4007" s="16" t="s">
        <v>5940</v>
      </c>
      <c r="C4007" s="5" t="s">
        <v>643</v>
      </c>
      <c r="D4007" s="5" t="s">
        <v>2940</v>
      </c>
      <c r="E4007" s="5" t="s">
        <v>2940</v>
      </c>
      <c r="F4007" s="5" t="s">
        <v>2943</v>
      </c>
      <c r="H4007" s="4" t="s">
        <v>1233</v>
      </c>
      <c r="L4007" s="4" t="s">
        <v>124</v>
      </c>
      <c r="N4007" s="4">
        <v>1</v>
      </c>
      <c r="O4007" s="4">
        <v>0</v>
      </c>
      <c r="P4007" s="4">
        <v>0</v>
      </c>
      <c r="Q4007" s="4">
        <v>1</v>
      </c>
      <c r="R4007" s="4" t="s">
        <v>104</v>
      </c>
      <c r="S4007" s="4" t="s">
        <v>105</v>
      </c>
      <c r="T4007" s="4" t="s">
        <v>7793</v>
      </c>
      <c r="AC4007" s="4" t="s">
        <v>2941</v>
      </c>
      <c r="AD4007" s="9" t="str">
        <f t="shared" si="328"/>
        <v>https://www.gbif.org/species/search?q=Persicaria&amp;highertaxon_key=6&amp;status=ACCEPTED</v>
      </c>
      <c r="AE4007" s="4" t="s">
        <v>2942</v>
      </c>
      <c r="AF4007" s="9" t="str">
        <f t="shared" si="329"/>
        <v>https://powo.science.kew.org/results?q=Persicaria</v>
      </c>
      <c r="AG4007" s="4" t="s">
        <v>129</v>
      </c>
      <c r="AH4007" s="4" t="s">
        <v>129</v>
      </c>
      <c r="AI4007" s="4" t="s">
        <v>8075</v>
      </c>
      <c r="CO4007" s="5"/>
      <c r="CP4007" s="5"/>
      <c r="CQ4007" s="5"/>
      <c r="CR4007" s="5"/>
      <c r="CS4007" s="5"/>
      <c r="CT4007" s="5"/>
      <c r="CU4007" s="5"/>
      <c r="CV4007" s="5"/>
      <c r="CW4007" s="5"/>
      <c r="CX4007" s="5"/>
    </row>
    <row r="4008" spans="1:102" x14ac:dyDescent="0.3">
      <c r="A4008" s="4" t="s">
        <v>14</v>
      </c>
      <c r="B4008" s="17" t="s">
        <v>2945</v>
      </c>
      <c r="C4008" s="4" t="s">
        <v>643</v>
      </c>
      <c r="D4008" s="4" t="s">
        <v>2940</v>
      </c>
      <c r="E4008" s="4" t="s">
        <v>2940</v>
      </c>
      <c r="F4008" s="4" t="s">
        <v>2943</v>
      </c>
      <c r="H4008" s="4" t="s">
        <v>1233</v>
      </c>
      <c r="L4008" s="4" t="s">
        <v>124</v>
      </c>
      <c r="N4008" s="4">
        <v>5</v>
      </c>
      <c r="O4008" s="4">
        <v>1</v>
      </c>
      <c r="P4008" s="4">
        <v>0</v>
      </c>
      <c r="Q4008" s="4">
        <v>6</v>
      </c>
      <c r="R4008" s="4" t="s">
        <v>104</v>
      </c>
      <c r="S4008" s="4" t="s">
        <v>105</v>
      </c>
      <c r="T4008" s="4" t="s">
        <v>7793</v>
      </c>
      <c r="AC4008" s="4" t="s">
        <v>2941</v>
      </c>
      <c r="AD4008" s="9" t="str">
        <f t="shared" si="328"/>
        <v>https://www.gbif.org/species/search?q=Persicaria&amp;highertaxon_key=6&amp;status=ACCEPTED</v>
      </c>
      <c r="AE4008" s="4" t="s">
        <v>2942</v>
      </c>
      <c r="AF4008" s="9" t="str">
        <f t="shared" si="329"/>
        <v>https://powo.science.kew.org/results?q=Persicaria</v>
      </c>
      <c r="AG4008" s="4" t="s">
        <v>129</v>
      </c>
      <c r="AH4008" s="4" t="s">
        <v>129</v>
      </c>
      <c r="AI4008" s="4" t="s">
        <v>8075</v>
      </c>
    </row>
    <row r="4009" spans="1:102" x14ac:dyDescent="0.3">
      <c r="A4009" s="5" t="s">
        <v>14</v>
      </c>
      <c r="B4009" s="16" t="s">
        <v>5941</v>
      </c>
      <c r="C4009" s="5" t="s">
        <v>643</v>
      </c>
      <c r="D4009" s="5" t="s">
        <v>2940</v>
      </c>
      <c r="E4009" s="5" t="s">
        <v>2940</v>
      </c>
      <c r="F4009" s="5" t="s">
        <v>2943</v>
      </c>
      <c r="H4009" s="4" t="s">
        <v>1233</v>
      </c>
      <c r="L4009" s="4" t="s">
        <v>124</v>
      </c>
      <c r="N4009" s="4">
        <v>46</v>
      </c>
      <c r="O4009" s="4">
        <v>14</v>
      </c>
      <c r="P4009" s="4">
        <v>0</v>
      </c>
      <c r="Q4009" s="4">
        <v>60</v>
      </c>
      <c r="R4009" s="4" t="s">
        <v>104</v>
      </c>
      <c r="S4009" s="4" t="s">
        <v>105</v>
      </c>
      <c r="T4009" s="4" t="s">
        <v>7793</v>
      </c>
      <c r="AC4009" s="4" t="s">
        <v>2941</v>
      </c>
      <c r="AD4009" s="9" t="str">
        <f t="shared" si="328"/>
        <v>https://www.gbif.org/species/search?q=Persicaria&amp;highertaxon_key=6&amp;status=ACCEPTED</v>
      </c>
      <c r="AE4009" s="4" t="s">
        <v>2942</v>
      </c>
      <c r="AF4009" s="9" t="str">
        <f t="shared" si="329"/>
        <v>https://powo.science.kew.org/results?q=Persicaria</v>
      </c>
      <c r="AG4009" s="4" t="s">
        <v>129</v>
      </c>
      <c r="AH4009" s="4" t="s">
        <v>129</v>
      </c>
      <c r="AI4009" s="4" t="s">
        <v>8075</v>
      </c>
      <c r="CO4009" s="5"/>
      <c r="CP4009" s="5"/>
      <c r="CQ4009" s="5"/>
      <c r="CR4009" s="5"/>
      <c r="CS4009" s="5"/>
      <c r="CT4009" s="5"/>
      <c r="CU4009" s="5"/>
      <c r="CV4009" s="5"/>
      <c r="CW4009" s="5"/>
      <c r="CX4009" s="5"/>
    </row>
    <row r="4010" spans="1:102" x14ac:dyDescent="0.3">
      <c r="A4010" s="5" t="s">
        <v>14</v>
      </c>
      <c r="B4010" s="16" t="s">
        <v>7162</v>
      </c>
      <c r="C4010" s="5" t="s">
        <v>643</v>
      </c>
      <c r="D4010" s="5" t="s">
        <v>2940</v>
      </c>
      <c r="E4010" s="5" t="s">
        <v>2940</v>
      </c>
      <c r="F4010" s="5" t="s">
        <v>2943</v>
      </c>
      <c r="H4010" s="4" t="s">
        <v>1233</v>
      </c>
      <c r="L4010" s="4" t="s">
        <v>124</v>
      </c>
      <c r="N4010" s="4">
        <v>1</v>
      </c>
      <c r="O4010" s="4">
        <v>0</v>
      </c>
      <c r="P4010" s="4">
        <v>0</v>
      </c>
      <c r="Q4010" s="4">
        <v>1</v>
      </c>
      <c r="R4010" s="4" t="s">
        <v>104</v>
      </c>
      <c r="S4010" s="4" t="s">
        <v>105</v>
      </c>
      <c r="T4010" s="4" t="s">
        <v>7793</v>
      </c>
      <c r="AC4010" s="4" t="s">
        <v>2941</v>
      </c>
      <c r="AD4010" s="9" t="str">
        <f t="shared" si="328"/>
        <v>https://www.gbif.org/species/search?q=Persicaria&amp;highertaxon_key=6&amp;status=ACCEPTED</v>
      </c>
      <c r="AE4010" s="4" t="s">
        <v>2942</v>
      </c>
      <c r="AF4010" s="9" t="str">
        <f t="shared" si="329"/>
        <v>https://powo.science.kew.org/results?q=Persicaria</v>
      </c>
      <c r="AG4010" s="4" t="s">
        <v>129</v>
      </c>
      <c r="AH4010" s="4" t="s">
        <v>129</v>
      </c>
      <c r="AI4010" s="4" t="s">
        <v>8075</v>
      </c>
      <c r="CO4010" s="5"/>
      <c r="CP4010" s="5"/>
      <c r="CQ4010" s="5"/>
      <c r="CR4010" s="5"/>
      <c r="CS4010" s="5"/>
      <c r="CT4010" s="5"/>
      <c r="CU4010" s="5"/>
      <c r="CV4010" s="5"/>
      <c r="CW4010" s="5"/>
      <c r="CX4010" s="5"/>
    </row>
    <row r="4011" spans="1:102" x14ac:dyDescent="0.3">
      <c r="A4011" s="5" t="s">
        <v>14</v>
      </c>
      <c r="B4011" s="16" t="s">
        <v>8161</v>
      </c>
      <c r="C4011" s="5" t="s">
        <v>643</v>
      </c>
      <c r="D4011" s="5" t="s">
        <v>2940</v>
      </c>
      <c r="E4011" s="5" t="s">
        <v>2940</v>
      </c>
      <c r="F4011" s="5" t="s">
        <v>2943</v>
      </c>
      <c r="H4011" s="4" t="s">
        <v>1233</v>
      </c>
      <c r="L4011" s="4" t="s">
        <v>124</v>
      </c>
      <c r="N4011" s="4">
        <v>1</v>
      </c>
      <c r="O4011" s="4">
        <v>0</v>
      </c>
      <c r="P4011" s="4">
        <v>0</v>
      </c>
      <c r="Q4011" s="4">
        <v>1</v>
      </c>
      <c r="R4011" s="4" t="s">
        <v>104</v>
      </c>
      <c r="S4011" s="4" t="s">
        <v>105</v>
      </c>
      <c r="T4011" s="4" t="s">
        <v>7793</v>
      </c>
      <c r="AC4011" s="4" t="s">
        <v>2941</v>
      </c>
      <c r="AD4011" s="9" t="str">
        <f t="shared" si="328"/>
        <v>https://www.gbif.org/species/search?q=Persicaria&amp;highertaxon_key=6&amp;status=ACCEPTED</v>
      </c>
      <c r="AE4011" s="4" t="s">
        <v>2942</v>
      </c>
      <c r="AF4011" s="9" t="str">
        <f t="shared" si="329"/>
        <v>https://powo.science.kew.org/results?q=Persicaria</v>
      </c>
      <c r="AG4011" s="4" t="s">
        <v>129</v>
      </c>
      <c r="AH4011" s="4" t="s">
        <v>129</v>
      </c>
      <c r="AI4011" s="4" t="s">
        <v>8075</v>
      </c>
      <c r="CO4011" s="5"/>
      <c r="CP4011" s="5"/>
      <c r="CQ4011" s="5"/>
      <c r="CR4011" s="5"/>
      <c r="CS4011" s="5"/>
      <c r="CT4011" s="5"/>
      <c r="CU4011" s="5"/>
      <c r="CV4011" s="5"/>
      <c r="CW4011" s="5"/>
      <c r="CX4011" s="5"/>
    </row>
    <row r="4012" spans="1:102" x14ac:dyDescent="0.3">
      <c r="A4012" s="6" t="s">
        <v>14</v>
      </c>
      <c r="B4012" s="15" t="s">
        <v>5942</v>
      </c>
      <c r="C4012" s="6" t="s">
        <v>375</v>
      </c>
      <c r="D4012" s="6" t="s">
        <v>5942</v>
      </c>
      <c r="E4012" s="6"/>
      <c r="F4012" s="6"/>
      <c r="N4012" s="4">
        <v>2</v>
      </c>
      <c r="O4012" s="4">
        <v>0</v>
      </c>
      <c r="P4012" s="4">
        <v>0</v>
      </c>
      <c r="Q4012" s="4">
        <v>2</v>
      </c>
      <c r="AD4012" s="9"/>
      <c r="AF4012" s="9"/>
      <c r="CO4012" s="6"/>
      <c r="CP4012" s="6"/>
      <c r="CQ4012" s="6"/>
      <c r="CR4012" s="6"/>
      <c r="CS4012" s="6"/>
      <c r="CT4012" s="6"/>
      <c r="CU4012" s="6"/>
      <c r="CV4012" s="6"/>
      <c r="CW4012" s="6"/>
      <c r="CX4012" s="6"/>
    </row>
    <row r="4013" spans="1:102" x14ac:dyDescent="0.3">
      <c r="A4013" s="6" t="s">
        <v>14</v>
      </c>
      <c r="B4013" s="15" t="s">
        <v>4242</v>
      </c>
      <c r="C4013" s="6" t="s">
        <v>4243</v>
      </c>
      <c r="D4013" s="6" t="s">
        <v>4242</v>
      </c>
      <c r="E4013" s="6"/>
      <c r="F4013" s="6"/>
      <c r="N4013" s="4">
        <v>0</v>
      </c>
      <c r="O4013" s="4">
        <v>1</v>
      </c>
      <c r="P4013" s="4">
        <v>0</v>
      </c>
      <c r="Q4013" s="4">
        <v>1</v>
      </c>
      <c r="AD4013" s="9"/>
      <c r="AF4013" s="9"/>
      <c r="CO4013" s="6"/>
      <c r="CP4013" s="6"/>
      <c r="CQ4013" s="6"/>
      <c r="CR4013" s="6"/>
      <c r="CS4013" s="6"/>
      <c r="CT4013" s="6"/>
      <c r="CU4013" s="6"/>
      <c r="CV4013" s="6"/>
      <c r="CW4013" s="6"/>
      <c r="CX4013" s="6"/>
    </row>
    <row r="4014" spans="1:102" x14ac:dyDescent="0.3">
      <c r="A4014" s="6" t="s">
        <v>77</v>
      </c>
      <c r="B4014" s="15" t="s">
        <v>7563</v>
      </c>
      <c r="C4014" s="6" t="s">
        <v>1269</v>
      </c>
      <c r="D4014" s="6" t="s">
        <v>1269</v>
      </c>
      <c r="E4014" s="6"/>
      <c r="F4014" s="6"/>
      <c r="N4014" s="4">
        <v>0</v>
      </c>
      <c r="O4014" s="4">
        <v>0</v>
      </c>
      <c r="P4014" s="4">
        <v>7</v>
      </c>
      <c r="Q4014" s="4">
        <v>7</v>
      </c>
      <c r="AD4014" s="9"/>
      <c r="AF4014" s="9"/>
      <c r="CO4014" s="6"/>
      <c r="CP4014" s="6"/>
      <c r="CQ4014" s="6"/>
      <c r="CR4014" s="6"/>
      <c r="CS4014" s="6"/>
      <c r="CT4014" s="6"/>
      <c r="CU4014" s="6"/>
      <c r="CV4014" s="6"/>
      <c r="CW4014" s="6"/>
      <c r="CX4014" s="6"/>
    </row>
    <row r="4015" spans="1:102" x14ac:dyDescent="0.3">
      <c r="A4015" s="4" t="s">
        <v>14</v>
      </c>
      <c r="B4015" s="17" t="s">
        <v>521</v>
      </c>
      <c r="C4015" s="4" t="s">
        <v>488</v>
      </c>
      <c r="D4015" s="4" t="s">
        <v>521</v>
      </c>
      <c r="E4015" s="4" t="s">
        <v>488</v>
      </c>
      <c r="F4015" s="4" t="s">
        <v>489</v>
      </c>
      <c r="H4015" s="4" t="s">
        <v>118</v>
      </c>
      <c r="L4015" s="4" t="s">
        <v>490</v>
      </c>
      <c r="N4015" s="4">
        <v>1</v>
      </c>
      <c r="O4015" s="4">
        <v>1</v>
      </c>
      <c r="P4015" s="4">
        <v>0</v>
      </c>
      <c r="Q4015" s="4">
        <v>2</v>
      </c>
      <c r="R4015" s="4" t="s">
        <v>28</v>
      </c>
      <c r="S4015" s="4" t="s">
        <v>29</v>
      </c>
      <c r="T4015" s="4" t="s">
        <v>7848</v>
      </c>
      <c r="AB4015" s="4" t="s">
        <v>491</v>
      </c>
      <c r="AC4015" s="4" t="s">
        <v>492</v>
      </c>
      <c r="AD4015" s="9" t="str">
        <f t="shared" ref="AD4015:AD4046" si="330">HYPERLINK("https://www.gbif.org/species/search?q=" &amp; E4015 &amp; "&amp;highertaxon_key=6&amp;status=ACCEPTED")</f>
        <v>https://www.gbif.org/species/search?q=Apiaceae&amp;highertaxon_key=6&amp;status=ACCEPTED</v>
      </c>
      <c r="AF4015" s="9" t="str">
        <f t="shared" ref="AF4015:AF4046" si="331">HYPERLINK("https://powo.science.kew.org/results?q=" &amp; E4015)</f>
        <v>https://powo.science.kew.org/results?q=Apiaceae</v>
      </c>
      <c r="AG4015" s="4" t="s">
        <v>33</v>
      </c>
      <c r="AH4015" s="4" t="s">
        <v>33</v>
      </c>
      <c r="AI4015" s="4" t="s">
        <v>7848</v>
      </c>
      <c r="AQ4015" s="4" t="s">
        <v>493</v>
      </c>
    </row>
    <row r="4016" spans="1:102" s="5" customFormat="1" x14ac:dyDescent="0.3">
      <c r="A4016" s="4" t="s">
        <v>77</v>
      </c>
      <c r="B4016" s="17" t="s">
        <v>522</v>
      </c>
      <c r="C4016" s="4" t="s">
        <v>488</v>
      </c>
      <c r="D4016" s="4" t="s">
        <v>521</v>
      </c>
      <c r="E4016" s="4" t="s">
        <v>488</v>
      </c>
      <c r="F4016" s="4" t="s">
        <v>489</v>
      </c>
      <c r="G4016" s="4"/>
      <c r="H4016" s="4" t="s">
        <v>118</v>
      </c>
      <c r="I4016" s="4"/>
      <c r="J4016" s="4"/>
      <c r="K4016" s="4"/>
      <c r="L4016" s="4" t="s">
        <v>490</v>
      </c>
      <c r="M4016" s="4"/>
      <c r="N4016" s="4">
        <v>0</v>
      </c>
      <c r="O4016" s="4">
        <v>0</v>
      </c>
      <c r="P4016" s="4">
        <v>2</v>
      </c>
      <c r="Q4016" s="4">
        <v>2</v>
      </c>
      <c r="R4016" s="4" t="s">
        <v>28</v>
      </c>
      <c r="S4016" s="4" t="s">
        <v>29</v>
      </c>
      <c r="T4016" s="4" t="s">
        <v>7848</v>
      </c>
      <c r="U4016" s="4"/>
      <c r="V4016" s="4"/>
      <c r="W4016" s="4"/>
      <c r="X4016" s="4"/>
      <c r="Y4016" s="4"/>
      <c r="Z4016" s="4"/>
      <c r="AA4016" s="4"/>
      <c r="AB4016" s="4" t="s">
        <v>491</v>
      </c>
      <c r="AC4016" s="4" t="s">
        <v>492</v>
      </c>
      <c r="AD4016" s="9" t="str">
        <f t="shared" si="330"/>
        <v>https://www.gbif.org/species/search?q=Apiaceae&amp;highertaxon_key=6&amp;status=ACCEPTED</v>
      </c>
      <c r="AE4016" s="4"/>
      <c r="AF4016" s="9" t="str">
        <f t="shared" si="331"/>
        <v>https://powo.science.kew.org/results?q=Apiaceae</v>
      </c>
      <c r="AG4016" s="4" t="s">
        <v>33</v>
      </c>
      <c r="AH4016" s="4" t="s">
        <v>33</v>
      </c>
      <c r="AI4016" s="4" t="s">
        <v>7848</v>
      </c>
      <c r="AJ4016" s="4"/>
      <c r="AK4016" s="4"/>
      <c r="AL4016" s="4"/>
      <c r="AM4016" s="4"/>
      <c r="AN4016" s="4"/>
      <c r="AO4016" s="4"/>
      <c r="AP4016" s="4"/>
      <c r="AQ4016" s="4" t="s">
        <v>493</v>
      </c>
      <c r="AR4016" s="4"/>
      <c r="AS4016" s="4"/>
      <c r="AT4016" s="4"/>
      <c r="AU4016" s="4"/>
      <c r="AV4016" s="4"/>
      <c r="AW4016" s="4"/>
      <c r="AX4016" s="4"/>
      <c r="AY4016" s="4"/>
      <c r="AZ4016" s="4"/>
      <c r="BA4016" s="4"/>
      <c r="BB4016" s="4"/>
      <c r="BC4016" s="4"/>
      <c r="BD4016" s="4"/>
      <c r="BE4016" s="4"/>
      <c r="BF4016" s="4"/>
      <c r="BG4016" s="4"/>
      <c r="BH4016" s="4"/>
      <c r="BI4016" s="4"/>
      <c r="BJ4016" s="4"/>
      <c r="BK4016" s="4"/>
      <c r="BL4016" s="4"/>
      <c r="BM4016" s="4"/>
      <c r="BN4016" s="4"/>
      <c r="BO4016" s="4"/>
      <c r="BP4016" s="4"/>
      <c r="BQ4016" s="4"/>
      <c r="BR4016" s="4"/>
      <c r="BS4016" s="4"/>
      <c r="BT4016" s="4"/>
      <c r="BU4016" s="4"/>
      <c r="BV4016" s="4"/>
      <c r="BW4016" s="4"/>
      <c r="BX4016" s="4"/>
      <c r="BY4016" s="4"/>
      <c r="BZ4016" s="4"/>
      <c r="CA4016" s="4"/>
      <c r="CB4016" s="4"/>
      <c r="CC4016" s="4"/>
      <c r="CD4016" s="4"/>
      <c r="CE4016" s="4"/>
      <c r="CF4016" s="4"/>
      <c r="CG4016" s="4"/>
      <c r="CH4016" s="4"/>
      <c r="CI4016" s="4"/>
      <c r="CJ4016" s="4"/>
      <c r="CK4016" s="4"/>
      <c r="CL4016" s="4"/>
      <c r="CM4016" s="4"/>
      <c r="CN4016" s="4"/>
      <c r="CO4016" s="4"/>
      <c r="CP4016" s="4"/>
      <c r="CQ4016" s="4"/>
      <c r="CR4016" s="4"/>
      <c r="CS4016" s="4"/>
      <c r="CT4016" s="4"/>
      <c r="CU4016" s="4"/>
      <c r="CV4016" s="4"/>
      <c r="CW4016" s="4"/>
      <c r="CX4016" s="4"/>
    </row>
    <row r="4017" spans="1:102" x14ac:dyDescent="0.3">
      <c r="A4017" s="5" t="s">
        <v>14</v>
      </c>
      <c r="B4017" s="16" t="s">
        <v>5943</v>
      </c>
      <c r="C4017" s="5" t="s">
        <v>488</v>
      </c>
      <c r="D4017" s="5" t="s">
        <v>521</v>
      </c>
      <c r="E4017" s="5" t="s">
        <v>488</v>
      </c>
      <c r="F4017" s="5" t="s">
        <v>489</v>
      </c>
      <c r="N4017" s="4">
        <v>19</v>
      </c>
      <c r="O4017" s="4">
        <v>2</v>
      </c>
      <c r="P4017" s="4">
        <v>0</v>
      </c>
      <c r="Q4017" s="4">
        <v>21</v>
      </c>
      <c r="R4017" s="4" t="s">
        <v>28</v>
      </c>
      <c r="S4017" s="4" t="s">
        <v>29</v>
      </c>
      <c r="T4017" s="4" t="s">
        <v>7848</v>
      </c>
      <c r="AB4017" s="4" t="s">
        <v>491</v>
      </c>
      <c r="AC4017" s="4" t="s">
        <v>492</v>
      </c>
      <c r="AD4017" s="9" t="str">
        <f t="shared" si="330"/>
        <v>https://www.gbif.org/species/search?q=Apiaceae&amp;highertaxon_key=6&amp;status=ACCEPTED</v>
      </c>
      <c r="AF4017" s="9" t="str">
        <f t="shared" si="331"/>
        <v>https://powo.science.kew.org/results?q=Apiaceae</v>
      </c>
      <c r="AG4017" s="4" t="s">
        <v>33</v>
      </c>
      <c r="AH4017" s="4" t="s">
        <v>33</v>
      </c>
      <c r="AI4017" s="4" t="s">
        <v>7848</v>
      </c>
      <c r="AQ4017" s="4" t="s">
        <v>493</v>
      </c>
      <c r="CO4017" s="5"/>
      <c r="CP4017" s="5"/>
      <c r="CQ4017" s="5"/>
      <c r="CR4017" s="5"/>
      <c r="CS4017" s="5"/>
      <c r="CT4017" s="5"/>
      <c r="CU4017" s="5"/>
      <c r="CV4017" s="5"/>
      <c r="CW4017" s="5"/>
      <c r="CX4017" s="5"/>
    </row>
    <row r="4018" spans="1:102" x14ac:dyDescent="0.3">
      <c r="A4018" s="4" t="s">
        <v>14</v>
      </c>
      <c r="B4018" s="17" t="s">
        <v>757</v>
      </c>
      <c r="C4018" s="4" t="s">
        <v>735</v>
      </c>
      <c r="D4018" s="4" t="s">
        <v>757</v>
      </c>
      <c r="E4018" s="4" t="s">
        <v>735</v>
      </c>
      <c r="F4018" s="4" t="s">
        <v>742</v>
      </c>
      <c r="L4018" s="4" t="s">
        <v>758</v>
      </c>
      <c r="N4018" s="4">
        <v>1</v>
      </c>
      <c r="O4018" s="4">
        <v>1</v>
      </c>
      <c r="P4018" s="4">
        <v>0</v>
      </c>
      <c r="Q4018" s="4">
        <v>2</v>
      </c>
      <c r="R4018" s="4" t="s">
        <v>28</v>
      </c>
      <c r="S4018" s="4" t="s">
        <v>29</v>
      </c>
      <c r="T4018" s="4" t="s">
        <v>7079</v>
      </c>
      <c r="AB4018" s="4" t="s">
        <v>739</v>
      </c>
      <c r="AC4018" s="4" t="s">
        <v>740</v>
      </c>
      <c r="AD4018" s="9" t="str">
        <f t="shared" si="330"/>
        <v>https://www.gbif.org/species/search?q=Boraginaceae&amp;highertaxon_key=6&amp;status=ACCEPTED</v>
      </c>
      <c r="AF4018" s="9" t="str">
        <f t="shared" si="331"/>
        <v>https://powo.science.kew.org/results?q=Boraginaceae</v>
      </c>
      <c r="AG4018" s="4" t="s">
        <v>33</v>
      </c>
      <c r="AH4018" s="4" t="s">
        <v>33</v>
      </c>
      <c r="AI4018" s="4" t="s">
        <v>7946</v>
      </c>
      <c r="AJ4018" s="4" t="s">
        <v>7079</v>
      </c>
    </row>
    <row r="4019" spans="1:102" x14ac:dyDescent="0.3">
      <c r="A4019" s="6" t="s">
        <v>14</v>
      </c>
      <c r="B4019" s="15" t="s">
        <v>5944</v>
      </c>
      <c r="C4019" s="6" t="s">
        <v>445</v>
      </c>
      <c r="D4019" s="6" t="s">
        <v>5944</v>
      </c>
      <c r="E4019" s="6" t="s">
        <v>444</v>
      </c>
      <c r="F4019" s="6" t="s">
        <v>446</v>
      </c>
      <c r="L4019" s="4" t="s">
        <v>447</v>
      </c>
      <c r="N4019" s="4">
        <v>2</v>
      </c>
      <c r="O4019" s="4">
        <v>0</v>
      </c>
      <c r="P4019" s="4">
        <v>0</v>
      </c>
      <c r="Q4019" s="4">
        <v>2</v>
      </c>
      <c r="R4019" s="4" t="s">
        <v>104</v>
      </c>
      <c r="S4019" s="4" t="s">
        <v>105</v>
      </c>
      <c r="T4019" s="4" t="s">
        <v>7809</v>
      </c>
      <c r="AC4019" s="4" t="s">
        <v>448</v>
      </c>
      <c r="AD4019" s="9" t="str">
        <f t="shared" si="330"/>
        <v>https://www.gbif.org/species/search?q=Anthoceros&amp;highertaxon_key=6&amp;status=ACCEPTED</v>
      </c>
      <c r="AF4019" s="9" t="str">
        <f t="shared" si="331"/>
        <v>https://powo.science.kew.org/results?q=Anthoceros</v>
      </c>
      <c r="AG4019" s="4" t="s">
        <v>449</v>
      </c>
      <c r="AH4019" s="4" t="s">
        <v>449</v>
      </c>
      <c r="AI4019" s="4" t="s">
        <v>7969</v>
      </c>
      <c r="AJ4019" s="4" t="s">
        <v>2653</v>
      </c>
      <c r="CO4019" s="6"/>
      <c r="CP4019" s="6"/>
      <c r="CQ4019" s="6"/>
      <c r="CR4019" s="6"/>
      <c r="CS4019" s="6"/>
      <c r="CT4019" s="6"/>
      <c r="CU4019" s="6"/>
      <c r="CV4019" s="6"/>
      <c r="CW4019" s="6"/>
      <c r="CX4019" s="6"/>
    </row>
    <row r="4020" spans="1:102" x14ac:dyDescent="0.3">
      <c r="A4020" s="6" t="s">
        <v>14</v>
      </c>
      <c r="B4020" s="15" t="s">
        <v>5945</v>
      </c>
      <c r="C4020" s="6" t="s">
        <v>445</v>
      </c>
      <c r="D4020" s="6" t="s">
        <v>5944</v>
      </c>
      <c r="E4020" s="6" t="s">
        <v>444</v>
      </c>
      <c r="F4020" s="6" t="s">
        <v>446</v>
      </c>
      <c r="L4020" s="4" t="s">
        <v>447</v>
      </c>
      <c r="N4020" s="4">
        <v>1</v>
      </c>
      <c r="O4020" s="4">
        <v>0</v>
      </c>
      <c r="P4020" s="4">
        <v>0</v>
      </c>
      <c r="Q4020" s="4">
        <v>1</v>
      </c>
      <c r="R4020" s="4" t="s">
        <v>104</v>
      </c>
      <c r="S4020" s="4" t="s">
        <v>105</v>
      </c>
      <c r="T4020" s="4" t="s">
        <v>7809</v>
      </c>
      <c r="AC4020" s="4" t="s">
        <v>448</v>
      </c>
      <c r="AD4020" s="9" t="str">
        <f t="shared" si="330"/>
        <v>https://www.gbif.org/species/search?q=Anthoceros&amp;highertaxon_key=6&amp;status=ACCEPTED</v>
      </c>
      <c r="AF4020" s="9" t="str">
        <f t="shared" si="331"/>
        <v>https://powo.science.kew.org/results?q=Anthoceros</v>
      </c>
      <c r="AG4020" s="4" t="s">
        <v>449</v>
      </c>
      <c r="AH4020" s="4" t="s">
        <v>449</v>
      </c>
      <c r="AI4020" s="4" t="s">
        <v>7969</v>
      </c>
      <c r="AJ4020" s="4" t="s">
        <v>2653</v>
      </c>
      <c r="CO4020" s="6"/>
      <c r="CP4020" s="6"/>
      <c r="CQ4020" s="6"/>
      <c r="CR4020" s="6"/>
      <c r="CS4020" s="6"/>
      <c r="CT4020" s="6"/>
      <c r="CU4020" s="6"/>
      <c r="CV4020" s="6"/>
      <c r="CW4020" s="6"/>
      <c r="CX4020" s="6"/>
    </row>
    <row r="4021" spans="1:102" x14ac:dyDescent="0.3">
      <c r="A4021" s="4" t="s">
        <v>14</v>
      </c>
      <c r="B4021" s="17" t="s">
        <v>3003</v>
      </c>
      <c r="C4021" s="4" t="s">
        <v>187</v>
      </c>
      <c r="D4021" s="4" t="s">
        <v>3003</v>
      </c>
      <c r="E4021" s="4" t="s">
        <v>3003</v>
      </c>
      <c r="F4021" s="4" t="s">
        <v>3003</v>
      </c>
      <c r="H4021" s="4" t="s">
        <v>8119</v>
      </c>
      <c r="L4021" s="4" t="s">
        <v>310</v>
      </c>
      <c r="N4021" s="4">
        <v>3</v>
      </c>
      <c r="O4021" s="4">
        <v>0</v>
      </c>
      <c r="P4021" s="4">
        <v>0</v>
      </c>
      <c r="Q4021" s="4">
        <v>3</v>
      </c>
      <c r="R4021" s="4" t="s">
        <v>395</v>
      </c>
      <c r="S4021" s="4" t="s">
        <v>126</v>
      </c>
      <c r="T4021" s="4" t="s">
        <v>7833</v>
      </c>
      <c r="AB4021" s="4" t="s">
        <v>1761</v>
      </c>
      <c r="AC4021" s="4" t="s">
        <v>3004</v>
      </c>
      <c r="AD4021" s="9" t="str">
        <f t="shared" si="330"/>
        <v>https://www.gbif.org/species/search?q=Phaseolus&amp;highertaxon_key=6&amp;status=ACCEPTED</v>
      </c>
      <c r="AE4021" s="4" t="s">
        <v>3005</v>
      </c>
      <c r="AF4021" s="9" t="str">
        <f t="shared" si="331"/>
        <v>https://powo.science.kew.org/results?q=Phaseolus</v>
      </c>
      <c r="AG4021" s="4" t="s">
        <v>2451</v>
      </c>
      <c r="AH4021" s="4" t="s">
        <v>129</v>
      </c>
      <c r="AI4021" s="4" t="s">
        <v>8003</v>
      </c>
    </row>
    <row r="4022" spans="1:102" x14ac:dyDescent="0.3">
      <c r="A4022" s="5" t="s">
        <v>14</v>
      </c>
      <c r="B4022" s="16" t="s">
        <v>3007</v>
      </c>
      <c r="C4022" s="5" t="s">
        <v>101</v>
      </c>
      <c r="D4022" s="5" t="s">
        <v>3006</v>
      </c>
      <c r="E4022" s="5" t="s">
        <v>3006</v>
      </c>
      <c r="F4022" s="5" t="s">
        <v>3006</v>
      </c>
      <c r="H4022" s="4" t="s">
        <v>4321</v>
      </c>
      <c r="N4022" s="4">
        <v>1</v>
      </c>
      <c r="O4022" s="4">
        <v>0</v>
      </c>
      <c r="P4022" s="4">
        <v>0</v>
      </c>
      <c r="Q4022" s="4">
        <v>1</v>
      </c>
      <c r="R4022" s="4" t="s">
        <v>142</v>
      </c>
      <c r="S4022" s="4" t="s">
        <v>142</v>
      </c>
      <c r="T4022" s="4" t="s">
        <v>7862</v>
      </c>
      <c r="AC4022" s="4" t="s">
        <v>3008</v>
      </c>
      <c r="AD4022" s="9" t="str">
        <f t="shared" si="330"/>
        <v>https://www.gbif.org/species/search?q=Phaulopsis&amp;highertaxon_key=6&amp;status=ACCEPTED</v>
      </c>
      <c r="AE4022" s="4" t="s">
        <v>3009</v>
      </c>
      <c r="AF4022" s="9" t="str">
        <f t="shared" si="331"/>
        <v>https://powo.science.kew.org/results?q=Phaulopsis</v>
      </c>
      <c r="AG4022" s="4" t="s">
        <v>129</v>
      </c>
      <c r="AH4022" s="4" t="s">
        <v>129</v>
      </c>
      <c r="AI4022" s="4" t="s">
        <v>7862</v>
      </c>
      <c r="CO4022" s="5"/>
      <c r="CP4022" s="5"/>
      <c r="CQ4022" s="5"/>
      <c r="CR4022" s="5"/>
      <c r="CS4022" s="5"/>
      <c r="CT4022" s="5"/>
      <c r="CU4022" s="5"/>
      <c r="CV4022" s="5"/>
      <c r="CW4022" s="5"/>
      <c r="CX4022" s="5"/>
    </row>
    <row r="4023" spans="1:102" x14ac:dyDescent="0.3">
      <c r="A4023" s="4" t="s">
        <v>14</v>
      </c>
      <c r="B4023" s="17" t="s">
        <v>3010</v>
      </c>
      <c r="C4023" s="4" t="s">
        <v>1154</v>
      </c>
      <c r="D4023" s="4" t="s">
        <v>3010</v>
      </c>
      <c r="E4023" s="4" t="s">
        <v>3010</v>
      </c>
      <c r="F4023" s="4" t="s">
        <v>3010</v>
      </c>
      <c r="H4023" s="4" t="s">
        <v>1880</v>
      </c>
      <c r="N4023" s="4">
        <v>133</v>
      </c>
      <c r="O4023" s="4">
        <v>33</v>
      </c>
      <c r="P4023" s="4">
        <v>0</v>
      </c>
      <c r="Q4023" s="4">
        <v>166</v>
      </c>
      <c r="R4023" s="4" t="s">
        <v>412</v>
      </c>
      <c r="S4023" s="4" t="s">
        <v>412</v>
      </c>
      <c r="T4023" s="4" t="s">
        <v>7863</v>
      </c>
      <c r="AC4023" s="4" t="s">
        <v>3011</v>
      </c>
      <c r="AD4023" s="9" t="str">
        <f t="shared" si="330"/>
        <v>https://www.gbif.org/species/search?q=Phillyrea&amp;highertaxon_key=6&amp;status=ACCEPTED</v>
      </c>
      <c r="AE4023" s="4" t="s">
        <v>3012</v>
      </c>
      <c r="AF4023" s="9" t="str">
        <f t="shared" si="331"/>
        <v>https://powo.science.kew.org/results?q=Phillyrea</v>
      </c>
      <c r="AG4023" s="4" t="s">
        <v>44</v>
      </c>
      <c r="AH4023" s="4" t="s">
        <v>44</v>
      </c>
      <c r="AI4023" s="4" t="s">
        <v>8214</v>
      </c>
    </row>
    <row r="4024" spans="1:102" x14ac:dyDescent="0.3">
      <c r="A4024" s="4" t="s">
        <v>14</v>
      </c>
      <c r="B4024" s="17" t="s">
        <v>3013</v>
      </c>
      <c r="C4024" s="4" t="s">
        <v>1154</v>
      </c>
      <c r="D4024" s="4" t="s">
        <v>3010</v>
      </c>
      <c r="E4024" s="4" t="s">
        <v>3010</v>
      </c>
      <c r="F4024" s="4" t="s">
        <v>3010</v>
      </c>
      <c r="H4024" s="4" t="s">
        <v>1880</v>
      </c>
      <c r="N4024" s="4">
        <v>9</v>
      </c>
      <c r="O4024" s="4">
        <v>0</v>
      </c>
      <c r="P4024" s="4">
        <v>0</v>
      </c>
      <c r="Q4024" s="4">
        <v>9</v>
      </c>
      <c r="R4024" s="4" t="s">
        <v>412</v>
      </c>
      <c r="S4024" s="4" t="s">
        <v>412</v>
      </c>
      <c r="T4024" s="4" t="s">
        <v>7863</v>
      </c>
      <c r="AC4024" s="4" t="s">
        <v>3011</v>
      </c>
      <c r="AD4024" s="9" t="str">
        <f t="shared" si="330"/>
        <v>https://www.gbif.org/species/search?q=Phillyrea&amp;highertaxon_key=6&amp;status=ACCEPTED</v>
      </c>
      <c r="AE4024" s="4" t="s">
        <v>3012</v>
      </c>
      <c r="AF4024" s="9" t="str">
        <f t="shared" si="331"/>
        <v>https://powo.science.kew.org/results?q=Phillyrea</v>
      </c>
      <c r="AG4024" s="4" t="s">
        <v>44</v>
      </c>
      <c r="AH4024" s="4" t="s">
        <v>44</v>
      </c>
      <c r="AI4024" s="4" t="s">
        <v>8214</v>
      </c>
    </row>
    <row r="4025" spans="1:102" x14ac:dyDescent="0.3">
      <c r="A4025" s="5" t="s">
        <v>14</v>
      </c>
      <c r="B4025" s="16" t="s">
        <v>5946</v>
      </c>
      <c r="C4025" s="5" t="s">
        <v>1154</v>
      </c>
      <c r="D4025" s="5" t="s">
        <v>3010</v>
      </c>
      <c r="E4025" s="5" t="s">
        <v>3010</v>
      </c>
      <c r="F4025" s="5" t="s">
        <v>3010</v>
      </c>
      <c r="H4025" s="4" t="s">
        <v>1880</v>
      </c>
      <c r="N4025" s="4">
        <v>1</v>
      </c>
      <c r="O4025" s="4">
        <v>0</v>
      </c>
      <c r="P4025" s="4">
        <v>0</v>
      </c>
      <c r="Q4025" s="4">
        <v>1</v>
      </c>
      <c r="R4025" s="4" t="s">
        <v>412</v>
      </c>
      <c r="S4025" s="4" t="s">
        <v>412</v>
      </c>
      <c r="T4025" s="4" t="s">
        <v>7863</v>
      </c>
      <c r="AC4025" s="4" t="s">
        <v>3011</v>
      </c>
      <c r="AD4025" s="9" t="str">
        <f t="shared" si="330"/>
        <v>https://www.gbif.org/species/search?q=Phillyrea&amp;highertaxon_key=6&amp;status=ACCEPTED</v>
      </c>
      <c r="AE4025" s="4" t="s">
        <v>3012</v>
      </c>
      <c r="AF4025" s="9" t="str">
        <f t="shared" si="331"/>
        <v>https://powo.science.kew.org/results?q=Phillyrea</v>
      </c>
      <c r="AG4025" s="4" t="s">
        <v>44</v>
      </c>
      <c r="AH4025" s="4" t="s">
        <v>44</v>
      </c>
      <c r="AI4025" s="4" t="s">
        <v>8214</v>
      </c>
      <c r="CO4025" s="5"/>
      <c r="CP4025" s="5"/>
      <c r="CQ4025" s="5"/>
      <c r="CR4025" s="5"/>
      <c r="CS4025" s="5"/>
      <c r="CT4025" s="5"/>
      <c r="CU4025" s="5"/>
      <c r="CV4025" s="5"/>
      <c r="CW4025" s="5"/>
      <c r="CX4025" s="5"/>
    </row>
    <row r="4026" spans="1:102" x14ac:dyDescent="0.3">
      <c r="A4026" s="4" t="s">
        <v>14</v>
      </c>
      <c r="B4026" s="17" t="s">
        <v>3014</v>
      </c>
      <c r="C4026" s="4" t="s">
        <v>1154</v>
      </c>
      <c r="D4026" s="4" t="s">
        <v>3010</v>
      </c>
      <c r="E4026" s="4" t="s">
        <v>3010</v>
      </c>
      <c r="F4026" s="4" t="s">
        <v>3010</v>
      </c>
      <c r="H4026" s="4" t="s">
        <v>1880</v>
      </c>
      <c r="N4026" s="4">
        <v>3</v>
      </c>
      <c r="O4026" s="4">
        <v>1</v>
      </c>
      <c r="P4026" s="4">
        <v>0</v>
      </c>
      <c r="Q4026" s="4">
        <v>4</v>
      </c>
      <c r="R4026" s="4" t="s">
        <v>412</v>
      </c>
      <c r="S4026" s="4" t="s">
        <v>412</v>
      </c>
      <c r="T4026" s="4" t="s">
        <v>7863</v>
      </c>
      <c r="AC4026" s="4" t="s">
        <v>3011</v>
      </c>
      <c r="AD4026" s="9" t="str">
        <f t="shared" si="330"/>
        <v>https://www.gbif.org/species/search?q=Phillyrea&amp;highertaxon_key=6&amp;status=ACCEPTED</v>
      </c>
      <c r="AE4026" s="4" t="s">
        <v>3012</v>
      </c>
      <c r="AF4026" s="9" t="str">
        <f t="shared" si="331"/>
        <v>https://powo.science.kew.org/results?q=Phillyrea</v>
      </c>
      <c r="AG4026" s="4" t="s">
        <v>44</v>
      </c>
      <c r="AH4026" s="4" t="s">
        <v>44</v>
      </c>
      <c r="AI4026" s="4" t="s">
        <v>8214</v>
      </c>
    </row>
    <row r="4027" spans="1:102" x14ac:dyDescent="0.3">
      <c r="A4027" s="5" t="s">
        <v>14</v>
      </c>
      <c r="B4027" s="16" t="s">
        <v>5947</v>
      </c>
      <c r="C4027" s="5" t="s">
        <v>1154</v>
      </c>
      <c r="D4027" s="5" t="s">
        <v>3010</v>
      </c>
      <c r="E4027" s="5" t="s">
        <v>3010</v>
      </c>
      <c r="F4027" s="5" t="s">
        <v>3010</v>
      </c>
      <c r="H4027" s="4" t="s">
        <v>1880</v>
      </c>
      <c r="N4027" s="4">
        <v>0</v>
      </c>
      <c r="O4027" s="4">
        <v>1</v>
      </c>
      <c r="P4027" s="4">
        <v>0</v>
      </c>
      <c r="Q4027" s="4">
        <v>1</v>
      </c>
      <c r="R4027" s="4" t="s">
        <v>412</v>
      </c>
      <c r="S4027" s="4" t="s">
        <v>412</v>
      </c>
      <c r="T4027" s="4" t="s">
        <v>7863</v>
      </c>
      <c r="AC4027" s="4" t="s">
        <v>3011</v>
      </c>
      <c r="AD4027" s="9" t="str">
        <f t="shared" si="330"/>
        <v>https://www.gbif.org/species/search?q=Phillyrea&amp;highertaxon_key=6&amp;status=ACCEPTED</v>
      </c>
      <c r="AE4027" s="4" t="s">
        <v>3012</v>
      </c>
      <c r="AF4027" s="9" t="str">
        <f t="shared" si="331"/>
        <v>https://powo.science.kew.org/results?q=Phillyrea</v>
      </c>
      <c r="AG4027" s="4" t="s">
        <v>44</v>
      </c>
      <c r="AH4027" s="4" t="s">
        <v>44</v>
      </c>
      <c r="AI4027" s="4" t="s">
        <v>8214</v>
      </c>
      <c r="CO4027" s="5"/>
      <c r="CP4027" s="5"/>
      <c r="CQ4027" s="5"/>
      <c r="CR4027" s="5"/>
      <c r="CS4027" s="5"/>
      <c r="CT4027" s="5"/>
      <c r="CU4027" s="5"/>
      <c r="CV4027" s="5"/>
      <c r="CW4027" s="5"/>
      <c r="CX4027" s="5"/>
    </row>
    <row r="4028" spans="1:102" x14ac:dyDescent="0.3">
      <c r="A4028" s="5" t="s">
        <v>14</v>
      </c>
      <c r="B4028" s="16" t="s">
        <v>7486</v>
      </c>
      <c r="C4028" s="5" t="s">
        <v>1154</v>
      </c>
      <c r="D4028" s="5" t="s">
        <v>3010</v>
      </c>
      <c r="E4028" s="5" t="s">
        <v>3010</v>
      </c>
      <c r="F4028" s="5" t="s">
        <v>3010</v>
      </c>
      <c r="H4028" s="4" t="s">
        <v>1880</v>
      </c>
      <c r="N4028" s="4">
        <v>1</v>
      </c>
      <c r="O4028" s="4">
        <v>0</v>
      </c>
      <c r="P4028" s="4">
        <v>0</v>
      </c>
      <c r="Q4028" s="4">
        <v>1</v>
      </c>
      <c r="R4028" s="4" t="s">
        <v>412</v>
      </c>
      <c r="S4028" s="4" t="s">
        <v>412</v>
      </c>
      <c r="T4028" s="4" t="s">
        <v>7863</v>
      </c>
      <c r="AC4028" s="4" t="s">
        <v>3011</v>
      </c>
      <c r="AD4028" s="9" t="str">
        <f t="shared" si="330"/>
        <v>https://www.gbif.org/species/search?q=Phillyrea&amp;highertaxon_key=6&amp;status=ACCEPTED</v>
      </c>
      <c r="AE4028" s="4" t="s">
        <v>3012</v>
      </c>
      <c r="AF4028" s="9" t="str">
        <f t="shared" si="331"/>
        <v>https://powo.science.kew.org/results?q=Phillyrea</v>
      </c>
      <c r="AG4028" s="4" t="s">
        <v>44</v>
      </c>
      <c r="AH4028" s="4" t="s">
        <v>44</v>
      </c>
      <c r="AI4028" s="4" t="s">
        <v>8214</v>
      </c>
      <c r="CO4028" s="5"/>
      <c r="CP4028" s="5"/>
      <c r="CQ4028" s="5"/>
      <c r="CR4028" s="5"/>
      <c r="CS4028" s="5"/>
      <c r="CT4028" s="5"/>
      <c r="CU4028" s="5"/>
      <c r="CV4028" s="5"/>
      <c r="CW4028" s="5"/>
      <c r="CX4028" s="5"/>
    </row>
    <row r="4029" spans="1:102" x14ac:dyDescent="0.3">
      <c r="A4029" s="5" t="s">
        <v>14</v>
      </c>
      <c r="B4029" s="16" t="s">
        <v>5948</v>
      </c>
      <c r="C4029" s="5" t="s">
        <v>1154</v>
      </c>
      <c r="D4029" s="5" t="s">
        <v>3010</v>
      </c>
      <c r="E4029" s="5" t="s">
        <v>3010</v>
      </c>
      <c r="F4029" s="5" t="s">
        <v>3010</v>
      </c>
      <c r="H4029" s="4" t="s">
        <v>1880</v>
      </c>
      <c r="N4029" s="4">
        <v>5</v>
      </c>
      <c r="O4029" s="4">
        <v>1</v>
      </c>
      <c r="P4029" s="4">
        <v>0</v>
      </c>
      <c r="Q4029" s="4">
        <v>6</v>
      </c>
      <c r="R4029" s="4" t="s">
        <v>412</v>
      </c>
      <c r="S4029" s="4" t="s">
        <v>412</v>
      </c>
      <c r="T4029" s="4" t="s">
        <v>7863</v>
      </c>
      <c r="AC4029" s="4" t="s">
        <v>3011</v>
      </c>
      <c r="AD4029" s="9" t="str">
        <f t="shared" si="330"/>
        <v>https://www.gbif.org/species/search?q=Phillyrea&amp;highertaxon_key=6&amp;status=ACCEPTED</v>
      </c>
      <c r="AE4029" s="4" t="s">
        <v>3012</v>
      </c>
      <c r="AF4029" s="9" t="str">
        <f t="shared" si="331"/>
        <v>https://powo.science.kew.org/results?q=Phillyrea</v>
      </c>
      <c r="AG4029" s="4" t="s">
        <v>44</v>
      </c>
      <c r="AH4029" s="4" t="s">
        <v>44</v>
      </c>
      <c r="AI4029" s="4" t="s">
        <v>8214</v>
      </c>
      <c r="CO4029" s="5"/>
      <c r="CP4029" s="5"/>
      <c r="CQ4029" s="5"/>
      <c r="CR4029" s="5"/>
      <c r="CS4029" s="5"/>
      <c r="CT4029" s="5"/>
      <c r="CU4029" s="5"/>
      <c r="CV4029" s="5"/>
      <c r="CW4029" s="5"/>
      <c r="CX4029" s="5"/>
    </row>
    <row r="4030" spans="1:102" x14ac:dyDescent="0.3">
      <c r="A4030" s="4" t="s">
        <v>14</v>
      </c>
      <c r="B4030" s="17" t="s">
        <v>2309</v>
      </c>
      <c r="C4030" s="4" t="s">
        <v>1269</v>
      </c>
      <c r="D4030" s="4" t="s">
        <v>2309</v>
      </c>
      <c r="E4030" s="4" t="s">
        <v>1269</v>
      </c>
      <c r="F4030" s="4" t="s">
        <v>2293</v>
      </c>
      <c r="L4030" s="4" t="s">
        <v>2294</v>
      </c>
      <c r="N4030" s="4">
        <v>14</v>
      </c>
      <c r="O4030" s="4">
        <v>3</v>
      </c>
      <c r="P4030" s="4">
        <v>0</v>
      </c>
      <c r="Q4030" s="4">
        <v>17</v>
      </c>
      <c r="R4030" s="4" t="s">
        <v>28</v>
      </c>
      <c r="S4030" s="4" t="s">
        <v>29</v>
      </c>
      <c r="T4030" s="4" t="s">
        <v>7946</v>
      </c>
      <c r="U4030" s="4" t="s">
        <v>7079</v>
      </c>
      <c r="AC4030" s="4" t="s">
        <v>2295</v>
      </c>
      <c r="AD4030" s="9" t="str">
        <f t="shared" si="330"/>
        <v>https://www.gbif.org/species/search?q=Lamiaceae&amp;highertaxon_key=6&amp;status=ACCEPTED</v>
      </c>
      <c r="AF4030" s="9" t="str">
        <f t="shared" si="331"/>
        <v>https://powo.science.kew.org/results?q=Lamiaceae</v>
      </c>
      <c r="AG4030" s="4" t="s">
        <v>33</v>
      </c>
      <c r="AH4030" s="4" t="s">
        <v>33</v>
      </c>
      <c r="AI4030" s="4" t="s">
        <v>7079</v>
      </c>
    </row>
    <row r="4031" spans="1:102" x14ac:dyDescent="0.3">
      <c r="A4031" s="4" t="s">
        <v>1</v>
      </c>
      <c r="B4031" s="17" t="s">
        <v>3022</v>
      </c>
      <c r="C4031" s="4" t="s">
        <v>580</v>
      </c>
      <c r="D4031" s="4" t="s">
        <v>3022</v>
      </c>
      <c r="E4031" s="4" t="s">
        <v>3022</v>
      </c>
      <c r="F4031" s="4" t="s">
        <v>3016</v>
      </c>
      <c r="H4031" s="4" t="s">
        <v>7049</v>
      </c>
      <c r="N4031" s="4">
        <v>27</v>
      </c>
      <c r="O4031" s="4">
        <v>5</v>
      </c>
      <c r="P4031" s="4">
        <v>48</v>
      </c>
      <c r="Q4031" s="4">
        <v>80</v>
      </c>
      <c r="R4031" s="4" t="s">
        <v>3018</v>
      </c>
      <c r="S4031" s="4" t="s">
        <v>3018</v>
      </c>
      <c r="T4031" s="4" t="s">
        <v>7863</v>
      </c>
      <c r="U4031" s="4" t="s">
        <v>7807</v>
      </c>
      <c r="AB4031" s="4" t="s">
        <v>3019</v>
      </c>
      <c r="AC4031" s="4" t="s">
        <v>3020</v>
      </c>
      <c r="AD4031" s="9" t="str">
        <f t="shared" si="330"/>
        <v>https://www.gbif.org/species/search?q=Phoenix&amp;highertaxon_key=6&amp;status=ACCEPTED</v>
      </c>
      <c r="AE4031" s="4" t="s">
        <v>3021</v>
      </c>
      <c r="AF4031" s="9" t="str">
        <f t="shared" si="331"/>
        <v>https://powo.science.kew.org/results?q=Phoenix</v>
      </c>
      <c r="AG4031" s="4" t="s">
        <v>1142</v>
      </c>
      <c r="AH4031" s="4" t="s">
        <v>21</v>
      </c>
      <c r="AI4031" s="4" t="s">
        <v>7750</v>
      </c>
    </row>
    <row r="4032" spans="1:102" x14ac:dyDescent="0.3">
      <c r="A4032" s="5" t="s">
        <v>14</v>
      </c>
      <c r="B4032" s="16" t="s">
        <v>5949</v>
      </c>
      <c r="C4032" s="5" t="s">
        <v>580</v>
      </c>
      <c r="D4032" s="5" t="s">
        <v>3022</v>
      </c>
      <c r="E4032" s="5" t="s">
        <v>3022</v>
      </c>
      <c r="F4032" s="5" t="s">
        <v>3016</v>
      </c>
      <c r="H4032" s="4" t="s">
        <v>7049</v>
      </c>
      <c r="N4032" s="4">
        <v>1</v>
      </c>
      <c r="O4032" s="4">
        <v>0</v>
      </c>
      <c r="P4032" s="4">
        <v>0</v>
      </c>
      <c r="Q4032" s="4">
        <v>1</v>
      </c>
      <c r="R4032" s="4" t="s">
        <v>3018</v>
      </c>
      <c r="S4032" s="4" t="s">
        <v>3018</v>
      </c>
      <c r="T4032" s="4" t="s">
        <v>7863</v>
      </c>
      <c r="U4032" s="4" t="s">
        <v>7807</v>
      </c>
      <c r="AB4032" s="4" t="s">
        <v>3019</v>
      </c>
      <c r="AC4032" s="4" t="s">
        <v>3020</v>
      </c>
      <c r="AD4032" s="9" t="str">
        <f t="shared" si="330"/>
        <v>https://www.gbif.org/species/search?q=Phoenix&amp;highertaxon_key=6&amp;status=ACCEPTED</v>
      </c>
      <c r="AE4032" s="4" t="s">
        <v>3021</v>
      </c>
      <c r="AF4032" s="9" t="str">
        <f t="shared" si="331"/>
        <v>https://powo.science.kew.org/results?q=Phoenix</v>
      </c>
      <c r="AG4032" s="4" t="s">
        <v>1142</v>
      </c>
      <c r="AH4032" s="4" t="s">
        <v>21</v>
      </c>
      <c r="AI4032" s="4" t="s">
        <v>7750</v>
      </c>
      <c r="CO4032" s="5"/>
      <c r="CP4032" s="5"/>
      <c r="CQ4032" s="5"/>
      <c r="CR4032" s="5"/>
      <c r="CS4032" s="5"/>
      <c r="CT4032" s="5"/>
      <c r="CU4032" s="5"/>
      <c r="CV4032" s="5"/>
      <c r="CW4032" s="5"/>
      <c r="CX4032" s="5"/>
    </row>
    <row r="4033" spans="1:102" x14ac:dyDescent="0.3">
      <c r="A4033" s="5" t="s">
        <v>14</v>
      </c>
      <c r="B4033" s="16" t="s">
        <v>7377</v>
      </c>
      <c r="C4033" s="5" t="s">
        <v>580</v>
      </c>
      <c r="D4033" s="5" t="s">
        <v>3022</v>
      </c>
      <c r="E4033" s="5" t="s">
        <v>3022</v>
      </c>
      <c r="F4033" s="5" t="s">
        <v>3016</v>
      </c>
      <c r="H4033" s="4" t="s">
        <v>7049</v>
      </c>
      <c r="N4033" s="4">
        <v>1</v>
      </c>
      <c r="O4033" s="4">
        <v>0</v>
      </c>
      <c r="P4033" s="4">
        <v>0</v>
      </c>
      <c r="Q4033" s="4">
        <v>1</v>
      </c>
      <c r="R4033" s="4" t="s">
        <v>3018</v>
      </c>
      <c r="S4033" s="4" t="s">
        <v>3018</v>
      </c>
      <c r="T4033" s="4" t="s">
        <v>7863</v>
      </c>
      <c r="U4033" s="4" t="s">
        <v>7807</v>
      </c>
      <c r="AB4033" s="4" t="s">
        <v>3019</v>
      </c>
      <c r="AC4033" s="4" t="s">
        <v>3020</v>
      </c>
      <c r="AD4033" s="9" t="str">
        <f t="shared" si="330"/>
        <v>https://www.gbif.org/species/search?q=Phoenix&amp;highertaxon_key=6&amp;status=ACCEPTED</v>
      </c>
      <c r="AE4033" s="4" t="s">
        <v>3021</v>
      </c>
      <c r="AF4033" s="9" t="str">
        <f t="shared" si="331"/>
        <v>https://powo.science.kew.org/results?q=Phoenix</v>
      </c>
      <c r="AG4033" s="4" t="s">
        <v>1142</v>
      </c>
      <c r="AH4033" s="4" t="s">
        <v>21</v>
      </c>
      <c r="AI4033" s="4" t="s">
        <v>7750</v>
      </c>
      <c r="CO4033" s="5"/>
      <c r="CP4033" s="5"/>
      <c r="CQ4033" s="5"/>
      <c r="CR4033" s="5"/>
      <c r="CS4033" s="5"/>
      <c r="CT4033" s="5"/>
      <c r="CU4033" s="5"/>
      <c r="CV4033" s="5"/>
      <c r="CW4033" s="5"/>
      <c r="CX4033" s="5"/>
    </row>
    <row r="4034" spans="1:102" x14ac:dyDescent="0.3">
      <c r="A4034" s="4" t="s">
        <v>1</v>
      </c>
      <c r="B4034" s="17" t="s">
        <v>3023</v>
      </c>
      <c r="C4034" s="4" t="s">
        <v>580</v>
      </c>
      <c r="D4034" s="4" t="s">
        <v>3022</v>
      </c>
      <c r="E4034" s="4" t="s">
        <v>3022</v>
      </c>
      <c r="F4034" s="4" t="s">
        <v>3016</v>
      </c>
      <c r="H4034" s="4" t="s">
        <v>7049</v>
      </c>
      <c r="N4034" s="4">
        <v>1</v>
      </c>
      <c r="O4034" s="4">
        <v>1</v>
      </c>
      <c r="P4034" s="4">
        <v>14</v>
      </c>
      <c r="Q4034" s="4">
        <v>16</v>
      </c>
      <c r="R4034" s="4" t="s">
        <v>3018</v>
      </c>
      <c r="S4034" s="4" t="s">
        <v>3018</v>
      </c>
      <c r="T4034" s="4" t="s">
        <v>7863</v>
      </c>
      <c r="U4034" s="4" t="s">
        <v>7807</v>
      </c>
      <c r="AB4034" s="4" t="s">
        <v>3019</v>
      </c>
      <c r="AC4034" s="4" t="s">
        <v>3020</v>
      </c>
      <c r="AD4034" s="9" t="str">
        <f t="shared" si="330"/>
        <v>https://www.gbif.org/species/search?q=Phoenix&amp;highertaxon_key=6&amp;status=ACCEPTED</v>
      </c>
      <c r="AE4034" s="4" t="s">
        <v>3021</v>
      </c>
      <c r="AF4034" s="9" t="str">
        <f t="shared" si="331"/>
        <v>https://powo.science.kew.org/results?q=Phoenix</v>
      </c>
      <c r="AG4034" s="4" t="s">
        <v>1142</v>
      </c>
      <c r="AH4034" s="4" t="s">
        <v>21</v>
      </c>
      <c r="AI4034" s="4" t="s">
        <v>7750</v>
      </c>
    </row>
    <row r="4035" spans="1:102" x14ac:dyDescent="0.3">
      <c r="A4035" s="4" t="s">
        <v>14</v>
      </c>
      <c r="B4035" s="17" t="s">
        <v>3024</v>
      </c>
      <c r="C4035" s="4" t="s">
        <v>580</v>
      </c>
      <c r="D4035" s="4" t="s">
        <v>3022</v>
      </c>
      <c r="E4035" s="4" t="s">
        <v>3022</v>
      </c>
      <c r="F4035" s="4" t="s">
        <v>3016</v>
      </c>
      <c r="H4035" s="4" t="s">
        <v>118</v>
      </c>
      <c r="N4035" s="4">
        <v>7</v>
      </c>
      <c r="O4035" s="4">
        <v>0</v>
      </c>
      <c r="P4035" s="4">
        <v>43</v>
      </c>
      <c r="Q4035" s="4">
        <v>50</v>
      </c>
      <c r="R4035" s="4" t="s">
        <v>3018</v>
      </c>
      <c r="S4035" s="4" t="s">
        <v>3018</v>
      </c>
      <c r="T4035" s="4" t="s">
        <v>7863</v>
      </c>
      <c r="U4035" s="4" t="s">
        <v>7807</v>
      </c>
      <c r="AB4035" s="4" t="s">
        <v>3019</v>
      </c>
      <c r="AC4035" s="4" t="s">
        <v>3020</v>
      </c>
      <c r="AD4035" s="9" t="str">
        <f t="shared" si="330"/>
        <v>https://www.gbif.org/species/search?q=Phoenix&amp;highertaxon_key=6&amp;status=ACCEPTED</v>
      </c>
      <c r="AE4035" s="4" t="s">
        <v>3021</v>
      </c>
      <c r="AF4035" s="9" t="str">
        <f t="shared" si="331"/>
        <v>https://powo.science.kew.org/results?q=Phoenix</v>
      </c>
      <c r="AG4035" s="4" t="s">
        <v>1142</v>
      </c>
      <c r="AH4035" s="4" t="s">
        <v>21</v>
      </c>
      <c r="AI4035" s="4" t="s">
        <v>7750</v>
      </c>
    </row>
    <row r="4036" spans="1:102" x14ac:dyDescent="0.3">
      <c r="A4036" s="5" t="s">
        <v>1</v>
      </c>
      <c r="B4036" s="16" t="s">
        <v>5950</v>
      </c>
      <c r="C4036" s="5" t="s">
        <v>580</v>
      </c>
      <c r="D4036" s="5" t="s">
        <v>3022</v>
      </c>
      <c r="E4036" s="5" t="s">
        <v>3022</v>
      </c>
      <c r="F4036" s="5" t="s">
        <v>3016</v>
      </c>
      <c r="H4036" s="4" t="s">
        <v>118</v>
      </c>
      <c r="N4036" s="4">
        <v>7</v>
      </c>
      <c r="O4036" s="4">
        <v>1</v>
      </c>
      <c r="P4036" s="4">
        <v>49</v>
      </c>
      <c r="Q4036" s="4">
        <v>57</v>
      </c>
      <c r="R4036" s="4" t="s">
        <v>3018</v>
      </c>
      <c r="S4036" s="4" t="s">
        <v>3018</v>
      </c>
      <c r="T4036" s="4" t="s">
        <v>7863</v>
      </c>
      <c r="U4036" s="4" t="s">
        <v>7807</v>
      </c>
      <c r="AB4036" s="4" t="s">
        <v>3019</v>
      </c>
      <c r="AC4036" s="4" t="s">
        <v>3020</v>
      </c>
      <c r="AD4036" s="9" t="str">
        <f t="shared" si="330"/>
        <v>https://www.gbif.org/species/search?q=Phoenix&amp;highertaxon_key=6&amp;status=ACCEPTED</v>
      </c>
      <c r="AE4036" s="4" t="s">
        <v>3021</v>
      </c>
      <c r="AF4036" s="9" t="str">
        <f t="shared" si="331"/>
        <v>https://powo.science.kew.org/results?q=Phoenix</v>
      </c>
      <c r="AG4036" s="4" t="s">
        <v>1142</v>
      </c>
      <c r="AH4036" s="4" t="s">
        <v>21</v>
      </c>
      <c r="AI4036" s="4" t="s">
        <v>7750</v>
      </c>
      <c r="CO4036" s="5"/>
      <c r="CP4036" s="5"/>
      <c r="CQ4036" s="5"/>
      <c r="CR4036" s="5"/>
      <c r="CS4036" s="5"/>
      <c r="CT4036" s="5"/>
      <c r="CU4036" s="5"/>
      <c r="CV4036" s="5"/>
      <c r="CW4036" s="5"/>
      <c r="CX4036" s="5"/>
    </row>
    <row r="4037" spans="1:102" x14ac:dyDescent="0.3">
      <c r="A4037" s="5" t="s">
        <v>77</v>
      </c>
      <c r="B4037" s="16" t="s">
        <v>7624</v>
      </c>
      <c r="C4037" s="5" t="s">
        <v>580</v>
      </c>
      <c r="D4037" s="5" t="s">
        <v>3022</v>
      </c>
      <c r="E4037" s="5" t="s">
        <v>3022</v>
      </c>
      <c r="F4037" s="5" t="s">
        <v>3016</v>
      </c>
      <c r="H4037" s="4" t="s">
        <v>7049</v>
      </c>
      <c r="N4037" s="4">
        <v>0</v>
      </c>
      <c r="O4037" s="4">
        <v>0</v>
      </c>
      <c r="P4037" s="4">
        <v>36</v>
      </c>
      <c r="Q4037" s="4">
        <v>36</v>
      </c>
      <c r="R4037" s="4" t="s">
        <v>3018</v>
      </c>
      <c r="S4037" s="4" t="s">
        <v>3018</v>
      </c>
      <c r="T4037" s="4" t="s">
        <v>7863</v>
      </c>
      <c r="U4037" s="4" t="s">
        <v>7807</v>
      </c>
      <c r="AB4037" s="4" t="s">
        <v>3019</v>
      </c>
      <c r="AC4037" s="4" t="s">
        <v>3020</v>
      </c>
      <c r="AD4037" s="9" t="str">
        <f t="shared" si="330"/>
        <v>https://www.gbif.org/species/search?q=Phoenix&amp;highertaxon_key=6&amp;status=ACCEPTED</v>
      </c>
      <c r="AE4037" s="4" t="s">
        <v>3021</v>
      </c>
      <c r="AF4037" s="9" t="str">
        <f t="shared" si="331"/>
        <v>https://powo.science.kew.org/results?q=Phoenix</v>
      </c>
      <c r="AG4037" s="4" t="s">
        <v>1142</v>
      </c>
      <c r="AH4037" s="4" t="s">
        <v>21</v>
      </c>
      <c r="AI4037" s="4" t="s">
        <v>7750</v>
      </c>
      <c r="CO4037" s="5"/>
      <c r="CP4037" s="5"/>
      <c r="CQ4037" s="5"/>
      <c r="CR4037" s="5"/>
      <c r="CS4037" s="5"/>
      <c r="CT4037" s="5"/>
      <c r="CU4037" s="5"/>
      <c r="CV4037" s="5"/>
      <c r="CW4037" s="5"/>
      <c r="CX4037" s="5"/>
    </row>
    <row r="4038" spans="1:102" x14ac:dyDescent="0.3">
      <c r="A4038" s="5" t="s">
        <v>14</v>
      </c>
      <c r="B4038" s="16" t="s">
        <v>5951</v>
      </c>
      <c r="C4038" s="5" t="s">
        <v>580</v>
      </c>
      <c r="D4038" s="5" t="s">
        <v>3022</v>
      </c>
      <c r="E4038" s="5" t="s">
        <v>3022</v>
      </c>
      <c r="F4038" s="5" t="s">
        <v>3016</v>
      </c>
      <c r="H4038" s="4" t="s">
        <v>7049</v>
      </c>
      <c r="N4038" s="4">
        <v>1</v>
      </c>
      <c r="O4038" s="4">
        <v>0</v>
      </c>
      <c r="P4038" s="4">
        <v>0</v>
      </c>
      <c r="Q4038" s="4">
        <v>1</v>
      </c>
      <c r="R4038" s="4" t="s">
        <v>3018</v>
      </c>
      <c r="S4038" s="4" t="s">
        <v>3018</v>
      </c>
      <c r="T4038" s="4" t="s">
        <v>7863</v>
      </c>
      <c r="U4038" s="4" t="s">
        <v>7807</v>
      </c>
      <c r="AB4038" s="4" t="s">
        <v>3019</v>
      </c>
      <c r="AC4038" s="4" t="s">
        <v>3020</v>
      </c>
      <c r="AD4038" s="9" t="str">
        <f t="shared" si="330"/>
        <v>https://www.gbif.org/species/search?q=Phoenix&amp;highertaxon_key=6&amp;status=ACCEPTED</v>
      </c>
      <c r="AE4038" s="4" t="s">
        <v>3021</v>
      </c>
      <c r="AF4038" s="9" t="str">
        <f t="shared" si="331"/>
        <v>https://powo.science.kew.org/results?q=Phoenix</v>
      </c>
      <c r="AG4038" s="4" t="s">
        <v>1142</v>
      </c>
      <c r="AH4038" s="4" t="s">
        <v>21</v>
      </c>
      <c r="AI4038" s="4" t="s">
        <v>7750</v>
      </c>
      <c r="CO4038" s="5"/>
      <c r="CP4038" s="5"/>
      <c r="CQ4038" s="5"/>
      <c r="CR4038" s="5"/>
      <c r="CS4038" s="5"/>
      <c r="CT4038" s="5"/>
      <c r="CU4038" s="5"/>
      <c r="CV4038" s="5"/>
      <c r="CW4038" s="5"/>
      <c r="CX4038" s="5"/>
    </row>
    <row r="4039" spans="1:102" x14ac:dyDescent="0.3">
      <c r="A4039" s="4" t="s">
        <v>14</v>
      </c>
      <c r="B4039" s="17" t="s">
        <v>3142</v>
      </c>
      <c r="C4039" s="4" t="s">
        <v>3130</v>
      </c>
      <c r="D4039" s="4" t="s">
        <v>3142</v>
      </c>
      <c r="E4039" s="4" t="s">
        <v>3130</v>
      </c>
      <c r="F4039" s="4" t="s">
        <v>3130</v>
      </c>
      <c r="H4039" s="4" t="s">
        <v>118</v>
      </c>
      <c r="N4039" s="4">
        <v>2</v>
      </c>
      <c r="O4039" s="4">
        <v>0</v>
      </c>
      <c r="P4039" s="4">
        <v>0</v>
      </c>
      <c r="Q4039" s="4">
        <v>2</v>
      </c>
      <c r="R4039" s="4" t="s">
        <v>28</v>
      </c>
      <c r="S4039" s="4" t="s">
        <v>29</v>
      </c>
      <c r="T4039" s="4" t="s">
        <v>7946</v>
      </c>
      <c r="U4039" s="4" t="s">
        <v>7079</v>
      </c>
      <c r="AC4039" s="4" t="s">
        <v>3131</v>
      </c>
      <c r="AD4039" s="9" t="str">
        <f t="shared" si="330"/>
        <v>https://www.gbif.org/species/search?q=Poaceae&amp;highertaxon_key=6&amp;status=ACCEPTED</v>
      </c>
      <c r="AF4039" s="9" t="str">
        <f t="shared" si="331"/>
        <v>https://powo.science.kew.org/results?q=Poaceae</v>
      </c>
      <c r="AG4039" s="4" t="s">
        <v>3119</v>
      </c>
      <c r="AH4039" s="4" t="s">
        <v>99</v>
      </c>
      <c r="AI4039" s="4" t="s">
        <v>7079</v>
      </c>
    </row>
    <row r="4040" spans="1:102" x14ac:dyDescent="0.3">
      <c r="A4040" s="4" t="s">
        <v>14</v>
      </c>
      <c r="B4040" s="17" t="s">
        <v>3143</v>
      </c>
      <c r="C4040" s="4" t="s">
        <v>3130</v>
      </c>
      <c r="D4040" s="4" t="s">
        <v>3142</v>
      </c>
      <c r="E4040" s="4" t="s">
        <v>3130</v>
      </c>
      <c r="F4040" s="4" t="s">
        <v>3130</v>
      </c>
      <c r="H4040" s="4" t="s">
        <v>118</v>
      </c>
      <c r="N4040" s="4">
        <v>4</v>
      </c>
      <c r="O4040" s="4">
        <v>0</v>
      </c>
      <c r="P4040" s="4">
        <v>0</v>
      </c>
      <c r="Q4040" s="4">
        <v>4</v>
      </c>
      <c r="R4040" s="4" t="s">
        <v>28</v>
      </c>
      <c r="S4040" s="4" t="s">
        <v>29</v>
      </c>
      <c r="T4040" s="4" t="s">
        <v>7946</v>
      </c>
      <c r="U4040" s="4" t="s">
        <v>7079</v>
      </c>
      <c r="AC4040" s="4" t="s">
        <v>3131</v>
      </c>
      <c r="AD4040" s="9" t="str">
        <f t="shared" si="330"/>
        <v>https://www.gbif.org/species/search?q=Poaceae&amp;highertaxon_key=6&amp;status=ACCEPTED</v>
      </c>
      <c r="AF4040" s="9" t="str">
        <f t="shared" si="331"/>
        <v>https://powo.science.kew.org/results?q=Poaceae</v>
      </c>
      <c r="AG4040" s="4" t="s">
        <v>3119</v>
      </c>
      <c r="AH4040" s="4" t="s">
        <v>99</v>
      </c>
      <c r="AI4040" s="4" t="s">
        <v>7079</v>
      </c>
    </row>
    <row r="4041" spans="1:102" x14ac:dyDescent="0.3">
      <c r="A4041" s="5" t="s">
        <v>14</v>
      </c>
      <c r="B4041" s="16" t="s">
        <v>7387</v>
      </c>
      <c r="C4041" s="5" t="s">
        <v>3130</v>
      </c>
      <c r="D4041" s="5" t="s">
        <v>3142</v>
      </c>
      <c r="E4041" s="5" t="s">
        <v>3130</v>
      </c>
      <c r="F4041" s="5" t="s">
        <v>3130</v>
      </c>
      <c r="H4041" s="4" t="s">
        <v>118</v>
      </c>
      <c r="N4041" s="4">
        <v>1</v>
      </c>
      <c r="O4041" s="4">
        <v>0</v>
      </c>
      <c r="P4041" s="4">
        <v>0</v>
      </c>
      <c r="Q4041" s="4">
        <v>1</v>
      </c>
      <c r="R4041" s="4" t="s">
        <v>28</v>
      </c>
      <c r="S4041" s="4" t="s">
        <v>29</v>
      </c>
      <c r="T4041" s="4" t="s">
        <v>7946</v>
      </c>
      <c r="U4041" s="4" t="s">
        <v>7079</v>
      </c>
      <c r="AC4041" s="4" t="s">
        <v>3131</v>
      </c>
      <c r="AD4041" s="9" t="str">
        <f t="shared" si="330"/>
        <v>https://www.gbif.org/species/search?q=Poaceae&amp;highertaxon_key=6&amp;status=ACCEPTED</v>
      </c>
      <c r="AF4041" s="9" t="str">
        <f t="shared" si="331"/>
        <v>https://powo.science.kew.org/results?q=Poaceae</v>
      </c>
      <c r="AG4041" s="4" t="s">
        <v>3119</v>
      </c>
      <c r="AH4041" s="4" t="s">
        <v>99</v>
      </c>
      <c r="AI4041" s="4" t="s">
        <v>7079</v>
      </c>
      <c r="CO4041" s="5"/>
      <c r="CP4041" s="5"/>
      <c r="CQ4041" s="5"/>
      <c r="CR4041" s="5"/>
      <c r="CS4041" s="5"/>
      <c r="CT4041" s="5"/>
      <c r="CU4041" s="5"/>
      <c r="CV4041" s="5"/>
      <c r="CW4041" s="5"/>
      <c r="CX4041" s="5"/>
    </row>
    <row r="4042" spans="1:102" x14ac:dyDescent="0.3">
      <c r="A4042" s="5" t="s">
        <v>14</v>
      </c>
      <c r="B4042" s="16" t="s">
        <v>5952</v>
      </c>
      <c r="C4042" s="5" t="s">
        <v>3130</v>
      </c>
      <c r="D4042" s="5" t="s">
        <v>3142</v>
      </c>
      <c r="E4042" s="5" t="s">
        <v>3130</v>
      </c>
      <c r="F4042" s="5" t="s">
        <v>3130</v>
      </c>
      <c r="H4042" s="4" t="s">
        <v>118</v>
      </c>
      <c r="N4042" s="4">
        <v>4</v>
      </c>
      <c r="O4042" s="4">
        <v>0</v>
      </c>
      <c r="P4042" s="4">
        <v>0</v>
      </c>
      <c r="Q4042" s="4">
        <v>4</v>
      </c>
      <c r="R4042" s="4" t="s">
        <v>28</v>
      </c>
      <c r="S4042" s="4" t="s">
        <v>29</v>
      </c>
      <c r="T4042" s="4" t="s">
        <v>7946</v>
      </c>
      <c r="U4042" s="4" t="s">
        <v>7079</v>
      </c>
      <c r="AC4042" s="4" t="s">
        <v>3131</v>
      </c>
      <c r="AD4042" s="9" t="str">
        <f t="shared" si="330"/>
        <v>https://www.gbif.org/species/search?q=Poaceae&amp;highertaxon_key=6&amp;status=ACCEPTED</v>
      </c>
      <c r="AF4042" s="9" t="str">
        <f t="shared" si="331"/>
        <v>https://powo.science.kew.org/results?q=Poaceae</v>
      </c>
      <c r="AG4042" s="4" t="s">
        <v>3119</v>
      </c>
      <c r="AH4042" s="4" t="s">
        <v>99</v>
      </c>
      <c r="AI4042" s="4" t="s">
        <v>7079</v>
      </c>
      <c r="CO4042" s="5"/>
      <c r="CP4042" s="5"/>
      <c r="CQ4042" s="5"/>
      <c r="CR4042" s="5"/>
      <c r="CS4042" s="5"/>
      <c r="CT4042" s="5"/>
      <c r="CU4042" s="5"/>
      <c r="CV4042" s="5"/>
      <c r="CW4042" s="5"/>
      <c r="CX4042" s="5"/>
    </row>
    <row r="4043" spans="1:102" x14ac:dyDescent="0.3">
      <c r="A4043" s="4" t="s">
        <v>14</v>
      </c>
      <c r="B4043" s="17" t="s">
        <v>3025</v>
      </c>
      <c r="C4043" s="4" t="s">
        <v>1144</v>
      </c>
      <c r="D4043" s="4" t="s">
        <v>3025</v>
      </c>
      <c r="E4043" s="4" t="s">
        <v>3025</v>
      </c>
      <c r="F4043" s="4" t="s">
        <v>3026</v>
      </c>
      <c r="H4043" s="4" t="s">
        <v>7042</v>
      </c>
      <c r="I4043" s="4" t="s">
        <v>7051</v>
      </c>
      <c r="N4043" s="4">
        <v>0</v>
      </c>
      <c r="O4043" s="4">
        <v>1</v>
      </c>
      <c r="P4043" s="4">
        <v>0</v>
      </c>
      <c r="Q4043" s="4">
        <v>1</v>
      </c>
      <c r="R4043" s="4" t="s">
        <v>3027</v>
      </c>
      <c r="S4043" s="4" t="s">
        <v>3027</v>
      </c>
      <c r="T4043" s="4" t="s">
        <v>7750</v>
      </c>
      <c r="AC4043" s="4" t="s">
        <v>3028</v>
      </c>
      <c r="AD4043" s="9" t="str">
        <f t="shared" si="330"/>
        <v>https://www.gbif.org/species/search?q=Phyla&amp;highertaxon_key=6&amp;status=ACCEPTED</v>
      </c>
      <c r="AE4043" s="4" t="s">
        <v>3029</v>
      </c>
      <c r="AF4043" s="9" t="str">
        <f t="shared" si="331"/>
        <v>https://powo.science.kew.org/results?q=Phyla</v>
      </c>
      <c r="AG4043" s="4" t="s">
        <v>129</v>
      </c>
      <c r="AH4043" s="4" t="s">
        <v>129</v>
      </c>
      <c r="AI4043" s="4" t="s">
        <v>7750</v>
      </c>
    </row>
    <row r="4044" spans="1:102" x14ac:dyDescent="0.3">
      <c r="A4044" s="4" t="s">
        <v>14</v>
      </c>
      <c r="B4044" s="17" t="s">
        <v>3030</v>
      </c>
      <c r="C4044" s="4" t="s">
        <v>1144</v>
      </c>
      <c r="D4044" s="4" t="s">
        <v>3025</v>
      </c>
      <c r="E4044" s="4" t="s">
        <v>3025</v>
      </c>
      <c r="F4044" s="4" t="s">
        <v>3026</v>
      </c>
      <c r="H4044" s="4" t="s">
        <v>7042</v>
      </c>
      <c r="I4044" s="4" t="s">
        <v>7051</v>
      </c>
      <c r="N4044" s="4">
        <v>1</v>
      </c>
      <c r="O4044" s="4">
        <v>0</v>
      </c>
      <c r="P4044" s="4">
        <v>0</v>
      </c>
      <c r="Q4044" s="4">
        <v>1</v>
      </c>
      <c r="R4044" s="4" t="s">
        <v>3027</v>
      </c>
      <c r="S4044" s="4" t="s">
        <v>3027</v>
      </c>
      <c r="T4044" s="4" t="s">
        <v>7750</v>
      </c>
      <c r="AC4044" s="4" t="s">
        <v>3028</v>
      </c>
      <c r="AD4044" s="9" t="str">
        <f t="shared" si="330"/>
        <v>https://www.gbif.org/species/search?q=Phyla&amp;highertaxon_key=6&amp;status=ACCEPTED</v>
      </c>
      <c r="AE4044" s="4" t="s">
        <v>3029</v>
      </c>
      <c r="AF4044" s="9" t="str">
        <f t="shared" si="331"/>
        <v>https://powo.science.kew.org/results?q=Phyla</v>
      </c>
      <c r="AG4044" s="4" t="s">
        <v>129</v>
      </c>
      <c r="AH4044" s="4" t="s">
        <v>129</v>
      </c>
      <c r="AI4044" s="4" t="s">
        <v>7750</v>
      </c>
    </row>
    <row r="4045" spans="1:102" s="34" customFormat="1" x14ac:dyDescent="0.3">
      <c r="A4045" s="5" t="s">
        <v>14</v>
      </c>
      <c r="B4045" s="16" t="s">
        <v>9167</v>
      </c>
      <c r="C4045" s="5" t="s">
        <v>1144</v>
      </c>
      <c r="D4045" s="5" t="s">
        <v>3025</v>
      </c>
      <c r="E4045" s="5" t="s">
        <v>3025</v>
      </c>
      <c r="F4045" s="5" t="s">
        <v>3026</v>
      </c>
      <c r="G4045" s="4"/>
      <c r="H4045" s="4" t="s">
        <v>7042</v>
      </c>
      <c r="I4045" s="4"/>
      <c r="J4045" s="4"/>
      <c r="K4045" s="4"/>
      <c r="L4045" s="4"/>
      <c r="M4045" s="4"/>
      <c r="N4045" s="4">
        <v>1</v>
      </c>
      <c r="O4045" s="4">
        <v>0</v>
      </c>
      <c r="P4045" s="4">
        <v>0</v>
      </c>
      <c r="Q4045" s="4">
        <v>1</v>
      </c>
      <c r="R4045" s="4" t="s">
        <v>3027</v>
      </c>
      <c r="S4045" s="4" t="s">
        <v>3027</v>
      </c>
      <c r="T4045" s="4" t="s">
        <v>7750</v>
      </c>
      <c r="U4045" s="4"/>
      <c r="V4045" s="4"/>
      <c r="W4045" s="4"/>
      <c r="X4045" s="4"/>
      <c r="Y4045" s="4"/>
      <c r="Z4045" s="4"/>
      <c r="AA4045" s="4"/>
      <c r="AB4045" s="4"/>
      <c r="AC4045" s="4" t="s">
        <v>3028</v>
      </c>
      <c r="AD4045" s="9" t="str">
        <f t="shared" si="330"/>
        <v>https://www.gbif.org/species/search?q=Phyla&amp;highertaxon_key=6&amp;status=ACCEPTED</v>
      </c>
      <c r="AE4045" s="4" t="s">
        <v>3029</v>
      </c>
      <c r="AF4045" s="9" t="str">
        <f t="shared" si="331"/>
        <v>https://powo.science.kew.org/results?q=Phyla</v>
      </c>
      <c r="AG4045" s="4" t="s">
        <v>129</v>
      </c>
      <c r="AH4045" s="4" t="s">
        <v>129</v>
      </c>
      <c r="AI4045" s="4" t="s">
        <v>7750</v>
      </c>
      <c r="AJ4045" s="4"/>
      <c r="AK4045" s="4"/>
      <c r="AL4045" s="4"/>
      <c r="AM4045" s="4"/>
      <c r="AN4045" s="4"/>
      <c r="AO4045" s="4"/>
      <c r="AP4045" s="4"/>
      <c r="AQ4045" s="4"/>
      <c r="AR4045" s="4"/>
      <c r="AS4045" s="4"/>
      <c r="AT4045" s="4"/>
      <c r="AU4045" s="4"/>
      <c r="AV4045" s="4"/>
      <c r="AW4045" s="4"/>
      <c r="AX4045" s="4"/>
      <c r="AY4045" s="4"/>
      <c r="AZ4045" s="4"/>
      <c r="BA4045" s="4"/>
      <c r="BB4045" s="4"/>
      <c r="BC4045" s="4"/>
      <c r="BD4045" s="4"/>
      <c r="BE4045" s="4"/>
      <c r="BF4045" s="4"/>
      <c r="BG4045" s="4"/>
      <c r="BH4045" s="4"/>
      <c r="BI4045" s="4"/>
      <c r="BJ4045" s="4"/>
      <c r="BK4045" s="4"/>
      <c r="BL4045" s="4"/>
      <c r="BM4045" s="4"/>
      <c r="BN4045" s="4"/>
      <c r="BO4045" s="4"/>
      <c r="BP4045" s="4"/>
      <c r="BQ4045" s="4"/>
      <c r="BR4045" s="4"/>
      <c r="BS4045" s="4"/>
      <c r="BT4045" s="4"/>
      <c r="BU4045" s="4"/>
      <c r="BV4045" s="4"/>
      <c r="BW4045" s="4"/>
      <c r="BX4045" s="4"/>
      <c r="BY4045" s="4"/>
      <c r="BZ4045" s="4"/>
      <c r="CA4045" s="4"/>
      <c r="CB4045" s="4"/>
      <c r="CC4045" s="4"/>
      <c r="CD4045" s="4"/>
      <c r="CE4045" s="4"/>
      <c r="CF4045" s="4"/>
      <c r="CG4045" s="4"/>
      <c r="CH4045" s="4"/>
      <c r="CI4045" s="4"/>
      <c r="CJ4045" s="4"/>
      <c r="CK4045" s="4"/>
      <c r="CL4045" s="4"/>
      <c r="CM4045" s="4"/>
      <c r="CN4045" s="4"/>
      <c r="CO4045" s="5"/>
      <c r="CP4045" s="5"/>
      <c r="CQ4045" s="5"/>
      <c r="CR4045" s="5"/>
      <c r="CS4045" s="5"/>
      <c r="CT4045" s="5"/>
      <c r="CU4045" s="5"/>
      <c r="CV4045" s="5"/>
      <c r="CW4045" s="5"/>
      <c r="CX4045" s="5"/>
    </row>
    <row r="4046" spans="1:102" x14ac:dyDescent="0.3">
      <c r="A4046" s="5" t="s">
        <v>14</v>
      </c>
      <c r="B4046" s="16" t="s">
        <v>5953</v>
      </c>
      <c r="C4046" s="5" t="s">
        <v>1144</v>
      </c>
      <c r="D4046" s="5" t="s">
        <v>3025</v>
      </c>
      <c r="E4046" s="5" t="s">
        <v>3025</v>
      </c>
      <c r="F4046" s="5" t="s">
        <v>3026</v>
      </c>
      <c r="H4046" s="4" t="s">
        <v>7042</v>
      </c>
      <c r="I4046" s="4" t="s">
        <v>7051</v>
      </c>
      <c r="N4046" s="4">
        <v>1</v>
      </c>
      <c r="O4046" s="4">
        <v>0</v>
      </c>
      <c r="P4046" s="4">
        <v>30</v>
      </c>
      <c r="Q4046" s="4">
        <v>31</v>
      </c>
      <c r="R4046" s="4" t="s">
        <v>3027</v>
      </c>
      <c r="S4046" s="4" t="s">
        <v>3027</v>
      </c>
      <c r="T4046" s="4" t="s">
        <v>7750</v>
      </c>
      <c r="AC4046" s="4" t="s">
        <v>3028</v>
      </c>
      <c r="AD4046" s="9" t="str">
        <f t="shared" si="330"/>
        <v>https://www.gbif.org/species/search?q=Phyla&amp;highertaxon_key=6&amp;status=ACCEPTED</v>
      </c>
      <c r="AE4046" s="4" t="s">
        <v>3029</v>
      </c>
      <c r="AF4046" s="9" t="str">
        <f t="shared" si="331"/>
        <v>https://powo.science.kew.org/results?q=Phyla</v>
      </c>
      <c r="AG4046" s="4" t="s">
        <v>129</v>
      </c>
      <c r="AH4046" s="4" t="s">
        <v>129</v>
      </c>
      <c r="AI4046" s="4" t="s">
        <v>7750</v>
      </c>
      <c r="CO4046" s="5"/>
      <c r="CP4046" s="5"/>
      <c r="CQ4046" s="5"/>
      <c r="CR4046" s="5"/>
      <c r="CS4046" s="5"/>
      <c r="CT4046" s="5"/>
      <c r="CU4046" s="5"/>
      <c r="CV4046" s="5"/>
      <c r="CW4046" s="5"/>
      <c r="CX4046" s="5"/>
    </row>
    <row r="4047" spans="1:102" x14ac:dyDescent="0.3">
      <c r="A4047" s="4" t="s">
        <v>1</v>
      </c>
      <c r="B4047" s="17" t="s">
        <v>3032</v>
      </c>
      <c r="C4047" s="4" t="s">
        <v>409</v>
      </c>
      <c r="D4047" s="4" t="s">
        <v>3032</v>
      </c>
      <c r="E4047" s="4" t="s">
        <v>3032</v>
      </c>
      <c r="F4047" s="4" t="s">
        <v>3046</v>
      </c>
      <c r="H4047" s="4" t="s">
        <v>8109</v>
      </c>
      <c r="I4047" s="4" t="s">
        <v>134</v>
      </c>
      <c r="J4047" s="4" t="s">
        <v>135</v>
      </c>
      <c r="N4047" s="4">
        <v>30</v>
      </c>
      <c r="O4047" s="4">
        <v>8</v>
      </c>
      <c r="P4047" s="4">
        <v>77</v>
      </c>
      <c r="Q4047" s="4">
        <v>115</v>
      </c>
      <c r="R4047" s="4" t="s">
        <v>3048</v>
      </c>
      <c r="S4047" s="4" t="s">
        <v>3048</v>
      </c>
      <c r="T4047" s="4" t="s">
        <v>7863</v>
      </c>
      <c r="U4047" s="4" t="s">
        <v>7807</v>
      </c>
      <c r="AB4047" s="4" t="s">
        <v>3049</v>
      </c>
      <c r="AC4047" s="4" t="s">
        <v>3050</v>
      </c>
      <c r="AD4047" s="9" t="str">
        <f t="shared" ref="AD4047:AD4066" si="332">HYPERLINK("https://www.gbif.org/species/search?q=" &amp; E4047 &amp; "&amp;highertaxon_key=6&amp;status=ACCEPTED")</f>
        <v>https://www.gbif.org/species/search?q=Phyllanthus&amp;highertaxon_key=6&amp;status=ACCEPTED</v>
      </c>
      <c r="AE4047" s="4" t="s">
        <v>3051</v>
      </c>
      <c r="AF4047" s="9" t="str">
        <f t="shared" ref="AF4047:AF4066" si="333">HYPERLINK("https://powo.science.kew.org/results?q=" &amp; E4047)</f>
        <v>https://powo.science.kew.org/results?q=Phyllanthus</v>
      </c>
      <c r="AG4047" s="4" t="s">
        <v>33</v>
      </c>
      <c r="AH4047" s="4" t="s">
        <v>33</v>
      </c>
      <c r="AI4047" s="4" t="s">
        <v>8034</v>
      </c>
    </row>
    <row r="4048" spans="1:102" x14ac:dyDescent="0.3">
      <c r="A4048" s="5" t="s">
        <v>77</v>
      </c>
      <c r="B4048" s="16" t="s">
        <v>3031</v>
      </c>
      <c r="C4048" s="5" t="s">
        <v>409</v>
      </c>
      <c r="D4048" s="5" t="s">
        <v>3032</v>
      </c>
      <c r="E4048" s="5" t="s">
        <v>3031</v>
      </c>
      <c r="F4048" s="5" t="s">
        <v>3031</v>
      </c>
      <c r="H4048" s="4" t="s">
        <v>8109</v>
      </c>
      <c r="I4048" s="4" t="s">
        <v>134</v>
      </c>
      <c r="J4048" s="4" t="s">
        <v>135</v>
      </c>
      <c r="N4048" s="4">
        <v>0</v>
      </c>
      <c r="O4048" s="4">
        <v>0</v>
      </c>
      <c r="P4048" s="4">
        <v>49</v>
      </c>
      <c r="Q4048" s="4">
        <v>49</v>
      </c>
      <c r="R4048" s="4" t="s">
        <v>395</v>
      </c>
      <c r="S4048" s="4" t="s">
        <v>126</v>
      </c>
      <c r="T4048" s="4" t="s">
        <v>7927</v>
      </c>
      <c r="AB4048" s="4" t="s">
        <v>3034</v>
      </c>
      <c r="AC4048" s="4" t="s">
        <v>3035</v>
      </c>
      <c r="AD4048" s="9" t="str">
        <f t="shared" si="332"/>
        <v>https://www.gbif.org/species/search?q=Phyllanthus amarus&amp;highertaxon_key=6&amp;status=ACCEPTED</v>
      </c>
      <c r="AE4048" s="4" t="s">
        <v>3036</v>
      </c>
      <c r="AF4048" s="9" t="str">
        <f t="shared" si="333"/>
        <v>https://powo.science.kew.org/results?q=Phyllanthus amarus</v>
      </c>
      <c r="AG4048" s="4" t="s">
        <v>129</v>
      </c>
      <c r="AH4048" s="4" t="s">
        <v>129</v>
      </c>
      <c r="AI4048" s="4" t="s">
        <v>8034</v>
      </c>
      <c r="CO4048" s="5"/>
      <c r="CP4048" s="5"/>
      <c r="CQ4048" s="5"/>
      <c r="CR4048" s="5"/>
      <c r="CS4048" s="5"/>
      <c r="CT4048" s="5"/>
      <c r="CU4048" s="5"/>
      <c r="CV4048" s="5"/>
      <c r="CW4048" s="5"/>
      <c r="CX4048" s="5"/>
    </row>
    <row r="4049" spans="1:102" x14ac:dyDescent="0.3">
      <c r="A4049" s="5" t="s">
        <v>14</v>
      </c>
      <c r="B4049" s="16" t="s">
        <v>5954</v>
      </c>
      <c r="C4049" s="5" t="s">
        <v>409</v>
      </c>
      <c r="D4049" s="5" t="s">
        <v>3032</v>
      </c>
      <c r="E4049" s="5" t="s">
        <v>3031</v>
      </c>
      <c r="F4049" s="5" t="s">
        <v>3031</v>
      </c>
      <c r="H4049" s="4" t="s">
        <v>8109</v>
      </c>
      <c r="I4049" s="4" t="s">
        <v>134</v>
      </c>
      <c r="J4049" s="4" t="s">
        <v>135</v>
      </c>
      <c r="N4049" s="4">
        <v>3</v>
      </c>
      <c r="O4049" s="4">
        <v>0</v>
      </c>
      <c r="P4049" s="4">
        <v>30</v>
      </c>
      <c r="Q4049" s="4">
        <v>33</v>
      </c>
      <c r="R4049" s="4" t="s">
        <v>395</v>
      </c>
      <c r="S4049" s="4" t="s">
        <v>126</v>
      </c>
      <c r="T4049" s="4" t="s">
        <v>7927</v>
      </c>
      <c r="AB4049" s="4" t="s">
        <v>3034</v>
      </c>
      <c r="AC4049" s="4" t="s">
        <v>3035</v>
      </c>
      <c r="AD4049" s="9" t="str">
        <f t="shared" si="332"/>
        <v>https://www.gbif.org/species/search?q=Phyllanthus amarus&amp;highertaxon_key=6&amp;status=ACCEPTED</v>
      </c>
      <c r="AE4049" s="4" t="s">
        <v>3036</v>
      </c>
      <c r="AF4049" s="9" t="str">
        <f t="shared" si="333"/>
        <v>https://powo.science.kew.org/results?q=Phyllanthus amarus</v>
      </c>
      <c r="AG4049" s="4" t="s">
        <v>129</v>
      </c>
      <c r="AH4049" s="4" t="s">
        <v>129</v>
      </c>
      <c r="AI4049" s="4" t="s">
        <v>8034</v>
      </c>
      <c r="CO4049" s="5"/>
      <c r="CP4049" s="5"/>
      <c r="CQ4049" s="5"/>
      <c r="CR4049" s="5"/>
      <c r="CS4049" s="5"/>
      <c r="CT4049" s="5"/>
      <c r="CU4049" s="5"/>
      <c r="CV4049" s="5"/>
      <c r="CW4049" s="5"/>
      <c r="CX4049" s="5"/>
    </row>
    <row r="4050" spans="1:102" x14ac:dyDescent="0.3">
      <c r="A4050" s="5" t="s">
        <v>14</v>
      </c>
      <c r="B4050" s="16" t="s">
        <v>7378</v>
      </c>
      <c r="C4050" s="5" t="s">
        <v>409</v>
      </c>
      <c r="D4050" s="5" t="s">
        <v>3032</v>
      </c>
      <c r="E4050" s="5" t="s">
        <v>3041</v>
      </c>
      <c r="F4050" s="5" t="s">
        <v>3041</v>
      </c>
      <c r="H4050" s="4" t="s">
        <v>8109</v>
      </c>
      <c r="I4050" s="4" t="s">
        <v>134</v>
      </c>
      <c r="J4050" s="4" t="s">
        <v>135</v>
      </c>
      <c r="N4050" s="4">
        <v>1</v>
      </c>
      <c r="O4050" s="4">
        <v>0</v>
      </c>
      <c r="P4050" s="4">
        <v>0</v>
      </c>
      <c r="Q4050" s="4">
        <v>1</v>
      </c>
      <c r="R4050" s="4" t="s">
        <v>395</v>
      </c>
      <c r="S4050" s="4" t="s">
        <v>126</v>
      </c>
      <c r="T4050" s="4" t="s">
        <v>7819</v>
      </c>
      <c r="AB4050" s="4" t="s">
        <v>3043</v>
      </c>
      <c r="AC4050" s="4" t="s">
        <v>3044</v>
      </c>
      <c r="AD4050" s="9" t="str">
        <f t="shared" si="332"/>
        <v>https://www.gbif.org/species/search?q=Phyllanthus niruri&amp;highertaxon_key=6&amp;status=ACCEPTED</v>
      </c>
      <c r="AE4050" s="4" t="s">
        <v>3045</v>
      </c>
      <c r="AF4050" s="9" t="str">
        <f t="shared" si="333"/>
        <v>https://powo.science.kew.org/results?q=Phyllanthus niruri</v>
      </c>
      <c r="AG4050" s="4" t="s">
        <v>99</v>
      </c>
      <c r="AH4050" s="4" t="s">
        <v>99</v>
      </c>
      <c r="AI4050" s="4" t="s">
        <v>7956</v>
      </c>
      <c r="AJ4050" s="4" t="s">
        <v>7957</v>
      </c>
      <c r="CO4050" s="5"/>
      <c r="CP4050" s="5"/>
      <c r="CQ4050" s="5"/>
      <c r="CR4050" s="5"/>
      <c r="CS4050" s="5"/>
      <c r="CT4050" s="5"/>
      <c r="CU4050" s="5"/>
      <c r="CV4050" s="5"/>
      <c r="CW4050" s="5"/>
      <c r="CX4050" s="5"/>
    </row>
    <row r="4051" spans="1:102" x14ac:dyDescent="0.3">
      <c r="A4051" s="5" t="s">
        <v>14</v>
      </c>
      <c r="B4051" s="16" t="s">
        <v>7379</v>
      </c>
      <c r="C4051" s="5" t="s">
        <v>409</v>
      </c>
      <c r="D4051" s="5" t="s">
        <v>3032</v>
      </c>
      <c r="E4051" s="5" t="s">
        <v>3032</v>
      </c>
      <c r="F4051" s="5" t="s">
        <v>3046</v>
      </c>
      <c r="H4051" s="4" t="s">
        <v>8109</v>
      </c>
      <c r="I4051" s="4" t="s">
        <v>134</v>
      </c>
      <c r="J4051" s="4" t="s">
        <v>135</v>
      </c>
      <c r="N4051" s="4">
        <v>1</v>
      </c>
      <c r="O4051" s="4">
        <v>0</v>
      </c>
      <c r="P4051" s="4">
        <v>0</v>
      </c>
      <c r="Q4051" s="4">
        <v>1</v>
      </c>
      <c r="R4051" s="4" t="s">
        <v>3048</v>
      </c>
      <c r="S4051" s="4" t="s">
        <v>3048</v>
      </c>
      <c r="T4051" s="4" t="s">
        <v>7863</v>
      </c>
      <c r="U4051" s="4" t="s">
        <v>7807</v>
      </c>
      <c r="AB4051" s="4" t="s">
        <v>3049</v>
      </c>
      <c r="AC4051" s="4" t="s">
        <v>3050</v>
      </c>
      <c r="AD4051" s="9" t="str">
        <f t="shared" si="332"/>
        <v>https://www.gbif.org/species/search?q=Phyllanthus&amp;highertaxon_key=6&amp;status=ACCEPTED</v>
      </c>
      <c r="AE4051" s="4" t="s">
        <v>3051</v>
      </c>
      <c r="AF4051" s="9" t="str">
        <f t="shared" si="333"/>
        <v>https://powo.science.kew.org/results?q=Phyllanthus</v>
      </c>
      <c r="AG4051" s="4" t="s">
        <v>33</v>
      </c>
      <c r="AH4051" s="4" t="s">
        <v>33</v>
      </c>
      <c r="AI4051" s="4" t="s">
        <v>8034</v>
      </c>
      <c r="CO4051" s="5"/>
      <c r="CP4051" s="5"/>
      <c r="CQ4051" s="5"/>
      <c r="CR4051" s="5"/>
      <c r="CS4051" s="5"/>
      <c r="CT4051" s="5"/>
      <c r="CU4051" s="5"/>
      <c r="CV4051" s="5"/>
      <c r="CW4051" s="5"/>
      <c r="CX4051" s="5"/>
    </row>
    <row r="4052" spans="1:102" x14ac:dyDescent="0.3">
      <c r="A4052" s="5" t="s">
        <v>14</v>
      </c>
      <c r="B4052" s="16" t="s">
        <v>5955</v>
      </c>
      <c r="C4052" s="5" t="s">
        <v>409</v>
      </c>
      <c r="D4052" s="5" t="s">
        <v>3032</v>
      </c>
      <c r="E4052" s="5" t="s">
        <v>3031</v>
      </c>
      <c r="F4052" s="5" t="s">
        <v>3031</v>
      </c>
      <c r="H4052" s="4" t="s">
        <v>8109</v>
      </c>
      <c r="I4052" s="4" t="s">
        <v>134</v>
      </c>
      <c r="J4052" s="4" t="s">
        <v>135</v>
      </c>
      <c r="N4052" s="4">
        <v>1</v>
      </c>
      <c r="O4052" s="4">
        <v>0</v>
      </c>
      <c r="P4052" s="4">
        <v>0</v>
      </c>
      <c r="Q4052" s="4">
        <v>1</v>
      </c>
      <c r="R4052" s="4" t="s">
        <v>395</v>
      </c>
      <c r="S4052" s="4" t="s">
        <v>126</v>
      </c>
      <c r="T4052" s="4" t="s">
        <v>7927</v>
      </c>
      <c r="AB4052" s="4" t="s">
        <v>3034</v>
      </c>
      <c r="AC4052" s="4" t="s">
        <v>3035</v>
      </c>
      <c r="AD4052" s="9" t="str">
        <f t="shared" si="332"/>
        <v>https://www.gbif.org/species/search?q=Phyllanthus amarus&amp;highertaxon_key=6&amp;status=ACCEPTED</v>
      </c>
      <c r="AE4052" s="4" t="s">
        <v>3036</v>
      </c>
      <c r="AF4052" s="9" t="str">
        <f t="shared" si="333"/>
        <v>https://powo.science.kew.org/results?q=Phyllanthus amarus</v>
      </c>
      <c r="AG4052" s="4" t="s">
        <v>129</v>
      </c>
      <c r="AH4052" s="4" t="s">
        <v>129</v>
      </c>
      <c r="AI4052" s="4" t="s">
        <v>8034</v>
      </c>
      <c r="CO4052" s="5"/>
      <c r="CP4052" s="5"/>
      <c r="CQ4052" s="5"/>
      <c r="CR4052" s="5"/>
      <c r="CS4052" s="5"/>
      <c r="CT4052" s="5"/>
      <c r="CU4052" s="5"/>
      <c r="CV4052" s="5"/>
      <c r="CW4052" s="5"/>
      <c r="CX4052" s="5"/>
    </row>
    <row r="4053" spans="1:102" x14ac:dyDescent="0.3">
      <c r="A4053" s="5" t="s">
        <v>14</v>
      </c>
      <c r="B4053" s="16" t="s">
        <v>5956</v>
      </c>
      <c r="C4053" s="5" t="s">
        <v>409</v>
      </c>
      <c r="D4053" s="5" t="s">
        <v>3032</v>
      </c>
      <c r="E4053" s="5" t="s">
        <v>3037</v>
      </c>
      <c r="F4053" s="5" t="s">
        <v>3037</v>
      </c>
      <c r="H4053" s="4" t="s">
        <v>8109</v>
      </c>
      <c r="I4053" s="4" t="s">
        <v>134</v>
      </c>
      <c r="J4053" s="4" t="s">
        <v>135</v>
      </c>
      <c r="N4053" s="4">
        <v>1</v>
      </c>
      <c r="O4053" s="4">
        <v>0</v>
      </c>
      <c r="P4053" s="4">
        <v>0</v>
      </c>
      <c r="Q4053" s="4">
        <v>1</v>
      </c>
      <c r="R4053" s="4" t="s">
        <v>151</v>
      </c>
      <c r="S4053" s="4" t="s">
        <v>151</v>
      </c>
      <c r="T4053" s="4" t="s">
        <v>7807</v>
      </c>
      <c r="AB4053" s="4" t="s">
        <v>3038</v>
      </c>
      <c r="AC4053" s="4" t="s">
        <v>3039</v>
      </c>
      <c r="AD4053" s="9" t="str">
        <f t="shared" si="332"/>
        <v>https://www.gbif.org/species/search?q=Phyllanthus maderaspatensis&amp;highertaxon_key=6&amp;status=ACCEPTED</v>
      </c>
      <c r="AE4053" s="4" t="s">
        <v>3040</v>
      </c>
      <c r="AF4053" s="9" t="str">
        <f t="shared" si="333"/>
        <v>https://powo.science.kew.org/results?q=Phyllanthus maderaspatensis</v>
      </c>
      <c r="AG4053" s="4" t="s">
        <v>129</v>
      </c>
      <c r="AH4053" s="4" t="s">
        <v>129</v>
      </c>
      <c r="AI4053" s="4" t="s">
        <v>7750</v>
      </c>
      <c r="CO4053" s="5"/>
      <c r="CP4053" s="5"/>
      <c r="CQ4053" s="5"/>
      <c r="CR4053" s="5"/>
      <c r="CS4053" s="5"/>
      <c r="CT4053" s="5"/>
      <c r="CU4053" s="5"/>
      <c r="CV4053" s="5"/>
      <c r="CW4053" s="5"/>
      <c r="CX4053" s="5"/>
    </row>
    <row r="4054" spans="1:102" x14ac:dyDescent="0.3">
      <c r="A4054" s="5" t="s">
        <v>77</v>
      </c>
      <c r="B4054" s="16" t="s">
        <v>7601</v>
      </c>
      <c r="C4054" s="5" t="s">
        <v>409</v>
      </c>
      <c r="D4054" s="5" t="s">
        <v>3032</v>
      </c>
      <c r="E4054" s="5" t="s">
        <v>3037</v>
      </c>
      <c r="F4054" s="5" t="s">
        <v>3037</v>
      </c>
      <c r="H4054" s="4" t="s">
        <v>8109</v>
      </c>
      <c r="I4054" s="4" t="s">
        <v>134</v>
      </c>
      <c r="J4054" s="4" t="s">
        <v>135</v>
      </c>
      <c r="N4054" s="4">
        <v>0</v>
      </c>
      <c r="O4054" s="4">
        <v>0</v>
      </c>
      <c r="P4054" s="4">
        <v>2</v>
      </c>
      <c r="Q4054" s="4">
        <v>2</v>
      </c>
      <c r="R4054" s="4" t="s">
        <v>151</v>
      </c>
      <c r="S4054" s="4" t="s">
        <v>151</v>
      </c>
      <c r="T4054" s="4" t="s">
        <v>7807</v>
      </c>
      <c r="AB4054" s="4" t="s">
        <v>3038</v>
      </c>
      <c r="AC4054" s="4" t="s">
        <v>3039</v>
      </c>
      <c r="AD4054" s="9" t="str">
        <f t="shared" si="332"/>
        <v>https://www.gbif.org/species/search?q=Phyllanthus maderaspatensis&amp;highertaxon_key=6&amp;status=ACCEPTED</v>
      </c>
      <c r="AE4054" s="4" t="s">
        <v>3040</v>
      </c>
      <c r="AF4054" s="9" t="str">
        <f t="shared" si="333"/>
        <v>https://powo.science.kew.org/results?q=Phyllanthus maderaspatensis</v>
      </c>
      <c r="AG4054" s="4" t="s">
        <v>129</v>
      </c>
      <c r="AH4054" s="4" t="s">
        <v>129</v>
      </c>
      <c r="AI4054" s="4" t="s">
        <v>7750</v>
      </c>
      <c r="CO4054" s="5"/>
      <c r="CP4054" s="5"/>
      <c r="CQ4054" s="5"/>
      <c r="CR4054" s="5"/>
      <c r="CS4054" s="5"/>
      <c r="CT4054" s="5"/>
      <c r="CU4054" s="5"/>
      <c r="CV4054" s="5"/>
      <c r="CW4054" s="5"/>
      <c r="CX4054" s="5"/>
    </row>
    <row r="4055" spans="1:102" x14ac:dyDescent="0.3">
      <c r="A4055" s="4" t="s">
        <v>14</v>
      </c>
      <c r="B4055" s="17" t="s">
        <v>3037</v>
      </c>
      <c r="C4055" s="4" t="s">
        <v>409</v>
      </c>
      <c r="D4055" s="4" t="s">
        <v>3032</v>
      </c>
      <c r="E4055" s="4" t="s">
        <v>3037</v>
      </c>
      <c r="F4055" s="4" t="s">
        <v>3037</v>
      </c>
      <c r="H4055" s="4" t="s">
        <v>8109</v>
      </c>
      <c r="I4055" s="4" t="s">
        <v>134</v>
      </c>
      <c r="J4055" s="4" t="s">
        <v>135</v>
      </c>
      <c r="N4055" s="4">
        <v>2</v>
      </c>
      <c r="O4055" s="4">
        <v>1</v>
      </c>
      <c r="P4055" s="4">
        <v>0</v>
      </c>
      <c r="Q4055" s="4">
        <v>3</v>
      </c>
      <c r="R4055" s="4" t="s">
        <v>151</v>
      </c>
      <c r="S4055" s="4" t="s">
        <v>151</v>
      </c>
      <c r="T4055" s="4" t="s">
        <v>7807</v>
      </c>
      <c r="AB4055" s="4" t="s">
        <v>3038</v>
      </c>
      <c r="AC4055" s="4" t="s">
        <v>3039</v>
      </c>
      <c r="AD4055" s="9" t="str">
        <f t="shared" si="332"/>
        <v>https://www.gbif.org/species/search?q=Phyllanthus maderaspatensis&amp;highertaxon_key=6&amp;status=ACCEPTED</v>
      </c>
      <c r="AE4055" s="4" t="s">
        <v>3040</v>
      </c>
      <c r="AF4055" s="9" t="str">
        <f t="shared" si="333"/>
        <v>https://powo.science.kew.org/results?q=Phyllanthus maderaspatensis</v>
      </c>
      <c r="AG4055" s="4" t="s">
        <v>129</v>
      </c>
      <c r="AH4055" s="4" t="s">
        <v>129</v>
      </c>
      <c r="AI4055" s="4" t="s">
        <v>7750</v>
      </c>
    </row>
    <row r="4056" spans="1:102" s="5" customFormat="1" x14ac:dyDescent="0.3">
      <c r="A4056" s="5" t="s">
        <v>14</v>
      </c>
      <c r="B4056" s="16" t="s">
        <v>5957</v>
      </c>
      <c r="C4056" s="5" t="s">
        <v>409</v>
      </c>
      <c r="D4056" s="5" t="s">
        <v>3032</v>
      </c>
      <c r="E4056" s="5" t="s">
        <v>3037</v>
      </c>
      <c r="F4056" s="5" t="s">
        <v>3037</v>
      </c>
      <c r="G4056" s="4"/>
      <c r="H4056" s="4" t="s">
        <v>8109</v>
      </c>
      <c r="I4056" s="4" t="s">
        <v>134</v>
      </c>
      <c r="J4056" s="4" t="s">
        <v>135</v>
      </c>
      <c r="K4056" s="4"/>
      <c r="L4056" s="4"/>
      <c r="M4056" s="4"/>
      <c r="N4056" s="4">
        <v>0</v>
      </c>
      <c r="O4056" s="4">
        <v>1</v>
      </c>
      <c r="P4056" s="4">
        <v>0</v>
      </c>
      <c r="Q4056" s="4">
        <v>1</v>
      </c>
      <c r="R4056" s="4" t="s">
        <v>151</v>
      </c>
      <c r="S4056" s="4" t="s">
        <v>151</v>
      </c>
      <c r="T4056" s="4" t="s">
        <v>7807</v>
      </c>
      <c r="U4056" s="4"/>
      <c r="V4056" s="4"/>
      <c r="W4056" s="4"/>
      <c r="X4056" s="4"/>
      <c r="Y4056" s="4"/>
      <c r="Z4056" s="4"/>
      <c r="AA4056" s="4"/>
      <c r="AB4056" s="4" t="s">
        <v>3038</v>
      </c>
      <c r="AC4056" s="4" t="s">
        <v>3039</v>
      </c>
      <c r="AD4056" s="9" t="str">
        <f t="shared" si="332"/>
        <v>https://www.gbif.org/species/search?q=Phyllanthus maderaspatensis&amp;highertaxon_key=6&amp;status=ACCEPTED</v>
      </c>
      <c r="AE4056" s="4" t="s">
        <v>3040</v>
      </c>
      <c r="AF4056" s="9" t="str">
        <f t="shared" si="333"/>
        <v>https://powo.science.kew.org/results?q=Phyllanthus maderaspatensis</v>
      </c>
      <c r="AG4056" s="4" t="s">
        <v>129</v>
      </c>
      <c r="AH4056" s="4" t="s">
        <v>129</v>
      </c>
      <c r="AI4056" s="4" t="s">
        <v>7750</v>
      </c>
      <c r="AJ4056" s="4"/>
      <c r="AK4056" s="4"/>
      <c r="AL4056" s="4"/>
      <c r="AM4056" s="4"/>
      <c r="AN4056" s="4"/>
      <c r="AO4056" s="4"/>
      <c r="AP4056" s="4"/>
      <c r="AQ4056" s="4"/>
      <c r="AR4056" s="4"/>
      <c r="AS4056" s="4"/>
      <c r="AT4056" s="4"/>
      <c r="AU4056" s="4"/>
      <c r="AV4056" s="4"/>
      <c r="AW4056" s="4"/>
      <c r="AX4056" s="4"/>
      <c r="AY4056" s="4"/>
      <c r="AZ4056" s="4"/>
      <c r="BA4056" s="4"/>
      <c r="BB4056" s="4"/>
      <c r="BC4056" s="4"/>
      <c r="BD4056" s="4"/>
      <c r="BE4056" s="4"/>
      <c r="BF4056" s="4"/>
      <c r="BG4056" s="4"/>
      <c r="BH4056" s="4"/>
      <c r="BI4056" s="4"/>
      <c r="BJ4056" s="4"/>
      <c r="BK4056" s="4"/>
      <c r="BL4056" s="4"/>
      <c r="BM4056" s="4"/>
      <c r="BN4056" s="4"/>
      <c r="BO4056" s="4"/>
      <c r="BP4056" s="4"/>
      <c r="BQ4056" s="4"/>
      <c r="BR4056" s="4"/>
      <c r="BS4056" s="4"/>
      <c r="BT4056" s="4"/>
      <c r="BU4056" s="4"/>
      <c r="BV4056" s="4"/>
      <c r="BW4056" s="4"/>
      <c r="BX4056" s="4"/>
      <c r="BY4056" s="4"/>
      <c r="BZ4056" s="4"/>
      <c r="CA4056" s="4"/>
      <c r="CB4056" s="4"/>
      <c r="CC4056" s="4"/>
      <c r="CD4056" s="4"/>
      <c r="CE4056" s="4"/>
      <c r="CF4056" s="4"/>
      <c r="CG4056" s="4"/>
      <c r="CH4056" s="4"/>
      <c r="CI4056" s="4"/>
      <c r="CJ4056" s="4"/>
      <c r="CK4056" s="4"/>
      <c r="CL4056" s="4"/>
      <c r="CM4056" s="4"/>
      <c r="CN4056" s="4"/>
    </row>
    <row r="4057" spans="1:102" x14ac:dyDescent="0.3">
      <c r="A4057" s="5" t="s">
        <v>14</v>
      </c>
      <c r="B4057" s="16" t="s">
        <v>5958</v>
      </c>
      <c r="C4057" s="5" t="s">
        <v>409</v>
      </c>
      <c r="D4057" s="5" t="s">
        <v>3032</v>
      </c>
      <c r="E4057" s="5" t="s">
        <v>3037</v>
      </c>
      <c r="F4057" s="5" t="s">
        <v>3037</v>
      </c>
      <c r="H4057" s="4" t="s">
        <v>8109</v>
      </c>
      <c r="I4057" s="4" t="s">
        <v>134</v>
      </c>
      <c r="J4057" s="4" t="s">
        <v>135</v>
      </c>
      <c r="N4057" s="4">
        <v>1</v>
      </c>
      <c r="O4057" s="4">
        <v>0</v>
      </c>
      <c r="P4057" s="4">
        <v>0</v>
      </c>
      <c r="Q4057" s="4">
        <v>1</v>
      </c>
      <c r="R4057" s="4" t="s">
        <v>151</v>
      </c>
      <c r="S4057" s="4" t="s">
        <v>151</v>
      </c>
      <c r="T4057" s="4" t="s">
        <v>7807</v>
      </c>
      <c r="AB4057" s="4" t="s">
        <v>3038</v>
      </c>
      <c r="AC4057" s="4" t="s">
        <v>3039</v>
      </c>
      <c r="AD4057" s="9" t="str">
        <f t="shared" si="332"/>
        <v>https://www.gbif.org/species/search?q=Phyllanthus maderaspatensis&amp;highertaxon_key=6&amp;status=ACCEPTED</v>
      </c>
      <c r="AE4057" s="4" t="s">
        <v>3040</v>
      </c>
      <c r="AF4057" s="9" t="str">
        <f t="shared" si="333"/>
        <v>https://powo.science.kew.org/results?q=Phyllanthus maderaspatensis</v>
      </c>
      <c r="AG4057" s="4" t="s">
        <v>129</v>
      </c>
      <c r="AH4057" s="4" t="s">
        <v>129</v>
      </c>
      <c r="AI4057" s="4" t="s">
        <v>7750</v>
      </c>
      <c r="CO4057" s="5"/>
      <c r="CP4057" s="5"/>
      <c r="CQ4057" s="5"/>
      <c r="CR4057" s="5"/>
      <c r="CS4057" s="5"/>
      <c r="CT4057" s="5"/>
      <c r="CU4057" s="5"/>
      <c r="CV4057" s="5"/>
      <c r="CW4057" s="5"/>
      <c r="CX4057" s="5"/>
    </row>
    <row r="4058" spans="1:102" x14ac:dyDescent="0.3">
      <c r="A4058" s="5" t="s">
        <v>14</v>
      </c>
      <c r="B4058" s="16" t="s">
        <v>5959</v>
      </c>
      <c r="C4058" s="5" t="s">
        <v>409</v>
      </c>
      <c r="D4058" s="5" t="s">
        <v>3032</v>
      </c>
      <c r="E4058" s="5" t="s">
        <v>3037</v>
      </c>
      <c r="F4058" s="5" t="s">
        <v>3037</v>
      </c>
      <c r="H4058" s="4" t="s">
        <v>8109</v>
      </c>
      <c r="I4058" s="4" t="s">
        <v>134</v>
      </c>
      <c r="J4058" s="4" t="s">
        <v>135</v>
      </c>
      <c r="N4058" s="4">
        <v>1</v>
      </c>
      <c r="O4058" s="4">
        <v>0</v>
      </c>
      <c r="P4058" s="4">
        <v>0</v>
      </c>
      <c r="Q4058" s="4">
        <v>1</v>
      </c>
      <c r="R4058" s="4" t="s">
        <v>151</v>
      </c>
      <c r="S4058" s="4" t="s">
        <v>151</v>
      </c>
      <c r="T4058" s="4" t="s">
        <v>7807</v>
      </c>
      <c r="AB4058" s="4" t="s">
        <v>3038</v>
      </c>
      <c r="AC4058" s="4" t="s">
        <v>3039</v>
      </c>
      <c r="AD4058" s="9" t="str">
        <f t="shared" si="332"/>
        <v>https://www.gbif.org/species/search?q=Phyllanthus maderaspatensis&amp;highertaxon_key=6&amp;status=ACCEPTED</v>
      </c>
      <c r="AE4058" s="4" t="s">
        <v>3040</v>
      </c>
      <c r="AF4058" s="9" t="str">
        <f t="shared" si="333"/>
        <v>https://powo.science.kew.org/results?q=Phyllanthus maderaspatensis</v>
      </c>
      <c r="AG4058" s="4" t="s">
        <v>129</v>
      </c>
      <c r="AH4058" s="4" t="s">
        <v>129</v>
      </c>
      <c r="AI4058" s="4" t="s">
        <v>7750</v>
      </c>
      <c r="CO4058" s="5"/>
      <c r="CP4058" s="5"/>
      <c r="CQ4058" s="5"/>
      <c r="CR4058" s="5"/>
      <c r="CS4058" s="5"/>
      <c r="CT4058" s="5"/>
      <c r="CU4058" s="5"/>
      <c r="CV4058" s="5"/>
      <c r="CW4058" s="5"/>
      <c r="CX4058" s="5"/>
    </row>
    <row r="4059" spans="1:102" x14ac:dyDescent="0.3">
      <c r="A4059" s="4" t="s">
        <v>14</v>
      </c>
      <c r="B4059" s="17" t="s">
        <v>3041</v>
      </c>
      <c r="C4059" s="4" t="s">
        <v>409</v>
      </c>
      <c r="D4059" s="4" t="s">
        <v>3032</v>
      </c>
      <c r="E4059" s="4" t="s">
        <v>3041</v>
      </c>
      <c r="F4059" s="4" t="s">
        <v>3041</v>
      </c>
      <c r="H4059" s="4" t="s">
        <v>8109</v>
      </c>
      <c r="I4059" s="4" t="s">
        <v>134</v>
      </c>
      <c r="J4059" s="4" t="s">
        <v>135</v>
      </c>
      <c r="N4059" s="4">
        <v>0</v>
      </c>
      <c r="O4059" s="4">
        <v>1</v>
      </c>
      <c r="P4059" s="4">
        <v>0</v>
      </c>
      <c r="Q4059" s="4">
        <v>1</v>
      </c>
      <c r="R4059" s="4" t="s">
        <v>395</v>
      </c>
      <c r="S4059" s="4" t="s">
        <v>126</v>
      </c>
      <c r="T4059" s="4" t="s">
        <v>7819</v>
      </c>
      <c r="AB4059" s="4" t="s">
        <v>3043</v>
      </c>
      <c r="AC4059" s="4" t="s">
        <v>3044</v>
      </c>
      <c r="AD4059" s="9" t="str">
        <f t="shared" si="332"/>
        <v>https://www.gbif.org/species/search?q=Phyllanthus niruri&amp;highertaxon_key=6&amp;status=ACCEPTED</v>
      </c>
      <c r="AE4059" s="4" t="s">
        <v>3045</v>
      </c>
      <c r="AF4059" s="9" t="str">
        <f t="shared" si="333"/>
        <v>https://powo.science.kew.org/results?q=Phyllanthus niruri</v>
      </c>
      <c r="AG4059" s="4" t="s">
        <v>99</v>
      </c>
      <c r="AH4059" s="4" t="s">
        <v>99</v>
      </c>
      <c r="AI4059" s="4" t="s">
        <v>7956</v>
      </c>
      <c r="AJ4059" s="4" t="s">
        <v>7957</v>
      </c>
    </row>
    <row r="4060" spans="1:102" x14ac:dyDescent="0.3">
      <c r="A4060" s="5" t="s">
        <v>14</v>
      </c>
      <c r="B4060" s="16" t="s">
        <v>5960</v>
      </c>
      <c r="C4060" s="5" t="s">
        <v>409</v>
      </c>
      <c r="D4060" s="5" t="s">
        <v>3032</v>
      </c>
      <c r="E4060" s="5" t="s">
        <v>3041</v>
      </c>
      <c r="F4060" s="5" t="s">
        <v>3041</v>
      </c>
      <c r="H4060" s="4" t="s">
        <v>8109</v>
      </c>
      <c r="I4060" s="4" t="s">
        <v>134</v>
      </c>
      <c r="J4060" s="4" t="s">
        <v>135</v>
      </c>
      <c r="N4060" s="4">
        <v>1</v>
      </c>
      <c r="O4060" s="4">
        <v>0</v>
      </c>
      <c r="P4060" s="4">
        <v>0</v>
      </c>
      <c r="Q4060" s="4">
        <v>1</v>
      </c>
      <c r="R4060" s="4" t="s">
        <v>395</v>
      </c>
      <c r="S4060" s="4" t="s">
        <v>126</v>
      </c>
      <c r="T4060" s="4" t="s">
        <v>7819</v>
      </c>
      <c r="AB4060" s="4" t="s">
        <v>3043</v>
      </c>
      <c r="AC4060" s="4" t="s">
        <v>3044</v>
      </c>
      <c r="AD4060" s="9" t="str">
        <f t="shared" si="332"/>
        <v>https://www.gbif.org/species/search?q=Phyllanthus niruri&amp;highertaxon_key=6&amp;status=ACCEPTED</v>
      </c>
      <c r="AE4060" s="4" t="s">
        <v>3045</v>
      </c>
      <c r="AF4060" s="9" t="str">
        <f t="shared" si="333"/>
        <v>https://powo.science.kew.org/results?q=Phyllanthus niruri</v>
      </c>
      <c r="AG4060" s="4" t="s">
        <v>99</v>
      </c>
      <c r="AH4060" s="4" t="s">
        <v>99</v>
      </c>
      <c r="AI4060" s="4" t="s">
        <v>7956</v>
      </c>
      <c r="AJ4060" s="4" t="s">
        <v>7957</v>
      </c>
      <c r="CO4060" s="5"/>
      <c r="CP4060" s="5"/>
      <c r="CQ4060" s="5"/>
      <c r="CR4060" s="5"/>
      <c r="CS4060" s="5"/>
      <c r="CT4060" s="5"/>
      <c r="CU4060" s="5"/>
      <c r="CV4060" s="5"/>
      <c r="CW4060" s="5"/>
      <c r="CX4060" s="5"/>
    </row>
    <row r="4061" spans="1:102" x14ac:dyDescent="0.3">
      <c r="A4061" s="5" t="s">
        <v>77</v>
      </c>
      <c r="B4061" s="16" t="s">
        <v>6996</v>
      </c>
      <c r="C4061" s="5" t="s">
        <v>409</v>
      </c>
      <c r="D4061" s="5" t="s">
        <v>3032</v>
      </c>
      <c r="E4061" s="5" t="s">
        <v>3032</v>
      </c>
      <c r="F4061" s="5" t="s">
        <v>3046</v>
      </c>
      <c r="H4061" s="4" t="s">
        <v>8109</v>
      </c>
      <c r="I4061" s="4" t="s">
        <v>134</v>
      </c>
      <c r="J4061" s="4" t="s">
        <v>135</v>
      </c>
      <c r="N4061" s="4">
        <v>0</v>
      </c>
      <c r="O4061" s="4">
        <v>0</v>
      </c>
      <c r="P4061" s="4">
        <v>6</v>
      </c>
      <c r="Q4061" s="4">
        <v>6</v>
      </c>
      <c r="R4061" s="4" t="s">
        <v>3048</v>
      </c>
      <c r="S4061" s="4" t="s">
        <v>3048</v>
      </c>
      <c r="T4061" s="4" t="s">
        <v>7863</v>
      </c>
      <c r="U4061" s="4" t="s">
        <v>7807</v>
      </c>
      <c r="AB4061" s="4" t="s">
        <v>3049</v>
      </c>
      <c r="AC4061" s="4" t="s">
        <v>3050</v>
      </c>
      <c r="AD4061" s="9" t="str">
        <f t="shared" si="332"/>
        <v>https://www.gbif.org/species/search?q=Phyllanthus&amp;highertaxon_key=6&amp;status=ACCEPTED</v>
      </c>
      <c r="AE4061" s="4" t="s">
        <v>3051</v>
      </c>
      <c r="AF4061" s="9" t="str">
        <f t="shared" si="333"/>
        <v>https://powo.science.kew.org/results?q=Phyllanthus</v>
      </c>
      <c r="AG4061" s="4" t="s">
        <v>33</v>
      </c>
      <c r="AH4061" s="4" t="s">
        <v>33</v>
      </c>
      <c r="AI4061" s="4" t="s">
        <v>8034</v>
      </c>
      <c r="CO4061" s="5"/>
      <c r="CP4061" s="5"/>
      <c r="CQ4061" s="5"/>
      <c r="CR4061" s="5"/>
      <c r="CS4061" s="5"/>
      <c r="CT4061" s="5"/>
      <c r="CU4061" s="5"/>
      <c r="CV4061" s="5"/>
      <c r="CW4061" s="5"/>
      <c r="CX4061" s="5"/>
    </row>
    <row r="4062" spans="1:102" x14ac:dyDescent="0.3">
      <c r="A4062" s="5" t="s">
        <v>14</v>
      </c>
      <c r="B4062" s="16" t="s">
        <v>5961</v>
      </c>
      <c r="C4062" s="5" t="s">
        <v>409</v>
      </c>
      <c r="D4062" s="5" t="s">
        <v>3032</v>
      </c>
      <c r="E4062" s="5" t="s">
        <v>3032</v>
      </c>
      <c r="F4062" s="5" t="s">
        <v>3046</v>
      </c>
      <c r="H4062" s="4" t="s">
        <v>8109</v>
      </c>
      <c r="I4062" s="4" t="s">
        <v>134</v>
      </c>
      <c r="J4062" s="4" t="s">
        <v>135</v>
      </c>
      <c r="N4062" s="4">
        <v>3</v>
      </c>
      <c r="O4062" s="4">
        <v>0</v>
      </c>
      <c r="P4062" s="4">
        <v>0</v>
      </c>
      <c r="Q4062" s="4">
        <v>3</v>
      </c>
      <c r="R4062" s="4" t="s">
        <v>3048</v>
      </c>
      <c r="S4062" s="4" t="s">
        <v>3048</v>
      </c>
      <c r="T4062" s="4" t="s">
        <v>7863</v>
      </c>
      <c r="U4062" s="4" t="s">
        <v>7807</v>
      </c>
      <c r="AB4062" s="4" t="s">
        <v>3049</v>
      </c>
      <c r="AC4062" s="4" t="s">
        <v>3050</v>
      </c>
      <c r="AD4062" s="9" t="str">
        <f t="shared" si="332"/>
        <v>https://www.gbif.org/species/search?q=Phyllanthus&amp;highertaxon_key=6&amp;status=ACCEPTED</v>
      </c>
      <c r="AE4062" s="4" t="s">
        <v>3051</v>
      </c>
      <c r="AF4062" s="9" t="str">
        <f t="shared" si="333"/>
        <v>https://powo.science.kew.org/results?q=Phyllanthus</v>
      </c>
      <c r="AG4062" s="4" t="s">
        <v>33</v>
      </c>
      <c r="AH4062" s="4" t="s">
        <v>33</v>
      </c>
      <c r="AI4062" s="4" t="s">
        <v>8034</v>
      </c>
      <c r="CO4062" s="5"/>
      <c r="CP4062" s="5"/>
      <c r="CQ4062" s="5"/>
      <c r="CR4062" s="5"/>
      <c r="CS4062" s="5"/>
      <c r="CT4062" s="5"/>
      <c r="CU4062" s="5"/>
      <c r="CV4062" s="5"/>
      <c r="CW4062" s="5"/>
      <c r="CX4062" s="5"/>
    </row>
    <row r="4063" spans="1:102" x14ac:dyDescent="0.3">
      <c r="A4063" s="5" t="s">
        <v>14</v>
      </c>
      <c r="B4063" s="16" t="s">
        <v>5962</v>
      </c>
      <c r="C4063" s="5" t="s">
        <v>409</v>
      </c>
      <c r="D4063" s="5" t="s">
        <v>3032</v>
      </c>
      <c r="E4063" s="5" t="s">
        <v>3032</v>
      </c>
      <c r="F4063" s="5" t="s">
        <v>3046</v>
      </c>
      <c r="H4063" s="4" t="s">
        <v>8109</v>
      </c>
      <c r="I4063" s="4" t="s">
        <v>134</v>
      </c>
      <c r="J4063" s="4" t="s">
        <v>135</v>
      </c>
      <c r="N4063" s="4">
        <v>6</v>
      </c>
      <c r="O4063" s="4">
        <v>0</v>
      </c>
      <c r="P4063" s="4">
        <v>0</v>
      </c>
      <c r="Q4063" s="4">
        <v>6</v>
      </c>
      <c r="R4063" s="4" t="s">
        <v>3048</v>
      </c>
      <c r="S4063" s="4" t="s">
        <v>3048</v>
      </c>
      <c r="T4063" s="4" t="s">
        <v>7863</v>
      </c>
      <c r="U4063" s="4" t="s">
        <v>7807</v>
      </c>
      <c r="AB4063" s="4" t="s">
        <v>3049</v>
      </c>
      <c r="AC4063" s="4" t="s">
        <v>3050</v>
      </c>
      <c r="AD4063" s="9" t="str">
        <f t="shared" si="332"/>
        <v>https://www.gbif.org/species/search?q=Phyllanthus&amp;highertaxon_key=6&amp;status=ACCEPTED</v>
      </c>
      <c r="AE4063" s="4" t="s">
        <v>3051</v>
      </c>
      <c r="AF4063" s="9" t="str">
        <f t="shared" si="333"/>
        <v>https://powo.science.kew.org/results?q=Phyllanthus</v>
      </c>
      <c r="AG4063" s="4" t="s">
        <v>33</v>
      </c>
      <c r="AH4063" s="4" t="s">
        <v>33</v>
      </c>
      <c r="AI4063" s="4" t="s">
        <v>8034</v>
      </c>
      <c r="CO4063" s="5"/>
      <c r="CP4063" s="5"/>
      <c r="CQ4063" s="5"/>
      <c r="CR4063" s="5"/>
      <c r="CS4063" s="5"/>
      <c r="CT4063" s="5"/>
      <c r="CU4063" s="5"/>
      <c r="CV4063" s="5"/>
      <c r="CW4063" s="5"/>
      <c r="CX4063" s="5"/>
    </row>
    <row r="4064" spans="1:102" x14ac:dyDescent="0.3">
      <c r="A4064" s="5" t="s">
        <v>77</v>
      </c>
      <c r="B4064" s="16" t="s">
        <v>3052</v>
      </c>
      <c r="C4064" s="5" t="s">
        <v>409</v>
      </c>
      <c r="D4064" s="5" t="s">
        <v>3032</v>
      </c>
      <c r="E4064" s="5" t="s">
        <v>3032</v>
      </c>
      <c r="F4064" s="5" t="s">
        <v>3046</v>
      </c>
      <c r="H4064" s="4" t="s">
        <v>8109</v>
      </c>
      <c r="I4064" s="4" t="s">
        <v>134</v>
      </c>
      <c r="J4064" s="4" t="s">
        <v>135</v>
      </c>
      <c r="N4064" s="4">
        <v>0</v>
      </c>
      <c r="O4064" s="4">
        <v>0</v>
      </c>
      <c r="P4064" s="4">
        <v>57</v>
      </c>
      <c r="Q4064" s="4">
        <v>57</v>
      </c>
      <c r="R4064" s="4" t="s">
        <v>3048</v>
      </c>
      <c r="S4064" s="4" t="s">
        <v>3048</v>
      </c>
      <c r="T4064" s="4" t="s">
        <v>7863</v>
      </c>
      <c r="U4064" s="4" t="s">
        <v>7807</v>
      </c>
      <c r="AB4064" s="4" t="s">
        <v>3049</v>
      </c>
      <c r="AC4064" s="4" t="s">
        <v>3050</v>
      </c>
      <c r="AD4064" s="9" t="str">
        <f t="shared" si="332"/>
        <v>https://www.gbif.org/species/search?q=Phyllanthus&amp;highertaxon_key=6&amp;status=ACCEPTED</v>
      </c>
      <c r="AE4064" s="4" t="s">
        <v>3051</v>
      </c>
      <c r="AF4064" s="9" t="str">
        <f t="shared" si="333"/>
        <v>https://powo.science.kew.org/results?q=Phyllanthus</v>
      </c>
      <c r="AG4064" s="4" t="s">
        <v>33</v>
      </c>
      <c r="AH4064" s="4" t="s">
        <v>33</v>
      </c>
      <c r="AI4064" s="4" t="s">
        <v>8034</v>
      </c>
      <c r="CO4064" s="5"/>
      <c r="CP4064" s="5"/>
      <c r="CQ4064" s="5"/>
      <c r="CR4064" s="5"/>
      <c r="CS4064" s="5"/>
      <c r="CT4064" s="5"/>
      <c r="CU4064" s="5"/>
      <c r="CV4064" s="5"/>
      <c r="CW4064" s="5"/>
      <c r="CX4064" s="5"/>
    </row>
    <row r="4065" spans="1:102" x14ac:dyDescent="0.3">
      <c r="A4065" s="5" t="s">
        <v>14</v>
      </c>
      <c r="B4065" s="16" t="s">
        <v>5963</v>
      </c>
      <c r="C4065" s="5" t="s">
        <v>409</v>
      </c>
      <c r="D4065" s="5" t="s">
        <v>3032</v>
      </c>
      <c r="E4065" s="5" t="s">
        <v>3032</v>
      </c>
      <c r="F4065" s="5" t="s">
        <v>3046</v>
      </c>
      <c r="H4065" s="4" t="s">
        <v>8109</v>
      </c>
      <c r="I4065" s="4" t="s">
        <v>134</v>
      </c>
      <c r="J4065" s="4" t="s">
        <v>135</v>
      </c>
      <c r="N4065" s="4">
        <v>3</v>
      </c>
      <c r="O4065" s="4">
        <v>0</v>
      </c>
      <c r="P4065" s="4">
        <v>41</v>
      </c>
      <c r="Q4065" s="4">
        <v>44</v>
      </c>
      <c r="R4065" s="4" t="s">
        <v>3048</v>
      </c>
      <c r="S4065" s="4" t="s">
        <v>3048</v>
      </c>
      <c r="T4065" s="4" t="s">
        <v>7863</v>
      </c>
      <c r="U4065" s="4" t="s">
        <v>7807</v>
      </c>
      <c r="AB4065" s="4" t="s">
        <v>3049</v>
      </c>
      <c r="AC4065" s="4" t="s">
        <v>3050</v>
      </c>
      <c r="AD4065" s="9" t="str">
        <f t="shared" si="332"/>
        <v>https://www.gbif.org/species/search?q=Phyllanthus&amp;highertaxon_key=6&amp;status=ACCEPTED</v>
      </c>
      <c r="AE4065" s="4" t="s">
        <v>3051</v>
      </c>
      <c r="AF4065" s="9" t="str">
        <f t="shared" si="333"/>
        <v>https://powo.science.kew.org/results?q=Phyllanthus</v>
      </c>
      <c r="AG4065" s="4" t="s">
        <v>33</v>
      </c>
      <c r="AH4065" s="4" t="s">
        <v>33</v>
      </c>
      <c r="AI4065" s="4" t="s">
        <v>8034</v>
      </c>
      <c r="CO4065" s="5"/>
      <c r="CP4065" s="5"/>
      <c r="CQ4065" s="5"/>
      <c r="CR4065" s="5"/>
      <c r="CS4065" s="5"/>
      <c r="CT4065" s="5"/>
      <c r="CU4065" s="5"/>
      <c r="CV4065" s="5"/>
      <c r="CW4065" s="5"/>
      <c r="CX4065" s="5"/>
    </row>
    <row r="4066" spans="1:102" x14ac:dyDescent="0.3">
      <c r="A4066" s="5" t="s">
        <v>14</v>
      </c>
      <c r="B4066" s="16" t="s">
        <v>5964</v>
      </c>
      <c r="C4066" s="5" t="s">
        <v>409</v>
      </c>
      <c r="D4066" s="5" t="s">
        <v>3032</v>
      </c>
      <c r="E4066" s="5" t="s">
        <v>3032</v>
      </c>
      <c r="F4066" s="5" t="s">
        <v>3046</v>
      </c>
      <c r="H4066" s="4" t="s">
        <v>8109</v>
      </c>
      <c r="I4066" s="4" t="s">
        <v>134</v>
      </c>
      <c r="J4066" s="4" t="s">
        <v>135</v>
      </c>
      <c r="N4066" s="4">
        <v>2</v>
      </c>
      <c r="O4066" s="4">
        <v>0</v>
      </c>
      <c r="P4066" s="4">
        <v>0</v>
      </c>
      <c r="Q4066" s="4">
        <v>2</v>
      </c>
      <c r="R4066" s="4" t="s">
        <v>3048</v>
      </c>
      <c r="S4066" s="4" t="s">
        <v>3048</v>
      </c>
      <c r="T4066" s="4" t="s">
        <v>7863</v>
      </c>
      <c r="U4066" s="4" t="s">
        <v>7807</v>
      </c>
      <c r="AB4066" s="4" t="s">
        <v>3049</v>
      </c>
      <c r="AC4066" s="4" t="s">
        <v>3050</v>
      </c>
      <c r="AD4066" s="9" t="str">
        <f t="shared" si="332"/>
        <v>https://www.gbif.org/species/search?q=Phyllanthus&amp;highertaxon_key=6&amp;status=ACCEPTED</v>
      </c>
      <c r="AE4066" s="4" t="s">
        <v>3051</v>
      </c>
      <c r="AF4066" s="9" t="str">
        <f t="shared" si="333"/>
        <v>https://powo.science.kew.org/results?q=Phyllanthus</v>
      </c>
      <c r="AG4066" s="4" t="s">
        <v>33</v>
      </c>
      <c r="AH4066" s="4" t="s">
        <v>33</v>
      </c>
      <c r="AI4066" s="4" t="s">
        <v>8034</v>
      </c>
      <c r="CO4066" s="5"/>
      <c r="CP4066" s="5"/>
      <c r="CQ4066" s="5"/>
      <c r="CR4066" s="5"/>
      <c r="CS4066" s="5"/>
      <c r="CT4066" s="5"/>
      <c r="CU4066" s="5"/>
      <c r="CV4066" s="5"/>
      <c r="CW4066" s="5"/>
      <c r="CX4066" s="5"/>
    </row>
    <row r="4067" spans="1:102" x14ac:dyDescent="0.3">
      <c r="A4067" s="6" t="s">
        <v>14</v>
      </c>
      <c r="B4067" s="15" t="s">
        <v>4244</v>
      </c>
      <c r="C4067" s="6" t="s">
        <v>409</v>
      </c>
      <c r="D4067" s="6" t="s">
        <v>3032</v>
      </c>
      <c r="E4067" s="6"/>
      <c r="F4067" s="6"/>
      <c r="N4067" s="4">
        <v>2</v>
      </c>
      <c r="O4067" s="4">
        <v>1</v>
      </c>
      <c r="P4067" s="4">
        <v>0</v>
      </c>
      <c r="Q4067" s="4">
        <v>3</v>
      </c>
      <c r="AD4067" s="9"/>
      <c r="AF4067" s="9"/>
      <c r="CO4067" s="6"/>
      <c r="CP4067" s="6"/>
      <c r="CQ4067" s="6"/>
      <c r="CR4067" s="6"/>
      <c r="CS4067" s="6"/>
      <c r="CT4067" s="6"/>
      <c r="CU4067" s="6"/>
      <c r="CV4067" s="6"/>
      <c r="CW4067" s="6"/>
      <c r="CX4067" s="6"/>
    </row>
    <row r="4068" spans="1:102" x14ac:dyDescent="0.3">
      <c r="A4068" s="5" t="s">
        <v>77</v>
      </c>
      <c r="B4068" s="16" t="s">
        <v>8510</v>
      </c>
      <c r="C4068" s="5" t="s">
        <v>409</v>
      </c>
      <c r="D4068" s="5" t="s">
        <v>3032</v>
      </c>
      <c r="E4068" s="5" t="s">
        <v>3032</v>
      </c>
      <c r="F4068" s="5" t="s">
        <v>3046</v>
      </c>
      <c r="H4068" s="4" t="s">
        <v>8109</v>
      </c>
      <c r="I4068" s="4" t="s">
        <v>134</v>
      </c>
      <c r="J4068" s="4" t="s">
        <v>135</v>
      </c>
      <c r="N4068" s="4">
        <v>0</v>
      </c>
      <c r="O4068" s="4">
        <v>0</v>
      </c>
      <c r="P4068" s="4">
        <v>2</v>
      </c>
      <c r="Q4068" s="4">
        <v>2</v>
      </c>
      <c r="R4068" s="4" t="s">
        <v>3048</v>
      </c>
      <c r="S4068" s="4" t="s">
        <v>3048</v>
      </c>
      <c r="T4068" s="4" t="s">
        <v>7863</v>
      </c>
      <c r="U4068" s="4" t="s">
        <v>7807</v>
      </c>
      <c r="AB4068" s="4" t="s">
        <v>3049</v>
      </c>
      <c r="AC4068" s="4" t="s">
        <v>3050</v>
      </c>
      <c r="AD4068" s="9" t="s">
        <v>8865</v>
      </c>
      <c r="AE4068" s="4" t="s">
        <v>3051</v>
      </c>
      <c r="AF4068" s="9" t="s">
        <v>8866</v>
      </c>
      <c r="AG4068" s="4" t="s">
        <v>33</v>
      </c>
      <c r="AH4068" s="4" t="s">
        <v>33</v>
      </c>
      <c r="AI4068" s="4" t="s">
        <v>8034</v>
      </c>
      <c r="CO4068" s="5"/>
      <c r="CP4068" s="5"/>
      <c r="CQ4068" s="5"/>
      <c r="CR4068" s="5"/>
      <c r="CS4068" s="5"/>
      <c r="CT4068" s="5"/>
      <c r="CU4068" s="5"/>
      <c r="CV4068" s="5"/>
      <c r="CW4068" s="5"/>
      <c r="CX4068" s="5"/>
    </row>
    <row r="4069" spans="1:102" x14ac:dyDescent="0.3">
      <c r="A4069" s="5" t="s">
        <v>1</v>
      </c>
      <c r="B4069" s="16" t="s">
        <v>7166</v>
      </c>
      <c r="C4069" s="5" t="s">
        <v>409</v>
      </c>
      <c r="D4069" s="5" t="s">
        <v>3032</v>
      </c>
      <c r="E4069" s="5" t="s">
        <v>3032</v>
      </c>
      <c r="F4069" s="5" t="s">
        <v>3046</v>
      </c>
      <c r="H4069" s="4" t="s">
        <v>8109</v>
      </c>
      <c r="I4069" s="4" t="s">
        <v>134</v>
      </c>
      <c r="J4069" s="4" t="s">
        <v>135</v>
      </c>
      <c r="N4069" s="4">
        <v>1</v>
      </c>
      <c r="O4069" s="4">
        <v>0</v>
      </c>
      <c r="P4069" s="4">
        <v>11</v>
      </c>
      <c r="Q4069" s="4">
        <v>12</v>
      </c>
      <c r="R4069" s="4" t="s">
        <v>3048</v>
      </c>
      <c r="S4069" s="4" t="s">
        <v>3048</v>
      </c>
      <c r="T4069" s="4" t="s">
        <v>7863</v>
      </c>
      <c r="U4069" s="4" t="s">
        <v>7807</v>
      </c>
      <c r="AB4069" s="4" t="s">
        <v>3049</v>
      </c>
      <c r="AC4069" s="4" t="s">
        <v>3050</v>
      </c>
      <c r="AD4069" s="9" t="str">
        <f t="shared" ref="AD4069:AD4077" si="334">HYPERLINK("https://www.gbif.org/species/search?q=" &amp; E4069 &amp; "&amp;highertaxon_key=6&amp;status=ACCEPTED")</f>
        <v>https://www.gbif.org/species/search?q=Phyllanthus&amp;highertaxon_key=6&amp;status=ACCEPTED</v>
      </c>
      <c r="AE4069" s="4" t="s">
        <v>3051</v>
      </c>
      <c r="AF4069" s="9" t="str">
        <f t="shared" ref="AF4069:AF4077" si="335">HYPERLINK("https://powo.science.kew.org/results?q=" &amp; E4069)</f>
        <v>https://powo.science.kew.org/results?q=Phyllanthus</v>
      </c>
      <c r="AG4069" s="4" t="s">
        <v>33</v>
      </c>
      <c r="AH4069" s="4" t="s">
        <v>33</v>
      </c>
      <c r="AI4069" s="4" t="s">
        <v>8034</v>
      </c>
      <c r="CO4069" s="5"/>
      <c r="CP4069" s="5"/>
      <c r="CQ4069" s="5"/>
      <c r="CR4069" s="5"/>
      <c r="CS4069" s="5"/>
      <c r="CT4069" s="5"/>
      <c r="CU4069" s="5"/>
      <c r="CV4069" s="5"/>
      <c r="CW4069" s="5"/>
      <c r="CX4069" s="5"/>
    </row>
    <row r="4070" spans="1:102" x14ac:dyDescent="0.3">
      <c r="A4070" s="5" t="s">
        <v>14</v>
      </c>
      <c r="B4070" s="16" t="s">
        <v>5965</v>
      </c>
      <c r="C4070" s="5" t="s">
        <v>409</v>
      </c>
      <c r="D4070" s="5" t="s">
        <v>3032</v>
      </c>
      <c r="E4070" s="5" t="s">
        <v>3031</v>
      </c>
      <c r="F4070" s="5" t="s">
        <v>3031</v>
      </c>
      <c r="H4070" s="4" t="s">
        <v>8109</v>
      </c>
      <c r="I4070" s="4" t="s">
        <v>134</v>
      </c>
      <c r="J4070" s="4" t="s">
        <v>135</v>
      </c>
      <c r="N4070" s="4">
        <v>1</v>
      </c>
      <c r="O4070" s="4">
        <v>0</v>
      </c>
      <c r="P4070" s="4">
        <v>0</v>
      </c>
      <c r="Q4070" s="4">
        <v>1</v>
      </c>
      <c r="R4070" s="4" t="s">
        <v>395</v>
      </c>
      <c r="S4070" s="4" t="s">
        <v>126</v>
      </c>
      <c r="T4070" s="4" t="s">
        <v>7927</v>
      </c>
      <c r="AB4070" s="4" t="s">
        <v>3034</v>
      </c>
      <c r="AC4070" s="4" t="s">
        <v>3035</v>
      </c>
      <c r="AD4070" s="9" t="str">
        <f t="shared" si="334"/>
        <v>https://www.gbif.org/species/search?q=Phyllanthus amarus&amp;highertaxon_key=6&amp;status=ACCEPTED</v>
      </c>
      <c r="AE4070" s="4" t="s">
        <v>3036</v>
      </c>
      <c r="AF4070" s="9" t="str">
        <f t="shared" si="335"/>
        <v>https://powo.science.kew.org/results?q=Phyllanthus amarus</v>
      </c>
      <c r="AG4070" s="4" t="s">
        <v>129</v>
      </c>
      <c r="AH4070" s="4" t="s">
        <v>129</v>
      </c>
      <c r="AI4070" s="4" t="s">
        <v>8034</v>
      </c>
      <c r="CO4070" s="5"/>
      <c r="CP4070" s="5"/>
      <c r="CQ4070" s="5"/>
      <c r="CR4070" s="5"/>
      <c r="CS4070" s="5"/>
      <c r="CT4070" s="5"/>
      <c r="CU4070" s="5"/>
      <c r="CV4070" s="5"/>
      <c r="CW4070" s="5"/>
      <c r="CX4070" s="5"/>
    </row>
    <row r="4071" spans="1:102" x14ac:dyDescent="0.3">
      <c r="A4071" s="5" t="s">
        <v>14</v>
      </c>
      <c r="B4071" s="16" t="s">
        <v>3047</v>
      </c>
      <c r="C4071" s="5" t="s">
        <v>409</v>
      </c>
      <c r="D4071" s="5" t="s">
        <v>3032</v>
      </c>
      <c r="E4071" s="5" t="s">
        <v>3032</v>
      </c>
      <c r="F4071" s="5" t="s">
        <v>3046</v>
      </c>
      <c r="H4071" s="4" t="s">
        <v>8109</v>
      </c>
      <c r="I4071" s="4" t="s">
        <v>134</v>
      </c>
      <c r="J4071" s="4" t="s">
        <v>135</v>
      </c>
      <c r="N4071" s="4">
        <v>3</v>
      </c>
      <c r="O4071" s="4">
        <v>0</v>
      </c>
      <c r="P4071" s="4">
        <v>0</v>
      </c>
      <c r="Q4071" s="4">
        <v>3</v>
      </c>
      <c r="R4071" s="4" t="s">
        <v>3048</v>
      </c>
      <c r="S4071" s="4" t="s">
        <v>3048</v>
      </c>
      <c r="T4071" s="4" t="s">
        <v>7863</v>
      </c>
      <c r="U4071" s="4" t="s">
        <v>7807</v>
      </c>
      <c r="AB4071" s="4" t="s">
        <v>3049</v>
      </c>
      <c r="AC4071" s="4" t="s">
        <v>3050</v>
      </c>
      <c r="AD4071" s="9" t="str">
        <f t="shared" si="334"/>
        <v>https://www.gbif.org/species/search?q=Phyllanthus&amp;highertaxon_key=6&amp;status=ACCEPTED</v>
      </c>
      <c r="AE4071" s="4" t="s">
        <v>3051</v>
      </c>
      <c r="AF4071" s="9" t="str">
        <f t="shared" si="335"/>
        <v>https://powo.science.kew.org/results?q=Phyllanthus</v>
      </c>
      <c r="AG4071" s="4" t="s">
        <v>33</v>
      </c>
      <c r="AH4071" s="4" t="s">
        <v>33</v>
      </c>
      <c r="AI4071" s="4" t="s">
        <v>8034</v>
      </c>
      <c r="CO4071" s="5"/>
      <c r="CP4071" s="5"/>
      <c r="CQ4071" s="5"/>
      <c r="CR4071" s="5"/>
      <c r="CS4071" s="5"/>
      <c r="CT4071" s="5"/>
      <c r="CU4071" s="5"/>
      <c r="CV4071" s="5"/>
      <c r="CW4071" s="5"/>
      <c r="CX4071" s="5"/>
    </row>
    <row r="4072" spans="1:102" x14ac:dyDescent="0.3">
      <c r="A4072" s="5" t="s">
        <v>14</v>
      </c>
      <c r="B4072" s="16" t="s">
        <v>3033</v>
      </c>
      <c r="C4072" s="5" t="s">
        <v>409</v>
      </c>
      <c r="D4072" s="5" t="s">
        <v>3032</v>
      </c>
      <c r="E4072" s="5" t="s">
        <v>3031</v>
      </c>
      <c r="F4072" s="5" t="s">
        <v>3031</v>
      </c>
      <c r="H4072" s="4" t="s">
        <v>8109</v>
      </c>
      <c r="I4072" s="4" t="s">
        <v>134</v>
      </c>
      <c r="J4072" s="4" t="s">
        <v>135</v>
      </c>
      <c r="N4072" s="4">
        <v>2</v>
      </c>
      <c r="O4072" s="4">
        <v>0</v>
      </c>
      <c r="P4072" s="4">
        <v>0</v>
      </c>
      <c r="Q4072" s="4">
        <v>2</v>
      </c>
      <c r="R4072" s="4" t="s">
        <v>395</v>
      </c>
      <c r="S4072" s="4" t="s">
        <v>126</v>
      </c>
      <c r="T4072" s="4" t="s">
        <v>7927</v>
      </c>
      <c r="AB4072" s="4" t="s">
        <v>3034</v>
      </c>
      <c r="AC4072" s="4" t="s">
        <v>3035</v>
      </c>
      <c r="AD4072" s="9" t="str">
        <f t="shared" si="334"/>
        <v>https://www.gbif.org/species/search?q=Phyllanthus amarus&amp;highertaxon_key=6&amp;status=ACCEPTED</v>
      </c>
      <c r="AE4072" s="4" t="s">
        <v>3036</v>
      </c>
      <c r="AF4072" s="9" t="str">
        <f t="shared" si="335"/>
        <v>https://powo.science.kew.org/results?q=Phyllanthus amarus</v>
      </c>
      <c r="AG4072" s="4" t="s">
        <v>129</v>
      </c>
      <c r="AH4072" s="4" t="s">
        <v>129</v>
      </c>
      <c r="AI4072" s="4" t="s">
        <v>8034</v>
      </c>
      <c r="CO4072" s="5"/>
      <c r="CP4072" s="5"/>
      <c r="CQ4072" s="5"/>
      <c r="CR4072" s="5"/>
      <c r="CS4072" s="5"/>
      <c r="CT4072" s="5"/>
      <c r="CU4072" s="5"/>
      <c r="CV4072" s="5"/>
      <c r="CW4072" s="5"/>
      <c r="CX4072" s="5"/>
    </row>
    <row r="4073" spans="1:102" x14ac:dyDescent="0.3">
      <c r="A4073" s="5" t="s">
        <v>14</v>
      </c>
      <c r="B4073" s="16" t="s">
        <v>3042</v>
      </c>
      <c r="C4073" s="5" t="s">
        <v>409</v>
      </c>
      <c r="D4073" s="5" t="s">
        <v>3032</v>
      </c>
      <c r="E4073" s="5" t="s">
        <v>3032</v>
      </c>
      <c r="F4073" s="5" t="s">
        <v>3046</v>
      </c>
      <c r="H4073" s="4" t="s">
        <v>8109</v>
      </c>
      <c r="I4073" s="4" t="s">
        <v>134</v>
      </c>
      <c r="J4073" s="4" t="s">
        <v>135</v>
      </c>
      <c r="N4073" s="4">
        <v>1</v>
      </c>
      <c r="O4073" s="4">
        <v>0</v>
      </c>
      <c r="P4073" s="4">
        <v>0</v>
      </c>
      <c r="Q4073" s="4">
        <v>1</v>
      </c>
      <c r="R4073" s="4" t="s">
        <v>3048</v>
      </c>
      <c r="S4073" s="4" t="s">
        <v>3048</v>
      </c>
      <c r="T4073" s="4" t="s">
        <v>7863</v>
      </c>
      <c r="U4073" s="4" t="s">
        <v>7807</v>
      </c>
      <c r="AB4073" s="4" t="s">
        <v>3049</v>
      </c>
      <c r="AC4073" s="4" t="s">
        <v>3050</v>
      </c>
      <c r="AD4073" s="9" t="str">
        <f t="shared" si="334"/>
        <v>https://www.gbif.org/species/search?q=Phyllanthus&amp;highertaxon_key=6&amp;status=ACCEPTED</v>
      </c>
      <c r="AE4073" s="4" t="s">
        <v>3051</v>
      </c>
      <c r="AF4073" s="9" t="str">
        <f t="shared" si="335"/>
        <v>https://powo.science.kew.org/results?q=Phyllanthus</v>
      </c>
      <c r="AG4073" s="4" t="s">
        <v>33</v>
      </c>
      <c r="AH4073" s="4" t="s">
        <v>33</v>
      </c>
      <c r="AI4073" s="4" t="s">
        <v>8034</v>
      </c>
      <c r="CO4073" s="5"/>
      <c r="CP4073" s="5"/>
      <c r="CQ4073" s="5"/>
      <c r="CR4073" s="5"/>
      <c r="CS4073" s="5"/>
      <c r="CT4073" s="5"/>
      <c r="CU4073" s="5"/>
      <c r="CV4073" s="5"/>
      <c r="CW4073" s="5"/>
      <c r="CX4073" s="5"/>
    </row>
    <row r="4074" spans="1:102" x14ac:dyDescent="0.3">
      <c r="A4074" s="5" t="s">
        <v>14</v>
      </c>
      <c r="B4074" s="16" t="s">
        <v>5966</v>
      </c>
      <c r="C4074" s="5" t="s">
        <v>409</v>
      </c>
      <c r="D4074" s="5" t="s">
        <v>3032</v>
      </c>
      <c r="E4074" s="5" t="s">
        <v>3037</v>
      </c>
      <c r="F4074" s="5" t="s">
        <v>3037</v>
      </c>
      <c r="H4074" s="4" t="s">
        <v>8109</v>
      </c>
      <c r="I4074" s="4" t="s">
        <v>134</v>
      </c>
      <c r="J4074" s="4" t="s">
        <v>135</v>
      </c>
      <c r="N4074" s="4">
        <v>2</v>
      </c>
      <c r="O4074" s="4">
        <v>0</v>
      </c>
      <c r="P4074" s="4">
        <v>0</v>
      </c>
      <c r="Q4074" s="4">
        <v>2</v>
      </c>
      <c r="R4074" s="4" t="s">
        <v>151</v>
      </c>
      <c r="S4074" s="4" t="s">
        <v>151</v>
      </c>
      <c r="T4074" s="4" t="s">
        <v>7807</v>
      </c>
      <c r="AB4074" s="4" t="s">
        <v>3038</v>
      </c>
      <c r="AC4074" s="4" t="s">
        <v>3039</v>
      </c>
      <c r="AD4074" s="9" t="str">
        <f t="shared" si="334"/>
        <v>https://www.gbif.org/species/search?q=Phyllanthus maderaspatensis&amp;highertaxon_key=6&amp;status=ACCEPTED</v>
      </c>
      <c r="AE4074" s="4" t="s">
        <v>3040</v>
      </c>
      <c r="AF4074" s="9" t="str">
        <f t="shared" si="335"/>
        <v>https://powo.science.kew.org/results?q=Phyllanthus maderaspatensis</v>
      </c>
      <c r="AG4074" s="4" t="s">
        <v>129</v>
      </c>
      <c r="AH4074" s="4" t="s">
        <v>129</v>
      </c>
      <c r="AI4074" s="4" t="s">
        <v>7750</v>
      </c>
      <c r="CO4074" s="5"/>
      <c r="CP4074" s="5"/>
      <c r="CQ4074" s="5"/>
      <c r="CR4074" s="5"/>
      <c r="CS4074" s="5"/>
      <c r="CT4074" s="5"/>
      <c r="CU4074" s="5"/>
      <c r="CV4074" s="5"/>
      <c r="CW4074" s="5"/>
      <c r="CX4074" s="5"/>
    </row>
    <row r="4075" spans="1:102" x14ac:dyDescent="0.3">
      <c r="A4075" s="5" t="s">
        <v>14</v>
      </c>
      <c r="B4075" s="16" t="s">
        <v>3053</v>
      </c>
      <c r="C4075" s="5" t="s">
        <v>409</v>
      </c>
      <c r="D4075" s="5" t="s">
        <v>3032</v>
      </c>
      <c r="E4075" s="5" t="s">
        <v>3032</v>
      </c>
      <c r="F4075" s="5" t="s">
        <v>3046</v>
      </c>
      <c r="H4075" s="4" t="s">
        <v>8109</v>
      </c>
      <c r="I4075" s="4" t="s">
        <v>134</v>
      </c>
      <c r="J4075" s="4" t="s">
        <v>135</v>
      </c>
      <c r="N4075" s="4">
        <v>3</v>
      </c>
      <c r="O4075" s="4">
        <v>0</v>
      </c>
      <c r="P4075" s="4">
        <v>0</v>
      </c>
      <c r="Q4075" s="4">
        <v>3</v>
      </c>
      <c r="R4075" s="4" t="s">
        <v>3048</v>
      </c>
      <c r="S4075" s="4" t="s">
        <v>3048</v>
      </c>
      <c r="T4075" s="4" t="s">
        <v>7863</v>
      </c>
      <c r="U4075" s="4" t="s">
        <v>7807</v>
      </c>
      <c r="AB4075" s="4" t="s">
        <v>3049</v>
      </c>
      <c r="AC4075" s="4" t="s">
        <v>3050</v>
      </c>
      <c r="AD4075" s="9" t="str">
        <f t="shared" si="334"/>
        <v>https://www.gbif.org/species/search?q=Phyllanthus&amp;highertaxon_key=6&amp;status=ACCEPTED</v>
      </c>
      <c r="AE4075" s="4" t="s">
        <v>3051</v>
      </c>
      <c r="AF4075" s="9" t="str">
        <f t="shared" si="335"/>
        <v>https://powo.science.kew.org/results?q=Phyllanthus</v>
      </c>
      <c r="AG4075" s="4" t="s">
        <v>33</v>
      </c>
      <c r="AH4075" s="4" t="s">
        <v>33</v>
      </c>
      <c r="AI4075" s="4" t="s">
        <v>8034</v>
      </c>
      <c r="CO4075" s="5"/>
      <c r="CP4075" s="5"/>
      <c r="CQ4075" s="5"/>
      <c r="CR4075" s="5"/>
      <c r="CS4075" s="5"/>
      <c r="CT4075" s="5"/>
      <c r="CU4075" s="5"/>
      <c r="CV4075" s="5"/>
      <c r="CW4075" s="5"/>
      <c r="CX4075" s="5"/>
    </row>
    <row r="4076" spans="1:102" x14ac:dyDescent="0.3">
      <c r="A4076" s="5" t="s">
        <v>1</v>
      </c>
      <c r="B4076" s="16" t="s">
        <v>5967</v>
      </c>
      <c r="C4076" s="5" t="s">
        <v>409</v>
      </c>
      <c r="D4076" s="5" t="s">
        <v>3032</v>
      </c>
      <c r="E4076" s="5" t="s">
        <v>3032</v>
      </c>
      <c r="F4076" s="5" t="s">
        <v>3046</v>
      </c>
      <c r="H4076" s="4" t="s">
        <v>8109</v>
      </c>
      <c r="I4076" s="4" t="s">
        <v>134</v>
      </c>
      <c r="J4076" s="4" t="s">
        <v>135</v>
      </c>
      <c r="N4076" s="4">
        <v>1</v>
      </c>
      <c r="O4076" s="4">
        <v>1</v>
      </c>
      <c r="P4076" s="4">
        <v>2</v>
      </c>
      <c r="Q4076" s="4">
        <v>4</v>
      </c>
      <c r="R4076" s="4" t="s">
        <v>3048</v>
      </c>
      <c r="S4076" s="4" t="s">
        <v>3048</v>
      </c>
      <c r="T4076" s="4" t="s">
        <v>7863</v>
      </c>
      <c r="U4076" s="4" t="s">
        <v>7807</v>
      </c>
      <c r="AB4076" s="4" t="s">
        <v>3049</v>
      </c>
      <c r="AC4076" s="4" t="s">
        <v>3050</v>
      </c>
      <c r="AD4076" s="9" t="str">
        <f t="shared" si="334"/>
        <v>https://www.gbif.org/species/search?q=Phyllanthus&amp;highertaxon_key=6&amp;status=ACCEPTED</v>
      </c>
      <c r="AE4076" s="4" t="s">
        <v>3051</v>
      </c>
      <c r="AF4076" s="9" t="str">
        <f t="shared" si="335"/>
        <v>https://powo.science.kew.org/results?q=Phyllanthus</v>
      </c>
      <c r="AG4076" s="4" t="s">
        <v>33</v>
      </c>
      <c r="AH4076" s="4" t="s">
        <v>33</v>
      </c>
      <c r="AI4076" s="4" t="s">
        <v>8034</v>
      </c>
      <c r="CO4076" s="5"/>
      <c r="CP4076" s="5"/>
      <c r="CQ4076" s="5"/>
      <c r="CR4076" s="5"/>
      <c r="CS4076" s="5"/>
      <c r="CT4076" s="5"/>
      <c r="CU4076" s="5"/>
      <c r="CV4076" s="5"/>
      <c r="CW4076" s="5"/>
      <c r="CX4076" s="5"/>
    </row>
    <row r="4077" spans="1:102" x14ac:dyDescent="0.3">
      <c r="A4077" s="5" t="s">
        <v>14</v>
      </c>
      <c r="B4077" s="16" t="s">
        <v>5968</v>
      </c>
      <c r="C4077" s="5" t="s">
        <v>1154</v>
      </c>
      <c r="D4077" s="5" t="s">
        <v>3010</v>
      </c>
      <c r="E4077" s="5" t="s">
        <v>3010</v>
      </c>
      <c r="F4077" s="5" t="s">
        <v>3010</v>
      </c>
      <c r="H4077" s="4" t="s">
        <v>1880</v>
      </c>
      <c r="N4077" s="4">
        <v>1</v>
      </c>
      <c r="O4077" s="4">
        <v>0</v>
      </c>
      <c r="P4077" s="4">
        <v>0</v>
      </c>
      <c r="Q4077" s="4">
        <v>1</v>
      </c>
      <c r="R4077" s="4" t="s">
        <v>412</v>
      </c>
      <c r="S4077" s="4" t="s">
        <v>412</v>
      </c>
      <c r="T4077" s="4" t="s">
        <v>7863</v>
      </c>
      <c r="AC4077" s="4" t="s">
        <v>3011</v>
      </c>
      <c r="AD4077" s="9" t="str">
        <f t="shared" si="334"/>
        <v>https://www.gbif.org/species/search?q=Phillyrea&amp;highertaxon_key=6&amp;status=ACCEPTED</v>
      </c>
      <c r="AE4077" s="4" t="s">
        <v>3012</v>
      </c>
      <c r="AF4077" s="9" t="str">
        <f t="shared" si="335"/>
        <v>https://powo.science.kew.org/results?q=Phillyrea</v>
      </c>
      <c r="AG4077" s="4" t="s">
        <v>44</v>
      </c>
      <c r="AH4077" s="4" t="s">
        <v>44</v>
      </c>
      <c r="AI4077" s="4" t="s">
        <v>8214</v>
      </c>
      <c r="CO4077" s="5"/>
      <c r="CP4077" s="5"/>
      <c r="CQ4077" s="5"/>
      <c r="CR4077" s="5"/>
      <c r="CS4077" s="5"/>
      <c r="CT4077" s="5"/>
      <c r="CU4077" s="5"/>
      <c r="CV4077" s="5"/>
      <c r="CW4077" s="5"/>
      <c r="CX4077" s="5"/>
    </row>
    <row r="4078" spans="1:102" x14ac:dyDescent="0.3">
      <c r="A4078" s="6" t="s">
        <v>14</v>
      </c>
      <c r="B4078" s="15" t="s">
        <v>4246</v>
      </c>
      <c r="C4078" s="6" t="s">
        <v>2453</v>
      </c>
      <c r="D4078" s="6" t="s">
        <v>4246</v>
      </c>
      <c r="E4078" s="6"/>
      <c r="F4078" s="6"/>
      <c r="N4078" s="4">
        <v>0</v>
      </c>
      <c r="O4078" s="4">
        <v>1</v>
      </c>
      <c r="P4078" s="4">
        <v>0</v>
      </c>
      <c r="Q4078" s="4">
        <v>1</v>
      </c>
      <c r="AD4078" s="9"/>
      <c r="AF4078" s="9"/>
      <c r="CO4078" s="6"/>
      <c r="CP4078" s="6"/>
      <c r="CQ4078" s="6"/>
      <c r="CR4078" s="6"/>
      <c r="CS4078" s="6"/>
      <c r="CT4078" s="6"/>
      <c r="CU4078" s="6"/>
      <c r="CV4078" s="6"/>
      <c r="CW4078" s="6"/>
      <c r="CX4078" s="6"/>
    </row>
    <row r="4079" spans="1:102" x14ac:dyDescent="0.3">
      <c r="A4079" s="6" t="s">
        <v>77</v>
      </c>
      <c r="B4079" s="15" t="s">
        <v>4245</v>
      </c>
      <c r="C4079" s="6" t="s">
        <v>2453</v>
      </c>
      <c r="D4079" s="6" t="s">
        <v>4246</v>
      </c>
      <c r="E4079" s="6"/>
      <c r="F4079" s="6"/>
      <c r="N4079" s="4">
        <v>0</v>
      </c>
      <c r="O4079" s="4">
        <v>0</v>
      </c>
      <c r="P4079" s="4">
        <v>12</v>
      </c>
      <c r="Q4079" s="4">
        <v>12</v>
      </c>
      <c r="AD4079" s="9"/>
      <c r="AF4079" s="9"/>
      <c r="CO4079" s="6"/>
      <c r="CP4079" s="6"/>
      <c r="CQ4079" s="6"/>
      <c r="CR4079" s="6"/>
      <c r="CS4079" s="6"/>
      <c r="CT4079" s="6"/>
      <c r="CU4079" s="6"/>
      <c r="CV4079" s="6"/>
      <c r="CW4079" s="6"/>
      <c r="CX4079" s="6"/>
    </row>
    <row r="4080" spans="1:102" x14ac:dyDescent="0.3">
      <c r="A4080" s="6" t="s">
        <v>14</v>
      </c>
      <c r="B4080" s="15" t="s">
        <v>5969</v>
      </c>
      <c r="C4080" s="6" t="s">
        <v>488</v>
      </c>
      <c r="D4080" s="6" t="s">
        <v>7693</v>
      </c>
      <c r="E4080" s="6"/>
      <c r="F4080" s="6"/>
      <c r="N4080" s="4">
        <v>9</v>
      </c>
      <c r="O4080" s="4">
        <v>2</v>
      </c>
      <c r="P4080" s="4">
        <v>0</v>
      </c>
      <c r="Q4080" s="4">
        <v>11</v>
      </c>
      <c r="AD4080" s="9"/>
      <c r="AF4080" s="9"/>
      <c r="CO4080" s="6"/>
      <c r="CP4080" s="6"/>
      <c r="CQ4080" s="6"/>
      <c r="CR4080" s="6"/>
      <c r="CS4080" s="6"/>
      <c r="CT4080" s="6"/>
      <c r="CU4080" s="6"/>
      <c r="CV4080" s="6"/>
      <c r="CW4080" s="6"/>
      <c r="CX4080" s="6"/>
    </row>
    <row r="4081" spans="1:102" x14ac:dyDescent="0.3">
      <c r="A4081" s="4" t="s">
        <v>14</v>
      </c>
      <c r="B4081" s="17" t="s">
        <v>888</v>
      </c>
      <c r="C4081" s="4" t="s">
        <v>883</v>
      </c>
      <c r="D4081" s="4" t="s">
        <v>888</v>
      </c>
      <c r="E4081" s="4" t="s">
        <v>883</v>
      </c>
      <c r="F4081" s="4" t="s">
        <v>883</v>
      </c>
      <c r="G4081" s="4">
        <v>1</v>
      </c>
      <c r="N4081" s="4">
        <v>1</v>
      </c>
      <c r="O4081" s="4">
        <v>0</v>
      </c>
      <c r="P4081" s="4">
        <v>0</v>
      </c>
      <c r="Q4081" s="4">
        <v>1</v>
      </c>
      <c r="R4081" s="4" t="s">
        <v>28</v>
      </c>
      <c r="S4081" s="4" t="s">
        <v>29</v>
      </c>
      <c r="T4081" s="4" t="s">
        <v>7079</v>
      </c>
      <c r="AC4081" s="4" t="s">
        <v>884</v>
      </c>
      <c r="AD4081" s="9" t="str">
        <f>HYPERLINK("https://www.gbif.org/species/search?q=" &amp; E4081 &amp; "&amp;highertaxon_key=6&amp;status=ACCEPTED")</f>
        <v>https://www.gbif.org/species/search?q=Campanulaceae&amp;highertaxon_key=6&amp;status=ACCEPTED</v>
      </c>
      <c r="AF4081" s="9" t="str">
        <f>HYPERLINK("https://powo.science.kew.org/results?q=" &amp; E4081)</f>
        <v>https://powo.science.kew.org/results?q=Campanulaceae</v>
      </c>
      <c r="AG4081" s="4" t="s">
        <v>146</v>
      </c>
      <c r="AH4081" s="4" t="s">
        <v>33</v>
      </c>
      <c r="AI4081" s="4" t="s">
        <v>894</v>
      </c>
      <c r="AQ4081" s="4" t="s">
        <v>885</v>
      </c>
    </row>
    <row r="4082" spans="1:102" x14ac:dyDescent="0.3">
      <c r="A4082" s="5" t="s">
        <v>14</v>
      </c>
      <c r="B4082" s="16" t="s">
        <v>5970</v>
      </c>
      <c r="C4082" s="5" t="s">
        <v>883</v>
      </c>
      <c r="D4082" s="5" t="s">
        <v>888</v>
      </c>
      <c r="E4082" s="5" t="s">
        <v>883</v>
      </c>
      <c r="F4082" s="5" t="s">
        <v>883</v>
      </c>
      <c r="G4082" s="4">
        <v>1</v>
      </c>
      <c r="N4082" s="4">
        <v>3</v>
      </c>
      <c r="O4082" s="4">
        <v>2</v>
      </c>
      <c r="P4082" s="4">
        <v>0</v>
      </c>
      <c r="Q4082" s="4">
        <v>5</v>
      </c>
      <c r="R4082" s="4" t="s">
        <v>28</v>
      </c>
      <c r="S4082" s="4" t="s">
        <v>29</v>
      </c>
      <c r="T4082" s="4" t="s">
        <v>7079</v>
      </c>
      <c r="AC4082" s="4" t="s">
        <v>884</v>
      </c>
      <c r="AD4082" s="9" t="str">
        <f>HYPERLINK("https://www.gbif.org/species/search?q=" &amp; E4082 &amp; "&amp;highertaxon_key=6&amp;status=ACCEPTED")</f>
        <v>https://www.gbif.org/species/search?q=Campanulaceae&amp;highertaxon_key=6&amp;status=ACCEPTED</v>
      </c>
      <c r="AF4082" s="9" t="str">
        <f>HYPERLINK("https://powo.science.kew.org/results?q=" &amp; E4082)</f>
        <v>https://powo.science.kew.org/results?q=Campanulaceae</v>
      </c>
      <c r="AG4082" s="4" t="s">
        <v>146</v>
      </c>
      <c r="AH4082" s="4" t="s">
        <v>33</v>
      </c>
      <c r="AI4082" s="4" t="s">
        <v>894</v>
      </c>
      <c r="AQ4082" s="4" t="s">
        <v>885</v>
      </c>
      <c r="CO4082" s="5"/>
      <c r="CP4082" s="5"/>
      <c r="CQ4082" s="5"/>
      <c r="CR4082" s="5"/>
      <c r="CS4082" s="5"/>
      <c r="CT4082" s="5"/>
      <c r="CU4082" s="5"/>
      <c r="CV4082" s="5"/>
      <c r="CW4082" s="5"/>
      <c r="CX4082" s="5"/>
    </row>
    <row r="4083" spans="1:102" x14ac:dyDescent="0.3">
      <c r="A4083" s="6" t="s">
        <v>14</v>
      </c>
      <c r="B4083" s="15" t="s">
        <v>5971</v>
      </c>
      <c r="C4083" s="6" t="s">
        <v>4247</v>
      </c>
      <c r="D4083" s="6" t="s">
        <v>4247</v>
      </c>
      <c r="E4083" s="6"/>
      <c r="F4083" s="6"/>
      <c r="N4083" s="4">
        <v>0</v>
      </c>
      <c r="O4083" s="4">
        <v>1</v>
      </c>
      <c r="P4083" s="4">
        <v>0</v>
      </c>
      <c r="Q4083" s="4">
        <v>1</v>
      </c>
      <c r="AD4083" s="9"/>
      <c r="AF4083" s="9"/>
      <c r="CO4083" s="6"/>
      <c r="CP4083" s="6"/>
      <c r="CQ4083" s="6"/>
      <c r="CR4083" s="6"/>
      <c r="CS4083" s="6"/>
      <c r="CT4083" s="6"/>
      <c r="CU4083" s="6"/>
      <c r="CV4083" s="6"/>
      <c r="CW4083" s="6"/>
      <c r="CX4083" s="6"/>
    </row>
    <row r="4084" spans="1:102" x14ac:dyDescent="0.3">
      <c r="A4084" s="6" t="s">
        <v>14</v>
      </c>
      <c r="B4084" s="15" t="s">
        <v>5972</v>
      </c>
      <c r="C4084" s="6" t="s">
        <v>4247</v>
      </c>
      <c r="D4084" s="6" t="s">
        <v>5972</v>
      </c>
      <c r="E4084" s="6"/>
      <c r="F4084" s="6"/>
      <c r="N4084" s="4">
        <v>1</v>
      </c>
      <c r="O4084" s="4">
        <v>0</v>
      </c>
      <c r="P4084" s="4">
        <v>0</v>
      </c>
      <c r="Q4084" s="4">
        <v>1</v>
      </c>
      <c r="AD4084" s="9"/>
      <c r="AF4084" s="9"/>
      <c r="CO4084" s="6"/>
      <c r="CP4084" s="6"/>
      <c r="CQ4084" s="6"/>
      <c r="CR4084" s="6"/>
      <c r="CS4084" s="6"/>
      <c r="CT4084" s="6"/>
      <c r="CU4084" s="6"/>
      <c r="CV4084" s="6"/>
      <c r="CW4084" s="6"/>
      <c r="CX4084" s="6"/>
    </row>
    <row r="4085" spans="1:102" x14ac:dyDescent="0.3">
      <c r="A4085" s="5" t="s">
        <v>14</v>
      </c>
      <c r="B4085" s="16" t="s">
        <v>7381</v>
      </c>
      <c r="C4085" s="5" t="s">
        <v>16</v>
      </c>
      <c r="D4085" s="5" t="s">
        <v>3054</v>
      </c>
      <c r="E4085" s="5" t="s">
        <v>3054</v>
      </c>
      <c r="F4085" s="5" t="s">
        <v>3054</v>
      </c>
      <c r="N4085" s="4">
        <v>0</v>
      </c>
      <c r="O4085" s="4">
        <v>1</v>
      </c>
      <c r="P4085" s="4">
        <v>0</v>
      </c>
      <c r="Q4085" s="4">
        <v>1</v>
      </c>
      <c r="R4085" s="4" t="s">
        <v>17</v>
      </c>
      <c r="S4085" s="4" t="s">
        <v>17</v>
      </c>
      <c r="T4085" s="4" t="s">
        <v>7831</v>
      </c>
      <c r="AC4085" s="4" t="s">
        <v>3055</v>
      </c>
      <c r="AD4085" s="9" t="str">
        <f>HYPERLINK("https://www.gbif.org/species/search?q=" &amp; E4085 &amp; "&amp;highertaxon_key=6&amp;status=ACCEPTED")</f>
        <v>https://www.gbif.org/species/search?q=Picea&amp;highertaxon_key=6&amp;status=ACCEPTED</v>
      </c>
      <c r="AE4085" s="4" t="s">
        <v>3056</v>
      </c>
      <c r="AF4085" s="9" t="str">
        <f>HYPERLINK("https://powo.science.kew.org/results?q=" &amp; E4085)</f>
        <v>https://powo.science.kew.org/results?q=Picea</v>
      </c>
      <c r="AG4085" s="4" t="s">
        <v>21</v>
      </c>
      <c r="AH4085" s="4" t="s">
        <v>21</v>
      </c>
      <c r="AI4085" s="4" t="s">
        <v>8071</v>
      </c>
      <c r="CO4085" s="5"/>
      <c r="CP4085" s="5"/>
      <c r="CQ4085" s="5"/>
      <c r="CR4085" s="5"/>
      <c r="CS4085" s="5"/>
      <c r="CT4085" s="5"/>
      <c r="CU4085" s="5"/>
      <c r="CV4085" s="5"/>
      <c r="CW4085" s="5"/>
      <c r="CX4085" s="5"/>
    </row>
    <row r="4086" spans="1:102" x14ac:dyDescent="0.3">
      <c r="A4086" s="6" t="s">
        <v>14</v>
      </c>
      <c r="B4086" s="15" t="s">
        <v>4248</v>
      </c>
      <c r="C4086" s="6" t="s">
        <v>1154</v>
      </c>
      <c r="D4086" s="6" t="s">
        <v>4248</v>
      </c>
      <c r="E4086" s="6"/>
      <c r="F4086" s="6"/>
      <c r="N4086" s="4">
        <v>2</v>
      </c>
      <c r="O4086" s="4">
        <v>1</v>
      </c>
      <c r="P4086" s="4">
        <v>0</v>
      </c>
      <c r="Q4086" s="4">
        <v>3</v>
      </c>
      <c r="AD4086" s="9"/>
      <c r="AF4086" s="9"/>
      <c r="CO4086" s="6"/>
      <c r="CP4086" s="6"/>
      <c r="CQ4086" s="6"/>
      <c r="CR4086" s="6"/>
      <c r="CS4086" s="6"/>
      <c r="CT4086" s="6"/>
      <c r="CU4086" s="6"/>
      <c r="CV4086" s="6"/>
      <c r="CW4086" s="6"/>
      <c r="CX4086" s="6"/>
    </row>
    <row r="4087" spans="1:102" x14ac:dyDescent="0.3">
      <c r="A4087" s="6" t="s">
        <v>14</v>
      </c>
      <c r="B4087" s="15" t="s">
        <v>5973</v>
      </c>
      <c r="C4087" s="6" t="s">
        <v>1154</v>
      </c>
      <c r="D4087" s="6" t="s">
        <v>4248</v>
      </c>
      <c r="E4087" s="6"/>
      <c r="F4087" s="6"/>
      <c r="N4087" s="4">
        <v>0</v>
      </c>
      <c r="O4087" s="4">
        <v>1</v>
      </c>
      <c r="P4087" s="4">
        <v>0</v>
      </c>
      <c r="Q4087" s="4">
        <v>1</v>
      </c>
      <c r="AD4087" s="9"/>
      <c r="AF4087" s="9"/>
      <c r="CO4087" s="6"/>
      <c r="CP4087" s="6"/>
      <c r="CQ4087" s="6"/>
      <c r="CR4087" s="6"/>
      <c r="CS4087" s="6"/>
      <c r="CT4087" s="6"/>
      <c r="CU4087" s="6"/>
      <c r="CV4087" s="6"/>
      <c r="CW4087" s="6"/>
      <c r="CX4087" s="6"/>
    </row>
    <row r="4088" spans="1:102" x14ac:dyDescent="0.3">
      <c r="A4088" s="4" t="s">
        <v>1</v>
      </c>
      <c r="B4088" s="17" t="s">
        <v>3054</v>
      </c>
      <c r="C4088" s="4" t="s">
        <v>16</v>
      </c>
      <c r="D4088" s="4" t="s">
        <v>3054</v>
      </c>
      <c r="E4088" s="4" t="s">
        <v>3054</v>
      </c>
      <c r="F4088" s="4" t="s">
        <v>3054</v>
      </c>
      <c r="N4088" s="4">
        <v>81</v>
      </c>
      <c r="O4088" s="4">
        <v>22</v>
      </c>
      <c r="P4088" s="4">
        <v>25</v>
      </c>
      <c r="Q4088" s="4">
        <v>128</v>
      </c>
      <c r="R4088" s="4" t="s">
        <v>17</v>
      </c>
      <c r="S4088" s="4" t="s">
        <v>17</v>
      </c>
      <c r="T4088" s="4" t="s">
        <v>7831</v>
      </c>
      <c r="AC4088" s="4" t="s">
        <v>3055</v>
      </c>
      <c r="AD4088" s="9" t="str">
        <f>HYPERLINK("https://www.gbif.org/species/search?q=" &amp; E4088 &amp; "&amp;highertaxon_key=6&amp;status=ACCEPTED")</f>
        <v>https://www.gbif.org/species/search?q=Picea&amp;highertaxon_key=6&amp;status=ACCEPTED</v>
      </c>
      <c r="AE4088" s="4" t="s">
        <v>3056</v>
      </c>
      <c r="AF4088" s="9" t="str">
        <f>HYPERLINK("https://powo.science.kew.org/results?q=" &amp; E4088)</f>
        <v>https://powo.science.kew.org/results?q=Picea</v>
      </c>
      <c r="AG4088" s="4" t="s">
        <v>21</v>
      </c>
      <c r="AH4088" s="4" t="s">
        <v>21</v>
      </c>
      <c r="AI4088" s="4" t="s">
        <v>8071</v>
      </c>
    </row>
    <row r="4089" spans="1:102" x14ac:dyDescent="0.3">
      <c r="A4089" s="6" t="s">
        <v>14</v>
      </c>
      <c r="B4089" s="15" t="s">
        <v>4249</v>
      </c>
      <c r="C4089" s="6" t="s">
        <v>2335</v>
      </c>
      <c r="D4089" s="6" t="s">
        <v>4249</v>
      </c>
      <c r="E4089" s="6"/>
      <c r="F4089" s="6"/>
      <c r="N4089" s="4">
        <v>1</v>
      </c>
      <c r="O4089" s="4">
        <v>0</v>
      </c>
      <c r="P4089" s="4">
        <v>0</v>
      </c>
      <c r="Q4089" s="4">
        <v>1</v>
      </c>
      <c r="AD4089" s="9"/>
      <c r="AF4089" s="9"/>
      <c r="CO4089" s="6"/>
      <c r="CP4089" s="6"/>
      <c r="CQ4089" s="6"/>
      <c r="CR4089" s="6"/>
      <c r="CS4089" s="6"/>
      <c r="CT4089" s="6"/>
      <c r="CU4089" s="6"/>
      <c r="CV4089" s="6"/>
      <c r="CW4089" s="6"/>
      <c r="CX4089" s="6"/>
    </row>
    <row r="4090" spans="1:102" x14ac:dyDescent="0.3">
      <c r="A4090" s="6" t="s">
        <v>14</v>
      </c>
      <c r="B4090" s="15" t="s">
        <v>5974</v>
      </c>
      <c r="C4090" s="6" t="s">
        <v>3913</v>
      </c>
      <c r="D4090" s="6" t="s">
        <v>4249</v>
      </c>
      <c r="E4090" s="6"/>
      <c r="F4090" s="6"/>
      <c r="N4090" s="4">
        <v>4</v>
      </c>
      <c r="O4090" s="4">
        <v>0</v>
      </c>
      <c r="P4090" s="4">
        <v>0</v>
      </c>
      <c r="Q4090" s="4">
        <v>4</v>
      </c>
      <c r="AD4090" s="9"/>
      <c r="AF4090" s="9"/>
      <c r="CO4090" s="6"/>
      <c r="CP4090" s="6"/>
      <c r="CQ4090" s="6"/>
      <c r="CR4090" s="6"/>
      <c r="CS4090" s="6"/>
      <c r="CT4090" s="6"/>
      <c r="CU4090" s="6"/>
      <c r="CV4090" s="6"/>
      <c r="CW4090" s="6"/>
      <c r="CX4090" s="6"/>
    </row>
    <row r="4091" spans="1:102" x14ac:dyDescent="0.3">
      <c r="A4091" s="4" t="s">
        <v>1</v>
      </c>
      <c r="B4091" s="17" t="s">
        <v>3057</v>
      </c>
      <c r="C4091" s="4" t="s">
        <v>1135</v>
      </c>
      <c r="D4091" s="4" t="s">
        <v>3057</v>
      </c>
      <c r="E4091" s="4" t="s">
        <v>3057</v>
      </c>
      <c r="F4091" s="4" t="s">
        <v>3057</v>
      </c>
      <c r="H4091" s="4" t="s">
        <v>417</v>
      </c>
      <c r="N4091" s="4">
        <v>14</v>
      </c>
      <c r="O4091" s="4">
        <v>1</v>
      </c>
      <c r="P4091" s="4">
        <v>38</v>
      </c>
      <c r="Q4091" s="4">
        <v>53</v>
      </c>
      <c r="R4091" s="4" t="s">
        <v>305</v>
      </c>
      <c r="S4091" s="4" t="s">
        <v>305</v>
      </c>
      <c r="T4091" s="4" t="s">
        <v>7863</v>
      </c>
      <c r="U4091" s="4" t="s">
        <v>7807</v>
      </c>
      <c r="AB4091" s="4" t="s">
        <v>3058</v>
      </c>
      <c r="AC4091" s="4" t="s">
        <v>3059</v>
      </c>
      <c r="AD4091" s="9" t="str">
        <f>HYPERLINK("https://www.gbif.org/species/search?q=" &amp; E4091 &amp; "&amp;highertaxon_key=6&amp;status=ACCEPTED")</f>
        <v>https://www.gbif.org/species/search?q=Piliostigma&amp;highertaxon_key=6&amp;status=ACCEPTED</v>
      </c>
      <c r="AE4091" s="4" t="s">
        <v>3060</v>
      </c>
      <c r="AF4091" s="9" t="str">
        <f>HYPERLINK("https://powo.science.kew.org/results?q=" &amp; E4091)</f>
        <v>https://powo.science.kew.org/results?q=Piliostigma</v>
      </c>
      <c r="AG4091" s="4" t="s">
        <v>44</v>
      </c>
      <c r="AH4091" s="4" t="s">
        <v>44</v>
      </c>
      <c r="AI4091" s="4" t="s">
        <v>7981</v>
      </c>
    </row>
    <row r="4092" spans="1:102" x14ac:dyDescent="0.3">
      <c r="A4092" s="4" t="s">
        <v>14</v>
      </c>
      <c r="B4092" s="17" t="s">
        <v>3061</v>
      </c>
      <c r="C4092" s="4" t="s">
        <v>1135</v>
      </c>
      <c r="D4092" s="4" t="s">
        <v>3057</v>
      </c>
      <c r="E4092" s="4" t="s">
        <v>3057</v>
      </c>
      <c r="F4092" s="4" t="s">
        <v>3057</v>
      </c>
      <c r="H4092" s="4" t="s">
        <v>417</v>
      </c>
      <c r="N4092" s="4">
        <v>3</v>
      </c>
      <c r="O4092" s="4">
        <v>0</v>
      </c>
      <c r="P4092" s="4">
        <v>87</v>
      </c>
      <c r="Q4092" s="4">
        <v>90</v>
      </c>
      <c r="R4092" s="4" t="s">
        <v>305</v>
      </c>
      <c r="S4092" s="4" t="s">
        <v>305</v>
      </c>
      <c r="T4092" s="4" t="s">
        <v>7863</v>
      </c>
      <c r="U4092" s="4" t="s">
        <v>7807</v>
      </c>
      <c r="AB4092" s="4" t="s">
        <v>3058</v>
      </c>
      <c r="AC4092" s="4" t="s">
        <v>3059</v>
      </c>
      <c r="AD4092" s="9" t="str">
        <f>HYPERLINK("https://www.gbif.org/species/search?q=" &amp; E4092 &amp; "&amp;highertaxon_key=6&amp;status=ACCEPTED")</f>
        <v>https://www.gbif.org/species/search?q=Piliostigma&amp;highertaxon_key=6&amp;status=ACCEPTED</v>
      </c>
      <c r="AE4092" s="4" t="s">
        <v>3060</v>
      </c>
      <c r="AF4092" s="9" t="str">
        <f>HYPERLINK("https://powo.science.kew.org/results?q=" &amp; E4092)</f>
        <v>https://powo.science.kew.org/results?q=Piliostigma</v>
      </c>
      <c r="AG4092" s="4" t="s">
        <v>44</v>
      </c>
      <c r="AH4092" s="4" t="s">
        <v>44</v>
      </c>
      <c r="AI4092" s="4" t="s">
        <v>7981</v>
      </c>
    </row>
    <row r="4093" spans="1:102" x14ac:dyDescent="0.3">
      <c r="A4093" s="5" t="s">
        <v>77</v>
      </c>
      <c r="B4093" s="16" t="s">
        <v>7598</v>
      </c>
      <c r="C4093" s="5" t="s">
        <v>1135</v>
      </c>
      <c r="D4093" s="5" t="s">
        <v>3057</v>
      </c>
      <c r="E4093" s="5" t="s">
        <v>3057</v>
      </c>
      <c r="F4093" s="5" t="s">
        <v>3057</v>
      </c>
      <c r="H4093" s="4" t="s">
        <v>417</v>
      </c>
      <c r="N4093" s="4">
        <v>0</v>
      </c>
      <c r="O4093" s="4">
        <v>0</v>
      </c>
      <c r="P4093" s="4">
        <v>2</v>
      </c>
      <c r="Q4093" s="4">
        <v>2</v>
      </c>
      <c r="R4093" s="4" t="s">
        <v>305</v>
      </c>
      <c r="S4093" s="4" t="s">
        <v>305</v>
      </c>
      <c r="T4093" s="4" t="s">
        <v>7863</v>
      </c>
      <c r="U4093" s="4" t="s">
        <v>7807</v>
      </c>
      <c r="AB4093" s="4" t="s">
        <v>3058</v>
      </c>
      <c r="AC4093" s="4" t="s">
        <v>3059</v>
      </c>
      <c r="AD4093" s="9" t="str">
        <f>HYPERLINK("https://www.gbif.org/species/search?q=" &amp; E4093 &amp; "&amp;highertaxon_key=6&amp;status=ACCEPTED")</f>
        <v>https://www.gbif.org/species/search?q=Piliostigma&amp;highertaxon_key=6&amp;status=ACCEPTED</v>
      </c>
      <c r="AE4093" s="4" t="s">
        <v>3060</v>
      </c>
      <c r="AF4093" s="9" t="str">
        <f>HYPERLINK("https://powo.science.kew.org/results?q=" &amp; E4093)</f>
        <v>https://powo.science.kew.org/results?q=Piliostigma</v>
      </c>
      <c r="AG4093" s="4" t="s">
        <v>44</v>
      </c>
      <c r="AH4093" s="4" t="s">
        <v>44</v>
      </c>
      <c r="AI4093" s="4" t="s">
        <v>7981</v>
      </c>
      <c r="CO4093" s="5"/>
      <c r="CP4093" s="5"/>
      <c r="CQ4093" s="5"/>
      <c r="CR4093" s="5"/>
      <c r="CS4093" s="5"/>
      <c r="CT4093" s="5"/>
      <c r="CU4093" s="5"/>
      <c r="CV4093" s="5"/>
      <c r="CW4093" s="5"/>
      <c r="CX4093" s="5"/>
    </row>
    <row r="4094" spans="1:102" s="6" customFormat="1" x14ac:dyDescent="0.3">
      <c r="A4094" s="4" t="s">
        <v>77</v>
      </c>
      <c r="B4094" s="17" t="s">
        <v>3062</v>
      </c>
      <c r="C4094" s="4" t="s">
        <v>1135</v>
      </c>
      <c r="D4094" s="4" t="s">
        <v>3057</v>
      </c>
      <c r="E4094" s="4" t="s">
        <v>3057</v>
      </c>
      <c r="F4094" s="4" t="s">
        <v>3057</v>
      </c>
      <c r="G4094" s="4"/>
      <c r="H4094" s="4" t="s">
        <v>417</v>
      </c>
      <c r="I4094" s="4"/>
      <c r="J4094" s="4"/>
      <c r="K4094" s="4"/>
      <c r="L4094" s="4" t="s">
        <v>3063</v>
      </c>
      <c r="M4094" s="4"/>
      <c r="N4094" s="4">
        <v>0</v>
      </c>
      <c r="O4094" s="4">
        <v>0</v>
      </c>
      <c r="P4094" s="4">
        <v>2</v>
      </c>
      <c r="Q4094" s="4">
        <v>2</v>
      </c>
      <c r="R4094" s="4" t="s">
        <v>305</v>
      </c>
      <c r="S4094" s="4" t="s">
        <v>305</v>
      </c>
      <c r="T4094" s="4" t="s">
        <v>7863</v>
      </c>
      <c r="U4094" s="4" t="s">
        <v>7807</v>
      </c>
      <c r="V4094" s="4"/>
      <c r="W4094" s="4"/>
      <c r="X4094" s="4"/>
      <c r="Y4094" s="4"/>
      <c r="Z4094" s="4"/>
      <c r="AA4094" s="4"/>
      <c r="AB4094" s="4" t="s">
        <v>3058</v>
      </c>
      <c r="AC4094" s="4" t="s">
        <v>3059</v>
      </c>
      <c r="AD4094" s="9" t="str">
        <f>HYPERLINK("https://www.gbif.org/species/search?q=" &amp; E4094 &amp; "&amp;highertaxon_key=6&amp;status=ACCEPTED")</f>
        <v>https://www.gbif.org/species/search?q=Piliostigma&amp;highertaxon_key=6&amp;status=ACCEPTED</v>
      </c>
      <c r="AE4094" s="4" t="s">
        <v>3060</v>
      </c>
      <c r="AF4094" s="9" t="str">
        <f>HYPERLINK("https://powo.science.kew.org/results?q=" &amp; E4094)</f>
        <v>https://powo.science.kew.org/results?q=Piliostigma</v>
      </c>
      <c r="AG4094" s="4" t="s">
        <v>44</v>
      </c>
      <c r="AH4094" s="4" t="s">
        <v>44</v>
      </c>
      <c r="AI4094" s="4" t="s">
        <v>7981</v>
      </c>
      <c r="AJ4094" s="4"/>
      <c r="AK4094" s="4"/>
      <c r="AL4094" s="4"/>
      <c r="AM4094" s="4"/>
      <c r="AN4094" s="4"/>
      <c r="AO4094" s="4"/>
      <c r="AP4094" s="4"/>
      <c r="AQ4094" s="4"/>
      <c r="AR4094" s="4"/>
      <c r="AS4094" s="4"/>
      <c r="AT4094" s="4"/>
      <c r="AU4094" s="4"/>
      <c r="AV4094" s="4"/>
      <c r="AW4094" s="4"/>
      <c r="AX4094" s="4"/>
      <c r="AY4094" s="4"/>
      <c r="AZ4094" s="4"/>
      <c r="BA4094" s="4"/>
      <c r="BB4094" s="4"/>
      <c r="BC4094" s="4"/>
      <c r="BD4094" s="4"/>
      <c r="BE4094" s="4"/>
      <c r="BF4094" s="4"/>
      <c r="BG4094" s="4"/>
      <c r="BH4094" s="4"/>
      <c r="BI4094" s="4"/>
      <c r="BJ4094" s="4"/>
      <c r="BK4094" s="4"/>
      <c r="BL4094" s="4"/>
      <c r="BM4094" s="4"/>
      <c r="BN4094" s="4"/>
      <c r="BO4094" s="4"/>
      <c r="BP4094" s="4"/>
      <c r="BQ4094" s="4"/>
      <c r="BR4094" s="4"/>
      <c r="BS4094" s="4"/>
      <c r="BT4094" s="4"/>
      <c r="BU4094" s="4"/>
      <c r="BV4094" s="4"/>
      <c r="BW4094" s="4"/>
      <c r="BX4094" s="4"/>
      <c r="BY4094" s="4"/>
      <c r="BZ4094" s="4"/>
      <c r="CA4094" s="4"/>
      <c r="CB4094" s="4"/>
      <c r="CC4094" s="4"/>
      <c r="CD4094" s="4"/>
      <c r="CE4094" s="4"/>
      <c r="CF4094" s="4"/>
      <c r="CG4094" s="4"/>
      <c r="CH4094" s="4"/>
      <c r="CI4094" s="4"/>
      <c r="CJ4094" s="4"/>
      <c r="CK4094" s="4"/>
      <c r="CL4094" s="4"/>
      <c r="CM4094" s="4"/>
      <c r="CN4094" s="4"/>
      <c r="CO4094" s="4"/>
      <c r="CP4094" s="4"/>
      <c r="CQ4094" s="4"/>
      <c r="CR4094" s="4"/>
      <c r="CS4094" s="4"/>
      <c r="CT4094" s="4"/>
      <c r="CU4094" s="4"/>
      <c r="CV4094" s="4"/>
      <c r="CW4094" s="4"/>
      <c r="CX4094" s="4"/>
    </row>
    <row r="4095" spans="1:102" x14ac:dyDescent="0.3">
      <c r="A4095" s="5" t="s">
        <v>14</v>
      </c>
      <c r="B4095" s="16" t="s">
        <v>5975</v>
      </c>
      <c r="C4095" s="5" t="s">
        <v>1782</v>
      </c>
      <c r="D4095" s="5" t="s">
        <v>1817</v>
      </c>
      <c r="E4095" s="5" t="s">
        <v>1782</v>
      </c>
      <c r="F4095" s="5" t="s">
        <v>1782</v>
      </c>
      <c r="L4095" s="4" t="s">
        <v>124</v>
      </c>
      <c r="N4095" s="4">
        <v>2</v>
      </c>
      <c r="O4095" s="4">
        <v>0</v>
      </c>
      <c r="P4095" s="4">
        <v>0</v>
      </c>
      <c r="Q4095" s="4">
        <v>2</v>
      </c>
      <c r="R4095" s="4" t="s">
        <v>28</v>
      </c>
      <c r="S4095" s="4" t="s">
        <v>29</v>
      </c>
      <c r="T4095" s="4" t="s">
        <v>7894</v>
      </c>
      <c r="AD4095" s="9"/>
      <c r="AF4095" s="9"/>
      <c r="AG4095" s="4" t="s">
        <v>1782</v>
      </c>
      <c r="AH4095" s="4" t="s">
        <v>1782</v>
      </c>
      <c r="AI4095" s="4" t="s">
        <v>7894</v>
      </c>
      <c r="CO4095" s="5"/>
      <c r="CP4095" s="5"/>
      <c r="CQ4095" s="5"/>
      <c r="CR4095" s="5"/>
      <c r="CS4095" s="5"/>
      <c r="CT4095" s="5"/>
      <c r="CU4095" s="5"/>
      <c r="CV4095" s="5"/>
      <c r="CW4095" s="5"/>
      <c r="CX4095" s="5"/>
    </row>
    <row r="4096" spans="1:102" x14ac:dyDescent="0.3">
      <c r="A4096" s="5" t="s">
        <v>14</v>
      </c>
      <c r="B4096" s="16" t="s">
        <v>5976</v>
      </c>
      <c r="C4096" s="5" t="s">
        <v>1782</v>
      </c>
      <c r="D4096" s="5" t="s">
        <v>1817</v>
      </c>
      <c r="E4096" s="5" t="s">
        <v>1782</v>
      </c>
      <c r="F4096" s="5" t="s">
        <v>1782</v>
      </c>
      <c r="L4096" s="4" t="s">
        <v>124</v>
      </c>
      <c r="N4096" s="4">
        <v>2</v>
      </c>
      <c r="O4096" s="4">
        <v>0</v>
      </c>
      <c r="P4096" s="4">
        <v>0</v>
      </c>
      <c r="Q4096" s="4">
        <v>2</v>
      </c>
      <c r="R4096" s="4" t="s">
        <v>28</v>
      </c>
      <c r="S4096" s="4" t="s">
        <v>29</v>
      </c>
      <c r="T4096" s="4" t="s">
        <v>7894</v>
      </c>
      <c r="AD4096" s="9"/>
      <c r="AF4096" s="9"/>
      <c r="AG4096" s="4" t="s">
        <v>1782</v>
      </c>
      <c r="AH4096" s="4" t="s">
        <v>1782</v>
      </c>
      <c r="AI4096" s="4" t="s">
        <v>7894</v>
      </c>
      <c r="CO4096" s="5"/>
      <c r="CP4096" s="5"/>
      <c r="CQ4096" s="5"/>
      <c r="CR4096" s="5"/>
      <c r="CS4096" s="5"/>
      <c r="CT4096" s="5"/>
      <c r="CU4096" s="5"/>
      <c r="CV4096" s="5"/>
      <c r="CW4096" s="5"/>
      <c r="CX4096" s="5"/>
    </row>
    <row r="4097" spans="1:102" s="5" customFormat="1" x14ac:dyDescent="0.3">
      <c r="A4097" s="4" t="s">
        <v>14</v>
      </c>
      <c r="B4097" s="17" t="s">
        <v>523</v>
      </c>
      <c r="C4097" s="4" t="s">
        <v>488</v>
      </c>
      <c r="D4097" s="4" t="s">
        <v>523</v>
      </c>
      <c r="E4097" s="4" t="s">
        <v>488</v>
      </c>
      <c r="F4097" s="4" t="s">
        <v>489</v>
      </c>
      <c r="G4097" s="4"/>
      <c r="H4097" s="4" t="s">
        <v>118</v>
      </c>
      <c r="I4097" s="4"/>
      <c r="J4097" s="4"/>
      <c r="K4097" s="4"/>
      <c r="L4097" s="4" t="s">
        <v>490</v>
      </c>
      <c r="M4097" s="4"/>
      <c r="N4097" s="4">
        <v>3</v>
      </c>
      <c r="O4097" s="4">
        <v>1</v>
      </c>
      <c r="P4097" s="4">
        <v>0</v>
      </c>
      <c r="Q4097" s="4">
        <v>4</v>
      </c>
      <c r="R4097" s="4" t="s">
        <v>28</v>
      </c>
      <c r="S4097" s="4" t="s">
        <v>29</v>
      </c>
      <c r="T4097" s="4" t="s">
        <v>7848</v>
      </c>
      <c r="U4097" s="4"/>
      <c r="V4097" s="4"/>
      <c r="W4097" s="4"/>
      <c r="X4097" s="4"/>
      <c r="Y4097" s="4"/>
      <c r="Z4097" s="4"/>
      <c r="AA4097" s="4"/>
      <c r="AB4097" s="4" t="s">
        <v>491</v>
      </c>
      <c r="AC4097" s="4" t="s">
        <v>492</v>
      </c>
      <c r="AD4097" s="9" t="str">
        <f t="shared" ref="AD4097:AD4121" si="336">HYPERLINK("https://www.gbif.org/species/search?q=" &amp; E4097 &amp; "&amp;highertaxon_key=6&amp;status=ACCEPTED")</f>
        <v>https://www.gbif.org/species/search?q=Apiaceae&amp;highertaxon_key=6&amp;status=ACCEPTED</v>
      </c>
      <c r="AE4097" s="4"/>
      <c r="AF4097" s="9" t="str">
        <f t="shared" ref="AF4097:AF4121" si="337">HYPERLINK("https://powo.science.kew.org/results?q=" &amp; E4097)</f>
        <v>https://powo.science.kew.org/results?q=Apiaceae</v>
      </c>
      <c r="AG4097" s="4" t="s">
        <v>33</v>
      </c>
      <c r="AH4097" s="4" t="s">
        <v>33</v>
      </c>
      <c r="AI4097" s="4" t="s">
        <v>7848</v>
      </c>
      <c r="AJ4097" s="4"/>
      <c r="AK4097" s="4"/>
      <c r="AL4097" s="4"/>
      <c r="AM4097" s="4"/>
      <c r="AN4097" s="4"/>
      <c r="AO4097" s="4"/>
      <c r="AP4097" s="4"/>
      <c r="AQ4097" s="4" t="s">
        <v>493</v>
      </c>
      <c r="AR4097" s="4"/>
      <c r="AS4097" s="4"/>
      <c r="AT4097" s="4"/>
      <c r="AU4097" s="4"/>
      <c r="AV4097" s="4"/>
      <c r="AW4097" s="4"/>
      <c r="AX4097" s="4"/>
      <c r="AY4097" s="4"/>
      <c r="AZ4097" s="4"/>
      <c r="BA4097" s="4"/>
      <c r="BB4097" s="4"/>
      <c r="BC4097" s="4"/>
      <c r="BD4097" s="4"/>
      <c r="BE4097" s="4"/>
      <c r="BF4097" s="4"/>
      <c r="BG4097" s="4"/>
      <c r="BH4097" s="4"/>
      <c r="BI4097" s="4"/>
      <c r="BJ4097" s="4"/>
      <c r="BK4097" s="4"/>
      <c r="BL4097" s="4"/>
      <c r="BM4097" s="4"/>
      <c r="BN4097" s="4"/>
      <c r="BO4097" s="4"/>
      <c r="BP4097" s="4"/>
      <c r="BQ4097" s="4"/>
      <c r="BR4097" s="4"/>
      <c r="BS4097" s="4"/>
      <c r="BT4097" s="4"/>
      <c r="BU4097" s="4"/>
      <c r="BV4097" s="4"/>
      <c r="BW4097" s="4"/>
      <c r="BX4097" s="4"/>
      <c r="BY4097" s="4"/>
      <c r="BZ4097" s="4"/>
      <c r="CA4097" s="4"/>
      <c r="CB4097" s="4"/>
      <c r="CC4097" s="4"/>
      <c r="CD4097" s="4"/>
      <c r="CE4097" s="4"/>
      <c r="CF4097" s="4"/>
      <c r="CG4097" s="4"/>
      <c r="CH4097" s="4"/>
      <c r="CI4097" s="4"/>
      <c r="CJ4097" s="4"/>
      <c r="CK4097" s="4"/>
      <c r="CL4097" s="4"/>
      <c r="CM4097" s="4"/>
      <c r="CN4097" s="4"/>
      <c r="CO4097" s="4"/>
      <c r="CP4097" s="4"/>
      <c r="CQ4097" s="4"/>
      <c r="CR4097" s="4"/>
      <c r="CS4097" s="4"/>
      <c r="CT4097" s="4"/>
      <c r="CU4097" s="4"/>
      <c r="CV4097" s="4"/>
      <c r="CW4097" s="4"/>
      <c r="CX4097" s="4"/>
    </row>
    <row r="4098" spans="1:102" x14ac:dyDescent="0.3">
      <c r="A4098" s="4" t="s">
        <v>14</v>
      </c>
      <c r="B4098" s="17" t="s">
        <v>524</v>
      </c>
      <c r="C4098" s="4" t="s">
        <v>488</v>
      </c>
      <c r="D4098" s="4" t="s">
        <v>523</v>
      </c>
      <c r="E4098" s="4" t="s">
        <v>488</v>
      </c>
      <c r="F4098" s="4" t="s">
        <v>489</v>
      </c>
      <c r="H4098" s="4" t="s">
        <v>118</v>
      </c>
      <c r="L4098" s="4" t="s">
        <v>490</v>
      </c>
      <c r="N4098" s="4">
        <v>2</v>
      </c>
      <c r="O4098" s="4">
        <v>0</v>
      </c>
      <c r="P4098" s="4">
        <v>0</v>
      </c>
      <c r="Q4098" s="4">
        <v>2</v>
      </c>
      <c r="R4098" s="4" t="s">
        <v>28</v>
      </c>
      <c r="S4098" s="4" t="s">
        <v>29</v>
      </c>
      <c r="T4098" s="4" t="s">
        <v>7848</v>
      </c>
      <c r="AB4098" s="4" t="s">
        <v>491</v>
      </c>
      <c r="AC4098" s="4" t="s">
        <v>492</v>
      </c>
      <c r="AD4098" s="9" t="str">
        <f t="shared" si="336"/>
        <v>https://www.gbif.org/species/search?q=Apiaceae&amp;highertaxon_key=6&amp;status=ACCEPTED</v>
      </c>
      <c r="AF4098" s="9" t="str">
        <f t="shared" si="337"/>
        <v>https://powo.science.kew.org/results?q=Apiaceae</v>
      </c>
      <c r="AG4098" s="4" t="s">
        <v>33</v>
      </c>
      <c r="AH4098" s="4" t="s">
        <v>33</v>
      </c>
      <c r="AI4098" s="4" t="s">
        <v>7848</v>
      </c>
      <c r="AQ4098" s="4" t="s">
        <v>493</v>
      </c>
    </row>
    <row r="4099" spans="1:102" x14ac:dyDescent="0.3">
      <c r="A4099" s="5" t="s">
        <v>14</v>
      </c>
      <c r="B4099" s="16" t="s">
        <v>5977</v>
      </c>
      <c r="C4099" s="5" t="s">
        <v>488</v>
      </c>
      <c r="D4099" s="5" t="s">
        <v>523</v>
      </c>
      <c r="E4099" s="5" t="s">
        <v>488</v>
      </c>
      <c r="F4099" s="5" t="s">
        <v>489</v>
      </c>
      <c r="N4099" s="4">
        <v>1</v>
      </c>
      <c r="O4099" s="4">
        <v>0</v>
      </c>
      <c r="P4099" s="4">
        <v>0</v>
      </c>
      <c r="Q4099" s="4">
        <v>1</v>
      </c>
      <c r="R4099" s="4" t="s">
        <v>28</v>
      </c>
      <c r="S4099" s="4" t="s">
        <v>29</v>
      </c>
      <c r="T4099" s="4" t="s">
        <v>7848</v>
      </c>
      <c r="AB4099" s="4" t="s">
        <v>491</v>
      </c>
      <c r="AC4099" s="4" t="s">
        <v>492</v>
      </c>
      <c r="AD4099" s="9" t="str">
        <f t="shared" si="336"/>
        <v>https://www.gbif.org/species/search?q=Apiaceae&amp;highertaxon_key=6&amp;status=ACCEPTED</v>
      </c>
      <c r="AF4099" s="9" t="str">
        <f t="shared" si="337"/>
        <v>https://powo.science.kew.org/results?q=Apiaceae</v>
      </c>
      <c r="AG4099" s="4" t="s">
        <v>33</v>
      </c>
      <c r="AH4099" s="4" t="s">
        <v>33</v>
      </c>
      <c r="AI4099" s="4" t="s">
        <v>7848</v>
      </c>
      <c r="AQ4099" s="4" t="s">
        <v>493</v>
      </c>
      <c r="CO4099" s="5"/>
      <c r="CP4099" s="5"/>
      <c r="CQ4099" s="5"/>
      <c r="CR4099" s="5"/>
      <c r="CS4099" s="5"/>
      <c r="CT4099" s="5"/>
      <c r="CU4099" s="5"/>
      <c r="CV4099" s="5"/>
      <c r="CW4099" s="5"/>
      <c r="CX4099" s="5"/>
    </row>
    <row r="4100" spans="1:102" x14ac:dyDescent="0.3">
      <c r="A4100" s="5" t="s">
        <v>14</v>
      </c>
      <c r="B4100" s="16" t="s">
        <v>5978</v>
      </c>
      <c r="C4100" s="5" t="s">
        <v>488</v>
      </c>
      <c r="D4100" s="5" t="s">
        <v>523</v>
      </c>
      <c r="E4100" s="5" t="s">
        <v>488</v>
      </c>
      <c r="F4100" s="5" t="s">
        <v>489</v>
      </c>
      <c r="N4100" s="4">
        <v>9</v>
      </c>
      <c r="O4100" s="4">
        <v>0</v>
      </c>
      <c r="P4100" s="4">
        <v>0</v>
      </c>
      <c r="Q4100" s="4">
        <v>9</v>
      </c>
      <c r="R4100" s="4" t="s">
        <v>28</v>
      </c>
      <c r="S4100" s="4" t="s">
        <v>29</v>
      </c>
      <c r="T4100" s="4" t="s">
        <v>7848</v>
      </c>
      <c r="AB4100" s="4" t="s">
        <v>491</v>
      </c>
      <c r="AC4100" s="4" t="s">
        <v>492</v>
      </c>
      <c r="AD4100" s="9" t="str">
        <f t="shared" si="336"/>
        <v>https://www.gbif.org/species/search?q=Apiaceae&amp;highertaxon_key=6&amp;status=ACCEPTED</v>
      </c>
      <c r="AF4100" s="9" t="str">
        <f t="shared" si="337"/>
        <v>https://powo.science.kew.org/results?q=Apiaceae</v>
      </c>
      <c r="AG4100" s="4" t="s">
        <v>33</v>
      </c>
      <c r="AH4100" s="4" t="s">
        <v>33</v>
      </c>
      <c r="AI4100" s="4" t="s">
        <v>7848</v>
      </c>
      <c r="AQ4100" s="4" t="s">
        <v>493</v>
      </c>
      <c r="CO4100" s="5"/>
      <c r="CP4100" s="5"/>
      <c r="CQ4100" s="5"/>
      <c r="CR4100" s="5"/>
      <c r="CS4100" s="5"/>
      <c r="CT4100" s="5"/>
      <c r="CU4100" s="5"/>
      <c r="CV4100" s="5"/>
      <c r="CW4100" s="5"/>
      <c r="CX4100" s="5"/>
    </row>
    <row r="4101" spans="1:102" x14ac:dyDescent="0.3">
      <c r="A4101" s="5" t="s">
        <v>14</v>
      </c>
      <c r="B4101" s="16" t="s">
        <v>6972</v>
      </c>
      <c r="C4101" s="5" t="s">
        <v>488</v>
      </c>
      <c r="D4101" s="5" t="s">
        <v>523</v>
      </c>
      <c r="E4101" s="5" t="s">
        <v>488</v>
      </c>
      <c r="F4101" s="5" t="s">
        <v>489</v>
      </c>
      <c r="N4101" s="4">
        <v>1</v>
      </c>
      <c r="O4101" s="4">
        <v>0</v>
      </c>
      <c r="P4101" s="4">
        <v>0</v>
      </c>
      <c r="Q4101" s="4">
        <v>1</v>
      </c>
      <c r="R4101" s="4" t="s">
        <v>28</v>
      </c>
      <c r="S4101" s="4" t="s">
        <v>29</v>
      </c>
      <c r="T4101" s="4" t="s">
        <v>7848</v>
      </c>
      <c r="AB4101" s="4" t="s">
        <v>491</v>
      </c>
      <c r="AC4101" s="4" t="s">
        <v>492</v>
      </c>
      <c r="AD4101" s="9" t="str">
        <f t="shared" si="336"/>
        <v>https://www.gbif.org/species/search?q=Apiaceae&amp;highertaxon_key=6&amp;status=ACCEPTED</v>
      </c>
      <c r="AF4101" s="9" t="str">
        <f t="shared" si="337"/>
        <v>https://powo.science.kew.org/results?q=Apiaceae</v>
      </c>
      <c r="AG4101" s="4" t="s">
        <v>33</v>
      </c>
      <c r="AH4101" s="4" t="s">
        <v>33</v>
      </c>
      <c r="AI4101" s="4" t="s">
        <v>7848</v>
      </c>
      <c r="AQ4101" s="4" t="s">
        <v>493</v>
      </c>
      <c r="CO4101" s="5"/>
      <c r="CP4101" s="5"/>
      <c r="CQ4101" s="5"/>
      <c r="CR4101" s="5"/>
      <c r="CS4101" s="5"/>
      <c r="CT4101" s="5"/>
      <c r="CU4101" s="5"/>
      <c r="CV4101" s="5"/>
      <c r="CW4101" s="5"/>
      <c r="CX4101" s="5"/>
    </row>
    <row r="4102" spans="1:102" x14ac:dyDescent="0.3">
      <c r="A4102" s="5" t="s">
        <v>14</v>
      </c>
      <c r="B4102" s="16" t="s">
        <v>5979</v>
      </c>
      <c r="C4102" s="5" t="s">
        <v>488</v>
      </c>
      <c r="D4102" s="5" t="s">
        <v>523</v>
      </c>
      <c r="E4102" s="5" t="s">
        <v>488</v>
      </c>
      <c r="F4102" s="5" t="s">
        <v>489</v>
      </c>
      <c r="N4102" s="4">
        <v>5</v>
      </c>
      <c r="O4102" s="4">
        <v>0</v>
      </c>
      <c r="P4102" s="4">
        <v>0</v>
      </c>
      <c r="Q4102" s="4">
        <v>5</v>
      </c>
      <c r="R4102" s="4" t="s">
        <v>28</v>
      </c>
      <c r="S4102" s="4" t="s">
        <v>29</v>
      </c>
      <c r="T4102" s="4" t="s">
        <v>7848</v>
      </c>
      <c r="AB4102" s="4" t="s">
        <v>491</v>
      </c>
      <c r="AC4102" s="4" t="s">
        <v>492</v>
      </c>
      <c r="AD4102" s="9" t="str">
        <f t="shared" si="336"/>
        <v>https://www.gbif.org/species/search?q=Apiaceae&amp;highertaxon_key=6&amp;status=ACCEPTED</v>
      </c>
      <c r="AF4102" s="9" t="str">
        <f t="shared" si="337"/>
        <v>https://powo.science.kew.org/results?q=Apiaceae</v>
      </c>
      <c r="AG4102" s="4" t="s">
        <v>33</v>
      </c>
      <c r="AH4102" s="4" t="s">
        <v>33</v>
      </c>
      <c r="AI4102" s="4" t="s">
        <v>7848</v>
      </c>
      <c r="AQ4102" s="4" t="s">
        <v>493</v>
      </c>
      <c r="CO4102" s="5"/>
      <c r="CP4102" s="5"/>
      <c r="CQ4102" s="5"/>
      <c r="CR4102" s="5"/>
      <c r="CS4102" s="5"/>
      <c r="CT4102" s="5"/>
      <c r="CU4102" s="5"/>
      <c r="CV4102" s="5"/>
      <c r="CW4102" s="5"/>
      <c r="CX4102" s="5"/>
    </row>
    <row r="4103" spans="1:102" x14ac:dyDescent="0.3">
      <c r="A4103" s="5" t="s">
        <v>14</v>
      </c>
      <c r="B4103" s="16" t="s">
        <v>5980</v>
      </c>
      <c r="C4103" s="5" t="s">
        <v>488</v>
      </c>
      <c r="D4103" s="5" t="s">
        <v>523</v>
      </c>
      <c r="E4103" s="5" t="s">
        <v>488</v>
      </c>
      <c r="F4103" s="5" t="s">
        <v>489</v>
      </c>
      <c r="N4103" s="4">
        <v>1</v>
      </c>
      <c r="O4103" s="4">
        <v>0</v>
      </c>
      <c r="P4103" s="4">
        <v>0</v>
      </c>
      <c r="Q4103" s="4">
        <v>1</v>
      </c>
      <c r="R4103" s="4" t="s">
        <v>28</v>
      </c>
      <c r="S4103" s="4" t="s">
        <v>29</v>
      </c>
      <c r="T4103" s="4" t="s">
        <v>7848</v>
      </c>
      <c r="AB4103" s="4" t="s">
        <v>491</v>
      </c>
      <c r="AC4103" s="4" t="s">
        <v>492</v>
      </c>
      <c r="AD4103" s="9" t="str">
        <f t="shared" si="336"/>
        <v>https://www.gbif.org/species/search?q=Apiaceae&amp;highertaxon_key=6&amp;status=ACCEPTED</v>
      </c>
      <c r="AF4103" s="9" t="str">
        <f t="shared" si="337"/>
        <v>https://powo.science.kew.org/results?q=Apiaceae</v>
      </c>
      <c r="AG4103" s="4" t="s">
        <v>33</v>
      </c>
      <c r="AH4103" s="4" t="s">
        <v>33</v>
      </c>
      <c r="AI4103" s="4" t="s">
        <v>7848</v>
      </c>
      <c r="AQ4103" s="4" t="s">
        <v>493</v>
      </c>
      <c r="CO4103" s="5"/>
      <c r="CP4103" s="5"/>
      <c r="CQ4103" s="5"/>
      <c r="CR4103" s="5"/>
      <c r="CS4103" s="5"/>
      <c r="CT4103" s="5"/>
      <c r="CU4103" s="5"/>
      <c r="CV4103" s="5"/>
      <c r="CW4103" s="5"/>
      <c r="CX4103" s="5"/>
    </row>
    <row r="4104" spans="1:102" x14ac:dyDescent="0.3">
      <c r="A4104" s="5" t="s">
        <v>14</v>
      </c>
      <c r="B4104" s="16" t="s">
        <v>5981</v>
      </c>
      <c r="C4104" s="5" t="s">
        <v>488</v>
      </c>
      <c r="D4104" s="5" t="s">
        <v>523</v>
      </c>
      <c r="E4104" s="5" t="s">
        <v>488</v>
      </c>
      <c r="F4104" s="5" t="s">
        <v>489</v>
      </c>
      <c r="N4104" s="4">
        <v>19</v>
      </c>
      <c r="O4104" s="4">
        <v>5</v>
      </c>
      <c r="P4104" s="4">
        <v>0</v>
      </c>
      <c r="Q4104" s="4">
        <v>24</v>
      </c>
      <c r="R4104" s="4" t="s">
        <v>28</v>
      </c>
      <c r="S4104" s="4" t="s">
        <v>29</v>
      </c>
      <c r="T4104" s="4" t="s">
        <v>7848</v>
      </c>
      <c r="AB4104" s="4" t="s">
        <v>491</v>
      </c>
      <c r="AC4104" s="4" t="s">
        <v>492</v>
      </c>
      <c r="AD4104" s="9" t="str">
        <f t="shared" si="336"/>
        <v>https://www.gbif.org/species/search?q=Apiaceae&amp;highertaxon_key=6&amp;status=ACCEPTED</v>
      </c>
      <c r="AF4104" s="9" t="str">
        <f t="shared" si="337"/>
        <v>https://powo.science.kew.org/results?q=Apiaceae</v>
      </c>
      <c r="AG4104" s="4" t="s">
        <v>33</v>
      </c>
      <c r="AH4104" s="4" t="s">
        <v>33</v>
      </c>
      <c r="AI4104" s="4" t="s">
        <v>7848</v>
      </c>
      <c r="AQ4104" s="4" t="s">
        <v>493</v>
      </c>
      <c r="CO4104" s="5"/>
      <c r="CP4104" s="5"/>
      <c r="CQ4104" s="5"/>
      <c r="CR4104" s="5"/>
      <c r="CS4104" s="5"/>
      <c r="CT4104" s="5"/>
      <c r="CU4104" s="5"/>
      <c r="CV4104" s="5"/>
      <c r="CW4104" s="5"/>
      <c r="CX4104" s="5"/>
    </row>
    <row r="4105" spans="1:102" s="34" customFormat="1" x14ac:dyDescent="0.3">
      <c r="A4105" s="5" t="s">
        <v>14</v>
      </c>
      <c r="B4105" s="16" t="s">
        <v>9168</v>
      </c>
      <c r="C4105" s="5" t="s">
        <v>488</v>
      </c>
      <c r="D4105" s="5" t="s">
        <v>523</v>
      </c>
      <c r="E4105" s="5" t="s">
        <v>488</v>
      </c>
      <c r="F4105" s="5" t="s">
        <v>489</v>
      </c>
      <c r="G4105" s="4"/>
      <c r="H4105" s="4"/>
      <c r="I4105" s="4"/>
      <c r="J4105" s="4"/>
      <c r="K4105" s="4"/>
      <c r="L4105" s="4"/>
      <c r="M4105" s="4"/>
      <c r="N4105" s="4">
        <v>1</v>
      </c>
      <c r="O4105" s="4">
        <v>0</v>
      </c>
      <c r="P4105" s="4">
        <v>0</v>
      </c>
      <c r="Q4105" s="4">
        <v>1</v>
      </c>
      <c r="R4105" s="4" t="s">
        <v>28</v>
      </c>
      <c r="S4105" s="4" t="s">
        <v>29</v>
      </c>
      <c r="T4105" s="4" t="s">
        <v>7848</v>
      </c>
      <c r="U4105" s="4"/>
      <c r="V4105" s="4"/>
      <c r="W4105" s="4"/>
      <c r="X4105" s="4"/>
      <c r="Y4105" s="4"/>
      <c r="Z4105" s="4"/>
      <c r="AA4105" s="4"/>
      <c r="AB4105" s="4" t="s">
        <v>491</v>
      </c>
      <c r="AC4105" s="4" t="s">
        <v>492</v>
      </c>
      <c r="AD4105" s="9" t="str">
        <f t="shared" si="336"/>
        <v>https://www.gbif.org/species/search?q=Apiaceae&amp;highertaxon_key=6&amp;status=ACCEPTED</v>
      </c>
      <c r="AE4105" s="4"/>
      <c r="AF4105" s="9" t="str">
        <f t="shared" si="337"/>
        <v>https://powo.science.kew.org/results?q=Apiaceae</v>
      </c>
      <c r="AG4105" s="4" t="s">
        <v>33</v>
      </c>
      <c r="AH4105" s="4" t="s">
        <v>33</v>
      </c>
      <c r="AI4105" s="4" t="s">
        <v>7848</v>
      </c>
      <c r="AJ4105" s="4"/>
      <c r="AK4105" s="4"/>
      <c r="AL4105" s="4"/>
      <c r="AM4105" s="4"/>
      <c r="AN4105" s="4"/>
      <c r="AO4105" s="4"/>
      <c r="AP4105" s="4"/>
      <c r="AQ4105" s="4" t="s">
        <v>493</v>
      </c>
      <c r="AR4105" s="4"/>
      <c r="AS4105" s="4"/>
      <c r="AT4105" s="4"/>
      <c r="AU4105" s="4"/>
      <c r="AV4105" s="4"/>
      <c r="AW4105" s="4"/>
      <c r="AX4105" s="4"/>
      <c r="AY4105" s="4"/>
      <c r="AZ4105" s="4"/>
      <c r="BA4105" s="4"/>
      <c r="BB4105" s="4"/>
      <c r="BC4105" s="4"/>
      <c r="BD4105" s="4"/>
      <c r="BE4105" s="4"/>
      <c r="BF4105" s="4"/>
      <c r="BG4105" s="4"/>
      <c r="BH4105" s="4"/>
      <c r="BI4105" s="4"/>
      <c r="BJ4105" s="4"/>
      <c r="BK4105" s="4"/>
      <c r="BL4105" s="4"/>
      <c r="BM4105" s="4"/>
      <c r="BN4105" s="4"/>
      <c r="BO4105" s="4"/>
      <c r="BP4105" s="4"/>
      <c r="BQ4105" s="4"/>
      <c r="BR4105" s="4"/>
      <c r="BS4105" s="4"/>
      <c r="BT4105" s="4"/>
      <c r="BU4105" s="4"/>
      <c r="BV4105" s="4"/>
      <c r="BW4105" s="4"/>
      <c r="BX4105" s="4"/>
      <c r="BY4105" s="4"/>
      <c r="BZ4105" s="4"/>
      <c r="CA4105" s="4"/>
      <c r="CB4105" s="4"/>
      <c r="CC4105" s="4"/>
      <c r="CD4105" s="4"/>
      <c r="CE4105" s="4"/>
      <c r="CF4105" s="4"/>
      <c r="CG4105" s="4"/>
      <c r="CH4105" s="4"/>
      <c r="CI4105" s="4"/>
      <c r="CJ4105" s="4"/>
      <c r="CK4105" s="4"/>
      <c r="CL4105" s="4"/>
      <c r="CM4105" s="4"/>
      <c r="CN4105" s="4"/>
      <c r="CO4105" s="5"/>
      <c r="CP4105" s="5"/>
      <c r="CQ4105" s="5"/>
      <c r="CR4105" s="5"/>
      <c r="CS4105" s="5"/>
      <c r="CT4105" s="5"/>
      <c r="CU4105" s="5"/>
      <c r="CV4105" s="5"/>
      <c r="CW4105" s="5"/>
      <c r="CX4105" s="5"/>
    </row>
    <row r="4106" spans="1:102" x14ac:dyDescent="0.3">
      <c r="A4106" s="4" t="s">
        <v>14</v>
      </c>
      <c r="B4106" s="17" t="s">
        <v>16</v>
      </c>
      <c r="C4106" s="4" t="s">
        <v>16</v>
      </c>
      <c r="D4106" s="4" t="s">
        <v>16</v>
      </c>
      <c r="E4106" s="4" t="s">
        <v>3065</v>
      </c>
      <c r="F4106" s="4" t="s">
        <v>3086</v>
      </c>
      <c r="N4106" s="4">
        <v>6</v>
      </c>
      <c r="O4106" s="4">
        <v>2</v>
      </c>
      <c r="P4106" s="4">
        <v>0</v>
      </c>
      <c r="Q4106" s="4">
        <v>8</v>
      </c>
      <c r="R4106" s="4" t="s">
        <v>314</v>
      </c>
      <c r="S4106" s="4" t="s">
        <v>314</v>
      </c>
      <c r="T4106" s="4" t="s">
        <v>7863</v>
      </c>
      <c r="AC4106" s="4" t="s">
        <v>3066</v>
      </c>
      <c r="AD4106" s="9" t="str">
        <f t="shared" si="336"/>
        <v>https://www.gbif.org/species/search?q=Pinus&amp;highertaxon_key=6&amp;status=ACCEPTED</v>
      </c>
      <c r="AE4106" s="4" t="s">
        <v>3067</v>
      </c>
      <c r="AF4106" s="9" t="str">
        <f t="shared" si="337"/>
        <v>https://powo.science.kew.org/results?q=Pinus</v>
      </c>
      <c r="AG4106" s="4" t="s">
        <v>21</v>
      </c>
      <c r="AH4106" s="4" t="s">
        <v>21</v>
      </c>
      <c r="AI4106" s="4" t="s">
        <v>8071</v>
      </c>
    </row>
    <row r="4107" spans="1:102" x14ac:dyDescent="0.3">
      <c r="A4107" s="5" t="s">
        <v>14</v>
      </c>
      <c r="B4107" s="16" t="s">
        <v>5982</v>
      </c>
      <c r="C4107" s="5" t="s">
        <v>16</v>
      </c>
      <c r="D4107" s="5" t="s">
        <v>16</v>
      </c>
      <c r="E4107" s="5" t="s">
        <v>3065</v>
      </c>
      <c r="F4107" s="5" t="s">
        <v>3086</v>
      </c>
      <c r="N4107" s="4">
        <v>2</v>
      </c>
      <c r="O4107" s="4">
        <v>0</v>
      </c>
      <c r="P4107" s="4">
        <v>0</v>
      </c>
      <c r="Q4107" s="4">
        <v>2</v>
      </c>
      <c r="R4107" s="4" t="s">
        <v>314</v>
      </c>
      <c r="S4107" s="4" t="s">
        <v>314</v>
      </c>
      <c r="T4107" s="4" t="s">
        <v>7863</v>
      </c>
      <c r="AC4107" s="4" t="s">
        <v>3066</v>
      </c>
      <c r="AD4107" s="9" t="str">
        <f t="shared" si="336"/>
        <v>https://www.gbif.org/species/search?q=Pinus&amp;highertaxon_key=6&amp;status=ACCEPTED</v>
      </c>
      <c r="AE4107" s="4" t="s">
        <v>3067</v>
      </c>
      <c r="AF4107" s="9" t="str">
        <f t="shared" si="337"/>
        <v>https://powo.science.kew.org/results?q=Pinus</v>
      </c>
      <c r="AG4107" s="4" t="s">
        <v>21</v>
      </c>
      <c r="AH4107" s="4" t="s">
        <v>21</v>
      </c>
      <c r="AI4107" s="4" t="s">
        <v>8071</v>
      </c>
      <c r="CO4107" s="5"/>
      <c r="CP4107" s="5"/>
      <c r="CQ4107" s="5"/>
      <c r="CR4107" s="5"/>
      <c r="CS4107" s="5"/>
      <c r="CT4107" s="5"/>
      <c r="CU4107" s="5"/>
      <c r="CV4107" s="5"/>
      <c r="CW4107" s="5"/>
      <c r="CX4107" s="5"/>
    </row>
    <row r="4108" spans="1:102" x14ac:dyDescent="0.3">
      <c r="A4108" s="5" t="s">
        <v>14</v>
      </c>
      <c r="B4108" s="16" t="s">
        <v>5983</v>
      </c>
      <c r="C4108" s="5" t="s">
        <v>16</v>
      </c>
      <c r="D4108" s="5" t="s">
        <v>16</v>
      </c>
      <c r="E4108" s="5" t="s">
        <v>3065</v>
      </c>
      <c r="F4108" s="5" t="s">
        <v>3086</v>
      </c>
      <c r="N4108" s="4">
        <v>1</v>
      </c>
      <c r="O4108" s="4">
        <v>0</v>
      </c>
      <c r="P4108" s="4">
        <v>0</v>
      </c>
      <c r="Q4108" s="4">
        <v>1</v>
      </c>
      <c r="R4108" s="4" t="s">
        <v>314</v>
      </c>
      <c r="S4108" s="4" t="s">
        <v>314</v>
      </c>
      <c r="T4108" s="4" t="s">
        <v>7863</v>
      </c>
      <c r="AC4108" s="4" t="s">
        <v>3066</v>
      </c>
      <c r="AD4108" s="9" t="str">
        <f t="shared" si="336"/>
        <v>https://www.gbif.org/species/search?q=Pinus&amp;highertaxon_key=6&amp;status=ACCEPTED</v>
      </c>
      <c r="AE4108" s="4" t="s">
        <v>3067</v>
      </c>
      <c r="AF4108" s="9" t="str">
        <f t="shared" si="337"/>
        <v>https://powo.science.kew.org/results?q=Pinus</v>
      </c>
      <c r="AG4108" s="4" t="s">
        <v>21</v>
      </c>
      <c r="AH4108" s="4" t="s">
        <v>21</v>
      </c>
      <c r="AI4108" s="4" t="s">
        <v>8071</v>
      </c>
      <c r="CO4108" s="5"/>
      <c r="CP4108" s="5"/>
      <c r="CQ4108" s="5"/>
      <c r="CR4108" s="5"/>
      <c r="CS4108" s="5"/>
      <c r="CT4108" s="5"/>
      <c r="CU4108" s="5"/>
      <c r="CV4108" s="5"/>
      <c r="CW4108" s="5"/>
      <c r="CX4108" s="5"/>
    </row>
    <row r="4109" spans="1:102" x14ac:dyDescent="0.3">
      <c r="A4109" s="5" t="s">
        <v>14</v>
      </c>
      <c r="B4109" s="16" t="s">
        <v>5984</v>
      </c>
      <c r="C4109" s="5" t="s">
        <v>16</v>
      </c>
      <c r="D4109" s="5" t="s">
        <v>16</v>
      </c>
      <c r="E4109" s="5" t="s">
        <v>3065</v>
      </c>
      <c r="F4109" s="5" t="s">
        <v>3086</v>
      </c>
      <c r="N4109" s="4">
        <v>2</v>
      </c>
      <c r="O4109" s="4">
        <v>0</v>
      </c>
      <c r="P4109" s="4">
        <v>0</v>
      </c>
      <c r="Q4109" s="4">
        <v>2</v>
      </c>
      <c r="R4109" s="4" t="s">
        <v>314</v>
      </c>
      <c r="S4109" s="4" t="s">
        <v>314</v>
      </c>
      <c r="T4109" s="4" t="s">
        <v>7863</v>
      </c>
      <c r="AC4109" s="4" t="s">
        <v>3066</v>
      </c>
      <c r="AD4109" s="9" t="str">
        <f t="shared" si="336"/>
        <v>https://www.gbif.org/species/search?q=Pinus&amp;highertaxon_key=6&amp;status=ACCEPTED</v>
      </c>
      <c r="AE4109" s="4" t="s">
        <v>3067</v>
      </c>
      <c r="AF4109" s="9" t="str">
        <f t="shared" si="337"/>
        <v>https://powo.science.kew.org/results?q=Pinus</v>
      </c>
      <c r="AG4109" s="4" t="s">
        <v>21</v>
      </c>
      <c r="AH4109" s="4" t="s">
        <v>21</v>
      </c>
      <c r="AI4109" s="4" t="s">
        <v>8071</v>
      </c>
      <c r="CO4109" s="5"/>
      <c r="CP4109" s="5"/>
      <c r="CQ4109" s="5"/>
      <c r="CR4109" s="5"/>
      <c r="CS4109" s="5"/>
      <c r="CT4109" s="5"/>
      <c r="CU4109" s="5"/>
      <c r="CV4109" s="5"/>
      <c r="CW4109" s="5"/>
      <c r="CX4109" s="5"/>
    </row>
    <row r="4110" spans="1:102" x14ac:dyDescent="0.3">
      <c r="A4110" s="5" t="s">
        <v>14</v>
      </c>
      <c r="B4110" s="16" t="s">
        <v>5985</v>
      </c>
      <c r="C4110" s="5" t="s">
        <v>16</v>
      </c>
      <c r="D4110" s="5" t="s">
        <v>16</v>
      </c>
      <c r="E4110" s="5" t="s">
        <v>3065</v>
      </c>
      <c r="F4110" s="5" t="s">
        <v>3086</v>
      </c>
      <c r="N4110" s="4">
        <v>2</v>
      </c>
      <c r="O4110" s="4">
        <v>0</v>
      </c>
      <c r="P4110" s="4">
        <v>0</v>
      </c>
      <c r="Q4110" s="4">
        <v>2</v>
      </c>
      <c r="R4110" s="4" t="s">
        <v>314</v>
      </c>
      <c r="S4110" s="4" t="s">
        <v>314</v>
      </c>
      <c r="T4110" s="4" t="s">
        <v>7863</v>
      </c>
      <c r="AC4110" s="4" t="s">
        <v>3066</v>
      </c>
      <c r="AD4110" s="9" t="str">
        <f t="shared" si="336"/>
        <v>https://www.gbif.org/species/search?q=Pinus&amp;highertaxon_key=6&amp;status=ACCEPTED</v>
      </c>
      <c r="AE4110" s="4" t="s">
        <v>3067</v>
      </c>
      <c r="AF4110" s="9" t="str">
        <f t="shared" si="337"/>
        <v>https://powo.science.kew.org/results?q=Pinus</v>
      </c>
      <c r="AG4110" s="4" t="s">
        <v>21</v>
      </c>
      <c r="AH4110" s="4" t="s">
        <v>21</v>
      </c>
      <c r="AI4110" s="4" t="s">
        <v>8071</v>
      </c>
      <c r="CO4110" s="5"/>
      <c r="CP4110" s="5"/>
      <c r="CQ4110" s="5"/>
      <c r="CR4110" s="5"/>
      <c r="CS4110" s="5"/>
      <c r="CT4110" s="5"/>
      <c r="CU4110" s="5"/>
      <c r="CV4110" s="5"/>
      <c r="CW4110" s="5"/>
      <c r="CX4110" s="5"/>
    </row>
    <row r="4111" spans="1:102" x14ac:dyDescent="0.3">
      <c r="A4111" s="5" t="s">
        <v>14</v>
      </c>
      <c r="B4111" s="16" t="s">
        <v>5986</v>
      </c>
      <c r="C4111" s="5" t="s">
        <v>16</v>
      </c>
      <c r="D4111" s="5" t="s">
        <v>16</v>
      </c>
      <c r="E4111" s="5" t="s">
        <v>3065</v>
      </c>
      <c r="F4111" s="5" t="s">
        <v>3086</v>
      </c>
      <c r="N4111" s="4">
        <v>1</v>
      </c>
      <c r="O4111" s="4">
        <v>0</v>
      </c>
      <c r="P4111" s="4">
        <v>0</v>
      </c>
      <c r="Q4111" s="4">
        <v>1</v>
      </c>
      <c r="R4111" s="4" t="s">
        <v>314</v>
      </c>
      <c r="S4111" s="4" t="s">
        <v>314</v>
      </c>
      <c r="T4111" s="4" t="s">
        <v>7863</v>
      </c>
      <c r="AC4111" s="4" t="s">
        <v>3066</v>
      </c>
      <c r="AD4111" s="9" t="str">
        <f t="shared" si="336"/>
        <v>https://www.gbif.org/species/search?q=Pinus&amp;highertaxon_key=6&amp;status=ACCEPTED</v>
      </c>
      <c r="AE4111" s="4" t="s">
        <v>3067</v>
      </c>
      <c r="AF4111" s="9" t="str">
        <f t="shared" si="337"/>
        <v>https://powo.science.kew.org/results?q=Pinus</v>
      </c>
      <c r="AG4111" s="4" t="s">
        <v>21</v>
      </c>
      <c r="AH4111" s="4" t="s">
        <v>21</v>
      </c>
      <c r="AI4111" s="4" t="s">
        <v>8071</v>
      </c>
      <c r="CO4111" s="5"/>
      <c r="CP4111" s="5"/>
      <c r="CQ4111" s="5"/>
      <c r="CR4111" s="5"/>
      <c r="CS4111" s="5"/>
      <c r="CT4111" s="5"/>
      <c r="CU4111" s="5"/>
      <c r="CV4111" s="5"/>
      <c r="CW4111" s="5"/>
      <c r="CX4111" s="5"/>
    </row>
    <row r="4112" spans="1:102" x14ac:dyDescent="0.3">
      <c r="A4112" s="5" t="s">
        <v>14</v>
      </c>
      <c r="B4112" s="16" t="s">
        <v>5987</v>
      </c>
      <c r="C4112" s="5" t="s">
        <v>16</v>
      </c>
      <c r="D4112" s="5" t="s">
        <v>1061</v>
      </c>
      <c r="E4112" s="5" t="s">
        <v>1061</v>
      </c>
      <c r="F4112" s="5" t="s">
        <v>1061</v>
      </c>
      <c r="N4112" s="4">
        <v>1</v>
      </c>
      <c r="O4112" s="4">
        <v>0</v>
      </c>
      <c r="P4112" s="4">
        <v>0</v>
      </c>
      <c r="Q4112" s="4">
        <v>1</v>
      </c>
      <c r="R4112" s="4" t="s">
        <v>565</v>
      </c>
      <c r="S4112" s="4" t="s">
        <v>565</v>
      </c>
      <c r="T4112" s="4" t="s">
        <v>7863</v>
      </c>
      <c r="AC4112" s="4" t="s">
        <v>1062</v>
      </c>
      <c r="AD4112" s="9" t="str">
        <f t="shared" si="336"/>
        <v>https://www.gbif.org/species/search?q=Cedrus&amp;highertaxon_key=6&amp;status=ACCEPTED</v>
      </c>
      <c r="AE4112" s="4" t="s">
        <v>1063</v>
      </c>
      <c r="AF4112" s="9" t="str">
        <f t="shared" si="337"/>
        <v>https://powo.science.kew.org/results?q=Cedrus</v>
      </c>
      <c r="AG4112" s="4" t="s">
        <v>21</v>
      </c>
      <c r="AH4112" s="4" t="s">
        <v>21</v>
      </c>
      <c r="AI4112" s="4" t="s">
        <v>8100</v>
      </c>
      <c r="CO4112" s="5"/>
      <c r="CP4112" s="5"/>
      <c r="CQ4112" s="5"/>
      <c r="CR4112" s="5"/>
      <c r="CS4112" s="5"/>
      <c r="CT4112" s="5"/>
      <c r="CU4112" s="5"/>
      <c r="CV4112" s="5"/>
      <c r="CW4112" s="5"/>
      <c r="CX4112" s="5"/>
    </row>
    <row r="4113" spans="1:102" x14ac:dyDescent="0.3">
      <c r="A4113" s="5" t="s">
        <v>14</v>
      </c>
      <c r="B4113" s="16" t="s">
        <v>7276</v>
      </c>
      <c r="C4113" s="5" t="s">
        <v>16</v>
      </c>
      <c r="D4113" s="5" t="s">
        <v>1041</v>
      </c>
      <c r="E4113" s="5" t="s">
        <v>1041</v>
      </c>
      <c r="F4113" s="5" t="s">
        <v>1041</v>
      </c>
      <c r="N4113" s="4">
        <v>0</v>
      </c>
      <c r="O4113" s="4">
        <v>2</v>
      </c>
      <c r="P4113" s="4">
        <v>0</v>
      </c>
      <c r="Q4113" s="4">
        <v>2</v>
      </c>
      <c r="R4113" s="4" t="s">
        <v>158</v>
      </c>
      <c r="S4113" s="4" t="s">
        <v>126</v>
      </c>
      <c r="T4113" s="4" t="s">
        <v>7837</v>
      </c>
      <c r="AC4113" s="4" t="s">
        <v>1042</v>
      </c>
      <c r="AD4113" s="9" t="str">
        <f t="shared" si="336"/>
        <v>https://www.gbif.org/species/search?q=Cathaya&amp;highertaxon_key=6&amp;status=ACCEPTED</v>
      </c>
      <c r="AE4113" s="4" t="s">
        <v>1043</v>
      </c>
      <c r="AF4113" s="9" t="str">
        <f t="shared" si="337"/>
        <v>https://powo.science.kew.org/results?q=Cathaya</v>
      </c>
      <c r="AG4113" s="4" t="s">
        <v>21</v>
      </c>
      <c r="AH4113" s="4" t="s">
        <v>21</v>
      </c>
      <c r="AI4113" s="4" t="s">
        <v>7837</v>
      </c>
      <c r="CO4113" s="5"/>
      <c r="CP4113" s="5"/>
      <c r="CQ4113" s="5"/>
      <c r="CR4113" s="5"/>
      <c r="CS4113" s="5"/>
      <c r="CT4113" s="5"/>
      <c r="CU4113" s="5"/>
      <c r="CV4113" s="5"/>
      <c r="CW4113" s="5"/>
      <c r="CX4113" s="5"/>
    </row>
    <row r="4114" spans="1:102" x14ac:dyDescent="0.3">
      <c r="A4114" s="5" t="s">
        <v>14</v>
      </c>
      <c r="B4114" s="16" t="s">
        <v>7168</v>
      </c>
      <c r="C4114" s="5" t="s">
        <v>16</v>
      </c>
      <c r="D4114" s="5" t="s">
        <v>16</v>
      </c>
      <c r="E4114" s="5" t="s">
        <v>3065</v>
      </c>
      <c r="F4114" s="5" t="s">
        <v>3086</v>
      </c>
      <c r="N4114" s="4">
        <v>3</v>
      </c>
      <c r="O4114" s="4">
        <v>0</v>
      </c>
      <c r="P4114" s="4">
        <v>0</v>
      </c>
      <c r="Q4114" s="4">
        <v>3</v>
      </c>
      <c r="R4114" s="4" t="s">
        <v>314</v>
      </c>
      <c r="S4114" s="4" t="s">
        <v>314</v>
      </c>
      <c r="T4114" s="4" t="s">
        <v>7863</v>
      </c>
      <c r="AC4114" s="4" t="s">
        <v>3066</v>
      </c>
      <c r="AD4114" s="9" t="str">
        <f t="shared" si="336"/>
        <v>https://www.gbif.org/species/search?q=Pinus&amp;highertaxon_key=6&amp;status=ACCEPTED</v>
      </c>
      <c r="AE4114" s="4" t="s">
        <v>3067</v>
      </c>
      <c r="AF4114" s="9" t="str">
        <f t="shared" si="337"/>
        <v>https://powo.science.kew.org/results?q=Pinus</v>
      </c>
      <c r="AG4114" s="4" t="s">
        <v>21</v>
      </c>
      <c r="AH4114" s="4" t="s">
        <v>21</v>
      </c>
      <c r="AI4114" s="4" t="s">
        <v>8071</v>
      </c>
      <c r="CO4114" s="5"/>
      <c r="CP4114" s="5"/>
      <c r="CQ4114" s="5"/>
      <c r="CR4114" s="5"/>
      <c r="CS4114" s="5"/>
      <c r="CT4114" s="5"/>
      <c r="CU4114" s="5"/>
      <c r="CV4114" s="5"/>
      <c r="CW4114" s="5"/>
      <c r="CX4114" s="5"/>
    </row>
    <row r="4115" spans="1:102" s="5" customFormat="1" x14ac:dyDescent="0.3">
      <c r="A4115" s="4" t="s">
        <v>14</v>
      </c>
      <c r="B4115" s="17" t="s">
        <v>2310</v>
      </c>
      <c r="C4115" s="4" t="s">
        <v>2311</v>
      </c>
      <c r="D4115" s="4" t="s">
        <v>2310</v>
      </c>
      <c r="E4115" s="4" t="s">
        <v>1269</v>
      </c>
      <c r="F4115" s="4" t="s">
        <v>2293</v>
      </c>
      <c r="G4115" s="4"/>
      <c r="H4115" s="4" t="s">
        <v>118</v>
      </c>
      <c r="I4115" s="4"/>
      <c r="J4115" s="4"/>
      <c r="K4115" s="4"/>
      <c r="L4115" s="4"/>
      <c r="M4115" s="4"/>
      <c r="N4115" s="4">
        <v>1</v>
      </c>
      <c r="O4115" s="4">
        <v>0</v>
      </c>
      <c r="P4115" s="4">
        <v>0</v>
      </c>
      <c r="Q4115" s="4">
        <v>1</v>
      </c>
      <c r="R4115" s="4" t="s">
        <v>28</v>
      </c>
      <c r="S4115" s="4" t="s">
        <v>29</v>
      </c>
      <c r="T4115" s="4" t="s">
        <v>7946</v>
      </c>
      <c r="U4115" s="4" t="s">
        <v>7079</v>
      </c>
      <c r="V4115" s="4"/>
      <c r="W4115" s="4"/>
      <c r="X4115" s="4"/>
      <c r="Y4115" s="4"/>
      <c r="Z4115" s="4"/>
      <c r="AA4115" s="4"/>
      <c r="AB4115" s="4"/>
      <c r="AC4115" s="4" t="s">
        <v>2295</v>
      </c>
      <c r="AD4115" s="9" t="str">
        <f t="shared" si="336"/>
        <v>https://www.gbif.org/species/search?q=Lamiaceae&amp;highertaxon_key=6&amp;status=ACCEPTED</v>
      </c>
      <c r="AE4115" s="4"/>
      <c r="AF4115" s="9" t="str">
        <f t="shared" si="337"/>
        <v>https://powo.science.kew.org/results?q=Lamiaceae</v>
      </c>
      <c r="AG4115" s="4" t="s">
        <v>33</v>
      </c>
      <c r="AH4115" s="4" t="s">
        <v>33</v>
      </c>
      <c r="AI4115" s="4" t="s">
        <v>7079</v>
      </c>
      <c r="AJ4115" s="4"/>
      <c r="AK4115" s="4"/>
      <c r="AL4115" s="4"/>
      <c r="AM4115" s="4"/>
      <c r="AN4115" s="4"/>
      <c r="AO4115" s="4"/>
      <c r="AP4115" s="4"/>
      <c r="AQ4115" s="4"/>
      <c r="AR4115" s="4"/>
      <c r="AS4115" s="4"/>
      <c r="AT4115" s="4"/>
      <c r="AU4115" s="4"/>
      <c r="AV4115" s="4"/>
      <c r="AW4115" s="4"/>
      <c r="AX4115" s="4"/>
      <c r="AY4115" s="4"/>
      <c r="AZ4115" s="4"/>
      <c r="BA4115" s="4"/>
      <c r="BB4115" s="4"/>
      <c r="BC4115" s="4"/>
      <c r="BD4115" s="4"/>
      <c r="BE4115" s="4"/>
      <c r="BF4115" s="4"/>
      <c r="BG4115" s="4"/>
      <c r="BH4115" s="4"/>
      <c r="BI4115" s="4"/>
      <c r="BJ4115" s="4"/>
      <c r="BK4115" s="4"/>
      <c r="BL4115" s="4"/>
      <c r="BM4115" s="4"/>
      <c r="BN4115" s="4"/>
      <c r="BO4115" s="4"/>
      <c r="BP4115" s="4"/>
      <c r="BQ4115" s="4"/>
      <c r="BR4115" s="4"/>
      <c r="BS4115" s="4"/>
      <c r="BT4115" s="4"/>
      <c r="BU4115" s="4"/>
      <c r="BV4115" s="4"/>
      <c r="BW4115" s="4"/>
      <c r="BX4115" s="4"/>
      <c r="BY4115" s="4"/>
      <c r="BZ4115" s="4"/>
      <c r="CA4115" s="4"/>
      <c r="CB4115" s="4"/>
      <c r="CC4115" s="4"/>
      <c r="CD4115" s="4"/>
      <c r="CE4115" s="4"/>
      <c r="CF4115" s="4"/>
      <c r="CG4115" s="4"/>
      <c r="CH4115" s="4"/>
      <c r="CI4115" s="4"/>
      <c r="CJ4115" s="4"/>
      <c r="CK4115" s="4"/>
      <c r="CL4115" s="4"/>
      <c r="CM4115" s="4"/>
      <c r="CN4115" s="4"/>
      <c r="CO4115" s="4"/>
      <c r="CP4115" s="4"/>
      <c r="CQ4115" s="4"/>
      <c r="CR4115" s="4"/>
      <c r="CS4115" s="4"/>
      <c r="CT4115" s="4"/>
      <c r="CU4115" s="4"/>
      <c r="CV4115" s="4"/>
      <c r="CW4115" s="4"/>
      <c r="CX4115" s="4"/>
    </row>
    <row r="4116" spans="1:102" x14ac:dyDescent="0.3">
      <c r="A4116" s="4" t="s">
        <v>1</v>
      </c>
      <c r="B4116" s="17" t="s">
        <v>3065</v>
      </c>
      <c r="C4116" s="4" t="s">
        <v>16</v>
      </c>
      <c r="D4116" s="4" t="s">
        <v>3065</v>
      </c>
      <c r="E4116" s="4" t="s">
        <v>3065</v>
      </c>
      <c r="F4116" s="4" t="s">
        <v>3086</v>
      </c>
      <c r="N4116" s="4">
        <v>221</v>
      </c>
      <c r="O4116" s="4">
        <v>69</v>
      </c>
      <c r="P4116" s="4">
        <v>202</v>
      </c>
      <c r="Q4116" s="4">
        <v>492</v>
      </c>
      <c r="R4116" s="4" t="s">
        <v>314</v>
      </c>
      <c r="S4116" s="4" t="s">
        <v>314</v>
      </c>
      <c r="T4116" s="4" t="s">
        <v>7863</v>
      </c>
      <c r="AC4116" s="4" t="s">
        <v>3066</v>
      </c>
      <c r="AD4116" s="9" t="str">
        <f t="shared" si="336"/>
        <v>https://www.gbif.org/species/search?q=Pinus&amp;highertaxon_key=6&amp;status=ACCEPTED</v>
      </c>
      <c r="AE4116" s="4" t="s">
        <v>3067</v>
      </c>
      <c r="AF4116" s="9" t="str">
        <f t="shared" si="337"/>
        <v>https://powo.science.kew.org/results?q=Pinus</v>
      </c>
      <c r="AG4116" s="4" t="s">
        <v>21</v>
      </c>
      <c r="AH4116" s="4" t="s">
        <v>21</v>
      </c>
      <c r="AI4116" s="4" t="s">
        <v>8071</v>
      </c>
    </row>
    <row r="4117" spans="1:102" x14ac:dyDescent="0.3">
      <c r="A4117" s="5" t="s">
        <v>14</v>
      </c>
      <c r="B4117" s="16" t="s">
        <v>5988</v>
      </c>
      <c r="C4117" s="5" t="s">
        <v>16</v>
      </c>
      <c r="D4117" s="5" t="s">
        <v>3065</v>
      </c>
      <c r="E4117" s="5" t="s">
        <v>3065</v>
      </c>
      <c r="F4117" s="5" t="s">
        <v>3086</v>
      </c>
      <c r="N4117" s="4">
        <v>0</v>
      </c>
      <c r="O4117" s="4">
        <v>1</v>
      </c>
      <c r="P4117" s="4">
        <v>0</v>
      </c>
      <c r="Q4117" s="4">
        <v>1</v>
      </c>
      <c r="R4117" s="4" t="s">
        <v>314</v>
      </c>
      <c r="S4117" s="4" t="s">
        <v>314</v>
      </c>
      <c r="T4117" s="4" t="s">
        <v>7863</v>
      </c>
      <c r="AC4117" s="4" t="s">
        <v>3066</v>
      </c>
      <c r="AD4117" s="9" t="str">
        <f t="shared" si="336"/>
        <v>https://www.gbif.org/species/search?q=Pinus&amp;highertaxon_key=6&amp;status=ACCEPTED</v>
      </c>
      <c r="AE4117" s="4" t="s">
        <v>3067</v>
      </c>
      <c r="AF4117" s="9" t="str">
        <f t="shared" si="337"/>
        <v>https://powo.science.kew.org/results?q=Pinus</v>
      </c>
      <c r="AG4117" s="4" t="s">
        <v>21</v>
      </c>
      <c r="AH4117" s="4" t="s">
        <v>21</v>
      </c>
      <c r="AI4117" s="4" t="s">
        <v>8071</v>
      </c>
      <c r="CO4117" s="5"/>
      <c r="CP4117" s="5"/>
      <c r="CQ4117" s="5"/>
      <c r="CR4117" s="5"/>
      <c r="CS4117" s="5"/>
      <c r="CT4117" s="5"/>
      <c r="CU4117" s="5"/>
      <c r="CV4117" s="5"/>
      <c r="CW4117" s="5"/>
      <c r="CX4117" s="5"/>
    </row>
    <row r="4118" spans="1:102" x14ac:dyDescent="0.3">
      <c r="A4118" s="5" t="s">
        <v>14</v>
      </c>
      <c r="B4118" s="16" t="s">
        <v>5989</v>
      </c>
      <c r="C4118" s="5" t="s">
        <v>16</v>
      </c>
      <c r="D4118" s="5" t="s">
        <v>3065</v>
      </c>
      <c r="E4118" s="5" t="s">
        <v>3065</v>
      </c>
      <c r="F4118" s="5" t="s">
        <v>3086</v>
      </c>
      <c r="N4118" s="4">
        <v>2</v>
      </c>
      <c r="O4118" s="4">
        <v>0</v>
      </c>
      <c r="P4118" s="4">
        <v>0</v>
      </c>
      <c r="Q4118" s="4">
        <v>2</v>
      </c>
      <c r="R4118" s="4" t="s">
        <v>314</v>
      </c>
      <c r="S4118" s="4" t="s">
        <v>314</v>
      </c>
      <c r="T4118" s="4" t="s">
        <v>7863</v>
      </c>
      <c r="AC4118" s="4" t="s">
        <v>3066</v>
      </c>
      <c r="AD4118" s="9" t="str">
        <f t="shared" si="336"/>
        <v>https://www.gbif.org/species/search?q=Pinus&amp;highertaxon_key=6&amp;status=ACCEPTED</v>
      </c>
      <c r="AE4118" s="4" t="s">
        <v>3067</v>
      </c>
      <c r="AF4118" s="9" t="str">
        <f t="shared" si="337"/>
        <v>https://powo.science.kew.org/results?q=Pinus</v>
      </c>
      <c r="AG4118" s="4" t="s">
        <v>21</v>
      </c>
      <c r="AH4118" s="4" t="s">
        <v>21</v>
      </c>
      <c r="AI4118" s="4" t="s">
        <v>8071</v>
      </c>
      <c r="CO4118" s="5"/>
      <c r="CP4118" s="5"/>
      <c r="CQ4118" s="5"/>
      <c r="CR4118" s="5"/>
      <c r="CS4118" s="5"/>
      <c r="CT4118" s="5"/>
      <c r="CU4118" s="5"/>
      <c r="CV4118" s="5"/>
      <c r="CW4118" s="5"/>
      <c r="CX4118" s="5"/>
    </row>
    <row r="4119" spans="1:102" x14ac:dyDescent="0.3">
      <c r="A4119" s="5" t="s">
        <v>14</v>
      </c>
      <c r="B4119" s="16" t="s">
        <v>5990</v>
      </c>
      <c r="C4119" s="5" t="s">
        <v>16</v>
      </c>
      <c r="D4119" s="5" t="s">
        <v>3065</v>
      </c>
      <c r="E4119" s="5" t="s">
        <v>3065</v>
      </c>
      <c r="F4119" s="5" t="s">
        <v>3086</v>
      </c>
      <c r="N4119" s="4">
        <v>2</v>
      </c>
      <c r="O4119" s="4">
        <v>0</v>
      </c>
      <c r="P4119" s="4">
        <v>0</v>
      </c>
      <c r="Q4119" s="4">
        <v>2</v>
      </c>
      <c r="R4119" s="4" t="s">
        <v>314</v>
      </c>
      <c r="S4119" s="4" t="s">
        <v>314</v>
      </c>
      <c r="T4119" s="4" t="s">
        <v>7863</v>
      </c>
      <c r="AC4119" s="4" t="s">
        <v>3066</v>
      </c>
      <c r="AD4119" s="9" t="str">
        <f t="shared" si="336"/>
        <v>https://www.gbif.org/species/search?q=Pinus&amp;highertaxon_key=6&amp;status=ACCEPTED</v>
      </c>
      <c r="AE4119" s="4" t="s">
        <v>3067</v>
      </c>
      <c r="AF4119" s="9" t="str">
        <f t="shared" si="337"/>
        <v>https://powo.science.kew.org/results?q=Pinus</v>
      </c>
      <c r="AG4119" s="4" t="s">
        <v>21</v>
      </c>
      <c r="AH4119" s="4" t="s">
        <v>21</v>
      </c>
      <c r="AI4119" s="4" t="s">
        <v>8071</v>
      </c>
      <c r="CO4119" s="5"/>
      <c r="CP4119" s="5"/>
      <c r="CQ4119" s="5"/>
      <c r="CR4119" s="5"/>
      <c r="CS4119" s="5"/>
      <c r="CT4119" s="5"/>
      <c r="CU4119" s="5"/>
      <c r="CV4119" s="5"/>
      <c r="CW4119" s="5"/>
      <c r="CX4119" s="5"/>
    </row>
    <row r="4120" spans="1:102" x14ac:dyDescent="0.3">
      <c r="A4120" s="5" t="s">
        <v>14</v>
      </c>
      <c r="B4120" s="16" t="s">
        <v>5991</v>
      </c>
      <c r="C4120" s="5" t="s">
        <v>16</v>
      </c>
      <c r="D4120" s="5" t="s">
        <v>3065</v>
      </c>
      <c r="E4120" s="5" t="s">
        <v>3065</v>
      </c>
      <c r="F4120" s="5" t="s">
        <v>3086</v>
      </c>
      <c r="N4120" s="4">
        <v>2</v>
      </c>
      <c r="O4120" s="4">
        <v>0</v>
      </c>
      <c r="P4120" s="4">
        <v>0</v>
      </c>
      <c r="Q4120" s="4">
        <v>2</v>
      </c>
      <c r="R4120" s="4" t="s">
        <v>314</v>
      </c>
      <c r="S4120" s="4" t="s">
        <v>314</v>
      </c>
      <c r="T4120" s="4" t="s">
        <v>7863</v>
      </c>
      <c r="AC4120" s="4" t="s">
        <v>3066</v>
      </c>
      <c r="AD4120" s="9" t="str">
        <f t="shared" si="336"/>
        <v>https://www.gbif.org/species/search?q=Pinus&amp;highertaxon_key=6&amp;status=ACCEPTED</v>
      </c>
      <c r="AE4120" s="4" t="s">
        <v>3067</v>
      </c>
      <c r="AF4120" s="9" t="str">
        <f t="shared" si="337"/>
        <v>https://powo.science.kew.org/results?q=Pinus</v>
      </c>
      <c r="AG4120" s="4" t="s">
        <v>21</v>
      </c>
      <c r="AH4120" s="4" t="s">
        <v>21</v>
      </c>
      <c r="AI4120" s="4" t="s">
        <v>8071</v>
      </c>
      <c r="CO4120" s="5"/>
      <c r="CP4120" s="5"/>
      <c r="CQ4120" s="5"/>
      <c r="CR4120" s="5"/>
      <c r="CS4120" s="5"/>
      <c r="CT4120" s="5"/>
      <c r="CU4120" s="5"/>
      <c r="CV4120" s="5"/>
      <c r="CW4120" s="5"/>
      <c r="CX4120" s="5"/>
    </row>
    <row r="4121" spans="1:102" x14ac:dyDescent="0.3">
      <c r="A4121" s="5" t="s">
        <v>14</v>
      </c>
      <c r="B4121" s="16" t="s">
        <v>5992</v>
      </c>
      <c r="C4121" s="5" t="s">
        <v>16</v>
      </c>
      <c r="D4121" s="5" t="s">
        <v>3065</v>
      </c>
      <c r="E4121" s="5" t="s">
        <v>3065</v>
      </c>
      <c r="F4121" s="5" t="s">
        <v>3086</v>
      </c>
      <c r="N4121" s="4">
        <v>2</v>
      </c>
      <c r="O4121" s="4">
        <v>0</v>
      </c>
      <c r="P4121" s="4">
        <v>0</v>
      </c>
      <c r="Q4121" s="4">
        <v>2</v>
      </c>
      <c r="R4121" s="4" t="s">
        <v>314</v>
      </c>
      <c r="S4121" s="4" t="s">
        <v>314</v>
      </c>
      <c r="T4121" s="4" t="s">
        <v>7863</v>
      </c>
      <c r="AC4121" s="4" t="s">
        <v>3066</v>
      </c>
      <c r="AD4121" s="9" t="str">
        <f t="shared" si="336"/>
        <v>https://www.gbif.org/species/search?q=Pinus&amp;highertaxon_key=6&amp;status=ACCEPTED</v>
      </c>
      <c r="AE4121" s="4" t="s">
        <v>3067</v>
      </c>
      <c r="AF4121" s="9" t="str">
        <f t="shared" si="337"/>
        <v>https://powo.science.kew.org/results?q=Pinus</v>
      </c>
      <c r="AG4121" s="4" t="s">
        <v>21</v>
      </c>
      <c r="AH4121" s="4" t="s">
        <v>21</v>
      </c>
      <c r="AI4121" s="4" t="s">
        <v>8071</v>
      </c>
      <c r="CO4121" s="5"/>
      <c r="CP4121" s="5"/>
      <c r="CQ4121" s="5"/>
      <c r="CR4121" s="5"/>
      <c r="CS4121" s="5"/>
      <c r="CT4121" s="5"/>
      <c r="CU4121" s="5"/>
      <c r="CV4121" s="5"/>
      <c r="CW4121" s="5"/>
      <c r="CX4121" s="5"/>
    </row>
    <row r="4122" spans="1:102" x14ac:dyDescent="0.3">
      <c r="A4122" s="5" t="s">
        <v>14</v>
      </c>
      <c r="B4122" s="16" t="s">
        <v>8511</v>
      </c>
      <c r="C4122" s="5" t="s">
        <v>16</v>
      </c>
      <c r="D4122" s="5" t="s">
        <v>3065</v>
      </c>
      <c r="E4122" s="5" t="s">
        <v>3065</v>
      </c>
      <c r="F4122" s="5" t="s">
        <v>3086</v>
      </c>
      <c r="N4122" s="4">
        <v>0</v>
      </c>
      <c r="O4122" s="4">
        <v>1</v>
      </c>
      <c r="P4122" s="4">
        <v>0</v>
      </c>
      <c r="Q4122" s="4">
        <v>1</v>
      </c>
      <c r="R4122" s="4" t="s">
        <v>314</v>
      </c>
      <c r="S4122" s="4" t="s">
        <v>314</v>
      </c>
      <c r="T4122" s="4" t="s">
        <v>7863</v>
      </c>
      <c r="AC4122" s="4" t="s">
        <v>3066</v>
      </c>
      <c r="AD4122" s="9" t="s">
        <v>8867</v>
      </c>
      <c r="AE4122" s="4" t="s">
        <v>3067</v>
      </c>
      <c r="AF4122" s="9" t="s">
        <v>8868</v>
      </c>
      <c r="AG4122" s="4" t="s">
        <v>21</v>
      </c>
      <c r="AH4122" s="4" t="s">
        <v>21</v>
      </c>
      <c r="AI4122" s="4" t="s">
        <v>8071</v>
      </c>
      <c r="CO4122" s="5"/>
      <c r="CP4122" s="5"/>
      <c r="CQ4122" s="5"/>
      <c r="CR4122" s="5"/>
      <c r="CS4122" s="5"/>
      <c r="CT4122" s="5"/>
      <c r="CU4122" s="5"/>
      <c r="CV4122" s="5"/>
      <c r="CW4122" s="5"/>
      <c r="CX4122" s="5"/>
    </row>
    <row r="4123" spans="1:102" x14ac:dyDescent="0.3">
      <c r="A4123" s="5" t="s">
        <v>14</v>
      </c>
      <c r="B4123" s="16" t="s">
        <v>5993</v>
      </c>
      <c r="C4123" s="5" t="s">
        <v>16</v>
      </c>
      <c r="D4123" s="5" t="s">
        <v>3065</v>
      </c>
      <c r="E4123" s="5" t="s">
        <v>3065</v>
      </c>
      <c r="F4123" s="5" t="s">
        <v>3086</v>
      </c>
      <c r="N4123" s="4">
        <v>2</v>
      </c>
      <c r="O4123" s="4">
        <v>0</v>
      </c>
      <c r="P4123" s="4">
        <v>0</v>
      </c>
      <c r="Q4123" s="4">
        <v>2</v>
      </c>
      <c r="R4123" s="4" t="s">
        <v>314</v>
      </c>
      <c r="S4123" s="4" t="s">
        <v>314</v>
      </c>
      <c r="T4123" s="4" t="s">
        <v>7863</v>
      </c>
      <c r="AC4123" s="4" t="s">
        <v>3066</v>
      </c>
      <c r="AD4123" s="9" t="str">
        <f>HYPERLINK("https://www.gbif.org/species/search?q=" &amp; E4123 &amp; "&amp;highertaxon_key=6&amp;status=ACCEPTED")</f>
        <v>https://www.gbif.org/species/search?q=Pinus&amp;highertaxon_key=6&amp;status=ACCEPTED</v>
      </c>
      <c r="AE4123" s="4" t="s">
        <v>3067</v>
      </c>
      <c r="AF4123" s="9" t="str">
        <f>HYPERLINK("https://powo.science.kew.org/results?q=" &amp; E4123)</f>
        <v>https://powo.science.kew.org/results?q=Pinus</v>
      </c>
      <c r="AG4123" s="4" t="s">
        <v>21</v>
      </c>
      <c r="AH4123" s="4" t="s">
        <v>21</v>
      </c>
      <c r="AI4123" s="4" t="s">
        <v>8071</v>
      </c>
      <c r="CO4123" s="5"/>
      <c r="CP4123" s="5"/>
      <c r="CQ4123" s="5"/>
      <c r="CR4123" s="5"/>
      <c r="CS4123" s="5"/>
      <c r="CT4123" s="5"/>
      <c r="CU4123" s="5"/>
      <c r="CV4123" s="5"/>
      <c r="CW4123" s="5"/>
      <c r="CX4123" s="5"/>
    </row>
    <row r="4124" spans="1:102" x14ac:dyDescent="0.3">
      <c r="A4124" s="5" t="s">
        <v>14</v>
      </c>
      <c r="B4124" s="16" t="s">
        <v>5994</v>
      </c>
      <c r="C4124" s="5" t="s">
        <v>16</v>
      </c>
      <c r="D4124" s="5" t="s">
        <v>3065</v>
      </c>
      <c r="E4124" s="5" t="s">
        <v>3065</v>
      </c>
      <c r="F4124" s="5" t="s">
        <v>3086</v>
      </c>
      <c r="N4124" s="4">
        <v>1</v>
      </c>
      <c r="O4124" s="4">
        <v>0</v>
      </c>
      <c r="P4124" s="4">
        <v>0</v>
      </c>
      <c r="Q4124" s="4">
        <v>1</v>
      </c>
      <c r="R4124" s="4" t="s">
        <v>314</v>
      </c>
      <c r="S4124" s="4" t="s">
        <v>314</v>
      </c>
      <c r="T4124" s="4" t="s">
        <v>7863</v>
      </c>
      <c r="AC4124" s="4" t="s">
        <v>3066</v>
      </c>
      <c r="AD4124" s="9" t="str">
        <f>HYPERLINK("https://www.gbif.org/species/search?q=" &amp; E4124 &amp; "&amp;highertaxon_key=6&amp;status=ACCEPTED")</f>
        <v>https://www.gbif.org/species/search?q=Pinus&amp;highertaxon_key=6&amp;status=ACCEPTED</v>
      </c>
      <c r="AE4124" s="4" t="s">
        <v>3067</v>
      </c>
      <c r="AF4124" s="9" t="str">
        <f>HYPERLINK("https://powo.science.kew.org/results?q=" &amp; E4124)</f>
        <v>https://powo.science.kew.org/results?q=Pinus</v>
      </c>
      <c r="AG4124" s="4" t="s">
        <v>21</v>
      </c>
      <c r="AH4124" s="4" t="s">
        <v>21</v>
      </c>
      <c r="AI4124" s="4" t="s">
        <v>8071</v>
      </c>
      <c r="CO4124" s="5"/>
      <c r="CP4124" s="5"/>
      <c r="CQ4124" s="5"/>
      <c r="CR4124" s="5"/>
      <c r="CS4124" s="5"/>
      <c r="CT4124" s="5"/>
      <c r="CU4124" s="5"/>
      <c r="CV4124" s="5"/>
      <c r="CW4124" s="5"/>
      <c r="CX4124" s="5"/>
    </row>
    <row r="4125" spans="1:102" s="5" customFormat="1" x14ac:dyDescent="0.3">
      <c r="A4125" s="5" t="s">
        <v>14</v>
      </c>
      <c r="B4125" s="16" t="s">
        <v>5995</v>
      </c>
      <c r="C4125" s="5" t="s">
        <v>16</v>
      </c>
      <c r="D4125" s="5" t="s">
        <v>3065</v>
      </c>
      <c r="E4125" s="5" t="s">
        <v>3065</v>
      </c>
      <c r="F4125" s="5" t="s">
        <v>3086</v>
      </c>
      <c r="G4125" s="4"/>
      <c r="H4125" s="4"/>
      <c r="I4125" s="4"/>
      <c r="J4125" s="4"/>
      <c r="K4125" s="4"/>
      <c r="L4125" s="4"/>
      <c r="M4125" s="4"/>
      <c r="N4125" s="4">
        <v>1</v>
      </c>
      <c r="O4125" s="4">
        <v>0</v>
      </c>
      <c r="P4125" s="4">
        <v>0</v>
      </c>
      <c r="Q4125" s="4">
        <v>1</v>
      </c>
      <c r="R4125" s="4" t="s">
        <v>314</v>
      </c>
      <c r="S4125" s="4" t="s">
        <v>314</v>
      </c>
      <c r="T4125" s="4" t="s">
        <v>7863</v>
      </c>
      <c r="U4125" s="4"/>
      <c r="V4125" s="4"/>
      <c r="W4125" s="4"/>
      <c r="X4125" s="4"/>
      <c r="Y4125" s="4"/>
      <c r="Z4125" s="4"/>
      <c r="AA4125" s="4"/>
      <c r="AB4125" s="4"/>
      <c r="AC4125" s="4" t="s">
        <v>3066</v>
      </c>
      <c r="AD4125" s="9" t="str">
        <f>HYPERLINK("https://www.gbif.org/species/search?q=" &amp; E4125 &amp; "&amp;highertaxon_key=6&amp;status=ACCEPTED")</f>
        <v>https://www.gbif.org/species/search?q=Pinus&amp;highertaxon_key=6&amp;status=ACCEPTED</v>
      </c>
      <c r="AE4125" s="4" t="s">
        <v>3067</v>
      </c>
      <c r="AF4125" s="9" t="str">
        <f>HYPERLINK("https://powo.science.kew.org/results?q=" &amp; E4125)</f>
        <v>https://powo.science.kew.org/results?q=Pinus</v>
      </c>
      <c r="AG4125" s="4" t="s">
        <v>21</v>
      </c>
      <c r="AH4125" s="4" t="s">
        <v>21</v>
      </c>
      <c r="AI4125" s="4" t="s">
        <v>8071</v>
      </c>
      <c r="AJ4125" s="4"/>
      <c r="AK4125" s="4"/>
      <c r="AL4125" s="4"/>
      <c r="AM4125" s="4"/>
      <c r="AN4125" s="4"/>
      <c r="AO4125" s="4"/>
      <c r="AP4125" s="4"/>
      <c r="AQ4125" s="4"/>
      <c r="AR4125" s="4"/>
      <c r="AS4125" s="4"/>
      <c r="AT4125" s="4"/>
      <c r="AU4125" s="4"/>
      <c r="AV4125" s="4"/>
      <c r="AW4125" s="4"/>
      <c r="AX4125" s="4"/>
      <c r="AY4125" s="4"/>
      <c r="AZ4125" s="4"/>
      <c r="BA4125" s="4"/>
      <c r="BB4125" s="4"/>
      <c r="BC4125" s="4"/>
      <c r="BD4125" s="4"/>
      <c r="BE4125" s="4"/>
      <c r="BF4125" s="4"/>
      <c r="BG4125" s="4"/>
      <c r="BH4125" s="4"/>
      <c r="BI4125" s="4"/>
      <c r="BJ4125" s="4"/>
      <c r="BK4125" s="4"/>
      <c r="BL4125" s="4"/>
      <c r="BM4125" s="4"/>
      <c r="BN4125" s="4"/>
      <c r="BO4125" s="4"/>
      <c r="BP4125" s="4"/>
      <c r="BQ4125" s="4"/>
      <c r="BR4125" s="4"/>
      <c r="BS4125" s="4"/>
      <c r="BT4125" s="4"/>
      <c r="BU4125" s="4"/>
      <c r="BV4125" s="4"/>
      <c r="BW4125" s="4"/>
      <c r="BX4125" s="4"/>
      <c r="BY4125" s="4"/>
      <c r="BZ4125" s="4"/>
      <c r="CA4125" s="4"/>
      <c r="CB4125" s="4"/>
      <c r="CC4125" s="4"/>
      <c r="CD4125" s="4"/>
      <c r="CE4125" s="4"/>
      <c r="CF4125" s="4"/>
      <c r="CG4125" s="4"/>
      <c r="CH4125" s="4"/>
      <c r="CI4125" s="4"/>
      <c r="CJ4125" s="4"/>
      <c r="CK4125" s="4"/>
      <c r="CL4125" s="4"/>
      <c r="CM4125" s="4"/>
      <c r="CN4125" s="4"/>
    </row>
    <row r="4126" spans="1:102" s="5" customFormat="1" x14ac:dyDescent="0.3">
      <c r="A4126" s="5" t="s">
        <v>14</v>
      </c>
      <c r="B4126" s="16" t="s">
        <v>5996</v>
      </c>
      <c r="C4126" s="5" t="s">
        <v>16</v>
      </c>
      <c r="D4126" s="5" t="s">
        <v>3065</v>
      </c>
      <c r="E4126" s="5" t="s">
        <v>3065</v>
      </c>
      <c r="F4126" s="5" t="s">
        <v>3086</v>
      </c>
      <c r="G4126" s="4"/>
      <c r="H4126" s="4"/>
      <c r="I4126" s="4"/>
      <c r="J4126" s="4"/>
      <c r="K4126" s="4"/>
      <c r="L4126" s="4"/>
      <c r="M4126" s="4"/>
      <c r="N4126" s="4">
        <v>1</v>
      </c>
      <c r="O4126" s="4">
        <v>0</v>
      </c>
      <c r="P4126" s="4">
        <v>0</v>
      </c>
      <c r="Q4126" s="4">
        <v>1</v>
      </c>
      <c r="R4126" s="4" t="s">
        <v>314</v>
      </c>
      <c r="S4126" s="4" t="s">
        <v>314</v>
      </c>
      <c r="T4126" s="4" t="s">
        <v>7863</v>
      </c>
      <c r="U4126" s="4"/>
      <c r="V4126" s="4"/>
      <c r="W4126" s="4"/>
      <c r="X4126" s="4"/>
      <c r="Y4126" s="4"/>
      <c r="Z4126" s="4"/>
      <c r="AA4126" s="4"/>
      <c r="AB4126" s="4"/>
      <c r="AC4126" s="4" t="s">
        <v>3066</v>
      </c>
      <c r="AD4126" s="9" t="str">
        <f>HYPERLINK("https://www.gbif.org/species/search?q=" &amp; E4126 &amp; "&amp;highertaxon_key=6&amp;status=ACCEPTED")</f>
        <v>https://www.gbif.org/species/search?q=Pinus&amp;highertaxon_key=6&amp;status=ACCEPTED</v>
      </c>
      <c r="AE4126" s="4" t="s">
        <v>3067</v>
      </c>
      <c r="AF4126" s="9" t="str">
        <f>HYPERLINK("https://powo.science.kew.org/results?q=" &amp; E4126)</f>
        <v>https://powo.science.kew.org/results?q=Pinus</v>
      </c>
      <c r="AG4126" s="4" t="s">
        <v>21</v>
      </c>
      <c r="AH4126" s="4" t="s">
        <v>21</v>
      </c>
      <c r="AI4126" s="4" t="s">
        <v>8071</v>
      </c>
      <c r="AJ4126" s="4"/>
      <c r="AK4126" s="4"/>
      <c r="AL4126" s="4"/>
      <c r="AM4126" s="4"/>
      <c r="AN4126" s="4"/>
      <c r="AO4126" s="4"/>
      <c r="AP4126" s="4"/>
      <c r="AQ4126" s="4"/>
      <c r="AR4126" s="4"/>
      <c r="AS4126" s="4"/>
      <c r="AT4126" s="4"/>
      <c r="AU4126" s="4"/>
      <c r="AV4126" s="4"/>
      <c r="AW4126" s="4"/>
      <c r="AX4126" s="4"/>
      <c r="AY4126" s="4"/>
      <c r="AZ4126" s="4"/>
      <c r="BA4126" s="4"/>
      <c r="BB4126" s="4"/>
      <c r="BC4126" s="4"/>
      <c r="BD4126" s="4"/>
      <c r="BE4126" s="4"/>
      <c r="BF4126" s="4"/>
      <c r="BG4126" s="4"/>
      <c r="BH4126" s="4"/>
      <c r="BI4126" s="4"/>
      <c r="BJ4126" s="4"/>
      <c r="BK4126" s="4"/>
      <c r="BL4126" s="4"/>
      <c r="BM4126" s="4"/>
      <c r="BN4126" s="4"/>
      <c r="BO4126" s="4"/>
      <c r="BP4126" s="4"/>
      <c r="BQ4126" s="4"/>
      <c r="BR4126" s="4"/>
      <c r="BS4126" s="4"/>
      <c r="BT4126" s="4"/>
      <c r="BU4126" s="4"/>
      <c r="BV4126" s="4"/>
      <c r="BW4126" s="4"/>
      <c r="BX4126" s="4"/>
      <c r="BY4126" s="4"/>
      <c r="BZ4126" s="4"/>
      <c r="CA4126" s="4"/>
      <c r="CB4126" s="4"/>
      <c r="CC4126" s="4"/>
      <c r="CD4126" s="4"/>
      <c r="CE4126" s="4"/>
      <c r="CF4126" s="4"/>
      <c r="CG4126" s="4"/>
      <c r="CH4126" s="4"/>
      <c r="CI4126" s="4"/>
      <c r="CJ4126" s="4"/>
      <c r="CK4126" s="4"/>
      <c r="CL4126" s="4"/>
      <c r="CM4126" s="4"/>
      <c r="CN4126" s="4"/>
    </row>
    <row r="4127" spans="1:102" x14ac:dyDescent="0.3">
      <c r="A4127" s="6" t="s">
        <v>14</v>
      </c>
      <c r="B4127" s="15" t="s">
        <v>5997</v>
      </c>
      <c r="C4127" s="6" t="s">
        <v>16</v>
      </c>
      <c r="D4127" s="6" t="s">
        <v>3065</v>
      </c>
      <c r="E4127" s="6"/>
      <c r="F4127" s="6"/>
      <c r="N4127" s="4">
        <v>1</v>
      </c>
      <c r="O4127" s="4">
        <v>0</v>
      </c>
      <c r="P4127" s="4">
        <v>0</v>
      </c>
      <c r="Q4127" s="4">
        <v>1</v>
      </c>
      <c r="AD4127" s="9"/>
      <c r="AF4127" s="9"/>
      <c r="CO4127" s="6"/>
      <c r="CP4127" s="6"/>
      <c r="CQ4127" s="6"/>
      <c r="CR4127" s="6"/>
      <c r="CS4127" s="6"/>
      <c r="CT4127" s="6"/>
      <c r="CU4127" s="6"/>
      <c r="CV4127" s="6"/>
      <c r="CW4127" s="6"/>
      <c r="CX4127" s="6"/>
    </row>
    <row r="4128" spans="1:102" x14ac:dyDescent="0.3">
      <c r="A4128" s="6" t="s">
        <v>14</v>
      </c>
      <c r="B4128" s="15" t="s">
        <v>5998</v>
      </c>
      <c r="C4128" s="6" t="s">
        <v>16</v>
      </c>
      <c r="D4128" s="6" t="s">
        <v>3065</v>
      </c>
      <c r="E4128" s="6"/>
      <c r="F4128" s="6"/>
      <c r="N4128" s="4">
        <v>1</v>
      </c>
      <c r="O4128" s="4">
        <v>0</v>
      </c>
      <c r="P4128" s="4">
        <v>0</v>
      </c>
      <c r="Q4128" s="4">
        <v>1</v>
      </c>
      <c r="AD4128" s="9"/>
      <c r="AF4128" s="9"/>
      <c r="CO4128" s="6"/>
      <c r="CP4128" s="6"/>
      <c r="CQ4128" s="6"/>
      <c r="CR4128" s="6"/>
      <c r="CS4128" s="6"/>
      <c r="CT4128" s="6"/>
      <c r="CU4128" s="6"/>
      <c r="CV4128" s="6"/>
      <c r="CW4128" s="6"/>
      <c r="CX4128" s="6"/>
    </row>
    <row r="4129" spans="1:102" x14ac:dyDescent="0.3">
      <c r="A4129" s="5" t="s">
        <v>14</v>
      </c>
      <c r="B4129" s="16" t="s">
        <v>5999</v>
      </c>
      <c r="C4129" s="5" t="s">
        <v>16</v>
      </c>
      <c r="D4129" s="5" t="s">
        <v>3065</v>
      </c>
      <c r="E4129" s="5" t="s">
        <v>8128</v>
      </c>
      <c r="F4129" s="5" t="s">
        <v>3070</v>
      </c>
      <c r="N4129" s="4">
        <v>1</v>
      </c>
      <c r="O4129" s="4">
        <v>0</v>
      </c>
      <c r="P4129" s="4">
        <v>0</v>
      </c>
      <c r="Q4129" s="4">
        <v>1</v>
      </c>
      <c r="R4129" s="4" t="s">
        <v>2141</v>
      </c>
      <c r="S4129" s="4" t="s">
        <v>2141</v>
      </c>
      <c r="T4129" s="4" t="s">
        <v>7823</v>
      </c>
      <c r="AC4129" s="4" t="s">
        <v>3071</v>
      </c>
      <c r="AD4129" s="9" t="s">
        <v>8141</v>
      </c>
      <c r="AE4129" s="4" t="s">
        <v>3072</v>
      </c>
      <c r="AF4129" s="9" t="s">
        <v>8140</v>
      </c>
      <c r="AG4129" s="4" t="s">
        <v>21</v>
      </c>
      <c r="AH4129" s="4" t="s">
        <v>21</v>
      </c>
      <c r="AI4129" s="4" t="s">
        <v>8071</v>
      </c>
      <c r="CO4129" s="5"/>
      <c r="CP4129" s="5"/>
      <c r="CQ4129" s="5"/>
      <c r="CR4129" s="5"/>
      <c r="CS4129" s="5"/>
      <c r="CT4129" s="5"/>
      <c r="CU4129" s="5"/>
      <c r="CV4129" s="5"/>
      <c r="CW4129" s="5"/>
      <c r="CX4129" s="5"/>
    </row>
    <row r="4130" spans="1:102" x14ac:dyDescent="0.3">
      <c r="A4130" s="6" t="s">
        <v>14</v>
      </c>
      <c r="B4130" s="15" t="s">
        <v>7459</v>
      </c>
      <c r="C4130" s="6" t="s">
        <v>16</v>
      </c>
      <c r="D4130" s="6" t="s">
        <v>3065</v>
      </c>
      <c r="E4130" s="6"/>
      <c r="F4130" s="6"/>
      <c r="N4130" s="4">
        <v>0</v>
      </c>
      <c r="O4130" s="4">
        <v>2</v>
      </c>
      <c r="P4130" s="4">
        <v>0</v>
      </c>
      <c r="Q4130" s="4">
        <v>2</v>
      </c>
      <c r="AD4130" s="9"/>
      <c r="AF4130" s="9"/>
      <c r="CO4130" s="6"/>
      <c r="CP4130" s="6"/>
      <c r="CQ4130" s="6"/>
      <c r="CR4130" s="6"/>
      <c r="CS4130" s="6"/>
      <c r="CT4130" s="6"/>
      <c r="CU4130" s="6"/>
      <c r="CV4130" s="6"/>
      <c r="CW4130" s="6"/>
      <c r="CX4130" s="6"/>
    </row>
    <row r="4131" spans="1:102" x14ac:dyDescent="0.3">
      <c r="A4131" s="6" t="s">
        <v>14</v>
      </c>
      <c r="B4131" s="15" t="s">
        <v>6000</v>
      </c>
      <c r="C4131" s="6" t="s">
        <v>16</v>
      </c>
      <c r="D4131" s="6" t="s">
        <v>3065</v>
      </c>
      <c r="E4131" s="6"/>
      <c r="F4131" s="6"/>
      <c r="N4131" s="4">
        <v>0</v>
      </c>
      <c r="O4131" s="4">
        <v>1</v>
      </c>
      <c r="P4131" s="4">
        <v>0</v>
      </c>
      <c r="Q4131" s="4">
        <v>1</v>
      </c>
      <c r="AD4131" s="9"/>
      <c r="AF4131" s="9"/>
      <c r="CO4131" s="6"/>
      <c r="CP4131" s="6"/>
      <c r="CQ4131" s="6"/>
      <c r="CR4131" s="6"/>
      <c r="CS4131" s="6"/>
      <c r="CT4131" s="6"/>
      <c r="CU4131" s="6"/>
      <c r="CV4131" s="6"/>
      <c r="CW4131" s="6"/>
      <c r="CX4131" s="6"/>
    </row>
    <row r="4132" spans="1:102" x14ac:dyDescent="0.3">
      <c r="A4132" s="4" t="s">
        <v>14</v>
      </c>
      <c r="B4132" s="17" t="s">
        <v>3068</v>
      </c>
      <c r="C4132" s="4" t="s">
        <v>16</v>
      </c>
      <c r="D4132" s="4" t="s">
        <v>3065</v>
      </c>
      <c r="E4132" s="4" t="s">
        <v>3069</v>
      </c>
      <c r="F4132" s="4" t="s">
        <v>3069</v>
      </c>
      <c r="N4132" s="4">
        <v>7</v>
      </c>
      <c r="O4132" s="4">
        <v>3</v>
      </c>
      <c r="P4132" s="4">
        <v>0</v>
      </c>
      <c r="Q4132" s="4">
        <v>10</v>
      </c>
      <c r="R4132" s="4" t="s">
        <v>565</v>
      </c>
      <c r="S4132" s="4" t="s">
        <v>565</v>
      </c>
      <c r="T4132" s="4" t="s">
        <v>7937</v>
      </c>
      <c r="AD4132" s="9"/>
      <c r="AF4132" s="9"/>
      <c r="AG4132" s="4" t="s">
        <v>21</v>
      </c>
      <c r="AH4132" s="4" t="s">
        <v>21</v>
      </c>
      <c r="AI4132" s="4" t="s">
        <v>8069</v>
      </c>
    </row>
    <row r="4133" spans="1:102" x14ac:dyDescent="0.3">
      <c r="A4133" s="5" t="s">
        <v>14</v>
      </c>
      <c r="B4133" s="16" t="s">
        <v>8512</v>
      </c>
      <c r="C4133" s="5" t="s">
        <v>16</v>
      </c>
      <c r="D4133" s="5" t="s">
        <v>3065</v>
      </c>
      <c r="E4133" s="5" t="s">
        <v>3069</v>
      </c>
      <c r="F4133" s="5" t="s">
        <v>3069</v>
      </c>
      <c r="N4133" s="4">
        <v>1</v>
      </c>
      <c r="O4133" s="4">
        <v>0</v>
      </c>
      <c r="P4133" s="4">
        <v>0</v>
      </c>
      <c r="Q4133" s="4">
        <v>1</v>
      </c>
      <c r="R4133" s="4" t="s">
        <v>565</v>
      </c>
      <c r="S4133" s="4" t="s">
        <v>565</v>
      </c>
      <c r="T4133" s="4" t="s">
        <v>7937</v>
      </c>
      <c r="AD4133" s="9"/>
      <c r="AF4133" s="9"/>
      <c r="AG4133" s="4" t="s">
        <v>21</v>
      </c>
      <c r="AH4133" s="4" t="s">
        <v>21</v>
      </c>
      <c r="AI4133" s="4" t="s">
        <v>8069</v>
      </c>
      <c r="CO4133" s="5"/>
      <c r="CP4133" s="5"/>
      <c r="CQ4133" s="5"/>
      <c r="CR4133" s="5"/>
      <c r="CS4133" s="5"/>
      <c r="CT4133" s="5"/>
      <c r="CU4133" s="5"/>
      <c r="CV4133" s="5"/>
      <c r="CW4133" s="5"/>
      <c r="CX4133" s="5"/>
    </row>
    <row r="4134" spans="1:102" x14ac:dyDescent="0.3">
      <c r="A4134" s="5" t="s">
        <v>14</v>
      </c>
      <c r="B4134" s="16" t="s">
        <v>8513</v>
      </c>
      <c r="C4134" s="5" t="s">
        <v>16</v>
      </c>
      <c r="D4134" s="5" t="s">
        <v>3065</v>
      </c>
      <c r="E4134" s="5" t="s">
        <v>3069</v>
      </c>
      <c r="F4134" s="5" t="s">
        <v>3069</v>
      </c>
      <c r="N4134" s="4">
        <v>3</v>
      </c>
      <c r="O4134" s="4">
        <v>1</v>
      </c>
      <c r="P4134" s="4">
        <v>0</v>
      </c>
      <c r="Q4134" s="4">
        <v>4</v>
      </c>
      <c r="R4134" s="4" t="s">
        <v>565</v>
      </c>
      <c r="S4134" s="4" t="s">
        <v>565</v>
      </c>
      <c r="T4134" s="4" t="s">
        <v>7937</v>
      </c>
      <c r="AD4134" s="9"/>
      <c r="AF4134" s="9"/>
      <c r="AG4134" s="4" t="s">
        <v>21</v>
      </c>
      <c r="AH4134" s="4" t="s">
        <v>21</v>
      </c>
      <c r="AI4134" s="4" t="s">
        <v>8069</v>
      </c>
      <c r="CO4134" s="5"/>
      <c r="CP4134" s="5"/>
      <c r="CQ4134" s="5"/>
      <c r="CR4134" s="5"/>
      <c r="CS4134" s="5"/>
      <c r="CT4134" s="5"/>
      <c r="CU4134" s="5"/>
      <c r="CV4134" s="5"/>
      <c r="CW4134" s="5"/>
      <c r="CX4134" s="5"/>
    </row>
    <row r="4135" spans="1:102" x14ac:dyDescent="0.3">
      <c r="A4135" s="5" t="s">
        <v>14</v>
      </c>
      <c r="B4135" s="16" t="s">
        <v>6001</v>
      </c>
      <c r="C4135" s="5" t="s">
        <v>16</v>
      </c>
      <c r="D4135" s="5" t="s">
        <v>3065</v>
      </c>
      <c r="E4135" s="5" t="s">
        <v>3069</v>
      </c>
      <c r="F4135" s="5" t="s">
        <v>3069</v>
      </c>
      <c r="N4135" s="4">
        <v>3</v>
      </c>
      <c r="O4135" s="4">
        <v>1</v>
      </c>
      <c r="P4135" s="4">
        <v>0</v>
      </c>
      <c r="Q4135" s="4">
        <v>4</v>
      </c>
      <c r="R4135" s="4" t="s">
        <v>565</v>
      </c>
      <c r="S4135" s="4" t="s">
        <v>565</v>
      </c>
      <c r="T4135" s="4" t="s">
        <v>7937</v>
      </c>
      <c r="AD4135" s="9"/>
      <c r="AF4135" s="9"/>
      <c r="AG4135" s="4" t="s">
        <v>21</v>
      </c>
      <c r="AH4135" s="4" t="s">
        <v>21</v>
      </c>
      <c r="AI4135" s="4" t="s">
        <v>8069</v>
      </c>
      <c r="CO4135" s="5"/>
      <c r="CP4135" s="5"/>
      <c r="CQ4135" s="5"/>
      <c r="CR4135" s="5"/>
      <c r="CS4135" s="5"/>
      <c r="CT4135" s="5"/>
      <c r="CU4135" s="5"/>
      <c r="CV4135" s="5"/>
      <c r="CW4135" s="5"/>
      <c r="CX4135" s="5"/>
    </row>
    <row r="4136" spans="1:102" x14ac:dyDescent="0.3">
      <c r="A4136" s="5" t="s">
        <v>14</v>
      </c>
      <c r="B4136" s="16" t="s">
        <v>6002</v>
      </c>
      <c r="C4136" s="5" t="s">
        <v>16</v>
      </c>
      <c r="D4136" s="5" t="s">
        <v>3065</v>
      </c>
      <c r="E4136" s="5" t="s">
        <v>8128</v>
      </c>
      <c r="F4136" s="5" t="s">
        <v>3070</v>
      </c>
      <c r="N4136" s="4">
        <v>1</v>
      </c>
      <c r="O4136" s="4">
        <v>0</v>
      </c>
      <c r="P4136" s="4">
        <v>0</v>
      </c>
      <c r="Q4136" s="4">
        <v>1</v>
      </c>
      <c r="R4136" s="4" t="s">
        <v>2141</v>
      </c>
      <c r="S4136" s="4" t="s">
        <v>2141</v>
      </c>
      <c r="T4136" s="4" t="s">
        <v>7823</v>
      </c>
      <c r="AC4136" s="4" t="s">
        <v>3073</v>
      </c>
      <c r="AD4136" s="9" t="s">
        <v>8141</v>
      </c>
      <c r="AE4136" s="4" t="s">
        <v>3074</v>
      </c>
      <c r="AF4136" s="9" t="s">
        <v>8140</v>
      </c>
      <c r="AG4136" s="4" t="s">
        <v>21</v>
      </c>
      <c r="AH4136" s="4" t="s">
        <v>21</v>
      </c>
      <c r="AI4136" s="4" t="s">
        <v>8071</v>
      </c>
      <c r="CO4136" s="5"/>
      <c r="CP4136" s="5"/>
      <c r="CQ4136" s="5"/>
      <c r="CR4136" s="5"/>
      <c r="CS4136" s="5"/>
      <c r="CT4136" s="5"/>
      <c r="CU4136" s="5"/>
      <c r="CV4136" s="5"/>
      <c r="CW4136" s="5"/>
      <c r="CX4136" s="5"/>
    </row>
    <row r="4137" spans="1:102" x14ac:dyDescent="0.3">
      <c r="A4137" s="5" t="s">
        <v>14</v>
      </c>
      <c r="B4137" s="16" t="s">
        <v>6003</v>
      </c>
      <c r="C4137" s="5" t="s">
        <v>16</v>
      </c>
      <c r="D4137" s="5" t="s">
        <v>3065</v>
      </c>
      <c r="E4137" s="5" t="s">
        <v>8128</v>
      </c>
      <c r="F4137" s="5" t="s">
        <v>3070</v>
      </c>
      <c r="N4137" s="4">
        <v>3</v>
      </c>
      <c r="O4137" s="4">
        <v>0</v>
      </c>
      <c r="P4137" s="4">
        <v>0</v>
      </c>
      <c r="Q4137" s="4">
        <v>3</v>
      </c>
      <c r="R4137" s="4" t="s">
        <v>2141</v>
      </c>
      <c r="S4137" s="4" t="s">
        <v>2141</v>
      </c>
      <c r="T4137" s="4" t="s">
        <v>7823</v>
      </c>
      <c r="AC4137" s="4" t="s">
        <v>3075</v>
      </c>
      <c r="AD4137" s="9" t="s">
        <v>8141</v>
      </c>
      <c r="AE4137" s="4" t="s">
        <v>3076</v>
      </c>
      <c r="AF4137" s="9" t="s">
        <v>8140</v>
      </c>
      <c r="AG4137" s="4" t="s">
        <v>21</v>
      </c>
      <c r="AH4137" s="4" t="s">
        <v>21</v>
      </c>
      <c r="AI4137" s="4" t="s">
        <v>8071</v>
      </c>
      <c r="CO4137" s="5"/>
      <c r="CP4137" s="5"/>
      <c r="CQ4137" s="5"/>
      <c r="CR4137" s="5"/>
      <c r="CS4137" s="5"/>
      <c r="CT4137" s="5"/>
      <c r="CU4137" s="5"/>
      <c r="CV4137" s="5"/>
      <c r="CW4137" s="5"/>
      <c r="CX4137" s="5"/>
    </row>
    <row r="4138" spans="1:102" x14ac:dyDescent="0.3">
      <c r="A4138" s="4" t="s">
        <v>14</v>
      </c>
      <c r="B4138" s="17" t="s">
        <v>3077</v>
      </c>
      <c r="C4138" s="4" t="s">
        <v>16</v>
      </c>
      <c r="D4138" s="4" t="s">
        <v>3065</v>
      </c>
      <c r="E4138" s="4" t="s">
        <v>8128</v>
      </c>
      <c r="F4138" s="4" t="s">
        <v>3070</v>
      </c>
      <c r="N4138" s="4">
        <v>1</v>
      </c>
      <c r="O4138" s="4">
        <v>0</v>
      </c>
      <c r="P4138" s="4">
        <v>0</v>
      </c>
      <c r="Q4138" s="4">
        <v>1</v>
      </c>
      <c r="R4138" s="4" t="s">
        <v>2141</v>
      </c>
      <c r="S4138" s="4" t="s">
        <v>2141</v>
      </c>
      <c r="T4138" s="4" t="s">
        <v>7823</v>
      </c>
      <c r="AC4138" s="4" t="s">
        <v>3078</v>
      </c>
      <c r="AD4138" s="9" t="s">
        <v>8141</v>
      </c>
      <c r="AE4138" s="4" t="s">
        <v>3079</v>
      </c>
      <c r="AF4138" s="9" t="s">
        <v>8140</v>
      </c>
      <c r="AG4138" s="4" t="s">
        <v>21</v>
      </c>
      <c r="AH4138" s="4" t="s">
        <v>21</v>
      </c>
      <c r="AI4138" s="4" t="s">
        <v>8071</v>
      </c>
    </row>
    <row r="4139" spans="1:102" x14ac:dyDescent="0.3">
      <c r="A4139" s="4" t="s">
        <v>14</v>
      </c>
      <c r="B4139" s="17" t="s">
        <v>3083</v>
      </c>
      <c r="C4139" s="4" t="s">
        <v>16</v>
      </c>
      <c r="D4139" s="4" t="s">
        <v>3065</v>
      </c>
      <c r="E4139" s="4" t="s">
        <v>3083</v>
      </c>
      <c r="F4139" s="4" t="s">
        <v>3083</v>
      </c>
      <c r="N4139" s="4">
        <v>25</v>
      </c>
      <c r="O4139" s="4">
        <v>6</v>
      </c>
      <c r="P4139" s="4">
        <v>0</v>
      </c>
      <c r="Q4139" s="4">
        <v>31</v>
      </c>
      <c r="R4139" s="4" t="s">
        <v>565</v>
      </c>
      <c r="S4139" s="4" t="s">
        <v>565</v>
      </c>
      <c r="T4139" s="4" t="s">
        <v>7923</v>
      </c>
      <c r="AC4139" s="4" t="s">
        <v>3084</v>
      </c>
      <c r="AD4139" s="9" t="str">
        <f>HYPERLINK("https://www.gbif.org/species/search?q=" &amp; E4139 &amp; "&amp;highertaxon_key=6&amp;status=ACCEPTED")</f>
        <v>https://www.gbif.org/species/search?q=Pinus pinaster&amp;highertaxon_key=6&amp;status=ACCEPTED</v>
      </c>
      <c r="AE4139" s="4" t="s">
        <v>3085</v>
      </c>
      <c r="AF4139" s="9" t="str">
        <f>HYPERLINK("https://powo.science.kew.org/results?q=" &amp; E4139)</f>
        <v>https://powo.science.kew.org/results?q=Pinus pinaster</v>
      </c>
      <c r="AG4139" s="4" t="s">
        <v>21</v>
      </c>
      <c r="AH4139" s="4" t="s">
        <v>21</v>
      </c>
      <c r="AI4139" s="4" t="s">
        <v>8071</v>
      </c>
    </row>
    <row r="4140" spans="1:102" x14ac:dyDescent="0.3">
      <c r="A4140" s="5" t="s">
        <v>14</v>
      </c>
      <c r="B4140" s="16" t="s">
        <v>6004</v>
      </c>
      <c r="C4140" s="5" t="s">
        <v>16</v>
      </c>
      <c r="D4140" s="5" t="s">
        <v>3065</v>
      </c>
      <c r="E4140" s="5" t="s">
        <v>3083</v>
      </c>
      <c r="F4140" s="5" t="s">
        <v>3083</v>
      </c>
      <c r="N4140" s="4">
        <v>9</v>
      </c>
      <c r="O4140" s="4">
        <v>2</v>
      </c>
      <c r="P4140" s="4">
        <v>0</v>
      </c>
      <c r="Q4140" s="4">
        <v>11</v>
      </c>
      <c r="R4140" s="4" t="s">
        <v>565</v>
      </c>
      <c r="S4140" s="4" t="s">
        <v>565</v>
      </c>
      <c r="T4140" s="4" t="s">
        <v>7923</v>
      </c>
      <c r="AC4140" s="4" t="s">
        <v>3084</v>
      </c>
      <c r="AD4140" s="9" t="str">
        <f>HYPERLINK("https://www.gbif.org/species/search?q=" &amp; E4140 &amp; "&amp;highertaxon_key=6&amp;status=ACCEPTED")</f>
        <v>https://www.gbif.org/species/search?q=Pinus pinaster&amp;highertaxon_key=6&amp;status=ACCEPTED</v>
      </c>
      <c r="AE4140" s="4" t="s">
        <v>3085</v>
      </c>
      <c r="AF4140" s="9" t="str">
        <f>HYPERLINK("https://powo.science.kew.org/results?q=" &amp; E4140)</f>
        <v>https://powo.science.kew.org/results?q=Pinus pinaster</v>
      </c>
      <c r="AG4140" s="4" t="s">
        <v>21</v>
      </c>
      <c r="AH4140" s="4" t="s">
        <v>21</v>
      </c>
      <c r="AI4140" s="4" t="s">
        <v>8071</v>
      </c>
      <c r="CO4140" s="5"/>
      <c r="CP4140" s="5"/>
      <c r="CQ4140" s="5"/>
      <c r="CR4140" s="5"/>
      <c r="CS4140" s="5"/>
      <c r="CT4140" s="5"/>
      <c r="CU4140" s="5"/>
      <c r="CV4140" s="5"/>
      <c r="CW4140" s="5"/>
      <c r="CX4140" s="5"/>
    </row>
    <row r="4141" spans="1:102" x14ac:dyDescent="0.3">
      <c r="A4141" s="5" t="s">
        <v>14</v>
      </c>
      <c r="B4141" s="16" t="s">
        <v>6005</v>
      </c>
      <c r="C4141" s="5" t="s">
        <v>16</v>
      </c>
      <c r="D4141" s="5" t="s">
        <v>3065</v>
      </c>
      <c r="E4141" s="5" t="s">
        <v>3069</v>
      </c>
      <c r="F4141" s="5" t="s">
        <v>3069</v>
      </c>
      <c r="N4141" s="4">
        <v>2</v>
      </c>
      <c r="O4141" s="4">
        <v>2</v>
      </c>
      <c r="P4141" s="4">
        <v>0</v>
      </c>
      <c r="Q4141" s="4">
        <v>4</v>
      </c>
      <c r="R4141" s="4" t="s">
        <v>565</v>
      </c>
      <c r="S4141" s="4" t="s">
        <v>565</v>
      </c>
      <c r="T4141" s="4" t="s">
        <v>7937</v>
      </c>
      <c r="AD4141" s="9"/>
      <c r="AF4141" s="9"/>
      <c r="AG4141" s="4" t="s">
        <v>21</v>
      </c>
      <c r="AH4141" s="4" t="s">
        <v>21</v>
      </c>
      <c r="AI4141" s="4" t="s">
        <v>8069</v>
      </c>
      <c r="CO4141" s="5"/>
      <c r="CP4141" s="5"/>
      <c r="CQ4141" s="5"/>
      <c r="CR4141" s="5"/>
      <c r="CS4141" s="5"/>
      <c r="CT4141" s="5"/>
      <c r="CU4141" s="5"/>
      <c r="CV4141" s="5"/>
      <c r="CW4141" s="5"/>
      <c r="CX4141" s="5"/>
    </row>
    <row r="4142" spans="1:102" x14ac:dyDescent="0.3">
      <c r="A4142" s="5" t="s">
        <v>14</v>
      </c>
      <c r="B4142" s="16" t="s">
        <v>7487</v>
      </c>
      <c r="C4142" s="5" t="s">
        <v>16</v>
      </c>
      <c r="D4142" s="5" t="s">
        <v>3065</v>
      </c>
      <c r="E4142" s="5" t="s">
        <v>3065</v>
      </c>
      <c r="F4142" s="5" t="s">
        <v>3086</v>
      </c>
      <c r="N4142" s="4">
        <v>0</v>
      </c>
      <c r="O4142" s="4">
        <v>2</v>
      </c>
      <c r="P4142" s="4">
        <v>0</v>
      </c>
      <c r="Q4142" s="4">
        <v>2</v>
      </c>
      <c r="R4142" s="4" t="s">
        <v>314</v>
      </c>
      <c r="S4142" s="4" t="s">
        <v>314</v>
      </c>
      <c r="T4142" s="4" t="s">
        <v>7863</v>
      </c>
      <c r="AC4142" s="4" t="s">
        <v>3066</v>
      </c>
      <c r="AD4142" s="9" t="str">
        <f>HYPERLINK("https://www.gbif.org/species/search?q=" &amp; E4142 &amp; "&amp;highertaxon_key=6&amp;status=ACCEPTED")</f>
        <v>https://www.gbif.org/species/search?q=Pinus&amp;highertaxon_key=6&amp;status=ACCEPTED</v>
      </c>
      <c r="AE4142" s="4" t="s">
        <v>3067</v>
      </c>
      <c r="AF4142" s="9" t="str">
        <f>HYPERLINK("https://powo.science.kew.org/results?q=" &amp; E4142)</f>
        <v>https://powo.science.kew.org/results?q=Pinus</v>
      </c>
      <c r="AG4142" s="4" t="s">
        <v>21</v>
      </c>
      <c r="AH4142" s="4" t="s">
        <v>21</v>
      </c>
      <c r="AI4142" s="4" t="s">
        <v>8071</v>
      </c>
      <c r="CO4142" s="5"/>
      <c r="CP4142" s="5"/>
      <c r="CQ4142" s="5"/>
      <c r="CR4142" s="5"/>
      <c r="CS4142" s="5"/>
      <c r="CT4142" s="5"/>
      <c r="CU4142" s="5"/>
      <c r="CV4142" s="5"/>
      <c r="CW4142" s="5"/>
      <c r="CX4142" s="5"/>
    </row>
    <row r="4143" spans="1:102" x14ac:dyDescent="0.3">
      <c r="A4143" s="6" t="s">
        <v>14</v>
      </c>
      <c r="B4143" s="15" t="s">
        <v>8514</v>
      </c>
      <c r="C4143" s="6" t="s">
        <v>16</v>
      </c>
      <c r="D4143" s="6" t="s">
        <v>3065</v>
      </c>
      <c r="E4143" s="6"/>
      <c r="F4143" s="6"/>
      <c r="N4143" s="4">
        <v>4</v>
      </c>
      <c r="O4143" s="4">
        <v>0</v>
      </c>
      <c r="P4143" s="4">
        <v>0</v>
      </c>
      <c r="Q4143" s="4">
        <v>4</v>
      </c>
      <c r="AD4143" s="9"/>
      <c r="AF4143" s="9"/>
      <c r="CO4143" s="6"/>
      <c r="CP4143" s="6"/>
      <c r="CQ4143" s="6"/>
      <c r="CR4143" s="6"/>
      <c r="CS4143" s="6"/>
      <c r="CT4143" s="6"/>
      <c r="CU4143" s="6"/>
      <c r="CV4143" s="6"/>
      <c r="CW4143" s="6"/>
      <c r="CX4143" s="6"/>
    </row>
    <row r="4144" spans="1:102" s="6" customFormat="1" x14ac:dyDescent="0.3">
      <c r="A4144" s="6" t="s">
        <v>14</v>
      </c>
      <c r="B4144" s="15" t="s">
        <v>8515</v>
      </c>
      <c r="C4144" s="6" t="s">
        <v>16</v>
      </c>
      <c r="D4144" s="6" t="s">
        <v>3065</v>
      </c>
      <c r="G4144" s="4"/>
      <c r="H4144" s="4"/>
      <c r="I4144" s="4"/>
      <c r="J4144" s="4"/>
      <c r="K4144" s="4"/>
      <c r="L4144" s="4"/>
      <c r="M4144" s="4"/>
      <c r="N4144" s="4">
        <v>5</v>
      </c>
      <c r="O4144" s="4">
        <v>1</v>
      </c>
      <c r="P4144" s="4">
        <v>0</v>
      </c>
      <c r="Q4144" s="4">
        <v>6</v>
      </c>
      <c r="R4144" s="4"/>
      <c r="S4144" s="4"/>
      <c r="T4144" s="4"/>
      <c r="U4144" s="4"/>
      <c r="V4144" s="4"/>
      <c r="W4144" s="4"/>
      <c r="X4144" s="4"/>
      <c r="Y4144" s="4"/>
      <c r="Z4144" s="4"/>
      <c r="AA4144" s="4"/>
      <c r="AB4144" s="4"/>
      <c r="AC4144" s="4"/>
      <c r="AD4144" s="9"/>
      <c r="AE4144" s="4"/>
      <c r="AF4144" s="9"/>
      <c r="AG4144" s="4"/>
      <c r="AH4144" s="4"/>
      <c r="AI4144" s="4"/>
      <c r="AJ4144" s="4"/>
      <c r="AK4144" s="4"/>
      <c r="AL4144" s="4"/>
      <c r="AM4144" s="4"/>
      <c r="AN4144" s="4"/>
      <c r="AO4144" s="4"/>
      <c r="AP4144" s="4"/>
      <c r="AQ4144" s="4"/>
      <c r="AR4144" s="4"/>
      <c r="AS4144" s="4"/>
      <c r="AT4144" s="4"/>
      <c r="AU4144" s="4"/>
      <c r="AV4144" s="4"/>
      <c r="AW4144" s="4"/>
      <c r="AX4144" s="4"/>
      <c r="AY4144" s="4"/>
      <c r="AZ4144" s="4"/>
      <c r="BA4144" s="4"/>
      <c r="BB4144" s="4"/>
      <c r="BC4144" s="4"/>
      <c r="BD4144" s="4"/>
      <c r="BE4144" s="4"/>
      <c r="BF4144" s="4"/>
      <c r="BG4144" s="4"/>
      <c r="BH4144" s="4"/>
      <c r="BI4144" s="4"/>
      <c r="BJ4144" s="4"/>
      <c r="BK4144" s="4"/>
      <c r="BL4144" s="4"/>
      <c r="BM4144" s="4"/>
      <c r="BN4144" s="4"/>
      <c r="BO4144" s="4"/>
      <c r="BP4144" s="4"/>
      <c r="BQ4144" s="4"/>
      <c r="BR4144" s="4"/>
      <c r="BS4144" s="4"/>
      <c r="BT4144" s="4"/>
      <c r="BU4144" s="4"/>
      <c r="BV4144" s="4"/>
      <c r="BW4144" s="4"/>
      <c r="BX4144" s="4"/>
      <c r="BY4144" s="4"/>
      <c r="BZ4144" s="4"/>
      <c r="CA4144" s="4"/>
      <c r="CB4144" s="4"/>
      <c r="CC4144" s="4"/>
      <c r="CD4144" s="4"/>
      <c r="CE4144" s="4"/>
      <c r="CF4144" s="4"/>
      <c r="CG4144" s="4"/>
      <c r="CH4144" s="4"/>
      <c r="CI4144" s="4"/>
      <c r="CJ4144" s="4"/>
      <c r="CK4144" s="4"/>
      <c r="CL4144" s="4"/>
      <c r="CM4144" s="4"/>
      <c r="CN4144" s="4"/>
    </row>
    <row r="4145" spans="1:102" s="6" customFormat="1" x14ac:dyDescent="0.3">
      <c r="A4145" s="6" t="s">
        <v>14</v>
      </c>
      <c r="B4145" s="15" t="s">
        <v>8516</v>
      </c>
      <c r="C4145" s="6" t="s">
        <v>16</v>
      </c>
      <c r="D4145" s="6" t="s">
        <v>3065</v>
      </c>
      <c r="G4145" s="4"/>
      <c r="H4145" s="4"/>
      <c r="I4145" s="4"/>
      <c r="J4145" s="4"/>
      <c r="K4145" s="4"/>
      <c r="L4145" s="4"/>
      <c r="M4145" s="4"/>
      <c r="N4145" s="4">
        <v>1</v>
      </c>
      <c r="O4145" s="4">
        <v>0</v>
      </c>
      <c r="P4145" s="4">
        <v>0</v>
      </c>
      <c r="Q4145" s="4">
        <v>1</v>
      </c>
      <c r="R4145" s="4"/>
      <c r="S4145" s="4"/>
      <c r="T4145" s="4"/>
      <c r="U4145" s="4"/>
      <c r="V4145" s="4"/>
      <c r="W4145" s="4"/>
      <c r="X4145" s="4"/>
      <c r="Y4145" s="4"/>
      <c r="Z4145" s="4"/>
      <c r="AA4145" s="4"/>
      <c r="AB4145" s="4"/>
      <c r="AC4145" s="4"/>
      <c r="AD4145" s="9"/>
      <c r="AE4145" s="4"/>
      <c r="AF4145" s="9"/>
      <c r="AG4145" s="4"/>
      <c r="AH4145" s="4"/>
      <c r="AI4145" s="4"/>
      <c r="AJ4145" s="4"/>
      <c r="AK4145" s="4"/>
      <c r="AL4145" s="4"/>
      <c r="AM4145" s="4"/>
      <c r="AN4145" s="4"/>
      <c r="AO4145" s="4"/>
      <c r="AP4145" s="4"/>
      <c r="AQ4145" s="4"/>
      <c r="AR4145" s="4"/>
      <c r="AS4145" s="4"/>
      <c r="AT4145" s="4"/>
      <c r="AU4145" s="4"/>
      <c r="AV4145" s="4"/>
      <c r="AW4145" s="4"/>
      <c r="AX4145" s="4"/>
      <c r="AY4145" s="4"/>
      <c r="AZ4145" s="4"/>
      <c r="BA4145" s="4"/>
      <c r="BB4145" s="4"/>
      <c r="BC4145" s="4"/>
      <c r="BD4145" s="4"/>
      <c r="BE4145" s="4"/>
      <c r="BF4145" s="4"/>
      <c r="BG4145" s="4"/>
      <c r="BH4145" s="4"/>
      <c r="BI4145" s="4"/>
      <c r="BJ4145" s="4"/>
      <c r="BK4145" s="4"/>
      <c r="BL4145" s="4"/>
      <c r="BM4145" s="4"/>
      <c r="BN4145" s="4"/>
      <c r="BO4145" s="4"/>
      <c r="BP4145" s="4"/>
      <c r="BQ4145" s="4"/>
      <c r="BR4145" s="4"/>
      <c r="BS4145" s="4"/>
      <c r="BT4145" s="4"/>
      <c r="BU4145" s="4"/>
      <c r="BV4145" s="4"/>
      <c r="BW4145" s="4"/>
      <c r="BX4145" s="4"/>
      <c r="BY4145" s="4"/>
      <c r="BZ4145" s="4"/>
      <c r="CA4145" s="4"/>
      <c r="CB4145" s="4"/>
      <c r="CC4145" s="4"/>
      <c r="CD4145" s="4"/>
      <c r="CE4145" s="4"/>
      <c r="CF4145" s="4"/>
      <c r="CG4145" s="4"/>
      <c r="CH4145" s="4"/>
      <c r="CI4145" s="4"/>
      <c r="CJ4145" s="4"/>
      <c r="CK4145" s="4"/>
      <c r="CL4145" s="4"/>
      <c r="CM4145" s="4"/>
      <c r="CN4145" s="4"/>
    </row>
    <row r="4146" spans="1:102" s="6" customFormat="1" x14ac:dyDescent="0.3">
      <c r="A4146" s="4" t="s">
        <v>14</v>
      </c>
      <c r="B4146" s="17" t="s">
        <v>3080</v>
      </c>
      <c r="C4146" s="4" t="s">
        <v>16</v>
      </c>
      <c r="D4146" s="4" t="s">
        <v>3065</v>
      </c>
      <c r="E4146" s="4" t="s">
        <v>8128</v>
      </c>
      <c r="F4146" s="4" t="s">
        <v>3070</v>
      </c>
      <c r="G4146" s="4"/>
      <c r="H4146" s="4"/>
      <c r="I4146" s="4"/>
      <c r="J4146" s="4"/>
      <c r="K4146" s="4"/>
      <c r="L4146" s="4"/>
      <c r="M4146" s="4"/>
      <c r="N4146" s="4">
        <v>3</v>
      </c>
      <c r="O4146" s="4">
        <v>0</v>
      </c>
      <c r="P4146" s="4">
        <v>0</v>
      </c>
      <c r="Q4146" s="4">
        <v>3</v>
      </c>
      <c r="R4146" s="4" t="s">
        <v>2141</v>
      </c>
      <c r="S4146" s="4" t="s">
        <v>2141</v>
      </c>
      <c r="T4146" s="4" t="s">
        <v>7823</v>
      </c>
      <c r="U4146" s="4"/>
      <c r="V4146" s="4"/>
      <c r="W4146" s="4"/>
      <c r="X4146" s="4"/>
      <c r="Y4146" s="4"/>
      <c r="Z4146" s="4"/>
      <c r="AA4146" s="4"/>
      <c r="AB4146" s="4"/>
      <c r="AC4146" s="4" t="s">
        <v>3081</v>
      </c>
      <c r="AD4146" s="9" t="s">
        <v>8141</v>
      </c>
      <c r="AE4146" s="4" t="s">
        <v>3082</v>
      </c>
      <c r="AF4146" s="9" t="s">
        <v>8140</v>
      </c>
      <c r="AG4146" s="4" t="s">
        <v>21</v>
      </c>
      <c r="AH4146" s="4" t="s">
        <v>21</v>
      </c>
      <c r="AI4146" s="4" t="s">
        <v>8071</v>
      </c>
      <c r="AJ4146" s="4"/>
      <c r="AK4146" s="4"/>
      <c r="AL4146" s="4"/>
      <c r="AM4146" s="4"/>
      <c r="AN4146" s="4"/>
      <c r="AO4146" s="4"/>
      <c r="AP4146" s="4"/>
      <c r="AQ4146" s="4"/>
      <c r="AR4146" s="4"/>
      <c r="AS4146" s="4"/>
      <c r="AT4146" s="4"/>
      <c r="AU4146" s="4"/>
      <c r="AV4146" s="4"/>
      <c r="AW4146" s="4"/>
      <c r="AX4146" s="4"/>
      <c r="AY4146" s="4"/>
      <c r="AZ4146" s="4"/>
      <c r="BA4146" s="4"/>
      <c r="BB4146" s="4"/>
      <c r="BC4146" s="4"/>
      <c r="BD4146" s="4"/>
      <c r="BE4146" s="4"/>
      <c r="BF4146" s="4"/>
      <c r="BG4146" s="4"/>
      <c r="BH4146" s="4"/>
      <c r="BI4146" s="4"/>
      <c r="BJ4146" s="4"/>
      <c r="BK4146" s="4"/>
      <c r="BL4146" s="4"/>
      <c r="BM4146" s="4"/>
      <c r="BN4146" s="4"/>
      <c r="BO4146" s="4"/>
      <c r="BP4146" s="4"/>
      <c r="BQ4146" s="4"/>
      <c r="BR4146" s="4"/>
      <c r="BS4146" s="4"/>
      <c r="BT4146" s="4"/>
      <c r="BU4146" s="4"/>
      <c r="BV4146" s="4"/>
      <c r="BW4146" s="4"/>
      <c r="BX4146" s="4"/>
      <c r="BY4146" s="4"/>
      <c r="BZ4146" s="4"/>
      <c r="CA4146" s="4"/>
      <c r="CB4146" s="4"/>
      <c r="CC4146" s="4"/>
      <c r="CD4146" s="4"/>
      <c r="CE4146" s="4"/>
      <c r="CF4146" s="4"/>
      <c r="CG4146" s="4"/>
      <c r="CH4146" s="4"/>
      <c r="CI4146" s="4"/>
      <c r="CJ4146" s="4"/>
      <c r="CK4146" s="4"/>
      <c r="CL4146" s="4"/>
      <c r="CM4146" s="4"/>
      <c r="CN4146" s="4"/>
      <c r="CO4146" s="4"/>
      <c r="CP4146" s="4"/>
      <c r="CQ4146" s="4"/>
      <c r="CR4146" s="4"/>
      <c r="CS4146" s="4"/>
      <c r="CT4146" s="4"/>
      <c r="CU4146" s="4"/>
      <c r="CV4146" s="4"/>
      <c r="CW4146" s="4"/>
      <c r="CX4146" s="4"/>
    </row>
    <row r="4147" spans="1:102" s="6" customFormat="1" x14ac:dyDescent="0.3">
      <c r="A4147" s="5" t="s">
        <v>14</v>
      </c>
      <c r="B4147" s="16" t="s">
        <v>8517</v>
      </c>
      <c r="C4147" s="5" t="s">
        <v>16</v>
      </c>
      <c r="D4147" s="5" t="s">
        <v>3065</v>
      </c>
      <c r="E4147" s="5" t="s">
        <v>8128</v>
      </c>
      <c r="F4147" s="5" t="s">
        <v>3070</v>
      </c>
      <c r="G4147" s="4"/>
      <c r="H4147" s="4"/>
      <c r="I4147" s="4"/>
      <c r="J4147" s="4"/>
      <c r="K4147" s="4"/>
      <c r="L4147" s="4"/>
      <c r="M4147" s="4"/>
      <c r="N4147" s="4">
        <v>3</v>
      </c>
      <c r="O4147" s="4">
        <v>0</v>
      </c>
      <c r="P4147" s="4">
        <v>0</v>
      </c>
      <c r="Q4147" s="4">
        <v>3</v>
      </c>
      <c r="R4147" s="4" t="s">
        <v>2141</v>
      </c>
      <c r="S4147" s="4" t="s">
        <v>2141</v>
      </c>
      <c r="T4147" s="4" t="s">
        <v>7823</v>
      </c>
      <c r="U4147" s="4"/>
      <c r="V4147" s="4"/>
      <c r="W4147" s="4"/>
      <c r="X4147" s="4"/>
      <c r="Y4147" s="4"/>
      <c r="Z4147" s="4"/>
      <c r="AA4147" s="4"/>
      <c r="AB4147" s="4"/>
      <c r="AC4147" s="4" t="s">
        <v>8869</v>
      </c>
      <c r="AD4147" s="9" t="s">
        <v>8141</v>
      </c>
      <c r="AE4147" s="4" t="s">
        <v>8870</v>
      </c>
      <c r="AF4147" s="9" t="s">
        <v>8140</v>
      </c>
      <c r="AG4147" s="4" t="s">
        <v>21</v>
      </c>
      <c r="AH4147" s="4" t="s">
        <v>21</v>
      </c>
      <c r="AI4147" s="4" t="s">
        <v>8071</v>
      </c>
      <c r="AJ4147" s="4"/>
      <c r="AK4147" s="4"/>
      <c r="AL4147" s="4"/>
      <c r="AM4147" s="4"/>
      <c r="AN4147" s="4"/>
      <c r="AO4147" s="4"/>
      <c r="AP4147" s="4"/>
      <c r="AQ4147" s="4"/>
      <c r="AR4147" s="4"/>
      <c r="AS4147" s="4"/>
      <c r="AT4147" s="4"/>
      <c r="AU4147" s="4"/>
      <c r="AV4147" s="4"/>
      <c r="AW4147" s="4"/>
      <c r="AX4147" s="4"/>
      <c r="AY4147" s="4"/>
      <c r="AZ4147" s="4"/>
      <c r="BA4147" s="4"/>
      <c r="BB4147" s="4"/>
      <c r="BC4147" s="4"/>
      <c r="BD4147" s="4"/>
      <c r="BE4147" s="4"/>
      <c r="BF4147" s="4"/>
      <c r="BG4147" s="4"/>
      <c r="BH4147" s="4"/>
      <c r="BI4147" s="4"/>
      <c r="BJ4147" s="4"/>
      <c r="BK4147" s="4"/>
      <c r="BL4147" s="4"/>
      <c r="BM4147" s="4"/>
      <c r="BN4147" s="4"/>
      <c r="BO4147" s="4"/>
      <c r="BP4147" s="4"/>
      <c r="BQ4147" s="4"/>
      <c r="BR4147" s="4"/>
      <c r="BS4147" s="4"/>
      <c r="BT4147" s="4"/>
      <c r="BU4147" s="4"/>
      <c r="BV4147" s="4"/>
      <c r="BW4147" s="4"/>
      <c r="BX4147" s="4"/>
      <c r="BY4147" s="4"/>
      <c r="BZ4147" s="4"/>
      <c r="CA4147" s="4"/>
      <c r="CB4147" s="4"/>
      <c r="CC4147" s="4"/>
      <c r="CD4147" s="4"/>
      <c r="CE4147" s="4"/>
      <c r="CF4147" s="4"/>
      <c r="CG4147" s="4"/>
      <c r="CH4147" s="4"/>
      <c r="CI4147" s="4"/>
      <c r="CJ4147" s="4"/>
      <c r="CK4147" s="4"/>
      <c r="CL4147" s="4"/>
      <c r="CM4147" s="4"/>
      <c r="CN4147" s="4"/>
      <c r="CO4147" s="5"/>
      <c r="CP4147" s="5"/>
      <c r="CQ4147" s="5"/>
      <c r="CR4147" s="5"/>
      <c r="CS4147" s="5"/>
      <c r="CT4147" s="5"/>
      <c r="CU4147" s="5"/>
      <c r="CV4147" s="5"/>
      <c r="CW4147" s="5"/>
      <c r="CX4147" s="5"/>
    </row>
    <row r="4148" spans="1:102" s="6" customFormat="1" x14ac:dyDescent="0.3">
      <c r="A4148" s="5" t="s">
        <v>14</v>
      </c>
      <c r="B4148" s="16" t="s">
        <v>6006</v>
      </c>
      <c r="C4148" s="5" t="s">
        <v>16</v>
      </c>
      <c r="D4148" s="5" t="s">
        <v>3065</v>
      </c>
      <c r="E4148" s="5" t="s">
        <v>8128</v>
      </c>
      <c r="F4148" s="5" t="s">
        <v>3070</v>
      </c>
      <c r="G4148" s="4"/>
      <c r="H4148" s="4"/>
      <c r="I4148" s="4"/>
      <c r="J4148" s="4"/>
      <c r="K4148" s="4"/>
      <c r="L4148" s="4"/>
      <c r="M4148" s="4"/>
      <c r="N4148" s="4">
        <v>16</v>
      </c>
      <c r="O4148" s="4">
        <v>8</v>
      </c>
      <c r="P4148" s="4">
        <v>0</v>
      </c>
      <c r="Q4148" s="4">
        <v>24</v>
      </c>
      <c r="R4148" s="4" t="s">
        <v>2141</v>
      </c>
      <c r="S4148" s="4" t="s">
        <v>2141</v>
      </c>
      <c r="T4148" s="4" t="s">
        <v>7823</v>
      </c>
      <c r="U4148" s="4"/>
      <c r="V4148" s="4"/>
      <c r="W4148" s="4"/>
      <c r="X4148" s="4"/>
      <c r="Y4148" s="4"/>
      <c r="Z4148" s="4"/>
      <c r="AA4148" s="4"/>
      <c r="AB4148" s="4"/>
      <c r="AC4148" s="4" t="s">
        <v>3081</v>
      </c>
      <c r="AD4148" s="9" t="s">
        <v>8141</v>
      </c>
      <c r="AE4148" s="4" t="s">
        <v>3082</v>
      </c>
      <c r="AF4148" s="9" t="s">
        <v>8140</v>
      </c>
      <c r="AG4148" s="4" t="s">
        <v>21</v>
      </c>
      <c r="AH4148" s="4" t="s">
        <v>21</v>
      </c>
      <c r="AI4148" s="4" t="s">
        <v>8071</v>
      </c>
      <c r="AJ4148" s="4"/>
      <c r="AK4148" s="4"/>
      <c r="AL4148" s="4"/>
      <c r="AM4148" s="4"/>
      <c r="AN4148" s="4"/>
      <c r="AO4148" s="4"/>
      <c r="AP4148" s="4"/>
      <c r="AQ4148" s="4"/>
      <c r="AR4148" s="4"/>
      <c r="AS4148" s="4"/>
      <c r="AT4148" s="4"/>
      <c r="AU4148" s="4"/>
      <c r="AV4148" s="4"/>
      <c r="AW4148" s="4"/>
      <c r="AX4148" s="4"/>
      <c r="AY4148" s="4"/>
      <c r="AZ4148" s="4"/>
      <c r="BA4148" s="4"/>
      <c r="BB4148" s="4"/>
      <c r="BC4148" s="4"/>
      <c r="BD4148" s="4"/>
      <c r="BE4148" s="4"/>
      <c r="BF4148" s="4"/>
      <c r="BG4148" s="4"/>
      <c r="BH4148" s="4"/>
      <c r="BI4148" s="4"/>
      <c r="BJ4148" s="4"/>
      <c r="BK4148" s="4"/>
      <c r="BL4148" s="4"/>
      <c r="BM4148" s="4"/>
      <c r="BN4148" s="4"/>
      <c r="BO4148" s="4"/>
      <c r="BP4148" s="4"/>
      <c r="BQ4148" s="4"/>
      <c r="BR4148" s="4"/>
      <c r="BS4148" s="4"/>
      <c r="BT4148" s="4"/>
      <c r="BU4148" s="4"/>
      <c r="BV4148" s="4"/>
      <c r="BW4148" s="4"/>
      <c r="BX4148" s="4"/>
      <c r="BY4148" s="4"/>
      <c r="BZ4148" s="4"/>
      <c r="CA4148" s="4"/>
      <c r="CB4148" s="4"/>
      <c r="CC4148" s="4"/>
      <c r="CD4148" s="4"/>
      <c r="CE4148" s="4"/>
      <c r="CF4148" s="4"/>
      <c r="CG4148" s="4"/>
      <c r="CH4148" s="4"/>
      <c r="CI4148" s="4"/>
      <c r="CJ4148" s="4"/>
      <c r="CK4148" s="4"/>
      <c r="CL4148" s="4"/>
      <c r="CM4148" s="4"/>
      <c r="CN4148" s="4"/>
      <c r="CO4148" s="5"/>
      <c r="CP4148" s="5"/>
      <c r="CQ4148" s="5"/>
      <c r="CR4148" s="5"/>
      <c r="CS4148" s="5"/>
      <c r="CT4148" s="5"/>
      <c r="CU4148" s="5"/>
      <c r="CV4148" s="5"/>
      <c r="CW4148" s="5"/>
      <c r="CX4148" s="5"/>
    </row>
    <row r="4149" spans="1:102" s="6" customFormat="1" x14ac:dyDescent="0.3">
      <c r="A4149" s="5" t="s">
        <v>14</v>
      </c>
      <c r="B4149" s="16" t="s">
        <v>8518</v>
      </c>
      <c r="C4149" s="5" t="s">
        <v>16</v>
      </c>
      <c r="D4149" s="5" t="s">
        <v>3065</v>
      </c>
      <c r="E4149" s="5" t="s">
        <v>8128</v>
      </c>
      <c r="F4149" s="5" t="s">
        <v>3070</v>
      </c>
      <c r="G4149" s="4"/>
      <c r="H4149" s="4"/>
      <c r="I4149" s="4"/>
      <c r="J4149" s="4"/>
      <c r="K4149" s="4"/>
      <c r="L4149" s="4"/>
      <c r="M4149" s="4"/>
      <c r="N4149" s="4">
        <v>1</v>
      </c>
      <c r="O4149" s="4">
        <v>0</v>
      </c>
      <c r="P4149" s="4">
        <v>0</v>
      </c>
      <c r="Q4149" s="4">
        <v>1</v>
      </c>
      <c r="R4149" s="4" t="s">
        <v>2141</v>
      </c>
      <c r="S4149" s="4" t="s">
        <v>2141</v>
      </c>
      <c r="T4149" s="4" t="s">
        <v>7823</v>
      </c>
      <c r="U4149" s="4"/>
      <c r="V4149" s="4"/>
      <c r="W4149" s="4"/>
      <c r="X4149" s="4"/>
      <c r="Y4149" s="4"/>
      <c r="Z4149" s="4"/>
      <c r="AA4149" s="4"/>
      <c r="AB4149" s="4"/>
      <c r="AC4149" s="4" t="s">
        <v>3081</v>
      </c>
      <c r="AD4149" s="9" t="s">
        <v>8141</v>
      </c>
      <c r="AE4149" s="4" t="s">
        <v>3082</v>
      </c>
      <c r="AF4149" s="9" t="s">
        <v>8140</v>
      </c>
      <c r="AG4149" s="4" t="s">
        <v>21</v>
      </c>
      <c r="AH4149" s="4" t="s">
        <v>21</v>
      </c>
      <c r="AI4149" s="4" t="s">
        <v>8071</v>
      </c>
      <c r="AJ4149" s="4"/>
      <c r="AK4149" s="4"/>
      <c r="AL4149" s="4"/>
      <c r="AM4149" s="4"/>
      <c r="AN4149" s="4"/>
      <c r="AO4149" s="4"/>
      <c r="AP4149" s="4"/>
      <c r="AQ4149" s="4"/>
      <c r="AR4149" s="4"/>
      <c r="AS4149" s="4"/>
      <c r="AT4149" s="4"/>
      <c r="AU4149" s="4"/>
      <c r="AV4149" s="4"/>
      <c r="AW4149" s="4"/>
      <c r="AX4149" s="4"/>
      <c r="AY4149" s="4"/>
      <c r="AZ4149" s="4"/>
      <c r="BA4149" s="4"/>
      <c r="BB4149" s="4"/>
      <c r="BC4149" s="4"/>
      <c r="BD4149" s="4"/>
      <c r="BE4149" s="4"/>
      <c r="BF4149" s="4"/>
      <c r="BG4149" s="4"/>
      <c r="BH4149" s="4"/>
      <c r="BI4149" s="4"/>
      <c r="BJ4149" s="4"/>
      <c r="BK4149" s="4"/>
      <c r="BL4149" s="4"/>
      <c r="BM4149" s="4"/>
      <c r="BN4149" s="4"/>
      <c r="BO4149" s="4"/>
      <c r="BP4149" s="4"/>
      <c r="BQ4149" s="4"/>
      <c r="BR4149" s="4"/>
      <c r="BS4149" s="4"/>
      <c r="BT4149" s="4"/>
      <c r="BU4149" s="4"/>
      <c r="BV4149" s="4"/>
      <c r="BW4149" s="4"/>
      <c r="BX4149" s="4"/>
      <c r="BY4149" s="4"/>
      <c r="BZ4149" s="4"/>
      <c r="CA4149" s="4"/>
      <c r="CB4149" s="4"/>
      <c r="CC4149" s="4"/>
      <c r="CD4149" s="4"/>
      <c r="CE4149" s="4"/>
      <c r="CF4149" s="4"/>
      <c r="CG4149" s="4"/>
      <c r="CH4149" s="4"/>
      <c r="CI4149" s="4"/>
      <c r="CJ4149" s="4"/>
      <c r="CK4149" s="4"/>
      <c r="CL4149" s="4"/>
      <c r="CM4149" s="4"/>
      <c r="CN4149" s="4"/>
      <c r="CO4149" s="5"/>
      <c r="CP4149" s="5"/>
      <c r="CQ4149" s="5"/>
      <c r="CR4149" s="5"/>
      <c r="CS4149" s="5"/>
      <c r="CT4149" s="5"/>
      <c r="CU4149" s="5"/>
      <c r="CV4149" s="5"/>
      <c r="CW4149" s="5"/>
      <c r="CX4149" s="5"/>
    </row>
    <row r="4150" spans="1:102" s="6" customFormat="1" x14ac:dyDescent="0.3">
      <c r="A4150" s="5" t="s">
        <v>14</v>
      </c>
      <c r="B4150" s="16" t="s">
        <v>7169</v>
      </c>
      <c r="C4150" s="5" t="s">
        <v>16</v>
      </c>
      <c r="D4150" s="5" t="s">
        <v>3065</v>
      </c>
      <c r="E4150" s="5" t="s">
        <v>3065</v>
      </c>
      <c r="F4150" s="5" t="s">
        <v>3086</v>
      </c>
      <c r="G4150" s="4"/>
      <c r="H4150" s="4"/>
      <c r="I4150" s="4"/>
      <c r="J4150" s="4"/>
      <c r="K4150" s="4"/>
      <c r="L4150" s="4"/>
      <c r="M4150" s="4"/>
      <c r="N4150" s="4">
        <v>1</v>
      </c>
      <c r="O4150" s="4">
        <v>2</v>
      </c>
      <c r="P4150" s="4">
        <v>0</v>
      </c>
      <c r="Q4150" s="4">
        <v>3</v>
      </c>
      <c r="R4150" s="4" t="s">
        <v>314</v>
      </c>
      <c r="S4150" s="4" t="s">
        <v>314</v>
      </c>
      <c r="T4150" s="4" t="s">
        <v>7863</v>
      </c>
      <c r="U4150" s="4"/>
      <c r="V4150" s="4"/>
      <c r="W4150" s="4"/>
      <c r="X4150" s="4"/>
      <c r="Y4150" s="4"/>
      <c r="Z4150" s="4"/>
      <c r="AA4150" s="4"/>
      <c r="AB4150" s="4"/>
      <c r="AC4150" s="4" t="s">
        <v>3066</v>
      </c>
      <c r="AD4150" s="9" t="str">
        <f>HYPERLINK("https://www.gbif.org/species/search?q=" &amp; E4150 &amp; "&amp;highertaxon_key=6&amp;status=ACCEPTED")</f>
        <v>https://www.gbif.org/species/search?q=Pinus&amp;highertaxon_key=6&amp;status=ACCEPTED</v>
      </c>
      <c r="AE4150" s="4" t="s">
        <v>3067</v>
      </c>
      <c r="AF4150" s="9" t="str">
        <f>HYPERLINK("https://powo.science.kew.org/results?q=" &amp; E4150)</f>
        <v>https://powo.science.kew.org/results?q=Pinus</v>
      </c>
      <c r="AG4150" s="4" t="s">
        <v>21</v>
      </c>
      <c r="AH4150" s="4" t="s">
        <v>21</v>
      </c>
      <c r="AI4150" s="4" t="s">
        <v>8071</v>
      </c>
      <c r="AJ4150" s="4"/>
      <c r="AK4150" s="4"/>
      <c r="AL4150" s="4"/>
      <c r="AM4150" s="4"/>
      <c r="AN4150" s="4"/>
      <c r="AO4150" s="4"/>
      <c r="AP4150" s="4"/>
      <c r="AQ4150" s="4"/>
      <c r="AR4150" s="4"/>
      <c r="AS4150" s="4"/>
      <c r="AT4150" s="4"/>
      <c r="AU4150" s="4"/>
      <c r="AV4150" s="4"/>
      <c r="AW4150" s="4"/>
      <c r="AX4150" s="4"/>
      <c r="AY4150" s="4"/>
      <c r="AZ4150" s="4"/>
      <c r="BA4150" s="4"/>
      <c r="BB4150" s="4"/>
      <c r="BC4150" s="4"/>
      <c r="BD4150" s="4"/>
      <c r="BE4150" s="4"/>
      <c r="BF4150" s="4"/>
      <c r="BG4150" s="4"/>
      <c r="BH4150" s="4"/>
      <c r="BI4150" s="4"/>
      <c r="BJ4150" s="4"/>
      <c r="BK4150" s="4"/>
      <c r="BL4150" s="4"/>
      <c r="BM4150" s="4"/>
      <c r="BN4150" s="4"/>
      <c r="BO4150" s="4"/>
      <c r="BP4150" s="4"/>
      <c r="BQ4150" s="4"/>
      <c r="BR4150" s="4"/>
      <c r="BS4150" s="4"/>
      <c r="BT4150" s="4"/>
      <c r="BU4150" s="4"/>
      <c r="BV4150" s="4"/>
      <c r="BW4150" s="4"/>
      <c r="BX4150" s="4"/>
      <c r="BY4150" s="4"/>
      <c r="BZ4150" s="4"/>
      <c r="CA4150" s="4"/>
      <c r="CB4150" s="4"/>
      <c r="CC4150" s="4"/>
      <c r="CD4150" s="4"/>
      <c r="CE4150" s="4"/>
      <c r="CF4150" s="4"/>
      <c r="CG4150" s="4"/>
      <c r="CH4150" s="4"/>
      <c r="CI4150" s="4"/>
      <c r="CJ4150" s="4"/>
      <c r="CK4150" s="4"/>
      <c r="CL4150" s="4"/>
      <c r="CM4150" s="4"/>
      <c r="CN4150" s="4"/>
      <c r="CO4150" s="5"/>
      <c r="CP4150" s="5"/>
      <c r="CQ4150" s="5"/>
      <c r="CR4150" s="5"/>
      <c r="CS4150" s="5"/>
      <c r="CT4150" s="5"/>
      <c r="CU4150" s="5"/>
      <c r="CV4150" s="5"/>
      <c r="CW4150" s="5"/>
      <c r="CX4150" s="5"/>
    </row>
    <row r="4151" spans="1:102" s="6" customFormat="1" x14ac:dyDescent="0.3">
      <c r="A4151" s="5" t="s">
        <v>14</v>
      </c>
      <c r="B4151" s="16" t="s">
        <v>6007</v>
      </c>
      <c r="C4151" s="5" t="s">
        <v>16</v>
      </c>
      <c r="D4151" s="5" t="s">
        <v>3065</v>
      </c>
      <c r="E4151" s="5" t="s">
        <v>3065</v>
      </c>
      <c r="F4151" s="5" t="s">
        <v>3086</v>
      </c>
      <c r="G4151" s="4"/>
      <c r="H4151" s="4"/>
      <c r="I4151" s="4"/>
      <c r="J4151" s="4"/>
      <c r="K4151" s="4"/>
      <c r="L4151" s="4"/>
      <c r="M4151" s="4"/>
      <c r="N4151" s="4">
        <v>2</v>
      </c>
      <c r="O4151" s="4">
        <v>0</v>
      </c>
      <c r="P4151" s="4">
        <v>0</v>
      </c>
      <c r="Q4151" s="4">
        <v>2</v>
      </c>
      <c r="R4151" s="4" t="s">
        <v>314</v>
      </c>
      <c r="S4151" s="4" t="s">
        <v>314</v>
      </c>
      <c r="T4151" s="4" t="s">
        <v>7863</v>
      </c>
      <c r="U4151" s="4"/>
      <c r="V4151" s="4"/>
      <c r="W4151" s="4"/>
      <c r="X4151" s="4"/>
      <c r="Y4151" s="4"/>
      <c r="Z4151" s="4"/>
      <c r="AA4151" s="4"/>
      <c r="AB4151" s="4"/>
      <c r="AC4151" s="4" t="s">
        <v>3066</v>
      </c>
      <c r="AD4151" s="9" t="str">
        <f>HYPERLINK("https://www.gbif.org/species/search?q=" &amp; E4151 &amp; "&amp;highertaxon_key=6&amp;status=ACCEPTED")</f>
        <v>https://www.gbif.org/species/search?q=Pinus&amp;highertaxon_key=6&amp;status=ACCEPTED</v>
      </c>
      <c r="AE4151" s="4" t="s">
        <v>3067</v>
      </c>
      <c r="AF4151" s="9" t="str">
        <f>HYPERLINK("https://powo.science.kew.org/results?q=" &amp; E4151)</f>
        <v>https://powo.science.kew.org/results?q=Pinus</v>
      </c>
      <c r="AG4151" s="4" t="s">
        <v>21</v>
      </c>
      <c r="AH4151" s="4" t="s">
        <v>21</v>
      </c>
      <c r="AI4151" s="4" t="s">
        <v>8071</v>
      </c>
      <c r="AJ4151" s="4"/>
      <c r="AK4151" s="4"/>
      <c r="AL4151" s="4"/>
      <c r="AM4151" s="4"/>
      <c r="AN4151" s="4"/>
      <c r="AO4151" s="4"/>
      <c r="AP4151" s="4"/>
      <c r="AQ4151" s="4"/>
      <c r="AR4151" s="4"/>
      <c r="AS4151" s="4"/>
      <c r="AT4151" s="4"/>
      <c r="AU4151" s="4"/>
      <c r="AV4151" s="4"/>
      <c r="AW4151" s="4"/>
      <c r="AX4151" s="4"/>
      <c r="AY4151" s="4"/>
      <c r="AZ4151" s="4"/>
      <c r="BA4151" s="4"/>
      <c r="BB4151" s="4"/>
      <c r="BC4151" s="4"/>
      <c r="BD4151" s="4"/>
      <c r="BE4151" s="4"/>
      <c r="BF4151" s="4"/>
      <c r="BG4151" s="4"/>
      <c r="BH4151" s="4"/>
      <c r="BI4151" s="4"/>
      <c r="BJ4151" s="4"/>
      <c r="BK4151" s="4"/>
      <c r="BL4151" s="4"/>
      <c r="BM4151" s="4"/>
      <c r="BN4151" s="4"/>
      <c r="BO4151" s="4"/>
      <c r="BP4151" s="4"/>
      <c r="BQ4151" s="4"/>
      <c r="BR4151" s="4"/>
      <c r="BS4151" s="4"/>
      <c r="BT4151" s="4"/>
      <c r="BU4151" s="4"/>
      <c r="BV4151" s="4"/>
      <c r="BW4151" s="4"/>
      <c r="BX4151" s="4"/>
      <c r="BY4151" s="4"/>
      <c r="BZ4151" s="4"/>
      <c r="CA4151" s="4"/>
      <c r="CB4151" s="4"/>
      <c r="CC4151" s="4"/>
      <c r="CD4151" s="4"/>
      <c r="CE4151" s="4"/>
      <c r="CF4151" s="4"/>
      <c r="CG4151" s="4"/>
      <c r="CH4151" s="4"/>
      <c r="CI4151" s="4"/>
      <c r="CJ4151" s="4"/>
      <c r="CK4151" s="4"/>
      <c r="CL4151" s="4"/>
      <c r="CM4151" s="4"/>
      <c r="CN4151" s="4"/>
      <c r="CO4151" s="5"/>
      <c r="CP4151" s="5"/>
      <c r="CQ4151" s="5"/>
      <c r="CR4151" s="5"/>
      <c r="CS4151" s="5"/>
      <c r="CT4151" s="5"/>
      <c r="CU4151" s="5"/>
      <c r="CV4151" s="5"/>
      <c r="CW4151" s="5"/>
      <c r="CX4151" s="5"/>
    </row>
    <row r="4152" spans="1:102" s="6" customFormat="1" x14ac:dyDescent="0.3">
      <c r="A4152" s="6" t="s">
        <v>14</v>
      </c>
      <c r="B4152" s="15" t="s">
        <v>8519</v>
      </c>
      <c r="G4152" s="4"/>
      <c r="H4152" s="4"/>
      <c r="I4152" s="4"/>
      <c r="J4152" s="4"/>
      <c r="K4152" s="4"/>
      <c r="L4152" s="4"/>
      <c r="M4152" s="4"/>
      <c r="N4152" s="4">
        <v>2</v>
      </c>
      <c r="O4152" s="4">
        <v>0</v>
      </c>
      <c r="P4152" s="4">
        <v>0</v>
      </c>
      <c r="Q4152" s="4">
        <v>2</v>
      </c>
      <c r="R4152" s="4"/>
      <c r="S4152" s="4"/>
      <c r="T4152" s="4"/>
      <c r="U4152" s="4"/>
      <c r="V4152" s="4"/>
      <c r="W4152" s="4"/>
      <c r="X4152" s="4"/>
      <c r="Y4152" s="4"/>
      <c r="Z4152" s="4"/>
      <c r="AA4152" s="4"/>
      <c r="AB4152" s="4"/>
      <c r="AC4152" s="4"/>
      <c r="AD4152" s="9"/>
      <c r="AE4152" s="4"/>
      <c r="AF4152" s="9"/>
      <c r="AG4152" s="4"/>
      <c r="AH4152" s="4"/>
      <c r="AI4152" s="4"/>
      <c r="AJ4152" s="4"/>
      <c r="AK4152" s="4"/>
      <c r="AL4152" s="4"/>
      <c r="AM4152" s="4"/>
      <c r="AN4152" s="4"/>
      <c r="AO4152" s="4"/>
      <c r="AP4152" s="4"/>
      <c r="AQ4152" s="4"/>
      <c r="AR4152" s="4"/>
      <c r="AS4152" s="4"/>
      <c r="AT4152" s="4"/>
      <c r="AU4152" s="4"/>
      <c r="AV4152" s="4"/>
      <c r="AW4152" s="4"/>
      <c r="AX4152" s="4"/>
      <c r="AY4152" s="4"/>
      <c r="AZ4152" s="4"/>
      <c r="BA4152" s="4"/>
      <c r="BB4152" s="4"/>
      <c r="BC4152" s="4"/>
      <c r="BD4152" s="4"/>
      <c r="BE4152" s="4"/>
      <c r="BF4152" s="4"/>
      <c r="BG4152" s="4"/>
      <c r="BH4152" s="4"/>
      <c r="BI4152" s="4"/>
      <c r="BJ4152" s="4"/>
      <c r="BK4152" s="4"/>
      <c r="BL4152" s="4"/>
      <c r="BM4152" s="4"/>
      <c r="BN4152" s="4"/>
      <c r="BO4152" s="4"/>
      <c r="BP4152" s="4"/>
      <c r="BQ4152" s="4"/>
      <c r="BR4152" s="4"/>
      <c r="BS4152" s="4"/>
      <c r="BT4152" s="4"/>
      <c r="BU4152" s="4"/>
      <c r="BV4152" s="4"/>
      <c r="BW4152" s="4"/>
      <c r="BX4152" s="4"/>
      <c r="BY4152" s="4"/>
      <c r="BZ4152" s="4"/>
      <c r="CA4152" s="4"/>
      <c r="CB4152" s="4"/>
      <c r="CC4152" s="4"/>
      <c r="CD4152" s="4"/>
      <c r="CE4152" s="4"/>
      <c r="CF4152" s="4"/>
      <c r="CG4152" s="4"/>
      <c r="CH4152" s="4"/>
      <c r="CI4152" s="4"/>
      <c r="CJ4152" s="4"/>
      <c r="CK4152" s="4"/>
      <c r="CL4152" s="4"/>
      <c r="CM4152" s="4"/>
      <c r="CN4152" s="4"/>
    </row>
    <row r="4153" spans="1:102" s="6" customFormat="1" x14ac:dyDescent="0.3">
      <c r="A4153" s="6" t="s">
        <v>14</v>
      </c>
      <c r="B4153" s="15" t="s">
        <v>6008</v>
      </c>
      <c r="C4153" s="6" t="s">
        <v>16</v>
      </c>
      <c r="D4153" s="6" t="s">
        <v>3065</v>
      </c>
      <c r="G4153" s="4"/>
      <c r="H4153" s="4"/>
      <c r="I4153" s="4"/>
      <c r="J4153" s="4"/>
      <c r="K4153" s="4"/>
      <c r="L4153" s="4"/>
      <c r="M4153" s="4"/>
      <c r="N4153" s="4">
        <v>4</v>
      </c>
      <c r="O4153" s="4">
        <v>0</v>
      </c>
      <c r="P4153" s="4">
        <v>0</v>
      </c>
      <c r="Q4153" s="4">
        <v>4</v>
      </c>
      <c r="R4153" s="4"/>
      <c r="S4153" s="4"/>
      <c r="T4153" s="4"/>
      <c r="U4153" s="4"/>
      <c r="V4153" s="4"/>
      <c r="W4153" s="4"/>
      <c r="X4153" s="4"/>
      <c r="Y4153" s="4"/>
      <c r="Z4153" s="4"/>
      <c r="AA4153" s="4"/>
      <c r="AB4153" s="4"/>
      <c r="AC4153" s="4"/>
      <c r="AD4153" s="9"/>
      <c r="AE4153" s="4"/>
      <c r="AF4153" s="9"/>
      <c r="AG4153" s="4"/>
      <c r="AH4153" s="4"/>
      <c r="AI4153" s="4"/>
      <c r="AJ4153" s="4"/>
      <c r="AK4153" s="4"/>
      <c r="AL4153" s="4"/>
      <c r="AM4153" s="4"/>
      <c r="AN4153" s="4"/>
      <c r="AO4153" s="4"/>
      <c r="AP4153" s="4"/>
      <c r="AQ4153" s="4"/>
      <c r="AR4153" s="4"/>
      <c r="AS4153" s="4"/>
      <c r="AT4153" s="4"/>
      <c r="AU4153" s="4"/>
      <c r="AV4153" s="4"/>
      <c r="AW4153" s="4"/>
      <c r="AX4153" s="4"/>
      <c r="AY4153" s="4"/>
      <c r="AZ4153" s="4"/>
      <c r="BA4153" s="4"/>
      <c r="BB4153" s="4"/>
      <c r="BC4153" s="4"/>
      <c r="BD4153" s="4"/>
      <c r="BE4153" s="4"/>
      <c r="BF4153" s="4"/>
      <c r="BG4153" s="4"/>
      <c r="BH4153" s="4"/>
      <c r="BI4153" s="4"/>
      <c r="BJ4153" s="4"/>
      <c r="BK4153" s="4"/>
      <c r="BL4153" s="4"/>
      <c r="BM4153" s="4"/>
      <c r="BN4153" s="4"/>
      <c r="BO4153" s="4"/>
      <c r="BP4153" s="4"/>
      <c r="BQ4153" s="4"/>
      <c r="BR4153" s="4"/>
      <c r="BS4153" s="4"/>
      <c r="BT4153" s="4"/>
      <c r="BU4153" s="4"/>
      <c r="BV4153" s="4"/>
      <c r="BW4153" s="4"/>
      <c r="BX4153" s="4"/>
      <c r="BY4153" s="4"/>
      <c r="BZ4153" s="4"/>
      <c r="CA4153" s="4"/>
      <c r="CB4153" s="4"/>
      <c r="CC4153" s="4"/>
      <c r="CD4153" s="4"/>
      <c r="CE4153" s="4"/>
      <c r="CF4153" s="4"/>
      <c r="CG4153" s="4"/>
      <c r="CH4153" s="4"/>
      <c r="CI4153" s="4"/>
      <c r="CJ4153" s="4"/>
      <c r="CK4153" s="4"/>
      <c r="CL4153" s="4"/>
      <c r="CM4153" s="4"/>
      <c r="CN4153" s="4"/>
    </row>
    <row r="4154" spans="1:102" s="6" customFormat="1" x14ac:dyDescent="0.3">
      <c r="A4154" s="6" t="s">
        <v>14</v>
      </c>
      <c r="B4154" s="15" t="s">
        <v>6009</v>
      </c>
      <c r="C4154" s="6" t="s">
        <v>16</v>
      </c>
      <c r="D4154" s="6" t="s">
        <v>3065</v>
      </c>
      <c r="G4154" s="4"/>
      <c r="H4154" s="4"/>
      <c r="I4154" s="4"/>
      <c r="J4154" s="4"/>
      <c r="K4154" s="4"/>
      <c r="L4154" s="4"/>
      <c r="M4154" s="4"/>
      <c r="N4154" s="4">
        <v>1</v>
      </c>
      <c r="O4154" s="4">
        <v>0</v>
      </c>
      <c r="P4154" s="4">
        <v>0</v>
      </c>
      <c r="Q4154" s="4">
        <v>1</v>
      </c>
      <c r="R4154" s="4"/>
      <c r="S4154" s="4"/>
      <c r="T4154" s="4"/>
      <c r="U4154" s="4"/>
      <c r="V4154" s="4"/>
      <c r="W4154" s="4"/>
      <c r="X4154" s="4"/>
      <c r="Y4154" s="4"/>
      <c r="Z4154" s="4"/>
      <c r="AA4154" s="4"/>
      <c r="AB4154" s="4"/>
      <c r="AC4154" s="4"/>
      <c r="AD4154" s="9"/>
      <c r="AE4154" s="4"/>
      <c r="AF4154" s="9"/>
      <c r="AG4154" s="4"/>
      <c r="AH4154" s="4"/>
      <c r="AI4154" s="4"/>
      <c r="AJ4154" s="4"/>
      <c r="AK4154" s="4"/>
      <c r="AL4154" s="4"/>
      <c r="AM4154" s="4"/>
      <c r="AN4154" s="4"/>
      <c r="AO4154" s="4"/>
      <c r="AP4154" s="4"/>
      <c r="AQ4154" s="4"/>
      <c r="AR4154" s="4"/>
      <c r="AS4154" s="4"/>
      <c r="AT4154" s="4"/>
      <c r="AU4154" s="4"/>
      <c r="AV4154" s="4"/>
      <c r="AW4154" s="4"/>
      <c r="AX4154" s="4"/>
      <c r="AY4154" s="4"/>
      <c r="AZ4154" s="4"/>
      <c r="BA4154" s="4"/>
      <c r="BB4154" s="4"/>
      <c r="BC4154" s="4"/>
      <c r="BD4154" s="4"/>
      <c r="BE4154" s="4"/>
      <c r="BF4154" s="4"/>
      <c r="BG4154" s="4"/>
      <c r="BH4154" s="4"/>
      <c r="BI4154" s="4"/>
      <c r="BJ4154" s="4"/>
      <c r="BK4154" s="4"/>
      <c r="BL4154" s="4"/>
      <c r="BM4154" s="4"/>
      <c r="BN4154" s="4"/>
      <c r="BO4154" s="4"/>
      <c r="BP4154" s="4"/>
      <c r="BQ4154" s="4"/>
      <c r="BR4154" s="4"/>
      <c r="BS4154" s="4"/>
      <c r="BT4154" s="4"/>
      <c r="BU4154" s="4"/>
      <c r="BV4154" s="4"/>
      <c r="BW4154" s="4"/>
      <c r="BX4154" s="4"/>
      <c r="BY4154" s="4"/>
      <c r="BZ4154" s="4"/>
      <c r="CA4154" s="4"/>
      <c r="CB4154" s="4"/>
      <c r="CC4154" s="4"/>
      <c r="CD4154" s="4"/>
      <c r="CE4154" s="4"/>
      <c r="CF4154" s="4"/>
      <c r="CG4154" s="4"/>
      <c r="CH4154" s="4"/>
      <c r="CI4154" s="4"/>
      <c r="CJ4154" s="4"/>
      <c r="CK4154" s="4"/>
      <c r="CL4154" s="4"/>
      <c r="CM4154" s="4"/>
      <c r="CN4154" s="4"/>
    </row>
    <row r="4155" spans="1:102" s="6" customFormat="1" x14ac:dyDescent="0.3">
      <c r="A4155" s="6" t="s">
        <v>14</v>
      </c>
      <c r="B4155" s="15" t="s">
        <v>6010</v>
      </c>
      <c r="C4155" s="6" t="s">
        <v>416</v>
      </c>
      <c r="D4155" s="6" t="s">
        <v>6010</v>
      </c>
      <c r="G4155" s="4"/>
      <c r="H4155" s="4"/>
      <c r="I4155" s="4"/>
      <c r="J4155" s="4"/>
      <c r="K4155" s="4"/>
      <c r="L4155" s="4"/>
      <c r="M4155" s="4"/>
      <c r="N4155" s="4">
        <v>1</v>
      </c>
      <c r="O4155" s="4">
        <v>0</v>
      </c>
      <c r="P4155" s="4">
        <v>0</v>
      </c>
      <c r="Q4155" s="4">
        <v>1</v>
      </c>
      <c r="R4155" s="4"/>
      <c r="S4155" s="4"/>
      <c r="T4155" s="4"/>
      <c r="U4155" s="4"/>
      <c r="V4155" s="4"/>
      <c r="W4155" s="4"/>
      <c r="X4155" s="4"/>
      <c r="Y4155" s="4"/>
      <c r="Z4155" s="4"/>
      <c r="AA4155" s="4"/>
      <c r="AB4155" s="4"/>
      <c r="AC4155" s="4"/>
      <c r="AD4155" s="9"/>
      <c r="AE4155" s="4"/>
      <c r="AF4155" s="9"/>
      <c r="AG4155" s="4"/>
      <c r="AH4155" s="4"/>
      <c r="AI4155" s="4"/>
      <c r="AJ4155" s="4"/>
      <c r="AK4155" s="4"/>
      <c r="AL4155" s="4"/>
      <c r="AM4155" s="4"/>
      <c r="AN4155" s="4"/>
      <c r="AO4155" s="4"/>
      <c r="AP4155" s="4"/>
      <c r="AQ4155" s="4"/>
      <c r="AR4155" s="4"/>
      <c r="AS4155" s="4"/>
      <c r="AT4155" s="4"/>
      <c r="AU4155" s="4"/>
      <c r="AV4155" s="4"/>
      <c r="AW4155" s="4"/>
      <c r="AX4155" s="4"/>
      <c r="AY4155" s="4"/>
      <c r="AZ4155" s="4"/>
      <c r="BA4155" s="4"/>
      <c r="BB4155" s="4"/>
      <c r="BC4155" s="4"/>
      <c r="BD4155" s="4"/>
      <c r="BE4155" s="4"/>
      <c r="BF4155" s="4"/>
      <c r="BG4155" s="4"/>
      <c r="BH4155" s="4"/>
      <c r="BI4155" s="4"/>
      <c r="BJ4155" s="4"/>
      <c r="BK4155" s="4"/>
      <c r="BL4155" s="4"/>
      <c r="BM4155" s="4"/>
      <c r="BN4155" s="4"/>
      <c r="BO4155" s="4"/>
      <c r="BP4155" s="4"/>
      <c r="BQ4155" s="4"/>
      <c r="BR4155" s="4"/>
      <c r="BS4155" s="4"/>
      <c r="BT4155" s="4"/>
      <c r="BU4155" s="4"/>
      <c r="BV4155" s="4"/>
      <c r="BW4155" s="4"/>
      <c r="BX4155" s="4"/>
      <c r="BY4155" s="4"/>
      <c r="BZ4155" s="4"/>
      <c r="CA4155" s="4"/>
      <c r="CB4155" s="4"/>
      <c r="CC4155" s="4"/>
      <c r="CD4155" s="4"/>
      <c r="CE4155" s="4"/>
      <c r="CF4155" s="4"/>
      <c r="CG4155" s="4"/>
      <c r="CH4155" s="4"/>
      <c r="CI4155" s="4"/>
      <c r="CJ4155" s="4"/>
      <c r="CK4155" s="4"/>
      <c r="CL4155" s="4"/>
      <c r="CM4155" s="4"/>
      <c r="CN4155" s="4"/>
    </row>
    <row r="4156" spans="1:102" s="6" customFormat="1" x14ac:dyDescent="0.3">
      <c r="A4156" s="6" t="s">
        <v>14</v>
      </c>
      <c r="B4156" s="15" t="s">
        <v>4250</v>
      </c>
      <c r="C4156" s="6" t="s">
        <v>416</v>
      </c>
      <c r="D4156" s="6" t="s">
        <v>6010</v>
      </c>
      <c r="G4156" s="4"/>
      <c r="H4156" s="4"/>
      <c r="I4156" s="4"/>
      <c r="J4156" s="4"/>
      <c r="K4156" s="4"/>
      <c r="L4156" s="4"/>
      <c r="M4156" s="4"/>
      <c r="N4156" s="4">
        <v>3</v>
      </c>
      <c r="O4156" s="4">
        <v>0</v>
      </c>
      <c r="P4156" s="4">
        <v>0</v>
      </c>
      <c r="Q4156" s="4">
        <v>3</v>
      </c>
      <c r="R4156" s="4"/>
      <c r="S4156" s="4"/>
      <c r="T4156" s="4"/>
      <c r="U4156" s="4"/>
      <c r="V4156" s="4"/>
      <c r="W4156" s="4"/>
      <c r="X4156" s="4"/>
      <c r="Y4156" s="4"/>
      <c r="Z4156" s="4"/>
      <c r="AA4156" s="4"/>
      <c r="AB4156" s="4"/>
      <c r="AC4156" s="4"/>
      <c r="AD4156" s="9"/>
      <c r="AE4156" s="4"/>
      <c r="AF4156" s="9"/>
      <c r="AG4156" s="4"/>
      <c r="AH4156" s="4"/>
      <c r="AI4156" s="4"/>
      <c r="AJ4156" s="4"/>
      <c r="AK4156" s="4"/>
      <c r="AL4156" s="4"/>
      <c r="AM4156" s="4"/>
      <c r="AN4156" s="4"/>
      <c r="AO4156" s="4"/>
      <c r="AP4156" s="4"/>
      <c r="AQ4156" s="4"/>
      <c r="AR4156" s="4"/>
      <c r="AS4156" s="4"/>
      <c r="AT4156" s="4"/>
      <c r="AU4156" s="4"/>
      <c r="AV4156" s="4"/>
      <c r="AW4156" s="4"/>
      <c r="AX4156" s="4"/>
      <c r="AY4156" s="4"/>
      <c r="AZ4156" s="4"/>
      <c r="BA4156" s="4"/>
      <c r="BB4156" s="4"/>
      <c r="BC4156" s="4"/>
      <c r="BD4156" s="4"/>
      <c r="BE4156" s="4"/>
      <c r="BF4156" s="4"/>
      <c r="BG4156" s="4"/>
      <c r="BH4156" s="4"/>
      <c r="BI4156" s="4"/>
      <c r="BJ4156" s="4"/>
      <c r="BK4156" s="4"/>
      <c r="BL4156" s="4"/>
      <c r="BM4156" s="4"/>
      <c r="BN4156" s="4"/>
      <c r="BO4156" s="4"/>
      <c r="BP4156" s="4"/>
      <c r="BQ4156" s="4"/>
      <c r="BR4156" s="4"/>
      <c r="BS4156" s="4"/>
      <c r="BT4156" s="4"/>
      <c r="BU4156" s="4"/>
      <c r="BV4156" s="4"/>
      <c r="BW4156" s="4"/>
      <c r="BX4156" s="4"/>
      <c r="BY4156" s="4"/>
      <c r="BZ4156" s="4"/>
      <c r="CA4156" s="4"/>
      <c r="CB4156" s="4"/>
      <c r="CC4156" s="4"/>
      <c r="CD4156" s="4"/>
      <c r="CE4156" s="4"/>
      <c r="CF4156" s="4"/>
      <c r="CG4156" s="4"/>
      <c r="CH4156" s="4"/>
      <c r="CI4156" s="4"/>
      <c r="CJ4156" s="4"/>
      <c r="CK4156" s="4"/>
      <c r="CL4156" s="4"/>
      <c r="CM4156" s="4"/>
      <c r="CN4156" s="4"/>
    </row>
    <row r="4157" spans="1:102" s="6" customFormat="1" x14ac:dyDescent="0.3">
      <c r="A4157" s="4" t="s">
        <v>1</v>
      </c>
      <c r="B4157" s="17" t="s">
        <v>3087</v>
      </c>
      <c r="C4157" s="4" t="s">
        <v>386</v>
      </c>
      <c r="D4157" s="4" t="s">
        <v>3087</v>
      </c>
      <c r="E4157" s="4" t="s">
        <v>3087</v>
      </c>
      <c r="F4157" s="4" t="s">
        <v>3087</v>
      </c>
      <c r="G4157" s="4"/>
      <c r="H4157" s="4" t="s">
        <v>118</v>
      </c>
      <c r="I4157" s="4"/>
      <c r="J4157" s="4"/>
      <c r="K4157" s="4"/>
      <c r="L4157" s="4"/>
      <c r="M4157" s="4"/>
      <c r="N4157" s="4">
        <v>173</v>
      </c>
      <c r="O4157" s="4">
        <v>40</v>
      </c>
      <c r="P4157" s="4">
        <v>4</v>
      </c>
      <c r="Q4157" s="4">
        <v>217</v>
      </c>
      <c r="R4157" s="4" t="s">
        <v>3088</v>
      </c>
      <c r="S4157" s="4" t="s">
        <v>3088</v>
      </c>
      <c r="T4157" s="4" t="s">
        <v>7863</v>
      </c>
      <c r="U4157" s="4" t="s">
        <v>7807</v>
      </c>
      <c r="V4157" s="4"/>
      <c r="W4157" s="4"/>
      <c r="X4157" s="4"/>
      <c r="Y4157" s="4"/>
      <c r="Z4157" s="4"/>
      <c r="AA4157" s="4"/>
      <c r="AB4157" s="4" t="s">
        <v>3089</v>
      </c>
      <c r="AC4157" s="4" t="s">
        <v>3090</v>
      </c>
      <c r="AD4157" s="9" t="str">
        <f>HYPERLINK("https://www.gbif.org/species/search?q=" &amp; E4157 &amp; "&amp;highertaxon_key=6&amp;status=ACCEPTED")</f>
        <v>https://www.gbif.org/species/search?q=Pistacia&amp;highertaxon_key=6&amp;status=ACCEPTED</v>
      </c>
      <c r="AE4157" s="4" t="s">
        <v>3091</v>
      </c>
      <c r="AF4157" s="9" t="str">
        <f>HYPERLINK("https://powo.science.kew.org/results?q=" &amp; E4157)</f>
        <v>https://powo.science.kew.org/results?q=Pistacia</v>
      </c>
      <c r="AG4157" s="4" t="s">
        <v>44</v>
      </c>
      <c r="AH4157" s="4" t="s">
        <v>44</v>
      </c>
      <c r="AI4157" s="4" t="s">
        <v>7750</v>
      </c>
      <c r="AJ4157" s="4"/>
      <c r="AK4157" s="4"/>
      <c r="AL4157" s="4"/>
      <c r="AM4157" s="4"/>
      <c r="AN4157" s="4"/>
      <c r="AO4157" s="4"/>
      <c r="AP4157" s="4"/>
      <c r="AQ4157" s="4"/>
      <c r="AR4157" s="4"/>
      <c r="AS4157" s="4"/>
      <c r="AT4157" s="4"/>
      <c r="AU4157" s="4"/>
      <c r="AV4157" s="4"/>
      <c r="AW4157" s="4"/>
      <c r="AX4157" s="4"/>
      <c r="AY4157" s="4"/>
      <c r="AZ4157" s="4"/>
      <c r="BA4157" s="4"/>
      <c r="BB4157" s="4"/>
      <c r="BC4157" s="4"/>
      <c r="BD4157" s="4"/>
      <c r="BE4157" s="4"/>
      <c r="BF4157" s="4"/>
      <c r="BG4157" s="4"/>
      <c r="BH4157" s="4"/>
      <c r="BI4157" s="4"/>
      <c r="BJ4157" s="4"/>
      <c r="BK4157" s="4"/>
      <c r="BL4157" s="4"/>
      <c r="BM4157" s="4"/>
      <c r="BN4157" s="4"/>
      <c r="BO4157" s="4"/>
      <c r="BP4157" s="4"/>
      <c r="BQ4157" s="4"/>
      <c r="BR4157" s="4"/>
      <c r="BS4157" s="4"/>
      <c r="BT4157" s="4"/>
      <c r="BU4157" s="4"/>
      <c r="BV4157" s="4"/>
      <c r="BW4157" s="4"/>
      <c r="BX4157" s="4"/>
      <c r="BY4157" s="4"/>
      <c r="BZ4157" s="4"/>
      <c r="CA4157" s="4"/>
      <c r="CB4157" s="4"/>
      <c r="CC4157" s="4"/>
      <c r="CD4157" s="4"/>
      <c r="CE4157" s="4"/>
      <c r="CF4157" s="4"/>
      <c r="CG4157" s="4"/>
      <c r="CH4157" s="4"/>
      <c r="CI4157" s="4"/>
      <c r="CJ4157" s="4"/>
      <c r="CK4157" s="4"/>
      <c r="CL4157" s="4"/>
      <c r="CM4157" s="4"/>
      <c r="CN4157" s="4"/>
      <c r="CO4157" s="4"/>
      <c r="CP4157" s="4"/>
      <c r="CQ4157" s="4"/>
      <c r="CR4157" s="4"/>
      <c r="CS4157" s="4"/>
      <c r="CT4157" s="4"/>
      <c r="CU4157" s="4"/>
      <c r="CV4157" s="4"/>
      <c r="CW4157" s="4"/>
      <c r="CX4157" s="4"/>
    </row>
    <row r="4158" spans="1:102" s="6" customFormat="1" x14ac:dyDescent="0.3">
      <c r="A4158" s="4" t="s">
        <v>14</v>
      </c>
      <c r="B4158" s="17" t="s">
        <v>3092</v>
      </c>
      <c r="C4158" s="4" t="s">
        <v>386</v>
      </c>
      <c r="D4158" s="4" t="s">
        <v>3087</v>
      </c>
      <c r="E4158" s="4" t="s">
        <v>3087</v>
      </c>
      <c r="F4158" s="4" t="s">
        <v>3087</v>
      </c>
      <c r="G4158" s="4"/>
      <c r="H4158" s="4" t="s">
        <v>118</v>
      </c>
      <c r="I4158" s="4"/>
      <c r="J4158" s="4"/>
      <c r="K4158" s="4"/>
      <c r="L4158" s="4"/>
      <c r="M4158" s="4"/>
      <c r="N4158" s="4">
        <v>2</v>
      </c>
      <c r="O4158" s="4">
        <v>0</v>
      </c>
      <c r="P4158" s="4">
        <v>0</v>
      </c>
      <c r="Q4158" s="4">
        <v>2</v>
      </c>
      <c r="R4158" s="4" t="s">
        <v>3088</v>
      </c>
      <c r="S4158" s="4" t="s">
        <v>3088</v>
      </c>
      <c r="T4158" s="4" t="s">
        <v>7863</v>
      </c>
      <c r="U4158" s="4" t="s">
        <v>7807</v>
      </c>
      <c r="V4158" s="4"/>
      <c r="W4158" s="4"/>
      <c r="X4158" s="4"/>
      <c r="Y4158" s="4"/>
      <c r="Z4158" s="4"/>
      <c r="AA4158" s="4"/>
      <c r="AB4158" s="4" t="s">
        <v>3089</v>
      </c>
      <c r="AC4158" s="4" t="s">
        <v>3090</v>
      </c>
      <c r="AD4158" s="9" t="str">
        <f>HYPERLINK("https://www.gbif.org/species/search?q=" &amp; E4158 &amp; "&amp;highertaxon_key=6&amp;status=ACCEPTED")</f>
        <v>https://www.gbif.org/species/search?q=Pistacia&amp;highertaxon_key=6&amp;status=ACCEPTED</v>
      </c>
      <c r="AE4158" s="4" t="s">
        <v>3091</v>
      </c>
      <c r="AF4158" s="9" t="str">
        <f>HYPERLINK("https://powo.science.kew.org/results?q=" &amp; E4158)</f>
        <v>https://powo.science.kew.org/results?q=Pistacia</v>
      </c>
      <c r="AG4158" s="4" t="s">
        <v>44</v>
      </c>
      <c r="AH4158" s="4" t="s">
        <v>44</v>
      </c>
      <c r="AI4158" s="4" t="s">
        <v>7750</v>
      </c>
      <c r="AJ4158" s="4"/>
      <c r="AK4158" s="4"/>
      <c r="AL4158" s="4"/>
      <c r="AM4158" s="4"/>
      <c r="AN4158" s="4"/>
      <c r="AO4158" s="4"/>
      <c r="AP4158" s="4"/>
      <c r="AQ4158" s="4"/>
      <c r="AR4158" s="4"/>
      <c r="AS4158" s="4"/>
      <c r="AT4158" s="4"/>
      <c r="AU4158" s="4"/>
      <c r="AV4158" s="4"/>
      <c r="AW4158" s="4"/>
      <c r="AX4158" s="4"/>
      <c r="AY4158" s="4"/>
      <c r="AZ4158" s="4"/>
      <c r="BA4158" s="4"/>
      <c r="BB4158" s="4"/>
      <c r="BC4158" s="4"/>
      <c r="BD4158" s="4"/>
      <c r="BE4158" s="4"/>
      <c r="BF4158" s="4"/>
      <c r="BG4158" s="4"/>
      <c r="BH4158" s="4"/>
      <c r="BI4158" s="4"/>
      <c r="BJ4158" s="4"/>
      <c r="BK4158" s="4"/>
      <c r="BL4158" s="4"/>
      <c r="BM4158" s="4"/>
      <c r="BN4158" s="4"/>
      <c r="BO4158" s="4"/>
      <c r="BP4158" s="4"/>
      <c r="BQ4158" s="4"/>
      <c r="BR4158" s="4"/>
      <c r="BS4158" s="4"/>
      <c r="BT4158" s="4"/>
      <c r="BU4158" s="4"/>
      <c r="BV4158" s="4"/>
      <c r="BW4158" s="4"/>
      <c r="BX4158" s="4"/>
      <c r="BY4158" s="4"/>
      <c r="BZ4158" s="4"/>
      <c r="CA4158" s="4"/>
      <c r="CB4158" s="4"/>
      <c r="CC4158" s="4"/>
      <c r="CD4158" s="4"/>
      <c r="CE4158" s="4"/>
      <c r="CF4158" s="4"/>
      <c r="CG4158" s="4"/>
      <c r="CH4158" s="4"/>
      <c r="CI4158" s="4"/>
      <c r="CJ4158" s="4"/>
      <c r="CK4158" s="4"/>
      <c r="CL4158" s="4"/>
      <c r="CM4158" s="4"/>
      <c r="CN4158" s="4"/>
      <c r="CO4158" s="4"/>
      <c r="CP4158" s="4"/>
      <c r="CQ4158" s="4"/>
      <c r="CR4158" s="4"/>
      <c r="CS4158" s="4"/>
      <c r="CT4158" s="4"/>
      <c r="CU4158" s="4"/>
      <c r="CV4158" s="4"/>
      <c r="CW4158" s="4"/>
      <c r="CX4158" s="4"/>
    </row>
    <row r="4159" spans="1:102" s="6" customFormat="1" x14ac:dyDescent="0.3">
      <c r="A4159" s="4" t="s">
        <v>14</v>
      </c>
      <c r="B4159" s="17" t="s">
        <v>3093</v>
      </c>
      <c r="C4159" s="4" t="s">
        <v>386</v>
      </c>
      <c r="D4159" s="4" t="s">
        <v>3087</v>
      </c>
      <c r="E4159" s="4" t="s">
        <v>3087</v>
      </c>
      <c r="F4159" s="4" t="s">
        <v>3087</v>
      </c>
      <c r="G4159" s="4"/>
      <c r="H4159" s="4" t="s">
        <v>118</v>
      </c>
      <c r="I4159" s="4"/>
      <c r="J4159" s="4"/>
      <c r="K4159" s="4"/>
      <c r="L4159" s="4"/>
      <c r="M4159" s="4"/>
      <c r="N4159" s="4">
        <v>5</v>
      </c>
      <c r="O4159" s="4">
        <v>3</v>
      </c>
      <c r="P4159" s="4">
        <v>0</v>
      </c>
      <c r="Q4159" s="4">
        <v>8</v>
      </c>
      <c r="R4159" s="4" t="s">
        <v>3088</v>
      </c>
      <c r="S4159" s="4" t="s">
        <v>3088</v>
      </c>
      <c r="T4159" s="4" t="s">
        <v>7863</v>
      </c>
      <c r="U4159" s="4" t="s">
        <v>7807</v>
      </c>
      <c r="V4159" s="4"/>
      <c r="W4159" s="4"/>
      <c r="X4159" s="4"/>
      <c r="Y4159" s="4"/>
      <c r="Z4159" s="4"/>
      <c r="AA4159" s="4"/>
      <c r="AB4159" s="4" t="s">
        <v>3089</v>
      </c>
      <c r="AC4159" s="4" t="s">
        <v>3090</v>
      </c>
      <c r="AD4159" s="9" t="str">
        <f>HYPERLINK("https://www.gbif.org/species/search?q=" &amp; E4159 &amp; "&amp;highertaxon_key=6&amp;status=ACCEPTED")</f>
        <v>https://www.gbif.org/species/search?q=Pistacia&amp;highertaxon_key=6&amp;status=ACCEPTED</v>
      </c>
      <c r="AE4159" s="4" t="s">
        <v>3091</v>
      </c>
      <c r="AF4159" s="9" t="str">
        <f>HYPERLINK("https://powo.science.kew.org/results?q=" &amp; E4159)</f>
        <v>https://powo.science.kew.org/results?q=Pistacia</v>
      </c>
      <c r="AG4159" s="4" t="s">
        <v>44</v>
      </c>
      <c r="AH4159" s="4" t="s">
        <v>44</v>
      </c>
      <c r="AI4159" s="4" t="s">
        <v>7750</v>
      </c>
      <c r="AJ4159" s="4"/>
      <c r="AK4159" s="4"/>
      <c r="AL4159" s="4"/>
      <c r="AM4159" s="4"/>
      <c r="AN4159" s="4"/>
      <c r="AO4159" s="4"/>
      <c r="AP4159" s="4"/>
      <c r="AQ4159" s="4"/>
      <c r="AR4159" s="4"/>
      <c r="AS4159" s="4"/>
      <c r="AT4159" s="4"/>
      <c r="AU4159" s="4"/>
      <c r="AV4159" s="4"/>
      <c r="AW4159" s="4"/>
      <c r="AX4159" s="4"/>
      <c r="AY4159" s="4"/>
      <c r="AZ4159" s="4"/>
      <c r="BA4159" s="4"/>
      <c r="BB4159" s="4"/>
      <c r="BC4159" s="4"/>
      <c r="BD4159" s="4"/>
      <c r="BE4159" s="4"/>
      <c r="BF4159" s="4"/>
      <c r="BG4159" s="4"/>
      <c r="BH4159" s="4"/>
      <c r="BI4159" s="4"/>
      <c r="BJ4159" s="4"/>
      <c r="BK4159" s="4"/>
      <c r="BL4159" s="4"/>
      <c r="BM4159" s="4"/>
      <c r="BN4159" s="4"/>
      <c r="BO4159" s="4"/>
      <c r="BP4159" s="4"/>
      <c r="BQ4159" s="4"/>
      <c r="BR4159" s="4"/>
      <c r="BS4159" s="4"/>
      <c r="BT4159" s="4"/>
      <c r="BU4159" s="4"/>
      <c r="BV4159" s="4"/>
      <c r="BW4159" s="4"/>
      <c r="BX4159" s="4"/>
      <c r="BY4159" s="4"/>
      <c r="BZ4159" s="4"/>
      <c r="CA4159" s="4"/>
      <c r="CB4159" s="4"/>
      <c r="CC4159" s="4"/>
      <c r="CD4159" s="4"/>
      <c r="CE4159" s="4"/>
      <c r="CF4159" s="4"/>
      <c r="CG4159" s="4"/>
      <c r="CH4159" s="4"/>
      <c r="CI4159" s="4"/>
      <c r="CJ4159" s="4"/>
      <c r="CK4159" s="4"/>
      <c r="CL4159" s="4"/>
      <c r="CM4159" s="4"/>
      <c r="CN4159" s="4"/>
      <c r="CO4159" s="4"/>
      <c r="CP4159" s="4"/>
      <c r="CQ4159" s="4"/>
      <c r="CR4159" s="4"/>
      <c r="CS4159" s="4"/>
      <c r="CT4159" s="4"/>
      <c r="CU4159" s="4"/>
      <c r="CV4159" s="4"/>
      <c r="CW4159" s="4"/>
      <c r="CX4159" s="4"/>
    </row>
    <row r="4160" spans="1:102" s="6" customFormat="1" x14ac:dyDescent="0.3">
      <c r="A4160" s="4" t="s">
        <v>14</v>
      </c>
      <c r="B4160" s="17" t="s">
        <v>3094</v>
      </c>
      <c r="C4160" s="4" t="s">
        <v>386</v>
      </c>
      <c r="D4160" s="4" t="s">
        <v>3087</v>
      </c>
      <c r="E4160" s="4" t="s">
        <v>3087</v>
      </c>
      <c r="F4160" s="4" t="s">
        <v>3087</v>
      </c>
      <c r="G4160" s="4"/>
      <c r="H4160" s="4" t="s">
        <v>118</v>
      </c>
      <c r="I4160" s="4"/>
      <c r="J4160" s="4"/>
      <c r="K4160" s="4"/>
      <c r="L4160" s="4"/>
      <c r="M4160" s="4"/>
      <c r="N4160" s="4">
        <v>2</v>
      </c>
      <c r="O4160" s="4">
        <v>0</v>
      </c>
      <c r="P4160" s="4">
        <v>0</v>
      </c>
      <c r="Q4160" s="4">
        <v>2</v>
      </c>
      <c r="R4160" s="4" t="s">
        <v>3088</v>
      </c>
      <c r="S4160" s="4" t="s">
        <v>3088</v>
      </c>
      <c r="T4160" s="4" t="s">
        <v>7863</v>
      </c>
      <c r="U4160" s="4" t="s">
        <v>7807</v>
      </c>
      <c r="V4160" s="4"/>
      <c r="W4160" s="4"/>
      <c r="X4160" s="4"/>
      <c r="Y4160" s="4"/>
      <c r="Z4160" s="4"/>
      <c r="AA4160" s="4"/>
      <c r="AB4160" s="4" t="s">
        <v>3089</v>
      </c>
      <c r="AC4160" s="4" t="s">
        <v>3090</v>
      </c>
      <c r="AD4160" s="9" t="str">
        <f>HYPERLINK("https://www.gbif.org/species/search?q=" &amp; E4160 &amp; "&amp;highertaxon_key=6&amp;status=ACCEPTED")</f>
        <v>https://www.gbif.org/species/search?q=Pistacia&amp;highertaxon_key=6&amp;status=ACCEPTED</v>
      </c>
      <c r="AE4160" s="4" t="s">
        <v>3091</v>
      </c>
      <c r="AF4160" s="9" t="str">
        <f>HYPERLINK("https://powo.science.kew.org/results?q=" &amp; E4160)</f>
        <v>https://powo.science.kew.org/results?q=Pistacia</v>
      </c>
      <c r="AG4160" s="4" t="s">
        <v>44</v>
      </c>
      <c r="AH4160" s="4" t="s">
        <v>44</v>
      </c>
      <c r="AI4160" s="4" t="s">
        <v>7750</v>
      </c>
      <c r="AJ4160" s="4"/>
      <c r="AK4160" s="4"/>
      <c r="AL4160" s="4"/>
      <c r="AM4160" s="4"/>
      <c r="AN4160" s="4"/>
      <c r="AO4160" s="4"/>
      <c r="AP4160" s="4"/>
      <c r="AQ4160" s="4"/>
      <c r="AR4160" s="4"/>
      <c r="AS4160" s="4"/>
      <c r="AT4160" s="4"/>
      <c r="AU4160" s="4"/>
      <c r="AV4160" s="4"/>
      <c r="AW4160" s="4"/>
      <c r="AX4160" s="4"/>
      <c r="AY4160" s="4"/>
      <c r="AZ4160" s="4"/>
      <c r="BA4160" s="4"/>
      <c r="BB4160" s="4"/>
      <c r="BC4160" s="4"/>
      <c r="BD4160" s="4"/>
      <c r="BE4160" s="4"/>
      <c r="BF4160" s="4"/>
      <c r="BG4160" s="4"/>
      <c r="BH4160" s="4"/>
      <c r="BI4160" s="4"/>
      <c r="BJ4160" s="4"/>
      <c r="BK4160" s="4"/>
      <c r="BL4160" s="4"/>
      <c r="BM4160" s="4"/>
      <c r="BN4160" s="4"/>
      <c r="BO4160" s="4"/>
      <c r="BP4160" s="4"/>
      <c r="BQ4160" s="4"/>
      <c r="BR4160" s="4"/>
      <c r="BS4160" s="4"/>
      <c r="BT4160" s="4"/>
      <c r="BU4160" s="4"/>
      <c r="BV4160" s="4"/>
      <c r="BW4160" s="4"/>
      <c r="BX4160" s="4"/>
      <c r="BY4160" s="4"/>
      <c r="BZ4160" s="4"/>
      <c r="CA4160" s="4"/>
      <c r="CB4160" s="4"/>
      <c r="CC4160" s="4"/>
      <c r="CD4160" s="4"/>
      <c r="CE4160" s="4"/>
      <c r="CF4160" s="4"/>
      <c r="CG4160" s="4"/>
      <c r="CH4160" s="4"/>
      <c r="CI4160" s="4"/>
      <c r="CJ4160" s="4"/>
      <c r="CK4160" s="4"/>
      <c r="CL4160" s="4"/>
      <c r="CM4160" s="4"/>
      <c r="CN4160" s="4"/>
      <c r="CO4160" s="4"/>
      <c r="CP4160" s="4"/>
      <c r="CQ4160" s="4"/>
      <c r="CR4160" s="4"/>
      <c r="CS4160" s="4"/>
      <c r="CT4160" s="4"/>
      <c r="CU4160" s="4"/>
      <c r="CV4160" s="4"/>
      <c r="CW4160" s="4"/>
      <c r="CX4160" s="4"/>
    </row>
    <row r="4161" spans="1:102" s="6" customFormat="1" x14ac:dyDescent="0.3">
      <c r="A4161" s="5" t="s">
        <v>14</v>
      </c>
      <c r="B4161" s="16" t="s">
        <v>7488</v>
      </c>
      <c r="C4161" s="5" t="s">
        <v>386</v>
      </c>
      <c r="D4161" s="5" t="s">
        <v>3087</v>
      </c>
      <c r="E4161" s="5" t="s">
        <v>3087</v>
      </c>
      <c r="F4161" s="5" t="s">
        <v>3087</v>
      </c>
      <c r="G4161" s="4"/>
      <c r="H4161" s="4" t="s">
        <v>118</v>
      </c>
      <c r="I4161" s="4"/>
      <c r="J4161" s="4"/>
      <c r="K4161" s="4"/>
      <c r="L4161" s="4"/>
      <c r="M4161" s="4"/>
      <c r="N4161" s="4">
        <v>1</v>
      </c>
      <c r="O4161" s="4">
        <v>0</v>
      </c>
      <c r="P4161" s="4">
        <v>0</v>
      </c>
      <c r="Q4161" s="4">
        <v>1</v>
      </c>
      <c r="R4161" s="4" t="s">
        <v>3088</v>
      </c>
      <c r="S4161" s="4" t="s">
        <v>3088</v>
      </c>
      <c r="T4161" s="4" t="s">
        <v>7863</v>
      </c>
      <c r="U4161" s="4" t="s">
        <v>7807</v>
      </c>
      <c r="V4161" s="4"/>
      <c r="W4161" s="4"/>
      <c r="X4161" s="4"/>
      <c r="Y4161" s="4"/>
      <c r="Z4161" s="4"/>
      <c r="AA4161" s="4"/>
      <c r="AB4161" s="4" t="s">
        <v>3089</v>
      </c>
      <c r="AC4161" s="4" t="s">
        <v>3090</v>
      </c>
      <c r="AD4161" s="9" t="str">
        <f>HYPERLINK("https://www.gbif.org/species/search?q=" &amp; E4161 &amp; "&amp;highertaxon_key=6&amp;status=ACCEPTED")</f>
        <v>https://www.gbif.org/species/search?q=Pistacia&amp;highertaxon_key=6&amp;status=ACCEPTED</v>
      </c>
      <c r="AE4161" s="4" t="s">
        <v>3091</v>
      </c>
      <c r="AF4161" s="9" t="str">
        <f>HYPERLINK("https://powo.science.kew.org/results?q=" &amp; E4161)</f>
        <v>https://powo.science.kew.org/results?q=Pistacia</v>
      </c>
      <c r="AG4161" s="4" t="s">
        <v>44</v>
      </c>
      <c r="AH4161" s="4" t="s">
        <v>44</v>
      </c>
      <c r="AI4161" s="4" t="s">
        <v>7750</v>
      </c>
      <c r="AJ4161" s="4"/>
      <c r="AK4161" s="4"/>
      <c r="AL4161" s="4"/>
      <c r="AM4161" s="4"/>
      <c r="AN4161" s="4"/>
      <c r="AO4161" s="4"/>
      <c r="AP4161" s="4"/>
      <c r="AQ4161" s="4"/>
      <c r="AR4161" s="4"/>
      <c r="AS4161" s="4"/>
      <c r="AT4161" s="4"/>
      <c r="AU4161" s="4"/>
      <c r="AV4161" s="4"/>
      <c r="AW4161" s="4"/>
      <c r="AX4161" s="4"/>
      <c r="AY4161" s="4"/>
      <c r="AZ4161" s="4"/>
      <c r="BA4161" s="4"/>
      <c r="BB4161" s="4"/>
      <c r="BC4161" s="4"/>
      <c r="BD4161" s="4"/>
      <c r="BE4161" s="4"/>
      <c r="BF4161" s="4"/>
      <c r="BG4161" s="4"/>
      <c r="BH4161" s="4"/>
      <c r="BI4161" s="4"/>
      <c r="BJ4161" s="4"/>
      <c r="BK4161" s="4"/>
      <c r="BL4161" s="4"/>
      <c r="BM4161" s="4"/>
      <c r="BN4161" s="4"/>
      <c r="BO4161" s="4"/>
      <c r="BP4161" s="4"/>
      <c r="BQ4161" s="4"/>
      <c r="BR4161" s="4"/>
      <c r="BS4161" s="4"/>
      <c r="BT4161" s="4"/>
      <c r="BU4161" s="4"/>
      <c r="BV4161" s="4"/>
      <c r="BW4161" s="4"/>
      <c r="BX4161" s="4"/>
      <c r="BY4161" s="4"/>
      <c r="BZ4161" s="4"/>
      <c r="CA4161" s="4"/>
      <c r="CB4161" s="4"/>
      <c r="CC4161" s="4"/>
      <c r="CD4161" s="4"/>
      <c r="CE4161" s="4"/>
      <c r="CF4161" s="4"/>
      <c r="CG4161" s="4"/>
      <c r="CH4161" s="4"/>
      <c r="CI4161" s="4"/>
      <c r="CJ4161" s="4"/>
      <c r="CK4161" s="4"/>
      <c r="CL4161" s="4"/>
      <c r="CM4161" s="4"/>
      <c r="CN4161" s="4"/>
      <c r="CO4161" s="5"/>
      <c r="CP4161" s="5"/>
      <c r="CQ4161" s="5"/>
      <c r="CR4161" s="5"/>
      <c r="CS4161" s="5"/>
      <c r="CT4161" s="5"/>
      <c r="CU4161" s="5"/>
      <c r="CV4161" s="5"/>
      <c r="CW4161" s="5"/>
      <c r="CX4161" s="5"/>
    </row>
    <row r="4162" spans="1:102" s="6" customFormat="1" x14ac:dyDescent="0.3">
      <c r="A4162" s="5" t="s">
        <v>14</v>
      </c>
      <c r="B4162" s="16" t="s">
        <v>8520</v>
      </c>
      <c r="C4162" s="5" t="s">
        <v>386</v>
      </c>
      <c r="D4162" s="5" t="s">
        <v>3087</v>
      </c>
      <c r="E4162" s="5" t="s">
        <v>3087</v>
      </c>
      <c r="F4162" s="5" t="s">
        <v>3087</v>
      </c>
      <c r="G4162" s="4"/>
      <c r="H4162" s="4" t="s">
        <v>118</v>
      </c>
      <c r="I4162" s="4"/>
      <c r="J4162" s="4"/>
      <c r="K4162" s="4"/>
      <c r="L4162" s="4"/>
      <c r="M4162" s="4"/>
      <c r="N4162" s="4">
        <v>1</v>
      </c>
      <c r="O4162" s="4">
        <v>0</v>
      </c>
      <c r="P4162" s="4">
        <v>0</v>
      </c>
      <c r="Q4162" s="4">
        <v>1</v>
      </c>
      <c r="R4162" s="4" t="s">
        <v>3088</v>
      </c>
      <c r="S4162" s="4" t="s">
        <v>3088</v>
      </c>
      <c r="T4162" s="4" t="s">
        <v>7863</v>
      </c>
      <c r="U4162" s="4" t="s">
        <v>7807</v>
      </c>
      <c r="V4162" s="4"/>
      <c r="W4162" s="4"/>
      <c r="X4162" s="4"/>
      <c r="Y4162" s="4"/>
      <c r="Z4162" s="4"/>
      <c r="AA4162" s="4"/>
      <c r="AB4162" s="4" t="s">
        <v>3089</v>
      </c>
      <c r="AC4162" s="4" t="s">
        <v>3090</v>
      </c>
      <c r="AD4162" s="9" t="s">
        <v>8871</v>
      </c>
      <c r="AE4162" s="4" t="s">
        <v>3091</v>
      </c>
      <c r="AF4162" s="9" t="s">
        <v>8872</v>
      </c>
      <c r="AG4162" s="4" t="s">
        <v>44</v>
      </c>
      <c r="AH4162" s="4" t="s">
        <v>44</v>
      </c>
      <c r="AI4162" s="4" t="s">
        <v>7750</v>
      </c>
      <c r="AJ4162" s="4"/>
      <c r="AK4162" s="4"/>
      <c r="AL4162" s="4"/>
      <c r="AM4162" s="4"/>
      <c r="AN4162" s="4"/>
      <c r="AO4162" s="4"/>
      <c r="AP4162" s="4"/>
      <c r="AQ4162" s="4"/>
      <c r="AR4162" s="4"/>
      <c r="AS4162" s="4"/>
      <c r="AT4162" s="4"/>
      <c r="AU4162" s="4"/>
      <c r="AV4162" s="4"/>
      <c r="AW4162" s="4"/>
      <c r="AX4162" s="4"/>
      <c r="AY4162" s="4"/>
      <c r="AZ4162" s="4"/>
      <c r="BA4162" s="4"/>
      <c r="BB4162" s="4"/>
      <c r="BC4162" s="4"/>
      <c r="BD4162" s="4"/>
      <c r="BE4162" s="4"/>
      <c r="BF4162" s="4"/>
      <c r="BG4162" s="4"/>
      <c r="BH4162" s="4"/>
      <c r="BI4162" s="4"/>
      <c r="BJ4162" s="4"/>
      <c r="BK4162" s="4"/>
      <c r="BL4162" s="4"/>
      <c r="BM4162" s="4"/>
      <c r="BN4162" s="4"/>
      <c r="BO4162" s="4"/>
      <c r="BP4162" s="4"/>
      <c r="BQ4162" s="4"/>
      <c r="BR4162" s="4"/>
      <c r="BS4162" s="4"/>
      <c r="BT4162" s="4"/>
      <c r="BU4162" s="4"/>
      <c r="BV4162" s="4"/>
      <c r="BW4162" s="4"/>
      <c r="BX4162" s="4"/>
      <c r="BY4162" s="4"/>
      <c r="BZ4162" s="4"/>
      <c r="CA4162" s="4"/>
      <c r="CB4162" s="4"/>
      <c r="CC4162" s="4"/>
      <c r="CD4162" s="4"/>
      <c r="CE4162" s="4"/>
      <c r="CF4162" s="4"/>
      <c r="CG4162" s="4"/>
      <c r="CH4162" s="4"/>
      <c r="CI4162" s="4"/>
      <c r="CJ4162" s="4"/>
      <c r="CK4162" s="4"/>
      <c r="CL4162" s="4"/>
      <c r="CM4162" s="4"/>
      <c r="CN4162" s="4"/>
      <c r="CO4162" s="5"/>
      <c r="CP4162" s="5"/>
      <c r="CQ4162" s="5"/>
      <c r="CR4162" s="5"/>
      <c r="CS4162" s="5"/>
      <c r="CT4162" s="5"/>
      <c r="CU4162" s="5"/>
      <c r="CV4162" s="5"/>
      <c r="CW4162" s="5"/>
      <c r="CX4162" s="5"/>
    </row>
    <row r="4163" spans="1:102" s="6" customFormat="1" x14ac:dyDescent="0.3">
      <c r="A4163" s="4" t="s">
        <v>14</v>
      </c>
      <c r="B4163" s="17" t="s">
        <v>3095</v>
      </c>
      <c r="C4163" s="4" t="s">
        <v>386</v>
      </c>
      <c r="D4163" s="4" t="s">
        <v>3087</v>
      </c>
      <c r="E4163" s="4" t="s">
        <v>3087</v>
      </c>
      <c r="F4163" s="4" t="s">
        <v>3087</v>
      </c>
      <c r="G4163" s="4"/>
      <c r="H4163" s="4" t="s">
        <v>118</v>
      </c>
      <c r="I4163" s="4"/>
      <c r="J4163" s="4"/>
      <c r="K4163" s="4"/>
      <c r="L4163" s="4"/>
      <c r="M4163" s="4"/>
      <c r="N4163" s="4">
        <v>5</v>
      </c>
      <c r="O4163" s="4">
        <v>0</v>
      </c>
      <c r="P4163" s="4">
        <v>0</v>
      </c>
      <c r="Q4163" s="4">
        <v>5</v>
      </c>
      <c r="R4163" s="4" t="s">
        <v>3088</v>
      </c>
      <c r="S4163" s="4" t="s">
        <v>3088</v>
      </c>
      <c r="T4163" s="4" t="s">
        <v>7863</v>
      </c>
      <c r="U4163" s="4" t="s">
        <v>7807</v>
      </c>
      <c r="V4163" s="4"/>
      <c r="W4163" s="4"/>
      <c r="X4163" s="4"/>
      <c r="Y4163" s="4"/>
      <c r="Z4163" s="4"/>
      <c r="AA4163" s="4"/>
      <c r="AB4163" s="4" t="s">
        <v>3089</v>
      </c>
      <c r="AC4163" s="4" t="s">
        <v>3090</v>
      </c>
      <c r="AD4163" s="9" t="str">
        <f>HYPERLINK("https://www.gbif.org/species/search?q=" &amp; E4163 &amp; "&amp;highertaxon_key=6&amp;status=ACCEPTED")</f>
        <v>https://www.gbif.org/species/search?q=Pistacia&amp;highertaxon_key=6&amp;status=ACCEPTED</v>
      </c>
      <c r="AE4163" s="4" t="s">
        <v>3091</v>
      </c>
      <c r="AF4163" s="9" t="str">
        <f>HYPERLINK("https://powo.science.kew.org/results?q=" &amp; E4163)</f>
        <v>https://powo.science.kew.org/results?q=Pistacia</v>
      </c>
      <c r="AG4163" s="4" t="s">
        <v>44</v>
      </c>
      <c r="AH4163" s="4" t="s">
        <v>44</v>
      </c>
      <c r="AI4163" s="4" t="s">
        <v>7750</v>
      </c>
      <c r="AJ4163" s="4"/>
      <c r="AK4163" s="4"/>
      <c r="AL4163" s="4"/>
      <c r="AM4163" s="4"/>
      <c r="AN4163" s="4"/>
      <c r="AO4163" s="4"/>
      <c r="AP4163" s="4"/>
      <c r="AQ4163" s="4"/>
      <c r="AR4163" s="4"/>
      <c r="AS4163" s="4"/>
      <c r="AT4163" s="4"/>
      <c r="AU4163" s="4"/>
      <c r="AV4163" s="4"/>
      <c r="AW4163" s="4"/>
      <c r="AX4163" s="4"/>
      <c r="AY4163" s="4"/>
      <c r="AZ4163" s="4"/>
      <c r="BA4163" s="4"/>
      <c r="BB4163" s="4"/>
      <c r="BC4163" s="4"/>
      <c r="BD4163" s="4"/>
      <c r="BE4163" s="4"/>
      <c r="BF4163" s="4"/>
      <c r="BG4163" s="4"/>
      <c r="BH4163" s="4"/>
      <c r="BI4163" s="4"/>
      <c r="BJ4163" s="4"/>
      <c r="BK4163" s="4"/>
      <c r="BL4163" s="4"/>
      <c r="BM4163" s="4"/>
      <c r="BN4163" s="4"/>
      <c r="BO4163" s="4"/>
      <c r="BP4163" s="4"/>
      <c r="BQ4163" s="4"/>
      <c r="BR4163" s="4"/>
      <c r="BS4163" s="4"/>
      <c r="BT4163" s="4"/>
      <c r="BU4163" s="4"/>
      <c r="BV4163" s="4"/>
      <c r="BW4163" s="4"/>
      <c r="BX4163" s="4"/>
      <c r="BY4163" s="4"/>
      <c r="BZ4163" s="4"/>
      <c r="CA4163" s="4"/>
      <c r="CB4163" s="4"/>
      <c r="CC4163" s="4"/>
      <c r="CD4163" s="4"/>
      <c r="CE4163" s="4"/>
      <c r="CF4163" s="4"/>
      <c r="CG4163" s="4"/>
      <c r="CH4163" s="4"/>
      <c r="CI4163" s="4"/>
      <c r="CJ4163" s="4"/>
      <c r="CK4163" s="4"/>
      <c r="CL4163" s="4"/>
      <c r="CM4163" s="4"/>
      <c r="CN4163" s="4"/>
      <c r="CO4163" s="4"/>
      <c r="CP4163" s="4"/>
      <c r="CQ4163" s="4"/>
      <c r="CR4163" s="4"/>
      <c r="CS4163" s="4"/>
      <c r="CT4163" s="4"/>
      <c r="CU4163" s="4"/>
      <c r="CV4163" s="4"/>
      <c r="CW4163" s="4"/>
      <c r="CX4163" s="4"/>
    </row>
    <row r="4164" spans="1:102" s="6" customFormat="1" x14ac:dyDescent="0.3">
      <c r="A4164" s="5" t="s">
        <v>14</v>
      </c>
      <c r="B4164" s="16" t="s">
        <v>6011</v>
      </c>
      <c r="C4164" s="5" t="s">
        <v>386</v>
      </c>
      <c r="D4164" s="5" t="s">
        <v>3087</v>
      </c>
      <c r="E4164" s="5" t="s">
        <v>3087</v>
      </c>
      <c r="F4164" s="5" t="s">
        <v>3087</v>
      </c>
      <c r="G4164" s="4"/>
      <c r="H4164" s="4" t="s">
        <v>118</v>
      </c>
      <c r="I4164" s="4"/>
      <c r="J4164" s="4"/>
      <c r="K4164" s="4"/>
      <c r="L4164" s="4"/>
      <c r="M4164" s="4"/>
      <c r="N4164" s="4">
        <v>1</v>
      </c>
      <c r="O4164" s="4">
        <v>0</v>
      </c>
      <c r="P4164" s="4">
        <v>0</v>
      </c>
      <c r="Q4164" s="4">
        <v>1</v>
      </c>
      <c r="R4164" s="4" t="s">
        <v>3088</v>
      </c>
      <c r="S4164" s="4" t="s">
        <v>3088</v>
      </c>
      <c r="T4164" s="4" t="s">
        <v>7863</v>
      </c>
      <c r="U4164" s="4" t="s">
        <v>7807</v>
      </c>
      <c r="V4164" s="4"/>
      <c r="W4164" s="4"/>
      <c r="X4164" s="4"/>
      <c r="Y4164" s="4"/>
      <c r="Z4164" s="4"/>
      <c r="AA4164" s="4"/>
      <c r="AB4164" s="4" t="s">
        <v>3089</v>
      </c>
      <c r="AC4164" s="4" t="s">
        <v>3090</v>
      </c>
      <c r="AD4164" s="9" t="str">
        <f>HYPERLINK("https://www.gbif.org/species/search?q=" &amp; E4164 &amp; "&amp;highertaxon_key=6&amp;status=ACCEPTED")</f>
        <v>https://www.gbif.org/species/search?q=Pistacia&amp;highertaxon_key=6&amp;status=ACCEPTED</v>
      </c>
      <c r="AE4164" s="4" t="s">
        <v>3091</v>
      </c>
      <c r="AF4164" s="9" t="str">
        <f>HYPERLINK("https://powo.science.kew.org/results?q=" &amp; E4164)</f>
        <v>https://powo.science.kew.org/results?q=Pistacia</v>
      </c>
      <c r="AG4164" s="4" t="s">
        <v>44</v>
      </c>
      <c r="AH4164" s="4" t="s">
        <v>44</v>
      </c>
      <c r="AI4164" s="4" t="s">
        <v>7750</v>
      </c>
      <c r="AJ4164" s="4"/>
      <c r="AK4164" s="4"/>
      <c r="AL4164" s="4"/>
      <c r="AM4164" s="4"/>
      <c r="AN4164" s="4"/>
      <c r="AO4164" s="4"/>
      <c r="AP4164" s="4"/>
      <c r="AQ4164" s="4"/>
      <c r="AR4164" s="4"/>
      <c r="AS4164" s="4"/>
      <c r="AT4164" s="4"/>
      <c r="AU4164" s="4"/>
      <c r="AV4164" s="4"/>
      <c r="AW4164" s="4"/>
      <c r="AX4164" s="4"/>
      <c r="AY4164" s="4"/>
      <c r="AZ4164" s="4"/>
      <c r="BA4164" s="4"/>
      <c r="BB4164" s="4"/>
      <c r="BC4164" s="4"/>
      <c r="BD4164" s="4"/>
      <c r="BE4164" s="4"/>
      <c r="BF4164" s="4"/>
      <c r="BG4164" s="4"/>
      <c r="BH4164" s="4"/>
      <c r="BI4164" s="4"/>
      <c r="BJ4164" s="4"/>
      <c r="BK4164" s="4"/>
      <c r="BL4164" s="4"/>
      <c r="BM4164" s="4"/>
      <c r="BN4164" s="4"/>
      <c r="BO4164" s="4"/>
      <c r="BP4164" s="4"/>
      <c r="BQ4164" s="4"/>
      <c r="BR4164" s="4"/>
      <c r="BS4164" s="4"/>
      <c r="BT4164" s="4"/>
      <c r="BU4164" s="4"/>
      <c r="BV4164" s="4"/>
      <c r="BW4164" s="4"/>
      <c r="BX4164" s="4"/>
      <c r="BY4164" s="4"/>
      <c r="BZ4164" s="4"/>
      <c r="CA4164" s="4"/>
      <c r="CB4164" s="4"/>
      <c r="CC4164" s="4"/>
      <c r="CD4164" s="4"/>
      <c r="CE4164" s="4"/>
      <c r="CF4164" s="4"/>
      <c r="CG4164" s="4"/>
      <c r="CH4164" s="4"/>
      <c r="CI4164" s="4"/>
      <c r="CJ4164" s="4"/>
      <c r="CK4164" s="4"/>
      <c r="CL4164" s="4"/>
      <c r="CM4164" s="4"/>
      <c r="CN4164" s="4"/>
      <c r="CO4164" s="5"/>
      <c r="CP4164" s="5"/>
      <c r="CQ4164" s="5"/>
      <c r="CR4164" s="5"/>
      <c r="CS4164" s="5"/>
      <c r="CT4164" s="5"/>
      <c r="CU4164" s="5"/>
      <c r="CV4164" s="5"/>
      <c r="CW4164" s="5"/>
      <c r="CX4164" s="5"/>
    </row>
    <row r="4165" spans="1:102" s="6" customFormat="1" x14ac:dyDescent="0.3">
      <c r="A4165" s="4" t="s">
        <v>14</v>
      </c>
      <c r="B4165" s="17" t="s">
        <v>3899</v>
      </c>
      <c r="C4165" s="4" t="s">
        <v>187</v>
      </c>
      <c r="D4165" s="4" t="s">
        <v>3900</v>
      </c>
      <c r="E4165" s="4" t="s">
        <v>3901</v>
      </c>
      <c r="F4165" s="4" t="s">
        <v>3892</v>
      </c>
      <c r="G4165" s="4"/>
      <c r="H4165" s="4" t="s">
        <v>8111</v>
      </c>
      <c r="I4165" s="4"/>
      <c r="J4165" s="4"/>
      <c r="K4165" s="4"/>
      <c r="L4165" s="4"/>
      <c r="M4165" s="4"/>
      <c r="N4165" s="4">
        <v>2</v>
      </c>
      <c r="O4165" s="4">
        <v>0</v>
      </c>
      <c r="P4165" s="4">
        <v>0</v>
      </c>
      <c r="Q4165" s="4">
        <v>2</v>
      </c>
      <c r="R4165" s="4" t="s">
        <v>3893</v>
      </c>
      <c r="S4165" s="4" t="s">
        <v>3893</v>
      </c>
      <c r="T4165" s="4" t="s">
        <v>7833</v>
      </c>
      <c r="U4165" s="4"/>
      <c r="V4165" s="4"/>
      <c r="W4165" s="4"/>
      <c r="X4165" s="4"/>
      <c r="Y4165" s="4"/>
      <c r="Z4165" s="4"/>
      <c r="AA4165" s="4"/>
      <c r="AB4165" s="4" t="s">
        <v>3894</v>
      </c>
      <c r="AC4165" s="4" t="s">
        <v>3895</v>
      </c>
      <c r="AD4165" s="9" t="str">
        <f>HYPERLINK("https://www.gbif.org/species/search?q=" &amp; E4165 &amp; "&amp;highertaxon_key=6&amp;status=ACCEPTED")</f>
        <v>https://www.gbif.org/species/search?q=Trifolium&amp;highertaxon_key=6&amp;status=ACCEPTED</v>
      </c>
      <c r="AE4165" s="4" t="s">
        <v>3896</v>
      </c>
      <c r="AF4165" s="9" t="str">
        <f>HYPERLINK("https://powo.science.kew.org/results?q=" &amp; E4165)</f>
        <v>https://powo.science.kew.org/results?q=Trifolium</v>
      </c>
      <c r="AG4165" s="4" t="s">
        <v>129</v>
      </c>
      <c r="AH4165" s="4" t="s">
        <v>129</v>
      </c>
      <c r="AI4165" s="4" t="s">
        <v>8003</v>
      </c>
      <c r="AJ4165" s="4"/>
      <c r="AK4165" s="4"/>
      <c r="AL4165" s="4"/>
      <c r="AM4165" s="4"/>
      <c r="AN4165" s="4"/>
      <c r="AO4165" s="4"/>
      <c r="AP4165" s="4"/>
      <c r="AQ4165" s="4"/>
      <c r="AR4165" s="4"/>
      <c r="AS4165" s="4"/>
      <c r="AT4165" s="4"/>
      <c r="AU4165" s="4"/>
      <c r="AV4165" s="4"/>
      <c r="AW4165" s="4"/>
      <c r="AX4165" s="4"/>
      <c r="AY4165" s="4"/>
      <c r="AZ4165" s="4"/>
      <c r="BA4165" s="4"/>
      <c r="BB4165" s="4"/>
      <c r="BC4165" s="4"/>
      <c r="BD4165" s="4"/>
      <c r="BE4165" s="4"/>
      <c r="BF4165" s="4"/>
      <c r="BG4165" s="4"/>
      <c r="BH4165" s="4"/>
      <c r="BI4165" s="4"/>
      <c r="BJ4165" s="4"/>
      <c r="BK4165" s="4"/>
      <c r="BL4165" s="4"/>
      <c r="BM4165" s="4"/>
      <c r="BN4165" s="4"/>
      <c r="BO4165" s="4"/>
      <c r="BP4165" s="4"/>
      <c r="BQ4165" s="4"/>
      <c r="BR4165" s="4"/>
      <c r="BS4165" s="4"/>
      <c r="BT4165" s="4"/>
      <c r="BU4165" s="4"/>
      <c r="BV4165" s="4"/>
      <c r="BW4165" s="4"/>
      <c r="BX4165" s="4"/>
      <c r="BY4165" s="4"/>
      <c r="BZ4165" s="4"/>
      <c r="CA4165" s="4"/>
      <c r="CB4165" s="4"/>
      <c r="CC4165" s="4"/>
      <c r="CD4165" s="4"/>
      <c r="CE4165" s="4"/>
      <c r="CF4165" s="4"/>
      <c r="CG4165" s="4"/>
      <c r="CH4165" s="4"/>
      <c r="CI4165" s="4"/>
      <c r="CJ4165" s="4"/>
      <c r="CK4165" s="4"/>
      <c r="CL4165" s="4"/>
      <c r="CM4165" s="4"/>
      <c r="CN4165" s="4"/>
      <c r="CO4165" s="4"/>
      <c r="CP4165" s="4"/>
      <c r="CQ4165" s="4"/>
      <c r="CR4165" s="4"/>
      <c r="CS4165" s="4"/>
      <c r="CT4165" s="4"/>
      <c r="CU4165" s="4"/>
      <c r="CV4165" s="4"/>
      <c r="CW4165" s="4"/>
      <c r="CX4165" s="4"/>
    </row>
    <row r="4166" spans="1:102" x14ac:dyDescent="0.3">
      <c r="A4166" s="6" t="s">
        <v>14</v>
      </c>
      <c r="B4166" s="15" t="s">
        <v>6012</v>
      </c>
      <c r="C4166" s="6" t="s">
        <v>7694</v>
      </c>
      <c r="D4166" s="6" t="s">
        <v>7695</v>
      </c>
      <c r="E4166" s="6"/>
      <c r="F4166" s="6"/>
      <c r="N4166" s="4">
        <v>1</v>
      </c>
      <c r="O4166" s="4">
        <v>0</v>
      </c>
      <c r="P4166" s="4">
        <v>0</v>
      </c>
      <c r="Q4166" s="4">
        <v>1</v>
      </c>
      <c r="AD4166" s="9"/>
      <c r="AF4166" s="9"/>
      <c r="CO4166" s="6"/>
      <c r="CP4166" s="6"/>
      <c r="CQ4166" s="6"/>
      <c r="CR4166" s="6"/>
      <c r="CS4166" s="6"/>
      <c r="CT4166" s="6"/>
      <c r="CU4166" s="6"/>
      <c r="CV4166" s="6"/>
      <c r="CW4166" s="6"/>
      <c r="CX4166" s="6"/>
    </row>
    <row r="4167" spans="1:102" x14ac:dyDescent="0.3">
      <c r="A4167" s="6" t="s">
        <v>14</v>
      </c>
      <c r="B4167" s="15" t="s">
        <v>8521</v>
      </c>
      <c r="C4167" s="6" t="s">
        <v>1823</v>
      </c>
      <c r="D4167" s="6" t="s">
        <v>8521</v>
      </c>
      <c r="E4167" s="6"/>
      <c r="F4167" s="6"/>
      <c r="N4167" s="4">
        <v>1</v>
      </c>
      <c r="O4167" s="4">
        <v>0</v>
      </c>
      <c r="P4167" s="4">
        <v>0</v>
      </c>
      <c r="Q4167" s="4">
        <v>1</v>
      </c>
      <c r="AD4167" s="9"/>
      <c r="AF4167" s="9"/>
      <c r="CO4167" s="6"/>
      <c r="CP4167" s="6"/>
      <c r="CQ4167" s="6"/>
      <c r="CR4167" s="6"/>
      <c r="CS4167" s="6"/>
      <c r="CT4167" s="6"/>
      <c r="CU4167" s="6"/>
      <c r="CV4167" s="6"/>
      <c r="CW4167" s="6"/>
      <c r="CX4167" s="6"/>
    </row>
    <row r="4168" spans="1:102" x14ac:dyDescent="0.3">
      <c r="A4168" s="6" t="s">
        <v>14</v>
      </c>
      <c r="B4168" s="15" t="s">
        <v>4251</v>
      </c>
      <c r="C4168" s="6" t="s">
        <v>95</v>
      </c>
      <c r="D4168" s="6" t="s">
        <v>4251</v>
      </c>
      <c r="E4168" s="6"/>
      <c r="F4168" s="6"/>
      <c r="N4168" s="4">
        <v>1</v>
      </c>
      <c r="O4168" s="4">
        <v>0</v>
      </c>
      <c r="P4168" s="4">
        <v>0</v>
      </c>
      <c r="Q4168" s="4">
        <v>1</v>
      </c>
      <c r="AD4168" s="9"/>
      <c r="AF4168" s="9"/>
      <c r="CO4168" s="6"/>
      <c r="CP4168" s="6"/>
      <c r="CQ4168" s="6"/>
      <c r="CR4168" s="6"/>
      <c r="CS4168" s="6"/>
      <c r="CT4168" s="6"/>
      <c r="CU4168" s="6"/>
      <c r="CV4168" s="6"/>
      <c r="CW4168" s="6"/>
      <c r="CX4168" s="6"/>
    </row>
    <row r="4169" spans="1:102" s="33" customFormat="1" x14ac:dyDescent="0.3">
      <c r="A4169" s="6" t="s">
        <v>14</v>
      </c>
      <c r="B4169" s="15" t="s">
        <v>9169</v>
      </c>
      <c r="C4169" s="6" t="s">
        <v>2408</v>
      </c>
      <c r="D4169" s="6" t="s">
        <v>2408</v>
      </c>
      <c r="E4169" s="6" t="s">
        <v>3096</v>
      </c>
      <c r="F4169" s="6" t="s">
        <v>3096</v>
      </c>
      <c r="G4169" s="4"/>
      <c r="H4169" s="4" t="s">
        <v>118</v>
      </c>
      <c r="I4169" s="4"/>
      <c r="J4169" s="4"/>
      <c r="K4169" s="4"/>
      <c r="L4169" s="4"/>
      <c r="M4169" s="4"/>
      <c r="N4169" s="4">
        <v>1</v>
      </c>
      <c r="O4169" s="4">
        <v>0</v>
      </c>
      <c r="P4169" s="4">
        <v>0</v>
      </c>
      <c r="Q4169" s="4">
        <v>1</v>
      </c>
      <c r="R4169" s="4" t="s">
        <v>3097</v>
      </c>
      <c r="S4169" s="4" t="s">
        <v>3097</v>
      </c>
      <c r="T4169" s="4" t="s">
        <v>7796</v>
      </c>
      <c r="U4169" s="4"/>
      <c r="V4169" s="4"/>
      <c r="W4169" s="4"/>
      <c r="X4169" s="4"/>
      <c r="Y4169" s="4"/>
      <c r="Z4169" s="4"/>
      <c r="AA4169" s="4"/>
      <c r="AB4169" s="4"/>
      <c r="AC4169" s="4" t="s">
        <v>3098</v>
      </c>
      <c r="AD4169" s="9" t="str">
        <f>HYPERLINK("https://www.gbif.org/species/search?q=" &amp; E4169 &amp; "&amp;highertaxon_key=6&amp;status=ACCEPTED")</f>
        <v>https://www.gbif.org/species/search?q=Plantago&amp;highertaxon_key=6&amp;status=ACCEPTED</v>
      </c>
      <c r="AE4169" s="4" t="s">
        <v>3099</v>
      </c>
      <c r="AF4169" s="9" t="str">
        <f>HYPERLINK("https://powo.science.kew.org/results?q=" &amp; E4169)</f>
        <v>https://powo.science.kew.org/results?q=Plantago</v>
      </c>
      <c r="AG4169" s="4" t="s">
        <v>129</v>
      </c>
      <c r="AH4169" s="4" t="s">
        <v>129</v>
      </c>
      <c r="AI4169" s="4" t="s">
        <v>7796</v>
      </c>
      <c r="AJ4169" s="4"/>
      <c r="AK4169" s="4"/>
      <c r="AL4169" s="4"/>
      <c r="AM4169" s="4"/>
      <c r="AN4169" s="4"/>
      <c r="AO4169" s="4"/>
      <c r="AP4169" s="4"/>
      <c r="AQ4169" s="4"/>
      <c r="AR4169" s="4"/>
      <c r="AS4169" s="4"/>
      <c r="AT4169" s="4"/>
      <c r="AU4169" s="4"/>
      <c r="AV4169" s="4"/>
      <c r="AW4169" s="4"/>
      <c r="AX4169" s="4"/>
      <c r="AY4169" s="4"/>
      <c r="AZ4169" s="4"/>
      <c r="BA4169" s="4"/>
      <c r="BB4169" s="4"/>
      <c r="BC4169" s="4"/>
      <c r="BD4169" s="4"/>
      <c r="BE4169" s="4"/>
      <c r="BF4169" s="4"/>
      <c r="BG4169" s="4"/>
      <c r="BH4169" s="4"/>
      <c r="BI4169" s="4"/>
      <c r="BJ4169" s="4"/>
      <c r="BK4169" s="4"/>
      <c r="BL4169" s="4"/>
      <c r="BM4169" s="4"/>
      <c r="BN4169" s="4"/>
      <c r="BO4169" s="4"/>
      <c r="BP4169" s="4"/>
      <c r="BQ4169" s="4"/>
      <c r="BR4169" s="4"/>
      <c r="BS4169" s="4"/>
      <c r="BT4169" s="4"/>
      <c r="BU4169" s="4"/>
      <c r="BV4169" s="4"/>
      <c r="BW4169" s="4"/>
      <c r="BX4169" s="4"/>
      <c r="BY4169" s="4"/>
      <c r="BZ4169" s="4"/>
      <c r="CA4169" s="4"/>
      <c r="CB4169" s="4"/>
      <c r="CC4169" s="4"/>
      <c r="CD4169" s="4"/>
      <c r="CE4169" s="4"/>
      <c r="CF4169" s="4"/>
      <c r="CG4169" s="4"/>
      <c r="CH4169" s="4"/>
      <c r="CI4169" s="4"/>
      <c r="CJ4169" s="4"/>
      <c r="CK4169" s="4"/>
      <c r="CL4169" s="4"/>
      <c r="CM4169" s="4"/>
      <c r="CN4169" s="4"/>
      <c r="CO4169" s="6"/>
      <c r="CP4169" s="6"/>
      <c r="CQ4169" s="6"/>
      <c r="CR4169" s="6"/>
      <c r="CS4169" s="6"/>
      <c r="CT4169" s="6"/>
      <c r="CU4169" s="6"/>
      <c r="CV4169" s="6"/>
      <c r="CW4169" s="6"/>
      <c r="CX4169" s="6"/>
    </row>
    <row r="4170" spans="1:102" x14ac:dyDescent="0.3">
      <c r="A4170" s="4" t="s">
        <v>1</v>
      </c>
      <c r="B4170" s="17" t="s">
        <v>2408</v>
      </c>
      <c r="C4170" s="4" t="s">
        <v>2408</v>
      </c>
      <c r="D4170" s="4" t="s">
        <v>2408</v>
      </c>
      <c r="E4170" s="4" t="s">
        <v>3096</v>
      </c>
      <c r="F4170" s="4" t="s">
        <v>3096</v>
      </c>
      <c r="H4170" s="4" t="s">
        <v>118</v>
      </c>
      <c r="N4170" s="4">
        <v>26</v>
      </c>
      <c r="O4170" s="4">
        <v>6</v>
      </c>
      <c r="P4170" s="4">
        <v>4</v>
      </c>
      <c r="Q4170" s="4">
        <v>36</v>
      </c>
      <c r="R4170" s="4" t="s">
        <v>3097</v>
      </c>
      <c r="S4170" s="4" t="s">
        <v>3097</v>
      </c>
      <c r="T4170" s="4" t="s">
        <v>7796</v>
      </c>
      <c r="AC4170" s="4" t="s">
        <v>3098</v>
      </c>
      <c r="AD4170" s="9" t="str">
        <f>HYPERLINK("https://www.gbif.org/species/search?q=" &amp; E4170 &amp; "&amp;highertaxon_key=6&amp;status=ACCEPTED")</f>
        <v>https://www.gbif.org/species/search?q=Plantago&amp;highertaxon_key=6&amp;status=ACCEPTED</v>
      </c>
      <c r="AE4170" s="4" t="s">
        <v>3099</v>
      </c>
      <c r="AF4170" s="9" t="str">
        <f>HYPERLINK("https://powo.science.kew.org/results?q=" &amp; E4170)</f>
        <v>https://powo.science.kew.org/results?q=Plantago</v>
      </c>
      <c r="AG4170" s="4" t="s">
        <v>129</v>
      </c>
      <c r="AH4170" s="4" t="s">
        <v>129</v>
      </c>
      <c r="AI4170" s="4" t="s">
        <v>7796</v>
      </c>
    </row>
    <row r="4171" spans="1:102" x14ac:dyDescent="0.3">
      <c r="A4171" s="5" t="s">
        <v>14</v>
      </c>
      <c r="B4171" s="16" t="s">
        <v>7170</v>
      </c>
      <c r="C4171" s="5" t="s">
        <v>2408</v>
      </c>
      <c r="D4171" s="5" t="s">
        <v>2408</v>
      </c>
      <c r="E4171" s="5" t="s">
        <v>3096</v>
      </c>
      <c r="F4171" s="5" t="s">
        <v>3096</v>
      </c>
      <c r="H4171" s="4" t="s">
        <v>118</v>
      </c>
      <c r="N4171" s="4">
        <v>2</v>
      </c>
      <c r="O4171" s="4">
        <v>0</v>
      </c>
      <c r="P4171" s="4">
        <v>0</v>
      </c>
      <c r="Q4171" s="4">
        <v>2</v>
      </c>
      <c r="R4171" s="4" t="s">
        <v>3097</v>
      </c>
      <c r="S4171" s="4" t="s">
        <v>3097</v>
      </c>
      <c r="T4171" s="4" t="s">
        <v>7796</v>
      </c>
      <c r="AC4171" s="4" t="s">
        <v>3098</v>
      </c>
      <c r="AD4171" s="9" t="str">
        <f>HYPERLINK("https://www.gbif.org/species/search?q=" &amp; E4171 &amp; "&amp;highertaxon_key=6&amp;status=ACCEPTED")</f>
        <v>https://www.gbif.org/species/search?q=Plantago&amp;highertaxon_key=6&amp;status=ACCEPTED</v>
      </c>
      <c r="AE4171" s="4" t="s">
        <v>3099</v>
      </c>
      <c r="AF4171" s="9" t="str">
        <f>HYPERLINK("https://powo.science.kew.org/results?q=" &amp; E4171)</f>
        <v>https://powo.science.kew.org/results?q=Plantago</v>
      </c>
      <c r="AG4171" s="4" t="s">
        <v>129</v>
      </c>
      <c r="AH4171" s="4" t="s">
        <v>129</v>
      </c>
      <c r="AI4171" s="4" t="s">
        <v>7796</v>
      </c>
      <c r="CO4171" s="5"/>
      <c r="CP4171" s="5"/>
      <c r="CQ4171" s="5"/>
      <c r="CR4171" s="5"/>
      <c r="CS4171" s="5"/>
      <c r="CT4171" s="5"/>
      <c r="CU4171" s="5"/>
      <c r="CV4171" s="5"/>
      <c r="CW4171" s="5"/>
      <c r="CX4171" s="5"/>
    </row>
    <row r="4172" spans="1:102" x14ac:dyDescent="0.3">
      <c r="A4172" s="5" t="s">
        <v>14</v>
      </c>
      <c r="B4172" s="16" t="s">
        <v>6013</v>
      </c>
      <c r="C4172" s="5" t="s">
        <v>2408</v>
      </c>
      <c r="D4172" s="5" t="s">
        <v>2408</v>
      </c>
      <c r="E4172" s="5" t="s">
        <v>3096</v>
      </c>
      <c r="F4172" s="5" t="s">
        <v>3096</v>
      </c>
      <c r="H4172" s="4" t="s">
        <v>118</v>
      </c>
      <c r="N4172" s="4">
        <v>1</v>
      </c>
      <c r="O4172" s="4">
        <v>0</v>
      </c>
      <c r="P4172" s="4">
        <v>0</v>
      </c>
      <c r="Q4172" s="4">
        <v>1</v>
      </c>
      <c r="R4172" s="4" t="s">
        <v>3097</v>
      </c>
      <c r="S4172" s="4" t="s">
        <v>3097</v>
      </c>
      <c r="T4172" s="4" t="s">
        <v>7796</v>
      </c>
      <c r="AC4172" s="4" t="s">
        <v>3098</v>
      </c>
      <c r="AD4172" s="9" t="str">
        <f>HYPERLINK("https://www.gbif.org/species/search?q=" &amp; E4172 &amp; "&amp;highertaxon_key=6&amp;status=ACCEPTED")</f>
        <v>https://www.gbif.org/species/search?q=Plantago&amp;highertaxon_key=6&amp;status=ACCEPTED</v>
      </c>
      <c r="AE4172" s="4" t="s">
        <v>3099</v>
      </c>
      <c r="AF4172" s="9" t="str">
        <f>HYPERLINK("https://powo.science.kew.org/results?q=" &amp; E4172)</f>
        <v>https://powo.science.kew.org/results?q=Plantago</v>
      </c>
      <c r="AG4172" s="4" t="s">
        <v>129</v>
      </c>
      <c r="AH4172" s="4" t="s">
        <v>129</v>
      </c>
      <c r="AI4172" s="4" t="s">
        <v>7796</v>
      </c>
      <c r="CO4172" s="5"/>
      <c r="CP4172" s="5"/>
      <c r="CQ4172" s="5"/>
      <c r="CR4172" s="5"/>
      <c r="CS4172" s="5"/>
      <c r="CT4172" s="5"/>
      <c r="CU4172" s="5"/>
      <c r="CV4172" s="5"/>
      <c r="CW4172" s="5"/>
      <c r="CX4172" s="5"/>
    </row>
    <row r="4173" spans="1:102" x14ac:dyDescent="0.3">
      <c r="A4173" s="5" t="s">
        <v>14</v>
      </c>
      <c r="B4173" s="16" t="s">
        <v>8522</v>
      </c>
      <c r="C4173" s="5" t="s">
        <v>2408</v>
      </c>
      <c r="D4173" s="5" t="s">
        <v>2408</v>
      </c>
      <c r="E4173" s="5" t="s">
        <v>3096</v>
      </c>
      <c r="F4173" s="5" t="s">
        <v>3096</v>
      </c>
      <c r="H4173" s="4" t="s">
        <v>118</v>
      </c>
      <c r="N4173" s="4">
        <v>1</v>
      </c>
      <c r="O4173" s="4">
        <v>0</v>
      </c>
      <c r="P4173" s="4">
        <v>0</v>
      </c>
      <c r="Q4173" s="4">
        <v>1</v>
      </c>
      <c r="R4173" s="4" t="s">
        <v>3097</v>
      </c>
      <c r="S4173" s="4" t="s">
        <v>3097</v>
      </c>
      <c r="T4173" s="4" t="s">
        <v>7796</v>
      </c>
      <c r="AC4173" s="4" t="s">
        <v>3098</v>
      </c>
      <c r="AD4173" s="9" t="s">
        <v>8873</v>
      </c>
      <c r="AE4173" s="4" t="s">
        <v>3099</v>
      </c>
      <c r="AF4173" s="9" t="s">
        <v>8874</v>
      </c>
      <c r="AG4173" s="4" t="s">
        <v>129</v>
      </c>
      <c r="AH4173" s="4" t="s">
        <v>129</v>
      </c>
      <c r="AI4173" s="4" t="s">
        <v>7796</v>
      </c>
      <c r="CO4173" s="5"/>
      <c r="CP4173" s="5"/>
      <c r="CQ4173" s="5"/>
      <c r="CR4173" s="5"/>
      <c r="CS4173" s="5"/>
      <c r="CT4173" s="5"/>
      <c r="CU4173" s="5"/>
      <c r="CV4173" s="5"/>
      <c r="CW4173" s="5"/>
      <c r="CX4173" s="5"/>
    </row>
    <row r="4174" spans="1:102" s="5" customFormat="1" x14ac:dyDescent="0.3">
      <c r="A4174" s="4" t="s">
        <v>1</v>
      </c>
      <c r="B4174" s="17" t="s">
        <v>3096</v>
      </c>
      <c r="C4174" s="4" t="s">
        <v>2408</v>
      </c>
      <c r="D4174" s="4" t="s">
        <v>3096</v>
      </c>
      <c r="E4174" s="4" t="s">
        <v>3096</v>
      </c>
      <c r="F4174" s="4" t="s">
        <v>3096</v>
      </c>
      <c r="G4174" s="4"/>
      <c r="H4174" s="4" t="s">
        <v>118</v>
      </c>
      <c r="I4174" s="4"/>
      <c r="J4174" s="4"/>
      <c r="K4174" s="4"/>
      <c r="L4174" s="4"/>
      <c r="M4174" s="4"/>
      <c r="N4174" s="4">
        <v>117</v>
      </c>
      <c r="O4174" s="4">
        <v>29</v>
      </c>
      <c r="P4174" s="4">
        <v>56</v>
      </c>
      <c r="Q4174" s="4">
        <v>202</v>
      </c>
      <c r="R4174" s="4" t="s">
        <v>3097</v>
      </c>
      <c r="S4174" s="4" t="s">
        <v>3097</v>
      </c>
      <c r="T4174" s="4" t="s">
        <v>7796</v>
      </c>
      <c r="U4174" s="4"/>
      <c r="V4174" s="4"/>
      <c r="W4174" s="4"/>
      <c r="X4174" s="4"/>
      <c r="Y4174" s="4"/>
      <c r="Z4174" s="4"/>
      <c r="AA4174" s="4"/>
      <c r="AB4174" s="4"/>
      <c r="AC4174" s="4" t="s">
        <v>3098</v>
      </c>
      <c r="AD4174" s="9" t="str">
        <f t="shared" ref="AD4174:AD4184" si="338">HYPERLINK("https://www.gbif.org/species/search?q=" &amp; E4174 &amp; "&amp;highertaxon_key=6&amp;status=ACCEPTED")</f>
        <v>https://www.gbif.org/species/search?q=Plantago&amp;highertaxon_key=6&amp;status=ACCEPTED</v>
      </c>
      <c r="AE4174" s="4" t="s">
        <v>3099</v>
      </c>
      <c r="AF4174" s="9" t="str">
        <f t="shared" ref="AF4174:AF4184" si="339">HYPERLINK("https://powo.science.kew.org/results?q=" &amp; E4174)</f>
        <v>https://powo.science.kew.org/results?q=Plantago</v>
      </c>
      <c r="AG4174" s="4" t="s">
        <v>129</v>
      </c>
      <c r="AH4174" s="4" t="s">
        <v>129</v>
      </c>
      <c r="AI4174" s="4" t="s">
        <v>7796</v>
      </c>
      <c r="AJ4174" s="4"/>
      <c r="AK4174" s="4"/>
      <c r="AL4174" s="4"/>
      <c r="AM4174" s="4"/>
      <c r="AN4174" s="4"/>
      <c r="AO4174" s="4"/>
      <c r="AP4174" s="4"/>
      <c r="AQ4174" s="4"/>
      <c r="AR4174" s="4"/>
      <c r="AS4174" s="4"/>
      <c r="AT4174" s="4"/>
      <c r="AU4174" s="4"/>
      <c r="AV4174" s="4"/>
      <c r="AW4174" s="4"/>
      <c r="AX4174" s="4"/>
      <c r="AY4174" s="4"/>
      <c r="AZ4174" s="4"/>
      <c r="BA4174" s="4"/>
      <c r="BB4174" s="4"/>
      <c r="BC4174" s="4"/>
      <c r="BD4174" s="4"/>
      <c r="BE4174" s="4"/>
      <c r="BF4174" s="4"/>
      <c r="BG4174" s="4"/>
      <c r="BH4174" s="4"/>
      <c r="BI4174" s="4"/>
      <c r="BJ4174" s="4"/>
      <c r="BK4174" s="4"/>
      <c r="BL4174" s="4"/>
      <c r="BM4174" s="4"/>
      <c r="BN4174" s="4"/>
      <c r="BO4174" s="4"/>
      <c r="BP4174" s="4"/>
      <c r="BQ4174" s="4"/>
      <c r="BR4174" s="4"/>
      <c r="BS4174" s="4"/>
      <c r="BT4174" s="4"/>
      <c r="BU4174" s="4"/>
      <c r="BV4174" s="4"/>
      <c r="BW4174" s="4"/>
      <c r="BX4174" s="4"/>
      <c r="BY4174" s="4"/>
      <c r="BZ4174" s="4"/>
      <c r="CA4174" s="4"/>
      <c r="CB4174" s="4"/>
      <c r="CC4174" s="4"/>
      <c r="CD4174" s="4"/>
      <c r="CE4174" s="4"/>
      <c r="CF4174" s="4"/>
      <c r="CG4174" s="4"/>
      <c r="CH4174" s="4"/>
      <c r="CI4174" s="4"/>
      <c r="CJ4174" s="4"/>
      <c r="CK4174" s="4"/>
      <c r="CL4174" s="4"/>
      <c r="CM4174" s="4"/>
      <c r="CN4174" s="4"/>
      <c r="CO4174" s="4"/>
      <c r="CP4174" s="4"/>
      <c r="CQ4174" s="4"/>
      <c r="CR4174" s="4"/>
      <c r="CS4174" s="4"/>
      <c r="CT4174" s="4"/>
      <c r="CU4174" s="4"/>
      <c r="CV4174" s="4"/>
      <c r="CW4174" s="4"/>
      <c r="CX4174" s="4"/>
    </row>
    <row r="4175" spans="1:102" x14ac:dyDescent="0.3">
      <c r="A4175" s="5" t="s">
        <v>14</v>
      </c>
      <c r="B4175" s="16" t="s">
        <v>6014</v>
      </c>
      <c r="C4175" s="5" t="s">
        <v>2408</v>
      </c>
      <c r="D4175" s="5" t="s">
        <v>3096</v>
      </c>
      <c r="E4175" s="5" t="s">
        <v>3096</v>
      </c>
      <c r="F4175" s="5" t="s">
        <v>3096</v>
      </c>
      <c r="H4175" s="4" t="s">
        <v>118</v>
      </c>
      <c r="N4175" s="4">
        <v>1</v>
      </c>
      <c r="O4175" s="4">
        <v>1</v>
      </c>
      <c r="P4175" s="4">
        <v>0</v>
      </c>
      <c r="Q4175" s="4">
        <v>2</v>
      </c>
      <c r="R4175" s="4" t="s">
        <v>3097</v>
      </c>
      <c r="S4175" s="4" t="s">
        <v>3097</v>
      </c>
      <c r="T4175" s="4" t="s">
        <v>7796</v>
      </c>
      <c r="AC4175" s="4" t="s">
        <v>3098</v>
      </c>
      <c r="AD4175" s="9" t="str">
        <f t="shared" si="338"/>
        <v>https://www.gbif.org/species/search?q=Plantago&amp;highertaxon_key=6&amp;status=ACCEPTED</v>
      </c>
      <c r="AE4175" s="4" t="s">
        <v>3099</v>
      </c>
      <c r="AF4175" s="9" t="str">
        <f t="shared" si="339"/>
        <v>https://powo.science.kew.org/results?q=Plantago</v>
      </c>
      <c r="AG4175" s="4" t="s">
        <v>129</v>
      </c>
      <c r="AH4175" s="4" t="s">
        <v>129</v>
      </c>
      <c r="AI4175" s="4" t="s">
        <v>7796</v>
      </c>
      <c r="CO4175" s="5"/>
      <c r="CP4175" s="5"/>
      <c r="CQ4175" s="5"/>
      <c r="CR4175" s="5"/>
      <c r="CS4175" s="5"/>
      <c r="CT4175" s="5"/>
      <c r="CU4175" s="5"/>
      <c r="CV4175" s="5"/>
      <c r="CW4175" s="5"/>
      <c r="CX4175" s="5"/>
    </row>
    <row r="4176" spans="1:102" x14ac:dyDescent="0.3">
      <c r="A4176" s="5" t="s">
        <v>77</v>
      </c>
      <c r="B4176" s="16" t="s">
        <v>8982</v>
      </c>
      <c r="C4176" s="5" t="s">
        <v>2408</v>
      </c>
      <c r="D4176" s="5" t="s">
        <v>3096</v>
      </c>
      <c r="E4176" s="5" t="s">
        <v>3096</v>
      </c>
      <c r="F4176" s="5" t="s">
        <v>3096</v>
      </c>
      <c r="H4176" s="4" t="s">
        <v>118</v>
      </c>
      <c r="N4176" s="4">
        <v>0</v>
      </c>
      <c r="O4176" s="4">
        <v>0</v>
      </c>
      <c r="P4176" s="4">
        <v>7</v>
      </c>
      <c r="Q4176" s="4">
        <v>7</v>
      </c>
      <c r="R4176" s="4" t="s">
        <v>3097</v>
      </c>
      <c r="S4176" s="4" t="s">
        <v>3097</v>
      </c>
      <c r="T4176" s="4" t="s">
        <v>7796</v>
      </c>
      <c r="AC4176" s="4" t="s">
        <v>3098</v>
      </c>
      <c r="AD4176" s="9" t="str">
        <f t="shared" si="338"/>
        <v>https://www.gbif.org/species/search?q=Plantago&amp;highertaxon_key=6&amp;status=ACCEPTED</v>
      </c>
      <c r="AE4176" s="4" t="s">
        <v>3099</v>
      </c>
      <c r="AF4176" s="9" t="str">
        <f t="shared" si="339"/>
        <v>https://powo.science.kew.org/results?q=Plantago</v>
      </c>
      <c r="AG4176" s="4" t="s">
        <v>129</v>
      </c>
      <c r="AH4176" s="4" t="s">
        <v>129</v>
      </c>
      <c r="AI4176" s="4" t="s">
        <v>7796</v>
      </c>
      <c r="CO4176" s="5"/>
      <c r="CP4176" s="5"/>
      <c r="CQ4176" s="5"/>
      <c r="CR4176" s="5"/>
      <c r="CS4176" s="5"/>
      <c r="CT4176" s="5"/>
      <c r="CU4176" s="5"/>
      <c r="CV4176" s="5"/>
      <c r="CW4176" s="5"/>
      <c r="CX4176" s="5"/>
    </row>
    <row r="4177" spans="1:102" s="5" customFormat="1" x14ac:dyDescent="0.3">
      <c r="A4177" s="5" t="s">
        <v>14</v>
      </c>
      <c r="B4177" s="16" t="s">
        <v>6015</v>
      </c>
      <c r="C4177" s="5" t="s">
        <v>2408</v>
      </c>
      <c r="D4177" s="5" t="s">
        <v>3096</v>
      </c>
      <c r="E4177" s="5" t="s">
        <v>3096</v>
      </c>
      <c r="F4177" s="5" t="s">
        <v>3096</v>
      </c>
      <c r="G4177" s="4"/>
      <c r="H4177" s="4" t="s">
        <v>118</v>
      </c>
      <c r="I4177" s="4"/>
      <c r="J4177" s="4"/>
      <c r="K4177" s="4"/>
      <c r="L4177" s="4"/>
      <c r="M4177" s="4"/>
      <c r="N4177" s="4">
        <v>2</v>
      </c>
      <c r="O4177" s="4">
        <v>0</v>
      </c>
      <c r="P4177" s="4">
        <v>0</v>
      </c>
      <c r="Q4177" s="4">
        <v>2</v>
      </c>
      <c r="R4177" s="4" t="s">
        <v>3097</v>
      </c>
      <c r="S4177" s="4" t="s">
        <v>3097</v>
      </c>
      <c r="T4177" s="4" t="s">
        <v>7796</v>
      </c>
      <c r="U4177" s="4"/>
      <c r="V4177" s="4"/>
      <c r="W4177" s="4"/>
      <c r="X4177" s="4"/>
      <c r="Y4177" s="4"/>
      <c r="Z4177" s="4"/>
      <c r="AA4177" s="4"/>
      <c r="AB4177" s="4"/>
      <c r="AC4177" s="4" t="s">
        <v>3098</v>
      </c>
      <c r="AD4177" s="9" t="str">
        <f t="shared" si="338"/>
        <v>https://www.gbif.org/species/search?q=Plantago&amp;highertaxon_key=6&amp;status=ACCEPTED</v>
      </c>
      <c r="AE4177" s="4" t="s">
        <v>3099</v>
      </c>
      <c r="AF4177" s="9" t="str">
        <f t="shared" si="339"/>
        <v>https://powo.science.kew.org/results?q=Plantago</v>
      </c>
      <c r="AG4177" s="4" t="s">
        <v>129</v>
      </c>
      <c r="AH4177" s="4" t="s">
        <v>129</v>
      </c>
      <c r="AI4177" s="4" t="s">
        <v>7796</v>
      </c>
      <c r="AJ4177" s="4"/>
      <c r="AK4177" s="4"/>
      <c r="AL4177" s="4"/>
      <c r="AM4177" s="4"/>
      <c r="AN4177" s="4"/>
      <c r="AO4177" s="4"/>
      <c r="AP4177" s="4"/>
      <c r="AQ4177" s="4"/>
      <c r="AR4177" s="4"/>
      <c r="AS4177" s="4"/>
      <c r="AT4177" s="4"/>
      <c r="AU4177" s="4"/>
      <c r="AV4177" s="4"/>
      <c r="AW4177" s="4"/>
      <c r="AX4177" s="4"/>
      <c r="AY4177" s="4"/>
      <c r="AZ4177" s="4"/>
      <c r="BA4177" s="4"/>
      <c r="BB4177" s="4"/>
      <c r="BC4177" s="4"/>
      <c r="BD4177" s="4"/>
      <c r="BE4177" s="4"/>
      <c r="BF4177" s="4"/>
      <c r="BG4177" s="4"/>
      <c r="BH4177" s="4"/>
      <c r="BI4177" s="4"/>
      <c r="BJ4177" s="4"/>
      <c r="BK4177" s="4"/>
      <c r="BL4177" s="4"/>
      <c r="BM4177" s="4"/>
      <c r="BN4177" s="4"/>
      <c r="BO4177" s="4"/>
      <c r="BP4177" s="4"/>
      <c r="BQ4177" s="4"/>
      <c r="BR4177" s="4"/>
      <c r="BS4177" s="4"/>
      <c r="BT4177" s="4"/>
      <c r="BU4177" s="4"/>
      <c r="BV4177" s="4"/>
      <c r="BW4177" s="4"/>
      <c r="BX4177" s="4"/>
      <c r="BY4177" s="4"/>
      <c r="BZ4177" s="4"/>
      <c r="CA4177" s="4"/>
      <c r="CB4177" s="4"/>
      <c r="CC4177" s="4"/>
      <c r="CD4177" s="4"/>
      <c r="CE4177" s="4"/>
      <c r="CF4177" s="4"/>
      <c r="CG4177" s="4"/>
      <c r="CH4177" s="4"/>
      <c r="CI4177" s="4"/>
      <c r="CJ4177" s="4"/>
      <c r="CK4177" s="4"/>
      <c r="CL4177" s="4"/>
      <c r="CM4177" s="4"/>
      <c r="CN4177" s="4"/>
    </row>
    <row r="4178" spans="1:102" s="5" customFormat="1" x14ac:dyDescent="0.3">
      <c r="A4178" s="5" t="s">
        <v>14</v>
      </c>
      <c r="B4178" s="16" t="s">
        <v>6016</v>
      </c>
      <c r="C4178" s="5" t="s">
        <v>2408</v>
      </c>
      <c r="D4178" s="5" t="s">
        <v>3096</v>
      </c>
      <c r="E4178" s="5" t="s">
        <v>3096</v>
      </c>
      <c r="F4178" s="5" t="s">
        <v>3096</v>
      </c>
      <c r="G4178" s="4"/>
      <c r="H4178" s="4" t="s">
        <v>118</v>
      </c>
      <c r="I4178" s="4"/>
      <c r="J4178" s="4"/>
      <c r="K4178" s="4"/>
      <c r="L4178" s="4"/>
      <c r="M4178" s="4"/>
      <c r="N4178" s="4">
        <v>1</v>
      </c>
      <c r="O4178" s="4">
        <v>0</v>
      </c>
      <c r="P4178" s="4">
        <v>0</v>
      </c>
      <c r="Q4178" s="4">
        <v>1</v>
      </c>
      <c r="R4178" s="4" t="s">
        <v>3097</v>
      </c>
      <c r="S4178" s="4" t="s">
        <v>3097</v>
      </c>
      <c r="T4178" s="4" t="s">
        <v>7796</v>
      </c>
      <c r="U4178" s="4"/>
      <c r="V4178" s="4"/>
      <c r="W4178" s="4"/>
      <c r="X4178" s="4"/>
      <c r="Y4178" s="4"/>
      <c r="Z4178" s="4"/>
      <c r="AA4178" s="4"/>
      <c r="AB4178" s="4"/>
      <c r="AC4178" s="4" t="s">
        <v>3098</v>
      </c>
      <c r="AD4178" s="9" t="str">
        <f t="shared" si="338"/>
        <v>https://www.gbif.org/species/search?q=Plantago&amp;highertaxon_key=6&amp;status=ACCEPTED</v>
      </c>
      <c r="AE4178" s="4" t="s">
        <v>3099</v>
      </c>
      <c r="AF4178" s="9" t="str">
        <f t="shared" si="339"/>
        <v>https://powo.science.kew.org/results?q=Plantago</v>
      </c>
      <c r="AG4178" s="4" t="s">
        <v>129</v>
      </c>
      <c r="AH4178" s="4" t="s">
        <v>129</v>
      </c>
      <c r="AI4178" s="4" t="s">
        <v>7796</v>
      </c>
      <c r="AJ4178" s="4"/>
      <c r="AK4178" s="4"/>
      <c r="AL4178" s="4"/>
      <c r="AM4178" s="4"/>
      <c r="AN4178" s="4"/>
      <c r="AO4178" s="4"/>
      <c r="AP4178" s="4"/>
      <c r="AQ4178" s="4"/>
      <c r="AR4178" s="4"/>
      <c r="AS4178" s="4"/>
      <c r="AT4178" s="4"/>
      <c r="AU4178" s="4"/>
      <c r="AV4178" s="4"/>
      <c r="AW4178" s="4"/>
      <c r="AX4178" s="4"/>
      <c r="AY4178" s="4"/>
      <c r="AZ4178" s="4"/>
      <c r="BA4178" s="4"/>
      <c r="BB4178" s="4"/>
      <c r="BC4178" s="4"/>
      <c r="BD4178" s="4"/>
      <c r="BE4178" s="4"/>
      <c r="BF4178" s="4"/>
      <c r="BG4178" s="4"/>
      <c r="BH4178" s="4"/>
      <c r="BI4178" s="4"/>
      <c r="BJ4178" s="4"/>
      <c r="BK4178" s="4"/>
      <c r="BL4178" s="4"/>
      <c r="BM4178" s="4"/>
      <c r="BN4178" s="4"/>
      <c r="BO4178" s="4"/>
      <c r="BP4178" s="4"/>
      <c r="BQ4178" s="4"/>
      <c r="BR4178" s="4"/>
      <c r="BS4178" s="4"/>
      <c r="BT4178" s="4"/>
      <c r="BU4178" s="4"/>
      <c r="BV4178" s="4"/>
      <c r="BW4178" s="4"/>
      <c r="BX4178" s="4"/>
      <c r="BY4178" s="4"/>
      <c r="BZ4178" s="4"/>
      <c r="CA4178" s="4"/>
      <c r="CB4178" s="4"/>
      <c r="CC4178" s="4"/>
      <c r="CD4178" s="4"/>
      <c r="CE4178" s="4"/>
      <c r="CF4178" s="4"/>
      <c r="CG4178" s="4"/>
      <c r="CH4178" s="4"/>
      <c r="CI4178" s="4"/>
      <c r="CJ4178" s="4"/>
      <c r="CK4178" s="4"/>
      <c r="CL4178" s="4"/>
      <c r="CM4178" s="4"/>
      <c r="CN4178" s="4"/>
    </row>
    <row r="4179" spans="1:102" x14ac:dyDescent="0.3">
      <c r="A4179" s="5" t="s">
        <v>14</v>
      </c>
      <c r="B4179" s="16" t="s">
        <v>6017</v>
      </c>
      <c r="C4179" s="5" t="s">
        <v>2408</v>
      </c>
      <c r="D4179" s="5" t="s">
        <v>3096</v>
      </c>
      <c r="E4179" s="5" t="s">
        <v>3096</v>
      </c>
      <c r="F4179" s="5" t="s">
        <v>3096</v>
      </c>
      <c r="H4179" s="4" t="s">
        <v>118</v>
      </c>
      <c r="N4179" s="4">
        <v>5</v>
      </c>
      <c r="O4179" s="4">
        <v>0</v>
      </c>
      <c r="P4179" s="4">
        <v>0</v>
      </c>
      <c r="Q4179" s="4">
        <v>5</v>
      </c>
      <c r="R4179" s="4" t="s">
        <v>3097</v>
      </c>
      <c r="S4179" s="4" t="s">
        <v>3097</v>
      </c>
      <c r="T4179" s="4" t="s">
        <v>7796</v>
      </c>
      <c r="AC4179" s="4" t="s">
        <v>3098</v>
      </c>
      <c r="AD4179" s="9" t="str">
        <f t="shared" si="338"/>
        <v>https://www.gbif.org/species/search?q=Plantago&amp;highertaxon_key=6&amp;status=ACCEPTED</v>
      </c>
      <c r="AE4179" s="4" t="s">
        <v>3099</v>
      </c>
      <c r="AF4179" s="9" t="str">
        <f t="shared" si="339"/>
        <v>https://powo.science.kew.org/results?q=Plantago</v>
      </c>
      <c r="AG4179" s="4" t="s">
        <v>129</v>
      </c>
      <c r="AH4179" s="4" t="s">
        <v>129</v>
      </c>
      <c r="AI4179" s="4" t="s">
        <v>7796</v>
      </c>
      <c r="CO4179" s="5"/>
      <c r="CP4179" s="5"/>
      <c r="CQ4179" s="5"/>
      <c r="CR4179" s="5"/>
      <c r="CS4179" s="5"/>
      <c r="CT4179" s="5"/>
      <c r="CU4179" s="5"/>
      <c r="CV4179" s="5"/>
      <c r="CW4179" s="5"/>
      <c r="CX4179" s="5"/>
    </row>
    <row r="4180" spans="1:102" x14ac:dyDescent="0.3">
      <c r="A4180" s="5" t="s">
        <v>14</v>
      </c>
      <c r="B4180" s="16" t="s">
        <v>6970</v>
      </c>
      <c r="C4180" s="5" t="s">
        <v>2408</v>
      </c>
      <c r="D4180" s="5" t="s">
        <v>3096</v>
      </c>
      <c r="E4180" s="5" t="s">
        <v>3096</v>
      </c>
      <c r="F4180" s="5" t="s">
        <v>3096</v>
      </c>
      <c r="H4180" s="4" t="s">
        <v>118</v>
      </c>
      <c r="N4180" s="4">
        <v>1</v>
      </c>
      <c r="O4180" s="4">
        <v>0</v>
      </c>
      <c r="P4180" s="4">
        <v>0</v>
      </c>
      <c r="Q4180" s="4">
        <v>1</v>
      </c>
      <c r="R4180" s="4" t="s">
        <v>3097</v>
      </c>
      <c r="S4180" s="4" t="s">
        <v>3097</v>
      </c>
      <c r="T4180" s="4" t="s">
        <v>7796</v>
      </c>
      <c r="AC4180" s="4" t="s">
        <v>3098</v>
      </c>
      <c r="AD4180" s="9" t="str">
        <f t="shared" si="338"/>
        <v>https://www.gbif.org/species/search?q=Plantago&amp;highertaxon_key=6&amp;status=ACCEPTED</v>
      </c>
      <c r="AE4180" s="4" t="s">
        <v>3099</v>
      </c>
      <c r="AF4180" s="9" t="str">
        <f t="shared" si="339"/>
        <v>https://powo.science.kew.org/results?q=Plantago</v>
      </c>
      <c r="AG4180" s="4" t="s">
        <v>129</v>
      </c>
      <c r="AH4180" s="4" t="s">
        <v>129</v>
      </c>
      <c r="AI4180" s="4" t="s">
        <v>7796</v>
      </c>
      <c r="CO4180" s="5"/>
      <c r="CP4180" s="5"/>
      <c r="CQ4180" s="5"/>
      <c r="CR4180" s="5"/>
      <c r="CS4180" s="5"/>
      <c r="CT4180" s="5"/>
      <c r="CU4180" s="5"/>
      <c r="CV4180" s="5"/>
      <c r="CW4180" s="5"/>
      <c r="CX4180" s="5"/>
    </row>
    <row r="4181" spans="1:102" x14ac:dyDescent="0.3">
      <c r="A4181" s="5" t="s">
        <v>14</v>
      </c>
      <c r="B4181" s="16" t="s">
        <v>6018</v>
      </c>
      <c r="C4181" s="5" t="s">
        <v>2408</v>
      </c>
      <c r="D4181" s="5" t="s">
        <v>3096</v>
      </c>
      <c r="E4181" s="5" t="s">
        <v>3096</v>
      </c>
      <c r="F4181" s="5" t="s">
        <v>3096</v>
      </c>
      <c r="H4181" s="4" t="s">
        <v>118</v>
      </c>
      <c r="N4181" s="4">
        <v>1</v>
      </c>
      <c r="O4181" s="4">
        <v>0</v>
      </c>
      <c r="P4181" s="4">
        <v>0</v>
      </c>
      <c r="Q4181" s="4">
        <v>1</v>
      </c>
      <c r="R4181" s="4" t="s">
        <v>3097</v>
      </c>
      <c r="S4181" s="4" t="s">
        <v>3097</v>
      </c>
      <c r="T4181" s="4" t="s">
        <v>7796</v>
      </c>
      <c r="AC4181" s="4" t="s">
        <v>3098</v>
      </c>
      <c r="AD4181" s="9" t="str">
        <f t="shared" si="338"/>
        <v>https://www.gbif.org/species/search?q=Plantago&amp;highertaxon_key=6&amp;status=ACCEPTED</v>
      </c>
      <c r="AE4181" s="4" t="s">
        <v>3099</v>
      </c>
      <c r="AF4181" s="9" t="str">
        <f t="shared" si="339"/>
        <v>https://powo.science.kew.org/results?q=Plantago</v>
      </c>
      <c r="AG4181" s="4" t="s">
        <v>129</v>
      </c>
      <c r="AH4181" s="4" t="s">
        <v>129</v>
      </c>
      <c r="AI4181" s="4" t="s">
        <v>7796</v>
      </c>
      <c r="CO4181" s="5"/>
      <c r="CP4181" s="5"/>
      <c r="CQ4181" s="5"/>
      <c r="CR4181" s="5"/>
      <c r="CS4181" s="5"/>
      <c r="CT4181" s="5"/>
      <c r="CU4181" s="5"/>
      <c r="CV4181" s="5"/>
      <c r="CW4181" s="5"/>
      <c r="CX4181" s="5"/>
    </row>
    <row r="4182" spans="1:102" x14ac:dyDescent="0.3">
      <c r="A4182" s="5" t="s">
        <v>14</v>
      </c>
      <c r="B4182" s="16" t="s">
        <v>6019</v>
      </c>
      <c r="C4182" s="5" t="s">
        <v>2408</v>
      </c>
      <c r="D4182" s="5" t="s">
        <v>3096</v>
      </c>
      <c r="E4182" s="5" t="s">
        <v>3096</v>
      </c>
      <c r="F4182" s="5" t="s">
        <v>3096</v>
      </c>
      <c r="H4182" s="4" t="s">
        <v>118</v>
      </c>
      <c r="N4182" s="4">
        <v>1</v>
      </c>
      <c r="O4182" s="4">
        <v>1</v>
      </c>
      <c r="P4182" s="4">
        <v>0</v>
      </c>
      <c r="Q4182" s="4">
        <v>2</v>
      </c>
      <c r="R4182" s="4" t="s">
        <v>3097</v>
      </c>
      <c r="S4182" s="4" t="s">
        <v>3097</v>
      </c>
      <c r="T4182" s="4" t="s">
        <v>7796</v>
      </c>
      <c r="AC4182" s="4" t="s">
        <v>3098</v>
      </c>
      <c r="AD4182" s="9" t="str">
        <f t="shared" si="338"/>
        <v>https://www.gbif.org/species/search?q=Plantago&amp;highertaxon_key=6&amp;status=ACCEPTED</v>
      </c>
      <c r="AE4182" s="4" t="s">
        <v>3099</v>
      </c>
      <c r="AF4182" s="9" t="str">
        <f t="shared" si="339"/>
        <v>https://powo.science.kew.org/results?q=Plantago</v>
      </c>
      <c r="AG4182" s="4" t="s">
        <v>129</v>
      </c>
      <c r="AH4182" s="4" t="s">
        <v>129</v>
      </c>
      <c r="AI4182" s="4" t="s">
        <v>7796</v>
      </c>
      <c r="CO4182" s="5"/>
      <c r="CP4182" s="5"/>
      <c r="CQ4182" s="5"/>
      <c r="CR4182" s="5"/>
      <c r="CS4182" s="5"/>
      <c r="CT4182" s="5"/>
      <c r="CU4182" s="5"/>
      <c r="CV4182" s="5"/>
      <c r="CW4182" s="5"/>
      <c r="CX4182" s="5"/>
    </row>
    <row r="4183" spans="1:102" x14ac:dyDescent="0.3">
      <c r="A4183" s="5" t="s">
        <v>14</v>
      </c>
      <c r="B4183" s="16" t="s">
        <v>6020</v>
      </c>
      <c r="C4183" s="5" t="s">
        <v>2408</v>
      </c>
      <c r="D4183" s="5" t="s">
        <v>3096</v>
      </c>
      <c r="E4183" s="5" t="s">
        <v>3096</v>
      </c>
      <c r="F4183" s="5" t="s">
        <v>3096</v>
      </c>
      <c r="H4183" s="4" t="s">
        <v>118</v>
      </c>
      <c r="N4183" s="4">
        <v>2</v>
      </c>
      <c r="O4183" s="4">
        <v>0</v>
      </c>
      <c r="P4183" s="4">
        <v>0</v>
      </c>
      <c r="Q4183" s="4">
        <v>2</v>
      </c>
      <c r="R4183" s="4" t="s">
        <v>3097</v>
      </c>
      <c r="S4183" s="4" t="s">
        <v>3097</v>
      </c>
      <c r="T4183" s="4" t="s">
        <v>7796</v>
      </c>
      <c r="AC4183" s="4" t="s">
        <v>3098</v>
      </c>
      <c r="AD4183" s="9" t="str">
        <f t="shared" si="338"/>
        <v>https://www.gbif.org/species/search?q=Plantago&amp;highertaxon_key=6&amp;status=ACCEPTED</v>
      </c>
      <c r="AE4183" s="4" t="s">
        <v>3099</v>
      </c>
      <c r="AF4183" s="9" t="str">
        <f t="shared" si="339"/>
        <v>https://powo.science.kew.org/results?q=Plantago</v>
      </c>
      <c r="AG4183" s="4" t="s">
        <v>129</v>
      </c>
      <c r="AH4183" s="4" t="s">
        <v>129</v>
      </c>
      <c r="AI4183" s="4" t="s">
        <v>7796</v>
      </c>
      <c r="CO4183" s="5"/>
      <c r="CP4183" s="5"/>
      <c r="CQ4183" s="5"/>
      <c r="CR4183" s="5"/>
      <c r="CS4183" s="5"/>
      <c r="CT4183" s="5"/>
      <c r="CU4183" s="5"/>
      <c r="CV4183" s="5"/>
      <c r="CW4183" s="5"/>
      <c r="CX4183" s="5"/>
    </row>
    <row r="4184" spans="1:102" x14ac:dyDescent="0.3">
      <c r="A4184" s="4" t="s">
        <v>14</v>
      </c>
      <c r="B4184" s="17" t="s">
        <v>3100</v>
      </c>
      <c r="C4184" s="4" t="s">
        <v>2408</v>
      </c>
      <c r="D4184" s="4" t="s">
        <v>3096</v>
      </c>
      <c r="E4184" s="4" t="s">
        <v>3096</v>
      </c>
      <c r="F4184" s="4" t="s">
        <v>3096</v>
      </c>
      <c r="H4184" s="4" t="s">
        <v>118</v>
      </c>
      <c r="N4184" s="4">
        <v>1</v>
      </c>
      <c r="O4184" s="4">
        <v>0</v>
      </c>
      <c r="P4184" s="4">
        <v>0</v>
      </c>
      <c r="Q4184" s="4">
        <v>1</v>
      </c>
      <c r="R4184" s="4" t="s">
        <v>3097</v>
      </c>
      <c r="S4184" s="4" t="s">
        <v>3097</v>
      </c>
      <c r="T4184" s="4" t="s">
        <v>7796</v>
      </c>
      <c r="AC4184" s="4" t="s">
        <v>3098</v>
      </c>
      <c r="AD4184" s="9" t="str">
        <f t="shared" si="338"/>
        <v>https://www.gbif.org/species/search?q=Plantago&amp;highertaxon_key=6&amp;status=ACCEPTED</v>
      </c>
      <c r="AE4184" s="4" t="s">
        <v>3099</v>
      </c>
      <c r="AF4184" s="9" t="str">
        <f t="shared" si="339"/>
        <v>https://powo.science.kew.org/results?q=Plantago</v>
      </c>
      <c r="AG4184" s="4" t="s">
        <v>129</v>
      </c>
      <c r="AH4184" s="4" t="s">
        <v>129</v>
      </c>
      <c r="AI4184" s="4" t="s">
        <v>7796</v>
      </c>
    </row>
    <row r="4185" spans="1:102" x14ac:dyDescent="0.3">
      <c r="A4185" s="6" t="s">
        <v>77</v>
      </c>
      <c r="B4185" s="15" t="s">
        <v>8983</v>
      </c>
      <c r="C4185" s="6" t="s">
        <v>2408</v>
      </c>
      <c r="D4185" s="6" t="s">
        <v>3096</v>
      </c>
      <c r="E4185" s="6" t="s">
        <v>3096</v>
      </c>
      <c r="F4185" s="6" t="s">
        <v>3096</v>
      </c>
      <c r="H4185" s="4" t="s">
        <v>118</v>
      </c>
      <c r="N4185" s="4">
        <v>0</v>
      </c>
      <c r="O4185" s="4">
        <v>0</v>
      </c>
      <c r="P4185" s="4">
        <v>1</v>
      </c>
      <c r="Q4185" s="4">
        <v>1</v>
      </c>
      <c r="R4185" s="4" t="s">
        <v>3097</v>
      </c>
      <c r="S4185" s="4" t="s">
        <v>3097</v>
      </c>
      <c r="T4185" s="4" t="s">
        <v>7796</v>
      </c>
      <c r="AC4185" s="4" t="s">
        <v>3098</v>
      </c>
      <c r="AD4185" s="9" t="s">
        <v>8873</v>
      </c>
      <c r="AE4185" s="4" t="s">
        <v>3099</v>
      </c>
      <c r="AF4185" s="9" t="s">
        <v>8874</v>
      </c>
      <c r="AG4185" s="4" t="s">
        <v>129</v>
      </c>
      <c r="AH4185" s="4" t="s">
        <v>129</v>
      </c>
      <c r="AI4185" s="4" t="s">
        <v>7796</v>
      </c>
      <c r="CO4185" s="6"/>
      <c r="CP4185" s="6"/>
      <c r="CQ4185" s="6"/>
      <c r="CR4185" s="6"/>
      <c r="CS4185" s="6"/>
      <c r="CT4185" s="6"/>
      <c r="CU4185" s="6"/>
      <c r="CV4185" s="6"/>
      <c r="CW4185" s="6"/>
      <c r="CX4185" s="6"/>
    </row>
    <row r="4186" spans="1:102" x14ac:dyDescent="0.3">
      <c r="A4186" s="5" t="s">
        <v>14</v>
      </c>
      <c r="B4186" s="16" t="s">
        <v>8523</v>
      </c>
      <c r="C4186" s="5" t="s">
        <v>2408</v>
      </c>
      <c r="D4186" s="5" t="s">
        <v>3096</v>
      </c>
      <c r="E4186" s="5" t="s">
        <v>3096</v>
      </c>
      <c r="F4186" s="5" t="s">
        <v>3096</v>
      </c>
      <c r="H4186" s="4" t="s">
        <v>118</v>
      </c>
      <c r="N4186" s="4">
        <v>1</v>
      </c>
      <c r="O4186" s="4">
        <v>0</v>
      </c>
      <c r="P4186" s="4">
        <v>0</v>
      </c>
      <c r="Q4186" s="4">
        <v>1</v>
      </c>
      <c r="R4186" s="4" t="s">
        <v>3097</v>
      </c>
      <c r="S4186" s="4" t="s">
        <v>3097</v>
      </c>
      <c r="T4186" s="4" t="s">
        <v>7796</v>
      </c>
      <c r="AC4186" s="4" t="s">
        <v>3098</v>
      </c>
      <c r="AD4186" s="9" t="s">
        <v>8873</v>
      </c>
      <c r="AE4186" s="4" t="s">
        <v>3099</v>
      </c>
      <c r="AF4186" s="9" t="s">
        <v>8874</v>
      </c>
      <c r="AG4186" s="4" t="s">
        <v>129</v>
      </c>
      <c r="AH4186" s="4" t="s">
        <v>129</v>
      </c>
      <c r="AI4186" s="4" t="s">
        <v>7796</v>
      </c>
      <c r="CO4186" s="5"/>
      <c r="CP4186" s="5"/>
      <c r="CQ4186" s="5"/>
      <c r="CR4186" s="5"/>
      <c r="CS4186" s="5"/>
      <c r="CT4186" s="5"/>
      <c r="CU4186" s="5"/>
      <c r="CV4186" s="5"/>
      <c r="CW4186" s="5"/>
      <c r="CX4186" s="5"/>
    </row>
    <row r="4187" spans="1:102" x14ac:dyDescent="0.3">
      <c r="A4187" s="5" t="s">
        <v>14</v>
      </c>
      <c r="B4187" s="16" t="s">
        <v>8524</v>
      </c>
      <c r="C4187" s="5" t="s">
        <v>2408</v>
      </c>
      <c r="D4187" s="5" t="s">
        <v>3096</v>
      </c>
      <c r="E4187" s="5" t="s">
        <v>3096</v>
      </c>
      <c r="F4187" s="5" t="s">
        <v>3096</v>
      </c>
      <c r="H4187" s="4" t="s">
        <v>118</v>
      </c>
      <c r="N4187" s="4">
        <v>1</v>
      </c>
      <c r="O4187" s="4">
        <v>0</v>
      </c>
      <c r="P4187" s="4">
        <v>0</v>
      </c>
      <c r="Q4187" s="4">
        <v>1</v>
      </c>
      <c r="R4187" s="4" t="s">
        <v>3097</v>
      </c>
      <c r="S4187" s="4" t="s">
        <v>3097</v>
      </c>
      <c r="T4187" s="4" t="s">
        <v>7796</v>
      </c>
      <c r="AC4187" s="4" t="s">
        <v>3098</v>
      </c>
      <c r="AD4187" s="9" t="s">
        <v>8873</v>
      </c>
      <c r="AE4187" s="4" t="s">
        <v>3099</v>
      </c>
      <c r="AF4187" s="9" t="s">
        <v>8874</v>
      </c>
      <c r="AG4187" s="4" t="s">
        <v>129</v>
      </c>
      <c r="AH4187" s="4" t="s">
        <v>129</v>
      </c>
      <c r="AI4187" s="4" t="s">
        <v>7796</v>
      </c>
      <c r="CO4187" s="5"/>
      <c r="CP4187" s="5"/>
      <c r="CQ4187" s="5"/>
      <c r="CR4187" s="5"/>
      <c r="CS4187" s="5"/>
      <c r="CT4187" s="5"/>
      <c r="CU4187" s="5"/>
      <c r="CV4187" s="5"/>
      <c r="CW4187" s="5"/>
      <c r="CX4187" s="5"/>
    </row>
    <row r="4188" spans="1:102" x14ac:dyDescent="0.3">
      <c r="A4188" s="5" t="s">
        <v>14</v>
      </c>
      <c r="B4188" s="16" t="s">
        <v>8525</v>
      </c>
      <c r="C4188" s="5" t="s">
        <v>2408</v>
      </c>
      <c r="D4188" s="5" t="s">
        <v>3096</v>
      </c>
      <c r="E4188" s="5" t="s">
        <v>3096</v>
      </c>
      <c r="F4188" s="5" t="s">
        <v>3096</v>
      </c>
      <c r="H4188" s="4" t="s">
        <v>118</v>
      </c>
      <c r="N4188" s="4">
        <v>1</v>
      </c>
      <c r="O4188" s="4">
        <v>0</v>
      </c>
      <c r="P4188" s="4">
        <v>0</v>
      </c>
      <c r="Q4188" s="4">
        <v>1</v>
      </c>
      <c r="R4188" s="4" t="s">
        <v>3097</v>
      </c>
      <c r="S4188" s="4" t="s">
        <v>3097</v>
      </c>
      <c r="T4188" s="4" t="s">
        <v>7796</v>
      </c>
      <c r="AC4188" s="4" t="s">
        <v>3098</v>
      </c>
      <c r="AD4188" s="9" t="s">
        <v>8873</v>
      </c>
      <c r="AE4188" s="4" t="s">
        <v>3099</v>
      </c>
      <c r="AF4188" s="9" t="s">
        <v>8874</v>
      </c>
      <c r="AG4188" s="4" t="s">
        <v>129</v>
      </c>
      <c r="AH4188" s="4" t="s">
        <v>129</v>
      </c>
      <c r="AI4188" s="4" t="s">
        <v>7796</v>
      </c>
      <c r="CO4188" s="5"/>
      <c r="CP4188" s="5"/>
      <c r="CQ4188" s="5"/>
      <c r="CR4188" s="5"/>
      <c r="CS4188" s="5"/>
      <c r="CT4188" s="5"/>
      <c r="CU4188" s="5"/>
      <c r="CV4188" s="5"/>
      <c r="CW4188" s="5"/>
      <c r="CX4188" s="5"/>
    </row>
    <row r="4189" spans="1:102" x14ac:dyDescent="0.3">
      <c r="A4189" s="5" t="s">
        <v>14</v>
      </c>
      <c r="B4189" s="16" t="s">
        <v>8526</v>
      </c>
      <c r="C4189" s="5" t="s">
        <v>2408</v>
      </c>
      <c r="D4189" s="5" t="s">
        <v>3096</v>
      </c>
      <c r="E4189" s="5" t="s">
        <v>3096</v>
      </c>
      <c r="F4189" s="5" t="s">
        <v>3096</v>
      </c>
      <c r="H4189" s="4" t="s">
        <v>118</v>
      </c>
      <c r="N4189" s="4">
        <v>1</v>
      </c>
      <c r="O4189" s="4">
        <v>0</v>
      </c>
      <c r="P4189" s="4">
        <v>0</v>
      </c>
      <c r="Q4189" s="4">
        <v>1</v>
      </c>
      <c r="R4189" s="4" t="s">
        <v>3097</v>
      </c>
      <c r="S4189" s="4" t="s">
        <v>3097</v>
      </c>
      <c r="T4189" s="4" t="s">
        <v>7796</v>
      </c>
      <c r="AC4189" s="4" t="s">
        <v>3098</v>
      </c>
      <c r="AD4189" s="9" t="s">
        <v>8873</v>
      </c>
      <c r="AE4189" s="4" t="s">
        <v>3099</v>
      </c>
      <c r="AF4189" s="9" t="s">
        <v>8874</v>
      </c>
      <c r="AG4189" s="4" t="s">
        <v>129</v>
      </c>
      <c r="AH4189" s="4" t="s">
        <v>129</v>
      </c>
      <c r="AI4189" s="4" t="s">
        <v>7796</v>
      </c>
      <c r="CO4189" s="5"/>
      <c r="CP4189" s="5"/>
      <c r="CQ4189" s="5"/>
      <c r="CR4189" s="5"/>
      <c r="CS4189" s="5"/>
      <c r="CT4189" s="5"/>
      <c r="CU4189" s="5"/>
      <c r="CV4189" s="5"/>
      <c r="CW4189" s="5"/>
      <c r="CX4189" s="5"/>
    </row>
    <row r="4190" spans="1:102" x14ac:dyDescent="0.3">
      <c r="A4190" s="4" t="s">
        <v>14</v>
      </c>
      <c r="B4190" s="17" t="s">
        <v>3101</v>
      </c>
      <c r="C4190" s="4" t="s">
        <v>2408</v>
      </c>
      <c r="D4190" s="4" t="s">
        <v>3096</v>
      </c>
      <c r="E4190" s="4" t="s">
        <v>3096</v>
      </c>
      <c r="F4190" s="4" t="s">
        <v>3096</v>
      </c>
      <c r="H4190" s="4" t="s">
        <v>118</v>
      </c>
      <c r="N4190" s="4">
        <v>1</v>
      </c>
      <c r="O4190" s="4">
        <v>0</v>
      </c>
      <c r="P4190" s="4">
        <v>30</v>
      </c>
      <c r="Q4190" s="4">
        <v>31</v>
      </c>
      <c r="R4190" s="4" t="s">
        <v>3097</v>
      </c>
      <c r="S4190" s="4" t="s">
        <v>3097</v>
      </c>
      <c r="T4190" s="4" t="s">
        <v>7796</v>
      </c>
      <c r="AC4190" s="4" t="s">
        <v>3098</v>
      </c>
      <c r="AD4190" s="9" t="str">
        <f t="shared" ref="AD4190:AD4207" si="340">HYPERLINK("https://www.gbif.org/species/search?q=" &amp; E4190 &amp; "&amp;highertaxon_key=6&amp;status=ACCEPTED")</f>
        <v>https://www.gbif.org/species/search?q=Plantago&amp;highertaxon_key=6&amp;status=ACCEPTED</v>
      </c>
      <c r="AE4190" s="4" t="s">
        <v>3099</v>
      </c>
      <c r="AF4190" s="9" t="str">
        <f t="shared" ref="AF4190:AF4207" si="341">HYPERLINK("https://powo.science.kew.org/results?q=" &amp; E4190)</f>
        <v>https://powo.science.kew.org/results?q=Plantago</v>
      </c>
      <c r="AG4190" s="4" t="s">
        <v>129</v>
      </c>
      <c r="AH4190" s="4" t="s">
        <v>129</v>
      </c>
      <c r="AI4190" s="4" t="s">
        <v>7796</v>
      </c>
    </row>
    <row r="4191" spans="1:102" x14ac:dyDescent="0.3">
      <c r="A4191" s="5" t="s">
        <v>14</v>
      </c>
      <c r="B4191" s="16" t="s">
        <v>6021</v>
      </c>
      <c r="C4191" s="5" t="s">
        <v>2408</v>
      </c>
      <c r="D4191" s="5" t="s">
        <v>3096</v>
      </c>
      <c r="E4191" s="5" t="s">
        <v>3096</v>
      </c>
      <c r="F4191" s="5" t="s">
        <v>3096</v>
      </c>
      <c r="H4191" s="4" t="s">
        <v>118</v>
      </c>
      <c r="N4191" s="4">
        <v>1</v>
      </c>
      <c r="O4191" s="4">
        <v>0</v>
      </c>
      <c r="P4191" s="4">
        <v>0</v>
      </c>
      <c r="Q4191" s="4">
        <v>1</v>
      </c>
      <c r="R4191" s="4" t="s">
        <v>3097</v>
      </c>
      <c r="S4191" s="4" t="s">
        <v>3097</v>
      </c>
      <c r="T4191" s="4" t="s">
        <v>7796</v>
      </c>
      <c r="AC4191" s="4" t="s">
        <v>3098</v>
      </c>
      <c r="AD4191" s="9" t="str">
        <f t="shared" si="340"/>
        <v>https://www.gbif.org/species/search?q=Plantago&amp;highertaxon_key=6&amp;status=ACCEPTED</v>
      </c>
      <c r="AE4191" s="4" t="s">
        <v>3099</v>
      </c>
      <c r="AF4191" s="9" t="str">
        <f t="shared" si="341"/>
        <v>https://powo.science.kew.org/results?q=Plantago</v>
      </c>
      <c r="AG4191" s="4" t="s">
        <v>129</v>
      </c>
      <c r="AH4191" s="4" t="s">
        <v>129</v>
      </c>
      <c r="AI4191" s="4" t="s">
        <v>7796</v>
      </c>
      <c r="CO4191" s="5"/>
      <c r="CP4191" s="5"/>
      <c r="CQ4191" s="5"/>
      <c r="CR4191" s="5"/>
      <c r="CS4191" s="5"/>
      <c r="CT4191" s="5"/>
      <c r="CU4191" s="5"/>
      <c r="CV4191" s="5"/>
      <c r="CW4191" s="5"/>
      <c r="CX4191" s="5"/>
    </row>
    <row r="4192" spans="1:102" x14ac:dyDescent="0.3">
      <c r="A4192" s="4" t="s">
        <v>14</v>
      </c>
      <c r="B4192" s="17" t="s">
        <v>3102</v>
      </c>
      <c r="C4192" s="4" t="s">
        <v>2408</v>
      </c>
      <c r="D4192" s="4" t="s">
        <v>3096</v>
      </c>
      <c r="E4192" s="4" t="s">
        <v>3096</v>
      </c>
      <c r="F4192" s="4" t="s">
        <v>3096</v>
      </c>
      <c r="H4192" s="4" t="s">
        <v>118</v>
      </c>
      <c r="N4192" s="4">
        <v>17</v>
      </c>
      <c r="O4192" s="4">
        <v>7</v>
      </c>
      <c r="P4192" s="4">
        <v>0</v>
      </c>
      <c r="Q4192" s="4">
        <v>24</v>
      </c>
      <c r="R4192" s="4" t="s">
        <v>3097</v>
      </c>
      <c r="S4192" s="4" t="s">
        <v>3097</v>
      </c>
      <c r="T4192" s="4" t="s">
        <v>7796</v>
      </c>
      <c r="AC4192" s="4" t="s">
        <v>3098</v>
      </c>
      <c r="AD4192" s="9" t="str">
        <f t="shared" si="340"/>
        <v>https://www.gbif.org/species/search?q=Plantago&amp;highertaxon_key=6&amp;status=ACCEPTED</v>
      </c>
      <c r="AE4192" s="4" t="s">
        <v>3099</v>
      </c>
      <c r="AF4192" s="9" t="str">
        <f t="shared" si="341"/>
        <v>https://powo.science.kew.org/results?q=Plantago</v>
      </c>
      <c r="AG4192" s="4" t="s">
        <v>129</v>
      </c>
      <c r="AH4192" s="4" t="s">
        <v>129</v>
      </c>
      <c r="AI4192" s="4" t="s">
        <v>7796</v>
      </c>
    </row>
    <row r="4193" spans="1:102" x14ac:dyDescent="0.3">
      <c r="A4193" s="5" t="s">
        <v>14</v>
      </c>
      <c r="B4193" s="16" t="s">
        <v>6022</v>
      </c>
      <c r="C4193" s="5" t="s">
        <v>2408</v>
      </c>
      <c r="D4193" s="5" t="s">
        <v>3096</v>
      </c>
      <c r="E4193" s="5" t="s">
        <v>3096</v>
      </c>
      <c r="F4193" s="5" t="s">
        <v>3096</v>
      </c>
      <c r="H4193" s="4" t="s">
        <v>118</v>
      </c>
      <c r="N4193" s="4">
        <v>1</v>
      </c>
      <c r="O4193" s="4">
        <v>0</v>
      </c>
      <c r="P4193" s="4">
        <v>0</v>
      </c>
      <c r="Q4193" s="4">
        <v>1</v>
      </c>
      <c r="R4193" s="4" t="s">
        <v>3097</v>
      </c>
      <c r="S4193" s="4" t="s">
        <v>3097</v>
      </c>
      <c r="T4193" s="4" t="s">
        <v>7796</v>
      </c>
      <c r="AC4193" s="4" t="s">
        <v>3098</v>
      </c>
      <c r="AD4193" s="9" t="str">
        <f t="shared" si="340"/>
        <v>https://www.gbif.org/species/search?q=Plantago&amp;highertaxon_key=6&amp;status=ACCEPTED</v>
      </c>
      <c r="AE4193" s="4" t="s">
        <v>3099</v>
      </c>
      <c r="AF4193" s="9" t="str">
        <f t="shared" si="341"/>
        <v>https://powo.science.kew.org/results?q=Plantago</v>
      </c>
      <c r="AG4193" s="4" t="s">
        <v>129</v>
      </c>
      <c r="AH4193" s="4" t="s">
        <v>129</v>
      </c>
      <c r="AI4193" s="4" t="s">
        <v>7796</v>
      </c>
      <c r="CO4193" s="5"/>
      <c r="CP4193" s="5"/>
      <c r="CQ4193" s="5"/>
      <c r="CR4193" s="5"/>
      <c r="CS4193" s="5"/>
      <c r="CT4193" s="5"/>
      <c r="CU4193" s="5"/>
      <c r="CV4193" s="5"/>
      <c r="CW4193" s="5"/>
      <c r="CX4193" s="5"/>
    </row>
    <row r="4194" spans="1:102" x14ac:dyDescent="0.3">
      <c r="A4194" s="5" t="s">
        <v>14</v>
      </c>
      <c r="B4194" s="16" t="s">
        <v>3103</v>
      </c>
      <c r="C4194" s="5" t="s">
        <v>2408</v>
      </c>
      <c r="D4194" s="5" t="s">
        <v>3096</v>
      </c>
      <c r="E4194" s="5" t="s">
        <v>3096</v>
      </c>
      <c r="F4194" s="5" t="s">
        <v>3096</v>
      </c>
      <c r="H4194" s="4" t="s">
        <v>118</v>
      </c>
      <c r="N4194" s="4">
        <v>79</v>
      </c>
      <c r="O4194" s="4">
        <v>19</v>
      </c>
      <c r="P4194" s="4">
        <v>0</v>
      </c>
      <c r="Q4194" s="4">
        <v>98</v>
      </c>
      <c r="R4194" s="4" t="s">
        <v>3097</v>
      </c>
      <c r="S4194" s="4" t="s">
        <v>3097</v>
      </c>
      <c r="T4194" s="4" t="s">
        <v>7796</v>
      </c>
      <c r="AC4194" s="4" t="s">
        <v>3098</v>
      </c>
      <c r="AD4194" s="9" t="str">
        <f t="shared" si="340"/>
        <v>https://www.gbif.org/species/search?q=Plantago&amp;highertaxon_key=6&amp;status=ACCEPTED</v>
      </c>
      <c r="AE4194" s="4" t="s">
        <v>3099</v>
      </c>
      <c r="AF4194" s="9" t="str">
        <f t="shared" si="341"/>
        <v>https://powo.science.kew.org/results?q=Plantago</v>
      </c>
      <c r="AG4194" s="4" t="s">
        <v>129</v>
      </c>
      <c r="AH4194" s="4" t="s">
        <v>129</v>
      </c>
      <c r="AI4194" s="4" t="s">
        <v>7796</v>
      </c>
      <c r="CO4194" s="5"/>
      <c r="CP4194" s="5"/>
      <c r="CQ4194" s="5"/>
      <c r="CR4194" s="5"/>
      <c r="CS4194" s="5"/>
      <c r="CT4194" s="5"/>
      <c r="CU4194" s="5"/>
      <c r="CV4194" s="5"/>
      <c r="CW4194" s="5"/>
      <c r="CX4194" s="5"/>
    </row>
    <row r="4195" spans="1:102" s="34" customFormat="1" x14ac:dyDescent="0.3">
      <c r="A4195" s="5" t="s">
        <v>14</v>
      </c>
      <c r="B4195" s="16" t="s">
        <v>9170</v>
      </c>
      <c r="C4195" s="5" t="s">
        <v>2408</v>
      </c>
      <c r="D4195" s="5" t="s">
        <v>3096</v>
      </c>
      <c r="E4195" s="5" t="s">
        <v>3096</v>
      </c>
      <c r="F4195" s="5" t="s">
        <v>3096</v>
      </c>
      <c r="G4195" s="4"/>
      <c r="H4195" s="4" t="s">
        <v>118</v>
      </c>
      <c r="I4195" s="4"/>
      <c r="J4195" s="4"/>
      <c r="K4195" s="4"/>
      <c r="L4195" s="4"/>
      <c r="M4195" s="4"/>
      <c r="N4195" s="4">
        <v>1</v>
      </c>
      <c r="O4195" s="4">
        <v>0</v>
      </c>
      <c r="P4195" s="4">
        <v>0</v>
      </c>
      <c r="Q4195" s="4">
        <v>1</v>
      </c>
      <c r="R4195" s="4" t="s">
        <v>3097</v>
      </c>
      <c r="S4195" s="4" t="s">
        <v>3097</v>
      </c>
      <c r="T4195" s="4" t="s">
        <v>7796</v>
      </c>
      <c r="U4195" s="4"/>
      <c r="V4195" s="4"/>
      <c r="W4195" s="4"/>
      <c r="X4195" s="4"/>
      <c r="Y4195" s="4"/>
      <c r="Z4195" s="4"/>
      <c r="AA4195" s="4"/>
      <c r="AB4195" s="4"/>
      <c r="AC4195" s="4" t="s">
        <v>3098</v>
      </c>
      <c r="AD4195" s="9" t="str">
        <f t="shared" si="340"/>
        <v>https://www.gbif.org/species/search?q=Plantago&amp;highertaxon_key=6&amp;status=ACCEPTED</v>
      </c>
      <c r="AE4195" s="4" t="s">
        <v>3099</v>
      </c>
      <c r="AF4195" s="9" t="str">
        <f t="shared" si="341"/>
        <v>https://powo.science.kew.org/results?q=Plantago</v>
      </c>
      <c r="AG4195" s="4" t="s">
        <v>129</v>
      </c>
      <c r="AH4195" s="4" t="s">
        <v>129</v>
      </c>
      <c r="AI4195" s="4" t="s">
        <v>7796</v>
      </c>
      <c r="AJ4195" s="4"/>
      <c r="AK4195" s="4"/>
      <c r="AL4195" s="4"/>
      <c r="AM4195" s="4"/>
      <c r="AN4195" s="4"/>
      <c r="AO4195" s="4"/>
      <c r="AP4195" s="4"/>
      <c r="AQ4195" s="4"/>
      <c r="AR4195" s="4"/>
      <c r="AS4195" s="4"/>
      <c r="AT4195" s="4"/>
      <c r="AU4195" s="4"/>
      <c r="AV4195" s="4"/>
      <c r="AW4195" s="4"/>
      <c r="AX4195" s="4"/>
      <c r="AY4195" s="4"/>
      <c r="AZ4195" s="4"/>
      <c r="BA4195" s="4"/>
      <c r="BB4195" s="4"/>
      <c r="BC4195" s="4"/>
      <c r="BD4195" s="4"/>
      <c r="BE4195" s="4"/>
      <c r="BF4195" s="4"/>
      <c r="BG4195" s="4"/>
      <c r="BH4195" s="4"/>
      <c r="BI4195" s="4"/>
      <c r="BJ4195" s="4"/>
      <c r="BK4195" s="4"/>
      <c r="BL4195" s="4"/>
      <c r="BM4195" s="4"/>
      <c r="BN4195" s="4"/>
      <c r="BO4195" s="4"/>
      <c r="BP4195" s="4"/>
      <c r="BQ4195" s="4"/>
      <c r="BR4195" s="4"/>
      <c r="BS4195" s="4"/>
      <c r="BT4195" s="4"/>
      <c r="BU4195" s="4"/>
      <c r="BV4195" s="4"/>
      <c r="BW4195" s="4"/>
      <c r="BX4195" s="4"/>
      <c r="BY4195" s="4"/>
      <c r="BZ4195" s="4"/>
      <c r="CA4195" s="4"/>
      <c r="CB4195" s="4"/>
      <c r="CC4195" s="4"/>
      <c r="CD4195" s="4"/>
      <c r="CE4195" s="4"/>
      <c r="CF4195" s="4"/>
      <c r="CG4195" s="4"/>
      <c r="CH4195" s="4"/>
      <c r="CI4195" s="4"/>
      <c r="CJ4195" s="4"/>
      <c r="CK4195" s="4"/>
      <c r="CL4195" s="4"/>
      <c r="CM4195" s="4"/>
      <c r="CN4195" s="4"/>
      <c r="CO4195" s="5"/>
      <c r="CP4195" s="5"/>
      <c r="CQ4195" s="5"/>
      <c r="CR4195" s="5"/>
      <c r="CS4195" s="5"/>
      <c r="CT4195" s="5"/>
      <c r="CU4195" s="5"/>
      <c r="CV4195" s="5"/>
      <c r="CW4195" s="5"/>
      <c r="CX4195" s="5"/>
    </row>
    <row r="4196" spans="1:102" s="33" customFormat="1" x14ac:dyDescent="0.3">
      <c r="A4196" s="6" t="s">
        <v>14</v>
      </c>
      <c r="B4196" s="15" t="s">
        <v>9171</v>
      </c>
      <c r="C4196" s="6" t="s">
        <v>2408</v>
      </c>
      <c r="D4196" s="6" t="s">
        <v>3096</v>
      </c>
      <c r="E4196" s="6" t="s">
        <v>3096</v>
      </c>
      <c r="F4196" s="6" t="s">
        <v>3096</v>
      </c>
      <c r="G4196" s="4"/>
      <c r="H4196" s="4" t="s">
        <v>118</v>
      </c>
      <c r="I4196" s="4"/>
      <c r="J4196" s="4"/>
      <c r="K4196" s="4"/>
      <c r="L4196" s="4"/>
      <c r="M4196" s="4"/>
      <c r="N4196" s="4">
        <v>1</v>
      </c>
      <c r="O4196" s="4">
        <v>0</v>
      </c>
      <c r="P4196" s="4">
        <v>0</v>
      </c>
      <c r="Q4196" s="4">
        <v>1</v>
      </c>
      <c r="R4196" s="4" t="s">
        <v>3097</v>
      </c>
      <c r="S4196" s="4" t="s">
        <v>3097</v>
      </c>
      <c r="T4196" s="4" t="s">
        <v>7796</v>
      </c>
      <c r="U4196" s="4"/>
      <c r="V4196" s="4"/>
      <c r="W4196" s="4"/>
      <c r="X4196" s="4"/>
      <c r="Y4196" s="4"/>
      <c r="Z4196" s="4"/>
      <c r="AA4196" s="4"/>
      <c r="AB4196" s="4"/>
      <c r="AC4196" s="4" t="s">
        <v>3098</v>
      </c>
      <c r="AD4196" s="9" t="str">
        <f t="shared" si="340"/>
        <v>https://www.gbif.org/species/search?q=Plantago&amp;highertaxon_key=6&amp;status=ACCEPTED</v>
      </c>
      <c r="AE4196" s="4" t="s">
        <v>3099</v>
      </c>
      <c r="AF4196" s="9" t="str">
        <f t="shared" si="341"/>
        <v>https://powo.science.kew.org/results?q=Plantago</v>
      </c>
      <c r="AG4196" s="4" t="s">
        <v>129</v>
      </c>
      <c r="AH4196" s="4" t="s">
        <v>129</v>
      </c>
      <c r="AI4196" s="4" t="s">
        <v>7796</v>
      </c>
      <c r="AJ4196" s="4"/>
      <c r="AK4196" s="4"/>
      <c r="AL4196" s="4"/>
      <c r="AM4196" s="4"/>
      <c r="AN4196" s="4"/>
      <c r="AO4196" s="4"/>
      <c r="AP4196" s="4"/>
      <c r="AQ4196" s="4"/>
      <c r="AR4196" s="4"/>
      <c r="AS4196" s="4"/>
      <c r="AT4196" s="4"/>
      <c r="AU4196" s="4"/>
      <c r="AV4196" s="4"/>
      <c r="AW4196" s="4"/>
      <c r="AX4196" s="4"/>
      <c r="AY4196" s="4"/>
      <c r="AZ4196" s="4"/>
      <c r="BA4196" s="4"/>
      <c r="BB4196" s="4"/>
      <c r="BC4196" s="4"/>
      <c r="BD4196" s="4"/>
      <c r="BE4196" s="4"/>
      <c r="BF4196" s="4"/>
      <c r="BG4196" s="4"/>
      <c r="BH4196" s="4"/>
      <c r="BI4196" s="4"/>
      <c r="BJ4196" s="4"/>
      <c r="BK4196" s="4"/>
      <c r="BL4196" s="4"/>
      <c r="BM4196" s="4"/>
      <c r="BN4196" s="4"/>
      <c r="BO4196" s="4"/>
      <c r="BP4196" s="4"/>
      <c r="BQ4196" s="4"/>
      <c r="BR4196" s="4"/>
      <c r="BS4196" s="4"/>
      <c r="BT4196" s="4"/>
      <c r="BU4196" s="4"/>
      <c r="BV4196" s="4"/>
      <c r="BW4196" s="4"/>
      <c r="BX4196" s="4"/>
      <c r="BY4196" s="4"/>
      <c r="BZ4196" s="4"/>
      <c r="CA4196" s="4"/>
      <c r="CB4196" s="4"/>
      <c r="CC4196" s="4"/>
      <c r="CD4196" s="4"/>
      <c r="CE4196" s="4"/>
      <c r="CF4196" s="4"/>
      <c r="CG4196" s="4"/>
      <c r="CH4196" s="4"/>
      <c r="CI4196" s="4"/>
      <c r="CJ4196" s="4"/>
      <c r="CK4196" s="4"/>
      <c r="CL4196" s="4"/>
      <c r="CM4196" s="4"/>
      <c r="CN4196" s="4"/>
      <c r="CO4196" s="6"/>
      <c r="CP4196" s="6"/>
      <c r="CQ4196" s="6"/>
      <c r="CR4196" s="6"/>
      <c r="CS4196" s="6"/>
      <c r="CT4196" s="6"/>
      <c r="CU4196" s="6"/>
      <c r="CV4196" s="6"/>
      <c r="CW4196" s="6"/>
      <c r="CX4196" s="6"/>
    </row>
    <row r="4197" spans="1:102" s="33" customFormat="1" x14ac:dyDescent="0.3">
      <c r="A4197" s="6" t="s">
        <v>14</v>
      </c>
      <c r="B4197" s="15" t="s">
        <v>9172</v>
      </c>
      <c r="C4197" s="6" t="s">
        <v>2408</v>
      </c>
      <c r="D4197" s="6" t="s">
        <v>3096</v>
      </c>
      <c r="E4197" s="6" t="s">
        <v>3096</v>
      </c>
      <c r="F4197" s="6" t="s">
        <v>3096</v>
      </c>
      <c r="G4197" s="4"/>
      <c r="H4197" s="4" t="s">
        <v>118</v>
      </c>
      <c r="I4197" s="4"/>
      <c r="J4197" s="4"/>
      <c r="K4197" s="4"/>
      <c r="L4197" s="4"/>
      <c r="M4197" s="4"/>
      <c r="N4197" s="4">
        <v>1</v>
      </c>
      <c r="O4197" s="4">
        <v>0</v>
      </c>
      <c r="P4197" s="4">
        <v>0</v>
      </c>
      <c r="Q4197" s="4">
        <v>1</v>
      </c>
      <c r="R4197" s="4" t="s">
        <v>3097</v>
      </c>
      <c r="S4197" s="4" t="s">
        <v>3097</v>
      </c>
      <c r="T4197" s="4" t="s">
        <v>7796</v>
      </c>
      <c r="U4197" s="4"/>
      <c r="V4197" s="4"/>
      <c r="W4197" s="4"/>
      <c r="X4197" s="4"/>
      <c r="Y4197" s="4"/>
      <c r="Z4197" s="4"/>
      <c r="AA4197" s="4"/>
      <c r="AB4197" s="4"/>
      <c r="AC4197" s="4" t="s">
        <v>3098</v>
      </c>
      <c r="AD4197" s="9" t="str">
        <f t="shared" si="340"/>
        <v>https://www.gbif.org/species/search?q=Plantago&amp;highertaxon_key=6&amp;status=ACCEPTED</v>
      </c>
      <c r="AE4197" s="4" t="s">
        <v>3099</v>
      </c>
      <c r="AF4197" s="9" t="str">
        <f t="shared" si="341"/>
        <v>https://powo.science.kew.org/results?q=Plantago</v>
      </c>
      <c r="AG4197" s="4" t="s">
        <v>129</v>
      </c>
      <c r="AH4197" s="4" t="s">
        <v>129</v>
      </c>
      <c r="AI4197" s="4" t="s">
        <v>7796</v>
      </c>
      <c r="AJ4197" s="4"/>
      <c r="AK4197" s="4"/>
      <c r="AL4197" s="4"/>
      <c r="AM4197" s="4"/>
      <c r="AN4197" s="4"/>
      <c r="AO4197" s="4"/>
      <c r="AP4197" s="4"/>
      <c r="AQ4197" s="4"/>
      <c r="AR4197" s="4"/>
      <c r="AS4197" s="4"/>
      <c r="AT4197" s="4"/>
      <c r="AU4197" s="4"/>
      <c r="AV4197" s="4"/>
      <c r="AW4197" s="4"/>
      <c r="AX4197" s="4"/>
      <c r="AY4197" s="4"/>
      <c r="AZ4197" s="4"/>
      <c r="BA4197" s="4"/>
      <c r="BB4197" s="4"/>
      <c r="BC4197" s="4"/>
      <c r="BD4197" s="4"/>
      <c r="BE4197" s="4"/>
      <c r="BF4197" s="4"/>
      <c r="BG4197" s="4"/>
      <c r="BH4197" s="4"/>
      <c r="BI4197" s="4"/>
      <c r="BJ4197" s="4"/>
      <c r="BK4197" s="4"/>
      <c r="BL4197" s="4"/>
      <c r="BM4197" s="4"/>
      <c r="BN4197" s="4"/>
      <c r="BO4197" s="4"/>
      <c r="BP4197" s="4"/>
      <c r="BQ4197" s="4"/>
      <c r="BR4197" s="4"/>
      <c r="BS4197" s="4"/>
      <c r="BT4197" s="4"/>
      <c r="BU4197" s="4"/>
      <c r="BV4197" s="4"/>
      <c r="BW4197" s="4"/>
      <c r="BX4197" s="4"/>
      <c r="BY4197" s="4"/>
      <c r="BZ4197" s="4"/>
      <c r="CA4197" s="4"/>
      <c r="CB4197" s="4"/>
      <c r="CC4197" s="4"/>
      <c r="CD4197" s="4"/>
      <c r="CE4197" s="4"/>
      <c r="CF4197" s="4"/>
      <c r="CG4197" s="4"/>
      <c r="CH4197" s="4"/>
      <c r="CI4197" s="4"/>
      <c r="CJ4197" s="4"/>
      <c r="CK4197" s="4"/>
      <c r="CL4197" s="4"/>
      <c r="CM4197" s="4"/>
      <c r="CN4197" s="4"/>
      <c r="CO4197" s="6"/>
      <c r="CP4197" s="6"/>
      <c r="CQ4197" s="6"/>
      <c r="CR4197" s="6"/>
      <c r="CS4197" s="6"/>
      <c r="CT4197" s="6"/>
      <c r="CU4197" s="6"/>
      <c r="CV4197" s="6"/>
      <c r="CW4197" s="6"/>
      <c r="CX4197" s="6"/>
    </row>
    <row r="4198" spans="1:102" s="33" customFormat="1" x14ac:dyDescent="0.3">
      <c r="A4198" s="6" t="s">
        <v>14</v>
      </c>
      <c r="B4198" s="15" t="s">
        <v>9173</v>
      </c>
      <c r="C4198" s="6" t="s">
        <v>2408</v>
      </c>
      <c r="D4198" s="6" t="s">
        <v>3096</v>
      </c>
      <c r="E4198" s="6" t="s">
        <v>3096</v>
      </c>
      <c r="F4198" s="6" t="s">
        <v>3096</v>
      </c>
      <c r="G4198" s="4"/>
      <c r="H4198" s="4" t="s">
        <v>118</v>
      </c>
      <c r="I4198" s="4"/>
      <c r="J4198" s="4"/>
      <c r="K4198" s="4"/>
      <c r="L4198" s="4"/>
      <c r="M4198" s="4"/>
      <c r="N4198" s="4">
        <v>1</v>
      </c>
      <c r="O4198" s="4">
        <v>0</v>
      </c>
      <c r="P4198" s="4">
        <v>0</v>
      </c>
      <c r="Q4198" s="4">
        <v>1</v>
      </c>
      <c r="R4198" s="4" t="s">
        <v>3097</v>
      </c>
      <c r="S4198" s="4" t="s">
        <v>3097</v>
      </c>
      <c r="T4198" s="4" t="s">
        <v>7796</v>
      </c>
      <c r="U4198" s="4"/>
      <c r="V4198" s="4"/>
      <c r="W4198" s="4"/>
      <c r="X4198" s="4"/>
      <c r="Y4198" s="4"/>
      <c r="Z4198" s="4"/>
      <c r="AA4198" s="4"/>
      <c r="AB4198" s="4"/>
      <c r="AC4198" s="4" t="s">
        <v>3098</v>
      </c>
      <c r="AD4198" s="9" t="str">
        <f t="shared" si="340"/>
        <v>https://www.gbif.org/species/search?q=Plantago&amp;highertaxon_key=6&amp;status=ACCEPTED</v>
      </c>
      <c r="AE4198" s="4" t="s">
        <v>3099</v>
      </c>
      <c r="AF4198" s="9" t="str">
        <f t="shared" si="341"/>
        <v>https://powo.science.kew.org/results?q=Plantago</v>
      </c>
      <c r="AG4198" s="4" t="s">
        <v>129</v>
      </c>
      <c r="AH4198" s="4" t="s">
        <v>129</v>
      </c>
      <c r="AI4198" s="4" t="s">
        <v>7796</v>
      </c>
      <c r="AJ4198" s="4"/>
      <c r="AK4198" s="4"/>
      <c r="AL4198" s="4"/>
      <c r="AM4198" s="4"/>
      <c r="AN4198" s="4"/>
      <c r="AO4198" s="4"/>
      <c r="AP4198" s="4"/>
      <c r="AQ4198" s="4"/>
      <c r="AR4198" s="4"/>
      <c r="AS4198" s="4"/>
      <c r="AT4198" s="4"/>
      <c r="AU4198" s="4"/>
      <c r="AV4198" s="4"/>
      <c r="AW4198" s="4"/>
      <c r="AX4198" s="4"/>
      <c r="AY4198" s="4"/>
      <c r="AZ4198" s="4"/>
      <c r="BA4198" s="4"/>
      <c r="BB4198" s="4"/>
      <c r="BC4198" s="4"/>
      <c r="BD4198" s="4"/>
      <c r="BE4198" s="4"/>
      <c r="BF4198" s="4"/>
      <c r="BG4198" s="4"/>
      <c r="BH4198" s="4"/>
      <c r="BI4198" s="4"/>
      <c r="BJ4198" s="4"/>
      <c r="BK4198" s="4"/>
      <c r="BL4198" s="4"/>
      <c r="BM4198" s="4"/>
      <c r="BN4198" s="4"/>
      <c r="BO4198" s="4"/>
      <c r="BP4198" s="4"/>
      <c r="BQ4198" s="4"/>
      <c r="BR4198" s="4"/>
      <c r="BS4198" s="4"/>
      <c r="BT4198" s="4"/>
      <c r="BU4198" s="4"/>
      <c r="BV4198" s="4"/>
      <c r="BW4198" s="4"/>
      <c r="BX4198" s="4"/>
      <c r="BY4198" s="4"/>
      <c r="BZ4198" s="4"/>
      <c r="CA4198" s="4"/>
      <c r="CB4198" s="4"/>
      <c r="CC4198" s="4"/>
      <c r="CD4198" s="4"/>
      <c r="CE4198" s="4"/>
      <c r="CF4198" s="4"/>
      <c r="CG4198" s="4"/>
      <c r="CH4198" s="4"/>
      <c r="CI4198" s="4"/>
      <c r="CJ4198" s="4"/>
      <c r="CK4198" s="4"/>
      <c r="CL4198" s="4"/>
      <c r="CM4198" s="4"/>
      <c r="CN4198" s="4"/>
      <c r="CO4198" s="6"/>
      <c r="CP4198" s="6"/>
      <c r="CQ4198" s="6"/>
      <c r="CR4198" s="6"/>
      <c r="CS4198" s="6"/>
      <c r="CT4198" s="6"/>
      <c r="CU4198" s="6"/>
      <c r="CV4198" s="6"/>
      <c r="CW4198" s="6"/>
      <c r="CX4198" s="6"/>
    </row>
    <row r="4199" spans="1:102" s="33" customFormat="1" x14ac:dyDescent="0.3">
      <c r="A4199" s="6" t="s">
        <v>14</v>
      </c>
      <c r="B4199" s="15" t="s">
        <v>9174</v>
      </c>
      <c r="C4199" s="6" t="s">
        <v>2408</v>
      </c>
      <c r="D4199" s="6" t="s">
        <v>3096</v>
      </c>
      <c r="E4199" s="6" t="s">
        <v>3096</v>
      </c>
      <c r="F4199" s="6" t="s">
        <v>3096</v>
      </c>
      <c r="G4199" s="4"/>
      <c r="H4199" s="4" t="s">
        <v>118</v>
      </c>
      <c r="I4199" s="4"/>
      <c r="J4199" s="4"/>
      <c r="K4199" s="4"/>
      <c r="L4199" s="4"/>
      <c r="M4199" s="4"/>
      <c r="N4199" s="4">
        <v>1</v>
      </c>
      <c r="O4199" s="4">
        <v>0</v>
      </c>
      <c r="P4199" s="4">
        <v>0</v>
      </c>
      <c r="Q4199" s="4">
        <v>1</v>
      </c>
      <c r="R4199" s="4" t="s">
        <v>3097</v>
      </c>
      <c r="S4199" s="4" t="s">
        <v>3097</v>
      </c>
      <c r="T4199" s="4" t="s">
        <v>7796</v>
      </c>
      <c r="U4199" s="4"/>
      <c r="V4199" s="4"/>
      <c r="W4199" s="4"/>
      <c r="X4199" s="4"/>
      <c r="Y4199" s="4"/>
      <c r="Z4199" s="4"/>
      <c r="AA4199" s="4"/>
      <c r="AB4199" s="4"/>
      <c r="AC4199" s="4" t="s">
        <v>3098</v>
      </c>
      <c r="AD4199" s="9" t="str">
        <f t="shared" si="340"/>
        <v>https://www.gbif.org/species/search?q=Plantago&amp;highertaxon_key=6&amp;status=ACCEPTED</v>
      </c>
      <c r="AE4199" s="4" t="s">
        <v>3099</v>
      </c>
      <c r="AF4199" s="9" t="str">
        <f t="shared" si="341"/>
        <v>https://powo.science.kew.org/results?q=Plantago</v>
      </c>
      <c r="AG4199" s="4" t="s">
        <v>129</v>
      </c>
      <c r="AH4199" s="4" t="s">
        <v>129</v>
      </c>
      <c r="AI4199" s="4" t="s">
        <v>7796</v>
      </c>
      <c r="AJ4199" s="4"/>
      <c r="AK4199" s="4"/>
      <c r="AL4199" s="4"/>
      <c r="AM4199" s="4"/>
      <c r="AN4199" s="4"/>
      <c r="AO4199" s="4"/>
      <c r="AP4199" s="4"/>
      <c r="AQ4199" s="4"/>
      <c r="AR4199" s="4"/>
      <c r="AS4199" s="4"/>
      <c r="AT4199" s="4"/>
      <c r="AU4199" s="4"/>
      <c r="AV4199" s="4"/>
      <c r="AW4199" s="4"/>
      <c r="AX4199" s="4"/>
      <c r="AY4199" s="4"/>
      <c r="AZ4199" s="4"/>
      <c r="BA4199" s="4"/>
      <c r="BB4199" s="4"/>
      <c r="BC4199" s="4"/>
      <c r="BD4199" s="4"/>
      <c r="BE4199" s="4"/>
      <c r="BF4199" s="4"/>
      <c r="BG4199" s="4"/>
      <c r="BH4199" s="4"/>
      <c r="BI4199" s="4"/>
      <c r="BJ4199" s="4"/>
      <c r="BK4199" s="4"/>
      <c r="BL4199" s="4"/>
      <c r="BM4199" s="4"/>
      <c r="BN4199" s="4"/>
      <c r="BO4199" s="4"/>
      <c r="BP4199" s="4"/>
      <c r="BQ4199" s="4"/>
      <c r="BR4199" s="4"/>
      <c r="BS4199" s="4"/>
      <c r="BT4199" s="4"/>
      <c r="BU4199" s="4"/>
      <c r="BV4199" s="4"/>
      <c r="BW4199" s="4"/>
      <c r="BX4199" s="4"/>
      <c r="BY4199" s="4"/>
      <c r="BZ4199" s="4"/>
      <c r="CA4199" s="4"/>
      <c r="CB4199" s="4"/>
      <c r="CC4199" s="4"/>
      <c r="CD4199" s="4"/>
      <c r="CE4199" s="4"/>
      <c r="CF4199" s="4"/>
      <c r="CG4199" s="4"/>
      <c r="CH4199" s="4"/>
      <c r="CI4199" s="4"/>
      <c r="CJ4199" s="4"/>
      <c r="CK4199" s="4"/>
      <c r="CL4199" s="4"/>
      <c r="CM4199" s="4"/>
      <c r="CN4199" s="4"/>
      <c r="CO4199" s="6"/>
      <c r="CP4199" s="6"/>
      <c r="CQ4199" s="6"/>
      <c r="CR4199" s="6"/>
      <c r="CS4199" s="6"/>
      <c r="CT4199" s="6"/>
      <c r="CU4199" s="6"/>
      <c r="CV4199" s="6"/>
      <c r="CW4199" s="6"/>
      <c r="CX4199" s="6"/>
    </row>
    <row r="4200" spans="1:102" x14ac:dyDescent="0.3">
      <c r="A4200" s="5" t="s">
        <v>14</v>
      </c>
      <c r="B4200" s="16" t="s">
        <v>6023</v>
      </c>
      <c r="C4200" s="5" t="s">
        <v>2408</v>
      </c>
      <c r="D4200" s="5" t="s">
        <v>3096</v>
      </c>
      <c r="E4200" s="5" t="s">
        <v>3096</v>
      </c>
      <c r="F4200" s="5" t="s">
        <v>3096</v>
      </c>
      <c r="H4200" s="4" t="s">
        <v>118</v>
      </c>
      <c r="N4200" s="4">
        <v>3</v>
      </c>
      <c r="O4200" s="4">
        <v>1</v>
      </c>
      <c r="P4200" s="4">
        <v>0</v>
      </c>
      <c r="Q4200" s="4">
        <v>4</v>
      </c>
      <c r="R4200" s="4" t="s">
        <v>3097</v>
      </c>
      <c r="S4200" s="4" t="s">
        <v>3097</v>
      </c>
      <c r="T4200" s="4" t="s">
        <v>7796</v>
      </c>
      <c r="AC4200" s="4" t="s">
        <v>3098</v>
      </c>
      <c r="AD4200" s="9" t="str">
        <f t="shared" si="340"/>
        <v>https://www.gbif.org/species/search?q=Plantago&amp;highertaxon_key=6&amp;status=ACCEPTED</v>
      </c>
      <c r="AE4200" s="4" t="s">
        <v>3099</v>
      </c>
      <c r="AF4200" s="9" t="str">
        <f t="shared" si="341"/>
        <v>https://powo.science.kew.org/results?q=Plantago</v>
      </c>
      <c r="AG4200" s="4" t="s">
        <v>129</v>
      </c>
      <c r="AH4200" s="4" t="s">
        <v>129</v>
      </c>
      <c r="AI4200" s="4" t="s">
        <v>7796</v>
      </c>
      <c r="CO4200" s="5"/>
      <c r="CP4200" s="5"/>
      <c r="CQ4200" s="5"/>
      <c r="CR4200" s="5"/>
      <c r="CS4200" s="5"/>
      <c r="CT4200" s="5"/>
      <c r="CU4200" s="5"/>
      <c r="CV4200" s="5"/>
      <c r="CW4200" s="5"/>
      <c r="CX4200" s="5"/>
    </row>
    <row r="4201" spans="1:102" x14ac:dyDescent="0.3">
      <c r="A4201" s="5" t="s">
        <v>14</v>
      </c>
      <c r="B4201" s="16" t="s">
        <v>6024</v>
      </c>
      <c r="C4201" s="5" t="s">
        <v>2408</v>
      </c>
      <c r="D4201" s="5" t="s">
        <v>3096</v>
      </c>
      <c r="E4201" s="5" t="s">
        <v>3096</v>
      </c>
      <c r="F4201" s="5" t="s">
        <v>3096</v>
      </c>
      <c r="H4201" s="4" t="s">
        <v>118</v>
      </c>
      <c r="N4201" s="4">
        <v>2</v>
      </c>
      <c r="O4201" s="4">
        <v>1</v>
      </c>
      <c r="P4201" s="4">
        <v>0</v>
      </c>
      <c r="Q4201" s="4">
        <v>3</v>
      </c>
      <c r="R4201" s="4" t="s">
        <v>3097</v>
      </c>
      <c r="S4201" s="4" t="s">
        <v>3097</v>
      </c>
      <c r="T4201" s="4" t="s">
        <v>7796</v>
      </c>
      <c r="AC4201" s="4" t="s">
        <v>3098</v>
      </c>
      <c r="AD4201" s="9" t="str">
        <f t="shared" si="340"/>
        <v>https://www.gbif.org/species/search?q=Plantago&amp;highertaxon_key=6&amp;status=ACCEPTED</v>
      </c>
      <c r="AE4201" s="4" t="s">
        <v>3099</v>
      </c>
      <c r="AF4201" s="9" t="str">
        <f t="shared" si="341"/>
        <v>https://powo.science.kew.org/results?q=Plantago</v>
      </c>
      <c r="AG4201" s="4" t="s">
        <v>129</v>
      </c>
      <c r="AH4201" s="4" t="s">
        <v>129</v>
      </c>
      <c r="AI4201" s="4" t="s">
        <v>7796</v>
      </c>
      <c r="CO4201" s="5"/>
      <c r="CP4201" s="5"/>
      <c r="CQ4201" s="5"/>
      <c r="CR4201" s="5"/>
      <c r="CS4201" s="5"/>
      <c r="CT4201" s="5"/>
      <c r="CU4201" s="5"/>
      <c r="CV4201" s="5"/>
      <c r="CW4201" s="5"/>
      <c r="CX4201" s="5"/>
    </row>
    <row r="4202" spans="1:102" s="33" customFormat="1" x14ac:dyDescent="0.3">
      <c r="A4202" s="6" t="s">
        <v>14</v>
      </c>
      <c r="B4202" s="15" t="s">
        <v>9175</v>
      </c>
      <c r="C4202" s="6" t="s">
        <v>2408</v>
      </c>
      <c r="D4202" s="6" t="s">
        <v>3096</v>
      </c>
      <c r="E4202" s="6" t="s">
        <v>3096</v>
      </c>
      <c r="F4202" s="6" t="s">
        <v>3096</v>
      </c>
      <c r="G4202" s="4"/>
      <c r="H4202" s="4" t="s">
        <v>118</v>
      </c>
      <c r="I4202" s="4"/>
      <c r="J4202" s="4"/>
      <c r="K4202" s="4"/>
      <c r="L4202" s="4"/>
      <c r="M4202" s="4"/>
      <c r="N4202" s="4">
        <v>1</v>
      </c>
      <c r="O4202" s="4">
        <v>0</v>
      </c>
      <c r="P4202" s="4">
        <v>0</v>
      </c>
      <c r="Q4202" s="4">
        <v>1</v>
      </c>
      <c r="R4202" s="4" t="s">
        <v>3097</v>
      </c>
      <c r="S4202" s="4" t="s">
        <v>3097</v>
      </c>
      <c r="T4202" s="4" t="s">
        <v>7796</v>
      </c>
      <c r="U4202" s="4"/>
      <c r="V4202" s="4"/>
      <c r="W4202" s="4"/>
      <c r="X4202" s="4"/>
      <c r="Y4202" s="4"/>
      <c r="Z4202" s="4"/>
      <c r="AA4202" s="4"/>
      <c r="AB4202" s="4"/>
      <c r="AC4202" s="4" t="s">
        <v>3098</v>
      </c>
      <c r="AD4202" s="9" t="str">
        <f t="shared" si="340"/>
        <v>https://www.gbif.org/species/search?q=Plantago&amp;highertaxon_key=6&amp;status=ACCEPTED</v>
      </c>
      <c r="AE4202" s="4" t="s">
        <v>3099</v>
      </c>
      <c r="AF4202" s="9" t="str">
        <f t="shared" si="341"/>
        <v>https://powo.science.kew.org/results?q=Plantago</v>
      </c>
      <c r="AG4202" s="4" t="s">
        <v>129</v>
      </c>
      <c r="AH4202" s="4" t="s">
        <v>129</v>
      </c>
      <c r="AI4202" s="4" t="s">
        <v>7796</v>
      </c>
      <c r="AJ4202" s="4"/>
      <c r="AK4202" s="4"/>
      <c r="AL4202" s="4"/>
      <c r="AM4202" s="4"/>
      <c r="AN4202" s="4"/>
      <c r="AO4202" s="4"/>
      <c r="AP4202" s="4"/>
      <c r="AQ4202" s="4"/>
      <c r="AR4202" s="4"/>
      <c r="AS4202" s="4"/>
      <c r="AT4202" s="4"/>
      <c r="AU4202" s="4"/>
      <c r="AV4202" s="4"/>
      <c r="AW4202" s="4"/>
      <c r="AX4202" s="4"/>
      <c r="AY4202" s="4"/>
      <c r="AZ4202" s="4"/>
      <c r="BA4202" s="4"/>
      <c r="BB4202" s="4"/>
      <c r="BC4202" s="4"/>
      <c r="BD4202" s="4"/>
      <c r="BE4202" s="4"/>
      <c r="BF4202" s="4"/>
      <c r="BG4202" s="4"/>
      <c r="BH4202" s="4"/>
      <c r="BI4202" s="4"/>
      <c r="BJ4202" s="4"/>
      <c r="BK4202" s="4"/>
      <c r="BL4202" s="4"/>
      <c r="BM4202" s="4"/>
      <c r="BN4202" s="4"/>
      <c r="BO4202" s="4"/>
      <c r="BP4202" s="4"/>
      <c r="BQ4202" s="4"/>
      <c r="BR4202" s="4"/>
      <c r="BS4202" s="4"/>
      <c r="BT4202" s="4"/>
      <c r="BU4202" s="4"/>
      <c r="BV4202" s="4"/>
      <c r="BW4202" s="4"/>
      <c r="BX4202" s="4"/>
      <c r="BY4202" s="4"/>
      <c r="BZ4202" s="4"/>
      <c r="CA4202" s="4"/>
      <c r="CB4202" s="4"/>
      <c r="CC4202" s="4"/>
      <c r="CD4202" s="4"/>
      <c r="CE4202" s="4"/>
      <c r="CF4202" s="4"/>
      <c r="CG4202" s="4"/>
      <c r="CH4202" s="4"/>
      <c r="CI4202" s="4"/>
      <c r="CJ4202" s="4"/>
      <c r="CK4202" s="4"/>
      <c r="CL4202" s="4"/>
      <c r="CM4202" s="4"/>
      <c r="CN4202" s="4"/>
      <c r="CO4202" s="6"/>
      <c r="CP4202" s="6"/>
      <c r="CQ4202" s="6"/>
      <c r="CR4202" s="6"/>
      <c r="CS4202" s="6"/>
      <c r="CT4202" s="6"/>
      <c r="CU4202" s="6"/>
      <c r="CV4202" s="6"/>
      <c r="CW4202" s="6"/>
      <c r="CX4202" s="6"/>
    </row>
    <row r="4203" spans="1:102" s="33" customFormat="1" x14ac:dyDescent="0.3">
      <c r="A4203" s="6" t="s">
        <v>14</v>
      </c>
      <c r="B4203" s="15" t="s">
        <v>9176</v>
      </c>
      <c r="C4203" s="6" t="s">
        <v>2408</v>
      </c>
      <c r="D4203" s="6" t="s">
        <v>3096</v>
      </c>
      <c r="E4203" s="6" t="s">
        <v>3096</v>
      </c>
      <c r="F4203" s="6" t="s">
        <v>3096</v>
      </c>
      <c r="G4203" s="4"/>
      <c r="H4203" s="4" t="s">
        <v>118</v>
      </c>
      <c r="I4203" s="4"/>
      <c r="J4203" s="4"/>
      <c r="K4203" s="4"/>
      <c r="L4203" s="4"/>
      <c r="M4203" s="4"/>
      <c r="N4203" s="4">
        <v>1</v>
      </c>
      <c r="O4203" s="4">
        <v>0</v>
      </c>
      <c r="P4203" s="4">
        <v>0</v>
      </c>
      <c r="Q4203" s="4">
        <v>1</v>
      </c>
      <c r="R4203" s="4" t="s">
        <v>3097</v>
      </c>
      <c r="S4203" s="4" t="s">
        <v>3097</v>
      </c>
      <c r="T4203" s="4" t="s">
        <v>7796</v>
      </c>
      <c r="U4203" s="4"/>
      <c r="V4203" s="4"/>
      <c r="W4203" s="4"/>
      <c r="X4203" s="4"/>
      <c r="Y4203" s="4"/>
      <c r="Z4203" s="4"/>
      <c r="AA4203" s="4"/>
      <c r="AB4203" s="4"/>
      <c r="AC4203" s="4" t="s">
        <v>3098</v>
      </c>
      <c r="AD4203" s="9" t="str">
        <f t="shared" si="340"/>
        <v>https://www.gbif.org/species/search?q=Plantago&amp;highertaxon_key=6&amp;status=ACCEPTED</v>
      </c>
      <c r="AE4203" s="4" t="s">
        <v>3099</v>
      </c>
      <c r="AF4203" s="9" t="str">
        <f t="shared" si="341"/>
        <v>https://powo.science.kew.org/results?q=Plantago</v>
      </c>
      <c r="AG4203" s="4" t="s">
        <v>129</v>
      </c>
      <c r="AH4203" s="4" t="s">
        <v>129</v>
      </c>
      <c r="AI4203" s="4" t="s">
        <v>7796</v>
      </c>
      <c r="AJ4203" s="4"/>
      <c r="AK4203" s="4"/>
      <c r="AL4203" s="4"/>
      <c r="AM4203" s="4"/>
      <c r="AN4203" s="4"/>
      <c r="AO4203" s="4"/>
      <c r="AP4203" s="4"/>
      <c r="AQ4203" s="4"/>
      <c r="AR4203" s="4"/>
      <c r="AS4203" s="4"/>
      <c r="AT4203" s="4"/>
      <c r="AU4203" s="4"/>
      <c r="AV4203" s="4"/>
      <c r="AW4203" s="4"/>
      <c r="AX4203" s="4"/>
      <c r="AY4203" s="4"/>
      <c r="AZ4203" s="4"/>
      <c r="BA4203" s="4"/>
      <c r="BB4203" s="4"/>
      <c r="BC4203" s="4"/>
      <c r="BD4203" s="4"/>
      <c r="BE4203" s="4"/>
      <c r="BF4203" s="4"/>
      <c r="BG4203" s="4"/>
      <c r="BH4203" s="4"/>
      <c r="BI4203" s="4"/>
      <c r="BJ4203" s="4"/>
      <c r="BK4203" s="4"/>
      <c r="BL4203" s="4"/>
      <c r="BM4203" s="4"/>
      <c r="BN4203" s="4"/>
      <c r="BO4203" s="4"/>
      <c r="BP4203" s="4"/>
      <c r="BQ4203" s="4"/>
      <c r="BR4203" s="4"/>
      <c r="BS4203" s="4"/>
      <c r="BT4203" s="4"/>
      <c r="BU4203" s="4"/>
      <c r="BV4203" s="4"/>
      <c r="BW4203" s="4"/>
      <c r="BX4203" s="4"/>
      <c r="BY4203" s="4"/>
      <c r="BZ4203" s="4"/>
      <c r="CA4203" s="4"/>
      <c r="CB4203" s="4"/>
      <c r="CC4203" s="4"/>
      <c r="CD4203" s="4"/>
      <c r="CE4203" s="4"/>
      <c r="CF4203" s="4"/>
      <c r="CG4203" s="4"/>
      <c r="CH4203" s="4"/>
      <c r="CI4203" s="4"/>
      <c r="CJ4203" s="4"/>
      <c r="CK4203" s="4"/>
      <c r="CL4203" s="4"/>
      <c r="CM4203" s="4"/>
      <c r="CN4203" s="4"/>
      <c r="CO4203" s="6"/>
      <c r="CP4203" s="6"/>
      <c r="CQ4203" s="6"/>
      <c r="CR4203" s="6"/>
      <c r="CS4203" s="6"/>
      <c r="CT4203" s="6"/>
      <c r="CU4203" s="6"/>
      <c r="CV4203" s="6"/>
      <c r="CW4203" s="6"/>
      <c r="CX4203" s="6"/>
    </row>
    <row r="4204" spans="1:102" x14ac:dyDescent="0.3">
      <c r="A4204" s="5" t="s">
        <v>14</v>
      </c>
      <c r="B4204" s="16" t="s">
        <v>6025</v>
      </c>
      <c r="C4204" s="5" t="s">
        <v>2408</v>
      </c>
      <c r="D4204" s="5" t="s">
        <v>3096</v>
      </c>
      <c r="E4204" s="5" t="s">
        <v>3096</v>
      </c>
      <c r="F4204" s="5" t="s">
        <v>3096</v>
      </c>
      <c r="H4204" s="4" t="s">
        <v>118</v>
      </c>
      <c r="N4204" s="4">
        <v>1</v>
      </c>
      <c r="O4204" s="4">
        <v>0</v>
      </c>
      <c r="P4204" s="4">
        <v>0</v>
      </c>
      <c r="Q4204" s="4">
        <v>1</v>
      </c>
      <c r="R4204" s="4" t="s">
        <v>3097</v>
      </c>
      <c r="S4204" s="4" t="s">
        <v>3097</v>
      </c>
      <c r="T4204" s="4" t="s">
        <v>7796</v>
      </c>
      <c r="AC4204" s="4" t="s">
        <v>3098</v>
      </c>
      <c r="AD4204" s="9" t="str">
        <f t="shared" si="340"/>
        <v>https://www.gbif.org/species/search?q=Plantago&amp;highertaxon_key=6&amp;status=ACCEPTED</v>
      </c>
      <c r="AE4204" s="4" t="s">
        <v>3099</v>
      </c>
      <c r="AF4204" s="9" t="str">
        <f t="shared" si="341"/>
        <v>https://powo.science.kew.org/results?q=Plantago</v>
      </c>
      <c r="AG4204" s="4" t="s">
        <v>129</v>
      </c>
      <c r="AH4204" s="4" t="s">
        <v>129</v>
      </c>
      <c r="AI4204" s="4" t="s">
        <v>7796</v>
      </c>
      <c r="CO4204" s="5"/>
      <c r="CP4204" s="5"/>
      <c r="CQ4204" s="5"/>
      <c r="CR4204" s="5"/>
      <c r="CS4204" s="5"/>
      <c r="CT4204" s="5"/>
      <c r="CU4204" s="5"/>
      <c r="CV4204" s="5"/>
      <c r="CW4204" s="5"/>
      <c r="CX4204" s="5"/>
    </row>
    <row r="4205" spans="1:102" s="33" customFormat="1" x14ac:dyDescent="0.3">
      <c r="A4205" s="6" t="s">
        <v>14</v>
      </c>
      <c r="B4205" s="15" t="s">
        <v>9177</v>
      </c>
      <c r="C4205" s="6" t="s">
        <v>2408</v>
      </c>
      <c r="D4205" s="6" t="s">
        <v>3096</v>
      </c>
      <c r="E4205" s="6" t="s">
        <v>3096</v>
      </c>
      <c r="F4205" s="6" t="s">
        <v>3096</v>
      </c>
      <c r="G4205" s="4"/>
      <c r="H4205" s="4" t="s">
        <v>118</v>
      </c>
      <c r="I4205" s="4"/>
      <c r="J4205" s="4"/>
      <c r="K4205" s="4"/>
      <c r="L4205" s="4"/>
      <c r="M4205" s="4"/>
      <c r="N4205" s="4">
        <v>1</v>
      </c>
      <c r="O4205" s="4">
        <v>0</v>
      </c>
      <c r="P4205" s="4">
        <v>0</v>
      </c>
      <c r="Q4205" s="4">
        <v>1</v>
      </c>
      <c r="R4205" s="4" t="s">
        <v>3097</v>
      </c>
      <c r="S4205" s="4" t="s">
        <v>3097</v>
      </c>
      <c r="T4205" s="4" t="s">
        <v>7796</v>
      </c>
      <c r="U4205" s="4"/>
      <c r="V4205" s="4"/>
      <c r="W4205" s="4"/>
      <c r="X4205" s="4"/>
      <c r="Y4205" s="4"/>
      <c r="Z4205" s="4"/>
      <c r="AA4205" s="4"/>
      <c r="AB4205" s="4"/>
      <c r="AC4205" s="4" t="s">
        <v>3098</v>
      </c>
      <c r="AD4205" s="9" t="str">
        <f t="shared" si="340"/>
        <v>https://www.gbif.org/species/search?q=Plantago&amp;highertaxon_key=6&amp;status=ACCEPTED</v>
      </c>
      <c r="AE4205" s="4" t="s">
        <v>3099</v>
      </c>
      <c r="AF4205" s="9" t="str">
        <f t="shared" si="341"/>
        <v>https://powo.science.kew.org/results?q=Plantago</v>
      </c>
      <c r="AG4205" s="4" t="s">
        <v>129</v>
      </c>
      <c r="AH4205" s="4" t="s">
        <v>129</v>
      </c>
      <c r="AI4205" s="4" t="s">
        <v>7796</v>
      </c>
      <c r="AJ4205" s="4"/>
      <c r="AK4205" s="4"/>
      <c r="AL4205" s="4"/>
      <c r="AM4205" s="4"/>
      <c r="AN4205" s="4"/>
      <c r="AO4205" s="4"/>
      <c r="AP4205" s="4"/>
      <c r="AQ4205" s="4"/>
      <c r="AR4205" s="4"/>
      <c r="AS4205" s="4"/>
      <c r="AT4205" s="4"/>
      <c r="AU4205" s="4"/>
      <c r="AV4205" s="4"/>
      <c r="AW4205" s="4"/>
      <c r="AX4205" s="4"/>
      <c r="AY4205" s="4"/>
      <c r="AZ4205" s="4"/>
      <c r="BA4205" s="4"/>
      <c r="BB4205" s="4"/>
      <c r="BC4205" s="4"/>
      <c r="BD4205" s="4"/>
      <c r="BE4205" s="4"/>
      <c r="BF4205" s="4"/>
      <c r="BG4205" s="4"/>
      <c r="BH4205" s="4"/>
      <c r="BI4205" s="4"/>
      <c r="BJ4205" s="4"/>
      <c r="BK4205" s="4"/>
      <c r="BL4205" s="4"/>
      <c r="BM4205" s="4"/>
      <c r="BN4205" s="4"/>
      <c r="BO4205" s="4"/>
      <c r="BP4205" s="4"/>
      <c r="BQ4205" s="4"/>
      <c r="BR4205" s="4"/>
      <c r="BS4205" s="4"/>
      <c r="BT4205" s="4"/>
      <c r="BU4205" s="4"/>
      <c r="BV4205" s="4"/>
      <c r="BW4205" s="4"/>
      <c r="BX4205" s="4"/>
      <c r="BY4205" s="4"/>
      <c r="BZ4205" s="4"/>
      <c r="CA4205" s="4"/>
      <c r="CB4205" s="4"/>
      <c r="CC4205" s="4"/>
      <c r="CD4205" s="4"/>
      <c r="CE4205" s="4"/>
      <c r="CF4205" s="4"/>
      <c r="CG4205" s="4"/>
      <c r="CH4205" s="4"/>
      <c r="CI4205" s="4"/>
      <c r="CJ4205" s="4"/>
      <c r="CK4205" s="4"/>
      <c r="CL4205" s="4"/>
      <c r="CM4205" s="4"/>
      <c r="CN4205" s="4"/>
      <c r="CO4205" s="6"/>
      <c r="CP4205" s="6"/>
      <c r="CQ4205" s="6"/>
      <c r="CR4205" s="6"/>
      <c r="CS4205" s="6"/>
      <c r="CT4205" s="6"/>
      <c r="CU4205" s="6"/>
      <c r="CV4205" s="6"/>
      <c r="CW4205" s="6"/>
      <c r="CX4205" s="6"/>
    </row>
    <row r="4206" spans="1:102" x14ac:dyDescent="0.3">
      <c r="A4206" s="5" t="s">
        <v>14</v>
      </c>
      <c r="B4206" s="16" t="s">
        <v>6026</v>
      </c>
      <c r="C4206" s="5" t="s">
        <v>2408</v>
      </c>
      <c r="D4206" s="5" t="s">
        <v>3096</v>
      </c>
      <c r="E4206" s="5" t="s">
        <v>3096</v>
      </c>
      <c r="F4206" s="5" t="s">
        <v>3096</v>
      </c>
      <c r="H4206" s="4" t="s">
        <v>118</v>
      </c>
      <c r="N4206" s="4">
        <v>9</v>
      </c>
      <c r="O4206" s="4">
        <v>1</v>
      </c>
      <c r="P4206" s="4">
        <v>0</v>
      </c>
      <c r="Q4206" s="4">
        <v>10</v>
      </c>
      <c r="R4206" s="4" t="s">
        <v>3097</v>
      </c>
      <c r="S4206" s="4" t="s">
        <v>3097</v>
      </c>
      <c r="T4206" s="4" t="s">
        <v>7796</v>
      </c>
      <c r="AC4206" s="4" t="s">
        <v>3098</v>
      </c>
      <c r="AD4206" s="9" t="str">
        <f t="shared" si="340"/>
        <v>https://www.gbif.org/species/search?q=Plantago&amp;highertaxon_key=6&amp;status=ACCEPTED</v>
      </c>
      <c r="AE4206" s="4" t="s">
        <v>3099</v>
      </c>
      <c r="AF4206" s="9" t="str">
        <f t="shared" si="341"/>
        <v>https://powo.science.kew.org/results?q=Plantago</v>
      </c>
      <c r="AG4206" s="4" t="s">
        <v>129</v>
      </c>
      <c r="AH4206" s="4" t="s">
        <v>129</v>
      </c>
      <c r="AI4206" s="4" t="s">
        <v>7796</v>
      </c>
      <c r="CO4206" s="5"/>
      <c r="CP4206" s="5"/>
      <c r="CQ4206" s="5"/>
      <c r="CR4206" s="5"/>
      <c r="CS4206" s="5"/>
      <c r="CT4206" s="5"/>
      <c r="CU4206" s="5"/>
      <c r="CV4206" s="5"/>
      <c r="CW4206" s="5"/>
      <c r="CX4206" s="5"/>
    </row>
    <row r="4207" spans="1:102" x14ac:dyDescent="0.3">
      <c r="A4207" s="4" t="s">
        <v>14</v>
      </c>
      <c r="B4207" s="17" t="s">
        <v>3104</v>
      </c>
      <c r="C4207" s="4" t="s">
        <v>2408</v>
      </c>
      <c r="D4207" s="4" t="s">
        <v>3096</v>
      </c>
      <c r="E4207" s="4" t="s">
        <v>3096</v>
      </c>
      <c r="F4207" s="4" t="s">
        <v>3096</v>
      </c>
      <c r="H4207" s="4" t="s">
        <v>118</v>
      </c>
      <c r="N4207" s="4">
        <v>26</v>
      </c>
      <c r="O4207" s="4">
        <v>5</v>
      </c>
      <c r="P4207" s="4">
        <v>0</v>
      </c>
      <c r="Q4207" s="4">
        <v>31</v>
      </c>
      <c r="R4207" s="4" t="s">
        <v>3097</v>
      </c>
      <c r="S4207" s="4" t="s">
        <v>3097</v>
      </c>
      <c r="T4207" s="4" t="s">
        <v>7796</v>
      </c>
      <c r="AC4207" s="4" t="s">
        <v>3098</v>
      </c>
      <c r="AD4207" s="9" t="str">
        <f t="shared" si="340"/>
        <v>https://www.gbif.org/species/search?q=Plantago&amp;highertaxon_key=6&amp;status=ACCEPTED</v>
      </c>
      <c r="AE4207" s="4" t="s">
        <v>3099</v>
      </c>
      <c r="AF4207" s="9" t="str">
        <f t="shared" si="341"/>
        <v>https://powo.science.kew.org/results?q=Plantago</v>
      </c>
      <c r="AG4207" s="4" t="s">
        <v>129</v>
      </c>
      <c r="AH4207" s="4" t="s">
        <v>129</v>
      </c>
      <c r="AI4207" s="4" t="s">
        <v>7796</v>
      </c>
    </row>
    <row r="4208" spans="1:102" x14ac:dyDescent="0.3">
      <c r="A4208" s="5" t="s">
        <v>14</v>
      </c>
      <c r="B4208" s="16" t="s">
        <v>8527</v>
      </c>
      <c r="C4208" s="5" t="s">
        <v>2408</v>
      </c>
      <c r="D4208" s="5" t="s">
        <v>3096</v>
      </c>
      <c r="E4208" s="5" t="s">
        <v>3096</v>
      </c>
      <c r="F4208" s="5" t="s">
        <v>3096</v>
      </c>
      <c r="H4208" s="4" t="s">
        <v>118</v>
      </c>
      <c r="N4208" s="4">
        <v>1</v>
      </c>
      <c r="O4208" s="4">
        <v>0</v>
      </c>
      <c r="P4208" s="4">
        <v>0</v>
      </c>
      <c r="Q4208" s="4">
        <v>1</v>
      </c>
      <c r="R4208" s="4" t="s">
        <v>3097</v>
      </c>
      <c r="S4208" s="4" t="s">
        <v>3097</v>
      </c>
      <c r="T4208" s="4" t="s">
        <v>7796</v>
      </c>
      <c r="AC4208" s="4" t="s">
        <v>3098</v>
      </c>
      <c r="AD4208" s="9" t="s">
        <v>8873</v>
      </c>
      <c r="AE4208" s="4" t="s">
        <v>3099</v>
      </c>
      <c r="AF4208" s="9" t="s">
        <v>8874</v>
      </c>
      <c r="AG4208" s="4" t="s">
        <v>129</v>
      </c>
      <c r="AH4208" s="4" t="s">
        <v>129</v>
      </c>
      <c r="AI4208" s="4" t="s">
        <v>7796</v>
      </c>
      <c r="CO4208" s="5"/>
      <c r="CP4208" s="5"/>
      <c r="CQ4208" s="5"/>
      <c r="CR4208" s="5"/>
      <c r="CS4208" s="5"/>
      <c r="CT4208" s="5"/>
      <c r="CU4208" s="5"/>
      <c r="CV4208" s="5"/>
      <c r="CW4208" s="5"/>
      <c r="CX4208" s="5"/>
    </row>
    <row r="4209" spans="1:102" x14ac:dyDescent="0.3">
      <c r="A4209" s="5" t="s">
        <v>14</v>
      </c>
      <c r="B4209" s="16" t="s">
        <v>3105</v>
      </c>
      <c r="C4209" s="5" t="s">
        <v>2408</v>
      </c>
      <c r="D4209" s="5" t="s">
        <v>3096</v>
      </c>
      <c r="E4209" s="5" t="s">
        <v>3096</v>
      </c>
      <c r="F4209" s="5" t="s">
        <v>3096</v>
      </c>
      <c r="H4209" s="4" t="s">
        <v>118</v>
      </c>
      <c r="N4209" s="4">
        <v>106</v>
      </c>
      <c r="O4209" s="4">
        <v>33</v>
      </c>
      <c r="P4209" s="4">
        <v>0</v>
      </c>
      <c r="Q4209" s="4">
        <v>139</v>
      </c>
      <c r="R4209" s="4" t="s">
        <v>3097</v>
      </c>
      <c r="S4209" s="4" t="s">
        <v>3097</v>
      </c>
      <c r="T4209" s="4" t="s">
        <v>7796</v>
      </c>
      <c r="AC4209" s="4" t="s">
        <v>3098</v>
      </c>
      <c r="AD4209" s="9" t="str">
        <f>HYPERLINK("https://www.gbif.org/species/search?q=" &amp; E4209 &amp; "&amp;highertaxon_key=6&amp;status=ACCEPTED")</f>
        <v>https://www.gbif.org/species/search?q=Plantago&amp;highertaxon_key=6&amp;status=ACCEPTED</v>
      </c>
      <c r="AE4209" s="4" t="s">
        <v>3099</v>
      </c>
      <c r="AF4209" s="9" t="str">
        <f>HYPERLINK("https://powo.science.kew.org/results?q=" &amp; E4209)</f>
        <v>https://powo.science.kew.org/results?q=Plantago</v>
      </c>
      <c r="AG4209" s="4" t="s">
        <v>129</v>
      </c>
      <c r="AH4209" s="4" t="s">
        <v>129</v>
      </c>
      <c r="AI4209" s="4" t="s">
        <v>7796</v>
      </c>
      <c r="CO4209" s="5"/>
      <c r="CP4209" s="5"/>
      <c r="CQ4209" s="5"/>
      <c r="CR4209" s="5"/>
      <c r="CS4209" s="5"/>
      <c r="CT4209" s="5"/>
      <c r="CU4209" s="5"/>
      <c r="CV4209" s="5"/>
      <c r="CW4209" s="5"/>
      <c r="CX4209" s="5"/>
    </row>
    <row r="4210" spans="1:102" x14ac:dyDescent="0.3">
      <c r="A4210" s="5" t="s">
        <v>14</v>
      </c>
      <c r="B4210" s="16" t="s">
        <v>6027</v>
      </c>
      <c r="C4210" s="5" t="s">
        <v>2408</v>
      </c>
      <c r="D4210" s="5" t="s">
        <v>3096</v>
      </c>
      <c r="E4210" s="5" t="s">
        <v>3096</v>
      </c>
      <c r="F4210" s="5" t="s">
        <v>3096</v>
      </c>
      <c r="H4210" s="4" t="s">
        <v>118</v>
      </c>
      <c r="N4210" s="4">
        <v>1</v>
      </c>
      <c r="O4210" s="4">
        <v>0</v>
      </c>
      <c r="P4210" s="4">
        <v>0</v>
      </c>
      <c r="Q4210" s="4">
        <v>1</v>
      </c>
      <c r="R4210" s="4" t="s">
        <v>3097</v>
      </c>
      <c r="S4210" s="4" t="s">
        <v>3097</v>
      </c>
      <c r="T4210" s="4" t="s">
        <v>7796</v>
      </c>
      <c r="AC4210" s="4" t="s">
        <v>3098</v>
      </c>
      <c r="AD4210" s="9" t="str">
        <f>HYPERLINK("https://www.gbif.org/species/search?q=" &amp; E4210 &amp; "&amp;highertaxon_key=6&amp;status=ACCEPTED")</f>
        <v>https://www.gbif.org/species/search?q=Plantago&amp;highertaxon_key=6&amp;status=ACCEPTED</v>
      </c>
      <c r="AE4210" s="4" t="s">
        <v>3099</v>
      </c>
      <c r="AF4210" s="9" t="str">
        <f>HYPERLINK("https://powo.science.kew.org/results?q=" &amp; E4210)</f>
        <v>https://powo.science.kew.org/results?q=Plantago</v>
      </c>
      <c r="AG4210" s="4" t="s">
        <v>129</v>
      </c>
      <c r="AH4210" s="4" t="s">
        <v>129</v>
      </c>
      <c r="AI4210" s="4" t="s">
        <v>7796</v>
      </c>
      <c r="CO4210" s="5"/>
      <c r="CP4210" s="5"/>
      <c r="CQ4210" s="5"/>
      <c r="CR4210" s="5"/>
      <c r="CS4210" s="5"/>
      <c r="CT4210" s="5"/>
      <c r="CU4210" s="5"/>
      <c r="CV4210" s="5"/>
      <c r="CW4210" s="5"/>
      <c r="CX4210" s="5"/>
    </row>
    <row r="4211" spans="1:102" x14ac:dyDescent="0.3">
      <c r="A4211" s="5" t="s">
        <v>14</v>
      </c>
      <c r="B4211" s="16" t="s">
        <v>6973</v>
      </c>
      <c r="C4211" s="5" t="s">
        <v>2408</v>
      </c>
      <c r="D4211" s="5" t="s">
        <v>3096</v>
      </c>
      <c r="E4211" s="5" t="s">
        <v>3096</v>
      </c>
      <c r="F4211" s="5" t="s">
        <v>3096</v>
      </c>
      <c r="H4211" s="4" t="s">
        <v>118</v>
      </c>
      <c r="N4211" s="4">
        <v>1</v>
      </c>
      <c r="O4211" s="4">
        <v>0</v>
      </c>
      <c r="P4211" s="4">
        <v>0</v>
      </c>
      <c r="Q4211" s="4">
        <v>1</v>
      </c>
      <c r="R4211" s="4" t="s">
        <v>3097</v>
      </c>
      <c r="S4211" s="4" t="s">
        <v>3097</v>
      </c>
      <c r="T4211" s="4" t="s">
        <v>7796</v>
      </c>
      <c r="AC4211" s="4" t="s">
        <v>3098</v>
      </c>
      <c r="AD4211" s="9" t="str">
        <f>HYPERLINK("https://www.gbif.org/species/search?q=" &amp; E4211 &amp; "&amp;highertaxon_key=6&amp;status=ACCEPTED")</f>
        <v>https://www.gbif.org/species/search?q=Plantago&amp;highertaxon_key=6&amp;status=ACCEPTED</v>
      </c>
      <c r="AE4211" s="4" t="s">
        <v>3099</v>
      </c>
      <c r="AF4211" s="9" t="str">
        <f>HYPERLINK("https://powo.science.kew.org/results?q=" &amp; E4211)</f>
        <v>https://powo.science.kew.org/results?q=Plantago</v>
      </c>
      <c r="AG4211" s="4" t="s">
        <v>129</v>
      </c>
      <c r="AH4211" s="4" t="s">
        <v>129</v>
      </c>
      <c r="AI4211" s="4" t="s">
        <v>7796</v>
      </c>
      <c r="CO4211" s="5"/>
      <c r="CP4211" s="5"/>
      <c r="CQ4211" s="5"/>
      <c r="CR4211" s="5"/>
      <c r="CS4211" s="5"/>
      <c r="CT4211" s="5"/>
      <c r="CU4211" s="5"/>
      <c r="CV4211" s="5"/>
      <c r="CW4211" s="5"/>
      <c r="CX4211" s="5"/>
    </row>
    <row r="4212" spans="1:102" x14ac:dyDescent="0.3">
      <c r="A4212" s="4" t="s">
        <v>14</v>
      </c>
      <c r="B4212" s="17" t="s">
        <v>3106</v>
      </c>
      <c r="C4212" s="4" t="s">
        <v>2408</v>
      </c>
      <c r="D4212" s="4" t="s">
        <v>3096</v>
      </c>
      <c r="E4212" s="4" t="s">
        <v>3096</v>
      </c>
      <c r="F4212" s="4" t="s">
        <v>3096</v>
      </c>
      <c r="H4212" s="4" t="s">
        <v>118</v>
      </c>
      <c r="N4212" s="4">
        <v>20</v>
      </c>
      <c r="O4212" s="4">
        <v>1</v>
      </c>
      <c r="P4212" s="4">
        <v>0</v>
      </c>
      <c r="Q4212" s="4">
        <v>21</v>
      </c>
      <c r="R4212" s="4" t="s">
        <v>3097</v>
      </c>
      <c r="S4212" s="4" t="s">
        <v>3097</v>
      </c>
      <c r="T4212" s="4" t="s">
        <v>7796</v>
      </c>
      <c r="AC4212" s="4" t="s">
        <v>3098</v>
      </c>
      <c r="AD4212" s="9" t="str">
        <f>HYPERLINK("https://www.gbif.org/species/search?q=" &amp; E4212 &amp; "&amp;highertaxon_key=6&amp;status=ACCEPTED")</f>
        <v>https://www.gbif.org/species/search?q=Plantago&amp;highertaxon_key=6&amp;status=ACCEPTED</v>
      </c>
      <c r="AE4212" s="4" t="s">
        <v>3099</v>
      </c>
      <c r="AF4212" s="9" t="str">
        <f>HYPERLINK("https://powo.science.kew.org/results?q=" &amp; E4212)</f>
        <v>https://powo.science.kew.org/results?q=Plantago</v>
      </c>
      <c r="AG4212" s="4" t="s">
        <v>129</v>
      </c>
      <c r="AH4212" s="4" t="s">
        <v>129</v>
      </c>
      <c r="AI4212" s="4" t="s">
        <v>7796</v>
      </c>
    </row>
    <row r="4213" spans="1:102" x14ac:dyDescent="0.3">
      <c r="A4213" s="5" t="s">
        <v>14</v>
      </c>
      <c r="B4213" s="16" t="s">
        <v>8528</v>
      </c>
      <c r="C4213" s="5" t="s">
        <v>2408</v>
      </c>
      <c r="D4213" s="5" t="s">
        <v>3096</v>
      </c>
      <c r="E4213" s="5" t="s">
        <v>3096</v>
      </c>
      <c r="F4213" s="5" t="s">
        <v>3096</v>
      </c>
      <c r="H4213" s="4" t="s">
        <v>118</v>
      </c>
      <c r="N4213" s="4">
        <v>12</v>
      </c>
      <c r="O4213" s="4">
        <v>1</v>
      </c>
      <c r="P4213" s="4">
        <v>0</v>
      </c>
      <c r="Q4213" s="4">
        <v>13</v>
      </c>
      <c r="R4213" s="4" t="s">
        <v>3097</v>
      </c>
      <c r="S4213" s="4" t="s">
        <v>3097</v>
      </c>
      <c r="T4213" s="4" t="s">
        <v>7796</v>
      </c>
      <c r="AC4213" s="4" t="s">
        <v>3098</v>
      </c>
      <c r="AD4213" s="9" t="s">
        <v>8873</v>
      </c>
      <c r="AE4213" s="4" t="s">
        <v>3099</v>
      </c>
      <c r="AF4213" s="9" t="s">
        <v>8874</v>
      </c>
      <c r="AG4213" s="4" t="s">
        <v>129</v>
      </c>
      <c r="AH4213" s="4" t="s">
        <v>129</v>
      </c>
      <c r="AI4213" s="4" t="s">
        <v>7796</v>
      </c>
      <c r="CO4213" s="5"/>
      <c r="CP4213" s="5"/>
      <c r="CQ4213" s="5"/>
      <c r="CR4213" s="5"/>
      <c r="CS4213" s="5"/>
      <c r="CT4213" s="5"/>
      <c r="CU4213" s="5"/>
      <c r="CV4213" s="5"/>
      <c r="CW4213" s="5"/>
      <c r="CX4213" s="5"/>
    </row>
    <row r="4214" spans="1:102" x14ac:dyDescent="0.3">
      <c r="A4214" s="5" t="s">
        <v>14</v>
      </c>
      <c r="B4214" s="16" t="s">
        <v>8529</v>
      </c>
      <c r="C4214" s="5" t="s">
        <v>2408</v>
      </c>
      <c r="D4214" s="5" t="s">
        <v>3096</v>
      </c>
      <c r="E4214" s="5" t="s">
        <v>3096</v>
      </c>
      <c r="F4214" s="5" t="s">
        <v>3096</v>
      </c>
      <c r="H4214" s="4" t="s">
        <v>118</v>
      </c>
      <c r="N4214" s="4">
        <v>13</v>
      </c>
      <c r="O4214" s="4">
        <v>3</v>
      </c>
      <c r="P4214" s="4">
        <v>0</v>
      </c>
      <c r="Q4214" s="4">
        <v>16</v>
      </c>
      <c r="R4214" s="4" t="s">
        <v>3097</v>
      </c>
      <c r="S4214" s="4" t="s">
        <v>3097</v>
      </c>
      <c r="T4214" s="4" t="s">
        <v>7796</v>
      </c>
      <c r="AC4214" s="4" t="s">
        <v>3098</v>
      </c>
      <c r="AD4214" s="9" t="s">
        <v>8873</v>
      </c>
      <c r="AE4214" s="4" t="s">
        <v>3099</v>
      </c>
      <c r="AF4214" s="9" t="s">
        <v>8874</v>
      </c>
      <c r="AG4214" s="4" t="s">
        <v>129</v>
      </c>
      <c r="AH4214" s="4" t="s">
        <v>129</v>
      </c>
      <c r="AI4214" s="4" t="s">
        <v>7796</v>
      </c>
      <c r="CO4214" s="5"/>
      <c r="CP4214" s="5"/>
      <c r="CQ4214" s="5"/>
      <c r="CR4214" s="5"/>
      <c r="CS4214" s="5"/>
      <c r="CT4214" s="5"/>
      <c r="CU4214" s="5"/>
      <c r="CV4214" s="5"/>
      <c r="CW4214" s="5"/>
      <c r="CX4214" s="5"/>
    </row>
    <row r="4215" spans="1:102" x14ac:dyDescent="0.3">
      <c r="A4215" s="5" t="s">
        <v>14</v>
      </c>
      <c r="B4215" s="16" t="s">
        <v>6028</v>
      </c>
      <c r="C4215" s="5" t="s">
        <v>2408</v>
      </c>
      <c r="D4215" s="5" t="s">
        <v>3096</v>
      </c>
      <c r="E4215" s="5" t="s">
        <v>3096</v>
      </c>
      <c r="F4215" s="5" t="s">
        <v>3096</v>
      </c>
      <c r="H4215" s="4" t="s">
        <v>118</v>
      </c>
      <c r="N4215" s="4">
        <v>2</v>
      </c>
      <c r="O4215" s="4">
        <v>0</v>
      </c>
      <c r="P4215" s="4">
        <v>0</v>
      </c>
      <c r="Q4215" s="4">
        <v>2</v>
      </c>
      <c r="R4215" s="4" t="s">
        <v>3097</v>
      </c>
      <c r="S4215" s="4" t="s">
        <v>3097</v>
      </c>
      <c r="T4215" s="4" t="s">
        <v>7796</v>
      </c>
      <c r="AC4215" s="4" t="s">
        <v>3098</v>
      </c>
      <c r="AD4215" s="9" t="str">
        <f>HYPERLINK("https://www.gbif.org/species/search?q=" &amp; E4215 &amp; "&amp;highertaxon_key=6&amp;status=ACCEPTED")</f>
        <v>https://www.gbif.org/species/search?q=Plantago&amp;highertaxon_key=6&amp;status=ACCEPTED</v>
      </c>
      <c r="AE4215" s="4" t="s">
        <v>3099</v>
      </c>
      <c r="AF4215" s="9" t="str">
        <f>HYPERLINK("https://powo.science.kew.org/results?q=" &amp; E4215)</f>
        <v>https://powo.science.kew.org/results?q=Plantago</v>
      </c>
      <c r="AG4215" s="4" t="s">
        <v>129</v>
      </c>
      <c r="AH4215" s="4" t="s">
        <v>129</v>
      </c>
      <c r="AI4215" s="4" t="s">
        <v>7796</v>
      </c>
      <c r="CO4215" s="5"/>
      <c r="CP4215" s="5"/>
      <c r="CQ4215" s="5"/>
      <c r="CR4215" s="5"/>
      <c r="CS4215" s="5"/>
      <c r="CT4215" s="5"/>
      <c r="CU4215" s="5"/>
      <c r="CV4215" s="5"/>
      <c r="CW4215" s="5"/>
      <c r="CX4215" s="5"/>
    </row>
    <row r="4216" spans="1:102" x14ac:dyDescent="0.3">
      <c r="A4216" s="5" t="s">
        <v>14</v>
      </c>
      <c r="B4216" s="16" t="s">
        <v>6029</v>
      </c>
      <c r="C4216" s="5" t="s">
        <v>2408</v>
      </c>
      <c r="D4216" s="5" t="s">
        <v>3096</v>
      </c>
      <c r="E4216" s="5" t="s">
        <v>3096</v>
      </c>
      <c r="F4216" s="5" t="s">
        <v>3096</v>
      </c>
      <c r="H4216" s="4" t="s">
        <v>118</v>
      </c>
      <c r="N4216" s="4">
        <v>33</v>
      </c>
      <c r="O4216" s="4">
        <v>12</v>
      </c>
      <c r="P4216" s="4">
        <v>0</v>
      </c>
      <c r="Q4216" s="4">
        <v>45</v>
      </c>
      <c r="R4216" s="4" t="s">
        <v>3097</v>
      </c>
      <c r="S4216" s="4" t="s">
        <v>3097</v>
      </c>
      <c r="T4216" s="4" t="s">
        <v>7796</v>
      </c>
      <c r="AC4216" s="4" t="s">
        <v>3098</v>
      </c>
      <c r="AD4216" s="9" t="str">
        <f>HYPERLINK("https://www.gbif.org/species/search?q=" &amp; E4216 &amp; "&amp;highertaxon_key=6&amp;status=ACCEPTED")</f>
        <v>https://www.gbif.org/species/search?q=Plantago&amp;highertaxon_key=6&amp;status=ACCEPTED</v>
      </c>
      <c r="AE4216" s="4" t="s">
        <v>3099</v>
      </c>
      <c r="AF4216" s="9" t="str">
        <f>HYPERLINK("https://powo.science.kew.org/results?q=" &amp; E4216)</f>
        <v>https://powo.science.kew.org/results?q=Plantago</v>
      </c>
      <c r="AG4216" s="4" t="s">
        <v>129</v>
      </c>
      <c r="AH4216" s="4" t="s">
        <v>129</v>
      </c>
      <c r="AI4216" s="4" t="s">
        <v>7796</v>
      </c>
      <c r="CO4216" s="5"/>
      <c r="CP4216" s="5"/>
      <c r="CQ4216" s="5"/>
      <c r="CR4216" s="5"/>
      <c r="CS4216" s="5"/>
      <c r="CT4216" s="5"/>
      <c r="CU4216" s="5"/>
      <c r="CV4216" s="5"/>
      <c r="CW4216" s="5"/>
      <c r="CX4216" s="5"/>
    </row>
    <row r="4217" spans="1:102" x14ac:dyDescent="0.3">
      <c r="A4217" s="4" t="s">
        <v>14</v>
      </c>
      <c r="B4217" s="17" t="s">
        <v>3107</v>
      </c>
      <c r="C4217" s="4" t="s">
        <v>2408</v>
      </c>
      <c r="D4217" s="4" t="s">
        <v>3096</v>
      </c>
      <c r="E4217" s="4" t="s">
        <v>3096</v>
      </c>
      <c r="F4217" s="4" t="s">
        <v>3096</v>
      </c>
      <c r="H4217" s="4" t="s">
        <v>118</v>
      </c>
      <c r="N4217" s="4">
        <v>2</v>
      </c>
      <c r="O4217" s="4">
        <v>1</v>
      </c>
      <c r="P4217" s="4">
        <v>0</v>
      </c>
      <c r="Q4217" s="4">
        <v>3</v>
      </c>
      <c r="R4217" s="4" t="s">
        <v>3097</v>
      </c>
      <c r="S4217" s="4" t="s">
        <v>3097</v>
      </c>
      <c r="T4217" s="4" t="s">
        <v>7796</v>
      </c>
      <c r="AC4217" s="4" t="s">
        <v>3098</v>
      </c>
      <c r="AD4217" s="9" t="str">
        <f>HYPERLINK("https://www.gbif.org/species/search?q=" &amp; E4217 &amp; "&amp;highertaxon_key=6&amp;status=ACCEPTED")</f>
        <v>https://www.gbif.org/species/search?q=Plantago&amp;highertaxon_key=6&amp;status=ACCEPTED</v>
      </c>
      <c r="AE4217" s="4" t="s">
        <v>3099</v>
      </c>
      <c r="AF4217" s="9" t="str">
        <f>HYPERLINK("https://powo.science.kew.org/results?q=" &amp; E4217)</f>
        <v>https://powo.science.kew.org/results?q=Plantago</v>
      </c>
      <c r="AG4217" s="4" t="s">
        <v>129</v>
      </c>
      <c r="AH4217" s="4" t="s">
        <v>129</v>
      </c>
      <c r="AI4217" s="4" t="s">
        <v>7796</v>
      </c>
    </row>
    <row r="4218" spans="1:102" x14ac:dyDescent="0.3">
      <c r="A4218" s="5" t="s">
        <v>14</v>
      </c>
      <c r="B4218" s="16" t="s">
        <v>8530</v>
      </c>
      <c r="C4218" s="5" t="s">
        <v>2408</v>
      </c>
      <c r="D4218" s="5" t="s">
        <v>3096</v>
      </c>
      <c r="E4218" s="5" t="s">
        <v>3096</v>
      </c>
      <c r="F4218" s="5" t="s">
        <v>3096</v>
      </c>
      <c r="H4218" s="4" t="s">
        <v>118</v>
      </c>
      <c r="N4218" s="4">
        <v>1</v>
      </c>
      <c r="O4218" s="4">
        <v>0</v>
      </c>
      <c r="P4218" s="4">
        <v>0</v>
      </c>
      <c r="Q4218" s="4">
        <v>1</v>
      </c>
      <c r="R4218" s="4" t="s">
        <v>3097</v>
      </c>
      <c r="S4218" s="4" t="s">
        <v>3097</v>
      </c>
      <c r="T4218" s="4" t="s">
        <v>7796</v>
      </c>
      <c r="AC4218" s="4" t="s">
        <v>3098</v>
      </c>
      <c r="AD4218" s="9" t="s">
        <v>8873</v>
      </c>
      <c r="AE4218" s="4" t="s">
        <v>3099</v>
      </c>
      <c r="AF4218" s="9" t="s">
        <v>8874</v>
      </c>
      <c r="AG4218" s="4" t="s">
        <v>129</v>
      </c>
      <c r="AH4218" s="4" t="s">
        <v>129</v>
      </c>
      <c r="AI4218" s="4" t="s">
        <v>7796</v>
      </c>
      <c r="CO4218" s="5"/>
      <c r="CP4218" s="5"/>
      <c r="CQ4218" s="5"/>
      <c r="CR4218" s="5"/>
      <c r="CS4218" s="5"/>
      <c r="CT4218" s="5"/>
      <c r="CU4218" s="5"/>
      <c r="CV4218" s="5"/>
      <c r="CW4218" s="5"/>
      <c r="CX4218" s="5"/>
    </row>
    <row r="4219" spans="1:102" x14ac:dyDescent="0.3">
      <c r="A4219" s="5" t="s">
        <v>14</v>
      </c>
      <c r="B4219" s="16" t="s">
        <v>6030</v>
      </c>
      <c r="C4219" s="5" t="s">
        <v>2408</v>
      </c>
      <c r="D4219" s="5" t="s">
        <v>3096</v>
      </c>
      <c r="E4219" s="5" t="s">
        <v>3096</v>
      </c>
      <c r="F4219" s="5" t="s">
        <v>3096</v>
      </c>
      <c r="H4219" s="4" t="s">
        <v>118</v>
      </c>
      <c r="N4219" s="4">
        <v>48</v>
      </c>
      <c r="O4219" s="4">
        <v>18</v>
      </c>
      <c r="P4219" s="4">
        <v>0</v>
      </c>
      <c r="Q4219" s="4">
        <v>66</v>
      </c>
      <c r="R4219" s="4" t="s">
        <v>3097</v>
      </c>
      <c r="S4219" s="4" t="s">
        <v>3097</v>
      </c>
      <c r="T4219" s="4" t="s">
        <v>7796</v>
      </c>
      <c r="AC4219" s="4" t="s">
        <v>3098</v>
      </c>
      <c r="AD4219" s="9" t="str">
        <f t="shared" ref="AD4219:AD4229" si="342">HYPERLINK("https://www.gbif.org/species/search?q=" &amp; E4219 &amp; "&amp;highertaxon_key=6&amp;status=ACCEPTED")</f>
        <v>https://www.gbif.org/species/search?q=Plantago&amp;highertaxon_key=6&amp;status=ACCEPTED</v>
      </c>
      <c r="AE4219" s="4" t="s">
        <v>3099</v>
      </c>
      <c r="AF4219" s="9" t="str">
        <f t="shared" ref="AF4219:AF4229" si="343">HYPERLINK("https://powo.science.kew.org/results?q=" &amp; E4219)</f>
        <v>https://powo.science.kew.org/results?q=Plantago</v>
      </c>
      <c r="AG4219" s="4" t="s">
        <v>129</v>
      </c>
      <c r="AH4219" s="4" t="s">
        <v>129</v>
      </c>
      <c r="AI4219" s="4" t="s">
        <v>7796</v>
      </c>
      <c r="CO4219" s="5"/>
      <c r="CP4219" s="5"/>
      <c r="CQ4219" s="5"/>
      <c r="CR4219" s="5"/>
      <c r="CS4219" s="5"/>
      <c r="CT4219" s="5"/>
      <c r="CU4219" s="5"/>
      <c r="CV4219" s="5"/>
      <c r="CW4219" s="5"/>
      <c r="CX4219" s="5"/>
    </row>
    <row r="4220" spans="1:102" x14ac:dyDescent="0.3">
      <c r="A4220" s="4" t="s">
        <v>14</v>
      </c>
      <c r="B4220" s="17" t="s">
        <v>3108</v>
      </c>
      <c r="C4220" s="4" t="s">
        <v>2408</v>
      </c>
      <c r="D4220" s="4" t="s">
        <v>3096</v>
      </c>
      <c r="E4220" s="4" t="s">
        <v>3096</v>
      </c>
      <c r="F4220" s="4" t="s">
        <v>3096</v>
      </c>
      <c r="H4220" s="4" t="s">
        <v>118</v>
      </c>
      <c r="N4220" s="4">
        <v>4</v>
      </c>
      <c r="O4220" s="4">
        <v>1</v>
      </c>
      <c r="P4220" s="4">
        <v>0</v>
      </c>
      <c r="Q4220" s="4">
        <v>5</v>
      </c>
      <c r="R4220" s="4" t="s">
        <v>3097</v>
      </c>
      <c r="S4220" s="4" t="s">
        <v>3097</v>
      </c>
      <c r="T4220" s="4" t="s">
        <v>7796</v>
      </c>
      <c r="AC4220" s="4" t="s">
        <v>3098</v>
      </c>
      <c r="AD4220" s="9" t="str">
        <f t="shared" si="342"/>
        <v>https://www.gbif.org/species/search?q=Plantago&amp;highertaxon_key=6&amp;status=ACCEPTED</v>
      </c>
      <c r="AE4220" s="4" t="s">
        <v>3099</v>
      </c>
      <c r="AF4220" s="9" t="str">
        <f t="shared" si="343"/>
        <v>https://powo.science.kew.org/results?q=Plantago</v>
      </c>
      <c r="AG4220" s="4" t="s">
        <v>129</v>
      </c>
      <c r="AH4220" s="4" t="s">
        <v>129</v>
      </c>
      <c r="AI4220" s="4" t="s">
        <v>7796</v>
      </c>
    </row>
    <row r="4221" spans="1:102" x14ac:dyDescent="0.3">
      <c r="A4221" s="5" t="s">
        <v>14</v>
      </c>
      <c r="B4221" s="16" t="s">
        <v>6031</v>
      </c>
      <c r="C4221" s="5" t="s">
        <v>2408</v>
      </c>
      <c r="D4221" s="5" t="s">
        <v>3096</v>
      </c>
      <c r="E4221" s="5" t="s">
        <v>3096</v>
      </c>
      <c r="F4221" s="5" t="s">
        <v>3096</v>
      </c>
      <c r="H4221" s="4" t="s">
        <v>118</v>
      </c>
      <c r="N4221" s="4">
        <v>27</v>
      </c>
      <c r="O4221" s="4">
        <v>12</v>
      </c>
      <c r="P4221" s="4">
        <v>0</v>
      </c>
      <c r="Q4221" s="4">
        <v>39</v>
      </c>
      <c r="R4221" s="4" t="s">
        <v>3097</v>
      </c>
      <c r="S4221" s="4" t="s">
        <v>3097</v>
      </c>
      <c r="T4221" s="4" t="s">
        <v>7796</v>
      </c>
      <c r="AC4221" s="4" t="s">
        <v>3098</v>
      </c>
      <c r="AD4221" s="9" t="str">
        <f t="shared" si="342"/>
        <v>https://www.gbif.org/species/search?q=Plantago&amp;highertaxon_key=6&amp;status=ACCEPTED</v>
      </c>
      <c r="AE4221" s="4" t="s">
        <v>3099</v>
      </c>
      <c r="AF4221" s="9" t="str">
        <f t="shared" si="343"/>
        <v>https://powo.science.kew.org/results?q=Plantago</v>
      </c>
      <c r="AG4221" s="4" t="s">
        <v>129</v>
      </c>
      <c r="AH4221" s="4" t="s">
        <v>129</v>
      </c>
      <c r="AI4221" s="4" t="s">
        <v>7796</v>
      </c>
      <c r="CO4221" s="5"/>
      <c r="CP4221" s="5"/>
      <c r="CQ4221" s="5"/>
      <c r="CR4221" s="5"/>
      <c r="CS4221" s="5"/>
      <c r="CT4221" s="5"/>
      <c r="CU4221" s="5"/>
      <c r="CV4221" s="5"/>
      <c r="CW4221" s="5"/>
      <c r="CX4221" s="5"/>
    </row>
    <row r="4222" spans="1:102" x14ac:dyDescent="0.3">
      <c r="A4222" s="5" t="s">
        <v>14</v>
      </c>
      <c r="B4222" s="16" t="s">
        <v>6032</v>
      </c>
      <c r="C4222" s="5" t="s">
        <v>2408</v>
      </c>
      <c r="D4222" s="5" t="s">
        <v>3096</v>
      </c>
      <c r="E4222" s="5" t="s">
        <v>3096</v>
      </c>
      <c r="F4222" s="5" t="s">
        <v>3096</v>
      </c>
      <c r="H4222" s="4" t="s">
        <v>118</v>
      </c>
      <c r="N4222" s="4">
        <v>10</v>
      </c>
      <c r="O4222" s="4">
        <v>2</v>
      </c>
      <c r="P4222" s="4">
        <v>0</v>
      </c>
      <c r="Q4222" s="4">
        <v>12</v>
      </c>
      <c r="R4222" s="4" t="s">
        <v>3097</v>
      </c>
      <c r="S4222" s="4" t="s">
        <v>3097</v>
      </c>
      <c r="T4222" s="4" t="s">
        <v>7796</v>
      </c>
      <c r="AC4222" s="4" t="s">
        <v>3098</v>
      </c>
      <c r="AD4222" s="9" t="str">
        <f t="shared" si="342"/>
        <v>https://www.gbif.org/species/search?q=Plantago&amp;highertaxon_key=6&amp;status=ACCEPTED</v>
      </c>
      <c r="AE4222" s="4" t="s">
        <v>3099</v>
      </c>
      <c r="AF4222" s="9" t="str">
        <f t="shared" si="343"/>
        <v>https://powo.science.kew.org/results?q=Plantago</v>
      </c>
      <c r="AG4222" s="4" t="s">
        <v>129</v>
      </c>
      <c r="AH4222" s="4" t="s">
        <v>129</v>
      </c>
      <c r="AI4222" s="4" t="s">
        <v>7796</v>
      </c>
      <c r="CO4222" s="5"/>
      <c r="CP4222" s="5"/>
      <c r="CQ4222" s="5"/>
      <c r="CR4222" s="5"/>
      <c r="CS4222" s="5"/>
      <c r="CT4222" s="5"/>
      <c r="CU4222" s="5"/>
      <c r="CV4222" s="5"/>
      <c r="CW4222" s="5"/>
      <c r="CX4222" s="5"/>
    </row>
    <row r="4223" spans="1:102" x14ac:dyDescent="0.3">
      <c r="A4223" s="5" t="s">
        <v>14</v>
      </c>
      <c r="B4223" s="16" t="s">
        <v>6033</v>
      </c>
      <c r="C4223" s="5" t="s">
        <v>2408</v>
      </c>
      <c r="D4223" s="5" t="s">
        <v>3096</v>
      </c>
      <c r="E4223" s="5" t="s">
        <v>3096</v>
      </c>
      <c r="F4223" s="5" t="s">
        <v>3096</v>
      </c>
      <c r="H4223" s="4" t="s">
        <v>118</v>
      </c>
      <c r="N4223" s="4">
        <v>1</v>
      </c>
      <c r="O4223" s="4">
        <v>1</v>
      </c>
      <c r="P4223" s="4">
        <v>0</v>
      </c>
      <c r="Q4223" s="4">
        <v>2</v>
      </c>
      <c r="R4223" s="4" t="s">
        <v>3097</v>
      </c>
      <c r="S4223" s="4" t="s">
        <v>3097</v>
      </c>
      <c r="T4223" s="4" t="s">
        <v>7796</v>
      </c>
      <c r="AC4223" s="4" t="s">
        <v>3098</v>
      </c>
      <c r="AD4223" s="9" t="str">
        <f t="shared" si="342"/>
        <v>https://www.gbif.org/species/search?q=Plantago&amp;highertaxon_key=6&amp;status=ACCEPTED</v>
      </c>
      <c r="AE4223" s="4" t="s">
        <v>3099</v>
      </c>
      <c r="AF4223" s="9" t="str">
        <f t="shared" si="343"/>
        <v>https://powo.science.kew.org/results?q=Plantago</v>
      </c>
      <c r="AG4223" s="4" t="s">
        <v>129</v>
      </c>
      <c r="AH4223" s="4" t="s">
        <v>129</v>
      </c>
      <c r="AI4223" s="4" t="s">
        <v>7796</v>
      </c>
      <c r="CO4223" s="5"/>
      <c r="CP4223" s="5"/>
      <c r="CQ4223" s="5"/>
      <c r="CR4223" s="5"/>
      <c r="CS4223" s="5"/>
      <c r="CT4223" s="5"/>
      <c r="CU4223" s="5"/>
      <c r="CV4223" s="5"/>
      <c r="CW4223" s="5"/>
      <c r="CX4223" s="5"/>
    </row>
    <row r="4224" spans="1:102" x14ac:dyDescent="0.3">
      <c r="A4224" s="5" t="s">
        <v>14</v>
      </c>
      <c r="B4224" s="16" t="s">
        <v>4252</v>
      </c>
      <c r="C4224" s="5" t="s">
        <v>2408</v>
      </c>
      <c r="D4224" s="5" t="s">
        <v>3096</v>
      </c>
      <c r="E4224" s="5" t="s">
        <v>3096</v>
      </c>
      <c r="F4224" s="5" t="s">
        <v>3096</v>
      </c>
      <c r="H4224" s="4" t="s">
        <v>118</v>
      </c>
      <c r="N4224" s="4">
        <v>1</v>
      </c>
      <c r="O4224" s="4">
        <v>0</v>
      </c>
      <c r="P4224" s="4">
        <v>0</v>
      </c>
      <c r="Q4224" s="4">
        <v>1</v>
      </c>
      <c r="R4224" s="4" t="s">
        <v>3097</v>
      </c>
      <c r="S4224" s="4" t="s">
        <v>3097</v>
      </c>
      <c r="T4224" s="4" t="s">
        <v>7796</v>
      </c>
      <c r="AC4224" s="4" t="s">
        <v>3098</v>
      </c>
      <c r="AD4224" s="9" t="str">
        <f t="shared" si="342"/>
        <v>https://www.gbif.org/species/search?q=Plantago&amp;highertaxon_key=6&amp;status=ACCEPTED</v>
      </c>
      <c r="AE4224" s="4" t="s">
        <v>3099</v>
      </c>
      <c r="AF4224" s="9" t="str">
        <f t="shared" si="343"/>
        <v>https://powo.science.kew.org/results?q=Plantago</v>
      </c>
      <c r="AG4224" s="4" t="s">
        <v>129</v>
      </c>
      <c r="AH4224" s="4" t="s">
        <v>129</v>
      </c>
      <c r="AI4224" s="4" t="s">
        <v>7796</v>
      </c>
      <c r="CO4224" s="5"/>
      <c r="CP4224" s="5"/>
      <c r="CQ4224" s="5"/>
      <c r="CR4224" s="5"/>
      <c r="CS4224" s="5"/>
      <c r="CT4224" s="5"/>
      <c r="CU4224" s="5"/>
      <c r="CV4224" s="5"/>
      <c r="CW4224" s="5"/>
      <c r="CX4224" s="5"/>
    </row>
    <row r="4225" spans="1:102" x14ac:dyDescent="0.3">
      <c r="A4225" s="5" t="s">
        <v>14</v>
      </c>
      <c r="B4225" s="16" t="s">
        <v>6034</v>
      </c>
      <c r="C4225" s="5" t="s">
        <v>2408</v>
      </c>
      <c r="D4225" s="5" t="s">
        <v>3096</v>
      </c>
      <c r="E4225" s="5" t="s">
        <v>3096</v>
      </c>
      <c r="F4225" s="5" t="s">
        <v>3096</v>
      </c>
      <c r="H4225" s="4" t="s">
        <v>118</v>
      </c>
      <c r="N4225" s="4">
        <v>1</v>
      </c>
      <c r="O4225" s="4">
        <v>0</v>
      </c>
      <c r="P4225" s="4">
        <v>0</v>
      </c>
      <c r="Q4225" s="4">
        <v>1</v>
      </c>
      <c r="R4225" s="4" t="s">
        <v>3097</v>
      </c>
      <c r="S4225" s="4" t="s">
        <v>3097</v>
      </c>
      <c r="T4225" s="4" t="s">
        <v>7796</v>
      </c>
      <c r="AC4225" s="4" t="s">
        <v>3098</v>
      </c>
      <c r="AD4225" s="9" t="str">
        <f t="shared" si="342"/>
        <v>https://www.gbif.org/species/search?q=Plantago&amp;highertaxon_key=6&amp;status=ACCEPTED</v>
      </c>
      <c r="AE4225" s="4" t="s">
        <v>3099</v>
      </c>
      <c r="AF4225" s="9" t="str">
        <f t="shared" si="343"/>
        <v>https://powo.science.kew.org/results?q=Plantago</v>
      </c>
      <c r="AG4225" s="4" t="s">
        <v>129</v>
      </c>
      <c r="AH4225" s="4" t="s">
        <v>129</v>
      </c>
      <c r="AI4225" s="4" t="s">
        <v>7796</v>
      </c>
      <c r="CO4225" s="5"/>
      <c r="CP4225" s="5"/>
      <c r="CQ4225" s="5"/>
      <c r="CR4225" s="5"/>
      <c r="CS4225" s="5"/>
      <c r="CT4225" s="5"/>
      <c r="CU4225" s="5"/>
      <c r="CV4225" s="5"/>
      <c r="CW4225" s="5"/>
      <c r="CX4225" s="5"/>
    </row>
    <row r="4226" spans="1:102" s="34" customFormat="1" x14ac:dyDescent="0.3">
      <c r="A4226" s="5" t="s">
        <v>14</v>
      </c>
      <c r="B4226" s="16" t="s">
        <v>9178</v>
      </c>
      <c r="C4226" s="5" t="s">
        <v>2408</v>
      </c>
      <c r="D4226" s="5" t="s">
        <v>3096</v>
      </c>
      <c r="E4226" s="5" t="s">
        <v>3096</v>
      </c>
      <c r="F4226" s="5" t="s">
        <v>3096</v>
      </c>
      <c r="G4226" s="4"/>
      <c r="H4226" s="4" t="s">
        <v>118</v>
      </c>
      <c r="I4226" s="4"/>
      <c r="J4226" s="4"/>
      <c r="K4226" s="4"/>
      <c r="L4226" s="4"/>
      <c r="M4226" s="4"/>
      <c r="N4226" s="4">
        <v>1</v>
      </c>
      <c r="O4226" s="4">
        <v>0</v>
      </c>
      <c r="P4226" s="4">
        <v>0</v>
      </c>
      <c r="Q4226" s="4">
        <v>1</v>
      </c>
      <c r="R4226" s="4" t="s">
        <v>3097</v>
      </c>
      <c r="S4226" s="4" t="s">
        <v>3097</v>
      </c>
      <c r="T4226" s="4" t="s">
        <v>7796</v>
      </c>
      <c r="U4226" s="4"/>
      <c r="V4226" s="4"/>
      <c r="W4226" s="4"/>
      <c r="X4226" s="4"/>
      <c r="Y4226" s="4"/>
      <c r="Z4226" s="4"/>
      <c r="AA4226" s="4"/>
      <c r="AB4226" s="4"/>
      <c r="AC4226" s="4" t="s">
        <v>3098</v>
      </c>
      <c r="AD4226" s="9" t="str">
        <f t="shared" si="342"/>
        <v>https://www.gbif.org/species/search?q=Plantago&amp;highertaxon_key=6&amp;status=ACCEPTED</v>
      </c>
      <c r="AE4226" s="4" t="s">
        <v>3099</v>
      </c>
      <c r="AF4226" s="9" t="str">
        <f t="shared" si="343"/>
        <v>https://powo.science.kew.org/results?q=Plantago</v>
      </c>
      <c r="AG4226" s="4" t="s">
        <v>129</v>
      </c>
      <c r="AH4226" s="4" t="s">
        <v>129</v>
      </c>
      <c r="AI4226" s="4" t="s">
        <v>7796</v>
      </c>
      <c r="AJ4226" s="4"/>
      <c r="AK4226" s="4"/>
      <c r="AL4226" s="4"/>
      <c r="AM4226" s="4"/>
      <c r="AN4226" s="4"/>
      <c r="AO4226" s="4"/>
      <c r="AP4226" s="4"/>
      <c r="AQ4226" s="4"/>
      <c r="AR4226" s="4"/>
      <c r="AS4226" s="4"/>
      <c r="AT4226" s="4"/>
      <c r="AU4226" s="4"/>
      <c r="AV4226" s="4"/>
      <c r="AW4226" s="4"/>
      <c r="AX4226" s="4"/>
      <c r="AY4226" s="4"/>
      <c r="AZ4226" s="4"/>
      <c r="BA4226" s="4"/>
      <c r="BB4226" s="4"/>
      <c r="BC4226" s="4"/>
      <c r="BD4226" s="4"/>
      <c r="BE4226" s="4"/>
      <c r="BF4226" s="4"/>
      <c r="BG4226" s="4"/>
      <c r="BH4226" s="4"/>
      <c r="BI4226" s="4"/>
      <c r="BJ4226" s="4"/>
      <c r="BK4226" s="4"/>
      <c r="BL4226" s="4"/>
      <c r="BM4226" s="4"/>
      <c r="BN4226" s="4"/>
      <c r="BO4226" s="4"/>
      <c r="BP4226" s="4"/>
      <c r="BQ4226" s="4"/>
      <c r="BR4226" s="4"/>
      <c r="BS4226" s="4"/>
      <c r="BT4226" s="4"/>
      <c r="BU4226" s="4"/>
      <c r="BV4226" s="4"/>
      <c r="BW4226" s="4"/>
      <c r="BX4226" s="4"/>
      <c r="BY4226" s="4"/>
      <c r="BZ4226" s="4"/>
      <c r="CA4226" s="4"/>
      <c r="CB4226" s="4"/>
      <c r="CC4226" s="4"/>
      <c r="CD4226" s="4"/>
      <c r="CE4226" s="4"/>
      <c r="CF4226" s="4"/>
      <c r="CG4226" s="4"/>
      <c r="CH4226" s="4"/>
      <c r="CI4226" s="4"/>
      <c r="CJ4226" s="4"/>
      <c r="CK4226" s="4"/>
      <c r="CL4226" s="4"/>
      <c r="CM4226" s="4"/>
      <c r="CN4226" s="4"/>
      <c r="CO4226" s="5"/>
      <c r="CP4226" s="5"/>
      <c r="CQ4226" s="5"/>
      <c r="CR4226" s="5"/>
      <c r="CS4226" s="5"/>
      <c r="CT4226" s="5"/>
      <c r="CU4226" s="5"/>
      <c r="CV4226" s="5"/>
      <c r="CW4226" s="5"/>
      <c r="CX4226" s="5"/>
    </row>
    <row r="4227" spans="1:102" x14ac:dyDescent="0.3">
      <c r="A4227" s="5" t="s">
        <v>14</v>
      </c>
      <c r="B4227" s="16" t="s">
        <v>6035</v>
      </c>
      <c r="C4227" s="5" t="s">
        <v>2408</v>
      </c>
      <c r="D4227" s="5" t="s">
        <v>3096</v>
      </c>
      <c r="E4227" s="5" t="s">
        <v>3096</v>
      </c>
      <c r="F4227" s="5" t="s">
        <v>3096</v>
      </c>
      <c r="H4227" s="4" t="s">
        <v>118</v>
      </c>
      <c r="N4227" s="4">
        <v>1</v>
      </c>
      <c r="O4227" s="4">
        <v>0</v>
      </c>
      <c r="P4227" s="4">
        <v>0</v>
      </c>
      <c r="Q4227" s="4">
        <v>1</v>
      </c>
      <c r="R4227" s="4" t="s">
        <v>3097</v>
      </c>
      <c r="S4227" s="4" t="s">
        <v>3097</v>
      </c>
      <c r="T4227" s="4" t="s">
        <v>7796</v>
      </c>
      <c r="AC4227" s="4" t="s">
        <v>3098</v>
      </c>
      <c r="AD4227" s="9" t="str">
        <f t="shared" si="342"/>
        <v>https://www.gbif.org/species/search?q=Plantago&amp;highertaxon_key=6&amp;status=ACCEPTED</v>
      </c>
      <c r="AE4227" s="4" t="s">
        <v>3099</v>
      </c>
      <c r="AF4227" s="9" t="str">
        <f t="shared" si="343"/>
        <v>https://powo.science.kew.org/results?q=Plantago</v>
      </c>
      <c r="AG4227" s="4" t="s">
        <v>129</v>
      </c>
      <c r="AH4227" s="4" t="s">
        <v>129</v>
      </c>
      <c r="AI4227" s="4" t="s">
        <v>7796</v>
      </c>
      <c r="CO4227" s="5"/>
      <c r="CP4227" s="5"/>
      <c r="CQ4227" s="5"/>
      <c r="CR4227" s="5"/>
      <c r="CS4227" s="5"/>
      <c r="CT4227" s="5"/>
      <c r="CU4227" s="5"/>
      <c r="CV4227" s="5"/>
      <c r="CW4227" s="5"/>
      <c r="CX4227" s="5"/>
    </row>
    <row r="4228" spans="1:102" x14ac:dyDescent="0.3">
      <c r="A4228" s="4" t="s">
        <v>14</v>
      </c>
      <c r="B4228" s="17" t="s">
        <v>3109</v>
      </c>
      <c r="C4228" s="4" t="s">
        <v>2408</v>
      </c>
      <c r="D4228" s="4" t="s">
        <v>3096</v>
      </c>
      <c r="E4228" s="4" t="s">
        <v>3096</v>
      </c>
      <c r="F4228" s="4" t="s">
        <v>3096</v>
      </c>
      <c r="H4228" s="4" t="s">
        <v>118</v>
      </c>
      <c r="N4228" s="4">
        <v>1</v>
      </c>
      <c r="O4228" s="4">
        <v>0</v>
      </c>
      <c r="P4228" s="4">
        <v>0</v>
      </c>
      <c r="Q4228" s="4">
        <v>1</v>
      </c>
      <c r="R4228" s="4" t="s">
        <v>3097</v>
      </c>
      <c r="S4228" s="4" t="s">
        <v>3097</v>
      </c>
      <c r="T4228" s="4" t="s">
        <v>7796</v>
      </c>
      <c r="AC4228" s="4" t="s">
        <v>3098</v>
      </c>
      <c r="AD4228" s="9" t="str">
        <f t="shared" si="342"/>
        <v>https://www.gbif.org/species/search?q=Plantago&amp;highertaxon_key=6&amp;status=ACCEPTED</v>
      </c>
      <c r="AE4228" s="4" t="s">
        <v>3099</v>
      </c>
      <c r="AF4228" s="9" t="str">
        <f t="shared" si="343"/>
        <v>https://powo.science.kew.org/results?q=Plantago</v>
      </c>
      <c r="AG4228" s="4" t="s">
        <v>129</v>
      </c>
      <c r="AH4228" s="4" t="s">
        <v>129</v>
      </c>
      <c r="AI4228" s="4" t="s">
        <v>7796</v>
      </c>
    </row>
    <row r="4229" spans="1:102" x14ac:dyDescent="0.3">
      <c r="A4229" s="5" t="s">
        <v>14</v>
      </c>
      <c r="B4229" s="16" t="s">
        <v>7489</v>
      </c>
      <c r="C4229" s="5" t="s">
        <v>2408</v>
      </c>
      <c r="D4229" s="5" t="s">
        <v>3096</v>
      </c>
      <c r="E4229" s="5" t="s">
        <v>3096</v>
      </c>
      <c r="F4229" s="5" t="s">
        <v>3096</v>
      </c>
      <c r="H4229" s="4" t="s">
        <v>118</v>
      </c>
      <c r="N4229" s="4">
        <v>2</v>
      </c>
      <c r="O4229" s="4">
        <v>1</v>
      </c>
      <c r="P4229" s="4">
        <v>0</v>
      </c>
      <c r="Q4229" s="4">
        <v>3</v>
      </c>
      <c r="R4229" s="4" t="s">
        <v>3097</v>
      </c>
      <c r="S4229" s="4" t="s">
        <v>3097</v>
      </c>
      <c r="T4229" s="4" t="s">
        <v>7796</v>
      </c>
      <c r="AC4229" s="4" t="s">
        <v>3098</v>
      </c>
      <c r="AD4229" s="9" t="str">
        <f t="shared" si="342"/>
        <v>https://www.gbif.org/species/search?q=Plantago&amp;highertaxon_key=6&amp;status=ACCEPTED</v>
      </c>
      <c r="AE4229" s="4" t="s">
        <v>3099</v>
      </c>
      <c r="AF4229" s="9" t="str">
        <f t="shared" si="343"/>
        <v>https://powo.science.kew.org/results?q=Plantago</v>
      </c>
      <c r="AG4229" s="4" t="s">
        <v>129</v>
      </c>
      <c r="AH4229" s="4" t="s">
        <v>129</v>
      </c>
      <c r="AI4229" s="4" t="s">
        <v>7796</v>
      </c>
      <c r="CO4229" s="5"/>
      <c r="CP4229" s="5"/>
      <c r="CQ4229" s="5"/>
      <c r="CR4229" s="5"/>
      <c r="CS4229" s="5"/>
      <c r="CT4229" s="5"/>
      <c r="CU4229" s="5"/>
      <c r="CV4229" s="5"/>
      <c r="CW4229" s="5"/>
      <c r="CX4229" s="5"/>
    </row>
    <row r="4230" spans="1:102" x14ac:dyDescent="0.3">
      <c r="A4230" s="5" t="s">
        <v>14</v>
      </c>
      <c r="B4230" s="16" t="s">
        <v>8531</v>
      </c>
      <c r="C4230" s="5" t="s">
        <v>2408</v>
      </c>
      <c r="D4230" s="5" t="s">
        <v>3096</v>
      </c>
      <c r="E4230" s="5" t="s">
        <v>3096</v>
      </c>
      <c r="F4230" s="5" t="s">
        <v>3096</v>
      </c>
      <c r="H4230" s="4" t="s">
        <v>118</v>
      </c>
      <c r="N4230" s="4">
        <v>0</v>
      </c>
      <c r="O4230" s="4">
        <v>1</v>
      </c>
      <c r="P4230" s="4">
        <v>0</v>
      </c>
      <c r="Q4230" s="4">
        <v>1</v>
      </c>
      <c r="R4230" s="4" t="s">
        <v>3097</v>
      </c>
      <c r="S4230" s="4" t="s">
        <v>3097</v>
      </c>
      <c r="T4230" s="4" t="s">
        <v>7796</v>
      </c>
      <c r="AC4230" s="4" t="s">
        <v>3098</v>
      </c>
      <c r="AD4230" s="9" t="s">
        <v>8873</v>
      </c>
      <c r="AE4230" s="4" t="s">
        <v>3099</v>
      </c>
      <c r="AF4230" s="9" t="s">
        <v>8874</v>
      </c>
      <c r="AG4230" s="4" t="s">
        <v>129</v>
      </c>
      <c r="AH4230" s="4" t="s">
        <v>129</v>
      </c>
      <c r="AI4230" s="4" t="s">
        <v>7796</v>
      </c>
      <c r="CO4230" s="5"/>
      <c r="CP4230" s="5"/>
      <c r="CQ4230" s="5"/>
      <c r="CR4230" s="5"/>
      <c r="CS4230" s="5"/>
      <c r="CT4230" s="5"/>
      <c r="CU4230" s="5"/>
      <c r="CV4230" s="5"/>
      <c r="CW4230" s="5"/>
      <c r="CX4230" s="5"/>
    </row>
    <row r="4231" spans="1:102" x14ac:dyDescent="0.3">
      <c r="A4231" s="5" t="s">
        <v>14</v>
      </c>
      <c r="B4231" s="16" t="s">
        <v>6036</v>
      </c>
      <c r="C4231" s="5" t="s">
        <v>2408</v>
      </c>
      <c r="D4231" s="5" t="s">
        <v>3096</v>
      </c>
      <c r="E4231" s="5" t="s">
        <v>3096</v>
      </c>
      <c r="F4231" s="5" t="s">
        <v>3096</v>
      </c>
      <c r="H4231" s="4" t="s">
        <v>118</v>
      </c>
      <c r="N4231" s="4">
        <v>8</v>
      </c>
      <c r="O4231" s="4">
        <v>2</v>
      </c>
      <c r="P4231" s="4">
        <v>0</v>
      </c>
      <c r="Q4231" s="4">
        <v>10</v>
      </c>
      <c r="R4231" s="4" t="s">
        <v>3097</v>
      </c>
      <c r="S4231" s="4" t="s">
        <v>3097</v>
      </c>
      <c r="T4231" s="4" t="s">
        <v>7796</v>
      </c>
      <c r="AC4231" s="4" t="s">
        <v>3098</v>
      </c>
      <c r="AD4231" s="9" t="str">
        <f t="shared" ref="AD4231:AD4240" si="344">HYPERLINK("https://www.gbif.org/species/search?q=" &amp; E4231 &amp; "&amp;highertaxon_key=6&amp;status=ACCEPTED")</f>
        <v>https://www.gbif.org/species/search?q=Plantago&amp;highertaxon_key=6&amp;status=ACCEPTED</v>
      </c>
      <c r="AE4231" s="4" t="s">
        <v>3099</v>
      </c>
      <c r="AF4231" s="9" t="str">
        <f t="shared" ref="AF4231:AF4240" si="345">HYPERLINK("https://powo.science.kew.org/results?q=" &amp; E4231)</f>
        <v>https://powo.science.kew.org/results?q=Plantago</v>
      </c>
      <c r="AG4231" s="4" t="s">
        <v>129</v>
      </c>
      <c r="AH4231" s="4" t="s">
        <v>129</v>
      </c>
      <c r="AI4231" s="4" t="s">
        <v>7796</v>
      </c>
      <c r="CO4231" s="5"/>
      <c r="CP4231" s="5"/>
      <c r="CQ4231" s="5"/>
      <c r="CR4231" s="5"/>
      <c r="CS4231" s="5"/>
      <c r="CT4231" s="5"/>
      <c r="CU4231" s="5"/>
      <c r="CV4231" s="5"/>
      <c r="CW4231" s="5"/>
      <c r="CX4231" s="5"/>
    </row>
    <row r="4232" spans="1:102" s="34" customFormat="1" x14ac:dyDescent="0.3">
      <c r="A4232" s="5" t="s">
        <v>14</v>
      </c>
      <c r="B4232" s="16" t="s">
        <v>9269</v>
      </c>
      <c r="C4232" s="5" t="s">
        <v>2408</v>
      </c>
      <c r="D4232" s="5" t="s">
        <v>3096</v>
      </c>
      <c r="E4232" s="5" t="s">
        <v>3096</v>
      </c>
      <c r="F4232" s="5" t="s">
        <v>3096</v>
      </c>
      <c r="G4232" s="4"/>
      <c r="H4232" s="4" t="s">
        <v>118</v>
      </c>
      <c r="I4232" s="4"/>
      <c r="J4232" s="4"/>
      <c r="K4232" s="4"/>
      <c r="L4232" s="4"/>
      <c r="M4232" s="4"/>
      <c r="N4232" s="4">
        <v>1</v>
      </c>
      <c r="O4232" s="4">
        <v>0</v>
      </c>
      <c r="P4232" s="4">
        <v>0</v>
      </c>
      <c r="Q4232" s="4">
        <v>1</v>
      </c>
      <c r="R4232" s="4" t="s">
        <v>3097</v>
      </c>
      <c r="S4232" s="4" t="s">
        <v>3097</v>
      </c>
      <c r="T4232" s="4" t="s">
        <v>7796</v>
      </c>
      <c r="U4232" s="4"/>
      <c r="V4232" s="4"/>
      <c r="W4232" s="4"/>
      <c r="X4232" s="4"/>
      <c r="Y4232" s="4"/>
      <c r="Z4232" s="4"/>
      <c r="AA4232" s="4"/>
      <c r="AB4232" s="4"/>
      <c r="AC4232" s="4" t="s">
        <v>3098</v>
      </c>
      <c r="AD4232" s="9" t="str">
        <f t="shared" si="344"/>
        <v>https://www.gbif.org/species/search?q=Plantago&amp;highertaxon_key=6&amp;status=ACCEPTED</v>
      </c>
      <c r="AE4232" s="4" t="s">
        <v>3099</v>
      </c>
      <c r="AF4232" s="9" t="str">
        <f t="shared" si="345"/>
        <v>https://powo.science.kew.org/results?q=Plantago</v>
      </c>
      <c r="AG4232" s="4" t="s">
        <v>129</v>
      </c>
      <c r="AH4232" s="4" t="s">
        <v>129</v>
      </c>
      <c r="AI4232" s="4" t="s">
        <v>7796</v>
      </c>
      <c r="AJ4232" s="4"/>
      <c r="AK4232" s="4"/>
      <c r="AL4232" s="4"/>
      <c r="AM4232" s="4"/>
      <c r="AN4232" s="4"/>
      <c r="AO4232" s="4"/>
      <c r="AP4232" s="4"/>
      <c r="AQ4232" s="4"/>
      <c r="AR4232" s="4"/>
      <c r="AS4232" s="4"/>
      <c r="AT4232" s="4"/>
      <c r="AU4232" s="4"/>
      <c r="AV4232" s="4"/>
      <c r="AW4232" s="4"/>
      <c r="AX4232" s="4"/>
      <c r="AY4232" s="4"/>
      <c r="AZ4232" s="4"/>
      <c r="BA4232" s="4"/>
      <c r="BB4232" s="4"/>
      <c r="BC4232" s="4"/>
      <c r="BD4232" s="4"/>
      <c r="BE4232" s="4"/>
      <c r="BF4232" s="4"/>
      <c r="BG4232" s="4"/>
      <c r="BH4232" s="4"/>
      <c r="BI4232" s="4"/>
      <c r="BJ4232" s="4"/>
      <c r="BK4232" s="4"/>
      <c r="BL4232" s="4"/>
      <c r="BM4232" s="4"/>
      <c r="BN4232" s="4"/>
      <c r="BO4232" s="4"/>
      <c r="BP4232" s="4"/>
      <c r="BQ4232" s="4"/>
      <c r="BR4232" s="4"/>
      <c r="BS4232" s="4"/>
      <c r="BT4232" s="4"/>
      <c r="BU4232" s="4"/>
      <c r="BV4232" s="4"/>
      <c r="BW4232" s="4"/>
      <c r="BX4232" s="4"/>
      <c r="BY4232" s="4"/>
      <c r="BZ4232" s="4"/>
      <c r="CA4232" s="4"/>
      <c r="CB4232" s="4"/>
      <c r="CC4232" s="4"/>
      <c r="CD4232" s="4"/>
      <c r="CE4232" s="4"/>
      <c r="CF4232" s="4"/>
      <c r="CG4232" s="4"/>
      <c r="CH4232" s="4"/>
      <c r="CI4232" s="4"/>
      <c r="CJ4232" s="4"/>
      <c r="CK4232" s="4"/>
      <c r="CL4232" s="4"/>
      <c r="CM4232" s="4"/>
      <c r="CN4232" s="4"/>
      <c r="CO4232" s="5"/>
      <c r="CP4232" s="5"/>
      <c r="CQ4232" s="5"/>
      <c r="CR4232" s="5"/>
      <c r="CS4232" s="5"/>
      <c r="CT4232" s="5"/>
      <c r="CU4232" s="5"/>
      <c r="CV4232" s="5"/>
      <c r="CW4232" s="5"/>
      <c r="CX4232" s="5"/>
    </row>
    <row r="4233" spans="1:102" x14ac:dyDescent="0.3">
      <c r="A4233" s="5" t="s">
        <v>14</v>
      </c>
      <c r="B4233" s="16" t="s">
        <v>6037</v>
      </c>
      <c r="C4233" s="5" t="s">
        <v>2408</v>
      </c>
      <c r="D4233" s="5" t="s">
        <v>3096</v>
      </c>
      <c r="E4233" s="5" t="s">
        <v>3096</v>
      </c>
      <c r="F4233" s="5" t="s">
        <v>3096</v>
      </c>
      <c r="H4233" s="4" t="s">
        <v>118</v>
      </c>
      <c r="N4233" s="4">
        <v>12</v>
      </c>
      <c r="O4233" s="4">
        <v>1</v>
      </c>
      <c r="P4233" s="4">
        <v>0</v>
      </c>
      <c r="Q4233" s="4">
        <v>13</v>
      </c>
      <c r="R4233" s="4" t="s">
        <v>3097</v>
      </c>
      <c r="S4233" s="4" t="s">
        <v>3097</v>
      </c>
      <c r="T4233" s="4" t="s">
        <v>7796</v>
      </c>
      <c r="AC4233" s="4" t="s">
        <v>3098</v>
      </c>
      <c r="AD4233" s="9" t="str">
        <f t="shared" si="344"/>
        <v>https://www.gbif.org/species/search?q=Plantago&amp;highertaxon_key=6&amp;status=ACCEPTED</v>
      </c>
      <c r="AE4233" s="4" t="s">
        <v>3099</v>
      </c>
      <c r="AF4233" s="9" t="str">
        <f t="shared" si="345"/>
        <v>https://powo.science.kew.org/results?q=Plantago</v>
      </c>
      <c r="AG4233" s="4" t="s">
        <v>129</v>
      </c>
      <c r="AH4233" s="4" t="s">
        <v>129</v>
      </c>
      <c r="AI4233" s="4" t="s">
        <v>7796</v>
      </c>
      <c r="CO4233" s="5"/>
      <c r="CP4233" s="5"/>
      <c r="CQ4233" s="5"/>
      <c r="CR4233" s="5"/>
      <c r="CS4233" s="5"/>
      <c r="CT4233" s="5"/>
      <c r="CU4233" s="5"/>
      <c r="CV4233" s="5"/>
      <c r="CW4233" s="5"/>
      <c r="CX4233" s="5"/>
    </row>
    <row r="4234" spans="1:102" x14ac:dyDescent="0.3">
      <c r="A4234" s="5" t="s">
        <v>14</v>
      </c>
      <c r="B4234" s="16" t="s">
        <v>7171</v>
      </c>
      <c r="C4234" s="5" t="s">
        <v>2408</v>
      </c>
      <c r="D4234" s="5" t="s">
        <v>3096</v>
      </c>
      <c r="E4234" s="5" t="s">
        <v>3096</v>
      </c>
      <c r="F4234" s="5" t="s">
        <v>3096</v>
      </c>
      <c r="H4234" s="4" t="s">
        <v>118</v>
      </c>
      <c r="N4234" s="4">
        <v>28</v>
      </c>
      <c r="O4234" s="4">
        <v>7</v>
      </c>
      <c r="P4234" s="4">
        <v>0</v>
      </c>
      <c r="Q4234" s="4">
        <v>35</v>
      </c>
      <c r="R4234" s="4" t="s">
        <v>3097</v>
      </c>
      <c r="S4234" s="4" t="s">
        <v>3097</v>
      </c>
      <c r="T4234" s="4" t="s">
        <v>7796</v>
      </c>
      <c r="AC4234" s="4" t="s">
        <v>3098</v>
      </c>
      <c r="AD4234" s="9" t="str">
        <f t="shared" si="344"/>
        <v>https://www.gbif.org/species/search?q=Plantago&amp;highertaxon_key=6&amp;status=ACCEPTED</v>
      </c>
      <c r="AE4234" s="4" t="s">
        <v>3099</v>
      </c>
      <c r="AF4234" s="9" t="str">
        <f t="shared" si="345"/>
        <v>https://powo.science.kew.org/results?q=Plantago</v>
      </c>
      <c r="AG4234" s="4" t="s">
        <v>129</v>
      </c>
      <c r="AH4234" s="4" t="s">
        <v>129</v>
      </c>
      <c r="AI4234" s="4" t="s">
        <v>7796</v>
      </c>
      <c r="CO4234" s="5"/>
      <c r="CP4234" s="5"/>
      <c r="CQ4234" s="5"/>
      <c r="CR4234" s="5"/>
      <c r="CS4234" s="5"/>
      <c r="CT4234" s="5"/>
      <c r="CU4234" s="5"/>
      <c r="CV4234" s="5"/>
      <c r="CW4234" s="5"/>
      <c r="CX4234" s="5"/>
    </row>
    <row r="4235" spans="1:102" x14ac:dyDescent="0.3">
      <c r="A4235" s="5" t="s">
        <v>14</v>
      </c>
      <c r="B4235" s="16" t="s">
        <v>6038</v>
      </c>
      <c r="C4235" s="5" t="s">
        <v>2408</v>
      </c>
      <c r="D4235" s="5" t="s">
        <v>3096</v>
      </c>
      <c r="E4235" s="5" t="s">
        <v>3096</v>
      </c>
      <c r="F4235" s="5" t="s">
        <v>3096</v>
      </c>
      <c r="H4235" s="4" t="s">
        <v>118</v>
      </c>
      <c r="N4235" s="4">
        <v>1</v>
      </c>
      <c r="O4235" s="4">
        <v>0</v>
      </c>
      <c r="P4235" s="4">
        <v>0</v>
      </c>
      <c r="Q4235" s="4">
        <v>1</v>
      </c>
      <c r="R4235" s="4" t="s">
        <v>3097</v>
      </c>
      <c r="S4235" s="4" t="s">
        <v>3097</v>
      </c>
      <c r="T4235" s="4" t="s">
        <v>7796</v>
      </c>
      <c r="AC4235" s="4" t="s">
        <v>3098</v>
      </c>
      <c r="AD4235" s="9" t="str">
        <f t="shared" si="344"/>
        <v>https://www.gbif.org/species/search?q=Plantago&amp;highertaxon_key=6&amp;status=ACCEPTED</v>
      </c>
      <c r="AE4235" s="4" t="s">
        <v>3099</v>
      </c>
      <c r="AF4235" s="9" t="str">
        <f t="shared" si="345"/>
        <v>https://powo.science.kew.org/results?q=Plantago</v>
      </c>
      <c r="AG4235" s="4" t="s">
        <v>129</v>
      </c>
      <c r="AH4235" s="4" t="s">
        <v>129</v>
      </c>
      <c r="AI4235" s="4" t="s">
        <v>7796</v>
      </c>
      <c r="CO4235" s="5"/>
      <c r="CP4235" s="5"/>
      <c r="CQ4235" s="5"/>
      <c r="CR4235" s="5"/>
      <c r="CS4235" s="5"/>
      <c r="CT4235" s="5"/>
      <c r="CU4235" s="5"/>
      <c r="CV4235" s="5"/>
      <c r="CW4235" s="5"/>
      <c r="CX4235" s="5"/>
    </row>
    <row r="4236" spans="1:102" x14ac:dyDescent="0.3">
      <c r="A4236" s="5" t="s">
        <v>14</v>
      </c>
      <c r="B4236" s="16" t="s">
        <v>8162</v>
      </c>
      <c r="C4236" s="5" t="s">
        <v>2408</v>
      </c>
      <c r="D4236" s="5" t="s">
        <v>3096</v>
      </c>
      <c r="E4236" s="5" t="s">
        <v>3096</v>
      </c>
      <c r="F4236" s="5" t="s">
        <v>3096</v>
      </c>
      <c r="H4236" s="4" t="s">
        <v>118</v>
      </c>
      <c r="N4236" s="4">
        <v>1</v>
      </c>
      <c r="O4236" s="4">
        <v>0</v>
      </c>
      <c r="P4236" s="4">
        <v>0</v>
      </c>
      <c r="Q4236" s="4">
        <v>1</v>
      </c>
      <c r="R4236" s="4" t="s">
        <v>3097</v>
      </c>
      <c r="S4236" s="4" t="s">
        <v>3097</v>
      </c>
      <c r="T4236" s="4" t="s">
        <v>7796</v>
      </c>
      <c r="AC4236" s="4" t="s">
        <v>3098</v>
      </c>
      <c r="AD4236" s="9" t="str">
        <f t="shared" si="344"/>
        <v>https://www.gbif.org/species/search?q=Plantago&amp;highertaxon_key=6&amp;status=ACCEPTED</v>
      </c>
      <c r="AE4236" s="4" t="s">
        <v>3099</v>
      </c>
      <c r="AF4236" s="9" t="str">
        <f t="shared" si="345"/>
        <v>https://powo.science.kew.org/results?q=Plantago</v>
      </c>
      <c r="AG4236" s="4" t="s">
        <v>129</v>
      </c>
      <c r="AH4236" s="4" t="s">
        <v>129</v>
      </c>
      <c r="AI4236" s="4" t="s">
        <v>7796</v>
      </c>
      <c r="CO4236" s="5"/>
      <c r="CP4236" s="5"/>
      <c r="CQ4236" s="5"/>
      <c r="CR4236" s="5"/>
      <c r="CS4236" s="5"/>
      <c r="CT4236" s="5"/>
      <c r="CU4236" s="5"/>
      <c r="CV4236" s="5"/>
      <c r="CW4236" s="5"/>
      <c r="CX4236" s="5"/>
    </row>
    <row r="4237" spans="1:102" x14ac:dyDescent="0.3">
      <c r="A4237" s="5" t="s">
        <v>14</v>
      </c>
      <c r="B4237" s="16" t="s">
        <v>8163</v>
      </c>
      <c r="C4237" s="5" t="s">
        <v>2408</v>
      </c>
      <c r="D4237" s="5" t="s">
        <v>3096</v>
      </c>
      <c r="E4237" s="5" t="s">
        <v>3096</v>
      </c>
      <c r="F4237" s="5" t="s">
        <v>3096</v>
      </c>
      <c r="H4237" s="4" t="s">
        <v>118</v>
      </c>
      <c r="N4237" s="4">
        <v>1</v>
      </c>
      <c r="O4237" s="4">
        <v>0</v>
      </c>
      <c r="P4237" s="4">
        <v>0</v>
      </c>
      <c r="Q4237" s="4">
        <v>1</v>
      </c>
      <c r="R4237" s="4" t="s">
        <v>3097</v>
      </c>
      <c r="S4237" s="4" t="s">
        <v>3097</v>
      </c>
      <c r="T4237" s="4" t="s">
        <v>7796</v>
      </c>
      <c r="AC4237" s="4" t="s">
        <v>3098</v>
      </c>
      <c r="AD4237" s="9" t="str">
        <f t="shared" si="344"/>
        <v>https://www.gbif.org/species/search?q=Plantago&amp;highertaxon_key=6&amp;status=ACCEPTED</v>
      </c>
      <c r="AE4237" s="4" t="s">
        <v>3099</v>
      </c>
      <c r="AF4237" s="9" t="str">
        <f t="shared" si="345"/>
        <v>https://powo.science.kew.org/results?q=Plantago</v>
      </c>
      <c r="AG4237" s="4" t="s">
        <v>129</v>
      </c>
      <c r="AH4237" s="4" t="s">
        <v>129</v>
      </c>
      <c r="AI4237" s="4" t="s">
        <v>7796</v>
      </c>
      <c r="CO4237" s="5"/>
      <c r="CP4237" s="5"/>
      <c r="CQ4237" s="5"/>
      <c r="CR4237" s="5"/>
      <c r="CS4237" s="5"/>
      <c r="CT4237" s="5"/>
      <c r="CU4237" s="5"/>
      <c r="CV4237" s="5"/>
      <c r="CW4237" s="5"/>
      <c r="CX4237" s="5"/>
    </row>
    <row r="4238" spans="1:102" x14ac:dyDescent="0.3">
      <c r="A4238" s="5" t="s">
        <v>14</v>
      </c>
      <c r="B4238" s="16" t="s">
        <v>6039</v>
      </c>
      <c r="C4238" s="5" t="s">
        <v>3111</v>
      </c>
      <c r="D4238" s="5" t="s">
        <v>3110</v>
      </c>
      <c r="E4238" s="5" t="s">
        <v>3110</v>
      </c>
      <c r="F4238" s="5" t="s">
        <v>3110</v>
      </c>
      <c r="H4238" s="4" t="s">
        <v>118</v>
      </c>
      <c r="N4238" s="4">
        <v>0</v>
      </c>
      <c r="O4238" s="4">
        <v>2</v>
      </c>
      <c r="P4238" s="4">
        <v>0</v>
      </c>
      <c r="Q4238" s="4">
        <v>2</v>
      </c>
      <c r="R4238" s="4" t="s">
        <v>3112</v>
      </c>
      <c r="S4238" s="4" t="s">
        <v>3112</v>
      </c>
      <c r="T4238" s="4" t="s">
        <v>7802</v>
      </c>
      <c r="AC4238" s="4" t="s">
        <v>3113</v>
      </c>
      <c r="AD4238" s="9" t="str">
        <f t="shared" si="344"/>
        <v>https://www.gbif.org/species/search?q=Platanus&amp;highertaxon_key=6&amp;status=ACCEPTED</v>
      </c>
      <c r="AE4238" s="4" t="s">
        <v>3114</v>
      </c>
      <c r="AF4238" s="9" t="str">
        <f t="shared" si="345"/>
        <v>https://powo.science.kew.org/results?q=Platanus</v>
      </c>
      <c r="AG4238" s="4" t="s">
        <v>21</v>
      </c>
      <c r="AH4238" s="4" t="s">
        <v>21</v>
      </c>
      <c r="AI4238" s="4" t="s">
        <v>8087</v>
      </c>
      <c r="CO4238" s="5"/>
      <c r="CP4238" s="5"/>
      <c r="CQ4238" s="5"/>
      <c r="CR4238" s="5"/>
      <c r="CS4238" s="5"/>
      <c r="CT4238" s="5"/>
      <c r="CU4238" s="5"/>
      <c r="CV4238" s="5"/>
      <c r="CW4238" s="5"/>
      <c r="CX4238" s="5"/>
    </row>
    <row r="4239" spans="1:102" x14ac:dyDescent="0.3">
      <c r="A4239" s="5" t="s">
        <v>14</v>
      </c>
      <c r="B4239" s="16" t="s">
        <v>6040</v>
      </c>
      <c r="C4239" s="5" t="s">
        <v>2408</v>
      </c>
      <c r="D4239" s="5" t="s">
        <v>3096</v>
      </c>
      <c r="E4239" s="5" t="s">
        <v>3096</v>
      </c>
      <c r="F4239" s="5" t="s">
        <v>3096</v>
      </c>
      <c r="H4239" s="4" t="s">
        <v>118</v>
      </c>
      <c r="N4239" s="4">
        <v>0</v>
      </c>
      <c r="O4239" s="4">
        <v>1</v>
      </c>
      <c r="P4239" s="4">
        <v>0</v>
      </c>
      <c r="Q4239" s="4">
        <v>1</v>
      </c>
      <c r="R4239" s="4" t="s">
        <v>3097</v>
      </c>
      <c r="S4239" s="4" t="s">
        <v>3097</v>
      </c>
      <c r="T4239" s="4" t="s">
        <v>7796</v>
      </c>
      <c r="AC4239" s="4" t="s">
        <v>3098</v>
      </c>
      <c r="AD4239" s="9" t="str">
        <f t="shared" si="344"/>
        <v>https://www.gbif.org/species/search?q=Plantago&amp;highertaxon_key=6&amp;status=ACCEPTED</v>
      </c>
      <c r="AE4239" s="4" t="s">
        <v>3099</v>
      </c>
      <c r="AF4239" s="9" t="str">
        <f t="shared" si="345"/>
        <v>https://powo.science.kew.org/results?q=Plantago</v>
      </c>
      <c r="AG4239" s="4" t="s">
        <v>129</v>
      </c>
      <c r="AH4239" s="4" t="s">
        <v>129</v>
      </c>
      <c r="AI4239" s="4" t="s">
        <v>7796</v>
      </c>
      <c r="CO4239" s="5"/>
      <c r="CP4239" s="5"/>
      <c r="CQ4239" s="5"/>
      <c r="CR4239" s="5"/>
      <c r="CS4239" s="5"/>
      <c r="CT4239" s="5"/>
      <c r="CU4239" s="5"/>
      <c r="CV4239" s="5"/>
      <c r="CW4239" s="5"/>
      <c r="CX4239" s="5"/>
    </row>
    <row r="4240" spans="1:102" x14ac:dyDescent="0.3">
      <c r="A4240" s="4" t="s">
        <v>14</v>
      </c>
      <c r="B4240" s="17" t="s">
        <v>3110</v>
      </c>
      <c r="C4240" s="4" t="s">
        <v>3111</v>
      </c>
      <c r="D4240" s="4" t="s">
        <v>3110</v>
      </c>
      <c r="E4240" s="4" t="s">
        <v>3110</v>
      </c>
      <c r="F4240" s="4" t="s">
        <v>3110</v>
      </c>
      <c r="H4240" s="4" t="s">
        <v>118</v>
      </c>
      <c r="N4240" s="4">
        <v>73</v>
      </c>
      <c r="O4240" s="4">
        <v>19</v>
      </c>
      <c r="P4240" s="4">
        <v>0</v>
      </c>
      <c r="Q4240" s="4">
        <v>92</v>
      </c>
      <c r="R4240" s="4" t="s">
        <v>3112</v>
      </c>
      <c r="S4240" s="4" t="s">
        <v>3112</v>
      </c>
      <c r="T4240" s="4" t="s">
        <v>7802</v>
      </c>
      <c r="AC4240" s="4" t="s">
        <v>3113</v>
      </c>
      <c r="AD4240" s="9" t="str">
        <f t="shared" si="344"/>
        <v>https://www.gbif.org/species/search?q=Platanus&amp;highertaxon_key=6&amp;status=ACCEPTED</v>
      </c>
      <c r="AE4240" s="4" t="s">
        <v>3114</v>
      </c>
      <c r="AF4240" s="9" t="str">
        <f t="shared" si="345"/>
        <v>https://powo.science.kew.org/results?q=Platanus</v>
      </c>
      <c r="AG4240" s="4" t="s">
        <v>21</v>
      </c>
      <c r="AH4240" s="4" t="s">
        <v>21</v>
      </c>
      <c r="AI4240" s="4" t="s">
        <v>8087</v>
      </c>
    </row>
    <row r="4241" spans="1:102" x14ac:dyDescent="0.3">
      <c r="A4241" s="5" t="s">
        <v>14</v>
      </c>
      <c r="B4241" s="16" t="s">
        <v>8532</v>
      </c>
      <c r="C4241" s="5" t="s">
        <v>3111</v>
      </c>
      <c r="D4241" s="5" t="s">
        <v>3110</v>
      </c>
      <c r="E4241" s="5" t="s">
        <v>3110</v>
      </c>
      <c r="F4241" s="5" t="s">
        <v>3110</v>
      </c>
      <c r="H4241" s="4" t="s">
        <v>118</v>
      </c>
      <c r="N4241" s="4">
        <v>1</v>
      </c>
      <c r="O4241" s="4">
        <v>0</v>
      </c>
      <c r="P4241" s="4">
        <v>0</v>
      </c>
      <c r="Q4241" s="4">
        <v>1</v>
      </c>
      <c r="R4241" s="4" t="s">
        <v>3112</v>
      </c>
      <c r="S4241" s="4" t="s">
        <v>3112</v>
      </c>
      <c r="T4241" s="4" t="s">
        <v>7802</v>
      </c>
      <c r="AC4241" s="4" t="s">
        <v>3113</v>
      </c>
      <c r="AD4241" s="9" t="s">
        <v>8875</v>
      </c>
      <c r="AE4241" s="4" t="s">
        <v>3114</v>
      </c>
      <c r="AF4241" s="9" t="s">
        <v>8876</v>
      </c>
      <c r="AG4241" s="4" t="s">
        <v>21</v>
      </c>
      <c r="AH4241" s="4" t="s">
        <v>21</v>
      </c>
      <c r="AI4241" s="4" t="s">
        <v>8087</v>
      </c>
      <c r="CO4241" s="5"/>
      <c r="CP4241" s="5"/>
      <c r="CQ4241" s="5"/>
      <c r="CR4241" s="5"/>
      <c r="CS4241" s="5"/>
      <c r="CT4241" s="5"/>
      <c r="CU4241" s="5"/>
      <c r="CV4241" s="5"/>
      <c r="CW4241" s="5"/>
      <c r="CX4241" s="5"/>
    </row>
    <row r="4242" spans="1:102" x14ac:dyDescent="0.3">
      <c r="A4242" s="5" t="s">
        <v>14</v>
      </c>
      <c r="B4242" s="16" t="s">
        <v>7384</v>
      </c>
      <c r="C4242" s="5" t="s">
        <v>3111</v>
      </c>
      <c r="D4242" s="5" t="s">
        <v>3110</v>
      </c>
      <c r="E4242" s="5" t="s">
        <v>3110</v>
      </c>
      <c r="F4242" s="5" t="s">
        <v>3110</v>
      </c>
      <c r="H4242" s="4" t="s">
        <v>118</v>
      </c>
      <c r="N4242" s="4">
        <v>0</v>
      </c>
      <c r="O4242" s="4">
        <v>1</v>
      </c>
      <c r="P4242" s="4">
        <v>0</v>
      </c>
      <c r="Q4242" s="4">
        <v>1</v>
      </c>
      <c r="R4242" s="4" t="s">
        <v>3112</v>
      </c>
      <c r="S4242" s="4" t="s">
        <v>3112</v>
      </c>
      <c r="T4242" s="4" t="s">
        <v>7802</v>
      </c>
      <c r="AC4242" s="4" t="s">
        <v>3113</v>
      </c>
      <c r="AD4242" s="9" t="str">
        <f>HYPERLINK("https://www.gbif.org/species/search?q=" &amp; E4242 &amp; "&amp;highertaxon_key=6&amp;status=ACCEPTED")</f>
        <v>https://www.gbif.org/species/search?q=Platanus&amp;highertaxon_key=6&amp;status=ACCEPTED</v>
      </c>
      <c r="AE4242" s="4" t="s">
        <v>3114</v>
      </c>
      <c r="AF4242" s="9" t="str">
        <f>HYPERLINK("https://powo.science.kew.org/results?q=" &amp; E4242)</f>
        <v>https://powo.science.kew.org/results?q=Platanus</v>
      </c>
      <c r="AG4242" s="4" t="s">
        <v>21</v>
      </c>
      <c r="AH4242" s="4" t="s">
        <v>21</v>
      </c>
      <c r="AI4242" s="4" t="s">
        <v>8087</v>
      </c>
      <c r="CO4242" s="5"/>
      <c r="CP4242" s="5"/>
      <c r="CQ4242" s="5"/>
      <c r="CR4242" s="5"/>
      <c r="CS4242" s="5"/>
      <c r="CT4242" s="5"/>
      <c r="CU4242" s="5"/>
      <c r="CV4242" s="5"/>
      <c r="CW4242" s="5"/>
      <c r="CX4242" s="5"/>
    </row>
    <row r="4243" spans="1:102" x14ac:dyDescent="0.3">
      <c r="A4243" s="4" t="s">
        <v>14</v>
      </c>
      <c r="B4243" s="17" t="s">
        <v>3115</v>
      </c>
      <c r="C4243" s="4" t="s">
        <v>3111</v>
      </c>
      <c r="D4243" s="4" t="s">
        <v>3110</v>
      </c>
      <c r="E4243" s="4" t="s">
        <v>3110</v>
      </c>
      <c r="F4243" s="4" t="s">
        <v>3110</v>
      </c>
      <c r="H4243" s="4" t="s">
        <v>118</v>
      </c>
      <c r="N4243" s="4">
        <v>4</v>
      </c>
      <c r="O4243" s="4">
        <v>1</v>
      </c>
      <c r="P4243" s="4">
        <v>0</v>
      </c>
      <c r="Q4243" s="4">
        <v>5</v>
      </c>
      <c r="R4243" s="4" t="s">
        <v>3112</v>
      </c>
      <c r="S4243" s="4" t="s">
        <v>3112</v>
      </c>
      <c r="T4243" s="4" t="s">
        <v>7802</v>
      </c>
      <c r="AC4243" s="4" t="s">
        <v>3113</v>
      </c>
      <c r="AD4243" s="9" t="str">
        <f>HYPERLINK("https://www.gbif.org/species/search?q=" &amp; E4243 &amp; "&amp;highertaxon_key=6&amp;status=ACCEPTED")</f>
        <v>https://www.gbif.org/species/search?q=Platanus&amp;highertaxon_key=6&amp;status=ACCEPTED</v>
      </c>
      <c r="AE4243" s="4" t="s">
        <v>3114</v>
      </c>
      <c r="AF4243" s="9" t="str">
        <f>HYPERLINK("https://powo.science.kew.org/results?q=" &amp; E4243)</f>
        <v>https://powo.science.kew.org/results?q=Platanus</v>
      </c>
      <c r="AG4243" s="4" t="s">
        <v>21</v>
      </c>
      <c r="AH4243" s="4" t="s">
        <v>21</v>
      </c>
      <c r="AI4243" s="4" t="s">
        <v>8087</v>
      </c>
    </row>
    <row r="4244" spans="1:102" s="34" customFormat="1" x14ac:dyDescent="0.3">
      <c r="A4244" s="5" t="s">
        <v>14</v>
      </c>
      <c r="B4244" s="16" t="s">
        <v>9179</v>
      </c>
      <c r="C4244" s="5" t="s">
        <v>3111</v>
      </c>
      <c r="D4244" s="5" t="s">
        <v>3110</v>
      </c>
      <c r="E4244" s="5" t="s">
        <v>3110</v>
      </c>
      <c r="F4244" s="5" t="s">
        <v>3110</v>
      </c>
      <c r="G4244" s="4"/>
      <c r="H4244" s="4" t="s">
        <v>118</v>
      </c>
      <c r="I4244" s="4"/>
      <c r="J4244" s="4"/>
      <c r="K4244" s="4"/>
      <c r="L4244" s="4"/>
      <c r="M4244" s="4"/>
      <c r="N4244" s="4">
        <v>1</v>
      </c>
      <c r="O4244" s="4">
        <v>0</v>
      </c>
      <c r="P4244" s="4">
        <v>0</v>
      </c>
      <c r="Q4244" s="4">
        <v>1</v>
      </c>
      <c r="R4244" s="4" t="s">
        <v>3112</v>
      </c>
      <c r="S4244" s="4" t="s">
        <v>3112</v>
      </c>
      <c r="T4244" s="4" t="s">
        <v>7802</v>
      </c>
      <c r="U4244" s="4"/>
      <c r="V4244" s="4"/>
      <c r="W4244" s="4"/>
      <c r="X4244" s="4"/>
      <c r="Y4244" s="4"/>
      <c r="Z4244" s="4"/>
      <c r="AA4244" s="4"/>
      <c r="AB4244" s="4"/>
      <c r="AC4244" s="4" t="s">
        <v>3113</v>
      </c>
      <c r="AD4244" s="9" t="str">
        <f>HYPERLINK("https://www.gbif.org/species/search?q=" &amp; E4244 &amp; "&amp;highertaxon_key=6&amp;status=ACCEPTED")</f>
        <v>https://www.gbif.org/species/search?q=Platanus&amp;highertaxon_key=6&amp;status=ACCEPTED</v>
      </c>
      <c r="AE4244" s="4" t="s">
        <v>3114</v>
      </c>
      <c r="AF4244" s="9" t="str">
        <f>HYPERLINK("https://powo.science.kew.org/results?q=" &amp; E4244)</f>
        <v>https://powo.science.kew.org/results?q=Platanus</v>
      </c>
      <c r="AG4244" s="4" t="s">
        <v>21</v>
      </c>
      <c r="AH4244" s="4" t="s">
        <v>21</v>
      </c>
      <c r="AI4244" s="4" t="s">
        <v>8087</v>
      </c>
      <c r="AJ4244" s="4"/>
      <c r="AK4244" s="4"/>
      <c r="AL4244" s="4"/>
      <c r="AM4244" s="4"/>
      <c r="AN4244" s="4"/>
      <c r="AO4244" s="4"/>
      <c r="AP4244" s="4"/>
      <c r="AQ4244" s="4"/>
      <c r="AR4244" s="4"/>
      <c r="AS4244" s="4"/>
      <c r="AT4244" s="4"/>
      <c r="AU4244" s="4"/>
      <c r="AV4244" s="4"/>
      <c r="AW4244" s="4"/>
      <c r="AX4244" s="4"/>
      <c r="AY4244" s="4"/>
      <c r="AZ4244" s="4"/>
      <c r="BA4244" s="4"/>
      <c r="BB4244" s="4"/>
      <c r="BC4244" s="4"/>
      <c r="BD4244" s="4"/>
      <c r="BE4244" s="4"/>
      <c r="BF4244" s="4"/>
      <c r="BG4244" s="4"/>
      <c r="BH4244" s="4"/>
      <c r="BI4244" s="4"/>
      <c r="BJ4244" s="4"/>
      <c r="BK4244" s="4"/>
      <c r="BL4244" s="4"/>
      <c r="BM4244" s="4"/>
      <c r="BN4244" s="4"/>
      <c r="BO4244" s="4"/>
      <c r="BP4244" s="4"/>
      <c r="BQ4244" s="4"/>
      <c r="BR4244" s="4"/>
      <c r="BS4244" s="4"/>
      <c r="BT4244" s="4"/>
      <c r="BU4244" s="4"/>
      <c r="BV4244" s="4"/>
      <c r="BW4244" s="4"/>
      <c r="BX4244" s="4"/>
      <c r="BY4244" s="4"/>
      <c r="BZ4244" s="4"/>
      <c r="CA4244" s="4"/>
      <c r="CB4244" s="4"/>
      <c r="CC4244" s="4"/>
      <c r="CD4244" s="4"/>
      <c r="CE4244" s="4"/>
      <c r="CF4244" s="4"/>
      <c r="CG4244" s="4"/>
      <c r="CH4244" s="4"/>
      <c r="CI4244" s="4"/>
      <c r="CJ4244" s="4"/>
      <c r="CK4244" s="4"/>
      <c r="CL4244" s="4"/>
      <c r="CM4244" s="4"/>
      <c r="CN4244" s="4"/>
      <c r="CO4244" s="5"/>
      <c r="CP4244" s="5"/>
      <c r="CQ4244" s="5"/>
      <c r="CR4244" s="5"/>
      <c r="CS4244" s="5"/>
      <c r="CT4244" s="5"/>
      <c r="CU4244" s="5"/>
      <c r="CV4244" s="5"/>
      <c r="CW4244" s="5"/>
      <c r="CX4244" s="5"/>
    </row>
    <row r="4245" spans="1:102" x14ac:dyDescent="0.3">
      <c r="A4245" s="6" t="s">
        <v>14</v>
      </c>
      <c r="B4245" s="15" t="s">
        <v>6041</v>
      </c>
      <c r="C4245" s="6" t="s">
        <v>1269</v>
      </c>
      <c r="D4245" s="6" t="s">
        <v>6041</v>
      </c>
      <c r="E4245" s="6"/>
      <c r="F4245" s="6"/>
      <c r="N4245" s="4">
        <v>1</v>
      </c>
      <c r="O4245" s="4">
        <v>0</v>
      </c>
      <c r="P4245" s="4">
        <v>0</v>
      </c>
      <c r="Q4245" s="4">
        <v>1</v>
      </c>
      <c r="AD4245" s="9"/>
      <c r="AF4245" s="9"/>
      <c r="CO4245" s="6"/>
      <c r="CP4245" s="6"/>
      <c r="CQ4245" s="6"/>
      <c r="CR4245" s="6"/>
      <c r="CS4245" s="6"/>
      <c r="CT4245" s="6"/>
      <c r="CU4245" s="6"/>
      <c r="CV4245" s="6"/>
      <c r="CW4245" s="6"/>
      <c r="CX4245" s="6"/>
    </row>
    <row r="4246" spans="1:102" x14ac:dyDescent="0.3">
      <c r="A4246" s="5" t="s">
        <v>14</v>
      </c>
      <c r="B4246" s="16" t="s">
        <v>7229</v>
      </c>
      <c r="C4246" s="5" t="s">
        <v>1894</v>
      </c>
      <c r="D4246" s="5" t="s">
        <v>1922</v>
      </c>
      <c r="E4246" s="5" t="s">
        <v>1894</v>
      </c>
      <c r="F4246" s="5" t="s">
        <v>1894</v>
      </c>
      <c r="N4246" s="4">
        <v>1</v>
      </c>
      <c r="O4246" s="4">
        <v>0</v>
      </c>
      <c r="P4246" s="4">
        <v>0</v>
      </c>
      <c r="Q4246" s="4">
        <v>1</v>
      </c>
      <c r="R4246" s="4" t="s">
        <v>28</v>
      </c>
      <c r="S4246" s="4" t="s">
        <v>29</v>
      </c>
      <c r="T4246" s="4" t="s">
        <v>7898</v>
      </c>
      <c r="AD4246" s="9"/>
      <c r="AF4246" s="9"/>
      <c r="AG4246" s="4" t="s">
        <v>1894</v>
      </c>
      <c r="AH4246" s="4" t="s">
        <v>1894</v>
      </c>
      <c r="AI4246" s="4" t="s">
        <v>7898</v>
      </c>
      <c r="CO4246" s="5"/>
      <c r="CP4246" s="5"/>
      <c r="CQ4246" s="5"/>
      <c r="CR4246" s="5"/>
      <c r="CS4246" s="5"/>
      <c r="CT4246" s="5"/>
      <c r="CU4246" s="5"/>
      <c r="CV4246" s="5"/>
      <c r="CW4246" s="5"/>
      <c r="CX4246" s="5"/>
    </row>
    <row r="4247" spans="1:102" s="5" customFormat="1" x14ac:dyDescent="0.3">
      <c r="A4247" s="5" t="s">
        <v>14</v>
      </c>
      <c r="B4247" s="16" t="s">
        <v>7230</v>
      </c>
      <c r="C4247" s="5" t="s">
        <v>1894</v>
      </c>
      <c r="D4247" s="5" t="s">
        <v>1922</v>
      </c>
      <c r="E4247" s="5" t="s">
        <v>1894</v>
      </c>
      <c r="F4247" s="5" t="s">
        <v>1894</v>
      </c>
      <c r="G4247" s="4"/>
      <c r="H4247" s="4"/>
      <c r="I4247" s="4"/>
      <c r="J4247" s="4"/>
      <c r="K4247" s="4"/>
      <c r="L4247" s="4"/>
      <c r="M4247" s="4"/>
      <c r="N4247" s="4">
        <v>1</v>
      </c>
      <c r="O4247" s="4">
        <v>0</v>
      </c>
      <c r="P4247" s="4">
        <v>0</v>
      </c>
      <c r="Q4247" s="4">
        <v>1</v>
      </c>
      <c r="R4247" s="4" t="s">
        <v>28</v>
      </c>
      <c r="S4247" s="4" t="s">
        <v>29</v>
      </c>
      <c r="T4247" s="4" t="s">
        <v>7898</v>
      </c>
      <c r="U4247" s="4"/>
      <c r="V4247" s="4"/>
      <c r="W4247" s="4"/>
      <c r="X4247" s="4"/>
      <c r="Y4247" s="4"/>
      <c r="Z4247" s="4"/>
      <c r="AA4247" s="4"/>
      <c r="AB4247" s="4"/>
      <c r="AC4247" s="4"/>
      <c r="AD4247" s="9"/>
      <c r="AE4247" s="4"/>
      <c r="AF4247" s="9"/>
      <c r="AG4247" s="4" t="s">
        <v>1894</v>
      </c>
      <c r="AH4247" s="4" t="s">
        <v>1894</v>
      </c>
      <c r="AI4247" s="4" t="s">
        <v>7898</v>
      </c>
      <c r="AJ4247" s="4"/>
      <c r="AK4247" s="4"/>
      <c r="AL4247" s="4"/>
      <c r="AM4247" s="4"/>
      <c r="AN4247" s="4"/>
      <c r="AO4247" s="4"/>
      <c r="AP4247" s="4"/>
      <c r="AQ4247" s="4"/>
      <c r="AR4247" s="4"/>
      <c r="AS4247" s="4"/>
      <c r="AT4247" s="4"/>
      <c r="AU4247" s="4"/>
      <c r="AV4247" s="4"/>
      <c r="AW4247" s="4"/>
      <c r="AX4247" s="4"/>
      <c r="AY4247" s="4"/>
      <c r="AZ4247" s="4"/>
      <c r="BA4247" s="4"/>
      <c r="BB4247" s="4"/>
      <c r="BC4247" s="4"/>
      <c r="BD4247" s="4"/>
      <c r="BE4247" s="4"/>
      <c r="BF4247" s="4"/>
      <c r="BG4247" s="4"/>
      <c r="BH4247" s="4"/>
      <c r="BI4247" s="4"/>
      <c r="BJ4247" s="4"/>
      <c r="BK4247" s="4"/>
      <c r="BL4247" s="4"/>
      <c r="BM4247" s="4"/>
      <c r="BN4247" s="4"/>
      <c r="BO4247" s="4"/>
      <c r="BP4247" s="4"/>
      <c r="BQ4247" s="4"/>
      <c r="BR4247" s="4"/>
      <c r="BS4247" s="4"/>
      <c r="BT4247" s="4"/>
      <c r="BU4247" s="4"/>
      <c r="BV4247" s="4"/>
      <c r="BW4247" s="4"/>
      <c r="BX4247" s="4"/>
      <c r="BY4247" s="4"/>
      <c r="BZ4247" s="4"/>
      <c r="CA4247" s="4"/>
      <c r="CB4247" s="4"/>
      <c r="CC4247" s="4"/>
      <c r="CD4247" s="4"/>
      <c r="CE4247" s="4"/>
      <c r="CF4247" s="4"/>
      <c r="CG4247" s="4"/>
      <c r="CH4247" s="4"/>
      <c r="CI4247" s="4"/>
      <c r="CJ4247" s="4"/>
      <c r="CK4247" s="4"/>
      <c r="CL4247" s="4"/>
      <c r="CM4247" s="4"/>
      <c r="CN4247" s="4"/>
    </row>
    <row r="4248" spans="1:102" x14ac:dyDescent="0.3">
      <c r="A4248" s="5" t="s">
        <v>14</v>
      </c>
      <c r="B4248" s="16" t="s">
        <v>6042</v>
      </c>
      <c r="C4248" s="5" t="s">
        <v>1894</v>
      </c>
      <c r="D4248" s="5" t="s">
        <v>1922</v>
      </c>
      <c r="E4248" s="5" t="s">
        <v>1894</v>
      </c>
      <c r="F4248" s="5" t="s">
        <v>1894</v>
      </c>
      <c r="N4248" s="4">
        <v>1</v>
      </c>
      <c r="O4248" s="4">
        <v>0</v>
      </c>
      <c r="P4248" s="4">
        <v>0</v>
      </c>
      <c r="Q4248" s="4">
        <v>1</v>
      </c>
      <c r="R4248" s="4" t="s">
        <v>28</v>
      </c>
      <c r="S4248" s="4" t="s">
        <v>29</v>
      </c>
      <c r="T4248" s="4" t="s">
        <v>7898</v>
      </c>
      <c r="AD4248" s="9"/>
      <c r="AF4248" s="9"/>
      <c r="AG4248" s="4" t="s">
        <v>1894</v>
      </c>
      <c r="AH4248" s="4" t="s">
        <v>1894</v>
      </c>
      <c r="AI4248" s="4" t="s">
        <v>7898</v>
      </c>
      <c r="CO4248" s="5"/>
      <c r="CP4248" s="5"/>
      <c r="CQ4248" s="5"/>
      <c r="CR4248" s="5"/>
      <c r="CS4248" s="5"/>
      <c r="CT4248" s="5"/>
      <c r="CU4248" s="5"/>
      <c r="CV4248" s="5"/>
      <c r="CW4248" s="5"/>
      <c r="CX4248" s="5"/>
    </row>
    <row r="4249" spans="1:102" x14ac:dyDescent="0.3">
      <c r="A4249" s="6" t="s">
        <v>14</v>
      </c>
      <c r="B4249" s="15" t="s">
        <v>6043</v>
      </c>
      <c r="C4249" s="6" t="s">
        <v>488</v>
      </c>
      <c r="D4249" s="6" t="s">
        <v>6043</v>
      </c>
      <c r="E4249" s="6"/>
      <c r="F4249" s="6"/>
      <c r="N4249" s="4">
        <v>1</v>
      </c>
      <c r="O4249" s="4">
        <v>0</v>
      </c>
      <c r="P4249" s="4">
        <v>0</v>
      </c>
      <c r="Q4249" s="4">
        <v>1</v>
      </c>
      <c r="AD4249" s="9"/>
      <c r="AF4249" s="9"/>
      <c r="CO4249" s="6"/>
      <c r="CP4249" s="6"/>
      <c r="CQ4249" s="6"/>
      <c r="CR4249" s="6"/>
      <c r="CS4249" s="6"/>
      <c r="CT4249" s="6"/>
      <c r="CU4249" s="6"/>
      <c r="CV4249" s="6"/>
      <c r="CW4249" s="6"/>
      <c r="CX4249" s="6"/>
    </row>
    <row r="4250" spans="1:102" x14ac:dyDescent="0.3">
      <c r="A4250" s="5" t="s">
        <v>14</v>
      </c>
      <c r="B4250" s="16" t="s">
        <v>6044</v>
      </c>
      <c r="C4250" s="5" t="s">
        <v>1135</v>
      </c>
      <c r="D4250" s="5" t="s">
        <v>3057</v>
      </c>
      <c r="E4250" s="5" t="s">
        <v>3057</v>
      </c>
      <c r="F4250" s="5" t="s">
        <v>3057</v>
      </c>
      <c r="H4250" s="4" t="s">
        <v>417</v>
      </c>
      <c r="N4250" s="4">
        <v>1</v>
      </c>
      <c r="O4250" s="4">
        <v>0</v>
      </c>
      <c r="P4250" s="4">
        <v>0</v>
      </c>
      <c r="Q4250" s="4">
        <v>1</v>
      </c>
      <c r="R4250" s="4" t="s">
        <v>305</v>
      </c>
      <c r="S4250" s="4" t="s">
        <v>305</v>
      </c>
      <c r="T4250" s="4" t="s">
        <v>7863</v>
      </c>
      <c r="U4250" s="4" t="s">
        <v>7807</v>
      </c>
      <c r="AB4250" s="4" t="s">
        <v>3058</v>
      </c>
      <c r="AC4250" s="4" t="s">
        <v>3059</v>
      </c>
      <c r="AD4250" s="9" t="str">
        <f>HYPERLINK("https://www.gbif.org/species/search?q=" &amp; E4250 &amp; "&amp;highertaxon_key=6&amp;status=ACCEPTED")</f>
        <v>https://www.gbif.org/species/search?q=Piliostigma&amp;highertaxon_key=6&amp;status=ACCEPTED</v>
      </c>
      <c r="AE4250" s="4" t="s">
        <v>3060</v>
      </c>
      <c r="AF4250" s="9" t="str">
        <f>HYPERLINK("https://powo.science.kew.org/results?q=" &amp; E4250)</f>
        <v>https://powo.science.kew.org/results?q=Piliostigma</v>
      </c>
      <c r="AG4250" s="4" t="s">
        <v>44</v>
      </c>
      <c r="AH4250" s="4" t="s">
        <v>44</v>
      </c>
      <c r="AI4250" s="4" t="s">
        <v>7981</v>
      </c>
      <c r="CO4250" s="5"/>
      <c r="CP4250" s="5"/>
      <c r="CQ4250" s="5"/>
      <c r="CR4250" s="5"/>
      <c r="CS4250" s="5"/>
      <c r="CT4250" s="5"/>
      <c r="CU4250" s="5"/>
      <c r="CV4250" s="5"/>
      <c r="CW4250" s="5"/>
      <c r="CX4250" s="5"/>
    </row>
    <row r="4251" spans="1:102" x14ac:dyDescent="0.3">
      <c r="A4251" s="4" t="s">
        <v>14</v>
      </c>
      <c r="B4251" s="17" t="s">
        <v>632</v>
      </c>
      <c r="C4251" s="4" t="s">
        <v>612</v>
      </c>
      <c r="D4251" s="4" t="s">
        <v>632</v>
      </c>
      <c r="E4251" s="4" t="s">
        <v>616</v>
      </c>
      <c r="F4251" s="4" t="s">
        <v>613</v>
      </c>
      <c r="L4251" s="4" t="s">
        <v>615</v>
      </c>
      <c r="N4251" s="4">
        <v>2</v>
      </c>
      <c r="O4251" s="4">
        <v>0</v>
      </c>
      <c r="P4251" s="4">
        <v>0</v>
      </c>
      <c r="Q4251" s="4">
        <v>2</v>
      </c>
      <c r="R4251" s="4" t="s">
        <v>28</v>
      </c>
      <c r="S4251" s="4" t="s">
        <v>29</v>
      </c>
      <c r="T4251" s="4" t="s">
        <v>7886</v>
      </c>
      <c r="AD4251" s="9"/>
      <c r="AF4251" s="9"/>
      <c r="AG4251" s="4" t="s">
        <v>99</v>
      </c>
      <c r="AH4251" s="4" t="s">
        <v>99</v>
      </c>
      <c r="AI4251" s="4" t="s">
        <v>7886</v>
      </c>
    </row>
    <row r="4252" spans="1:102" x14ac:dyDescent="0.3">
      <c r="A4252" s="4" t="s">
        <v>14</v>
      </c>
      <c r="B4252" s="17" t="s">
        <v>3117</v>
      </c>
      <c r="C4252" s="4" t="s">
        <v>3117</v>
      </c>
      <c r="D4252" s="4" t="s">
        <v>3117</v>
      </c>
      <c r="E4252" s="4" t="s">
        <v>3117</v>
      </c>
      <c r="F4252" s="4" t="s">
        <v>3117</v>
      </c>
      <c r="H4252" s="4" t="s">
        <v>118</v>
      </c>
      <c r="N4252" s="4">
        <v>29</v>
      </c>
      <c r="O4252" s="4">
        <v>10</v>
      </c>
      <c r="P4252" s="4">
        <v>0</v>
      </c>
      <c r="Q4252" s="4">
        <v>39</v>
      </c>
      <c r="R4252" s="4" t="s">
        <v>104</v>
      </c>
      <c r="S4252" s="4" t="s">
        <v>105</v>
      </c>
      <c r="T4252" s="4" t="s">
        <v>7946</v>
      </c>
      <c r="U4252" s="4" t="s">
        <v>7079</v>
      </c>
      <c r="AC4252" s="4" t="s">
        <v>3118</v>
      </c>
      <c r="AD4252" s="9" t="str">
        <f>HYPERLINK("https://www.gbif.org/species/search?q=" &amp; E4252 &amp; "&amp;highertaxon_key=6&amp;status=ACCEPTED")</f>
        <v>https://www.gbif.org/species/search?q=Plumbaginaceae&amp;highertaxon_key=6&amp;status=ACCEPTED</v>
      </c>
      <c r="AF4252" s="9" t="str">
        <f>HYPERLINK("https://powo.science.kew.org/results?q=" &amp; E4252)</f>
        <v>https://powo.science.kew.org/results?q=Plumbaginaceae</v>
      </c>
      <c r="AG4252" s="4" t="s">
        <v>3119</v>
      </c>
      <c r="AH4252" s="4" t="s">
        <v>99</v>
      </c>
      <c r="AI4252" s="4" t="s">
        <v>7946</v>
      </c>
    </row>
    <row r="4253" spans="1:102" x14ac:dyDescent="0.3">
      <c r="A4253" s="5" t="s">
        <v>14</v>
      </c>
      <c r="B4253" s="16" t="s">
        <v>6045</v>
      </c>
      <c r="C4253" s="5" t="s">
        <v>3117</v>
      </c>
      <c r="D4253" s="5" t="s">
        <v>3117</v>
      </c>
      <c r="E4253" s="5" t="s">
        <v>3117</v>
      </c>
      <c r="F4253" s="5" t="s">
        <v>3117</v>
      </c>
      <c r="H4253" s="4" t="s">
        <v>118</v>
      </c>
      <c r="N4253" s="4">
        <v>0</v>
      </c>
      <c r="O4253" s="4">
        <v>1</v>
      </c>
      <c r="P4253" s="4">
        <v>0</v>
      </c>
      <c r="Q4253" s="4">
        <v>1</v>
      </c>
      <c r="R4253" s="4" t="s">
        <v>104</v>
      </c>
      <c r="S4253" s="4" t="s">
        <v>105</v>
      </c>
      <c r="T4253" s="4" t="s">
        <v>7946</v>
      </c>
      <c r="U4253" s="4" t="s">
        <v>7079</v>
      </c>
      <c r="AC4253" s="4" t="s">
        <v>3118</v>
      </c>
      <c r="AD4253" s="9" t="str">
        <f>HYPERLINK("https://www.gbif.org/species/search?q=" &amp; E4253 &amp; "&amp;highertaxon_key=6&amp;status=ACCEPTED")</f>
        <v>https://www.gbif.org/species/search?q=Plumbaginaceae&amp;highertaxon_key=6&amp;status=ACCEPTED</v>
      </c>
      <c r="AF4253" s="9" t="str">
        <f>HYPERLINK("https://powo.science.kew.org/results?q=" &amp; E4253)</f>
        <v>https://powo.science.kew.org/results?q=Plumbaginaceae</v>
      </c>
      <c r="AG4253" s="4" t="s">
        <v>3119</v>
      </c>
      <c r="AH4253" s="4" t="s">
        <v>99</v>
      </c>
      <c r="AI4253" s="4" t="s">
        <v>7946</v>
      </c>
      <c r="CO4253" s="5"/>
      <c r="CP4253" s="5"/>
      <c r="CQ4253" s="5"/>
      <c r="CR4253" s="5"/>
      <c r="CS4253" s="5"/>
      <c r="CT4253" s="5"/>
      <c r="CU4253" s="5"/>
      <c r="CV4253" s="5"/>
      <c r="CW4253" s="5"/>
      <c r="CX4253" s="5"/>
    </row>
    <row r="4254" spans="1:102" x14ac:dyDescent="0.3">
      <c r="A4254" s="5" t="s">
        <v>14</v>
      </c>
      <c r="B4254" s="16" t="s">
        <v>6046</v>
      </c>
      <c r="C4254" s="5" t="s">
        <v>3117</v>
      </c>
      <c r="D4254" s="5" t="s">
        <v>3117</v>
      </c>
      <c r="E4254" s="5" t="s">
        <v>3117</v>
      </c>
      <c r="F4254" s="5" t="s">
        <v>3117</v>
      </c>
      <c r="H4254" s="4" t="s">
        <v>118</v>
      </c>
      <c r="N4254" s="4">
        <v>1</v>
      </c>
      <c r="O4254" s="4">
        <v>0</v>
      </c>
      <c r="P4254" s="4">
        <v>0</v>
      </c>
      <c r="Q4254" s="4">
        <v>1</v>
      </c>
      <c r="R4254" s="4" t="s">
        <v>104</v>
      </c>
      <c r="S4254" s="4" t="s">
        <v>105</v>
      </c>
      <c r="T4254" s="4" t="s">
        <v>7946</v>
      </c>
      <c r="U4254" s="4" t="s">
        <v>7079</v>
      </c>
      <c r="AC4254" s="4" t="s">
        <v>3118</v>
      </c>
      <c r="AD4254" s="9" t="str">
        <f>HYPERLINK("https://www.gbif.org/species/search?q=" &amp; E4254 &amp; "&amp;highertaxon_key=6&amp;status=ACCEPTED")</f>
        <v>https://www.gbif.org/species/search?q=Plumbaginaceae&amp;highertaxon_key=6&amp;status=ACCEPTED</v>
      </c>
      <c r="AF4254" s="9" t="str">
        <f>HYPERLINK("https://powo.science.kew.org/results?q=" &amp; E4254)</f>
        <v>https://powo.science.kew.org/results?q=Plumbaginaceae</v>
      </c>
      <c r="AG4254" s="4" t="s">
        <v>3119</v>
      </c>
      <c r="AH4254" s="4" t="s">
        <v>99</v>
      </c>
      <c r="AI4254" s="4" t="s">
        <v>7946</v>
      </c>
      <c r="CO4254" s="5"/>
      <c r="CP4254" s="5"/>
      <c r="CQ4254" s="5"/>
      <c r="CR4254" s="5"/>
      <c r="CS4254" s="5"/>
      <c r="CT4254" s="5"/>
      <c r="CU4254" s="5"/>
      <c r="CV4254" s="5"/>
      <c r="CW4254" s="5"/>
      <c r="CX4254" s="5"/>
    </row>
    <row r="4255" spans="1:102" s="5" customFormat="1" x14ac:dyDescent="0.3">
      <c r="A4255" s="5" t="s">
        <v>14</v>
      </c>
      <c r="B4255" s="16" t="s">
        <v>7172</v>
      </c>
      <c r="C4255" s="5" t="s">
        <v>3117</v>
      </c>
      <c r="D4255" s="5" t="s">
        <v>3117</v>
      </c>
      <c r="E4255" s="5" t="s">
        <v>3117</v>
      </c>
      <c r="F4255" s="5" t="s">
        <v>3117</v>
      </c>
      <c r="G4255" s="4"/>
      <c r="H4255" s="4" t="s">
        <v>118</v>
      </c>
      <c r="I4255" s="4"/>
      <c r="J4255" s="4"/>
      <c r="K4255" s="4"/>
      <c r="L4255" s="4"/>
      <c r="M4255" s="4"/>
      <c r="N4255" s="4">
        <v>2</v>
      </c>
      <c r="O4255" s="4">
        <v>0</v>
      </c>
      <c r="P4255" s="4">
        <v>0</v>
      </c>
      <c r="Q4255" s="4">
        <v>2</v>
      </c>
      <c r="R4255" s="4" t="s">
        <v>104</v>
      </c>
      <c r="S4255" s="4" t="s">
        <v>105</v>
      </c>
      <c r="T4255" s="4" t="s">
        <v>7946</v>
      </c>
      <c r="U4255" s="4" t="s">
        <v>7079</v>
      </c>
      <c r="V4255" s="4"/>
      <c r="W4255" s="4"/>
      <c r="X4255" s="4"/>
      <c r="Y4255" s="4"/>
      <c r="Z4255" s="4"/>
      <c r="AA4255" s="4"/>
      <c r="AB4255" s="4"/>
      <c r="AC4255" s="4" t="s">
        <v>3118</v>
      </c>
      <c r="AD4255" s="9" t="str">
        <f>HYPERLINK("https://www.gbif.org/species/search?q=" &amp; E4255 &amp; "&amp;highertaxon_key=6&amp;status=ACCEPTED")</f>
        <v>https://www.gbif.org/species/search?q=Plumbaginaceae&amp;highertaxon_key=6&amp;status=ACCEPTED</v>
      </c>
      <c r="AE4255" s="4"/>
      <c r="AF4255" s="9" t="str">
        <f>HYPERLINK("https://powo.science.kew.org/results?q=" &amp; E4255)</f>
        <v>https://powo.science.kew.org/results?q=Plumbaginaceae</v>
      </c>
      <c r="AG4255" s="4" t="s">
        <v>3119</v>
      </c>
      <c r="AH4255" s="4" t="s">
        <v>99</v>
      </c>
      <c r="AI4255" s="4" t="s">
        <v>7946</v>
      </c>
      <c r="AJ4255" s="4"/>
      <c r="AK4255" s="4"/>
      <c r="AL4255" s="4"/>
      <c r="AM4255" s="4"/>
      <c r="AN4255" s="4"/>
      <c r="AO4255" s="4"/>
      <c r="AP4255" s="4"/>
      <c r="AQ4255" s="4"/>
      <c r="AR4255" s="4"/>
      <c r="AS4255" s="4"/>
      <c r="AT4255" s="4"/>
      <c r="AU4255" s="4"/>
      <c r="AV4255" s="4"/>
      <c r="AW4255" s="4"/>
      <c r="AX4255" s="4"/>
      <c r="AY4255" s="4"/>
      <c r="AZ4255" s="4"/>
      <c r="BA4255" s="4"/>
      <c r="BB4255" s="4"/>
      <c r="BC4255" s="4"/>
      <c r="BD4255" s="4"/>
      <c r="BE4255" s="4"/>
      <c r="BF4255" s="4"/>
      <c r="BG4255" s="4"/>
      <c r="BH4255" s="4"/>
      <c r="BI4255" s="4"/>
      <c r="BJ4255" s="4"/>
      <c r="BK4255" s="4"/>
      <c r="BL4255" s="4"/>
      <c r="BM4255" s="4"/>
      <c r="BN4255" s="4"/>
      <c r="BO4255" s="4"/>
      <c r="BP4255" s="4"/>
      <c r="BQ4255" s="4"/>
      <c r="BR4255" s="4"/>
      <c r="BS4255" s="4"/>
      <c r="BT4255" s="4"/>
      <c r="BU4255" s="4"/>
      <c r="BV4255" s="4"/>
      <c r="BW4255" s="4"/>
      <c r="BX4255" s="4"/>
      <c r="BY4255" s="4"/>
      <c r="BZ4255" s="4"/>
      <c r="CA4255" s="4"/>
      <c r="CB4255" s="4"/>
      <c r="CC4255" s="4"/>
      <c r="CD4255" s="4"/>
      <c r="CE4255" s="4"/>
      <c r="CF4255" s="4"/>
      <c r="CG4255" s="4"/>
      <c r="CH4255" s="4"/>
      <c r="CI4255" s="4"/>
      <c r="CJ4255" s="4"/>
      <c r="CK4255" s="4"/>
      <c r="CL4255" s="4"/>
      <c r="CM4255" s="4"/>
      <c r="CN4255" s="4"/>
    </row>
    <row r="4256" spans="1:102" x14ac:dyDescent="0.3">
      <c r="A4256" s="5" t="s">
        <v>14</v>
      </c>
      <c r="B4256" s="16" t="s">
        <v>6047</v>
      </c>
      <c r="C4256" s="5" t="s">
        <v>3117</v>
      </c>
      <c r="D4256" s="5" t="s">
        <v>3117</v>
      </c>
      <c r="E4256" s="5" t="s">
        <v>3117</v>
      </c>
      <c r="F4256" s="5" t="s">
        <v>3117</v>
      </c>
      <c r="H4256" s="4" t="s">
        <v>118</v>
      </c>
      <c r="N4256" s="4">
        <v>1</v>
      </c>
      <c r="O4256" s="4">
        <v>2</v>
      </c>
      <c r="P4256" s="4">
        <v>0</v>
      </c>
      <c r="Q4256" s="4">
        <v>3</v>
      </c>
      <c r="R4256" s="4" t="s">
        <v>104</v>
      </c>
      <c r="S4256" s="4" t="s">
        <v>105</v>
      </c>
      <c r="T4256" s="4" t="s">
        <v>7946</v>
      </c>
      <c r="U4256" s="4" t="s">
        <v>7079</v>
      </c>
      <c r="AC4256" s="4" t="s">
        <v>3118</v>
      </c>
      <c r="AD4256" s="9" t="str">
        <f>HYPERLINK("https://www.gbif.org/species/search?q=" &amp; E4256 &amp; "&amp;highertaxon_key=6&amp;status=ACCEPTED")</f>
        <v>https://www.gbif.org/species/search?q=Plumbaginaceae&amp;highertaxon_key=6&amp;status=ACCEPTED</v>
      </c>
      <c r="AF4256" s="9" t="str">
        <f>HYPERLINK("https://powo.science.kew.org/results?q=" &amp; E4256)</f>
        <v>https://powo.science.kew.org/results?q=Plumbaginaceae</v>
      </c>
      <c r="AG4256" s="4" t="s">
        <v>3119</v>
      </c>
      <c r="AH4256" s="4" t="s">
        <v>99</v>
      </c>
      <c r="AI4256" s="4" t="s">
        <v>7946</v>
      </c>
      <c r="CO4256" s="5"/>
      <c r="CP4256" s="5"/>
      <c r="CQ4256" s="5"/>
      <c r="CR4256" s="5"/>
      <c r="CS4256" s="5"/>
      <c r="CT4256" s="5"/>
      <c r="CU4256" s="5"/>
      <c r="CV4256" s="5"/>
      <c r="CW4256" s="5"/>
      <c r="CX4256" s="5"/>
    </row>
    <row r="4257" spans="1:102" x14ac:dyDescent="0.3">
      <c r="A4257" s="5" t="s">
        <v>14</v>
      </c>
      <c r="B4257" s="16" t="s">
        <v>8533</v>
      </c>
      <c r="C4257" s="5" t="s">
        <v>3117</v>
      </c>
      <c r="D4257" s="5" t="s">
        <v>3117</v>
      </c>
      <c r="E4257" s="5" t="s">
        <v>3117</v>
      </c>
      <c r="F4257" s="5" t="s">
        <v>3117</v>
      </c>
      <c r="H4257" s="4" t="s">
        <v>118</v>
      </c>
      <c r="N4257" s="4">
        <v>1</v>
      </c>
      <c r="O4257" s="4">
        <v>0</v>
      </c>
      <c r="P4257" s="4">
        <v>0</v>
      </c>
      <c r="Q4257" s="4">
        <v>1</v>
      </c>
      <c r="R4257" s="4" t="s">
        <v>104</v>
      </c>
      <c r="S4257" s="4" t="s">
        <v>105</v>
      </c>
      <c r="T4257" s="4" t="s">
        <v>7946</v>
      </c>
      <c r="U4257" s="4" t="s">
        <v>7079</v>
      </c>
      <c r="AC4257" s="4" t="s">
        <v>3118</v>
      </c>
      <c r="AD4257" s="9" t="s">
        <v>8877</v>
      </c>
      <c r="AF4257" s="9" t="s">
        <v>8878</v>
      </c>
      <c r="AG4257" s="4" t="s">
        <v>3119</v>
      </c>
      <c r="AH4257" s="4" t="s">
        <v>99</v>
      </c>
      <c r="AI4257" s="4" t="s">
        <v>7946</v>
      </c>
      <c r="CO4257" s="5"/>
      <c r="CP4257" s="5"/>
      <c r="CQ4257" s="5"/>
      <c r="CR4257" s="5"/>
      <c r="CS4257" s="5"/>
      <c r="CT4257" s="5"/>
      <c r="CU4257" s="5"/>
      <c r="CV4257" s="5"/>
      <c r="CW4257" s="5"/>
      <c r="CX4257" s="5"/>
    </row>
    <row r="4258" spans="1:102" x14ac:dyDescent="0.3">
      <c r="A4258" s="5" t="s">
        <v>14</v>
      </c>
      <c r="B4258" s="16" t="s">
        <v>6048</v>
      </c>
      <c r="C4258" s="5" t="s">
        <v>1894</v>
      </c>
      <c r="D4258" s="5" t="s">
        <v>1923</v>
      </c>
      <c r="E4258" s="5" t="s">
        <v>1894</v>
      </c>
      <c r="F4258" s="5" t="s">
        <v>1894</v>
      </c>
      <c r="N4258" s="4">
        <v>2</v>
      </c>
      <c r="O4258" s="4">
        <v>0</v>
      </c>
      <c r="P4258" s="4">
        <v>0</v>
      </c>
      <c r="Q4258" s="4">
        <v>2</v>
      </c>
      <c r="R4258" s="4" t="s">
        <v>28</v>
      </c>
      <c r="S4258" s="4" t="s">
        <v>29</v>
      </c>
      <c r="T4258" s="4" t="s">
        <v>7898</v>
      </c>
      <c r="AD4258" s="9"/>
      <c r="AF4258" s="9"/>
      <c r="AG4258" s="4" t="s">
        <v>1894</v>
      </c>
      <c r="AH4258" s="4" t="s">
        <v>1894</v>
      </c>
      <c r="AI4258" s="4" t="s">
        <v>7898</v>
      </c>
      <c r="CO4258" s="5"/>
      <c r="CP4258" s="5"/>
      <c r="CQ4258" s="5"/>
      <c r="CR4258" s="5"/>
      <c r="CS4258" s="5"/>
      <c r="CT4258" s="5"/>
      <c r="CU4258" s="5"/>
      <c r="CV4258" s="5"/>
      <c r="CW4258" s="5"/>
      <c r="CX4258" s="5"/>
    </row>
    <row r="4259" spans="1:102" x14ac:dyDescent="0.3">
      <c r="A4259" s="4" t="s">
        <v>1</v>
      </c>
      <c r="B4259" s="17" t="s">
        <v>3130</v>
      </c>
      <c r="C4259" s="4" t="s">
        <v>3130</v>
      </c>
      <c r="D4259" s="4" t="s">
        <v>3130</v>
      </c>
      <c r="E4259" s="4" t="s">
        <v>3130</v>
      </c>
      <c r="F4259" s="4" t="s">
        <v>3130</v>
      </c>
      <c r="H4259" s="4" t="s">
        <v>118</v>
      </c>
      <c r="N4259" s="4">
        <v>217</v>
      </c>
      <c r="O4259" s="4">
        <v>48</v>
      </c>
      <c r="P4259" s="4">
        <v>27</v>
      </c>
      <c r="Q4259" s="4">
        <v>292</v>
      </c>
      <c r="R4259" s="4" t="s">
        <v>28</v>
      </c>
      <c r="S4259" s="4" t="s">
        <v>29</v>
      </c>
      <c r="T4259" s="4" t="s">
        <v>7946</v>
      </c>
      <c r="U4259" s="4" t="s">
        <v>7079</v>
      </c>
      <c r="AC4259" s="4" t="s">
        <v>3131</v>
      </c>
      <c r="AD4259" s="9" t="str">
        <f>HYPERLINK("https://www.gbif.org/species/search?q=" &amp; E4259 &amp; "&amp;highertaxon_key=6&amp;status=ACCEPTED")</f>
        <v>https://www.gbif.org/species/search?q=Poaceae&amp;highertaxon_key=6&amp;status=ACCEPTED</v>
      </c>
      <c r="AF4259" s="9" t="str">
        <f>HYPERLINK("https://powo.science.kew.org/results?q=" &amp; E4259)</f>
        <v>https://powo.science.kew.org/results?q=Poaceae</v>
      </c>
      <c r="AG4259" s="4" t="s">
        <v>3119</v>
      </c>
      <c r="AH4259" s="4" t="s">
        <v>99</v>
      </c>
      <c r="AI4259" s="4" t="s">
        <v>7079</v>
      </c>
    </row>
    <row r="4260" spans="1:102" x14ac:dyDescent="0.3">
      <c r="A4260" s="5" t="s">
        <v>14</v>
      </c>
      <c r="B4260" s="16" t="s">
        <v>8534</v>
      </c>
      <c r="C4260" s="5" t="s">
        <v>3130</v>
      </c>
      <c r="D4260" s="5" t="s">
        <v>3142</v>
      </c>
      <c r="E4260" s="5" t="s">
        <v>3130</v>
      </c>
      <c r="F4260" s="5" t="s">
        <v>3130</v>
      </c>
      <c r="H4260" s="4" t="s">
        <v>118</v>
      </c>
      <c r="N4260" s="4">
        <v>1</v>
      </c>
      <c r="O4260" s="4">
        <v>0</v>
      </c>
      <c r="P4260" s="4">
        <v>0</v>
      </c>
      <c r="Q4260" s="4">
        <v>1</v>
      </c>
      <c r="R4260" s="4" t="s">
        <v>28</v>
      </c>
      <c r="S4260" s="4" t="s">
        <v>29</v>
      </c>
      <c r="T4260" s="4" t="s">
        <v>7946</v>
      </c>
      <c r="U4260" s="4" t="s">
        <v>7079</v>
      </c>
      <c r="AC4260" s="4" t="s">
        <v>3131</v>
      </c>
      <c r="AD4260" s="9" t="s">
        <v>8776</v>
      </c>
      <c r="AF4260" s="9" t="s">
        <v>8777</v>
      </c>
      <c r="AG4260" s="4" t="s">
        <v>3119</v>
      </c>
      <c r="AH4260" s="4" t="s">
        <v>99</v>
      </c>
      <c r="AI4260" s="4" t="s">
        <v>7079</v>
      </c>
      <c r="CO4260" s="5"/>
      <c r="CP4260" s="5"/>
      <c r="CQ4260" s="5"/>
      <c r="CR4260" s="5"/>
      <c r="CS4260" s="5"/>
      <c r="CT4260" s="5"/>
      <c r="CU4260" s="5"/>
      <c r="CV4260" s="5"/>
      <c r="CW4260" s="5"/>
      <c r="CX4260" s="5"/>
    </row>
    <row r="4261" spans="1:102" x14ac:dyDescent="0.3">
      <c r="A4261" s="5" t="s">
        <v>14</v>
      </c>
      <c r="B4261" s="30" t="s">
        <v>6049</v>
      </c>
      <c r="C4261" s="5" t="s">
        <v>3130</v>
      </c>
      <c r="D4261" s="5" t="s">
        <v>3142</v>
      </c>
      <c r="E4261" s="5" t="s">
        <v>3130</v>
      </c>
      <c r="F4261" s="5" t="s">
        <v>3130</v>
      </c>
      <c r="H4261" s="4" t="s">
        <v>118</v>
      </c>
      <c r="N4261" s="4">
        <v>2</v>
      </c>
      <c r="O4261" s="4">
        <v>1</v>
      </c>
      <c r="P4261" s="4">
        <v>0</v>
      </c>
      <c r="Q4261" s="4">
        <v>3</v>
      </c>
      <c r="R4261" s="4" t="s">
        <v>28</v>
      </c>
      <c r="S4261" s="4" t="s">
        <v>29</v>
      </c>
      <c r="T4261" s="4" t="s">
        <v>7946</v>
      </c>
      <c r="U4261" s="4" t="s">
        <v>7079</v>
      </c>
      <c r="AC4261" s="4" t="s">
        <v>3131</v>
      </c>
      <c r="AD4261" s="9" t="s">
        <v>8776</v>
      </c>
      <c r="AF4261" s="9" t="s">
        <v>8777</v>
      </c>
      <c r="AG4261" s="4" t="s">
        <v>3119</v>
      </c>
      <c r="AH4261" s="4" t="s">
        <v>99</v>
      </c>
      <c r="AI4261" s="4" t="s">
        <v>7079</v>
      </c>
      <c r="CO4261" s="5"/>
      <c r="CP4261" s="5"/>
      <c r="CQ4261" s="5"/>
      <c r="CR4261" s="5"/>
      <c r="CS4261" s="5"/>
      <c r="CT4261" s="5"/>
      <c r="CU4261" s="5"/>
      <c r="CV4261" s="5"/>
      <c r="CW4261" s="5"/>
      <c r="CX4261" s="5"/>
    </row>
    <row r="4262" spans="1:102" x14ac:dyDescent="0.3">
      <c r="A4262" s="5" t="s">
        <v>14</v>
      </c>
      <c r="B4262" s="16" t="s">
        <v>8535</v>
      </c>
      <c r="C4262" s="5" t="s">
        <v>3130</v>
      </c>
      <c r="D4262" s="5" t="s">
        <v>3142</v>
      </c>
      <c r="E4262" s="5" t="s">
        <v>3130</v>
      </c>
      <c r="F4262" s="5" t="s">
        <v>3130</v>
      </c>
      <c r="H4262" s="4" t="s">
        <v>118</v>
      </c>
      <c r="N4262" s="4">
        <v>2</v>
      </c>
      <c r="O4262" s="4">
        <v>0</v>
      </c>
      <c r="P4262" s="4">
        <v>0</v>
      </c>
      <c r="Q4262" s="4">
        <v>2</v>
      </c>
      <c r="R4262" s="4" t="s">
        <v>28</v>
      </c>
      <c r="S4262" s="4" t="s">
        <v>29</v>
      </c>
      <c r="T4262" s="4" t="s">
        <v>7946</v>
      </c>
      <c r="U4262" s="4" t="s">
        <v>7079</v>
      </c>
      <c r="AC4262" s="4" t="s">
        <v>3131</v>
      </c>
      <c r="AD4262" s="9" t="s">
        <v>8776</v>
      </c>
      <c r="AF4262" s="9" t="s">
        <v>8777</v>
      </c>
      <c r="AG4262" s="4" t="s">
        <v>3119</v>
      </c>
      <c r="AH4262" s="4" t="s">
        <v>99</v>
      </c>
      <c r="AI4262" s="4" t="s">
        <v>7079</v>
      </c>
      <c r="CO4262" s="5"/>
      <c r="CP4262" s="5"/>
      <c r="CQ4262" s="5"/>
      <c r="CR4262" s="5"/>
      <c r="CS4262" s="5"/>
      <c r="CT4262" s="5"/>
      <c r="CU4262" s="5"/>
      <c r="CV4262" s="5"/>
      <c r="CW4262" s="5"/>
      <c r="CX4262" s="5"/>
    </row>
    <row r="4263" spans="1:102" x14ac:dyDescent="0.3">
      <c r="A4263" s="5" t="s">
        <v>14</v>
      </c>
      <c r="B4263" s="16" t="s">
        <v>8536</v>
      </c>
      <c r="C4263" s="5" t="s">
        <v>3130</v>
      </c>
      <c r="D4263" s="5" t="s">
        <v>3142</v>
      </c>
      <c r="E4263" s="5" t="s">
        <v>3130</v>
      </c>
      <c r="F4263" s="5" t="s">
        <v>3130</v>
      </c>
      <c r="H4263" s="4" t="s">
        <v>118</v>
      </c>
      <c r="N4263" s="4">
        <v>1</v>
      </c>
      <c r="O4263" s="4">
        <v>0</v>
      </c>
      <c r="P4263" s="4">
        <v>0</v>
      </c>
      <c r="Q4263" s="4">
        <v>1</v>
      </c>
      <c r="R4263" s="4" t="s">
        <v>28</v>
      </c>
      <c r="S4263" s="4" t="s">
        <v>29</v>
      </c>
      <c r="T4263" s="4" t="s">
        <v>7946</v>
      </c>
      <c r="U4263" s="4" t="s">
        <v>7079</v>
      </c>
      <c r="AC4263" s="4" t="s">
        <v>3131</v>
      </c>
      <c r="AD4263" s="9" t="s">
        <v>8776</v>
      </c>
      <c r="AF4263" s="9" t="s">
        <v>8777</v>
      </c>
      <c r="AG4263" s="4" t="s">
        <v>3119</v>
      </c>
      <c r="AH4263" s="4" t="s">
        <v>99</v>
      </c>
      <c r="AI4263" s="4" t="s">
        <v>7079</v>
      </c>
      <c r="CO4263" s="5"/>
      <c r="CP4263" s="5"/>
      <c r="CQ4263" s="5"/>
      <c r="CR4263" s="5"/>
      <c r="CS4263" s="5"/>
      <c r="CT4263" s="5"/>
      <c r="CU4263" s="5"/>
      <c r="CV4263" s="5"/>
      <c r="CW4263" s="5"/>
      <c r="CX4263" s="5"/>
    </row>
    <row r="4264" spans="1:102" x14ac:dyDescent="0.3">
      <c r="A4264" s="5" t="s">
        <v>14</v>
      </c>
      <c r="B4264" s="16" t="s">
        <v>8537</v>
      </c>
      <c r="C4264" s="5" t="s">
        <v>3130</v>
      </c>
      <c r="D4264" s="5" t="s">
        <v>3142</v>
      </c>
      <c r="E4264" s="5" t="s">
        <v>3130</v>
      </c>
      <c r="F4264" s="5" t="s">
        <v>3130</v>
      </c>
      <c r="H4264" s="4" t="s">
        <v>118</v>
      </c>
      <c r="N4264" s="4">
        <v>1</v>
      </c>
      <c r="O4264" s="4">
        <v>0</v>
      </c>
      <c r="P4264" s="4">
        <v>0</v>
      </c>
      <c r="Q4264" s="4">
        <v>1</v>
      </c>
      <c r="R4264" s="4" t="s">
        <v>28</v>
      </c>
      <c r="S4264" s="4" t="s">
        <v>29</v>
      </c>
      <c r="T4264" s="4" t="s">
        <v>7946</v>
      </c>
      <c r="U4264" s="4" t="s">
        <v>7079</v>
      </c>
      <c r="AC4264" s="4" t="s">
        <v>3131</v>
      </c>
      <c r="AD4264" s="9" t="s">
        <v>8776</v>
      </c>
      <c r="AF4264" s="9" t="s">
        <v>8777</v>
      </c>
      <c r="AG4264" s="4" t="s">
        <v>3119</v>
      </c>
      <c r="AH4264" s="4" t="s">
        <v>99</v>
      </c>
      <c r="AI4264" s="4" t="s">
        <v>7079</v>
      </c>
      <c r="CO4264" s="5"/>
      <c r="CP4264" s="5"/>
      <c r="CQ4264" s="5"/>
      <c r="CR4264" s="5"/>
      <c r="CS4264" s="5"/>
      <c r="CT4264" s="5"/>
      <c r="CU4264" s="5"/>
      <c r="CV4264" s="5"/>
      <c r="CW4264" s="5"/>
      <c r="CX4264" s="5"/>
    </row>
    <row r="4265" spans="1:102" x14ac:dyDescent="0.3">
      <c r="A4265" s="5" t="s">
        <v>14</v>
      </c>
      <c r="B4265" s="16" t="s">
        <v>6050</v>
      </c>
      <c r="C4265" s="5" t="s">
        <v>3130</v>
      </c>
      <c r="D4265" s="5" t="s">
        <v>3142</v>
      </c>
      <c r="E4265" s="5" t="s">
        <v>3130</v>
      </c>
      <c r="F4265" s="5" t="s">
        <v>3130</v>
      </c>
      <c r="H4265" s="4" t="s">
        <v>118</v>
      </c>
      <c r="N4265" s="4">
        <v>2</v>
      </c>
      <c r="O4265" s="4">
        <v>0</v>
      </c>
      <c r="P4265" s="4">
        <v>0</v>
      </c>
      <c r="Q4265" s="4">
        <v>2</v>
      </c>
      <c r="R4265" s="4" t="s">
        <v>28</v>
      </c>
      <c r="S4265" s="4" t="s">
        <v>29</v>
      </c>
      <c r="T4265" s="4" t="s">
        <v>7946</v>
      </c>
      <c r="U4265" s="4" t="s">
        <v>7079</v>
      </c>
      <c r="AC4265" s="4" t="s">
        <v>3131</v>
      </c>
      <c r="AD4265" s="9" t="str">
        <f t="shared" ref="AD4265:AD4296" si="346">HYPERLINK("https://www.gbif.org/species/search?q=" &amp; E4265 &amp; "&amp;highertaxon_key=6&amp;status=ACCEPTED")</f>
        <v>https://www.gbif.org/species/search?q=Poaceae&amp;highertaxon_key=6&amp;status=ACCEPTED</v>
      </c>
      <c r="AF4265" s="9" t="str">
        <f t="shared" ref="AF4265:AF4296" si="347">HYPERLINK("https://powo.science.kew.org/results?q=" &amp; E4265)</f>
        <v>https://powo.science.kew.org/results?q=Poaceae</v>
      </c>
      <c r="AG4265" s="4" t="s">
        <v>3119</v>
      </c>
      <c r="AH4265" s="4" t="s">
        <v>99</v>
      </c>
      <c r="AI4265" s="4" t="s">
        <v>7079</v>
      </c>
      <c r="CO4265" s="5"/>
      <c r="CP4265" s="5"/>
      <c r="CQ4265" s="5"/>
      <c r="CR4265" s="5"/>
      <c r="CS4265" s="5"/>
      <c r="CT4265" s="5"/>
      <c r="CU4265" s="5"/>
      <c r="CV4265" s="5"/>
      <c r="CW4265" s="5"/>
      <c r="CX4265" s="5"/>
    </row>
    <row r="4266" spans="1:102" x14ac:dyDescent="0.3">
      <c r="A4266" s="5" t="s">
        <v>14</v>
      </c>
      <c r="B4266" s="16" t="s">
        <v>6051</v>
      </c>
      <c r="C4266" s="5" t="s">
        <v>3130</v>
      </c>
      <c r="D4266" s="5" t="s">
        <v>3130</v>
      </c>
      <c r="E4266" s="5" t="s">
        <v>3130</v>
      </c>
      <c r="F4266" s="5" t="s">
        <v>3145</v>
      </c>
      <c r="N4266" s="4">
        <v>49</v>
      </c>
      <c r="O4266" s="4">
        <v>10</v>
      </c>
      <c r="P4266" s="4">
        <v>0</v>
      </c>
      <c r="Q4266" s="4">
        <v>59</v>
      </c>
      <c r="R4266" s="4" t="s">
        <v>28</v>
      </c>
      <c r="S4266" s="4" t="s">
        <v>29</v>
      </c>
      <c r="T4266" s="4" t="s">
        <v>7946</v>
      </c>
      <c r="U4266" s="4" t="s">
        <v>7079</v>
      </c>
      <c r="AC4266" s="4" t="s">
        <v>3131</v>
      </c>
      <c r="AD4266" s="9" t="str">
        <f t="shared" si="346"/>
        <v>https://www.gbif.org/species/search?q=Poaceae&amp;highertaxon_key=6&amp;status=ACCEPTED</v>
      </c>
      <c r="AF4266" s="9" t="str">
        <f t="shared" si="347"/>
        <v>https://powo.science.kew.org/results?q=Poaceae</v>
      </c>
      <c r="AG4266" s="4" t="s">
        <v>3119</v>
      </c>
      <c r="AH4266" s="4" t="s">
        <v>99</v>
      </c>
      <c r="AI4266" s="4" t="s">
        <v>7079</v>
      </c>
      <c r="CO4266" s="5"/>
      <c r="CP4266" s="5"/>
      <c r="CQ4266" s="5"/>
      <c r="CR4266" s="5"/>
      <c r="CS4266" s="5"/>
      <c r="CT4266" s="5"/>
      <c r="CU4266" s="5"/>
      <c r="CV4266" s="5"/>
      <c r="CW4266" s="5"/>
      <c r="CX4266" s="5"/>
    </row>
    <row r="4267" spans="1:102" x14ac:dyDescent="0.3">
      <c r="A4267" s="5" t="s">
        <v>14</v>
      </c>
      <c r="B4267" s="16" t="s">
        <v>7173</v>
      </c>
      <c r="C4267" s="5" t="s">
        <v>3130</v>
      </c>
      <c r="D4267" s="5" t="s">
        <v>3130</v>
      </c>
      <c r="E4267" s="5" t="s">
        <v>3130</v>
      </c>
      <c r="F4267" s="5" t="s">
        <v>3145</v>
      </c>
      <c r="N4267" s="4">
        <v>7</v>
      </c>
      <c r="O4267" s="4">
        <v>1</v>
      </c>
      <c r="P4267" s="4">
        <v>0</v>
      </c>
      <c r="Q4267" s="4">
        <v>8</v>
      </c>
      <c r="R4267" s="4" t="s">
        <v>28</v>
      </c>
      <c r="S4267" s="4" t="s">
        <v>29</v>
      </c>
      <c r="T4267" s="4" t="s">
        <v>7946</v>
      </c>
      <c r="U4267" s="4" t="s">
        <v>7079</v>
      </c>
      <c r="AC4267" s="4" t="s">
        <v>3131</v>
      </c>
      <c r="AD4267" s="9" t="str">
        <f t="shared" si="346"/>
        <v>https://www.gbif.org/species/search?q=Poaceae&amp;highertaxon_key=6&amp;status=ACCEPTED</v>
      </c>
      <c r="AF4267" s="9" t="str">
        <f t="shared" si="347"/>
        <v>https://powo.science.kew.org/results?q=Poaceae</v>
      </c>
      <c r="AG4267" s="4" t="s">
        <v>3119</v>
      </c>
      <c r="AH4267" s="4" t="s">
        <v>99</v>
      </c>
      <c r="AI4267" s="4" t="s">
        <v>7079</v>
      </c>
      <c r="CO4267" s="5"/>
      <c r="CP4267" s="5"/>
      <c r="CQ4267" s="5"/>
      <c r="CR4267" s="5"/>
      <c r="CS4267" s="5"/>
      <c r="CT4267" s="5"/>
      <c r="CU4267" s="5"/>
      <c r="CV4267" s="5"/>
      <c r="CW4267" s="5"/>
      <c r="CX4267" s="5"/>
    </row>
    <row r="4268" spans="1:102" x14ac:dyDescent="0.3">
      <c r="A4268" s="5" t="s">
        <v>14</v>
      </c>
      <c r="B4268" s="16" t="s">
        <v>6052</v>
      </c>
      <c r="C4268" s="5" t="s">
        <v>3130</v>
      </c>
      <c r="D4268" s="5" t="s">
        <v>3130</v>
      </c>
      <c r="E4268" s="5" t="s">
        <v>3130</v>
      </c>
      <c r="F4268" s="5" t="s">
        <v>3145</v>
      </c>
      <c r="N4268" s="4">
        <v>2</v>
      </c>
      <c r="O4268" s="4">
        <v>1</v>
      </c>
      <c r="P4268" s="4">
        <v>0</v>
      </c>
      <c r="Q4268" s="4">
        <v>3</v>
      </c>
      <c r="R4268" s="4" t="s">
        <v>28</v>
      </c>
      <c r="S4268" s="4" t="s">
        <v>29</v>
      </c>
      <c r="T4268" s="4" t="s">
        <v>7946</v>
      </c>
      <c r="U4268" s="4" t="s">
        <v>7079</v>
      </c>
      <c r="AC4268" s="4" t="s">
        <v>3131</v>
      </c>
      <c r="AD4268" s="9" t="str">
        <f t="shared" si="346"/>
        <v>https://www.gbif.org/species/search?q=Poaceae&amp;highertaxon_key=6&amp;status=ACCEPTED</v>
      </c>
      <c r="AF4268" s="9" t="str">
        <f t="shared" si="347"/>
        <v>https://powo.science.kew.org/results?q=Poaceae</v>
      </c>
      <c r="AG4268" s="4" t="s">
        <v>3119</v>
      </c>
      <c r="AH4268" s="4" t="s">
        <v>99</v>
      </c>
      <c r="AI4268" s="4" t="s">
        <v>7079</v>
      </c>
      <c r="CO4268" s="5"/>
      <c r="CP4268" s="5"/>
      <c r="CQ4268" s="5"/>
      <c r="CR4268" s="5"/>
      <c r="CS4268" s="5"/>
      <c r="CT4268" s="5"/>
      <c r="CU4268" s="5"/>
      <c r="CV4268" s="5"/>
      <c r="CW4268" s="5"/>
      <c r="CX4268" s="5"/>
    </row>
    <row r="4269" spans="1:102" s="5" customFormat="1" x14ac:dyDescent="0.3">
      <c r="A4269" s="5" t="s">
        <v>1</v>
      </c>
      <c r="B4269" s="16" t="s">
        <v>3145</v>
      </c>
      <c r="C4269" s="5" t="s">
        <v>3130</v>
      </c>
      <c r="D4269" s="5" t="s">
        <v>3130</v>
      </c>
      <c r="E4269" s="5" t="s">
        <v>3130</v>
      </c>
      <c r="F4269" s="5" t="s">
        <v>3145</v>
      </c>
      <c r="G4269" s="4"/>
      <c r="H4269" s="4"/>
      <c r="I4269" s="4"/>
      <c r="J4269" s="4"/>
      <c r="K4269" s="4"/>
      <c r="L4269" s="4"/>
      <c r="M4269" s="4"/>
      <c r="N4269" s="4">
        <v>94</v>
      </c>
      <c r="O4269" s="4">
        <v>24</v>
      </c>
      <c r="P4269" s="4">
        <v>1</v>
      </c>
      <c r="Q4269" s="4">
        <v>119</v>
      </c>
      <c r="R4269" s="4" t="s">
        <v>28</v>
      </c>
      <c r="S4269" s="4" t="s">
        <v>29</v>
      </c>
      <c r="T4269" s="4" t="s">
        <v>7946</v>
      </c>
      <c r="U4269" s="4" t="s">
        <v>7079</v>
      </c>
      <c r="V4269" s="4"/>
      <c r="W4269" s="4"/>
      <c r="X4269" s="4"/>
      <c r="Y4269" s="4"/>
      <c r="Z4269" s="4"/>
      <c r="AA4269" s="4"/>
      <c r="AB4269" s="4"/>
      <c r="AC4269" s="4" t="s">
        <v>3131</v>
      </c>
      <c r="AD4269" s="9" t="str">
        <f t="shared" si="346"/>
        <v>https://www.gbif.org/species/search?q=Poaceae&amp;highertaxon_key=6&amp;status=ACCEPTED</v>
      </c>
      <c r="AE4269" s="4"/>
      <c r="AF4269" s="9" t="str">
        <f t="shared" si="347"/>
        <v>https://powo.science.kew.org/results?q=Poaceae</v>
      </c>
      <c r="AG4269" s="4" t="s">
        <v>3119</v>
      </c>
      <c r="AH4269" s="4" t="s">
        <v>99</v>
      </c>
      <c r="AI4269" s="4" t="s">
        <v>7079</v>
      </c>
      <c r="AJ4269" s="4"/>
      <c r="AK4269" s="4"/>
      <c r="AL4269" s="4"/>
      <c r="AM4269" s="4"/>
      <c r="AN4269" s="4"/>
      <c r="AO4269" s="4"/>
      <c r="AP4269" s="4"/>
      <c r="AQ4269" s="4"/>
      <c r="AR4269" s="4"/>
      <c r="AS4269" s="4"/>
      <c r="AT4269" s="4"/>
      <c r="AU4269" s="4"/>
      <c r="AV4269" s="4"/>
      <c r="AW4269" s="4"/>
      <c r="AX4269" s="4"/>
      <c r="AY4269" s="4"/>
      <c r="AZ4269" s="4"/>
      <c r="BA4269" s="4"/>
      <c r="BB4269" s="4"/>
      <c r="BC4269" s="4"/>
      <c r="BD4269" s="4"/>
      <c r="BE4269" s="4"/>
      <c r="BF4269" s="4"/>
      <c r="BG4269" s="4"/>
      <c r="BH4269" s="4"/>
      <c r="BI4269" s="4"/>
      <c r="BJ4269" s="4"/>
      <c r="BK4269" s="4"/>
      <c r="BL4269" s="4"/>
      <c r="BM4269" s="4"/>
      <c r="BN4269" s="4"/>
      <c r="BO4269" s="4"/>
      <c r="BP4269" s="4"/>
      <c r="BQ4269" s="4"/>
      <c r="BR4269" s="4"/>
      <c r="BS4269" s="4"/>
      <c r="BT4269" s="4"/>
      <c r="BU4269" s="4"/>
      <c r="BV4269" s="4"/>
      <c r="BW4269" s="4"/>
      <c r="BX4269" s="4"/>
      <c r="BY4269" s="4"/>
      <c r="BZ4269" s="4"/>
      <c r="CA4269" s="4"/>
      <c r="CB4269" s="4"/>
      <c r="CC4269" s="4"/>
      <c r="CD4269" s="4"/>
      <c r="CE4269" s="4"/>
      <c r="CF4269" s="4"/>
      <c r="CG4269" s="4"/>
      <c r="CH4269" s="4"/>
      <c r="CI4269" s="4"/>
      <c r="CJ4269" s="4"/>
      <c r="CK4269" s="4"/>
      <c r="CL4269" s="4"/>
      <c r="CM4269" s="4"/>
      <c r="CN4269" s="4"/>
    </row>
    <row r="4270" spans="1:102" x14ac:dyDescent="0.3">
      <c r="A4270" s="5" t="s">
        <v>14</v>
      </c>
      <c r="B4270" s="16" t="s">
        <v>7174</v>
      </c>
      <c r="C4270" s="5" t="s">
        <v>3130</v>
      </c>
      <c r="D4270" s="5" t="s">
        <v>3130</v>
      </c>
      <c r="E4270" s="5" t="s">
        <v>3130</v>
      </c>
      <c r="F4270" s="5" t="s">
        <v>3145</v>
      </c>
      <c r="N4270" s="4">
        <v>3</v>
      </c>
      <c r="O4270" s="4">
        <v>0</v>
      </c>
      <c r="P4270" s="4">
        <v>0</v>
      </c>
      <c r="Q4270" s="4">
        <v>3</v>
      </c>
      <c r="R4270" s="4" t="s">
        <v>28</v>
      </c>
      <c r="S4270" s="4" t="s">
        <v>29</v>
      </c>
      <c r="T4270" s="4" t="s">
        <v>7946</v>
      </c>
      <c r="U4270" s="4" t="s">
        <v>7079</v>
      </c>
      <c r="AC4270" s="4" t="s">
        <v>3131</v>
      </c>
      <c r="AD4270" s="9" t="str">
        <f t="shared" si="346"/>
        <v>https://www.gbif.org/species/search?q=Poaceae&amp;highertaxon_key=6&amp;status=ACCEPTED</v>
      </c>
      <c r="AF4270" s="9" t="str">
        <f t="shared" si="347"/>
        <v>https://powo.science.kew.org/results?q=Poaceae</v>
      </c>
      <c r="AG4270" s="4" t="s">
        <v>3119</v>
      </c>
      <c r="AH4270" s="4" t="s">
        <v>99</v>
      </c>
      <c r="AI4270" s="4" t="s">
        <v>7079</v>
      </c>
      <c r="CO4270" s="5"/>
      <c r="CP4270" s="5"/>
      <c r="CQ4270" s="5"/>
      <c r="CR4270" s="5"/>
      <c r="CS4270" s="5"/>
      <c r="CT4270" s="5"/>
      <c r="CU4270" s="5"/>
      <c r="CV4270" s="5"/>
      <c r="CW4270" s="5"/>
      <c r="CX4270" s="5"/>
    </row>
    <row r="4271" spans="1:102" x14ac:dyDescent="0.3">
      <c r="A4271" s="5" t="s">
        <v>14</v>
      </c>
      <c r="B4271" s="16" t="s">
        <v>6053</v>
      </c>
      <c r="C4271" s="5" t="s">
        <v>3130</v>
      </c>
      <c r="D4271" s="5" t="s">
        <v>3130</v>
      </c>
      <c r="E4271" s="5" t="s">
        <v>3130</v>
      </c>
      <c r="F4271" s="5" t="s">
        <v>3145</v>
      </c>
      <c r="N4271" s="4">
        <v>2</v>
      </c>
      <c r="O4271" s="4">
        <v>0</v>
      </c>
      <c r="P4271" s="4">
        <v>0</v>
      </c>
      <c r="Q4271" s="4">
        <v>2</v>
      </c>
      <c r="R4271" s="4" t="s">
        <v>28</v>
      </c>
      <c r="S4271" s="4" t="s">
        <v>29</v>
      </c>
      <c r="T4271" s="4" t="s">
        <v>7946</v>
      </c>
      <c r="U4271" s="4" t="s">
        <v>7079</v>
      </c>
      <c r="AC4271" s="4" t="s">
        <v>3131</v>
      </c>
      <c r="AD4271" s="9" t="str">
        <f t="shared" si="346"/>
        <v>https://www.gbif.org/species/search?q=Poaceae&amp;highertaxon_key=6&amp;status=ACCEPTED</v>
      </c>
      <c r="AF4271" s="9" t="str">
        <f t="shared" si="347"/>
        <v>https://powo.science.kew.org/results?q=Poaceae</v>
      </c>
      <c r="AG4271" s="4" t="s">
        <v>3119</v>
      </c>
      <c r="AH4271" s="4" t="s">
        <v>99</v>
      </c>
      <c r="AI4271" s="4" t="s">
        <v>7079</v>
      </c>
      <c r="CO4271" s="5"/>
      <c r="CP4271" s="5"/>
      <c r="CQ4271" s="5"/>
      <c r="CR4271" s="5"/>
      <c r="CS4271" s="5"/>
      <c r="CT4271" s="5"/>
      <c r="CU4271" s="5"/>
      <c r="CV4271" s="5"/>
      <c r="CW4271" s="5"/>
      <c r="CX4271" s="5"/>
    </row>
    <row r="4272" spans="1:102" s="5" customFormat="1" x14ac:dyDescent="0.3">
      <c r="A4272" s="5" t="s">
        <v>14</v>
      </c>
      <c r="B4272" s="16" t="s">
        <v>6054</v>
      </c>
      <c r="C4272" s="5" t="s">
        <v>3130</v>
      </c>
      <c r="D4272" s="5" t="s">
        <v>3142</v>
      </c>
      <c r="E4272" s="5" t="s">
        <v>3130</v>
      </c>
      <c r="F4272" s="5" t="s">
        <v>3130</v>
      </c>
      <c r="G4272" s="4"/>
      <c r="H4272" s="4" t="s">
        <v>118</v>
      </c>
      <c r="I4272" s="4"/>
      <c r="J4272" s="4"/>
      <c r="K4272" s="4"/>
      <c r="L4272" s="4"/>
      <c r="M4272" s="4"/>
      <c r="N4272" s="4">
        <v>2</v>
      </c>
      <c r="O4272" s="4">
        <v>0</v>
      </c>
      <c r="P4272" s="4">
        <v>0</v>
      </c>
      <c r="Q4272" s="4">
        <v>2</v>
      </c>
      <c r="R4272" s="4" t="s">
        <v>28</v>
      </c>
      <c r="S4272" s="4" t="s">
        <v>29</v>
      </c>
      <c r="T4272" s="4" t="s">
        <v>7946</v>
      </c>
      <c r="U4272" s="4" t="s">
        <v>7079</v>
      </c>
      <c r="V4272" s="4"/>
      <c r="W4272" s="4"/>
      <c r="X4272" s="4"/>
      <c r="Y4272" s="4"/>
      <c r="Z4272" s="4"/>
      <c r="AA4272" s="4"/>
      <c r="AB4272" s="4"/>
      <c r="AC4272" s="4" t="s">
        <v>3131</v>
      </c>
      <c r="AD4272" s="9" t="str">
        <f t="shared" si="346"/>
        <v>https://www.gbif.org/species/search?q=Poaceae&amp;highertaxon_key=6&amp;status=ACCEPTED</v>
      </c>
      <c r="AE4272" s="4"/>
      <c r="AF4272" s="9" t="str">
        <f t="shared" si="347"/>
        <v>https://powo.science.kew.org/results?q=Poaceae</v>
      </c>
      <c r="AG4272" s="4" t="s">
        <v>3119</v>
      </c>
      <c r="AH4272" s="4" t="s">
        <v>99</v>
      </c>
      <c r="AI4272" s="4" t="s">
        <v>7079</v>
      </c>
      <c r="AJ4272" s="4"/>
      <c r="AK4272" s="4"/>
      <c r="AL4272" s="4"/>
      <c r="AM4272" s="4"/>
      <c r="AN4272" s="4"/>
      <c r="AO4272" s="4"/>
      <c r="AP4272" s="4"/>
      <c r="AQ4272" s="4"/>
      <c r="AR4272" s="4"/>
      <c r="AS4272" s="4"/>
      <c r="AT4272" s="4"/>
      <c r="AU4272" s="4"/>
      <c r="AV4272" s="4"/>
      <c r="AW4272" s="4"/>
      <c r="AX4272" s="4"/>
      <c r="AY4272" s="4"/>
      <c r="AZ4272" s="4"/>
      <c r="BA4272" s="4"/>
      <c r="BB4272" s="4"/>
      <c r="BC4272" s="4"/>
      <c r="BD4272" s="4"/>
      <c r="BE4272" s="4"/>
      <c r="BF4272" s="4"/>
      <c r="BG4272" s="4"/>
      <c r="BH4272" s="4"/>
      <c r="BI4272" s="4"/>
      <c r="BJ4272" s="4"/>
      <c r="BK4272" s="4"/>
      <c r="BL4272" s="4"/>
      <c r="BM4272" s="4"/>
      <c r="BN4272" s="4"/>
      <c r="BO4272" s="4"/>
      <c r="BP4272" s="4"/>
      <c r="BQ4272" s="4"/>
      <c r="BR4272" s="4"/>
      <c r="BS4272" s="4"/>
      <c r="BT4272" s="4"/>
      <c r="BU4272" s="4"/>
      <c r="BV4272" s="4"/>
      <c r="BW4272" s="4"/>
      <c r="BX4272" s="4"/>
      <c r="BY4272" s="4"/>
      <c r="BZ4272" s="4"/>
      <c r="CA4272" s="4"/>
      <c r="CB4272" s="4"/>
      <c r="CC4272" s="4"/>
      <c r="CD4272" s="4"/>
      <c r="CE4272" s="4"/>
      <c r="CF4272" s="4"/>
      <c r="CG4272" s="4"/>
      <c r="CH4272" s="4"/>
      <c r="CI4272" s="4"/>
      <c r="CJ4272" s="4"/>
      <c r="CK4272" s="4"/>
      <c r="CL4272" s="4"/>
      <c r="CM4272" s="4"/>
      <c r="CN4272" s="4"/>
    </row>
    <row r="4273" spans="1:102" x14ac:dyDescent="0.3">
      <c r="A4273" s="5" t="s">
        <v>14</v>
      </c>
      <c r="B4273" s="16" t="s">
        <v>6055</v>
      </c>
      <c r="C4273" s="5" t="s">
        <v>3130</v>
      </c>
      <c r="D4273" s="5" t="s">
        <v>3142</v>
      </c>
      <c r="E4273" s="5" t="s">
        <v>3130</v>
      </c>
      <c r="F4273" s="5" t="s">
        <v>3130</v>
      </c>
      <c r="H4273" s="4" t="s">
        <v>118</v>
      </c>
      <c r="N4273" s="4">
        <v>2</v>
      </c>
      <c r="O4273" s="4">
        <v>0</v>
      </c>
      <c r="P4273" s="4">
        <v>0</v>
      </c>
      <c r="Q4273" s="4">
        <v>2</v>
      </c>
      <c r="R4273" s="4" t="s">
        <v>28</v>
      </c>
      <c r="S4273" s="4" t="s">
        <v>29</v>
      </c>
      <c r="T4273" s="4" t="s">
        <v>7946</v>
      </c>
      <c r="U4273" s="4" t="s">
        <v>7079</v>
      </c>
      <c r="AC4273" s="4" t="s">
        <v>3131</v>
      </c>
      <c r="AD4273" s="9" t="str">
        <f t="shared" si="346"/>
        <v>https://www.gbif.org/species/search?q=Poaceae&amp;highertaxon_key=6&amp;status=ACCEPTED</v>
      </c>
      <c r="AF4273" s="9" t="str">
        <f t="shared" si="347"/>
        <v>https://powo.science.kew.org/results?q=Poaceae</v>
      </c>
      <c r="AG4273" s="4" t="s">
        <v>3119</v>
      </c>
      <c r="AH4273" s="4" t="s">
        <v>99</v>
      </c>
      <c r="AI4273" s="4" t="s">
        <v>7079</v>
      </c>
      <c r="CO4273" s="5"/>
      <c r="CP4273" s="5"/>
      <c r="CQ4273" s="5"/>
      <c r="CR4273" s="5"/>
      <c r="CS4273" s="5"/>
      <c r="CT4273" s="5"/>
      <c r="CU4273" s="5"/>
      <c r="CV4273" s="5"/>
      <c r="CW4273" s="5"/>
      <c r="CX4273" s="5"/>
    </row>
    <row r="4274" spans="1:102" x14ac:dyDescent="0.3">
      <c r="A4274" s="5" t="s">
        <v>14</v>
      </c>
      <c r="B4274" s="16" t="s">
        <v>6056</v>
      </c>
      <c r="C4274" s="5" t="s">
        <v>3130</v>
      </c>
      <c r="D4274" s="5" t="s">
        <v>3142</v>
      </c>
      <c r="E4274" s="5" t="s">
        <v>3130</v>
      </c>
      <c r="F4274" s="5" t="s">
        <v>3130</v>
      </c>
      <c r="H4274" s="4" t="s">
        <v>118</v>
      </c>
      <c r="N4274" s="4">
        <v>2</v>
      </c>
      <c r="O4274" s="4">
        <v>0</v>
      </c>
      <c r="P4274" s="4">
        <v>0</v>
      </c>
      <c r="Q4274" s="4">
        <v>2</v>
      </c>
      <c r="R4274" s="4" t="s">
        <v>28</v>
      </c>
      <c r="S4274" s="4" t="s">
        <v>29</v>
      </c>
      <c r="T4274" s="4" t="s">
        <v>7946</v>
      </c>
      <c r="U4274" s="4" t="s">
        <v>7079</v>
      </c>
      <c r="AC4274" s="4" t="s">
        <v>3131</v>
      </c>
      <c r="AD4274" s="9" t="str">
        <f t="shared" si="346"/>
        <v>https://www.gbif.org/species/search?q=Poaceae&amp;highertaxon_key=6&amp;status=ACCEPTED</v>
      </c>
      <c r="AF4274" s="9" t="str">
        <f t="shared" si="347"/>
        <v>https://powo.science.kew.org/results?q=Poaceae</v>
      </c>
      <c r="AG4274" s="4" t="s">
        <v>3119</v>
      </c>
      <c r="AH4274" s="4" t="s">
        <v>99</v>
      </c>
      <c r="AI4274" s="4" t="s">
        <v>7079</v>
      </c>
      <c r="CO4274" s="5"/>
      <c r="CP4274" s="5"/>
      <c r="CQ4274" s="5"/>
      <c r="CR4274" s="5"/>
      <c r="CS4274" s="5"/>
      <c r="CT4274" s="5"/>
      <c r="CU4274" s="5"/>
      <c r="CV4274" s="5"/>
      <c r="CW4274" s="5"/>
      <c r="CX4274" s="5"/>
    </row>
    <row r="4275" spans="1:102" s="5" customFormat="1" x14ac:dyDescent="0.3">
      <c r="A4275" s="5" t="s">
        <v>14</v>
      </c>
      <c r="B4275" s="16" t="s">
        <v>6057</v>
      </c>
      <c r="C4275" s="5" t="s">
        <v>3130</v>
      </c>
      <c r="D4275" s="5" t="s">
        <v>3130</v>
      </c>
      <c r="E4275" s="5" t="s">
        <v>3130</v>
      </c>
      <c r="F4275" s="5" t="s">
        <v>3130</v>
      </c>
      <c r="G4275" s="4"/>
      <c r="H4275" s="4" t="s">
        <v>118</v>
      </c>
      <c r="I4275" s="4"/>
      <c r="J4275" s="4"/>
      <c r="K4275" s="4"/>
      <c r="L4275" s="4"/>
      <c r="M4275" s="4"/>
      <c r="N4275" s="4">
        <v>3</v>
      </c>
      <c r="O4275" s="4">
        <v>0</v>
      </c>
      <c r="P4275" s="4">
        <v>0</v>
      </c>
      <c r="Q4275" s="4">
        <v>3</v>
      </c>
      <c r="R4275" s="4" t="s">
        <v>28</v>
      </c>
      <c r="S4275" s="4" t="s">
        <v>29</v>
      </c>
      <c r="T4275" s="4" t="s">
        <v>7946</v>
      </c>
      <c r="U4275" s="4" t="s">
        <v>7079</v>
      </c>
      <c r="V4275" s="4"/>
      <c r="W4275" s="4"/>
      <c r="X4275" s="4"/>
      <c r="Y4275" s="4"/>
      <c r="Z4275" s="4"/>
      <c r="AA4275" s="4"/>
      <c r="AB4275" s="4"/>
      <c r="AC4275" s="4" t="s">
        <v>3131</v>
      </c>
      <c r="AD4275" s="9" t="str">
        <f t="shared" si="346"/>
        <v>https://www.gbif.org/species/search?q=Poaceae&amp;highertaxon_key=6&amp;status=ACCEPTED</v>
      </c>
      <c r="AE4275" s="4"/>
      <c r="AF4275" s="9" t="str">
        <f t="shared" si="347"/>
        <v>https://powo.science.kew.org/results?q=Poaceae</v>
      </c>
      <c r="AG4275" s="4" t="s">
        <v>3119</v>
      </c>
      <c r="AH4275" s="4" t="s">
        <v>99</v>
      </c>
      <c r="AI4275" s="4" t="s">
        <v>7079</v>
      </c>
      <c r="AJ4275" s="4"/>
      <c r="AK4275" s="4"/>
      <c r="AL4275" s="4"/>
      <c r="AM4275" s="4"/>
      <c r="AN4275" s="4"/>
      <c r="AO4275" s="4"/>
      <c r="AP4275" s="4"/>
      <c r="AQ4275" s="4"/>
      <c r="AR4275" s="4"/>
      <c r="AS4275" s="4"/>
      <c r="AT4275" s="4"/>
      <c r="AU4275" s="4"/>
      <c r="AV4275" s="4"/>
      <c r="AW4275" s="4"/>
      <c r="AX4275" s="4"/>
      <c r="AY4275" s="4"/>
      <c r="AZ4275" s="4"/>
      <c r="BA4275" s="4"/>
      <c r="BB4275" s="4"/>
      <c r="BC4275" s="4"/>
      <c r="BD4275" s="4"/>
      <c r="BE4275" s="4"/>
      <c r="BF4275" s="4"/>
      <c r="BG4275" s="4"/>
      <c r="BH4275" s="4"/>
      <c r="BI4275" s="4"/>
      <c r="BJ4275" s="4"/>
      <c r="BK4275" s="4"/>
      <c r="BL4275" s="4"/>
      <c r="BM4275" s="4"/>
      <c r="BN4275" s="4"/>
      <c r="BO4275" s="4"/>
      <c r="BP4275" s="4"/>
      <c r="BQ4275" s="4"/>
      <c r="BR4275" s="4"/>
      <c r="BS4275" s="4"/>
      <c r="BT4275" s="4"/>
      <c r="BU4275" s="4"/>
      <c r="BV4275" s="4"/>
      <c r="BW4275" s="4"/>
      <c r="BX4275" s="4"/>
      <c r="BY4275" s="4"/>
      <c r="BZ4275" s="4"/>
      <c r="CA4275" s="4"/>
      <c r="CB4275" s="4"/>
      <c r="CC4275" s="4"/>
      <c r="CD4275" s="4"/>
      <c r="CE4275" s="4"/>
      <c r="CF4275" s="4"/>
      <c r="CG4275" s="4"/>
      <c r="CH4275" s="4"/>
      <c r="CI4275" s="4"/>
      <c r="CJ4275" s="4"/>
      <c r="CK4275" s="4"/>
      <c r="CL4275" s="4"/>
      <c r="CM4275" s="4"/>
      <c r="CN4275" s="4"/>
    </row>
    <row r="4276" spans="1:102" x14ac:dyDescent="0.3">
      <c r="A4276" s="5" t="s">
        <v>14</v>
      </c>
      <c r="B4276" s="16" t="s">
        <v>6058</v>
      </c>
      <c r="C4276" s="5" t="s">
        <v>3130</v>
      </c>
      <c r="D4276" s="5" t="s">
        <v>3142</v>
      </c>
      <c r="E4276" s="5" t="s">
        <v>3130</v>
      </c>
      <c r="F4276" s="5" t="s">
        <v>3130</v>
      </c>
      <c r="H4276" s="4" t="s">
        <v>118</v>
      </c>
      <c r="N4276" s="4">
        <v>1</v>
      </c>
      <c r="O4276" s="4">
        <v>0</v>
      </c>
      <c r="P4276" s="4">
        <v>0</v>
      </c>
      <c r="Q4276" s="4">
        <v>1</v>
      </c>
      <c r="R4276" s="4" t="s">
        <v>28</v>
      </c>
      <c r="S4276" s="4" t="s">
        <v>29</v>
      </c>
      <c r="T4276" s="4" t="s">
        <v>7946</v>
      </c>
      <c r="U4276" s="4" t="s">
        <v>7079</v>
      </c>
      <c r="AC4276" s="4" t="s">
        <v>3131</v>
      </c>
      <c r="AD4276" s="9" t="str">
        <f t="shared" si="346"/>
        <v>https://www.gbif.org/species/search?q=Poaceae&amp;highertaxon_key=6&amp;status=ACCEPTED</v>
      </c>
      <c r="AF4276" s="9" t="str">
        <f t="shared" si="347"/>
        <v>https://powo.science.kew.org/results?q=Poaceae</v>
      </c>
      <c r="AG4276" s="4" t="s">
        <v>3119</v>
      </c>
      <c r="AH4276" s="4" t="s">
        <v>99</v>
      </c>
      <c r="AI4276" s="4" t="s">
        <v>7079</v>
      </c>
      <c r="CO4276" s="5"/>
      <c r="CP4276" s="5"/>
      <c r="CQ4276" s="5"/>
      <c r="CR4276" s="5"/>
      <c r="CS4276" s="5"/>
      <c r="CT4276" s="5"/>
      <c r="CU4276" s="5"/>
      <c r="CV4276" s="5"/>
      <c r="CW4276" s="5"/>
      <c r="CX4276" s="5"/>
    </row>
    <row r="4277" spans="1:102" x14ac:dyDescent="0.3">
      <c r="A4277" s="5" t="s">
        <v>14</v>
      </c>
      <c r="B4277" s="16" t="s">
        <v>8179</v>
      </c>
      <c r="C4277" s="5" t="s">
        <v>3130</v>
      </c>
      <c r="D4277" s="5" t="s">
        <v>3142</v>
      </c>
      <c r="E4277" s="5" t="s">
        <v>3130</v>
      </c>
      <c r="F4277" s="5" t="s">
        <v>3130</v>
      </c>
      <c r="H4277" s="4" t="s">
        <v>118</v>
      </c>
      <c r="N4277" s="4">
        <v>1</v>
      </c>
      <c r="O4277" s="4">
        <v>0</v>
      </c>
      <c r="P4277" s="4">
        <v>0</v>
      </c>
      <c r="Q4277" s="4">
        <v>1</v>
      </c>
      <c r="R4277" s="4" t="s">
        <v>28</v>
      </c>
      <c r="S4277" s="4" t="s">
        <v>29</v>
      </c>
      <c r="T4277" s="4" t="s">
        <v>7946</v>
      </c>
      <c r="U4277" s="4" t="s">
        <v>7079</v>
      </c>
      <c r="AC4277" s="4" t="s">
        <v>3131</v>
      </c>
      <c r="AD4277" s="9" t="str">
        <f t="shared" si="346"/>
        <v>https://www.gbif.org/species/search?q=Poaceae&amp;highertaxon_key=6&amp;status=ACCEPTED</v>
      </c>
      <c r="AF4277" s="9" t="str">
        <f t="shared" si="347"/>
        <v>https://powo.science.kew.org/results?q=Poaceae</v>
      </c>
      <c r="AG4277" s="4" t="s">
        <v>3119</v>
      </c>
      <c r="AH4277" s="4" t="s">
        <v>99</v>
      </c>
      <c r="AI4277" s="4" t="s">
        <v>7079</v>
      </c>
      <c r="CO4277" s="5"/>
      <c r="CP4277" s="5"/>
      <c r="CQ4277" s="5"/>
      <c r="CR4277" s="5"/>
      <c r="CS4277" s="5"/>
      <c r="CT4277" s="5"/>
      <c r="CU4277" s="5"/>
      <c r="CV4277" s="5"/>
      <c r="CW4277" s="5"/>
      <c r="CX4277" s="5"/>
    </row>
    <row r="4278" spans="1:102" x14ac:dyDescent="0.3">
      <c r="A4278" s="5" t="s">
        <v>14</v>
      </c>
      <c r="B4278" s="16" t="s">
        <v>8180</v>
      </c>
      <c r="C4278" s="5" t="s">
        <v>3130</v>
      </c>
      <c r="D4278" s="5" t="s">
        <v>3142</v>
      </c>
      <c r="E4278" s="5" t="s">
        <v>3130</v>
      </c>
      <c r="F4278" s="5" t="s">
        <v>3130</v>
      </c>
      <c r="H4278" s="4" t="s">
        <v>118</v>
      </c>
      <c r="N4278" s="4">
        <v>1</v>
      </c>
      <c r="O4278" s="4">
        <v>0</v>
      </c>
      <c r="P4278" s="4">
        <v>0</v>
      </c>
      <c r="Q4278" s="4">
        <v>1</v>
      </c>
      <c r="R4278" s="4" t="s">
        <v>28</v>
      </c>
      <c r="S4278" s="4" t="s">
        <v>29</v>
      </c>
      <c r="T4278" s="4" t="s">
        <v>7946</v>
      </c>
      <c r="U4278" s="4" t="s">
        <v>7079</v>
      </c>
      <c r="AC4278" s="4" t="s">
        <v>3131</v>
      </c>
      <c r="AD4278" s="9" t="str">
        <f t="shared" si="346"/>
        <v>https://www.gbif.org/species/search?q=Poaceae&amp;highertaxon_key=6&amp;status=ACCEPTED</v>
      </c>
      <c r="AF4278" s="9" t="str">
        <f t="shared" si="347"/>
        <v>https://powo.science.kew.org/results?q=Poaceae</v>
      </c>
      <c r="AG4278" s="4" t="s">
        <v>3119</v>
      </c>
      <c r="AH4278" s="4" t="s">
        <v>99</v>
      </c>
      <c r="AI4278" s="4" t="s">
        <v>7079</v>
      </c>
      <c r="CO4278" s="5"/>
      <c r="CP4278" s="5"/>
      <c r="CQ4278" s="5"/>
      <c r="CR4278" s="5"/>
      <c r="CS4278" s="5"/>
      <c r="CT4278" s="5"/>
      <c r="CU4278" s="5"/>
      <c r="CV4278" s="5"/>
      <c r="CW4278" s="5"/>
      <c r="CX4278" s="5"/>
    </row>
    <row r="4279" spans="1:102" x14ac:dyDescent="0.3">
      <c r="A4279" s="5" t="s">
        <v>14</v>
      </c>
      <c r="B4279" s="16" t="s">
        <v>8181</v>
      </c>
      <c r="C4279" s="5" t="s">
        <v>3130</v>
      </c>
      <c r="D4279" s="5" t="s">
        <v>3142</v>
      </c>
      <c r="E4279" s="5" t="s">
        <v>3130</v>
      </c>
      <c r="F4279" s="5" t="s">
        <v>3130</v>
      </c>
      <c r="H4279" s="4" t="s">
        <v>118</v>
      </c>
      <c r="N4279" s="4">
        <v>1</v>
      </c>
      <c r="O4279" s="4">
        <v>0</v>
      </c>
      <c r="P4279" s="4">
        <v>0</v>
      </c>
      <c r="Q4279" s="4">
        <v>1</v>
      </c>
      <c r="R4279" s="4" t="s">
        <v>28</v>
      </c>
      <c r="S4279" s="4" t="s">
        <v>29</v>
      </c>
      <c r="T4279" s="4" t="s">
        <v>7946</v>
      </c>
      <c r="U4279" s="4" t="s">
        <v>7079</v>
      </c>
      <c r="AC4279" s="4" t="s">
        <v>3131</v>
      </c>
      <c r="AD4279" s="9" t="str">
        <f t="shared" si="346"/>
        <v>https://www.gbif.org/species/search?q=Poaceae&amp;highertaxon_key=6&amp;status=ACCEPTED</v>
      </c>
      <c r="AF4279" s="9" t="str">
        <f t="shared" si="347"/>
        <v>https://powo.science.kew.org/results?q=Poaceae</v>
      </c>
      <c r="AG4279" s="4" t="s">
        <v>3119</v>
      </c>
      <c r="AH4279" s="4" t="s">
        <v>99</v>
      </c>
      <c r="AI4279" s="4" t="s">
        <v>7079</v>
      </c>
      <c r="CO4279" s="5"/>
      <c r="CP4279" s="5"/>
      <c r="CQ4279" s="5"/>
      <c r="CR4279" s="5"/>
      <c r="CS4279" s="5"/>
      <c r="CT4279" s="5"/>
      <c r="CU4279" s="5"/>
      <c r="CV4279" s="5"/>
      <c r="CW4279" s="5"/>
      <c r="CX4279" s="5"/>
    </row>
    <row r="4280" spans="1:102" x14ac:dyDescent="0.3">
      <c r="A4280" s="5" t="s">
        <v>14</v>
      </c>
      <c r="B4280" s="16" t="s">
        <v>8182</v>
      </c>
      <c r="C4280" s="5" t="s">
        <v>3130</v>
      </c>
      <c r="D4280" s="5" t="s">
        <v>3142</v>
      </c>
      <c r="E4280" s="5" t="s">
        <v>3130</v>
      </c>
      <c r="F4280" s="5" t="s">
        <v>3130</v>
      </c>
      <c r="H4280" s="4" t="s">
        <v>118</v>
      </c>
      <c r="N4280" s="4">
        <v>1</v>
      </c>
      <c r="O4280" s="4">
        <v>0</v>
      </c>
      <c r="P4280" s="4">
        <v>0</v>
      </c>
      <c r="Q4280" s="4">
        <v>1</v>
      </c>
      <c r="R4280" s="4" t="s">
        <v>28</v>
      </c>
      <c r="S4280" s="4" t="s">
        <v>29</v>
      </c>
      <c r="T4280" s="4" t="s">
        <v>7946</v>
      </c>
      <c r="U4280" s="4" t="s">
        <v>7079</v>
      </c>
      <c r="AC4280" s="4" t="s">
        <v>3131</v>
      </c>
      <c r="AD4280" s="9" t="str">
        <f t="shared" si="346"/>
        <v>https://www.gbif.org/species/search?q=Poaceae&amp;highertaxon_key=6&amp;status=ACCEPTED</v>
      </c>
      <c r="AF4280" s="9" t="str">
        <f t="shared" si="347"/>
        <v>https://powo.science.kew.org/results?q=Poaceae</v>
      </c>
      <c r="AG4280" s="4" t="s">
        <v>3119</v>
      </c>
      <c r="AH4280" s="4" t="s">
        <v>99</v>
      </c>
      <c r="AI4280" s="4" t="s">
        <v>7079</v>
      </c>
      <c r="CO4280" s="5"/>
      <c r="CP4280" s="5"/>
      <c r="CQ4280" s="5"/>
      <c r="CR4280" s="5"/>
      <c r="CS4280" s="5"/>
      <c r="CT4280" s="5"/>
      <c r="CU4280" s="5"/>
      <c r="CV4280" s="5"/>
      <c r="CW4280" s="5"/>
      <c r="CX4280" s="5"/>
    </row>
    <row r="4281" spans="1:102" x14ac:dyDescent="0.3">
      <c r="A4281" s="5" t="s">
        <v>14</v>
      </c>
      <c r="B4281" s="16" t="s">
        <v>8183</v>
      </c>
      <c r="C4281" s="5" t="s">
        <v>3130</v>
      </c>
      <c r="D4281" s="5" t="s">
        <v>3142</v>
      </c>
      <c r="E4281" s="5" t="s">
        <v>3130</v>
      </c>
      <c r="F4281" s="5" t="s">
        <v>3130</v>
      </c>
      <c r="H4281" s="4" t="s">
        <v>118</v>
      </c>
      <c r="N4281" s="4">
        <v>1</v>
      </c>
      <c r="O4281" s="4">
        <v>0</v>
      </c>
      <c r="P4281" s="4">
        <v>0</v>
      </c>
      <c r="Q4281" s="4">
        <v>1</v>
      </c>
      <c r="R4281" s="4" t="s">
        <v>28</v>
      </c>
      <c r="S4281" s="4" t="s">
        <v>29</v>
      </c>
      <c r="T4281" s="4" t="s">
        <v>7946</v>
      </c>
      <c r="U4281" s="4" t="s">
        <v>7079</v>
      </c>
      <c r="AC4281" s="4" t="s">
        <v>3131</v>
      </c>
      <c r="AD4281" s="9" t="str">
        <f t="shared" si="346"/>
        <v>https://www.gbif.org/species/search?q=Poaceae&amp;highertaxon_key=6&amp;status=ACCEPTED</v>
      </c>
      <c r="AF4281" s="9" t="str">
        <f t="shared" si="347"/>
        <v>https://powo.science.kew.org/results?q=Poaceae</v>
      </c>
      <c r="AG4281" s="4" t="s">
        <v>3119</v>
      </c>
      <c r="AH4281" s="4" t="s">
        <v>99</v>
      </c>
      <c r="AI4281" s="4" t="s">
        <v>7079</v>
      </c>
      <c r="CO4281" s="5"/>
      <c r="CP4281" s="5"/>
      <c r="CQ4281" s="5"/>
      <c r="CR4281" s="5"/>
      <c r="CS4281" s="5"/>
      <c r="CT4281" s="5"/>
      <c r="CU4281" s="5"/>
      <c r="CV4281" s="5"/>
      <c r="CW4281" s="5"/>
      <c r="CX4281" s="5"/>
    </row>
    <row r="4282" spans="1:102" x14ac:dyDescent="0.3">
      <c r="A4282" s="5" t="s">
        <v>14</v>
      </c>
      <c r="B4282" s="16" t="s">
        <v>8184</v>
      </c>
      <c r="C4282" s="5" t="s">
        <v>3130</v>
      </c>
      <c r="D4282" s="5" t="s">
        <v>3142</v>
      </c>
      <c r="E4282" s="5" t="s">
        <v>3130</v>
      </c>
      <c r="F4282" s="5" t="s">
        <v>3130</v>
      </c>
      <c r="H4282" s="4" t="s">
        <v>118</v>
      </c>
      <c r="N4282" s="4">
        <v>1</v>
      </c>
      <c r="O4282" s="4">
        <v>0</v>
      </c>
      <c r="P4282" s="4">
        <v>0</v>
      </c>
      <c r="Q4282" s="4">
        <v>1</v>
      </c>
      <c r="R4282" s="4" t="s">
        <v>28</v>
      </c>
      <c r="S4282" s="4" t="s">
        <v>29</v>
      </c>
      <c r="T4282" s="4" t="s">
        <v>7946</v>
      </c>
      <c r="U4282" s="4" t="s">
        <v>7079</v>
      </c>
      <c r="AC4282" s="4" t="s">
        <v>3131</v>
      </c>
      <c r="AD4282" s="9" t="str">
        <f t="shared" si="346"/>
        <v>https://www.gbif.org/species/search?q=Poaceae&amp;highertaxon_key=6&amp;status=ACCEPTED</v>
      </c>
      <c r="AF4282" s="9" t="str">
        <f t="shared" si="347"/>
        <v>https://powo.science.kew.org/results?q=Poaceae</v>
      </c>
      <c r="AG4282" s="4" t="s">
        <v>3119</v>
      </c>
      <c r="AH4282" s="4" t="s">
        <v>99</v>
      </c>
      <c r="AI4282" s="4" t="s">
        <v>7079</v>
      </c>
      <c r="CO4282" s="5"/>
      <c r="CP4282" s="5"/>
      <c r="CQ4282" s="5"/>
      <c r="CR4282" s="5"/>
      <c r="CS4282" s="5"/>
      <c r="CT4282" s="5"/>
      <c r="CU4282" s="5"/>
      <c r="CV4282" s="5"/>
      <c r="CW4282" s="5"/>
      <c r="CX4282" s="5"/>
    </row>
    <row r="4283" spans="1:102" x14ac:dyDescent="0.3">
      <c r="A4283" s="5" t="s">
        <v>14</v>
      </c>
      <c r="B4283" s="16" t="s">
        <v>8185</v>
      </c>
      <c r="C4283" s="5" t="s">
        <v>3130</v>
      </c>
      <c r="D4283" s="5" t="s">
        <v>3142</v>
      </c>
      <c r="E4283" s="5" t="s">
        <v>3130</v>
      </c>
      <c r="F4283" s="5" t="s">
        <v>3130</v>
      </c>
      <c r="H4283" s="4" t="s">
        <v>118</v>
      </c>
      <c r="N4283" s="4">
        <v>1</v>
      </c>
      <c r="O4283" s="4">
        <v>0</v>
      </c>
      <c r="P4283" s="4">
        <v>0</v>
      </c>
      <c r="Q4283" s="4">
        <v>1</v>
      </c>
      <c r="R4283" s="4" t="s">
        <v>28</v>
      </c>
      <c r="S4283" s="4" t="s">
        <v>29</v>
      </c>
      <c r="T4283" s="4" t="s">
        <v>7946</v>
      </c>
      <c r="U4283" s="4" t="s">
        <v>7079</v>
      </c>
      <c r="AC4283" s="4" t="s">
        <v>3131</v>
      </c>
      <c r="AD4283" s="9" t="str">
        <f t="shared" si="346"/>
        <v>https://www.gbif.org/species/search?q=Poaceae&amp;highertaxon_key=6&amp;status=ACCEPTED</v>
      </c>
      <c r="AF4283" s="9" t="str">
        <f t="shared" si="347"/>
        <v>https://powo.science.kew.org/results?q=Poaceae</v>
      </c>
      <c r="AG4283" s="4" t="s">
        <v>3119</v>
      </c>
      <c r="AH4283" s="4" t="s">
        <v>99</v>
      </c>
      <c r="AI4283" s="4" t="s">
        <v>7079</v>
      </c>
      <c r="CO4283" s="5"/>
      <c r="CP4283" s="5"/>
      <c r="CQ4283" s="5"/>
      <c r="CR4283" s="5"/>
      <c r="CS4283" s="5"/>
      <c r="CT4283" s="5"/>
      <c r="CU4283" s="5"/>
      <c r="CV4283" s="5"/>
      <c r="CW4283" s="5"/>
      <c r="CX4283" s="5"/>
    </row>
    <row r="4284" spans="1:102" s="5" customFormat="1" x14ac:dyDescent="0.3">
      <c r="A4284" s="5" t="s">
        <v>14</v>
      </c>
      <c r="B4284" s="16" t="s">
        <v>8186</v>
      </c>
      <c r="C4284" s="5" t="s">
        <v>3130</v>
      </c>
      <c r="D4284" s="5" t="s">
        <v>3142</v>
      </c>
      <c r="E4284" s="5" t="s">
        <v>3130</v>
      </c>
      <c r="F4284" s="5" t="s">
        <v>3130</v>
      </c>
      <c r="G4284" s="4"/>
      <c r="H4284" s="4" t="s">
        <v>118</v>
      </c>
      <c r="I4284" s="4"/>
      <c r="J4284" s="4"/>
      <c r="K4284" s="4"/>
      <c r="L4284" s="4"/>
      <c r="M4284" s="4"/>
      <c r="N4284" s="4">
        <v>1</v>
      </c>
      <c r="O4284" s="4">
        <v>0</v>
      </c>
      <c r="P4284" s="4">
        <v>0</v>
      </c>
      <c r="Q4284" s="4">
        <v>1</v>
      </c>
      <c r="R4284" s="4" t="s">
        <v>28</v>
      </c>
      <c r="S4284" s="4" t="s">
        <v>29</v>
      </c>
      <c r="T4284" s="4" t="s">
        <v>7946</v>
      </c>
      <c r="U4284" s="4" t="s">
        <v>7079</v>
      </c>
      <c r="V4284" s="4"/>
      <c r="W4284" s="4"/>
      <c r="X4284" s="4"/>
      <c r="Y4284" s="4"/>
      <c r="Z4284" s="4"/>
      <c r="AA4284" s="4"/>
      <c r="AB4284" s="4"/>
      <c r="AC4284" s="4" t="s">
        <v>3131</v>
      </c>
      <c r="AD4284" s="9" t="str">
        <f t="shared" si="346"/>
        <v>https://www.gbif.org/species/search?q=Poaceae&amp;highertaxon_key=6&amp;status=ACCEPTED</v>
      </c>
      <c r="AE4284" s="4"/>
      <c r="AF4284" s="9" t="str">
        <f t="shared" si="347"/>
        <v>https://powo.science.kew.org/results?q=Poaceae</v>
      </c>
      <c r="AG4284" s="4" t="s">
        <v>3119</v>
      </c>
      <c r="AH4284" s="4" t="s">
        <v>99</v>
      </c>
      <c r="AI4284" s="4" t="s">
        <v>7079</v>
      </c>
      <c r="AJ4284" s="4"/>
      <c r="AK4284" s="4"/>
      <c r="AL4284" s="4"/>
      <c r="AM4284" s="4"/>
      <c r="AN4284" s="4"/>
      <c r="AO4284" s="4"/>
      <c r="AP4284" s="4"/>
      <c r="AQ4284" s="4"/>
      <c r="AR4284" s="4"/>
      <c r="AS4284" s="4"/>
      <c r="AT4284" s="4"/>
      <c r="AU4284" s="4"/>
      <c r="AV4284" s="4"/>
      <c r="AW4284" s="4"/>
      <c r="AX4284" s="4"/>
      <c r="AY4284" s="4"/>
      <c r="AZ4284" s="4"/>
      <c r="BA4284" s="4"/>
      <c r="BB4284" s="4"/>
      <c r="BC4284" s="4"/>
      <c r="BD4284" s="4"/>
      <c r="BE4284" s="4"/>
      <c r="BF4284" s="4"/>
      <c r="BG4284" s="4"/>
      <c r="BH4284" s="4"/>
      <c r="BI4284" s="4"/>
      <c r="BJ4284" s="4"/>
      <c r="BK4284" s="4"/>
      <c r="BL4284" s="4"/>
      <c r="BM4284" s="4"/>
      <c r="BN4284" s="4"/>
      <c r="BO4284" s="4"/>
      <c r="BP4284" s="4"/>
      <c r="BQ4284" s="4"/>
      <c r="BR4284" s="4"/>
      <c r="BS4284" s="4"/>
      <c r="BT4284" s="4"/>
      <c r="BU4284" s="4"/>
      <c r="BV4284" s="4"/>
      <c r="BW4284" s="4"/>
      <c r="BX4284" s="4"/>
      <c r="BY4284" s="4"/>
      <c r="BZ4284" s="4"/>
      <c r="CA4284" s="4"/>
      <c r="CB4284" s="4"/>
      <c r="CC4284" s="4"/>
      <c r="CD4284" s="4"/>
      <c r="CE4284" s="4"/>
      <c r="CF4284" s="4"/>
      <c r="CG4284" s="4"/>
      <c r="CH4284" s="4"/>
      <c r="CI4284" s="4"/>
      <c r="CJ4284" s="4"/>
      <c r="CK4284" s="4"/>
      <c r="CL4284" s="4"/>
      <c r="CM4284" s="4"/>
      <c r="CN4284" s="4"/>
    </row>
    <row r="4285" spans="1:102" x14ac:dyDescent="0.3">
      <c r="A4285" s="5" t="s">
        <v>14</v>
      </c>
      <c r="B4285" s="16" t="s">
        <v>8187</v>
      </c>
      <c r="C4285" s="5" t="s">
        <v>3130</v>
      </c>
      <c r="D4285" s="5" t="s">
        <v>3142</v>
      </c>
      <c r="E4285" s="5" t="s">
        <v>3130</v>
      </c>
      <c r="F4285" s="5" t="s">
        <v>3130</v>
      </c>
      <c r="H4285" s="4" t="s">
        <v>118</v>
      </c>
      <c r="N4285" s="4">
        <v>1</v>
      </c>
      <c r="O4285" s="4">
        <v>0</v>
      </c>
      <c r="P4285" s="4">
        <v>0</v>
      </c>
      <c r="Q4285" s="4">
        <v>1</v>
      </c>
      <c r="R4285" s="4" t="s">
        <v>28</v>
      </c>
      <c r="S4285" s="4" t="s">
        <v>29</v>
      </c>
      <c r="T4285" s="4" t="s">
        <v>7946</v>
      </c>
      <c r="U4285" s="4" t="s">
        <v>7079</v>
      </c>
      <c r="AC4285" s="4" t="s">
        <v>3131</v>
      </c>
      <c r="AD4285" s="9" t="str">
        <f t="shared" si="346"/>
        <v>https://www.gbif.org/species/search?q=Poaceae&amp;highertaxon_key=6&amp;status=ACCEPTED</v>
      </c>
      <c r="AF4285" s="9" t="str">
        <f t="shared" si="347"/>
        <v>https://powo.science.kew.org/results?q=Poaceae</v>
      </c>
      <c r="AG4285" s="4" t="s">
        <v>3119</v>
      </c>
      <c r="AH4285" s="4" t="s">
        <v>99</v>
      </c>
      <c r="AI4285" s="4" t="s">
        <v>7079</v>
      </c>
      <c r="CO4285" s="5"/>
      <c r="CP4285" s="5"/>
      <c r="CQ4285" s="5"/>
      <c r="CR4285" s="5"/>
      <c r="CS4285" s="5"/>
      <c r="CT4285" s="5"/>
      <c r="CU4285" s="5"/>
      <c r="CV4285" s="5"/>
      <c r="CW4285" s="5"/>
      <c r="CX4285" s="5"/>
    </row>
    <row r="4286" spans="1:102" x14ac:dyDescent="0.3">
      <c r="A4286" s="5" t="s">
        <v>14</v>
      </c>
      <c r="B4286" s="16" t="s">
        <v>8188</v>
      </c>
      <c r="C4286" s="5" t="s">
        <v>3130</v>
      </c>
      <c r="D4286" s="5" t="s">
        <v>3142</v>
      </c>
      <c r="E4286" s="5" t="s">
        <v>3130</v>
      </c>
      <c r="F4286" s="5" t="s">
        <v>3130</v>
      </c>
      <c r="H4286" s="4" t="s">
        <v>118</v>
      </c>
      <c r="N4286" s="4">
        <v>1</v>
      </c>
      <c r="O4286" s="4">
        <v>0</v>
      </c>
      <c r="P4286" s="4">
        <v>0</v>
      </c>
      <c r="Q4286" s="4">
        <v>1</v>
      </c>
      <c r="R4286" s="4" t="s">
        <v>28</v>
      </c>
      <c r="S4286" s="4" t="s">
        <v>29</v>
      </c>
      <c r="T4286" s="4" t="s">
        <v>7946</v>
      </c>
      <c r="U4286" s="4" t="s">
        <v>7079</v>
      </c>
      <c r="AC4286" s="4" t="s">
        <v>3131</v>
      </c>
      <c r="AD4286" s="9" t="str">
        <f t="shared" si="346"/>
        <v>https://www.gbif.org/species/search?q=Poaceae&amp;highertaxon_key=6&amp;status=ACCEPTED</v>
      </c>
      <c r="AF4286" s="9" t="str">
        <f t="shared" si="347"/>
        <v>https://powo.science.kew.org/results?q=Poaceae</v>
      </c>
      <c r="AG4286" s="4" t="s">
        <v>3119</v>
      </c>
      <c r="AH4286" s="4" t="s">
        <v>99</v>
      </c>
      <c r="AI4286" s="4" t="s">
        <v>7079</v>
      </c>
      <c r="CO4286" s="5"/>
      <c r="CP4286" s="5"/>
      <c r="CQ4286" s="5"/>
      <c r="CR4286" s="5"/>
      <c r="CS4286" s="5"/>
      <c r="CT4286" s="5"/>
      <c r="CU4286" s="5"/>
      <c r="CV4286" s="5"/>
      <c r="CW4286" s="5"/>
      <c r="CX4286" s="5"/>
    </row>
    <row r="4287" spans="1:102" s="5" customFormat="1" x14ac:dyDescent="0.3">
      <c r="A4287" s="5" t="s">
        <v>14</v>
      </c>
      <c r="B4287" s="16" t="s">
        <v>8189</v>
      </c>
      <c r="C4287" s="5" t="s">
        <v>3130</v>
      </c>
      <c r="D4287" s="5" t="s">
        <v>3142</v>
      </c>
      <c r="E4287" s="5" t="s">
        <v>3130</v>
      </c>
      <c r="F4287" s="5" t="s">
        <v>3130</v>
      </c>
      <c r="G4287" s="4"/>
      <c r="H4287" s="4" t="s">
        <v>118</v>
      </c>
      <c r="I4287" s="4"/>
      <c r="J4287" s="4"/>
      <c r="K4287" s="4"/>
      <c r="L4287" s="4"/>
      <c r="M4287" s="4"/>
      <c r="N4287" s="4">
        <v>1</v>
      </c>
      <c r="O4287" s="4">
        <v>0</v>
      </c>
      <c r="P4287" s="4">
        <v>0</v>
      </c>
      <c r="Q4287" s="4">
        <v>1</v>
      </c>
      <c r="R4287" s="4" t="s">
        <v>28</v>
      </c>
      <c r="S4287" s="4" t="s">
        <v>29</v>
      </c>
      <c r="T4287" s="4" t="s">
        <v>7946</v>
      </c>
      <c r="U4287" s="4" t="s">
        <v>7079</v>
      </c>
      <c r="V4287" s="4"/>
      <c r="W4287" s="4"/>
      <c r="X4287" s="4"/>
      <c r="Y4287" s="4"/>
      <c r="Z4287" s="4"/>
      <c r="AA4287" s="4"/>
      <c r="AB4287" s="4"/>
      <c r="AC4287" s="4" t="s">
        <v>3131</v>
      </c>
      <c r="AD4287" s="9" t="str">
        <f t="shared" si="346"/>
        <v>https://www.gbif.org/species/search?q=Poaceae&amp;highertaxon_key=6&amp;status=ACCEPTED</v>
      </c>
      <c r="AE4287" s="4"/>
      <c r="AF4287" s="9" t="str">
        <f t="shared" si="347"/>
        <v>https://powo.science.kew.org/results?q=Poaceae</v>
      </c>
      <c r="AG4287" s="4" t="s">
        <v>3119</v>
      </c>
      <c r="AH4287" s="4" t="s">
        <v>99</v>
      </c>
      <c r="AI4287" s="4" t="s">
        <v>7079</v>
      </c>
      <c r="AJ4287" s="4"/>
      <c r="AK4287" s="4"/>
      <c r="AL4287" s="4"/>
      <c r="AM4287" s="4"/>
      <c r="AN4287" s="4"/>
      <c r="AO4287" s="4"/>
      <c r="AP4287" s="4"/>
      <c r="AQ4287" s="4"/>
      <c r="AR4287" s="4"/>
      <c r="AS4287" s="4"/>
      <c r="AT4287" s="4"/>
      <c r="AU4287" s="4"/>
      <c r="AV4287" s="4"/>
      <c r="AW4287" s="4"/>
      <c r="AX4287" s="4"/>
      <c r="AY4287" s="4"/>
      <c r="AZ4287" s="4"/>
      <c r="BA4287" s="4"/>
      <c r="BB4287" s="4"/>
      <c r="BC4287" s="4"/>
      <c r="BD4287" s="4"/>
      <c r="BE4287" s="4"/>
      <c r="BF4287" s="4"/>
      <c r="BG4287" s="4"/>
      <c r="BH4287" s="4"/>
      <c r="BI4287" s="4"/>
      <c r="BJ4287" s="4"/>
      <c r="BK4287" s="4"/>
      <c r="BL4287" s="4"/>
      <c r="BM4287" s="4"/>
      <c r="BN4287" s="4"/>
      <c r="BO4287" s="4"/>
      <c r="BP4287" s="4"/>
      <c r="BQ4287" s="4"/>
      <c r="BR4287" s="4"/>
      <c r="BS4287" s="4"/>
      <c r="BT4287" s="4"/>
      <c r="BU4287" s="4"/>
      <c r="BV4287" s="4"/>
      <c r="BW4287" s="4"/>
      <c r="BX4287" s="4"/>
      <c r="BY4287" s="4"/>
      <c r="BZ4287" s="4"/>
      <c r="CA4287" s="4"/>
      <c r="CB4287" s="4"/>
      <c r="CC4287" s="4"/>
      <c r="CD4287" s="4"/>
      <c r="CE4287" s="4"/>
      <c r="CF4287" s="4"/>
      <c r="CG4287" s="4"/>
      <c r="CH4287" s="4"/>
      <c r="CI4287" s="4"/>
      <c r="CJ4287" s="4"/>
      <c r="CK4287" s="4"/>
      <c r="CL4287" s="4"/>
      <c r="CM4287" s="4"/>
      <c r="CN4287" s="4"/>
    </row>
    <row r="4288" spans="1:102" x14ac:dyDescent="0.3">
      <c r="A4288" s="5" t="s">
        <v>14</v>
      </c>
      <c r="B4288" s="16" t="s">
        <v>8190</v>
      </c>
      <c r="C4288" s="5" t="s">
        <v>3130</v>
      </c>
      <c r="D4288" s="5" t="s">
        <v>3142</v>
      </c>
      <c r="E4288" s="5" t="s">
        <v>3130</v>
      </c>
      <c r="F4288" s="5" t="s">
        <v>3130</v>
      </c>
      <c r="H4288" s="4" t="s">
        <v>118</v>
      </c>
      <c r="N4288" s="4">
        <v>1</v>
      </c>
      <c r="O4288" s="4">
        <v>0</v>
      </c>
      <c r="P4288" s="4">
        <v>0</v>
      </c>
      <c r="Q4288" s="4">
        <v>1</v>
      </c>
      <c r="R4288" s="4" t="s">
        <v>28</v>
      </c>
      <c r="S4288" s="4" t="s">
        <v>29</v>
      </c>
      <c r="T4288" s="4" t="s">
        <v>7946</v>
      </c>
      <c r="U4288" s="4" t="s">
        <v>7079</v>
      </c>
      <c r="AC4288" s="4" t="s">
        <v>3131</v>
      </c>
      <c r="AD4288" s="9" t="str">
        <f t="shared" si="346"/>
        <v>https://www.gbif.org/species/search?q=Poaceae&amp;highertaxon_key=6&amp;status=ACCEPTED</v>
      </c>
      <c r="AF4288" s="9" t="str">
        <f t="shared" si="347"/>
        <v>https://powo.science.kew.org/results?q=Poaceae</v>
      </c>
      <c r="AG4288" s="4" t="s">
        <v>3119</v>
      </c>
      <c r="AH4288" s="4" t="s">
        <v>99</v>
      </c>
      <c r="AI4288" s="4" t="s">
        <v>7079</v>
      </c>
      <c r="CO4288" s="5"/>
      <c r="CP4288" s="5"/>
      <c r="CQ4288" s="5"/>
      <c r="CR4288" s="5"/>
      <c r="CS4288" s="5"/>
      <c r="CT4288" s="5"/>
      <c r="CU4288" s="5"/>
      <c r="CV4288" s="5"/>
      <c r="CW4288" s="5"/>
      <c r="CX4288" s="5"/>
    </row>
    <row r="4289" spans="1:102" x14ac:dyDescent="0.3">
      <c r="A4289" s="5" t="s">
        <v>14</v>
      </c>
      <c r="B4289" s="16" t="s">
        <v>8191</v>
      </c>
      <c r="C4289" s="5" t="s">
        <v>3130</v>
      </c>
      <c r="D4289" s="5" t="s">
        <v>3142</v>
      </c>
      <c r="E4289" s="5" t="s">
        <v>3130</v>
      </c>
      <c r="F4289" s="5" t="s">
        <v>3130</v>
      </c>
      <c r="H4289" s="4" t="s">
        <v>118</v>
      </c>
      <c r="N4289" s="4">
        <v>1</v>
      </c>
      <c r="O4289" s="4">
        <v>0</v>
      </c>
      <c r="P4289" s="4">
        <v>0</v>
      </c>
      <c r="Q4289" s="4">
        <v>1</v>
      </c>
      <c r="R4289" s="4" t="s">
        <v>28</v>
      </c>
      <c r="S4289" s="4" t="s">
        <v>29</v>
      </c>
      <c r="T4289" s="4" t="s">
        <v>7946</v>
      </c>
      <c r="U4289" s="4" t="s">
        <v>7079</v>
      </c>
      <c r="AC4289" s="4" t="s">
        <v>3131</v>
      </c>
      <c r="AD4289" s="9" t="str">
        <f t="shared" si="346"/>
        <v>https://www.gbif.org/species/search?q=Poaceae&amp;highertaxon_key=6&amp;status=ACCEPTED</v>
      </c>
      <c r="AF4289" s="9" t="str">
        <f t="shared" si="347"/>
        <v>https://powo.science.kew.org/results?q=Poaceae</v>
      </c>
      <c r="AG4289" s="4" t="s">
        <v>3119</v>
      </c>
      <c r="AH4289" s="4" t="s">
        <v>99</v>
      </c>
      <c r="AI4289" s="4" t="s">
        <v>7079</v>
      </c>
      <c r="CO4289" s="5"/>
      <c r="CP4289" s="5"/>
      <c r="CQ4289" s="5"/>
      <c r="CR4289" s="5"/>
      <c r="CS4289" s="5"/>
      <c r="CT4289" s="5"/>
      <c r="CU4289" s="5"/>
      <c r="CV4289" s="5"/>
      <c r="CW4289" s="5"/>
      <c r="CX4289" s="5"/>
    </row>
    <row r="4290" spans="1:102" x14ac:dyDescent="0.3">
      <c r="A4290" s="5" t="s">
        <v>14</v>
      </c>
      <c r="B4290" s="16" t="s">
        <v>8192</v>
      </c>
      <c r="C4290" s="5" t="s">
        <v>3130</v>
      </c>
      <c r="D4290" s="5" t="s">
        <v>3142</v>
      </c>
      <c r="E4290" s="5" t="s">
        <v>3130</v>
      </c>
      <c r="F4290" s="5" t="s">
        <v>3130</v>
      </c>
      <c r="H4290" s="4" t="s">
        <v>118</v>
      </c>
      <c r="N4290" s="4">
        <v>1</v>
      </c>
      <c r="O4290" s="4">
        <v>0</v>
      </c>
      <c r="P4290" s="4">
        <v>0</v>
      </c>
      <c r="Q4290" s="4">
        <v>1</v>
      </c>
      <c r="R4290" s="4" t="s">
        <v>28</v>
      </c>
      <c r="S4290" s="4" t="s">
        <v>29</v>
      </c>
      <c r="T4290" s="4" t="s">
        <v>7946</v>
      </c>
      <c r="U4290" s="4" t="s">
        <v>7079</v>
      </c>
      <c r="AC4290" s="4" t="s">
        <v>3131</v>
      </c>
      <c r="AD4290" s="9" t="str">
        <f t="shared" si="346"/>
        <v>https://www.gbif.org/species/search?q=Poaceae&amp;highertaxon_key=6&amp;status=ACCEPTED</v>
      </c>
      <c r="AF4290" s="9" t="str">
        <f t="shared" si="347"/>
        <v>https://powo.science.kew.org/results?q=Poaceae</v>
      </c>
      <c r="AG4290" s="4" t="s">
        <v>3119</v>
      </c>
      <c r="AH4290" s="4" t="s">
        <v>99</v>
      </c>
      <c r="AI4290" s="4" t="s">
        <v>7079</v>
      </c>
      <c r="CO4290" s="5"/>
      <c r="CP4290" s="5"/>
      <c r="CQ4290" s="5"/>
      <c r="CR4290" s="5"/>
      <c r="CS4290" s="5"/>
      <c r="CT4290" s="5"/>
      <c r="CU4290" s="5"/>
      <c r="CV4290" s="5"/>
      <c r="CW4290" s="5"/>
      <c r="CX4290" s="5"/>
    </row>
    <row r="4291" spans="1:102" x14ac:dyDescent="0.3">
      <c r="A4291" s="5" t="s">
        <v>14</v>
      </c>
      <c r="B4291" s="16" t="s">
        <v>8193</v>
      </c>
      <c r="C4291" s="5" t="s">
        <v>3130</v>
      </c>
      <c r="D4291" s="5" t="s">
        <v>3142</v>
      </c>
      <c r="E4291" s="5" t="s">
        <v>3130</v>
      </c>
      <c r="F4291" s="5" t="s">
        <v>3130</v>
      </c>
      <c r="H4291" s="4" t="s">
        <v>118</v>
      </c>
      <c r="N4291" s="4">
        <v>1</v>
      </c>
      <c r="O4291" s="4">
        <v>0</v>
      </c>
      <c r="P4291" s="4">
        <v>0</v>
      </c>
      <c r="Q4291" s="4">
        <v>1</v>
      </c>
      <c r="R4291" s="4" t="s">
        <v>28</v>
      </c>
      <c r="S4291" s="4" t="s">
        <v>29</v>
      </c>
      <c r="T4291" s="4" t="s">
        <v>7946</v>
      </c>
      <c r="U4291" s="4" t="s">
        <v>7079</v>
      </c>
      <c r="AC4291" s="4" t="s">
        <v>3131</v>
      </c>
      <c r="AD4291" s="9" t="str">
        <f t="shared" si="346"/>
        <v>https://www.gbif.org/species/search?q=Poaceae&amp;highertaxon_key=6&amp;status=ACCEPTED</v>
      </c>
      <c r="AF4291" s="9" t="str">
        <f t="shared" si="347"/>
        <v>https://powo.science.kew.org/results?q=Poaceae</v>
      </c>
      <c r="AG4291" s="4" t="s">
        <v>3119</v>
      </c>
      <c r="AH4291" s="4" t="s">
        <v>99</v>
      </c>
      <c r="AI4291" s="4" t="s">
        <v>7079</v>
      </c>
      <c r="CO4291" s="5"/>
      <c r="CP4291" s="5"/>
      <c r="CQ4291" s="5"/>
      <c r="CR4291" s="5"/>
      <c r="CS4291" s="5"/>
      <c r="CT4291" s="5"/>
      <c r="CU4291" s="5"/>
      <c r="CV4291" s="5"/>
      <c r="CW4291" s="5"/>
      <c r="CX4291" s="5"/>
    </row>
    <row r="4292" spans="1:102" x14ac:dyDescent="0.3">
      <c r="A4292" s="5" t="s">
        <v>14</v>
      </c>
      <c r="B4292" s="16" t="s">
        <v>8194</v>
      </c>
      <c r="C4292" s="5" t="s">
        <v>3130</v>
      </c>
      <c r="D4292" s="5" t="s">
        <v>3142</v>
      </c>
      <c r="E4292" s="5" t="s">
        <v>3130</v>
      </c>
      <c r="F4292" s="5" t="s">
        <v>3130</v>
      </c>
      <c r="H4292" s="4" t="s">
        <v>118</v>
      </c>
      <c r="N4292" s="4">
        <v>1</v>
      </c>
      <c r="O4292" s="4">
        <v>0</v>
      </c>
      <c r="P4292" s="4">
        <v>0</v>
      </c>
      <c r="Q4292" s="4">
        <v>1</v>
      </c>
      <c r="R4292" s="4" t="s">
        <v>28</v>
      </c>
      <c r="S4292" s="4" t="s">
        <v>29</v>
      </c>
      <c r="T4292" s="4" t="s">
        <v>7946</v>
      </c>
      <c r="U4292" s="4" t="s">
        <v>7079</v>
      </c>
      <c r="AC4292" s="4" t="s">
        <v>3131</v>
      </c>
      <c r="AD4292" s="9" t="str">
        <f t="shared" si="346"/>
        <v>https://www.gbif.org/species/search?q=Poaceae&amp;highertaxon_key=6&amp;status=ACCEPTED</v>
      </c>
      <c r="AF4292" s="9" t="str">
        <f t="shared" si="347"/>
        <v>https://powo.science.kew.org/results?q=Poaceae</v>
      </c>
      <c r="AG4292" s="4" t="s">
        <v>3119</v>
      </c>
      <c r="AH4292" s="4" t="s">
        <v>99</v>
      </c>
      <c r="AI4292" s="4" t="s">
        <v>7079</v>
      </c>
      <c r="CO4292" s="5"/>
      <c r="CP4292" s="5"/>
      <c r="CQ4292" s="5"/>
      <c r="CR4292" s="5"/>
      <c r="CS4292" s="5"/>
      <c r="CT4292" s="5"/>
      <c r="CU4292" s="5"/>
      <c r="CV4292" s="5"/>
      <c r="CW4292" s="5"/>
      <c r="CX4292" s="5"/>
    </row>
    <row r="4293" spans="1:102" x14ac:dyDescent="0.3">
      <c r="A4293" s="5" t="s">
        <v>14</v>
      </c>
      <c r="B4293" s="16" t="s">
        <v>8195</v>
      </c>
      <c r="C4293" s="5" t="s">
        <v>3130</v>
      </c>
      <c r="D4293" s="5" t="s">
        <v>3142</v>
      </c>
      <c r="E4293" s="5" t="s">
        <v>3130</v>
      </c>
      <c r="F4293" s="5" t="s">
        <v>3130</v>
      </c>
      <c r="H4293" s="4" t="s">
        <v>118</v>
      </c>
      <c r="N4293" s="4">
        <v>1</v>
      </c>
      <c r="O4293" s="4">
        <v>0</v>
      </c>
      <c r="P4293" s="4">
        <v>0</v>
      </c>
      <c r="Q4293" s="4">
        <v>1</v>
      </c>
      <c r="R4293" s="4" t="s">
        <v>28</v>
      </c>
      <c r="S4293" s="4" t="s">
        <v>29</v>
      </c>
      <c r="T4293" s="4" t="s">
        <v>7946</v>
      </c>
      <c r="U4293" s="4" t="s">
        <v>7079</v>
      </c>
      <c r="AC4293" s="4" t="s">
        <v>3131</v>
      </c>
      <c r="AD4293" s="9" t="str">
        <f t="shared" si="346"/>
        <v>https://www.gbif.org/species/search?q=Poaceae&amp;highertaxon_key=6&amp;status=ACCEPTED</v>
      </c>
      <c r="AF4293" s="9" t="str">
        <f t="shared" si="347"/>
        <v>https://powo.science.kew.org/results?q=Poaceae</v>
      </c>
      <c r="AG4293" s="4" t="s">
        <v>3119</v>
      </c>
      <c r="AH4293" s="4" t="s">
        <v>99</v>
      </c>
      <c r="AI4293" s="4" t="s">
        <v>7079</v>
      </c>
      <c r="CO4293" s="5"/>
      <c r="CP4293" s="5"/>
      <c r="CQ4293" s="5"/>
      <c r="CR4293" s="5"/>
      <c r="CS4293" s="5"/>
      <c r="CT4293" s="5"/>
      <c r="CU4293" s="5"/>
      <c r="CV4293" s="5"/>
      <c r="CW4293" s="5"/>
      <c r="CX4293" s="5"/>
    </row>
    <row r="4294" spans="1:102" x14ac:dyDescent="0.3">
      <c r="A4294" s="5" t="s">
        <v>14</v>
      </c>
      <c r="B4294" s="16" t="s">
        <v>8196</v>
      </c>
      <c r="C4294" s="5" t="s">
        <v>3130</v>
      </c>
      <c r="D4294" s="5" t="s">
        <v>3142</v>
      </c>
      <c r="E4294" s="5" t="s">
        <v>3130</v>
      </c>
      <c r="F4294" s="5" t="s">
        <v>3130</v>
      </c>
      <c r="H4294" s="4" t="s">
        <v>118</v>
      </c>
      <c r="N4294" s="4">
        <v>1</v>
      </c>
      <c r="O4294" s="4">
        <v>0</v>
      </c>
      <c r="P4294" s="4">
        <v>0</v>
      </c>
      <c r="Q4294" s="4">
        <v>1</v>
      </c>
      <c r="R4294" s="4" t="s">
        <v>28</v>
      </c>
      <c r="S4294" s="4" t="s">
        <v>29</v>
      </c>
      <c r="T4294" s="4" t="s">
        <v>7946</v>
      </c>
      <c r="U4294" s="4" t="s">
        <v>7079</v>
      </c>
      <c r="AC4294" s="4" t="s">
        <v>3131</v>
      </c>
      <c r="AD4294" s="9" t="str">
        <f t="shared" si="346"/>
        <v>https://www.gbif.org/species/search?q=Poaceae&amp;highertaxon_key=6&amp;status=ACCEPTED</v>
      </c>
      <c r="AF4294" s="9" t="str">
        <f t="shared" si="347"/>
        <v>https://powo.science.kew.org/results?q=Poaceae</v>
      </c>
      <c r="AG4294" s="4" t="s">
        <v>3119</v>
      </c>
      <c r="AH4294" s="4" t="s">
        <v>99</v>
      </c>
      <c r="AI4294" s="4" t="s">
        <v>7079</v>
      </c>
      <c r="CO4294" s="5"/>
      <c r="CP4294" s="5"/>
      <c r="CQ4294" s="5"/>
      <c r="CR4294" s="5"/>
      <c r="CS4294" s="5"/>
      <c r="CT4294" s="5"/>
      <c r="CU4294" s="5"/>
      <c r="CV4294" s="5"/>
      <c r="CW4294" s="5"/>
      <c r="CX4294" s="5"/>
    </row>
    <row r="4295" spans="1:102" x14ac:dyDescent="0.3">
      <c r="A4295" s="5" t="s">
        <v>14</v>
      </c>
      <c r="B4295" s="16" t="s">
        <v>8197</v>
      </c>
      <c r="C4295" s="5" t="s">
        <v>3130</v>
      </c>
      <c r="D4295" s="5" t="s">
        <v>3142</v>
      </c>
      <c r="E4295" s="5" t="s">
        <v>3130</v>
      </c>
      <c r="F4295" s="5" t="s">
        <v>3130</v>
      </c>
      <c r="H4295" s="4" t="s">
        <v>118</v>
      </c>
      <c r="N4295" s="4">
        <v>1</v>
      </c>
      <c r="O4295" s="4">
        <v>0</v>
      </c>
      <c r="P4295" s="4">
        <v>0</v>
      </c>
      <c r="Q4295" s="4">
        <v>1</v>
      </c>
      <c r="R4295" s="4" t="s">
        <v>28</v>
      </c>
      <c r="S4295" s="4" t="s">
        <v>29</v>
      </c>
      <c r="T4295" s="4" t="s">
        <v>7946</v>
      </c>
      <c r="U4295" s="4" t="s">
        <v>7079</v>
      </c>
      <c r="AC4295" s="4" t="s">
        <v>3131</v>
      </c>
      <c r="AD4295" s="9" t="str">
        <f t="shared" si="346"/>
        <v>https://www.gbif.org/species/search?q=Poaceae&amp;highertaxon_key=6&amp;status=ACCEPTED</v>
      </c>
      <c r="AF4295" s="9" t="str">
        <f t="shared" si="347"/>
        <v>https://powo.science.kew.org/results?q=Poaceae</v>
      </c>
      <c r="AG4295" s="4" t="s">
        <v>3119</v>
      </c>
      <c r="AH4295" s="4" t="s">
        <v>99</v>
      </c>
      <c r="AI4295" s="4" t="s">
        <v>7079</v>
      </c>
      <c r="CO4295" s="5"/>
      <c r="CP4295" s="5"/>
      <c r="CQ4295" s="5"/>
      <c r="CR4295" s="5"/>
      <c r="CS4295" s="5"/>
      <c r="CT4295" s="5"/>
      <c r="CU4295" s="5"/>
      <c r="CV4295" s="5"/>
      <c r="CW4295" s="5"/>
      <c r="CX4295" s="5"/>
    </row>
    <row r="4296" spans="1:102" x14ac:dyDescent="0.3">
      <c r="A4296" s="5" t="s">
        <v>14</v>
      </c>
      <c r="B4296" s="16" t="s">
        <v>8198</v>
      </c>
      <c r="C4296" s="5" t="s">
        <v>3130</v>
      </c>
      <c r="D4296" s="5" t="s">
        <v>3142</v>
      </c>
      <c r="E4296" s="5" t="s">
        <v>3130</v>
      </c>
      <c r="F4296" s="5" t="s">
        <v>3130</v>
      </c>
      <c r="H4296" s="4" t="s">
        <v>118</v>
      </c>
      <c r="N4296" s="4">
        <v>1</v>
      </c>
      <c r="O4296" s="4">
        <v>0</v>
      </c>
      <c r="P4296" s="4">
        <v>0</v>
      </c>
      <c r="Q4296" s="4">
        <v>1</v>
      </c>
      <c r="R4296" s="4" t="s">
        <v>28</v>
      </c>
      <c r="S4296" s="4" t="s">
        <v>29</v>
      </c>
      <c r="T4296" s="4" t="s">
        <v>7946</v>
      </c>
      <c r="U4296" s="4" t="s">
        <v>7079</v>
      </c>
      <c r="AC4296" s="4" t="s">
        <v>3131</v>
      </c>
      <c r="AD4296" s="9" t="str">
        <f t="shared" si="346"/>
        <v>https://www.gbif.org/species/search?q=Poaceae&amp;highertaxon_key=6&amp;status=ACCEPTED</v>
      </c>
      <c r="AF4296" s="9" t="str">
        <f t="shared" si="347"/>
        <v>https://powo.science.kew.org/results?q=Poaceae</v>
      </c>
      <c r="AG4296" s="4" t="s">
        <v>3119</v>
      </c>
      <c r="AH4296" s="4" t="s">
        <v>99</v>
      </c>
      <c r="AI4296" s="4" t="s">
        <v>7079</v>
      </c>
      <c r="CO4296" s="5"/>
      <c r="CP4296" s="5"/>
      <c r="CQ4296" s="5"/>
      <c r="CR4296" s="5"/>
      <c r="CS4296" s="5"/>
      <c r="CT4296" s="5"/>
      <c r="CU4296" s="5"/>
      <c r="CV4296" s="5"/>
      <c r="CW4296" s="5"/>
      <c r="CX4296" s="5"/>
    </row>
    <row r="4297" spans="1:102" x14ac:dyDescent="0.3">
      <c r="A4297" s="5" t="s">
        <v>14</v>
      </c>
      <c r="B4297" s="16" t="s">
        <v>8199</v>
      </c>
      <c r="C4297" s="5" t="s">
        <v>3130</v>
      </c>
      <c r="D4297" s="5" t="s">
        <v>3142</v>
      </c>
      <c r="E4297" s="5" t="s">
        <v>3130</v>
      </c>
      <c r="F4297" s="5" t="s">
        <v>3130</v>
      </c>
      <c r="H4297" s="4" t="s">
        <v>118</v>
      </c>
      <c r="N4297" s="4">
        <v>1</v>
      </c>
      <c r="O4297" s="4">
        <v>0</v>
      </c>
      <c r="P4297" s="4">
        <v>0</v>
      </c>
      <c r="Q4297" s="4">
        <v>1</v>
      </c>
      <c r="R4297" s="4" t="s">
        <v>28</v>
      </c>
      <c r="S4297" s="4" t="s">
        <v>29</v>
      </c>
      <c r="T4297" s="4" t="s">
        <v>7946</v>
      </c>
      <c r="U4297" s="4" t="s">
        <v>7079</v>
      </c>
      <c r="AC4297" s="4" t="s">
        <v>3131</v>
      </c>
      <c r="AD4297" s="9" t="str">
        <f t="shared" ref="AD4297:AD4313" si="348">HYPERLINK("https://www.gbif.org/species/search?q=" &amp; E4297 &amp; "&amp;highertaxon_key=6&amp;status=ACCEPTED")</f>
        <v>https://www.gbif.org/species/search?q=Poaceae&amp;highertaxon_key=6&amp;status=ACCEPTED</v>
      </c>
      <c r="AF4297" s="9" t="str">
        <f t="shared" ref="AF4297:AF4313" si="349">HYPERLINK("https://powo.science.kew.org/results?q=" &amp; E4297)</f>
        <v>https://powo.science.kew.org/results?q=Poaceae</v>
      </c>
      <c r="AG4297" s="4" t="s">
        <v>3119</v>
      </c>
      <c r="AH4297" s="4" t="s">
        <v>99</v>
      </c>
      <c r="AI4297" s="4" t="s">
        <v>7079</v>
      </c>
      <c r="CO4297" s="5"/>
      <c r="CP4297" s="5"/>
      <c r="CQ4297" s="5"/>
      <c r="CR4297" s="5"/>
      <c r="CS4297" s="5"/>
      <c r="CT4297" s="5"/>
      <c r="CU4297" s="5"/>
      <c r="CV4297" s="5"/>
      <c r="CW4297" s="5"/>
      <c r="CX4297" s="5"/>
    </row>
    <row r="4298" spans="1:102" x14ac:dyDescent="0.3">
      <c r="A4298" s="5" t="s">
        <v>14</v>
      </c>
      <c r="B4298" s="16" t="s">
        <v>8200</v>
      </c>
      <c r="C4298" s="5" t="s">
        <v>3130</v>
      </c>
      <c r="D4298" s="5" t="s">
        <v>3142</v>
      </c>
      <c r="E4298" s="5" t="s">
        <v>3130</v>
      </c>
      <c r="F4298" s="5" t="s">
        <v>3130</v>
      </c>
      <c r="H4298" s="4" t="s">
        <v>118</v>
      </c>
      <c r="N4298" s="4">
        <v>1</v>
      </c>
      <c r="O4298" s="4">
        <v>0</v>
      </c>
      <c r="P4298" s="4">
        <v>0</v>
      </c>
      <c r="Q4298" s="4">
        <v>1</v>
      </c>
      <c r="R4298" s="4" t="s">
        <v>28</v>
      </c>
      <c r="S4298" s="4" t="s">
        <v>29</v>
      </c>
      <c r="T4298" s="4" t="s">
        <v>7946</v>
      </c>
      <c r="U4298" s="4" t="s">
        <v>7079</v>
      </c>
      <c r="AC4298" s="4" t="s">
        <v>3131</v>
      </c>
      <c r="AD4298" s="9" t="str">
        <f t="shared" si="348"/>
        <v>https://www.gbif.org/species/search?q=Poaceae&amp;highertaxon_key=6&amp;status=ACCEPTED</v>
      </c>
      <c r="AF4298" s="9" t="str">
        <f t="shared" si="349"/>
        <v>https://powo.science.kew.org/results?q=Poaceae</v>
      </c>
      <c r="AG4298" s="4" t="s">
        <v>3119</v>
      </c>
      <c r="AH4298" s="4" t="s">
        <v>99</v>
      </c>
      <c r="AI4298" s="4" t="s">
        <v>7079</v>
      </c>
      <c r="CO4298" s="5"/>
      <c r="CP4298" s="5"/>
      <c r="CQ4298" s="5"/>
      <c r="CR4298" s="5"/>
      <c r="CS4298" s="5"/>
      <c r="CT4298" s="5"/>
      <c r="CU4298" s="5"/>
      <c r="CV4298" s="5"/>
      <c r="CW4298" s="5"/>
      <c r="CX4298" s="5"/>
    </row>
    <row r="4299" spans="1:102" x14ac:dyDescent="0.3">
      <c r="A4299" s="5" t="s">
        <v>14</v>
      </c>
      <c r="B4299" s="16" t="s">
        <v>8201</v>
      </c>
      <c r="C4299" s="5" t="s">
        <v>3130</v>
      </c>
      <c r="D4299" s="5" t="s">
        <v>3142</v>
      </c>
      <c r="E4299" s="5" t="s">
        <v>3130</v>
      </c>
      <c r="F4299" s="5" t="s">
        <v>3130</v>
      </c>
      <c r="H4299" s="4" t="s">
        <v>118</v>
      </c>
      <c r="N4299" s="4">
        <v>1</v>
      </c>
      <c r="O4299" s="4">
        <v>0</v>
      </c>
      <c r="P4299" s="4">
        <v>0</v>
      </c>
      <c r="Q4299" s="4">
        <v>1</v>
      </c>
      <c r="R4299" s="4" t="s">
        <v>28</v>
      </c>
      <c r="S4299" s="4" t="s">
        <v>29</v>
      </c>
      <c r="T4299" s="4" t="s">
        <v>7946</v>
      </c>
      <c r="U4299" s="4" t="s">
        <v>7079</v>
      </c>
      <c r="AC4299" s="4" t="s">
        <v>3131</v>
      </c>
      <c r="AD4299" s="9" t="str">
        <f t="shared" si="348"/>
        <v>https://www.gbif.org/species/search?q=Poaceae&amp;highertaxon_key=6&amp;status=ACCEPTED</v>
      </c>
      <c r="AF4299" s="9" t="str">
        <f t="shared" si="349"/>
        <v>https://powo.science.kew.org/results?q=Poaceae</v>
      </c>
      <c r="AG4299" s="4" t="s">
        <v>3119</v>
      </c>
      <c r="AH4299" s="4" t="s">
        <v>99</v>
      </c>
      <c r="AI4299" s="4" t="s">
        <v>7079</v>
      </c>
      <c r="CO4299" s="5"/>
      <c r="CP4299" s="5"/>
      <c r="CQ4299" s="5"/>
      <c r="CR4299" s="5"/>
      <c r="CS4299" s="5"/>
      <c r="CT4299" s="5"/>
      <c r="CU4299" s="5"/>
      <c r="CV4299" s="5"/>
      <c r="CW4299" s="5"/>
      <c r="CX4299" s="5"/>
    </row>
    <row r="4300" spans="1:102" x14ac:dyDescent="0.3">
      <c r="A4300" s="5" t="s">
        <v>14</v>
      </c>
      <c r="B4300" s="16" t="s">
        <v>8202</v>
      </c>
      <c r="C4300" s="5" t="s">
        <v>3130</v>
      </c>
      <c r="D4300" s="5" t="s">
        <v>3142</v>
      </c>
      <c r="E4300" s="5" t="s">
        <v>3130</v>
      </c>
      <c r="F4300" s="5" t="s">
        <v>3130</v>
      </c>
      <c r="H4300" s="4" t="s">
        <v>118</v>
      </c>
      <c r="N4300" s="4">
        <v>1</v>
      </c>
      <c r="O4300" s="4">
        <v>0</v>
      </c>
      <c r="P4300" s="4">
        <v>0</v>
      </c>
      <c r="Q4300" s="4">
        <v>1</v>
      </c>
      <c r="R4300" s="4" t="s">
        <v>28</v>
      </c>
      <c r="S4300" s="4" t="s">
        <v>29</v>
      </c>
      <c r="T4300" s="4" t="s">
        <v>7946</v>
      </c>
      <c r="U4300" s="4" t="s">
        <v>7079</v>
      </c>
      <c r="AC4300" s="4" t="s">
        <v>3131</v>
      </c>
      <c r="AD4300" s="9" t="str">
        <f t="shared" si="348"/>
        <v>https://www.gbif.org/species/search?q=Poaceae&amp;highertaxon_key=6&amp;status=ACCEPTED</v>
      </c>
      <c r="AF4300" s="9" t="str">
        <f t="shared" si="349"/>
        <v>https://powo.science.kew.org/results?q=Poaceae</v>
      </c>
      <c r="AG4300" s="4" t="s">
        <v>3119</v>
      </c>
      <c r="AH4300" s="4" t="s">
        <v>99</v>
      </c>
      <c r="AI4300" s="4" t="s">
        <v>7079</v>
      </c>
      <c r="CO4300" s="5"/>
      <c r="CP4300" s="5"/>
      <c r="CQ4300" s="5"/>
      <c r="CR4300" s="5"/>
      <c r="CS4300" s="5"/>
      <c r="CT4300" s="5"/>
      <c r="CU4300" s="5"/>
      <c r="CV4300" s="5"/>
      <c r="CW4300" s="5"/>
      <c r="CX4300" s="5"/>
    </row>
    <row r="4301" spans="1:102" x14ac:dyDescent="0.3">
      <c r="A4301" s="5" t="s">
        <v>14</v>
      </c>
      <c r="B4301" s="16" t="s">
        <v>8203</v>
      </c>
      <c r="C4301" s="5" t="s">
        <v>3130</v>
      </c>
      <c r="D4301" s="5" t="s">
        <v>3142</v>
      </c>
      <c r="E4301" s="5" t="s">
        <v>3130</v>
      </c>
      <c r="F4301" s="5" t="s">
        <v>3130</v>
      </c>
      <c r="H4301" s="4" t="s">
        <v>118</v>
      </c>
      <c r="N4301" s="4">
        <v>1</v>
      </c>
      <c r="O4301" s="4">
        <v>0</v>
      </c>
      <c r="P4301" s="4">
        <v>0</v>
      </c>
      <c r="Q4301" s="4">
        <v>1</v>
      </c>
      <c r="R4301" s="4" t="s">
        <v>28</v>
      </c>
      <c r="S4301" s="4" t="s">
        <v>29</v>
      </c>
      <c r="T4301" s="4" t="s">
        <v>7946</v>
      </c>
      <c r="U4301" s="4" t="s">
        <v>7079</v>
      </c>
      <c r="AC4301" s="4" t="s">
        <v>3131</v>
      </c>
      <c r="AD4301" s="9" t="str">
        <f t="shared" si="348"/>
        <v>https://www.gbif.org/species/search?q=Poaceae&amp;highertaxon_key=6&amp;status=ACCEPTED</v>
      </c>
      <c r="AF4301" s="9" t="str">
        <f t="shared" si="349"/>
        <v>https://powo.science.kew.org/results?q=Poaceae</v>
      </c>
      <c r="AG4301" s="4" t="s">
        <v>3119</v>
      </c>
      <c r="AH4301" s="4" t="s">
        <v>99</v>
      </c>
      <c r="AI4301" s="4" t="s">
        <v>7079</v>
      </c>
      <c r="CO4301" s="5"/>
      <c r="CP4301" s="5"/>
      <c r="CQ4301" s="5"/>
      <c r="CR4301" s="5"/>
      <c r="CS4301" s="5"/>
      <c r="CT4301" s="5"/>
      <c r="CU4301" s="5"/>
      <c r="CV4301" s="5"/>
      <c r="CW4301" s="5"/>
      <c r="CX4301" s="5"/>
    </row>
    <row r="4302" spans="1:102" x14ac:dyDescent="0.3">
      <c r="A4302" s="5" t="s">
        <v>14</v>
      </c>
      <c r="B4302" s="16" t="s">
        <v>6059</v>
      </c>
      <c r="C4302" s="5" t="s">
        <v>3130</v>
      </c>
      <c r="D4302" s="5" t="s">
        <v>3142</v>
      </c>
      <c r="E4302" s="5" t="s">
        <v>3130</v>
      </c>
      <c r="F4302" s="5" t="s">
        <v>3130</v>
      </c>
      <c r="H4302" s="4" t="s">
        <v>118</v>
      </c>
      <c r="N4302" s="4">
        <v>1</v>
      </c>
      <c r="O4302" s="4">
        <v>0</v>
      </c>
      <c r="P4302" s="4">
        <v>0</v>
      </c>
      <c r="Q4302" s="4">
        <v>1</v>
      </c>
      <c r="R4302" s="4" t="s">
        <v>28</v>
      </c>
      <c r="S4302" s="4" t="s">
        <v>29</v>
      </c>
      <c r="T4302" s="4" t="s">
        <v>7946</v>
      </c>
      <c r="U4302" s="4" t="s">
        <v>7079</v>
      </c>
      <c r="AC4302" s="4" t="s">
        <v>3131</v>
      </c>
      <c r="AD4302" s="9" t="str">
        <f t="shared" si="348"/>
        <v>https://www.gbif.org/species/search?q=Poaceae&amp;highertaxon_key=6&amp;status=ACCEPTED</v>
      </c>
      <c r="AF4302" s="9" t="str">
        <f t="shared" si="349"/>
        <v>https://powo.science.kew.org/results?q=Poaceae</v>
      </c>
      <c r="AG4302" s="4" t="s">
        <v>3119</v>
      </c>
      <c r="AH4302" s="4" t="s">
        <v>99</v>
      </c>
      <c r="AI4302" s="4" t="s">
        <v>7079</v>
      </c>
      <c r="CO4302" s="5"/>
      <c r="CP4302" s="5"/>
      <c r="CQ4302" s="5"/>
      <c r="CR4302" s="5"/>
      <c r="CS4302" s="5"/>
      <c r="CT4302" s="5"/>
      <c r="CU4302" s="5"/>
      <c r="CV4302" s="5"/>
      <c r="CW4302" s="5"/>
      <c r="CX4302" s="5"/>
    </row>
    <row r="4303" spans="1:102" x14ac:dyDescent="0.3">
      <c r="A4303" s="5" t="s">
        <v>14</v>
      </c>
      <c r="B4303" s="16" t="s">
        <v>6060</v>
      </c>
      <c r="C4303" s="5" t="s">
        <v>3130</v>
      </c>
      <c r="D4303" s="5" t="s">
        <v>3142</v>
      </c>
      <c r="E4303" s="5" t="s">
        <v>3130</v>
      </c>
      <c r="F4303" s="5" t="s">
        <v>3130</v>
      </c>
      <c r="H4303" s="4" t="s">
        <v>118</v>
      </c>
      <c r="N4303" s="4">
        <v>2</v>
      </c>
      <c r="O4303" s="4">
        <v>0</v>
      </c>
      <c r="P4303" s="4">
        <v>0</v>
      </c>
      <c r="Q4303" s="4">
        <v>2</v>
      </c>
      <c r="R4303" s="4" t="s">
        <v>28</v>
      </c>
      <c r="S4303" s="4" t="s">
        <v>29</v>
      </c>
      <c r="T4303" s="4" t="s">
        <v>7946</v>
      </c>
      <c r="U4303" s="4" t="s">
        <v>7079</v>
      </c>
      <c r="AC4303" s="4" t="s">
        <v>3131</v>
      </c>
      <c r="AD4303" s="9" t="str">
        <f t="shared" si="348"/>
        <v>https://www.gbif.org/species/search?q=Poaceae&amp;highertaxon_key=6&amp;status=ACCEPTED</v>
      </c>
      <c r="AF4303" s="9" t="str">
        <f t="shared" si="349"/>
        <v>https://powo.science.kew.org/results?q=Poaceae</v>
      </c>
      <c r="AG4303" s="4" t="s">
        <v>3119</v>
      </c>
      <c r="AH4303" s="4" t="s">
        <v>99</v>
      </c>
      <c r="AI4303" s="4" t="s">
        <v>7079</v>
      </c>
      <c r="CO4303" s="5"/>
      <c r="CP4303" s="5"/>
      <c r="CQ4303" s="5"/>
      <c r="CR4303" s="5"/>
      <c r="CS4303" s="5"/>
      <c r="CT4303" s="5"/>
      <c r="CU4303" s="5"/>
      <c r="CV4303" s="5"/>
      <c r="CW4303" s="5"/>
      <c r="CX4303" s="5"/>
    </row>
    <row r="4304" spans="1:102" x14ac:dyDescent="0.3">
      <c r="A4304" s="5" t="s">
        <v>14</v>
      </c>
      <c r="B4304" s="16" t="s">
        <v>6061</v>
      </c>
      <c r="C4304" s="5" t="s">
        <v>3130</v>
      </c>
      <c r="D4304" s="5" t="s">
        <v>3142</v>
      </c>
      <c r="E4304" s="5" t="s">
        <v>3130</v>
      </c>
      <c r="F4304" s="5" t="s">
        <v>3130</v>
      </c>
      <c r="H4304" s="4" t="s">
        <v>118</v>
      </c>
      <c r="N4304" s="4">
        <v>2</v>
      </c>
      <c r="O4304" s="4">
        <v>0</v>
      </c>
      <c r="P4304" s="4">
        <v>0</v>
      </c>
      <c r="Q4304" s="4">
        <v>2</v>
      </c>
      <c r="R4304" s="4" t="s">
        <v>28</v>
      </c>
      <c r="S4304" s="4" t="s">
        <v>29</v>
      </c>
      <c r="T4304" s="4" t="s">
        <v>7946</v>
      </c>
      <c r="U4304" s="4" t="s">
        <v>7079</v>
      </c>
      <c r="AC4304" s="4" t="s">
        <v>3131</v>
      </c>
      <c r="AD4304" s="9" t="str">
        <f t="shared" si="348"/>
        <v>https://www.gbif.org/species/search?q=Poaceae&amp;highertaxon_key=6&amp;status=ACCEPTED</v>
      </c>
      <c r="AF4304" s="9" t="str">
        <f t="shared" si="349"/>
        <v>https://powo.science.kew.org/results?q=Poaceae</v>
      </c>
      <c r="AG4304" s="4" t="s">
        <v>3119</v>
      </c>
      <c r="AH4304" s="4" t="s">
        <v>99</v>
      </c>
      <c r="AI4304" s="4" t="s">
        <v>7079</v>
      </c>
      <c r="CO4304" s="5"/>
      <c r="CP4304" s="5"/>
      <c r="CQ4304" s="5"/>
      <c r="CR4304" s="5"/>
      <c r="CS4304" s="5"/>
      <c r="CT4304" s="5"/>
      <c r="CU4304" s="5"/>
      <c r="CV4304" s="5"/>
      <c r="CW4304" s="5"/>
      <c r="CX4304" s="5"/>
    </row>
    <row r="4305" spans="1:102" x14ac:dyDescent="0.3">
      <c r="A4305" s="4" t="s">
        <v>14</v>
      </c>
      <c r="B4305" s="17" t="s">
        <v>6945</v>
      </c>
      <c r="C4305" s="4" t="s">
        <v>3130</v>
      </c>
      <c r="D4305" s="4" t="s">
        <v>3130</v>
      </c>
      <c r="E4305" s="4" t="s">
        <v>3130</v>
      </c>
      <c r="F4305" s="4" t="s">
        <v>3130</v>
      </c>
      <c r="H4305" s="4" t="s">
        <v>118</v>
      </c>
      <c r="N4305" s="4">
        <v>1</v>
      </c>
      <c r="O4305" s="4">
        <v>0</v>
      </c>
      <c r="P4305" s="4">
        <v>0</v>
      </c>
      <c r="Q4305" s="4">
        <v>1</v>
      </c>
      <c r="R4305" s="4" t="s">
        <v>28</v>
      </c>
      <c r="S4305" s="4" t="s">
        <v>29</v>
      </c>
      <c r="T4305" s="4" t="s">
        <v>7946</v>
      </c>
      <c r="U4305" s="4" t="s">
        <v>7079</v>
      </c>
      <c r="AC4305" s="4" t="s">
        <v>3131</v>
      </c>
      <c r="AD4305" s="9" t="str">
        <f t="shared" si="348"/>
        <v>https://www.gbif.org/species/search?q=Poaceae&amp;highertaxon_key=6&amp;status=ACCEPTED</v>
      </c>
      <c r="AF4305" s="9" t="str">
        <f t="shared" si="349"/>
        <v>https://powo.science.kew.org/results?q=Poaceae</v>
      </c>
      <c r="AG4305" s="4" t="s">
        <v>3119</v>
      </c>
      <c r="AH4305" s="4" t="s">
        <v>99</v>
      </c>
      <c r="AI4305" s="4" t="s">
        <v>7079</v>
      </c>
    </row>
    <row r="4306" spans="1:102" x14ac:dyDescent="0.3">
      <c r="A4306" s="5" t="s">
        <v>1</v>
      </c>
      <c r="B4306" s="16" t="s">
        <v>3144</v>
      </c>
      <c r="C4306" s="5" t="s">
        <v>3130</v>
      </c>
      <c r="D4306" s="5" t="s">
        <v>3142</v>
      </c>
      <c r="E4306" s="5" t="s">
        <v>3130</v>
      </c>
      <c r="F4306" s="5" t="s">
        <v>3130</v>
      </c>
      <c r="H4306" s="4" t="s">
        <v>118</v>
      </c>
      <c r="N4306" s="4">
        <v>30</v>
      </c>
      <c r="O4306" s="4">
        <v>6</v>
      </c>
      <c r="P4306" s="4">
        <v>38</v>
      </c>
      <c r="Q4306" s="4">
        <v>74</v>
      </c>
      <c r="R4306" s="4" t="s">
        <v>28</v>
      </c>
      <c r="S4306" s="4" t="s">
        <v>29</v>
      </c>
      <c r="T4306" s="4" t="s">
        <v>7946</v>
      </c>
      <c r="U4306" s="4" t="s">
        <v>7079</v>
      </c>
      <c r="AC4306" s="4" t="s">
        <v>3131</v>
      </c>
      <c r="AD4306" s="9" t="str">
        <f t="shared" si="348"/>
        <v>https://www.gbif.org/species/search?q=Poaceae&amp;highertaxon_key=6&amp;status=ACCEPTED</v>
      </c>
      <c r="AF4306" s="9" t="str">
        <f t="shared" si="349"/>
        <v>https://powo.science.kew.org/results?q=Poaceae</v>
      </c>
      <c r="AG4306" s="4" t="s">
        <v>3119</v>
      </c>
      <c r="AH4306" s="4" t="s">
        <v>99</v>
      </c>
      <c r="AI4306" s="4" t="s">
        <v>7079</v>
      </c>
      <c r="CO4306" s="5"/>
      <c r="CP4306" s="5"/>
      <c r="CQ4306" s="5"/>
      <c r="CR4306" s="5"/>
      <c r="CS4306" s="5"/>
      <c r="CT4306" s="5"/>
      <c r="CU4306" s="5"/>
      <c r="CV4306" s="5"/>
      <c r="CW4306" s="5"/>
      <c r="CX4306" s="5"/>
    </row>
    <row r="4307" spans="1:102" x14ac:dyDescent="0.3">
      <c r="A4307" s="5" t="s">
        <v>14</v>
      </c>
      <c r="B4307" s="16" t="s">
        <v>7213</v>
      </c>
      <c r="C4307" s="5" t="s">
        <v>3130</v>
      </c>
      <c r="D4307" s="5" t="s">
        <v>3142</v>
      </c>
      <c r="E4307" s="5" t="s">
        <v>3130</v>
      </c>
      <c r="F4307" s="5" t="s">
        <v>3130</v>
      </c>
      <c r="H4307" s="4" t="s">
        <v>118</v>
      </c>
      <c r="N4307" s="4">
        <v>2</v>
      </c>
      <c r="O4307" s="4">
        <v>0</v>
      </c>
      <c r="P4307" s="4">
        <v>0</v>
      </c>
      <c r="Q4307" s="4">
        <v>2</v>
      </c>
      <c r="R4307" s="4" t="s">
        <v>28</v>
      </c>
      <c r="S4307" s="4" t="s">
        <v>29</v>
      </c>
      <c r="T4307" s="4" t="s">
        <v>7946</v>
      </c>
      <c r="U4307" s="4" t="s">
        <v>7079</v>
      </c>
      <c r="AC4307" s="4" t="s">
        <v>3131</v>
      </c>
      <c r="AD4307" s="9" t="str">
        <f t="shared" si="348"/>
        <v>https://www.gbif.org/species/search?q=Poaceae&amp;highertaxon_key=6&amp;status=ACCEPTED</v>
      </c>
      <c r="AF4307" s="9" t="str">
        <f t="shared" si="349"/>
        <v>https://powo.science.kew.org/results?q=Poaceae</v>
      </c>
      <c r="AG4307" s="4" t="s">
        <v>3119</v>
      </c>
      <c r="AH4307" s="4" t="s">
        <v>99</v>
      </c>
      <c r="AI4307" s="4" t="s">
        <v>7079</v>
      </c>
      <c r="CO4307" s="5"/>
      <c r="CP4307" s="5"/>
      <c r="CQ4307" s="5"/>
      <c r="CR4307" s="5"/>
      <c r="CS4307" s="5"/>
      <c r="CT4307" s="5"/>
      <c r="CU4307" s="5"/>
      <c r="CV4307" s="5"/>
      <c r="CW4307" s="5"/>
      <c r="CX4307" s="5"/>
    </row>
    <row r="4308" spans="1:102" x14ac:dyDescent="0.3">
      <c r="A4308" s="5" t="s">
        <v>14</v>
      </c>
      <c r="B4308" s="16" t="s">
        <v>7214</v>
      </c>
      <c r="C4308" s="5" t="s">
        <v>3130</v>
      </c>
      <c r="D4308" s="5" t="s">
        <v>3142</v>
      </c>
      <c r="E4308" s="5" t="s">
        <v>3130</v>
      </c>
      <c r="F4308" s="5" t="s">
        <v>3130</v>
      </c>
      <c r="H4308" s="4" t="s">
        <v>118</v>
      </c>
      <c r="N4308" s="4">
        <v>1</v>
      </c>
      <c r="O4308" s="4">
        <v>0</v>
      </c>
      <c r="P4308" s="4">
        <v>0</v>
      </c>
      <c r="Q4308" s="4">
        <v>1</v>
      </c>
      <c r="R4308" s="4" t="s">
        <v>28</v>
      </c>
      <c r="S4308" s="4" t="s">
        <v>29</v>
      </c>
      <c r="T4308" s="4" t="s">
        <v>7946</v>
      </c>
      <c r="U4308" s="4" t="s">
        <v>7079</v>
      </c>
      <c r="AC4308" s="4" t="s">
        <v>3131</v>
      </c>
      <c r="AD4308" s="9" t="str">
        <f t="shared" si="348"/>
        <v>https://www.gbif.org/species/search?q=Poaceae&amp;highertaxon_key=6&amp;status=ACCEPTED</v>
      </c>
      <c r="AF4308" s="9" t="str">
        <f t="shared" si="349"/>
        <v>https://powo.science.kew.org/results?q=Poaceae</v>
      </c>
      <c r="AG4308" s="4" t="s">
        <v>3119</v>
      </c>
      <c r="AH4308" s="4" t="s">
        <v>99</v>
      </c>
      <c r="AI4308" s="4" t="s">
        <v>7079</v>
      </c>
      <c r="CO4308" s="5"/>
      <c r="CP4308" s="5"/>
      <c r="CQ4308" s="5"/>
      <c r="CR4308" s="5"/>
      <c r="CS4308" s="5"/>
      <c r="CT4308" s="5"/>
      <c r="CU4308" s="5"/>
      <c r="CV4308" s="5"/>
      <c r="CW4308" s="5"/>
      <c r="CX4308" s="5"/>
    </row>
    <row r="4309" spans="1:102" x14ac:dyDescent="0.3">
      <c r="A4309" s="5" t="s">
        <v>14</v>
      </c>
      <c r="B4309" s="16" t="s">
        <v>6062</v>
      </c>
      <c r="C4309" s="5" t="s">
        <v>3130</v>
      </c>
      <c r="D4309" s="5" t="s">
        <v>3142</v>
      </c>
      <c r="E4309" s="5" t="s">
        <v>3130</v>
      </c>
      <c r="F4309" s="5" t="s">
        <v>3130</v>
      </c>
      <c r="H4309" s="4" t="s">
        <v>118</v>
      </c>
      <c r="N4309" s="4">
        <v>0</v>
      </c>
      <c r="O4309" s="4">
        <v>2</v>
      </c>
      <c r="P4309" s="4">
        <v>0</v>
      </c>
      <c r="Q4309" s="4">
        <v>2</v>
      </c>
      <c r="R4309" s="4" t="s">
        <v>28</v>
      </c>
      <c r="S4309" s="4" t="s">
        <v>29</v>
      </c>
      <c r="T4309" s="4" t="s">
        <v>7946</v>
      </c>
      <c r="U4309" s="4" t="s">
        <v>7079</v>
      </c>
      <c r="AC4309" s="4" t="s">
        <v>3131</v>
      </c>
      <c r="AD4309" s="9" t="str">
        <f t="shared" si="348"/>
        <v>https://www.gbif.org/species/search?q=Poaceae&amp;highertaxon_key=6&amp;status=ACCEPTED</v>
      </c>
      <c r="AF4309" s="9" t="str">
        <f t="shared" si="349"/>
        <v>https://powo.science.kew.org/results?q=Poaceae</v>
      </c>
      <c r="AG4309" s="4" t="s">
        <v>3119</v>
      </c>
      <c r="AH4309" s="4" t="s">
        <v>99</v>
      </c>
      <c r="AI4309" s="4" t="s">
        <v>7079</v>
      </c>
      <c r="CO4309" s="5"/>
      <c r="CP4309" s="5"/>
      <c r="CQ4309" s="5"/>
      <c r="CR4309" s="5"/>
      <c r="CS4309" s="5"/>
      <c r="CT4309" s="5"/>
      <c r="CU4309" s="5"/>
      <c r="CV4309" s="5"/>
      <c r="CW4309" s="5"/>
      <c r="CX4309" s="5"/>
    </row>
    <row r="4310" spans="1:102" x14ac:dyDescent="0.3">
      <c r="A4310" s="5" t="s">
        <v>14</v>
      </c>
      <c r="B4310" s="16" t="s">
        <v>6063</v>
      </c>
      <c r="C4310" s="5" t="s">
        <v>3130</v>
      </c>
      <c r="D4310" s="5" t="s">
        <v>3142</v>
      </c>
      <c r="E4310" s="5" t="s">
        <v>3130</v>
      </c>
      <c r="F4310" s="5" t="s">
        <v>3130</v>
      </c>
      <c r="H4310" s="4" t="s">
        <v>118</v>
      </c>
      <c r="N4310" s="4">
        <v>2</v>
      </c>
      <c r="O4310" s="4">
        <v>0</v>
      </c>
      <c r="P4310" s="4">
        <v>0</v>
      </c>
      <c r="Q4310" s="4">
        <v>2</v>
      </c>
      <c r="R4310" s="4" t="s">
        <v>28</v>
      </c>
      <c r="S4310" s="4" t="s">
        <v>29</v>
      </c>
      <c r="T4310" s="4" t="s">
        <v>7946</v>
      </c>
      <c r="U4310" s="4" t="s">
        <v>7079</v>
      </c>
      <c r="AC4310" s="4" t="s">
        <v>3131</v>
      </c>
      <c r="AD4310" s="9" t="str">
        <f t="shared" si="348"/>
        <v>https://www.gbif.org/species/search?q=Poaceae&amp;highertaxon_key=6&amp;status=ACCEPTED</v>
      </c>
      <c r="AF4310" s="9" t="str">
        <f t="shared" si="349"/>
        <v>https://powo.science.kew.org/results?q=Poaceae</v>
      </c>
      <c r="AG4310" s="4" t="s">
        <v>3119</v>
      </c>
      <c r="AH4310" s="4" t="s">
        <v>99</v>
      </c>
      <c r="AI4310" s="4" t="s">
        <v>7079</v>
      </c>
      <c r="CO4310" s="5"/>
      <c r="CP4310" s="5"/>
      <c r="CQ4310" s="5"/>
      <c r="CR4310" s="5"/>
      <c r="CS4310" s="5"/>
      <c r="CT4310" s="5"/>
      <c r="CU4310" s="5"/>
      <c r="CV4310" s="5"/>
      <c r="CW4310" s="5"/>
      <c r="CX4310" s="5"/>
    </row>
    <row r="4311" spans="1:102" x14ac:dyDescent="0.3">
      <c r="A4311" s="5" t="s">
        <v>14</v>
      </c>
      <c r="B4311" s="16" t="s">
        <v>8204</v>
      </c>
      <c r="C4311" s="5" t="s">
        <v>3130</v>
      </c>
      <c r="D4311" s="5" t="s">
        <v>3130</v>
      </c>
      <c r="E4311" s="5" t="s">
        <v>3130</v>
      </c>
      <c r="F4311" s="5" t="s">
        <v>3145</v>
      </c>
      <c r="N4311" s="4">
        <v>1</v>
      </c>
      <c r="O4311" s="4">
        <v>0</v>
      </c>
      <c r="P4311" s="4">
        <v>0</v>
      </c>
      <c r="Q4311" s="4">
        <v>1</v>
      </c>
      <c r="R4311" s="4" t="s">
        <v>28</v>
      </c>
      <c r="S4311" s="4" t="s">
        <v>29</v>
      </c>
      <c r="T4311" s="4" t="s">
        <v>7946</v>
      </c>
      <c r="U4311" s="4" t="s">
        <v>7079</v>
      </c>
      <c r="AC4311" s="4" t="s">
        <v>3131</v>
      </c>
      <c r="AD4311" s="9" t="str">
        <f t="shared" si="348"/>
        <v>https://www.gbif.org/species/search?q=Poaceae&amp;highertaxon_key=6&amp;status=ACCEPTED</v>
      </c>
      <c r="AF4311" s="9" t="str">
        <f t="shared" si="349"/>
        <v>https://powo.science.kew.org/results?q=Poaceae</v>
      </c>
      <c r="AG4311" s="4" t="s">
        <v>3119</v>
      </c>
      <c r="AH4311" s="4" t="s">
        <v>99</v>
      </c>
      <c r="AI4311" s="4" t="s">
        <v>7079</v>
      </c>
      <c r="CO4311" s="5"/>
      <c r="CP4311" s="5"/>
      <c r="CQ4311" s="5"/>
      <c r="CR4311" s="5"/>
      <c r="CS4311" s="5"/>
      <c r="CT4311" s="5"/>
      <c r="CU4311" s="5"/>
      <c r="CV4311" s="5"/>
      <c r="CW4311" s="5"/>
      <c r="CX4311" s="5"/>
    </row>
    <row r="4312" spans="1:102" x14ac:dyDescent="0.3">
      <c r="A4312" s="4" t="s">
        <v>1</v>
      </c>
      <c r="B4312" s="17" t="s">
        <v>3148</v>
      </c>
      <c r="C4312" s="4" t="s">
        <v>3149</v>
      </c>
      <c r="D4312" s="4" t="s">
        <v>3148</v>
      </c>
      <c r="E4312" s="4" t="s">
        <v>3148</v>
      </c>
      <c r="F4312" s="4" t="s">
        <v>3148</v>
      </c>
      <c r="N4312" s="4">
        <v>41</v>
      </c>
      <c r="O4312" s="4">
        <v>6</v>
      </c>
      <c r="P4312" s="4">
        <v>43</v>
      </c>
      <c r="Q4312" s="4">
        <v>90</v>
      </c>
      <c r="R4312" s="4" t="s">
        <v>324</v>
      </c>
      <c r="S4312" s="4" t="s">
        <v>324</v>
      </c>
      <c r="T4312" s="4" t="s">
        <v>7863</v>
      </c>
      <c r="AB4312" s="4" t="s">
        <v>3150</v>
      </c>
      <c r="AC4312" s="4" t="s">
        <v>3151</v>
      </c>
      <c r="AD4312" s="9" t="str">
        <f t="shared" si="348"/>
        <v>https://www.gbif.org/species/search?q=Podocarpus&amp;highertaxon_key=6&amp;status=ACCEPTED</v>
      </c>
      <c r="AE4312" s="4" t="s">
        <v>3152</v>
      </c>
      <c r="AF4312" s="9" t="str">
        <f t="shared" si="349"/>
        <v>https://powo.science.kew.org/results?q=Podocarpus</v>
      </c>
      <c r="AG4312" s="4" t="s">
        <v>44</v>
      </c>
      <c r="AH4312" s="4" t="s">
        <v>44</v>
      </c>
      <c r="AI4312" s="10" t="s">
        <v>7892</v>
      </c>
    </row>
    <row r="4313" spans="1:102" x14ac:dyDescent="0.3">
      <c r="A4313" s="5" t="s">
        <v>14</v>
      </c>
      <c r="B4313" s="16" t="s">
        <v>6064</v>
      </c>
      <c r="C4313" s="5" t="s">
        <v>3149</v>
      </c>
      <c r="D4313" s="5" t="s">
        <v>3148</v>
      </c>
      <c r="E4313" s="5" t="s">
        <v>3148</v>
      </c>
      <c r="F4313" s="5" t="s">
        <v>3148</v>
      </c>
      <c r="N4313" s="4">
        <v>0</v>
      </c>
      <c r="O4313" s="4">
        <v>1</v>
      </c>
      <c r="P4313" s="4">
        <v>0</v>
      </c>
      <c r="Q4313" s="4">
        <v>1</v>
      </c>
      <c r="R4313" s="4" t="s">
        <v>324</v>
      </c>
      <c r="S4313" s="4" t="s">
        <v>324</v>
      </c>
      <c r="T4313" s="4" t="s">
        <v>7863</v>
      </c>
      <c r="AB4313" s="4" t="s">
        <v>3150</v>
      </c>
      <c r="AC4313" s="4" t="s">
        <v>3151</v>
      </c>
      <c r="AD4313" s="9" t="str">
        <f t="shared" si="348"/>
        <v>https://www.gbif.org/species/search?q=Podocarpus&amp;highertaxon_key=6&amp;status=ACCEPTED</v>
      </c>
      <c r="AE4313" s="4" t="s">
        <v>3152</v>
      </c>
      <c r="AF4313" s="9" t="str">
        <f t="shared" si="349"/>
        <v>https://powo.science.kew.org/results?q=Podocarpus</v>
      </c>
      <c r="AG4313" s="4" t="s">
        <v>44</v>
      </c>
      <c r="AH4313" s="4" t="s">
        <v>44</v>
      </c>
      <c r="AI4313" s="4" t="s">
        <v>7892</v>
      </c>
      <c r="CO4313" s="5"/>
      <c r="CP4313" s="5"/>
      <c r="CQ4313" s="5"/>
      <c r="CR4313" s="5"/>
      <c r="CS4313" s="5"/>
      <c r="CT4313" s="5"/>
      <c r="CU4313" s="5"/>
      <c r="CV4313" s="5"/>
      <c r="CW4313" s="5"/>
      <c r="CX4313" s="5"/>
    </row>
    <row r="4314" spans="1:102" x14ac:dyDescent="0.3">
      <c r="A4314" s="5" t="s">
        <v>14</v>
      </c>
      <c r="B4314" s="16" t="s">
        <v>8538</v>
      </c>
      <c r="C4314" s="5" t="s">
        <v>3149</v>
      </c>
      <c r="D4314" s="5" t="s">
        <v>3148</v>
      </c>
      <c r="E4314" s="5" t="s">
        <v>3148</v>
      </c>
      <c r="F4314" s="5" t="s">
        <v>3148</v>
      </c>
      <c r="N4314" s="4">
        <v>0</v>
      </c>
      <c r="O4314" s="4">
        <v>1</v>
      </c>
      <c r="P4314" s="4">
        <v>0</v>
      </c>
      <c r="Q4314" s="4">
        <v>1</v>
      </c>
      <c r="R4314" s="4" t="s">
        <v>324</v>
      </c>
      <c r="S4314" s="4" t="s">
        <v>324</v>
      </c>
      <c r="T4314" s="4" t="s">
        <v>7863</v>
      </c>
      <c r="AB4314" s="4" t="s">
        <v>3150</v>
      </c>
      <c r="AC4314" s="4" t="s">
        <v>3151</v>
      </c>
      <c r="AD4314" s="9" t="s">
        <v>8879</v>
      </c>
      <c r="AE4314" s="4" t="s">
        <v>3152</v>
      </c>
      <c r="AF4314" s="9" t="s">
        <v>8880</v>
      </c>
      <c r="AG4314" s="4" t="s">
        <v>44</v>
      </c>
      <c r="AH4314" s="4" t="s">
        <v>44</v>
      </c>
      <c r="AI4314" s="4" t="s">
        <v>7892</v>
      </c>
      <c r="CO4314" s="5"/>
      <c r="CP4314" s="5"/>
      <c r="CQ4314" s="5"/>
      <c r="CR4314" s="5"/>
      <c r="CS4314" s="5"/>
      <c r="CT4314" s="5"/>
      <c r="CU4314" s="5"/>
      <c r="CV4314" s="5"/>
      <c r="CW4314" s="5"/>
      <c r="CX4314" s="5"/>
    </row>
    <row r="4315" spans="1:102" x14ac:dyDescent="0.3">
      <c r="A4315" s="4" t="s">
        <v>14</v>
      </c>
      <c r="B4315" s="17" t="s">
        <v>3153</v>
      </c>
      <c r="C4315" s="4" t="s">
        <v>3149</v>
      </c>
      <c r="D4315" s="4" t="s">
        <v>3148</v>
      </c>
      <c r="E4315" s="4" t="s">
        <v>3148</v>
      </c>
      <c r="F4315" s="4" t="s">
        <v>3148</v>
      </c>
      <c r="N4315" s="4">
        <v>2</v>
      </c>
      <c r="O4315" s="4">
        <v>0</v>
      </c>
      <c r="P4315" s="4">
        <v>0</v>
      </c>
      <c r="Q4315" s="4">
        <v>2</v>
      </c>
      <c r="R4315" s="4" t="s">
        <v>324</v>
      </c>
      <c r="S4315" s="4" t="s">
        <v>324</v>
      </c>
      <c r="T4315" s="4" t="s">
        <v>7863</v>
      </c>
      <c r="AB4315" s="4" t="s">
        <v>3150</v>
      </c>
      <c r="AC4315" s="4" t="s">
        <v>3151</v>
      </c>
      <c r="AD4315" s="9" t="str">
        <f>HYPERLINK("https://www.gbif.org/species/search?q=" &amp; E4315 &amp; "&amp;highertaxon_key=6&amp;status=ACCEPTED")</f>
        <v>https://www.gbif.org/species/search?q=Podocarpus&amp;highertaxon_key=6&amp;status=ACCEPTED</v>
      </c>
      <c r="AE4315" s="4" t="s">
        <v>3152</v>
      </c>
      <c r="AF4315" s="9" t="str">
        <f>HYPERLINK("https://powo.science.kew.org/results?q=" &amp; E4315)</f>
        <v>https://powo.science.kew.org/results?q=Podocarpus</v>
      </c>
      <c r="AG4315" s="4" t="s">
        <v>44</v>
      </c>
      <c r="AH4315" s="4" t="s">
        <v>44</v>
      </c>
      <c r="AI4315" s="10" t="s">
        <v>7892</v>
      </c>
    </row>
    <row r="4316" spans="1:102" x14ac:dyDescent="0.3">
      <c r="A4316" s="5" t="s">
        <v>77</v>
      </c>
      <c r="B4316" s="16" t="s">
        <v>8539</v>
      </c>
      <c r="C4316" s="5" t="s">
        <v>3149</v>
      </c>
      <c r="D4316" s="5" t="s">
        <v>3148</v>
      </c>
      <c r="E4316" s="5" t="s">
        <v>3148</v>
      </c>
      <c r="F4316" s="5" t="s">
        <v>3148</v>
      </c>
      <c r="N4316" s="4">
        <v>0</v>
      </c>
      <c r="O4316" s="4">
        <v>0</v>
      </c>
      <c r="P4316" s="4">
        <v>2</v>
      </c>
      <c r="Q4316" s="4">
        <v>2</v>
      </c>
      <c r="R4316" s="4" t="s">
        <v>324</v>
      </c>
      <c r="S4316" s="4" t="s">
        <v>324</v>
      </c>
      <c r="T4316" s="4" t="s">
        <v>7863</v>
      </c>
      <c r="AB4316" s="4" t="s">
        <v>3150</v>
      </c>
      <c r="AC4316" s="4" t="s">
        <v>3151</v>
      </c>
      <c r="AD4316" s="9" t="s">
        <v>8879</v>
      </c>
      <c r="AE4316" s="4" t="s">
        <v>3152</v>
      </c>
      <c r="AF4316" s="9" t="s">
        <v>8880</v>
      </c>
      <c r="AG4316" s="4" t="s">
        <v>44</v>
      </c>
      <c r="AH4316" s="4" t="s">
        <v>44</v>
      </c>
      <c r="AI4316" s="4" t="s">
        <v>7892</v>
      </c>
      <c r="CO4316" s="5"/>
      <c r="CP4316" s="5"/>
      <c r="CQ4316" s="5"/>
      <c r="CR4316" s="5"/>
      <c r="CS4316" s="5"/>
      <c r="CT4316" s="5"/>
      <c r="CU4316" s="5"/>
      <c r="CV4316" s="5"/>
      <c r="CW4316" s="5"/>
      <c r="CX4316" s="5"/>
    </row>
    <row r="4317" spans="1:102" x14ac:dyDescent="0.3">
      <c r="A4317" s="6" t="s">
        <v>14</v>
      </c>
      <c r="B4317" s="15" t="s">
        <v>6065</v>
      </c>
      <c r="C4317" s="6" t="s">
        <v>580</v>
      </c>
      <c r="D4317" s="6" t="s">
        <v>7696</v>
      </c>
      <c r="E4317" s="6"/>
      <c r="F4317" s="6"/>
      <c r="N4317" s="4">
        <v>1</v>
      </c>
      <c r="O4317" s="4">
        <v>0</v>
      </c>
      <c r="P4317" s="4">
        <v>0</v>
      </c>
      <c r="Q4317" s="4">
        <v>1</v>
      </c>
      <c r="AD4317" s="9"/>
      <c r="AF4317" s="9"/>
      <c r="CO4317" s="6"/>
      <c r="CP4317" s="6"/>
      <c r="CQ4317" s="6"/>
      <c r="CR4317" s="6"/>
      <c r="CS4317" s="6"/>
      <c r="CT4317" s="6"/>
      <c r="CU4317" s="6"/>
      <c r="CV4317" s="6"/>
      <c r="CW4317" s="6"/>
      <c r="CX4317" s="6"/>
    </row>
    <row r="4318" spans="1:102" x14ac:dyDescent="0.3">
      <c r="A4318" s="4" t="s">
        <v>14</v>
      </c>
      <c r="B4318" s="17" t="s">
        <v>1924</v>
      </c>
      <c r="C4318" s="4" t="s">
        <v>1894</v>
      </c>
      <c r="D4318" s="4" t="s">
        <v>1924</v>
      </c>
      <c r="E4318" s="4" t="s">
        <v>1894</v>
      </c>
      <c r="F4318" s="4" t="s">
        <v>1894</v>
      </c>
      <c r="N4318" s="4">
        <v>1</v>
      </c>
      <c r="O4318" s="4">
        <v>0</v>
      </c>
      <c r="P4318" s="4">
        <v>0</v>
      </c>
      <c r="Q4318" s="4">
        <v>1</v>
      </c>
      <c r="R4318" s="4" t="s">
        <v>28</v>
      </c>
      <c r="S4318" s="4" t="s">
        <v>29</v>
      </c>
      <c r="T4318" s="4" t="s">
        <v>7898</v>
      </c>
      <c r="AD4318" s="9"/>
      <c r="AF4318" s="9"/>
      <c r="AG4318" s="4" t="s">
        <v>1894</v>
      </c>
      <c r="AH4318" s="4" t="s">
        <v>1894</v>
      </c>
      <c r="AI4318" s="4" t="s">
        <v>7898</v>
      </c>
    </row>
    <row r="4319" spans="1:102" x14ac:dyDescent="0.3">
      <c r="A4319" s="5" t="s">
        <v>14</v>
      </c>
      <c r="B4319" s="16" t="s">
        <v>8540</v>
      </c>
      <c r="C4319" s="5" t="s">
        <v>1894</v>
      </c>
      <c r="D4319" s="5" t="s">
        <v>1925</v>
      </c>
      <c r="E4319" s="5" t="s">
        <v>1894</v>
      </c>
      <c r="F4319" s="5" t="s">
        <v>1894</v>
      </c>
      <c r="N4319" s="4">
        <v>1</v>
      </c>
      <c r="O4319" s="4">
        <v>0</v>
      </c>
      <c r="P4319" s="4">
        <v>0</v>
      </c>
      <c r="Q4319" s="4">
        <v>1</v>
      </c>
      <c r="R4319" s="4" t="s">
        <v>28</v>
      </c>
      <c r="S4319" s="4" t="s">
        <v>29</v>
      </c>
      <c r="T4319" s="4" t="s">
        <v>7898</v>
      </c>
      <c r="AD4319" s="9"/>
      <c r="AF4319" s="9"/>
      <c r="AG4319" s="4" t="s">
        <v>1894</v>
      </c>
      <c r="AH4319" s="4" t="s">
        <v>1894</v>
      </c>
      <c r="AI4319" s="4" t="s">
        <v>7898</v>
      </c>
      <c r="CO4319" s="5"/>
      <c r="CP4319" s="5"/>
      <c r="CQ4319" s="5"/>
      <c r="CR4319" s="5"/>
      <c r="CS4319" s="5"/>
      <c r="CT4319" s="5"/>
      <c r="CU4319" s="5"/>
      <c r="CV4319" s="5"/>
      <c r="CW4319" s="5"/>
      <c r="CX4319" s="5"/>
    </row>
    <row r="4320" spans="1:102" x14ac:dyDescent="0.3">
      <c r="A4320" s="5" t="s">
        <v>14</v>
      </c>
      <c r="B4320" s="16" t="s">
        <v>6066</v>
      </c>
      <c r="C4320" s="5" t="s">
        <v>1894</v>
      </c>
      <c r="D4320" s="5" t="s">
        <v>1925</v>
      </c>
      <c r="E4320" s="5" t="s">
        <v>1894</v>
      </c>
      <c r="F4320" s="5" t="s">
        <v>1894</v>
      </c>
      <c r="N4320" s="4">
        <v>1</v>
      </c>
      <c r="O4320" s="4">
        <v>0</v>
      </c>
      <c r="P4320" s="4">
        <v>0</v>
      </c>
      <c r="Q4320" s="4">
        <v>1</v>
      </c>
      <c r="R4320" s="4" t="s">
        <v>28</v>
      </c>
      <c r="S4320" s="4" t="s">
        <v>29</v>
      </c>
      <c r="T4320" s="4" t="s">
        <v>7898</v>
      </c>
      <c r="AD4320" s="9"/>
      <c r="AF4320" s="9"/>
      <c r="AG4320" s="4" t="s">
        <v>1894</v>
      </c>
      <c r="AH4320" s="4" t="s">
        <v>1894</v>
      </c>
      <c r="AI4320" s="4" t="s">
        <v>7898</v>
      </c>
      <c r="CO4320" s="5"/>
      <c r="CP4320" s="5"/>
      <c r="CQ4320" s="5"/>
      <c r="CR4320" s="5"/>
      <c r="CS4320" s="5"/>
      <c r="CT4320" s="5"/>
      <c r="CU4320" s="5"/>
      <c r="CV4320" s="5"/>
      <c r="CW4320" s="5"/>
      <c r="CX4320" s="5"/>
    </row>
    <row r="4321" spans="1:102" x14ac:dyDescent="0.3">
      <c r="A4321" s="5" t="s">
        <v>14</v>
      </c>
      <c r="B4321" s="16" t="s">
        <v>6067</v>
      </c>
      <c r="C4321" s="5" t="s">
        <v>1894</v>
      </c>
      <c r="D4321" s="5" t="s">
        <v>1925</v>
      </c>
      <c r="E4321" s="5" t="s">
        <v>1894</v>
      </c>
      <c r="F4321" s="5" t="s">
        <v>1894</v>
      </c>
      <c r="N4321" s="4">
        <v>1</v>
      </c>
      <c r="O4321" s="4">
        <v>0</v>
      </c>
      <c r="P4321" s="4">
        <v>0</v>
      </c>
      <c r="Q4321" s="4">
        <v>1</v>
      </c>
      <c r="R4321" s="4" t="s">
        <v>28</v>
      </c>
      <c r="S4321" s="4" t="s">
        <v>29</v>
      </c>
      <c r="T4321" s="4" t="s">
        <v>7898</v>
      </c>
      <c r="AD4321" s="9"/>
      <c r="AF4321" s="9"/>
      <c r="AG4321" s="4" t="s">
        <v>1894</v>
      </c>
      <c r="AH4321" s="4" t="s">
        <v>1894</v>
      </c>
      <c r="AI4321" s="4" t="s">
        <v>7898</v>
      </c>
      <c r="CO4321" s="5"/>
      <c r="CP4321" s="5"/>
      <c r="CQ4321" s="5"/>
      <c r="CR4321" s="5"/>
      <c r="CS4321" s="5"/>
      <c r="CT4321" s="5"/>
      <c r="CU4321" s="5"/>
      <c r="CV4321" s="5"/>
      <c r="CW4321" s="5"/>
      <c r="CX4321" s="5"/>
    </row>
    <row r="4322" spans="1:102" x14ac:dyDescent="0.3">
      <c r="A4322" s="5" t="s">
        <v>14</v>
      </c>
      <c r="B4322" s="16" t="s">
        <v>6068</v>
      </c>
      <c r="C4322" s="5" t="s">
        <v>1894</v>
      </c>
      <c r="D4322" s="5" t="s">
        <v>1925</v>
      </c>
      <c r="E4322" s="5" t="s">
        <v>1894</v>
      </c>
      <c r="F4322" s="5" t="s">
        <v>1894</v>
      </c>
      <c r="N4322" s="4">
        <v>3</v>
      </c>
      <c r="O4322" s="4">
        <v>0</v>
      </c>
      <c r="P4322" s="4">
        <v>0</v>
      </c>
      <c r="Q4322" s="4">
        <v>3</v>
      </c>
      <c r="R4322" s="4" t="s">
        <v>28</v>
      </c>
      <c r="S4322" s="4" t="s">
        <v>29</v>
      </c>
      <c r="T4322" s="4" t="s">
        <v>7898</v>
      </c>
      <c r="AD4322" s="9"/>
      <c r="AF4322" s="9"/>
      <c r="AG4322" s="4" t="s">
        <v>1894</v>
      </c>
      <c r="AH4322" s="4" t="s">
        <v>1894</v>
      </c>
      <c r="AI4322" s="4" t="s">
        <v>7898</v>
      </c>
      <c r="CO4322" s="5"/>
      <c r="CP4322" s="5"/>
      <c r="CQ4322" s="5"/>
      <c r="CR4322" s="5"/>
      <c r="CS4322" s="5"/>
      <c r="CT4322" s="5"/>
      <c r="CU4322" s="5"/>
      <c r="CV4322" s="5"/>
      <c r="CW4322" s="5"/>
      <c r="CX4322" s="5"/>
    </row>
    <row r="4323" spans="1:102" x14ac:dyDescent="0.3">
      <c r="A4323" s="5" t="s">
        <v>14</v>
      </c>
      <c r="B4323" s="16" t="s">
        <v>6069</v>
      </c>
      <c r="C4323" s="5" t="s">
        <v>1894</v>
      </c>
      <c r="D4323" s="5" t="s">
        <v>1925</v>
      </c>
      <c r="E4323" s="5" t="s">
        <v>1894</v>
      </c>
      <c r="F4323" s="5" t="s">
        <v>1894</v>
      </c>
      <c r="N4323" s="4">
        <v>2</v>
      </c>
      <c r="O4323" s="4">
        <v>0</v>
      </c>
      <c r="P4323" s="4">
        <v>0</v>
      </c>
      <c r="Q4323" s="4">
        <v>2</v>
      </c>
      <c r="R4323" s="4" t="s">
        <v>28</v>
      </c>
      <c r="S4323" s="4" t="s">
        <v>29</v>
      </c>
      <c r="T4323" s="4" t="s">
        <v>7898</v>
      </c>
      <c r="AD4323" s="9"/>
      <c r="AF4323" s="9"/>
      <c r="AG4323" s="4" t="s">
        <v>1894</v>
      </c>
      <c r="AH4323" s="4" t="s">
        <v>1894</v>
      </c>
      <c r="AI4323" s="4" t="s">
        <v>7898</v>
      </c>
      <c r="CO4323" s="5"/>
      <c r="CP4323" s="5"/>
      <c r="CQ4323" s="5"/>
      <c r="CR4323" s="5"/>
      <c r="CS4323" s="5"/>
      <c r="CT4323" s="5"/>
      <c r="CU4323" s="5"/>
      <c r="CV4323" s="5"/>
      <c r="CW4323" s="5"/>
      <c r="CX4323" s="5"/>
    </row>
    <row r="4324" spans="1:102" x14ac:dyDescent="0.3">
      <c r="A4324" s="5" t="s">
        <v>14</v>
      </c>
      <c r="B4324" s="16" t="s">
        <v>6070</v>
      </c>
      <c r="C4324" s="5" t="s">
        <v>1894</v>
      </c>
      <c r="D4324" s="5" t="s">
        <v>1925</v>
      </c>
      <c r="E4324" s="5" t="s">
        <v>1894</v>
      </c>
      <c r="F4324" s="5" t="s">
        <v>1894</v>
      </c>
      <c r="N4324" s="4">
        <v>1</v>
      </c>
      <c r="O4324" s="4">
        <v>0</v>
      </c>
      <c r="P4324" s="4">
        <v>0</v>
      </c>
      <c r="Q4324" s="4">
        <v>1</v>
      </c>
      <c r="R4324" s="4" t="s">
        <v>28</v>
      </c>
      <c r="S4324" s="4" t="s">
        <v>29</v>
      </c>
      <c r="T4324" s="4" t="s">
        <v>7898</v>
      </c>
      <c r="AD4324" s="9"/>
      <c r="AF4324" s="9"/>
      <c r="AG4324" s="4" t="s">
        <v>1894</v>
      </c>
      <c r="AH4324" s="4" t="s">
        <v>1894</v>
      </c>
      <c r="AI4324" s="4" t="s">
        <v>7898</v>
      </c>
      <c r="CO4324" s="5"/>
      <c r="CP4324" s="5"/>
      <c r="CQ4324" s="5"/>
      <c r="CR4324" s="5"/>
      <c r="CS4324" s="5"/>
      <c r="CT4324" s="5"/>
      <c r="CU4324" s="5"/>
      <c r="CV4324" s="5"/>
      <c r="CW4324" s="5"/>
      <c r="CX4324" s="5"/>
    </row>
    <row r="4325" spans="1:102" x14ac:dyDescent="0.3">
      <c r="A4325" s="5" t="s">
        <v>14</v>
      </c>
      <c r="B4325" s="16" t="s">
        <v>6071</v>
      </c>
      <c r="C4325" s="5" t="s">
        <v>1894</v>
      </c>
      <c r="D4325" s="5" t="s">
        <v>1925</v>
      </c>
      <c r="E4325" s="5" t="s">
        <v>1894</v>
      </c>
      <c r="F4325" s="5" t="s">
        <v>1894</v>
      </c>
      <c r="N4325" s="4">
        <v>3</v>
      </c>
      <c r="O4325" s="4">
        <v>0</v>
      </c>
      <c r="P4325" s="4">
        <v>0</v>
      </c>
      <c r="Q4325" s="4">
        <v>3</v>
      </c>
      <c r="R4325" s="4" t="s">
        <v>28</v>
      </c>
      <c r="S4325" s="4" t="s">
        <v>29</v>
      </c>
      <c r="T4325" s="4" t="s">
        <v>7898</v>
      </c>
      <c r="AD4325" s="9"/>
      <c r="AF4325" s="9"/>
      <c r="AG4325" s="4" t="s">
        <v>1894</v>
      </c>
      <c r="AH4325" s="4" t="s">
        <v>1894</v>
      </c>
      <c r="AI4325" s="4" t="s">
        <v>7898</v>
      </c>
      <c r="CO4325" s="5"/>
      <c r="CP4325" s="5"/>
      <c r="CQ4325" s="5"/>
      <c r="CR4325" s="5"/>
      <c r="CS4325" s="5"/>
      <c r="CT4325" s="5"/>
      <c r="CU4325" s="5"/>
      <c r="CV4325" s="5"/>
      <c r="CW4325" s="5"/>
      <c r="CX4325" s="5"/>
    </row>
    <row r="4326" spans="1:102" x14ac:dyDescent="0.3">
      <c r="A4326" s="5" t="s">
        <v>14</v>
      </c>
      <c r="B4326" s="16" t="s">
        <v>6072</v>
      </c>
      <c r="C4326" s="5" t="s">
        <v>1894</v>
      </c>
      <c r="D4326" s="5" t="s">
        <v>1925</v>
      </c>
      <c r="E4326" s="5" t="s">
        <v>1894</v>
      </c>
      <c r="F4326" s="5" t="s">
        <v>1894</v>
      </c>
      <c r="N4326" s="4">
        <v>8</v>
      </c>
      <c r="O4326" s="4">
        <v>0</v>
      </c>
      <c r="P4326" s="4">
        <v>0</v>
      </c>
      <c r="Q4326" s="4">
        <v>8</v>
      </c>
      <c r="R4326" s="4" t="s">
        <v>28</v>
      </c>
      <c r="S4326" s="4" t="s">
        <v>29</v>
      </c>
      <c r="T4326" s="4" t="s">
        <v>7898</v>
      </c>
      <c r="AD4326" s="9"/>
      <c r="AF4326" s="9"/>
      <c r="AG4326" s="4" t="s">
        <v>1894</v>
      </c>
      <c r="AH4326" s="4" t="s">
        <v>1894</v>
      </c>
      <c r="AI4326" s="4" t="s">
        <v>7898</v>
      </c>
      <c r="CO4326" s="5"/>
      <c r="CP4326" s="5"/>
      <c r="CQ4326" s="5"/>
      <c r="CR4326" s="5"/>
      <c r="CS4326" s="5"/>
      <c r="CT4326" s="5"/>
      <c r="CU4326" s="5"/>
      <c r="CV4326" s="5"/>
      <c r="CW4326" s="5"/>
      <c r="CX4326" s="5"/>
    </row>
    <row r="4327" spans="1:102" x14ac:dyDescent="0.3">
      <c r="A4327" s="5" t="s">
        <v>14</v>
      </c>
      <c r="B4327" s="16" t="s">
        <v>6073</v>
      </c>
      <c r="C4327" s="5" t="s">
        <v>1894</v>
      </c>
      <c r="D4327" s="5" t="s">
        <v>1925</v>
      </c>
      <c r="E4327" s="5" t="s">
        <v>1894</v>
      </c>
      <c r="F4327" s="5" t="s">
        <v>1894</v>
      </c>
      <c r="N4327" s="4">
        <v>1</v>
      </c>
      <c r="O4327" s="4">
        <v>0</v>
      </c>
      <c r="P4327" s="4">
        <v>0</v>
      </c>
      <c r="Q4327" s="4">
        <v>1</v>
      </c>
      <c r="R4327" s="4" t="s">
        <v>28</v>
      </c>
      <c r="S4327" s="4" t="s">
        <v>29</v>
      </c>
      <c r="T4327" s="4" t="s">
        <v>7898</v>
      </c>
      <c r="AD4327" s="9"/>
      <c r="AF4327" s="9"/>
      <c r="AG4327" s="4" t="s">
        <v>1894</v>
      </c>
      <c r="AH4327" s="4" t="s">
        <v>1894</v>
      </c>
      <c r="AI4327" s="4" t="s">
        <v>7898</v>
      </c>
      <c r="CO4327" s="5"/>
      <c r="CP4327" s="5"/>
      <c r="CQ4327" s="5"/>
      <c r="CR4327" s="5"/>
      <c r="CS4327" s="5"/>
      <c r="CT4327" s="5"/>
      <c r="CU4327" s="5"/>
      <c r="CV4327" s="5"/>
      <c r="CW4327" s="5"/>
      <c r="CX4327" s="5"/>
    </row>
    <row r="4328" spans="1:102" x14ac:dyDescent="0.3">
      <c r="A4328" s="4" t="s">
        <v>14</v>
      </c>
      <c r="B4328" s="17" t="s">
        <v>3154</v>
      </c>
      <c r="C4328" s="4" t="s">
        <v>3154</v>
      </c>
      <c r="D4328" s="4" t="s">
        <v>3154</v>
      </c>
      <c r="E4328" s="4" t="s">
        <v>3154</v>
      </c>
      <c r="F4328" s="4" t="s">
        <v>3154</v>
      </c>
      <c r="H4328" s="4" t="s">
        <v>8107</v>
      </c>
      <c r="L4328" s="4" t="s">
        <v>3155</v>
      </c>
      <c r="N4328" s="4">
        <v>0</v>
      </c>
      <c r="O4328" s="4">
        <v>1</v>
      </c>
      <c r="P4328" s="4">
        <v>0</v>
      </c>
      <c r="Q4328" s="4">
        <v>1</v>
      </c>
      <c r="R4328" s="4" t="s">
        <v>142</v>
      </c>
      <c r="S4328" s="4" t="s">
        <v>142</v>
      </c>
      <c r="T4328" s="4" t="s">
        <v>7848</v>
      </c>
      <c r="AC4328" s="4" t="s">
        <v>3156</v>
      </c>
      <c r="AD4328" s="9" t="str">
        <f>HYPERLINK("https://www.gbif.org/species/search?q=" &amp; E4328 &amp; "&amp;highertaxon_key=6&amp;status=ACCEPTED")</f>
        <v>https://www.gbif.org/species/search?q=Podostemaceae&amp;highertaxon_key=6&amp;status=ACCEPTED</v>
      </c>
      <c r="AE4328" s="4" t="s">
        <v>3157</v>
      </c>
      <c r="AF4328" s="9" t="str">
        <f>HYPERLINK("https://powo.science.kew.org/results?q=" &amp; E4328)</f>
        <v>https://powo.science.kew.org/results?q=Podostemaceae</v>
      </c>
      <c r="AG4328" s="4" t="s">
        <v>129</v>
      </c>
      <c r="AH4328" s="4" t="s">
        <v>129</v>
      </c>
      <c r="AI4328" s="10" t="s">
        <v>7848</v>
      </c>
    </row>
    <row r="4329" spans="1:102" x14ac:dyDescent="0.3">
      <c r="A4329" s="6" t="s">
        <v>14</v>
      </c>
      <c r="B4329" s="15" t="s">
        <v>3159</v>
      </c>
      <c r="C4329" s="6" t="s">
        <v>3159</v>
      </c>
      <c r="D4329" s="6" t="s">
        <v>3159</v>
      </c>
      <c r="E4329" s="6"/>
      <c r="F4329" s="6"/>
      <c r="N4329" s="4">
        <v>1</v>
      </c>
      <c r="O4329" s="4">
        <v>0</v>
      </c>
      <c r="P4329" s="4">
        <v>0</v>
      </c>
      <c r="Q4329" s="4">
        <v>1</v>
      </c>
      <c r="AD4329" s="9"/>
      <c r="AF4329" s="9"/>
      <c r="CO4329" s="6"/>
      <c r="CP4329" s="6"/>
      <c r="CQ4329" s="6"/>
      <c r="CR4329" s="6"/>
      <c r="CS4329" s="6"/>
      <c r="CT4329" s="6"/>
      <c r="CU4329" s="6"/>
      <c r="CV4329" s="6"/>
      <c r="CW4329" s="6"/>
      <c r="CX4329" s="6"/>
    </row>
    <row r="4330" spans="1:102" x14ac:dyDescent="0.3">
      <c r="A4330" s="4" t="s">
        <v>14</v>
      </c>
      <c r="B4330" s="17" t="s">
        <v>3158</v>
      </c>
      <c r="C4330" s="4" t="s">
        <v>3159</v>
      </c>
      <c r="D4330" s="4" t="s">
        <v>3158</v>
      </c>
      <c r="E4330" s="4" t="s">
        <v>3160</v>
      </c>
      <c r="F4330" s="4" t="s">
        <v>3160</v>
      </c>
      <c r="L4330" s="4" t="s">
        <v>1630</v>
      </c>
      <c r="N4330" s="4">
        <v>2</v>
      </c>
      <c r="O4330" s="4">
        <v>1</v>
      </c>
      <c r="P4330" s="4">
        <v>0</v>
      </c>
      <c r="Q4330" s="4">
        <v>3</v>
      </c>
      <c r="R4330" s="4" t="s">
        <v>17</v>
      </c>
      <c r="S4330" s="4" t="s">
        <v>17</v>
      </c>
      <c r="T4330" s="4" t="s">
        <v>7941</v>
      </c>
      <c r="AC4330" s="4" t="s">
        <v>3161</v>
      </c>
      <c r="AD4330" s="9" t="str">
        <f>HYPERLINK("https://www.gbif.org/species/search?q=" &amp; E4330 &amp; "&amp;highertaxon_key=6&amp;status=ACCEPTED")</f>
        <v>https://www.gbif.org/species/search?q=Polemonium &amp;highertaxon_key=6&amp;status=ACCEPTED</v>
      </c>
      <c r="AE4330" s="4" t="s">
        <v>3162</v>
      </c>
      <c r="AF4330" s="9" t="str">
        <f>HYPERLINK("https://powo.science.kew.org/results?q=" &amp; E4330)</f>
        <v xml:space="preserve">https://powo.science.kew.org/results?q=Polemonium </v>
      </c>
      <c r="AG4330" s="4" t="s">
        <v>129</v>
      </c>
      <c r="AH4330" s="4" t="s">
        <v>129</v>
      </c>
      <c r="AI4330" s="4" t="s">
        <v>7941</v>
      </c>
    </row>
    <row r="4331" spans="1:102" x14ac:dyDescent="0.3">
      <c r="A4331" s="5" t="s">
        <v>14</v>
      </c>
      <c r="B4331" s="16" t="s">
        <v>6074</v>
      </c>
      <c r="C4331" s="5" t="s">
        <v>2182</v>
      </c>
      <c r="D4331" s="5" t="s">
        <v>2182</v>
      </c>
      <c r="E4331" s="5" t="s">
        <v>2182</v>
      </c>
      <c r="F4331" s="5" t="s">
        <v>2182</v>
      </c>
      <c r="N4331" s="4">
        <v>1</v>
      </c>
      <c r="O4331" s="4">
        <v>0</v>
      </c>
      <c r="P4331" s="4">
        <v>0</v>
      </c>
      <c r="Q4331" s="4">
        <v>1</v>
      </c>
      <c r="AD4331" s="9"/>
      <c r="AF4331" s="9"/>
      <c r="AG4331" s="4" t="s">
        <v>2182</v>
      </c>
      <c r="AH4331" s="4" t="s">
        <v>2182</v>
      </c>
      <c r="CO4331" s="5"/>
      <c r="CP4331" s="5"/>
      <c r="CQ4331" s="5"/>
      <c r="CR4331" s="5"/>
      <c r="CS4331" s="5"/>
      <c r="CT4331" s="5"/>
      <c r="CU4331" s="5"/>
      <c r="CV4331" s="5"/>
      <c r="CW4331" s="5"/>
      <c r="CX4331" s="5"/>
    </row>
    <row r="4332" spans="1:102" s="33" customFormat="1" x14ac:dyDescent="0.3">
      <c r="A4332" s="5" t="s">
        <v>14</v>
      </c>
      <c r="B4332" s="16" t="s">
        <v>6075</v>
      </c>
      <c r="C4332" s="5" t="s">
        <v>2182</v>
      </c>
      <c r="D4332" s="5" t="s">
        <v>2182</v>
      </c>
      <c r="E4332" s="5" t="s">
        <v>2182</v>
      </c>
      <c r="F4332" s="5" t="s">
        <v>2182</v>
      </c>
      <c r="G4332" s="4"/>
      <c r="H4332" s="4"/>
      <c r="I4332" s="4"/>
      <c r="J4332" s="4"/>
      <c r="K4332" s="4"/>
      <c r="L4332" s="4"/>
      <c r="M4332" s="4"/>
      <c r="N4332" s="4">
        <v>2</v>
      </c>
      <c r="O4332" s="4">
        <v>1</v>
      </c>
      <c r="P4332" s="4">
        <v>0</v>
      </c>
      <c r="Q4332" s="4">
        <v>3</v>
      </c>
      <c r="R4332" s="4"/>
      <c r="S4332" s="4"/>
      <c r="T4332" s="4"/>
      <c r="U4332" s="4"/>
      <c r="V4332" s="4"/>
      <c r="W4332" s="4"/>
      <c r="X4332" s="4"/>
      <c r="Y4332" s="4"/>
      <c r="Z4332" s="4"/>
      <c r="AA4332" s="4"/>
      <c r="AB4332" s="4"/>
      <c r="AC4332" s="4"/>
      <c r="AD4332" s="9"/>
      <c r="AE4332" s="4"/>
      <c r="AF4332" s="9"/>
      <c r="AG4332" s="4" t="s">
        <v>2182</v>
      </c>
      <c r="AH4332" s="4" t="s">
        <v>2182</v>
      </c>
      <c r="AI4332" s="4"/>
      <c r="AJ4332" s="4"/>
      <c r="AK4332" s="4"/>
      <c r="AL4332" s="4"/>
      <c r="AM4332" s="4"/>
      <c r="AN4332" s="4"/>
      <c r="AO4332" s="4"/>
      <c r="AP4332" s="4"/>
      <c r="AQ4332" s="4"/>
      <c r="AR4332" s="4"/>
      <c r="AS4332" s="4"/>
      <c r="AT4332" s="4"/>
      <c r="AU4332" s="4"/>
      <c r="AV4332" s="4"/>
      <c r="AW4332" s="4"/>
      <c r="AX4332" s="4"/>
      <c r="AY4332" s="4"/>
      <c r="AZ4332" s="4"/>
      <c r="BA4332" s="4"/>
      <c r="BB4332" s="4"/>
      <c r="BC4332" s="4"/>
      <c r="BD4332" s="4"/>
      <c r="BE4332" s="4"/>
      <c r="BF4332" s="4"/>
      <c r="BG4332" s="4"/>
      <c r="BH4332" s="4"/>
      <c r="BI4332" s="4"/>
      <c r="BJ4332" s="4"/>
      <c r="BK4332" s="4"/>
      <c r="BL4332" s="4"/>
      <c r="BM4332" s="4"/>
      <c r="BN4332" s="4"/>
      <c r="BO4332" s="4"/>
      <c r="BP4332" s="4"/>
      <c r="BQ4332" s="4"/>
      <c r="BR4332" s="4"/>
      <c r="BS4332" s="4"/>
      <c r="BT4332" s="4"/>
      <c r="BU4332" s="4"/>
      <c r="BV4332" s="4"/>
      <c r="BW4332" s="4"/>
      <c r="BX4332" s="4"/>
      <c r="BY4332" s="4"/>
      <c r="BZ4332" s="4"/>
      <c r="CA4332" s="4"/>
      <c r="CB4332" s="4"/>
      <c r="CC4332" s="4"/>
      <c r="CD4332" s="4"/>
      <c r="CE4332" s="4"/>
      <c r="CF4332" s="4"/>
      <c r="CG4332" s="4"/>
      <c r="CH4332" s="4"/>
      <c r="CI4332" s="4"/>
      <c r="CJ4332" s="4"/>
      <c r="CK4332" s="4"/>
      <c r="CL4332" s="4"/>
      <c r="CM4332" s="4"/>
      <c r="CN4332" s="4"/>
      <c r="CO4332" s="5"/>
      <c r="CP4332" s="5"/>
      <c r="CQ4332" s="5"/>
      <c r="CR4332" s="5"/>
      <c r="CS4332" s="5"/>
      <c r="CT4332" s="5"/>
      <c r="CU4332" s="5"/>
      <c r="CV4332" s="5"/>
      <c r="CW4332" s="5"/>
      <c r="CX4332" s="5"/>
    </row>
    <row r="4333" spans="1:102" x14ac:dyDescent="0.3">
      <c r="A4333" s="6" t="s">
        <v>14</v>
      </c>
      <c r="B4333" s="15" t="s">
        <v>6076</v>
      </c>
      <c r="C4333" s="6"/>
      <c r="D4333" s="6"/>
      <c r="E4333" s="6"/>
      <c r="F4333" s="6"/>
      <c r="N4333" s="4">
        <v>1</v>
      </c>
      <c r="O4333" s="4">
        <v>0</v>
      </c>
      <c r="P4333" s="4">
        <v>0</v>
      </c>
      <c r="Q4333" s="4">
        <v>1</v>
      </c>
      <c r="AD4333" s="9"/>
      <c r="AF4333" s="9"/>
      <c r="CO4333" s="6"/>
      <c r="CP4333" s="6"/>
      <c r="CQ4333" s="6"/>
      <c r="CR4333" s="6"/>
      <c r="CS4333" s="6"/>
      <c r="CT4333" s="6"/>
      <c r="CU4333" s="6"/>
      <c r="CV4333" s="6"/>
      <c r="CW4333" s="6"/>
      <c r="CX4333" s="6"/>
    </row>
    <row r="4334" spans="1:102" x14ac:dyDescent="0.3">
      <c r="A4334" s="4" t="s">
        <v>14</v>
      </c>
      <c r="B4334" s="17" t="s">
        <v>1926</v>
      </c>
      <c r="C4334" s="4" t="s">
        <v>1894</v>
      </c>
      <c r="D4334" s="4" t="s">
        <v>1926</v>
      </c>
      <c r="E4334" s="4" t="s">
        <v>1894</v>
      </c>
      <c r="F4334" s="4" t="s">
        <v>1894</v>
      </c>
      <c r="N4334" s="4">
        <v>1</v>
      </c>
      <c r="O4334" s="4">
        <v>0</v>
      </c>
      <c r="P4334" s="4">
        <v>0</v>
      </c>
      <c r="Q4334" s="4">
        <v>1</v>
      </c>
      <c r="R4334" s="4" t="s">
        <v>28</v>
      </c>
      <c r="S4334" s="4" t="s">
        <v>29</v>
      </c>
      <c r="T4334" s="4" t="s">
        <v>7898</v>
      </c>
      <c r="AD4334" s="9"/>
      <c r="AF4334" s="9"/>
      <c r="AG4334" s="4" t="s">
        <v>1894</v>
      </c>
      <c r="AH4334" s="4" t="s">
        <v>1894</v>
      </c>
      <c r="AI4334" s="4" t="s">
        <v>7898</v>
      </c>
    </row>
    <row r="4335" spans="1:102" x14ac:dyDescent="0.3">
      <c r="A4335" s="5" t="s">
        <v>14</v>
      </c>
      <c r="B4335" s="16" t="s">
        <v>6077</v>
      </c>
      <c r="C4335" s="5" t="s">
        <v>1894</v>
      </c>
      <c r="D4335" s="5" t="s">
        <v>1926</v>
      </c>
      <c r="E4335" s="5" t="s">
        <v>1894</v>
      </c>
      <c r="F4335" s="5" t="s">
        <v>1894</v>
      </c>
      <c r="N4335" s="4">
        <v>3</v>
      </c>
      <c r="O4335" s="4">
        <v>0</v>
      </c>
      <c r="P4335" s="4">
        <v>0</v>
      </c>
      <c r="Q4335" s="4">
        <v>3</v>
      </c>
      <c r="R4335" s="4" t="s">
        <v>28</v>
      </c>
      <c r="S4335" s="4" t="s">
        <v>29</v>
      </c>
      <c r="T4335" s="4" t="s">
        <v>7898</v>
      </c>
      <c r="AD4335" s="9"/>
      <c r="AF4335" s="9"/>
      <c r="AG4335" s="4" t="s">
        <v>1894</v>
      </c>
      <c r="AH4335" s="4" t="s">
        <v>1894</v>
      </c>
      <c r="AI4335" s="4" t="s">
        <v>7898</v>
      </c>
      <c r="CO4335" s="5"/>
      <c r="CP4335" s="5"/>
      <c r="CQ4335" s="5"/>
      <c r="CR4335" s="5"/>
      <c r="CS4335" s="5"/>
      <c r="CT4335" s="5"/>
      <c r="CU4335" s="5"/>
      <c r="CV4335" s="5"/>
      <c r="CW4335" s="5"/>
      <c r="CX4335" s="5"/>
    </row>
    <row r="4336" spans="1:102" x14ac:dyDescent="0.3">
      <c r="A4336" s="5" t="s">
        <v>14</v>
      </c>
      <c r="B4336" s="16" t="s">
        <v>6078</v>
      </c>
      <c r="C4336" s="5" t="s">
        <v>980</v>
      </c>
      <c r="D4336" s="5" t="s">
        <v>3683</v>
      </c>
      <c r="E4336" s="5" t="s">
        <v>3688</v>
      </c>
      <c r="F4336" s="5" t="s">
        <v>3679</v>
      </c>
      <c r="H4336" s="4" t="s">
        <v>1233</v>
      </c>
      <c r="N4336" s="4">
        <v>2</v>
      </c>
      <c r="O4336" s="4">
        <v>1</v>
      </c>
      <c r="P4336" s="4">
        <v>0</v>
      </c>
      <c r="Q4336" s="4">
        <v>3</v>
      </c>
      <c r="R4336" s="4" t="s">
        <v>2252</v>
      </c>
      <c r="S4336" s="4" t="s">
        <v>2252</v>
      </c>
      <c r="T4336" s="4" t="s">
        <v>7761</v>
      </c>
      <c r="AC4336" s="4" t="s">
        <v>3680</v>
      </c>
      <c r="AD4336" s="9" t="str">
        <f>HYPERLINK("https://www.gbif.org/species/search?q=" &amp; E4336 &amp; "&amp;highertaxon_key=6&amp;status=ACCEPTED")</f>
        <v>https://www.gbif.org/species/search?q=Spergularia&amp;highertaxon_key=6&amp;status=ACCEPTED</v>
      </c>
      <c r="AE4336" s="4" t="s">
        <v>3681</v>
      </c>
      <c r="AF4336" s="9" t="str">
        <f>HYPERLINK("https://powo.science.kew.org/results?q=" &amp; E4336)</f>
        <v>https://powo.science.kew.org/results?q=Spergularia</v>
      </c>
      <c r="AG4336" s="4" t="s">
        <v>129</v>
      </c>
      <c r="AH4336" s="4" t="s">
        <v>129</v>
      </c>
      <c r="AI4336" s="4" t="s">
        <v>8104</v>
      </c>
      <c r="CO4336" s="5"/>
      <c r="CP4336" s="5"/>
      <c r="CQ4336" s="5"/>
      <c r="CR4336" s="5"/>
      <c r="CS4336" s="5"/>
      <c r="CT4336" s="5"/>
      <c r="CU4336" s="5"/>
      <c r="CV4336" s="5"/>
      <c r="CW4336" s="5"/>
      <c r="CX4336" s="5"/>
    </row>
    <row r="4337" spans="1:102" x14ac:dyDescent="0.3">
      <c r="A4337" s="4" t="s">
        <v>1</v>
      </c>
      <c r="B4337" s="17" t="s">
        <v>3683</v>
      </c>
      <c r="C4337" s="4" t="s">
        <v>980</v>
      </c>
      <c r="D4337" s="4" t="s">
        <v>3683</v>
      </c>
      <c r="E4337" s="4" t="s">
        <v>3688</v>
      </c>
      <c r="F4337" s="4" t="s">
        <v>3679</v>
      </c>
      <c r="H4337" s="4" t="s">
        <v>1233</v>
      </c>
      <c r="N4337" s="4">
        <v>29</v>
      </c>
      <c r="O4337" s="4">
        <v>4</v>
      </c>
      <c r="P4337" s="4">
        <v>166</v>
      </c>
      <c r="Q4337" s="4">
        <v>199</v>
      </c>
      <c r="R4337" s="4" t="s">
        <v>2252</v>
      </c>
      <c r="S4337" s="4" t="s">
        <v>2252</v>
      </c>
      <c r="T4337" s="4" t="s">
        <v>7761</v>
      </c>
      <c r="AC4337" s="4" t="s">
        <v>3680</v>
      </c>
      <c r="AD4337" s="9" t="str">
        <f>HYPERLINK("https://www.gbif.org/species/search?q=" &amp; E4337 &amp; "&amp;highertaxon_key=6&amp;status=ACCEPTED")</f>
        <v>https://www.gbif.org/species/search?q=Spergularia&amp;highertaxon_key=6&amp;status=ACCEPTED</v>
      </c>
      <c r="AE4337" s="4" t="s">
        <v>3681</v>
      </c>
      <c r="AF4337" s="9" t="str">
        <f>HYPERLINK("https://powo.science.kew.org/results?q=" &amp; E4337)</f>
        <v>https://powo.science.kew.org/results?q=Spergularia</v>
      </c>
      <c r="AG4337" s="4" t="s">
        <v>129</v>
      </c>
      <c r="AH4337" s="4" t="s">
        <v>129</v>
      </c>
      <c r="AI4337" s="11" t="s">
        <v>8104</v>
      </c>
    </row>
    <row r="4338" spans="1:102" x14ac:dyDescent="0.3">
      <c r="A4338" s="5" t="s">
        <v>77</v>
      </c>
      <c r="B4338" s="16" t="s">
        <v>8541</v>
      </c>
      <c r="C4338" s="5" t="s">
        <v>980</v>
      </c>
      <c r="D4338" s="5" t="s">
        <v>3683</v>
      </c>
      <c r="E4338" s="5" t="s">
        <v>3688</v>
      </c>
      <c r="F4338" s="5" t="s">
        <v>3679</v>
      </c>
      <c r="H4338" s="4" t="s">
        <v>1233</v>
      </c>
      <c r="N4338" s="4">
        <v>0</v>
      </c>
      <c r="O4338" s="4">
        <v>0</v>
      </c>
      <c r="P4338" s="4">
        <v>2</v>
      </c>
      <c r="Q4338" s="4">
        <v>2</v>
      </c>
      <c r="R4338" s="4" t="s">
        <v>2252</v>
      </c>
      <c r="S4338" s="4" t="s">
        <v>2252</v>
      </c>
      <c r="T4338" s="4" t="s">
        <v>7761</v>
      </c>
      <c r="AC4338" s="4" t="s">
        <v>3680</v>
      </c>
      <c r="AD4338" s="9" t="s">
        <v>8881</v>
      </c>
      <c r="AE4338" s="4" t="s">
        <v>3681</v>
      </c>
      <c r="AF4338" s="9" t="s">
        <v>8882</v>
      </c>
      <c r="AG4338" s="4" t="s">
        <v>129</v>
      </c>
      <c r="AH4338" s="4" t="s">
        <v>129</v>
      </c>
      <c r="AI4338" s="4" t="s">
        <v>8104</v>
      </c>
      <c r="CO4338" s="5"/>
      <c r="CP4338" s="5"/>
      <c r="CQ4338" s="5"/>
      <c r="CR4338" s="5"/>
      <c r="CS4338" s="5"/>
      <c r="CT4338" s="5"/>
      <c r="CU4338" s="5"/>
      <c r="CV4338" s="5"/>
      <c r="CW4338" s="5"/>
      <c r="CX4338" s="5"/>
    </row>
    <row r="4339" spans="1:102" s="5" customFormat="1" x14ac:dyDescent="0.3">
      <c r="A4339" s="5" t="s">
        <v>14</v>
      </c>
      <c r="B4339" s="16" t="s">
        <v>6079</v>
      </c>
      <c r="C4339" s="5" t="s">
        <v>980</v>
      </c>
      <c r="D4339" s="5" t="s">
        <v>3683</v>
      </c>
      <c r="E4339" s="5" t="s">
        <v>3688</v>
      </c>
      <c r="F4339" s="5" t="s">
        <v>3679</v>
      </c>
      <c r="G4339" s="4"/>
      <c r="H4339" s="4" t="s">
        <v>1233</v>
      </c>
      <c r="I4339" s="4"/>
      <c r="J4339" s="4"/>
      <c r="K4339" s="4"/>
      <c r="L4339" s="4"/>
      <c r="M4339" s="4"/>
      <c r="N4339" s="4">
        <v>1</v>
      </c>
      <c r="O4339" s="4">
        <v>0</v>
      </c>
      <c r="P4339" s="4">
        <v>0</v>
      </c>
      <c r="Q4339" s="4">
        <v>1</v>
      </c>
      <c r="R4339" s="4" t="s">
        <v>2252</v>
      </c>
      <c r="S4339" s="4" t="s">
        <v>2252</v>
      </c>
      <c r="T4339" s="4" t="s">
        <v>7761</v>
      </c>
      <c r="U4339" s="4"/>
      <c r="V4339" s="4"/>
      <c r="W4339" s="4"/>
      <c r="X4339" s="4"/>
      <c r="Y4339" s="4"/>
      <c r="Z4339" s="4"/>
      <c r="AA4339" s="4"/>
      <c r="AB4339" s="4"/>
      <c r="AC4339" s="4" t="s">
        <v>3680</v>
      </c>
      <c r="AD4339" s="9" t="str">
        <f t="shared" ref="AD4339:AD4353" si="350">HYPERLINK("https://www.gbif.org/species/search?q=" &amp; E4339 &amp; "&amp;highertaxon_key=6&amp;status=ACCEPTED")</f>
        <v>https://www.gbif.org/species/search?q=Spergularia&amp;highertaxon_key=6&amp;status=ACCEPTED</v>
      </c>
      <c r="AE4339" s="4" t="s">
        <v>3681</v>
      </c>
      <c r="AF4339" s="9" t="str">
        <f t="shared" ref="AF4339:AF4353" si="351">HYPERLINK("https://powo.science.kew.org/results?q=" &amp; E4339)</f>
        <v>https://powo.science.kew.org/results?q=Spergularia</v>
      </c>
      <c r="AG4339" s="4" t="s">
        <v>129</v>
      </c>
      <c r="AH4339" s="4" t="s">
        <v>129</v>
      </c>
      <c r="AI4339" s="4" t="s">
        <v>8104</v>
      </c>
      <c r="AJ4339" s="4"/>
      <c r="AK4339" s="4"/>
      <c r="AL4339" s="4"/>
      <c r="AM4339" s="4"/>
      <c r="AN4339" s="4"/>
      <c r="AO4339" s="4"/>
      <c r="AP4339" s="4"/>
      <c r="AQ4339" s="4"/>
      <c r="AR4339" s="4"/>
      <c r="AS4339" s="4"/>
      <c r="AT4339" s="4"/>
      <c r="AU4339" s="4"/>
      <c r="AV4339" s="4"/>
      <c r="AW4339" s="4"/>
      <c r="AX4339" s="4"/>
      <c r="AY4339" s="4"/>
      <c r="AZ4339" s="4"/>
      <c r="BA4339" s="4"/>
      <c r="BB4339" s="4"/>
      <c r="BC4339" s="4"/>
      <c r="BD4339" s="4"/>
      <c r="BE4339" s="4"/>
      <c r="BF4339" s="4"/>
      <c r="BG4339" s="4"/>
      <c r="BH4339" s="4"/>
      <c r="BI4339" s="4"/>
      <c r="BJ4339" s="4"/>
      <c r="BK4339" s="4"/>
      <c r="BL4339" s="4"/>
      <c r="BM4339" s="4"/>
      <c r="BN4339" s="4"/>
      <c r="BO4339" s="4"/>
      <c r="BP4339" s="4"/>
      <c r="BQ4339" s="4"/>
      <c r="BR4339" s="4"/>
      <c r="BS4339" s="4"/>
      <c r="BT4339" s="4"/>
      <c r="BU4339" s="4"/>
      <c r="BV4339" s="4"/>
      <c r="BW4339" s="4"/>
      <c r="BX4339" s="4"/>
      <c r="BY4339" s="4"/>
      <c r="BZ4339" s="4"/>
      <c r="CA4339" s="4"/>
      <c r="CB4339" s="4"/>
      <c r="CC4339" s="4"/>
      <c r="CD4339" s="4"/>
      <c r="CE4339" s="4"/>
      <c r="CF4339" s="4"/>
      <c r="CG4339" s="4"/>
      <c r="CH4339" s="4"/>
      <c r="CI4339" s="4"/>
      <c r="CJ4339" s="4"/>
      <c r="CK4339" s="4"/>
      <c r="CL4339" s="4"/>
      <c r="CM4339" s="4"/>
      <c r="CN4339" s="4"/>
    </row>
    <row r="4340" spans="1:102" x14ac:dyDescent="0.3">
      <c r="A4340" s="5" t="s">
        <v>14</v>
      </c>
      <c r="B4340" s="16" t="s">
        <v>3684</v>
      </c>
      <c r="C4340" s="5" t="s">
        <v>980</v>
      </c>
      <c r="D4340" s="5" t="s">
        <v>3683</v>
      </c>
      <c r="E4340" s="5" t="s">
        <v>3688</v>
      </c>
      <c r="F4340" s="5" t="s">
        <v>3679</v>
      </c>
      <c r="H4340" s="4" t="s">
        <v>1233</v>
      </c>
      <c r="N4340" s="4">
        <v>8</v>
      </c>
      <c r="O4340" s="4">
        <v>2</v>
      </c>
      <c r="P4340" s="4">
        <v>0</v>
      </c>
      <c r="Q4340" s="4">
        <v>10</v>
      </c>
      <c r="R4340" s="4" t="s">
        <v>2252</v>
      </c>
      <c r="S4340" s="4" t="s">
        <v>2252</v>
      </c>
      <c r="T4340" s="4" t="s">
        <v>7761</v>
      </c>
      <c r="AC4340" s="4" t="s">
        <v>3680</v>
      </c>
      <c r="AD4340" s="9" t="str">
        <f t="shared" si="350"/>
        <v>https://www.gbif.org/species/search?q=Spergularia&amp;highertaxon_key=6&amp;status=ACCEPTED</v>
      </c>
      <c r="AE4340" s="4" t="s">
        <v>3681</v>
      </c>
      <c r="AF4340" s="9" t="str">
        <f t="shared" si="351"/>
        <v>https://powo.science.kew.org/results?q=Spergularia</v>
      </c>
      <c r="AG4340" s="4" t="s">
        <v>129</v>
      </c>
      <c r="AH4340" s="4" t="s">
        <v>129</v>
      </c>
      <c r="AI4340" s="4" t="s">
        <v>8104</v>
      </c>
      <c r="CO4340" s="5"/>
      <c r="CP4340" s="5"/>
      <c r="CQ4340" s="5"/>
      <c r="CR4340" s="5"/>
      <c r="CS4340" s="5"/>
      <c r="CT4340" s="5"/>
      <c r="CU4340" s="5"/>
      <c r="CV4340" s="5"/>
      <c r="CW4340" s="5"/>
      <c r="CX4340" s="5"/>
    </row>
    <row r="4341" spans="1:102" x14ac:dyDescent="0.3">
      <c r="A4341" s="5" t="s">
        <v>14</v>
      </c>
      <c r="B4341" s="16" t="s">
        <v>6080</v>
      </c>
      <c r="C4341" s="5" t="s">
        <v>980</v>
      </c>
      <c r="D4341" s="5" t="s">
        <v>3683</v>
      </c>
      <c r="E4341" s="5" t="s">
        <v>3688</v>
      </c>
      <c r="F4341" s="5" t="s">
        <v>3679</v>
      </c>
      <c r="H4341" s="4" t="s">
        <v>1233</v>
      </c>
      <c r="N4341" s="4">
        <v>3</v>
      </c>
      <c r="O4341" s="4">
        <v>1</v>
      </c>
      <c r="P4341" s="4">
        <v>0</v>
      </c>
      <c r="Q4341" s="4">
        <v>4</v>
      </c>
      <c r="R4341" s="4" t="s">
        <v>2252</v>
      </c>
      <c r="S4341" s="4" t="s">
        <v>2252</v>
      </c>
      <c r="T4341" s="4" t="s">
        <v>7761</v>
      </c>
      <c r="AC4341" s="4" t="s">
        <v>3680</v>
      </c>
      <c r="AD4341" s="9" t="str">
        <f t="shared" si="350"/>
        <v>https://www.gbif.org/species/search?q=Spergularia&amp;highertaxon_key=6&amp;status=ACCEPTED</v>
      </c>
      <c r="AE4341" s="4" t="s">
        <v>3681</v>
      </c>
      <c r="AF4341" s="9" t="str">
        <f t="shared" si="351"/>
        <v>https://powo.science.kew.org/results?q=Spergularia</v>
      </c>
      <c r="AG4341" s="4" t="s">
        <v>129</v>
      </c>
      <c r="AH4341" s="4" t="s">
        <v>129</v>
      </c>
      <c r="AI4341" s="4" t="s">
        <v>8104</v>
      </c>
      <c r="CO4341" s="5"/>
      <c r="CP4341" s="5"/>
      <c r="CQ4341" s="5"/>
      <c r="CR4341" s="5"/>
      <c r="CS4341" s="5"/>
      <c r="CT4341" s="5"/>
      <c r="CU4341" s="5"/>
      <c r="CV4341" s="5"/>
      <c r="CW4341" s="5"/>
      <c r="CX4341" s="5"/>
    </row>
    <row r="4342" spans="1:102" x14ac:dyDescent="0.3">
      <c r="A4342" s="5" t="s">
        <v>77</v>
      </c>
      <c r="B4342" s="16" t="s">
        <v>7658</v>
      </c>
      <c r="C4342" s="5" t="s">
        <v>980</v>
      </c>
      <c r="D4342" s="5" t="s">
        <v>3683</v>
      </c>
      <c r="E4342" s="5" t="s">
        <v>3688</v>
      </c>
      <c r="F4342" s="5" t="s">
        <v>3679</v>
      </c>
      <c r="H4342" s="4" t="s">
        <v>1233</v>
      </c>
      <c r="N4342" s="4">
        <v>0</v>
      </c>
      <c r="O4342" s="4">
        <v>0</v>
      </c>
      <c r="P4342" s="4">
        <v>4</v>
      </c>
      <c r="Q4342" s="4">
        <v>4</v>
      </c>
      <c r="R4342" s="4" t="s">
        <v>2252</v>
      </c>
      <c r="S4342" s="4" t="s">
        <v>2252</v>
      </c>
      <c r="T4342" s="4" t="s">
        <v>7761</v>
      </c>
      <c r="AC4342" s="4" t="s">
        <v>3680</v>
      </c>
      <c r="AD4342" s="9" t="str">
        <f t="shared" si="350"/>
        <v>https://www.gbif.org/species/search?q=Spergularia&amp;highertaxon_key=6&amp;status=ACCEPTED</v>
      </c>
      <c r="AE4342" s="4" t="s">
        <v>3681</v>
      </c>
      <c r="AF4342" s="9" t="str">
        <f t="shared" si="351"/>
        <v>https://powo.science.kew.org/results?q=Spergularia</v>
      </c>
      <c r="AG4342" s="4" t="s">
        <v>129</v>
      </c>
      <c r="AH4342" s="4" t="s">
        <v>129</v>
      </c>
      <c r="AI4342" s="4" t="s">
        <v>8104</v>
      </c>
      <c r="CO4342" s="5"/>
      <c r="CP4342" s="5"/>
      <c r="CQ4342" s="5"/>
      <c r="CR4342" s="5"/>
      <c r="CS4342" s="5"/>
      <c r="CT4342" s="5"/>
      <c r="CU4342" s="5"/>
      <c r="CV4342" s="5"/>
      <c r="CW4342" s="5"/>
      <c r="CX4342" s="5"/>
    </row>
    <row r="4343" spans="1:102" x14ac:dyDescent="0.3">
      <c r="A4343" s="5" t="s">
        <v>14</v>
      </c>
      <c r="B4343" s="16" t="s">
        <v>6081</v>
      </c>
      <c r="C4343" s="5" t="s">
        <v>980</v>
      </c>
      <c r="D4343" s="5" t="s">
        <v>3683</v>
      </c>
      <c r="E4343" s="5" t="s">
        <v>3688</v>
      </c>
      <c r="F4343" s="5" t="s">
        <v>3679</v>
      </c>
      <c r="H4343" s="4" t="s">
        <v>1233</v>
      </c>
      <c r="N4343" s="4">
        <v>1</v>
      </c>
      <c r="O4343" s="4">
        <v>0</v>
      </c>
      <c r="P4343" s="4">
        <v>0</v>
      </c>
      <c r="Q4343" s="4">
        <v>1</v>
      </c>
      <c r="R4343" s="4" t="s">
        <v>2252</v>
      </c>
      <c r="S4343" s="4" t="s">
        <v>2252</v>
      </c>
      <c r="T4343" s="4" t="s">
        <v>7761</v>
      </c>
      <c r="AC4343" s="4" t="s">
        <v>3680</v>
      </c>
      <c r="AD4343" s="9" t="str">
        <f t="shared" si="350"/>
        <v>https://www.gbif.org/species/search?q=Spergularia&amp;highertaxon_key=6&amp;status=ACCEPTED</v>
      </c>
      <c r="AE4343" s="4" t="s">
        <v>3681</v>
      </c>
      <c r="AF4343" s="9" t="str">
        <f t="shared" si="351"/>
        <v>https://powo.science.kew.org/results?q=Spergularia</v>
      </c>
      <c r="AG4343" s="4" t="s">
        <v>129</v>
      </c>
      <c r="AH4343" s="4" t="s">
        <v>129</v>
      </c>
      <c r="AI4343" s="4" t="s">
        <v>8104</v>
      </c>
      <c r="CO4343" s="5"/>
      <c r="CP4343" s="5"/>
      <c r="CQ4343" s="5"/>
      <c r="CR4343" s="5"/>
      <c r="CS4343" s="5"/>
      <c r="CT4343" s="5"/>
      <c r="CU4343" s="5"/>
      <c r="CV4343" s="5"/>
      <c r="CW4343" s="5"/>
      <c r="CX4343" s="5"/>
    </row>
    <row r="4344" spans="1:102" x14ac:dyDescent="0.3">
      <c r="A4344" s="5" t="s">
        <v>14</v>
      </c>
      <c r="B4344" s="16" t="s">
        <v>6082</v>
      </c>
      <c r="C4344" s="5" t="s">
        <v>980</v>
      </c>
      <c r="D4344" s="5" t="s">
        <v>3683</v>
      </c>
      <c r="E4344" s="5" t="s">
        <v>3688</v>
      </c>
      <c r="F4344" s="5" t="s">
        <v>3679</v>
      </c>
      <c r="H4344" s="4" t="s">
        <v>1233</v>
      </c>
      <c r="N4344" s="4">
        <v>1</v>
      </c>
      <c r="O4344" s="4">
        <v>0</v>
      </c>
      <c r="P4344" s="4">
        <v>0</v>
      </c>
      <c r="Q4344" s="4">
        <v>1</v>
      </c>
      <c r="R4344" s="4" t="s">
        <v>2252</v>
      </c>
      <c r="S4344" s="4" t="s">
        <v>2252</v>
      </c>
      <c r="T4344" s="4" t="s">
        <v>7761</v>
      </c>
      <c r="AC4344" s="4" t="s">
        <v>3680</v>
      </c>
      <c r="AD4344" s="9" t="str">
        <f t="shared" si="350"/>
        <v>https://www.gbif.org/species/search?q=Spergularia&amp;highertaxon_key=6&amp;status=ACCEPTED</v>
      </c>
      <c r="AE4344" s="4" t="s">
        <v>3681</v>
      </c>
      <c r="AF4344" s="9" t="str">
        <f t="shared" si="351"/>
        <v>https://powo.science.kew.org/results?q=Spergularia</v>
      </c>
      <c r="AG4344" s="4" t="s">
        <v>129</v>
      </c>
      <c r="AH4344" s="4" t="s">
        <v>129</v>
      </c>
      <c r="AI4344" s="4" t="s">
        <v>8104</v>
      </c>
      <c r="CO4344" s="5"/>
      <c r="CP4344" s="5"/>
      <c r="CQ4344" s="5"/>
      <c r="CR4344" s="5"/>
      <c r="CS4344" s="5"/>
      <c r="CT4344" s="5"/>
      <c r="CU4344" s="5"/>
      <c r="CV4344" s="5"/>
      <c r="CW4344" s="5"/>
      <c r="CX4344" s="5"/>
    </row>
    <row r="4345" spans="1:102" x14ac:dyDescent="0.3">
      <c r="A4345" s="4" t="s">
        <v>1</v>
      </c>
      <c r="B4345" s="17" t="s">
        <v>994</v>
      </c>
      <c r="C4345" s="4" t="s">
        <v>980</v>
      </c>
      <c r="D4345" s="4" t="s">
        <v>994</v>
      </c>
      <c r="E4345" s="4" t="s">
        <v>980</v>
      </c>
      <c r="F4345" s="4" t="s">
        <v>981</v>
      </c>
      <c r="N4345" s="4">
        <v>13</v>
      </c>
      <c r="O4345" s="4">
        <v>7</v>
      </c>
      <c r="P4345" s="4">
        <v>31</v>
      </c>
      <c r="Q4345" s="4">
        <v>51</v>
      </c>
      <c r="R4345" s="4" t="s">
        <v>28</v>
      </c>
      <c r="S4345" s="4" t="s">
        <v>29</v>
      </c>
      <c r="T4345" s="4" t="s">
        <v>7830</v>
      </c>
      <c r="AB4345" s="4" t="s">
        <v>7083</v>
      </c>
      <c r="AC4345" s="4" t="s">
        <v>982</v>
      </c>
      <c r="AD4345" s="9" t="str">
        <f t="shared" si="350"/>
        <v>https://www.gbif.org/species/search?q=Caryophyllaceae&amp;highertaxon_key=6&amp;status=ACCEPTED</v>
      </c>
      <c r="AF4345" s="9" t="str">
        <f t="shared" si="351"/>
        <v>https://powo.science.kew.org/results?q=Caryophyllaceae</v>
      </c>
      <c r="AG4345" s="4" t="s">
        <v>99</v>
      </c>
      <c r="AH4345" s="4" t="s">
        <v>99</v>
      </c>
      <c r="AI4345" s="4" t="s">
        <v>7946</v>
      </c>
      <c r="AJ4345" s="4" t="s">
        <v>7079</v>
      </c>
    </row>
    <row r="4346" spans="1:102" x14ac:dyDescent="0.3">
      <c r="A4346" s="4" t="s">
        <v>1</v>
      </c>
      <c r="B4346" s="17" t="s">
        <v>996</v>
      </c>
      <c r="C4346" s="4" t="s">
        <v>980</v>
      </c>
      <c r="D4346" s="4" t="s">
        <v>994</v>
      </c>
      <c r="E4346" s="4" t="s">
        <v>980</v>
      </c>
      <c r="F4346" s="4" t="s">
        <v>981</v>
      </c>
      <c r="N4346" s="4">
        <v>6</v>
      </c>
      <c r="O4346" s="4">
        <v>1</v>
      </c>
      <c r="P4346" s="4">
        <v>73</v>
      </c>
      <c r="Q4346" s="4">
        <v>80</v>
      </c>
      <c r="R4346" s="4" t="s">
        <v>28</v>
      </c>
      <c r="S4346" s="4" t="s">
        <v>29</v>
      </c>
      <c r="T4346" s="4" t="s">
        <v>7830</v>
      </c>
      <c r="AB4346" s="4" t="s">
        <v>7083</v>
      </c>
      <c r="AC4346" s="4" t="s">
        <v>982</v>
      </c>
      <c r="AD4346" s="9" t="str">
        <f t="shared" si="350"/>
        <v>https://www.gbif.org/species/search?q=Caryophyllaceae&amp;highertaxon_key=6&amp;status=ACCEPTED</v>
      </c>
      <c r="AF4346" s="9" t="str">
        <f t="shared" si="351"/>
        <v>https://powo.science.kew.org/results?q=Caryophyllaceae</v>
      </c>
      <c r="AG4346" s="4" t="s">
        <v>99</v>
      </c>
      <c r="AH4346" s="4" t="s">
        <v>99</v>
      </c>
      <c r="AI4346" s="4" t="s">
        <v>7946</v>
      </c>
      <c r="AJ4346" s="4" t="s">
        <v>7079</v>
      </c>
    </row>
    <row r="4347" spans="1:102" x14ac:dyDescent="0.3">
      <c r="A4347" s="5" t="s">
        <v>1</v>
      </c>
      <c r="B4347" s="16" t="s">
        <v>995</v>
      </c>
      <c r="C4347" s="5" t="s">
        <v>980</v>
      </c>
      <c r="D4347" s="5" t="s">
        <v>994</v>
      </c>
      <c r="E4347" s="5" t="s">
        <v>980</v>
      </c>
      <c r="F4347" s="5" t="s">
        <v>981</v>
      </c>
      <c r="N4347" s="4">
        <v>7</v>
      </c>
      <c r="O4347" s="4">
        <v>0</v>
      </c>
      <c r="P4347" s="4">
        <v>6</v>
      </c>
      <c r="Q4347" s="4">
        <v>13</v>
      </c>
      <c r="R4347" s="4" t="s">
        <v>28</v>
      </c>
      <c r="S4347" s="4" t="s">
        <v>29</v>
      </c>
      <c r="T4347" s="4" t="s">
        <v>7830</v>
      </c>
      <c r="AB4347" s="4" t="s">
        <v>7083</v>
      </c>
      <c r="AC4347" s="4" t="s">
        <v>982</v>
      </c>
      <c r="AD4347" s="9" t="str">
        <f t="shared" si="350"/>
        <v>https://www.gbif.org/species/search?q=Caryophyllaceae&amp;highertaxon_key=6&amp;status=ACCEPTED</v>
      </c>
      <c r="AF4347" s="9" t="str">
        <f t="shared" si="351"/>
        <v>https://powo.science.kew.org/results?q=Caryophyllaceae</v>
      </c>
      <c r="AG4347" s="4" t="s">
        <v>99</v>
      </c>
      <c r="AH4347" s="4" t="s">
        <v>99</v>
      </c>
      <c r="AI4347" s="4" t="s">
        <v>7946</v>
      </c>
      <c r="AJ4347" s="4" t="s">
        <v>7079</v>
      </c>
      <c r="CO4347" s="5"/>
      <c r="CP4347" s="5"/>
      <c r="CQ4347" s="5"/>
      <c r="CR4347" s="5"/>
      <c r="CS4347" s="5"/>
      <c r="CT4347" s="5"/>
      <c r="CU4347" s="5"/>
      <c r="CV4347" s="5"/>
      <c r="CW4347" s="5"/>
      <c r="CX4347" s="5"/>
    </row>
    <row r="4348" spans="1:102" x14ac:dyDescent="0.3">
      <c r="A4348" s="5" t="s">
        <v>14</v>
      </c>
      <c r="B4348" s="16" t="s">
        <v>6083</v>
      </c>
      <c r="C4348" s="5" t="s">
        <v>980</v>
      </c>
      <c r="D4348" s="5" t="s">
        <v>994</v>
      </c>
      <c r="E4348" s="5" t="s">
        <v>980</v>
      </c>
      <c r="F4348" s="5" t="s">
        <v>981</v>
      </c>
      <c r="N4348" s="4">
        <v>1</v>
      </c>
      <c r="O4348" s="4">
        <v>0</v>
      </c>
      <c r="P4348" s="4">
        <v>0</v>
      </c>
      <c r="Q4348" s="4">
        <v>1</v>
      </c>
      <c r="R4348" s="4" t="s">
        <v>28</v>
      </c>
      <c r="S4348" s="4" t="s">
        <v>29</v>
      </c>
      <c r="T4348" s="4" t="s">
        <v>7830</v>
      </c>
      <c r="AB4348" s="4" t="s">
        <v>7083</v>
      </c>
      <c r="AC4348" s="4" t="s">
        <v>982</v>
      </c>
      <c r="AD4348" s="9" t="str">
        <f t="shared" si="350"/>
        <v>https://www.gbif.org/species/search?q=Caryophyllaceae&amp;highertaxon_key=6&amp;status=ACCEPTED</v>
      </c>
      <c r="AF4348" s="9" t="str">
        <f t="shared" si="351"/>
        <v>https://powo.science.kew.org/results?q=Caryophyllaceae</v>
      </c>
      <c r="AG4348" s="4" t="s">
        <v>99</v>
      </c>
      <c r="AH4348" s="4" t="s">
        <v>99</v>
      </c>
      <c r="AI4348" s="4" t="s">
        <v>7946</v>
      </c>
      <c r="AJ4348" s="4" t="s">
        <v>7079</v>
      </c>
      <c r="CO4348" s="5"/>
      <c r="CP4348" s="5"/>
      <c r="CQ4348" s="5"/>
      <c r="CR4348" s="5"/>
      <c r="CS4348" s="5"/>
      <c r="CT4348" s="5"/>
      <c r="CU4348" s="5"/>
      <c r="CV4348" s="5"/>
      <c r="CW4348" s="5"/>
      <c r="CX4348" s="5"/>
    </row>
    <row r="4349" spans="1:102" x14ac:dyDescent="0.3">
      <c r="A4349" s="5" t="s">
        <v>14</v>
      </c>
      <c r="B4349" s="16" t="s">
        <v>6084</v>
      </c>
      <c r="C4349" s="5" t="s">
        <v>980</v>
      </c>
      <c r="D4349" s="5" t="s">
        <v>994</v>
      </c>
      <c r="E4349" s="5" t="s">
        <v>980</v>
      </c>
      <c r="F4349" s="5" t="s">
        <v>981</v>
      </c>
      <c r="N4349" s="4">
        <v>1</v>
      </c>
      <c r="O4349" s="4">
        <v>0</v>
      </c>
      <c r="P4349" s="4">
        <v>0</v>
      </c>
      <c r="Q4349" s="4">
        <v>1</v>
      </c>
      <c r="R4349" s="4" t="s">
        <v>28</v>
      </c>
      <c r="S4349" s="4" t="s">
        <v>29</v>
      </c>
      <c r="T4349" s="4" t="s">
        <v>7830</v>
      </c>
      <c r="AB4349" s="4" t="s">
        <v>7083</v>
      </c>
      <c r="AC4349" s="4" t="s">
        <v>982</v>
      </c>
      <c r="AD4349" s="9" t="str">
        <f t="shared" si="350"/>
        <v>https://www.gbif.org/species/search?q=Caryophyllaceae&amp;highertaxon_key=6&amp;status=ACCEPTED</v>
      </c>
      <c r="AF4349" s="9" t="str">
        <f t="shared" si="351"/>
        <v>https://powo.science.kew.org/results?q=Caryophyllaceae</v>
      </c>
      <c r="AG4349" s="4" t="s">
        <v>99</v>
      </c>
      <c r="AH4349" s="4" t="s">
        <v>99</v>
      </c>
      <c r="AI4349" s="4" t="s">
        <v>7946</v>
      </c>
      <c r="AJ4349" s="4" t="s">
        <v>7079</v>
      </c>
      <c r="CO4349" s="5"/>
      <c r="CP4349" s="5"/>
      <c r="CQ4349" s="5"/>
      <c r="CR4349" s="5"/>
      <c r="CS4349" s="5"/>
      <c r="CT4349" s="5"/>
      <c r="CU4349" s="5"/>
      <c r="CV4349" s="5"/>
      <c r="CW4349" s="5"/>
      <c r="CX4349" s="5"/>
    </row>
    <row r="4350" spans="1:102" x14ac:dyDescent="0.3">
      <c r="A4350" s="4" t="s">
        <v>14</v>
      </c>
      <c r="B4350" s="17" t="s">
        <v>361</v>
      </c>
      <c r="C4350" s="4" t="s">
        <v>342</v>
      </c>
      <c r="D4350" s="4" t="s">
        <v>361</v>
      </c>
      <c r="E4350" s="4" t="s">
        <v>173</v>
      </c>
      <c r="F4350" s="4" t="s">
        <v>335</v>
      </c>
      <c r="H4350" s="4" t="s">
        <v>118</v>
      </c>
      <c r="I4350" s="4" t="s">
        <v>7003</v>
      </c>
      <c r="N4350" s="4">
        <v>3</v>
      </c>
      <c r="O4350" s="4">
        <v>1</v>
      </c>
      <c r="P4350" s="4">
        <v>0</v>
      </c>
      <c r="Q4350" s="4">
        <v>4</v>
      </c>
      <c r="R4350" s="4" t="s">
        <v>28</v>
      </c>
      <c r="S4350" s="4" t="s">
        <v>29</v>
      </c>
      <c r="T4350" s="4" t="s">
        <v>7079</v>
      </c>
      <c r="AB4350" s="4" t="s">
        <v>337</v>
      </c>
      <c r="AC4350" s="4" t="s">
        <v>338</v>
      </c>
      <c r="AD4350" s="9" t="str">
        <f t="shared" si="350"/>
        <v>https://www.gbif.org/species/search?q=Amaranthaceae&amp;highertaxon_key=6&amp;status=ACCEPTED</v>
      </c>
      <c r="AE4350" s="4" t="s">
        <v>339</v>
      </c>
      <c r="AF4350" s="9" t="str">
        <f t="shared" si="351"/>
        <v>https://powo.science.kew.org/results?q=Amaranthaceae</v>
      </c>
      <c r="AG4350" s="4" t="s">
        <v>99</v>
      </c>
      <c r="AH4350" s="4" t="s">
        <v>99</v>
      </c>
      <c r="AI4350" s="4" t="s">
        <v>7946</v>
      </c>
      <c r="AJ4350" s="4" t="s">
        <v>7079</v>
      </c>
    </row>
    <row r="4351" spans="1:102" s="33" customFormat="1" x14ac:dyDescent="0.3">
      <c r="A4351" s="6" t="s">
        <v>14</v>
      </c>
      <c r="B4351" s="15" t="s">
        <v>9270</v>
      </c>
      <c r="C4351" s="6" t="s">
        <v>342</v>
      </c>
      <c r="D4351" s="6" t="s">
        <v>361</v>
      </c>
      <c r="E4351" s="6" t="s">
        <v>173</v>
      </c>
      <c r="F4351" s="6" t="s">
        <v>335</v>
      </c>
      <c r="G4351" s="4"/>
      <c r="H4351" s="4"/>
      <c r="I4351" s="4"/>
      <c r="J4351" s="4"/>
      <c r="K4351" s="4"/>
      <c r="L4351" s="4"/>
      <c r="M4351" s="4"/>
      <c r="N4351" s="4">
        <v>1</v>
      </c>
      <c r="O4351" s="4">
        <v>0</v>
      </c>
      <c r="P4351" s="4">
        <v>0</v>
      </c>
      <c r="Q4351" s="4">
        <v>1</v>
      </c>
      <c r="R4351" s="4" t="s">
        <v>28</v>
      </c>
      <c r="S4351" s="4" t="s">
        <v>29</v>
      </c>
      <c r="T4351" s="4" t="s">
        <v>7079</v>
      </c>
      <c r="U4351" s="4"/>
      <c r="V4351" s="4"/>
      <c r="W4351" s="4"/>
      <c r="X4351" s="4"/>
      <c r="Y4351" s="4"/>
      <c r="Z4351" s="4"/>
      <c r="AA4351" s="4"/>
      <c r="AB4351" s="4" t="s">
        <v>337</v>
      </c>
      <c r="AC4351" s="4" t="s">
        <v>338</v>
      </c>
      <c r="AD4351" s="9" t="str">
        <f t="shared" si="350"/>
        <v>https://www.gbif.org/species/search?q=Amaranthaceae&amp;highertaxon_key=6&amp;status=ACCEPTED</v>
      </c>
      <c r="AE4351" s="4" t="s">
        <v>339</v>
      </c>
      <c r="AF4351" s="9" t="str">
        <f t="shared" si="351"/>
        <v>https://powo.science.kew.org/results?q=Amaranthaceae</v>
      </c>
      <c r="AG4351" s="4" t="s">
        <v>99</v>
      </c>
      <c r="AH4351" s="4" t="s">
        <v>99</v>
      </c>
      <c r="AI4351" s="4" t="s">
        <v>7946</v>
      </c>
      <c r="AJ4351" s="4" t="s">
        <v>7079</v>
      </c>
      <c r="AK4351" s="4"/>
      <c r="AL4351" s="4"/>
      <c r="AM4351" s="4"/>
      <c r="AN4351" s="4"/>
      <c r="AO4351" s="4"/>
      <c r="AP4351" s="4"/>
      <c r="AQ4351" s="4"/>
      <c r="AR4351" s="4"/>
      <c r="AS4351" s="4"/>
      <c r="AT4351" s="4"/>
      <c r="AU4351" s="4"/>
      <c r="AV4351" s="4"/>
      <c r="AW4351" s="4"/>
      <c r="AX4351" s="4"/>
      <c r="AY4351" s="4"/>
      <c r="AZ4351" s="4"/>
      <c r="BA4351" s="4"/>
      <c r="BB4351" s="4"/>
      <c r="BC4351" s="4"/>
      <c r="BD4351" s="4"/>
      <c r="BE4351" s="4"/>
      <c r="BF4351" s="4"/>
      <c r="BG4351" s="4"/>
      <c r="BH4351" s="4"/>
      <c r="BI4351" s="4"/>
      <c r="BJ4351" s="4"/>
      <c r="BK4351" s="4"/>
      <c r="BL4351" s="4"/>
      <c r="BM4351" s="4"/>
      <c r="BN4351" s="4"/>
      <c r="BO4351" s="4"/>
      <c r="BP4351" s="4"/>
      <c r="BQ4351" s="4"/>
      <c r="BR4351" s="4"/>
      <c r="BS4351" s="4"/>
      <c r="BT4351" s="4"/>
      <c r="BU4351" s="4"/>
      <c r="BV4351" s="4"/>
      <c r="BW4351" s="4"/>
      <c r="BX4351" s="4"/>
      <c r="BY4351" s="4"/>
      <c r="BZ4351" s="4"/>
      <c r="CA4351" s="4"/>
      <c r="CB4351" s="4"/>
      <c r="CC4351" s="4"/>
      <c r="CD4351" s="4"/>
      <c r="CE4351" s="4"/>
      <c r="CF4351" s="4"/>
      <c r="CG4351" s="4"/>
      <c r="CH4351" s="4"/>
      <c r="CI4351" s="4"/>
      <c r="CJ4351" s="4"/>
      <c r="CK4351" s="4"/>
      <c r="CL4351" s="4"/>
      <c r="CM4351" s="4"/>
      <c r="CN4351" s="4"/>
      <c r="CO4351" s="6"/>
      <c r="CP4351" s="6"/>
      <c r="CQ4351" s="6"/>
      <c r="CR4351" s="6"/>
      <c r="CS4351" s="6"/>
      <c r="CT4351" s="6"/>
      <c r="CU4351" s="6"/>
      <c r="CV4351" s="6"/>
      <c r="CW4351" s="6"/>
      <c r="CX4351" s="6"/>
    </row>
    <row r="4352" spans="1:102" x14ac:dyDescent="0.3">
      <c r="A4352" s="5" t="s">
        <v>14</v>
      </c>
      <c r="B4352" s="16" t="s">
        <v>6085</v>
      </c>
      <c r="C4352" s="5" t="s">
        <v>342</v>
      </c>
      <c r="D4352" s="5" t="s">
        <v>361</v>
      </c>
      <c r="E4352" s="5" t="s">
        <v>173</v>
      </c>
      <c r="F4352" s="5" t="s">
        <v>335</v>
      </c>
      <c r="N4352" s="4">
        <v>4</v>
      </c>
      <c r="O4352" s="4">
        <v>4</v>
      </c>
      <c r="P4352" s="4">
        <v>0</v>
      </c>
      <c r="Q4352" s="4">
        <v>8</v>
      </c>
      <c r="R4352" s="4" t="s">
        <v>28</v>
      </c>
      <c r="S4352" s="4" t="s">
        <v>29</v>
      </c>
      <c r="T4352" s="4" t="s">
        <v>7079</v>
      </c>
      <c r="AB4352" s="4" t="s">
        <v>337</v>
      </c>
      <c r="AC4352" s="4" t="s">
        <v>338</v>
      </c>
      <c r="AD4352" s="9" t="str">
        <f t="shared" si="350"/>
        <v>https://www.gbif.org/species/search?q=Amaranthaceae&amp;highertaxon_key=6&amp;status=ACCEPTED</v>
      </c>
      <c r="AE4352" s="4" t="s">
        <v>339</v>
      </c>
      <c r="AF4352" s="9" t="str">
        <f t="shared" si="351"/>
        <v>https://powo.science.kew.org/results?q=Amaranthaceae</v>
      </c>
      <c r="AG4352" s="4" t="s">
        <v>99</v>
      </c>
      <c r="AH4352" s="4" t="s">
        <v>99</v>
      </c>
      <c r="AI4352" s="4" t="s">
        <v>7946</v>
      </c>
      <c r="AJ4352" s="4" t="s">
        <v>7079</v>
      </c>
      <c r="CO4352" s="5"/>
      <c r="CP4352" s="5"/>
      <c r="CQ4352" s="5"/>
      <c r="CR4352" s="5"/>
      <c r="CS4352" s="5"/>
      <c r="CT4352" s="5"/>
      <c r="CU4352" s="5"/>
      <c r="CV4352" s="5"/>
      <c r="CW4352" s="5"/>
      <c r="CX4352" s="5"/>
    </row>
    <row r="4353" spans="1:102" x14ac:dyDescent="0.3">
      <c r="A4353" s="4" t="s">
        <v>14</v>
      </c>
      <c r="B4353" s="17" t="s">
        <v>362</v>
      </c>
      <c r="C4353" s="4" t="s">
        <v>342</v>
      </c>
      <c r="D4353" s="4" t="s">
        <v>363</v>
      </c>
      <c r="E4353" s="4" t="s">
        <v>173</v>
      </c>
      <c r="F4353" s="4" t="s">
        <v>335</v>
      </c>
      <c r="H4353" s="4" t="s">
        <v>118</v>
      </c>
      <c r="I4353" s="4" t="s">
        <v>7003</v>
      </c>
      <c r="N4353" s="4">
        <v>2</v>
      </c>
      <c r="O4353" s="4">
        <v>0</v>
      </c>
      <c r="P4353" s="4">
        <v>0</v>
      </c>
      <c r="Q4353" s="4">
        <v>2</v>
      </c>
      <c r="R4353" s="4" t="s">
        <v>28</v>
      </c>
      <c r="S4353" s="4" t="s">
        <v>29</v>
      </c>
      <c r="T4353" s="4" t="s">
        <v>7079</v>
      </c>
      <c r="AB4353" s="4" t="s">
        <v>337</v>
      </c>
      <c r="AC4353" s="4" t="s">
        <v>338</v>
      </c>
      <c r="AD4353" s="9" t="str">
        <f t="shared" si="350"/>
        <v>https://www.gbif.org/species/search?q=Amaranthaceae&amp;highertaxon_key=6&amp;status=ACCEPTED</v>
      </c>
      <c r="AE4353" s="4" t="s">
        <v>339</v>
      </c>
      <c r="AF4353" s="9" t="str">
        <f t="shared" si="351"/>
        <v>https://powo.science.kew.org/results?q=Amaranthaceae</v>
      </c>
      <c r="AG4353" s="4" t="s">
        <v>99</v>
      </c>
      <c r="AH4353" s="4" t="s">
        <v>99</v>
      </c>
      <c r="AI4353" s="4" t="s">
        <v>7946</v>
      </c>
      <c r="AJ4353" s="4" t="s">
        <v>7079</v>
      </c>
    </row>
    <row r="4354" spans="1:102" x14ac:dyDescent="0.3">
      <c r="A4354" s="6" t="s">
        <v>14</v>
      </c>
      <c r="B4354" s="15" t="s">
        <v>6086</v>
      </c>
      <c r="C4354" s="6"/>
      <c r="D4354" s="6"/>
      <c r="E4354" s="6"/>
      <c r="F4354" s="6"/>
      <c r="N4354" s="4">
        <v>1</v>
      </c>
      <c r="O4354" s="4">
        <v>0</v>
      </c>
      <c r="P4354" s="4">
        <v>0</v>
      </c>
      <c r="Q4354" s="4">
        <v>1</v>
      </c>
      <c r="AD4354" s="9"/>
      <c r="AF4354" s="9"/>
      <c r="CO4354" s="6"/>
      <c r="CP4354" s="6"/>
      <c r="CQ4354" s="6"/>
      <c r="CR4354" s="6"/>
      <c r="CS4354" s="6"/>
      <c r="CT4354" s="6"/>
      <c r="CU4354" s="6"/>
      <c r="CV4354" s="6"/>
      <c r="CW4354" s="6"/>
      <c r="CX4354" s="6"/>
    </row>
    <row r="4355" spans="1:102" x14ac:dyDescent="0.3">
      <c r="A4355" s="4" t="s">
        <v>1</v>
      </c>
      <c r="B4355" s="17" t="s">
        <v>3163</v>
      </c>
      <c r="C4355" s="4" t="s">
        <v>3164</v>
      </c>
      <c r="D4355" s="4" t="s">
        <v>3163</v>
      </c>
      <c r="E4355" s="4" t="s">
        <v>3163</v>
      </c>
      <c r="F4355" s="4" t="s">
        <v>3163</v>
      </c>
      <c r="H4355" s="4" t="s">
        <v>118</v>
      </c>
      <c r="N4355" s="4">
        <v>34</v>
      </c>
      <c r="O4355" s="4">
        <v>4</v>
      </c>
      <c r="P4355" s="4">
        <v>105</v>
      </c>
      <c r="Q4355" s="4">
        <v>143</v>
      </c>
      <c r="R4355" s="4" t="s">
        <v>104</v>
      </c>
      <c r="S4355" s="4" t="s">
        <v>105</v>
      </c>
      <c r="T4355" s="4" t="s">
        <v>7750</v>
      </c>
      <c r="AC4355" s="4" t="s">
        <v>3166</v>
      </c>
      <c r="AD4355" s="9" t="str">
        <f t="shared" ref="AD4355:AD4360" si="352">HYPERLINK("https://www.gbif.org/species/search?q=" &amp; E4355 &amp; "&amp;highertaxon_key=6&amp;status=ACCEPTED")</f>
        <v>https://www.gbif.org/species/search?q=Polygala&amp;highertaxon_key=6&amp;status=ACCEPTED</v>
      </c>
      <c r="AE4355" s="4" t="s">
        <v>3167</v>
      </c>
      <c r="AF4355" s="9" t="str">
        <f t="shared" ref="AF4355:AF4360" si="353">HYPERLINK("https://powo.science.kew.org/results?q=" &amp; E4355)</f>
        <v>https://powo.science.kew.org/results?q=Polygala</v>
      </c>
      <c r="AG4355" s="4" t="s">
        <v>33</v>
      </c>
      <c r="AH4355" s="4" t="s">
        <v>33</v>
      </c>
      <c r="AI4355" s="4" t="s">
        <v>7750</v>
      </c>
    </row>
    <row r="4356" spans="1:102" x14ac:dyDescent="0.3">
      <c r="A4356" s="5" t="s">
        <v>14</v>
      </c>
      <c r="B4356" s="16" t="s">
        <v>6087</v>
      </c>
      <c r="C4356" s="5" t="s">
        <v>3164</v>
      </c>
      <c r="D4356" s="5" t="s">
        <v>3163</v>
      </c>
      <c r="E4356" s="5" t="s">
        <v>3163</v>
      </c>
      <c r="F4356" s="5" t="s">
        <v>3163</v>
      </c>
      <c r="H4356" s="4" t="s">
        <v>118</v>
      </c>
      <c r="N4356" s="4">
        <v>0</v>
      </c>
      <c r="O4356" s="4">
        <v>1</v>
      </c>
      <c r="P4356" s="4">
        <v>0</v>
      </c>
      <c r="Q4356" s="4">
        <v>1</v>
      </c>
      <c r="R4356" s="4" t="s">
        <v>104</v>
      </c>
      <c r="S4356" s="4" t="s">
        <v>105</v>
      </c>
      <c r="T4356" s="4" t="s">
        <v>7750</v>
      </c>
      <c r="AC4356" s="4" t="s">
        <v>3166</v>
      </c>
      <c r="AD4356" s="9" t="str">
        <f t="shared" si="352"/>
        <v>https://www.gbif.org/species/search?q=Polygala&amp;highertaxon_key=6&amp;status=ACCEPTED</v>
      </c>
      <c r="AE4356" s="4" t="s">
        <v>3167</v>
      </c>
      <c r="AF4356" s="9" t="str">
        <f t="shared" si="353"/>
        <v>https://powo.science.kew.org/results?q=Polygala</v>
      </c>
      <c r="AG4356" s="4" t="s">
        <v>33</v>
      </c>
      <c r="AH4356" s="4" t="s">
        <v>33</v>
      </c>
      <c r="AI4356" s="4" t="s">
        <v>7750</v>
      </c>
      <c r="CO4356" s="5"/>
      <c r="CP4356" s="5"/>
      <c r="CQ4356" s="5"/>
      <c r="CR4356" s="5"/>
      <c r="CS4356" s="5"/>
      <c r="CT4356" s="5"/>
      <c r="CU4356" s="5"/>
      <c r="CV4356" s="5"/>
      <c r="CW4356" s="5"/>
      <c r="CX4356" s="5"/>
    </row>
    <row r="4357" spans="1:102" x14ac:dyDescent="0.3">
      <c r="A4357" s="5" t="s">
        <v>14</v>
      </c>
      <c r="B4357" s="16" t="s">
        <v>3168</v>
      </c>
      <c r="C4357" s="5" t="s">
        <v>3164</v>
      </c>
      <c r="D4357" s="5" t="s">
        <v>3163</v>
      </c>
      <c r="E4357" s="5" t="s">
        <v>3163</v>
      </c>
      <c r="F4357" s="5" t="s">
        <v>3163</v>
      </c>
      <c r="H4357" s="4" t="s">
        <v>118</v>
      </c>
      <c r="N4357" s="4">
        <v>3</v>
      </c>
      <c r="O4357" s="4">
        <v>0</v>
      </c>
      <c r="P4357" s="4">
        <v>0</v>
      </c>
      <c r="Q4357" s="4">
        <v>3</v>
      </c>
      <c r="R4357" s="4" t="s">
        <v>104</v>
      </c>
      <c r="S4357" s="4" t="s">
        <v>105</v>
      </c>
      <c r="T4357" s="4" t="s">
        <v>7750</v>
      </c>
      <c r="AC4357" s="4" t="s">
        <v>3166</v>
      </c>
      <c r="AD4357" s="9" t="str">
        <f t="shared" si="352"/>
        <v>https://www.gbif.org/species/search?q=Polygala&amp;highertaxon_key=6&amp;status=ACCEPTED</v>
      </c>
      <c r="AE4357" s="4" t="s">
        <v>3167</v>
      </c>
      <c r="AF4357" s="9" t="str">
        <f t="shared" si="353"/>
        <v>https://powo.science.kew.org/results?q=Polygala</v>
      </c>
      <c r="AG4357" s="4" t="s">
        <v>33</v>
      </c>
      <c r="AH4357" s="4" t="s">
        <v>33</v>
      </c>
      <c r="AI4357" s="4" t="s">
        <v>7750</v>
      </c>
      <c r="CO4357" s="5"/>
      <c r="CP4357" s="5"/>
      <c r="CQ4357" s="5"/>
      <c r="CR4357" s="5"/>
      <c r="CS4357" s="5"/>
      <c r="CT4357" s="5"/>
      <c r="CU4357" s="5"/>
      <c r="CV4357" s="5"/>
      <c r="CW4357" s="5"/>
      <c r="CX4357" s="5"/>
    </row>
    <row r="4358" spans="1:102" x14ac:dyDescent="0.3">
      <c r="A4358" s="5" t="s">
        <v>14</v>
      </c>
      <c r="B4358" s="16" t="s">
        <v>6088</v>
      </c>
      <c r="C4358" s="5" t="s">
        <v>3164</v>
      </c>
      <c r="D4358" s="5" t="s">
        <v>3163</v>
      </c>
      <c r="E4358" s="5" t="s">
        <v>3163</v>
      </c>
      <c r="F4358" s="5" t="s">
        <v>3163</v>
      </c>
      <c r="H4358" s="4" t="s">
        <v>118</v>
      </c>
      <c r="N4358" s="4">
        <v>1</v>
      </c>
      <c r="O4358" s="4">
        <v>1</v>
      </c>
      <c r="P4358" s="4">
        <v>0</v>
      </c>
      <c r="Q4358" s="4">
        <v>2</v>
      </c>
      <c r="R4358" s="4" t="s">
        <v>104</v>
      </c>
      <c r="S4358" s="4" t="s">
        <v>105</v>
      </c>
      <c r="T4358" s="4" t="s">
        <v>7750</v>
      </c>
      <c r="AC4358" s="4" t="s">
        <v>3166</v>
      </c>
      <c r="AD4358" s="9" t="str">
        <f t="shared" si="352"/>
        <v>https://www.gbif.org/species/search?q=Polygala&amp;highertaxon_key=6&amp;status=ACCEPTED</v>
      </c>
      <c r="AE4358" s="4" t="s">
        <v>3167</v>
      </c>
      <c r="AF4358" s="9" t="str">
        <f t="shared" si="353"/>
        <v>https://powo.science.kew.org/results?q=Polygala</v>
      </c>
      <c r="AG4358" s="4" t="s">
        <v>33</v>
      </c>
      <c r="AH4358" s="4" t="s">
        <v>33</v>
      </c>
      <c r="AI4358" s="4" t="s">
        <v>7750</v>
      </c>
      <c r="CO4358" s="5"/>
      <c r="CP4358" s="5"/>
      <c r="CQ4358" s="5"/>
      <c r="CR4358" s="5"/>
      <c r="CS4358" s="5"/>
      <c r="CT4358" s="5"/>
      <c r="CU4358" s="5"/>
      <c r="CV4358" s="5"/>
      <c r="CW4358" s="5"/>
      <c r="CX4358" s="5"/>
    </row>
    <row r="4359" spans="1:102" x14ac:dyDescent="0.3">
      <c r="A4359" s="5" t="s">
        <v>14</v>
      </c>
      <c r="B4359" s="16" t="s">
        <v>6089</v>
      </c>
      <c r="C4359" s="5" t="s">
        <v>3164</v>
      </c>
      <c r="D4359" s="5" t="s">
        <v>3163</v>
      </c>
      <c r="E4359" s="5" t="s">
        <v>3163</v>
      </c>
      <c r="F4359" s="5" t="s">
        <v>3163</v>
      </c>
      <c r="H4359" s="4" t="s">
        <v>118</v>
      </c>
      <c r="N4359" s="4">
        <v>1</v>
      </c>
      <c r="O4359" s="4">
        <v>0</v>
      </c>
      <c r="P4359" s="4">
        <v>0</v>
      </c>
      <c r="Q4359" s="4">
        <v>1</v>
      </c>
      <c r="R4359" s="4" t="s">
        <v>104</v>
      </c>
      <c r="S4359" s="4" t="s">
        <v>105</v>
      </c>
      <c r="T4359" s="4" t="s">
        <v>7750</v>
      </c>
      <c r="AC4359" s="4" t="s">
        <v>3166</v>
      </c>
      <c r="AD4359" s="9" t="str">
        <f t="shared" si="352"/>
        <v>https://www.gbif.org/species/search?q=Polygala&amp;highertaxon_key=6&amp;status=ACCEPTED</v>
      </c>
      <c r="AE4359" s="4" t="s">
        <v>3167</v>
      </c>
      <c r="AF4359" s="9" t="str">
        <f t="shared" si="353"/>
        <v>https://powo.science.kew.org/results?q=Polygala</v>
      </c>
      <c r="AG4359" s="4" t="s">
        <v>33</v>
      </c>
      <c r="AH4359" s="4" t="s">
        <v>33</v>
      </c>
      <c r="AI4359" s="4" t="s">
        <v>7750</v>
      </c>
      <c r="CO4359" s="5"/>
      <c r="CP4359" s="5"/>
      <c r="CQ4359" s="5"/>
      <c r="CR4359" s="5"/>
      <c r="CS4359" s="5"/>
      <c r="CT4359" s="5"/>
      <c r="CU4359" s="5"/>
      <c r="CV4359" s="5"/>
      <c r="CW4359" s="5"/>
      <c r="CX4359" s="5"/>
    </row>
    <row r="4360" spans="1:102" x14ac:dyDescent="0.3">
      <c r="A4360" s="4" t="s">
        <v>14</v>
      </c>
      <c r="B4360" s="17" t="s">
        <v>3164</v>
      </c>
      <c r="C4360" s="4" t="s">
        <v>3164</v>
      </c>
      <c r="D4360" s="4" t="s">
        <v>3164</v>
      </c>
      <c r="E4360" s="4" t="s">
        <v>3163</v>
      </c>
      <c r="F4360" s="4" t="s">
        <v>3163</v>
      </c>
      <c r="H4360" s="4" t="s">
        <v>118</v>
      </c>
      <c r="N4360" s="4">
        <v>8</v>
      </c>
      <c r="O4360" s="4">
        <v>1</v>
      </c>
      <c r="P4360" s="4">
        <v>0</v>
      </c>
      <c r="Q4360" s="4">
        <v>9</v>
      </c>
      <c r="R4360" s="4" t="s">
        <v>104</v>
      </c>
      <c r="S4360" s="4" t="s">
        <v>105</v>
      </c>
      <c r="T4360" s="4" t="s">
        <v>7750</v>
      </c>
      <c r="AC4360" s="4" t="s">
        <v>3166</v>
      </c>
      <c r="AD4360" s="9" t="str">
        <f t="shared" si="352"/>
        <v>https://www.gbif.org/species/search?q=Polygala&amp;highertaxon_key=6&amp;status=ACCEPTED</v>
      </c>
      <c r="AE4360" s="4" t="s">
        <v>3167</v>
      </c>
      <c r="AF4360" s="9" t="str">
        <f t="shared" si="353"/>
        <v>https://powo.science.kew.org/results?q=Polygala</v>
      </c>
      <c r="AG4360" s="4" t="s">
        <v>33</v>
      </c>
      <c r="AH4360" s="4" t="s">
        <v>33</v>
      </c>
      <c r="AI4360" s="4" t="s">
        <v>7750</v>
      </c>
    </row>
    <row r="4361" spans="1:102" x14ac:dyDescent="0.3">
      <c r="A4361" s="5" t="s">
        <v>14</v>
      </c>
      <c r="B4361" s="16" t="s">
        <v>8542</v>
      </c>
      <c r="C4361" s="5" t="s">
        <v>3164</v>
      </c>
      <c r="D4361" s="5" t="s">
        <v>3164</v>
      </c>
      <c r="E4361" s="5" t="s">
        <v>3163</v>
      </c>
      <c r="F4361" s="5" t="s">
        <v>3163</v>
      </c>
      <c r="H4361" s="4" t="s">
        <v>118</v>
      </c>
      <c r="N4361" s="4">
        <v>3</v>
      </c>
      <c r="O4361" s="4">
        <v>0</v>
      </c>
      <c r="P4361" s="4">
        <v>0</v>
      </c>
      <c r="Q4361" s="4">
        <v>3</v>
      </c>
      <c r="R4361" s="4" t="s">
        <v>104</v>
      </c>
      <c r="S4361" s="4" t="s">
        <v>105</v>
      </c>
      <c r="T4361" s="4" t="s">
        <v>7750</v>
      </c>
      <c r="AC4361" s="4" t="s">
        <v>3166</v>
      </c>
      <c r="AD4361" s="9" t="s">
        <v>8883</v>
      </c>
      <c r="AE4361" s="4" t="s">
        <v>3167</v>
      </c>
      <c r="AF4361" s="9" t="s">
        <v>8884</v>
      </c>
      <c r="AG4361" s="4" t="s">
        <v>33</v>
      </c>
      <c r="AH4361" s="4" t="s">
        <v>33</v>
      </c>
      <c r="AI4361" s="4" t="s">
        <v>7750</v>
      </c>
      <c r="CO4361" s="5"/>
      <c r="CP4361" s="5"/>
      <c r="CQ4361" s="5"/>
      <c r="CR4361" s="5"/>
      <c r="CS4361" s="5"/>
      <c r="CT4361" s="5"/>
      <c r="CU4361" s="5"/>
      <c r="CV4361" s="5"/>
      <c r="CW4361" s="5"/>
      <c r="CX4361" s="5"/>
    </row>
    <row r="4362" spans="1:102" x14ac:dyDescent="0.3">
      <c r="A4362" s="5" t="s">
        <v>14</v>
      </c>
      <c r="B4362" s="16" t="s">
        <v>3165</v>
      </c>
      <c r="C4362" s="5" t="s">
        <v>3164</v>
      </c>
      <c r="D4362" s="5" t="s">
        <v>3163</v>
      </c>
      <c r="E4362" s="5" t="s">
        <v>3163</v>
      </c>
      <c r="F4362" s="5" t="s">
        <v>3163</v>
      </c>
      <c r="H4362" s="4" t="s">
        <v>118</v>
      </c>
      <c r="N4362" s="4">
        <v>7</v>
      </c>
      <c r="O4362" s="4">
        <v>1</v>
      </c>
      <c r="P4362" s="4">
        <v>0</v>
      </c>
      <c r="Q4362" s="4">
        <v>8</v>
      </c>
      <c r="R4362" s="4" t="s">
        <v>104</v>
      </c>
      <c r="S4362" s="4" t="s">
        <v>105</v>
      </c>
      <c r="T4362" s="4" t="s">
        <v>7750</v>
      </c>
      <c r="AC4362" s="4" t="s">
        <v>3166</v>
      </c>
      <c r="AD4362" s="9" t="str">
        <f>HYPERLINK("https://www.gbif.org/species/search?q=" &amp; E4362 &amp; "&amp;highertaxon_key=6&amp;status=ACCEPTED")</f>
        <v>https://www.gbif.org/species/search?q=Polygala&amp;highertaxon_key=6&amp;status=ACCEPTED</v>
      </c>
      <c r="AE4362" s="4" t="s">
        <v>3167</v>
      </c>
      <c r="AF4362" s="9" t="str">
        <f>HYPERLINK("https://powo.science.kew.org/results?q=" &amp; E4362)</f>
        <v>https://powo.science.kew.org/results?q=Polygala</v>
      </c>
      <c r="AG4362" s="4" t="s">
        <v>33</v>
      </c>
      <c r="AH4362" s="4" t="s">
        <v>33</v>
      </c>
      <c r="AI4362" s="4" t="s">
        <v>7750</v>
      </c>
      <c r="CO4362" s="5"/>
      <c r="CP4362" s="5"/>
      <c r="CQ4362" s="5"/>
      <c r="CR4362" s="5"/>
      <c r="CS4362" s="5"/>
      <c r="CT4362" s="5"/>
      <c r="CU4362" s="5"/>
      <c r="CV4362" s="5"/>
      <c r="CW4362" s="5"/>
      <c r="CX4362" s="5"/>
    </row>
    <row r="4363" spans="1:102" x14ac:dyDescent="0.3">
      <c r="A4363" s="5" t="s">
        <v>14</v>
      </c>
      <c r="B4363" s="16" t="s">
        <v>6090</v>
      </c>
      <c r="C4363" s="5" t="s">
        <v>3164</v>
      </c>
      <c r="D4363" s="5" t="s">
        <v>3163</v>
      </c>
      <c r="E4363" s="5" t="s">
        <v>3163</v>
      </c>
      <c r="F4363" s="5" t="s">
        <v>3163</v>
      </c>
      <c r="H4363" s="4" t="s">
        <v>118</v>
      </c>
      <c r="N4363" s="4">
        <v>1</v>
      </c>
      <c r="O4363" s="4">
        <v>0</v>
      </c>
      <c r="P4363" s="4">
        <v>0</v>
      </c>
      <c r="Q4363" s="4">
        <v>1</v>
      </c>
      <c r="R4363" s="4" t="s">
        <v>104</v>
      </c>
      <c r="S4363" s="4" t="s">
        <v>105</v>
      </c>
      <c r="T4363" s="4" t="s">
        <v>7750</v>
      </c>
      <c r="AC4363" s="4" t="s">
        <v>3166</v>
      </c>
      <c r="AD4363" s="9" t="str">
        <f>HYPERLINK("https://www.gbif.org/species/search?q=" &amp; E4363 &amp; "&amp;highertaxon_key=6&amp;status=ACCEPTED")</f>
        <v>https://www.gbif.org/species/search?q=Polygala&amp;highertaxon_key=6&amp;status=ACCEPTED</v>
      </c>
      <c r="AE4363" s="4" t="s">
        <v>3167</v>
      </c>
      <c r="AF4363" s="9" t="str">
        <f>HYPERLINK("https://powo.science.kew.org/results?q=" &amp; E4363)</f>
        <v>https://powo.science.kew.org/results?q=Polygala</v>
      </c>
      <c r="AG4363" s="4" t="s">
        <v>33</v>
      </c>
      <c r="AH4363" s="4" t="s">
        <v>33</v>
      </c>
      <c r="AI4363" s="4" t="s">
        <v>7750</v>
      </c>
      <c r="CO4363" s="5"/>
      <c r="CP4363" s="5"/>
      <c r="CQ4363" s="5"/>
      <c r="CR4363" s="5"/>
      <c r="CS4363" s="5"/>
      <c r="CT4363" s="5"/>
      <c r="CU4363" s="5"/>
      <c r="CV4363" s="5"/>
      <c r="CW4363" s="5"/>
      <c r="CX4363" s="5"/>
    </row>
    <row r="4364" spans="1:102" x14ac:dyDescent="0.3">
      <c r="A4364" s="4" t="s">
        <v>1</v>
      </c>
      <c r="B4364" s="17" t="s">
        <v>643</v>
      </c>
      <c r="C4364" s="4" t="s">
        <v>643</v>
      </c>
      <c r="D4364" s="4" t="s">
        <v>643</v>
      </c>
      <c r="E4364" s="4" t="s">
        <v>3175</v>
      </c>
      <c r="F4364" s="4" t="s">
        <v>3170</v>
      </c>
      <c r="G4364" s="4">
        <v>1</v>
      </c>
      <c r="H4364" s="4" t="s">
        <v>1233</v>
      </c>
      <c r="N4364" s="4">
        <v>23</v>
      </c>
      <c r="O4364" s="4">
        <v>1</v>
      </c>
      <c r="P4364" s="4">
        <v>12</v>
      </c>
      <c r="Q4364" s="4">
        <v>36</v>
      </c>
      <c r="R4364" s="4" t="s">
        <v>104</v>
      </c>
      <c r="S4364" s="4" t="s">
        <v>105</v>
      </c>
      <c r="T4364" s="4" t="s">
        <v>7750</v>
      </c>
      <c r="AC4364" s="4" t="s">
        <v>3172</v>
      </c>
      <c r="AD4364" s="9" t="str">
        <f>HYPERLINK("https://www.gbif.org/species/search?q=" &amp; E4364 &amp; "&amp;highertaxon_key=6&amp;status=ACCEPTED")</f>
        <v>https://www.gbif.org/species/search?q=Polygonum&amp;highertaxon_key=6&amp;status=ACCEPTED</v>
      </c>
      <c r="AE4364" s="4" t="s">
        <v>3173</v>
      </c>
      <c r="AF4364" s="9" t="str">
        <f>HYPERLINK("https://powo.science.kew.org/results?q=" &amp; E4364)</f>
        <v>https://powo.science.kew.org/results?q=Polygonum</v>
      </c>
      <c r="AG4364" s="4" t="s">
        <v>129</v>
      </c>
      <c r="AH4364" s="4" t="s">
        <v>129</v>
      </c>
      <c r="AI4364" s="4" t="s">
        <v>7750</v>
      </c>
    </row>
    <row r="4365" spans="1:102" x14ac:dyDescent="0.3">
      <c r="A4365" s="5" t="s">
        <v>14</v>
      </c>
      <c r="B4365" s="16" t="s">
        <v>8543</v>
      </c>
      <c r="C4365" s="5" t="s">
        <v>643</v>
      </c>
      <c r="D4365" s="5" t="s">
        <v>643</v>
      </c>
      <c r="E4365" s="5" t="s">
        <v>3175</v>
      </c>
      <c r="F4365" s="5" t="s">
        <v>3170</v>
      </c>
      <c r="G4365" s="4">
        <v>1</v>
      </c>
      <c r="H4365" s="4" t="s">
        <v>1233</v>
      </c>
      <c r="N4365" s="4">
        <v>1</v>
      </c>
      <c r="O4365" s="4">
        <v>1</v>
      </c>
      <c r="P4365" s="4">
        <v>0</v>
      </c>
      <c r="Q4365" s="4">
        <v>2</v>
      </c>
      <c r="R4365" s="4" t="s">
        <v>104</v>
      </c>
      <c r="S4365" s="4" t="s">
        <v>105</v>
      </c>
      <c r="T4365" s="4" t="s">
        <v>7750</v>
      </c>
      <c r="AC4365" s="4" t="s">
        <v>3172</v>
      </c>
      <c r="AD4365" s="9" t="s">
        <v>8885</v>
      </c>
      <c r="AE4365" s="4" t="s">
        <v>3173</v>
      </c>
      <c r="AF4365" s="9" t="s">
        <v>8886</v>
      </c>
      <c r="AG4365" s="4" t="s">
        <v>129</v>
      </c>
      <c r="AH4365" s="4" t="s">
        <v>129</v>
      </c>
      <c r="AI4365" s="4" t="s">
        <v>7750</v>
      </c>
      <c r="CO4365" s="5"/>
      <c r="CP4365" s="5"/>
      <c r="CQ4365" s="5"/>
      <c r="CR4365" s="5"/>
      <c r="CS4365" s="5"/>
      <c r="CT4365" s="5"/>
      <c r="CU4365" s="5"/>
      <c r="CV4365" s="5"/>
      <c r="CW4365" s="5"/>
      <c r="CX4365" s="5"/>
    </row>
    <row r="4366" spans="1:102" x14ac:dyDescent="0.3">
      <c r="A4366" s="5" t="s">
        <v>14</v>
      </c>
      <c r="B4366" s="16" t="s">
        <v>8544</v>
      </c>
      <c r="C4366" s="5" t="s">
        <v>643</v>
      </c>
      <c r="D4366" s="5" t="s">
        <v>643</v>
      </c>
      <c r="E4366" s="5" t="s">
        <v>3175</v>
      </c>
      <c r="F4366" s="5" t="s">
        <v>3170</v>
      </c>
      <c r="H4366" s="4" t="s">
        <v>1233</v>
      </c>
      <c r="N4366" s="4">
        <v>1</v>
      </c>
      <c r="O4366" s="4">
        <v>0</v>
      </c>
      <c r="P4366" s="4">
        <v>0</v>
      </c>
      <c r="Q4366" s="4">
        <v>1</v>
      </c>
      <c r="R4366" s="4" t="s">
        <v>104</v>
      </c>
      <c r="S4366" s="4" t="s">
        <v>105</v>
      </c>
      <c r="T4366" s="4" t="s">
        <v>7750</v>
      </c>
      <c r="AC4366" s="4" t="s">
        <v>3172</v>
      </c>
      <c r="AD4366" s="9" t="s">
        <v>8885</v>
      </c>
      <c r="AE4366" s="4" t="s">
        <v>3173</v>
      </c>
      <c r="AF4366" s="9" t="s">
        <v>8886</v>
      </c>
      <c r="AG4366" s="4" t="s">
        <v>129</v>
      </c>
      <c r="AH4366" s="4" t="s">
        <v>129</v>
      </c>
      <c r="AI4366" s="4" t="s">
        <v>7750</v>
      </c>
      <c r="CO4366" s="5"/>
      <c r="CP4366" s="5"/>
      <c r="CQ4366" s="5"/>
      <c r="CR4366" s="5"/>
      <c r="CS4366" s="5"/>
      <c r="CT4366" s="5"/>
      <c r="CU4366" s="5"/>
      <c r="CV4366" s="5"/>
      <c r="CW4366" s="5"/>
      <c r="CX4366" s="5"/>
    </row>
    <row r="4367" spans="1:102" s="34" customFormat="1" x14ac:dyDescent="0.3">
      <c r="A4367" s="5" t="s">
        <v>14</v>
      </c>
      <c r="B4367" s="16" t="s">
        <v>9180</v>
      </c>
      <c r="C4367" s="5" t="s">
        <v>643</v>
      </c>
      <c r="D4367" s="5" t="s">
        <v>643</v>
      </c>
      <c r="E4367" s="5" t="s">
        <v>3175</v>
      </c>
      <c r="F4367" s="5" t="s">
        <v>3170</v>
      </c>
      <c r="G4367" s="4">
        <v>1</v>
      </c>
      <c r="H4367" s="4" t="s">
        <v>1233</v>
      </c>
      <c r="I4367" s="4"/>
      <c r="J4367" s="4"/>
      <c r="K4367" s="4"/>
      <c r="L4367" s="4"/>
      <c r="M4367" s="4"/>
      <c r="N4367" s="4">
        <v>1</v>
      </c>
      <c r="O4367" s="4">
        <v>0</v>
      </c>
      <c r="P4367" s="4">
        <v>0</v>
      </c>
      <c r="Q4367" s="4">
        <v>1</v>
      </c>
      <c r="R4367" s="4" t="s">
        <v>104</v>
      </c>
      <c r="S4367" s="4" t="s">
        <v>105</v>
      </c>
      <c r="T4367" s="4" t="s">
        <v>7750</v>
      </c>
      <c r="U4367" s="4"/>
      <c r="V4367" s="4"/>
      <c r="W4367" s="4"/>
      <c r="X4367" s="4"/>
      <c r="Y4367" s="4"/>
      <c r="Z4367" s="4"/>
      <c r="AA4367" s="4"/>
      <c r="AB4367" s="4"/>
      <c r="AC4367" s="4" t="s">
        <v>3172</v>
      </c>
      <c r="AD4367" s="9" t="s">
        <v>8885</v>
      </c>
      <c r="AE4367" s="4" t="s">
        <v>3173</v>
      </c>
      <c r="AF4367" s="9" t="s">
        <v>8886</v>
      </c>
      <c r="AG4367" s="4" t="s">
        <v>129</v>
      </c>
      <c r="AH4367" s="4" t="s">
        <v>129</v>
      </c>
      <c r="AI4367" s="4" t="s">
        <v>7750</v>
      </c>
      <c r="AJ4367" s="4"/>
      <c r="AK4367" s="4"/>
      <c r="AL4367" s="4"/>
      <c r="AM4367" s="4"/>
      <c r="AN4367" s="4"/>
      <c r="AO4367" s="4"/>
      <c r="AP4367" s="4"/>
      <c r="AQ4367" s="4"/>
      <c r="AR4367" s="4"/>
      <c r="AS4367" s="4"/>
      <c r="AT4367" s="4"/>
      <c r="AU4367" s="4"/>
      <c r="AV4367" s="4"/>
      <c r="AW4367" s="4"/>
      <c r="AX4367" s="4"/>
      <c r="AY4367" s="4"/>
      <c r="AZ4367" s="4"/>
      <c r="BA4367" s="4"/>
      <c r="BB4367" s="4"/>
      <c r="BC4367" s="4"/>
      <c r="BD4367" s="4"/>
      <c r="BE4367" s="4"/>
      <c r="BF4367" s="4"/>
      <c r="BG4367" s="4"/>
      <c r="BH4367" s="4"/>
      <c r="BI4367" s="4"/>
      <c r="BJ4367" s="4"/>
      <c r="BK4367" s="4"/>
      <c r="BL4367" s="4"/>
      <c r="BM4367" s="4"/>
      <c r="BN4367" s="4"/>
      <c r="BO4367" s="4"/>
      <c r="BP4367" s="4"/>
      <c r="BQ4367" s="4"/>
      <c r="BR4367" s="4"/>
      <c r="BS4367" s="4"/>
      <c r="BT4367" s="4"/>
      <c r="BU4367" s="4"/>
      <c r="BV4367" s="4"/>
      <c r="BW4367" s="4"/>
      <c r="BX4367" s="4"/>
      <c r="BY4367" s="4"/>
      <c r="BZ4367" s="4"/>
      <c r="CA4367" s="4"/>
      <c r="CB4367" s="4"/>
      <c r="CC4367" s="4"/>
      <c r="CD4367" s="4"/>
      <c r="CE4367" s="4"/>
      <c r="CF4367" s="4"/>
      <c r="CG4367" s="4"/>
      <c r="CH4367" s="4"/>
      <c r="CI4367" s="4"/>
      <c r="CJ4367" s="4"/>
      <c r="CK4367" s="4"/>
      <c r="CL4367" s="4"/>
      <c r="CM4367" s="4"/>
      <c r="CN4367" s="4"/>
      <c r="CO4367" s="5"/>
      <c r="CP4367" s="5"/>
      <c r="CQ4367" s="5"/>
      <c r="CR4367" s="5"/>
      <c r="CS4367" s="5"/>
      <c r="CT4367" s="5"/>
      <c r="CU4367" s="5"/>
      <c r="CV4367" s="5"/>
      <c r="CW4367" s="5"/>
      <c r="CX4367" s="5"/>
    </row>
    <row r="4368" spans="1:102" x14ac:dyDescent="0.3">
      <c r="A4368" s="5" t="s">
        <v>14</v>
      </c>
      <c r="B4368" s="16" t="s">
        <v>6091</v>
      </c>
      <c r="C4368" s="5" t="s">
        <v>643</v>
      </c>
      <c r="D4368" s="5" t="s">
        <v>643</v>
      </c>
      <c r="E4368" s="5" t="s">
        <v>3175</v>
      </c>
      <c r="F4368" s="5" t="s">
        <v>3170</v>
      </c>
      <c r="G4368" s="4">
        <v>1</v>
      </c>
      <c r="H4368" s="4" t="s">
        <v>1233</v>
      </c>
      <c r="N4368" s="4">
        <v>1</v>
      </c>
      <c r="O4368" s="4">
        <v>0</v>
      </c>
      <c r="P4368" s="4">
        <v>0</v>
      </c>
      <c r="Q4368" s="4">
        <v>1</v>
      </c>
      <c r="R4368" s="4" t="s">
        <v>104</v>
      </c>
      <c r="S4368" s="4" t="s">
        <v>105</v>
      </c>
      <c r="T4368" s="4" t="s">
        <v>7750</v>
      </c>
      <c r="AC4368" s="4" t="s">
        <v>3172</v>
      </c>
      <c r="AD4368" s="9" t="str">
        <f>HYPERLINK("https://www.gbif.org/species/search?q=" &amp; E4368 &amp; "&amp;highertaxon_key=6&amp;status=ACCEPTED")</f>
        <v>https://www.gbif.org/species/search?q=Polygonum&amp;highertaxon_key=6&amp;status=ACCEPTED</v>
      </c>
      <c r="AE4368" s="4" t="s">
        <v>3173</v>
      </c>
      <c r="AF4368" s="9" t="str">
        <f>HYPERLINK("https://powo.science.kew.org/results?q=" &amp; E4368)</f>
        <v>https://powo.science.kew.org/results?q=Polygonum</v>
      </c>
      <c r="AG4368" s="4" t="s">
        <v>129</v>
      </c>
      <c r="AH4368" s="4" t="s">
        <v>129</v>
      </c>
      <c r="AI4368" s="4" t="s">
        <v>7750</v>
      </c>
      <c r="CO4368" s="5"/>
      <c r="CP4368" s="5"/>
      <c r="CQ4368" s="5"/>
      <c r="CR4368" s="5"/>
      <c r="CS4368" s="5"/>
      <c r="CT4368" s="5"/>
      <c r="CU4368" s="5"/>
      <c r="CV4368" s="5"/>
      <c r="CW4368" s="5"/>
      <c r="CX4368" s="5"/>
    </row>
    <row r="4369" spans="1:102" x14ac:dyDescent="0.3">
      <c r="A4369" s="5" t="s">
        <v>14</v>
      </c>
      <c r="B4369" s="16" t="s">
        <v>7175</v>
      </c>
      <c r="C4369" s="5" t="s">
        <v>643</v>
      </c>
      <c r="D4369" s="5" t="s">
        <v>643</v>
      </c>
      <c r="E4369" s="5" t="s">
        <v>3175</v>
      </c>
      <c r="F4369" s="5" t="s">
        <v>3170</v>
      </c>
      <c r="G4369" s="4">
        <v>1</v>
      </c>
      <c r="H4369" s="4" t="s">
        <v>1233</v>
      </c>
      <c r="N4369" s="4">
        <v>3</v>
      </c>
      <c r="O4369" s="4">
        <v>0</v>
      </c>
      <c r="P4369" s="4">
        <v>0</v>
      </c>
      <c r="Q4369" s="4">
        <v>3</v>
      </c>
      <c r="R4369" s="4" t="s">
        <v>104</v>
      </c>
      <c r="S4369" s="4" t="s">
        <v>105</v>
      </c>
      <c r="T4369" s="4" t="s">
        <v>7750</v>
      </c>
      <c r="AC4369" s="4" t="s">
        <v>3172</v>
      </c>
      <c r="AD4369" s="9" t="str">
        <f>HYPERLINK("https://www.gbif.org/species/search?q=" &amp; E4369 &amp; "&amp;highertaxon_key=6&amp;status=ACCEPTED")</f>
        <v>https://www.gbif.org/species/search?q=Polygonum&amp;highertaxon_key=6&amp;status=ACCEPTED</v>
      </c>
      <c r="AE4369" s="4" t="s">
        <v>3173</v>
      </c>
      <c r="AF4369" s="9" t="str">
        <f>HYPERLINK("https://powo.science.kew.org/results?q=" &amp; E4369)</f>
        <v>https://powo.science.kew.org/results?q=Polygonum</v>
      </c>
      <c r="AG4369" s="4" t="s">
        <v>129</v>
      </c>
      <c r="AH4369" s="4" t="s">
        <v>129</v>
      </c>
      <c r="AI4369" s="4" t="s">
        <v>7750</v>
      </c>
      <c r="CO4369" s="5"/>
      <c r="CP4369" s="5"/>
      <c r="CQ4369" s="5"/>
      <c r="CR4369" s="5"/>
      <c r="CS4369" s="5"/>
      <c r="CT4369" s="5"/>
      <c r="CU4369" s="5"/>
      <c r="CV4369" s="5"/>
      <c r="CW4369" s="5"/>
      <c r="CX4369" s="5"/>
    </row>
    <row r="4370" spans="1:102" s="34" customFormat="1" x14ac:dyDescent="0.3">
      <c r="A4370" s="5" t="s">
        <v>14</v>
      </c>
      <c r="B4370" s="16" t="s">
        <v>9181</v>
      </c>
      <c r="C4370" s="5" t="s">
        <v>643</v>
      </c>
      <c r="D4370" s="5" t="s">
        <v>643</v>
      </c>
      <c r="E4370" s="5" t="s">
        <v>3175</v>
      </c>
      <c r="F4370" s="5" t="s">
        <v>3170</v>
      </c>
      <c r="G4370" s="4">
        <v>1</v>
      </c>
      <c r="H4370" s="4" t="s">
        <v>1233</v>
      </c>
      <c r="I4370" s="4"/>
      <c r="J4370" s="4"/>
      <c r="K4370" s="4"/>
      <c r="L4370" s="4"/>
      <c r="M4370" s="4"/>
      <c r="N4370" s="4">
        <v>1</v>
      </c>
      <c r="O4370" s="4">
        <v>0</v>
      </c>
      <c r="P4370" s="4">
        <v>0</v>
      </c>
      <c r="Q4370" s="4">
        <v>1</v>
      </c>
      <c r="R4370" s="4" t="s">
        <v>104</v>
      </c>
      <c r="S4370" s="4" t="s">
        <v>105</v>
      </c>
      <c r="T4370" s="4" t="s">
        <v>7750</v>
      </c>
      <c r="U4370" s="4"/>
      <c r="V4370" s="4"/>
      <c r="W4370" s="4"/>
      <c r="X4370" s="4"/>
      <c r="Y4370" s="4"/>
      <c r="Z4370" s="4"/>
      <c r="AA4370" s="4"/>
      <c r="AB4370" s="4"/>
      <c r="AC4370" s="4" t="s">
        <v>3172</v>
      </c>
      <c r="AD4370" s="9" t="str">
        <f>HYPERLINK("https://www.gbif.org/species/search?q=" &amp; E4370 &amp; "&amp;highertaxon_key=6&amp;status=ACCEPTED")</f>
        <v>https://www.gbif.org/species/search?q=Polygonum&amp;highertaxon_key=6&amp;status=ACCEPTED</v>
      </c>
      <c r="AE4370" s="4" t="s">
        <v>3173</v>
      </c>
      <c r="AF4370" s="9" t="str">
        <f>HYPERLINK("https://powo.science.kew.org/results?q=" &amp; E4370)</f>
        <v>https://powo.science.kew.org/results?q=Polygonum</v>
      </c>
      <c r="AG4370" s="4" t="s">
        <v>129</v>
      </c>
      <c r="AH4370" s="4" t="s">
        <v>129</v>
      </c>
      <c r="AI4370" s="4" t="s">
        <v>7750</v>
      </c>
      <c r="AJ4370" s="4"/>
      <c r="AK4370" s="4"/>
      <c r="AL4370" s="4"/>
      <c r="AM4370" s="4"/>
      <c r="AN4370" s="4"/>
      <c r="AO4370" s="4"/>
      <c r="AP4370" s="4"/>
      <c r="AQ4370" s="4"/>
      <c r="AR4370" s="4"/>
      <c r="AS4370" s="4"/>
      <c r="AT4370" s="4"/>
      <c r="AU4370" s="4"/>
      <c r="AV4370" s="4"/>
      <c r="AW4370" s="4"/>
      <c r="AX4370" s="4"/>
      <c r="AY4370" s="4"/>
      <c r="AZ4370" s="4"/>
      <c r="BA4370" s="4"/>
      <c r="BB4370" s="4"/>
      <c r="BC4370" s="4"/>
      <c r="BD4370" s="4"/>
      <c r="BE4370" s="4"/>
      <c r="BF4370" s="4"/>
      <c r="BG4370" s="4"/>
      <c r="BH4370" s="4"/>
      <c r="BI4370" s="4"/>
      <c r="BJ4370" s="4"/>
      <c r="BK4370" s="4"/>
      <c r="BL4370" s="4"/>
      <c r="BM4370" s="4"/>
      <c r="BN4370" s="4"/>
      <c r="BO4370" s="4"/>
      <c r="BP4370" s="4"/>
      <c r="BQ4370" s="4"/>
      <c r="BR4370" s="4"/>
      <c r="BS4370" s="4"/>
      <c r="BT4370" s="4"/>
      <c r="BU4370" s="4"/>
      <c r="BV4370" s="4"/>
      <c r="BW4370" s="4"/>
      <c r="BX4370" s="4"/>
      <c r="BY4370" s="4"/>
      <c r="BZ4370" s="4"/>
      <c r="CA4370" s="4"/>
      <c r="CB4370" s="4"/>
      <c r="CC4370" s="4"/>
      <c r="CD4370" s="4"/>
      <c r="CE4370" s="4"/>
      <c r="CF4370" s="4"/>
      <c r="CG4370" s="4"/>
      <c r="CH4370" s="4"/>
      <c r="CI4370" s="4"/>
      <c r="CJ4370" s="4"/>
      <c r="CK4370" s="4"/>
      <c r="CL4370" s="4"/>
      <c r="CM4370" s="4"/>
      <c r="CN4370" s="4"/>
      <c r="CO4370" s="5"/>
      <c r="CP4370" s="5"/>
      <c r="CQ4370" s="5"/>
      <c r="CR4370" s="5"/>
      <c r="CS4370" s="5"/>
      <c r="CT4370" s="5"/>
      <c r="CU4370" s="5"/>
      <c r="CV4370" s="5"/>
      <c r="CW4370" s="5"/>
      <c r="CX4370" s="5"/>
    </row>
    <row r="4371" spans="1:102" x14ac:dyDescent="0.3">
      <c r="A4371" s="5" t="s">
        <v>14</v>
      </c>
      <c r="B4371" s="16" t="s">
        <v>6092</v>
      </c>
      <c r="C4371" s="5" t="s">
        <v>643</v>
      </c>
      <c r="D4371" s="5" t="s">
        <v>643</v>
      </c>
      <c r="E4371" s="5" t="s">
        <v>3175</v>
      </c>
      <c r="F4371" s="5" t="s">
        <v>3170</v>
      </c>
      <c r="G4371" s="4">
        <v>1</v>
      </c>
      <c r="H4371" s="4" t="s">
        <v>1233</v>
      </c>
      <c r="N4371" s="4">
        <v>0</v>
      </c>
      <c r="O4371" s="4">
        <v>1</v>
      </c>
      <c r="P4371" s="4">
        <v>0</v>
      </c>
      <c r="Q4371" s="4">
        <v>1</v>
      </c>
      <c r="R4371" s="4" t="s">
        <v>104</v>
      </c>
      <c r="S4371" s="4" t="s">
        <v>105</v>
      </c>
      <c r="T4371" s="4" t="s">
        <v>7750</v>
      </c>
      <c r="AC4371" s="4" t="s">
        <v>3172</v>
      </c>
      <c r="AD4371" s="9" t="str">
        <f>HYPERLINK("https://www.gbif.org/species/search?q=" &amp; E4371 &amp; "&amp;highertaxon_key=6&amp;status=ACCEPTED")</f>
        <v>https://www.gbif.org/species/search?q=Polygonum&amp;highertaxon_key=6&amp;status=ACCEPTED</v>
      </c>
      <c r="AE4371" s="4" t="s">
        <v>3173</v>
      </c>
      <c r="AF4371" s="9" t="str">
        <f>HYPERLINK("https://powo.science.kew.org/results?q=" &amp; E4371)</f>
        <v>https://powo.science.kew.org/results?q=Polygonum</v>
      </c>
      <c r="AG4371" s="4" t="s">
        <v>129</v>
      </c>
      <c r="AH4371" s="4" t="s">
        <v>129</v>
      </c>
      <c r="AI4371" s="4" t="s">
        <v>7750</v>
      </c>
      <c r="CO4371" s="5"/>
      <c r="CP4371" s="5"/>
      <c r="CQ4371" s="5"/>
      <c r="CR4371" s="5"/>
      <c r="CS4371" s="5"/>
      <c r="CT4371" s="5"/>
      <c r="CU4371" s="5"/>
      <c r="CV4371" s="5"/>
      <c r="CW4371" s="5"/>
      <c r="CX4371" s="5"/>
    </row>
    <row r="4372" spans="1:102" x14ac:dyDescent="0.3">
      <c r="A4372" s="4" t="s">
        <v>14</v>
      </c>
      <c r="B4372" s="17" t="s">
        <v>2992</v>
      </c>
      <c r="C4372" s="4" t="s">
        <v>2956</v>
      </c>
      <c r="D4372" s="4" t="s">
        <v>2992</v>
      </c>
      <c r="E4372" s="4" t="s">
        <v>2948</v>
      </c>
      <c r="F4372" s="4" t="s">
        <v>2948</v>
      </c>
      <c r="G4372" s="4">
        <v>1</v>
      </c>
      <c r="N4372" s="4">
        <v>1</v>
      </c>
      <c r="O4372" s="4">
        <v>0</v>
      </c>
      <c r="P4372" s="4">
        <v>0</v>
      </c>
      <c r="Q4372" s="4">
        <v>1</v>
      </c>
      <c r="R4372" s="4" t="s">
        <v>28</v>
      </c>
      <c r="S4372" s="4" t="s">
        <v>29</v>
      </c>
      <c r="T4372" s="4" t="s">
        <v>2949</v>
      </c>
      <c r="AD4372" s="9"/>
      <c r="AF4372" s="9"/>
      <c r="AG4372" s="4" t="s">
        <v>2950</v>
      </c>
      <c r="AH4372" s="4" t="s">
        <v>2950</v>
      </c>
      <c r="AI4372" s="10" t="s">
        <v>2949</v>
      </c>
    </row>
    <row r="4373" spans="1:102" x14ac:dyDescent="0.3">
      <c r="A4373" s="4" t="s">
        <v>1</v>
      </c>
      <c r="B4373" s="17" t="s">
        <v>3175</v>
      </c>
      <c r="C4373" s="4" t="s">
        <v>643</v>
      </c>
      <c r="D4373" s="4" t="s">
        <v>3175</v>
      </c>
      <c r="E4373" s="4" t="s">
        <v>3175</v>
      </c>
      <c r="F4373" s="4" t="s">
        <v>3170</v>
      </c>
      <c r="G4373" s="4">
        <v>1</v>
      </c>
      <c r="H4373" s="4" t="s">
        <v>1233</v>
      </c>
      <c r="N4373" s="4">
        <v>47</v>
      </c>
      <c r="O4373" s="4">
        <v>7</v>
      </c>
      <c r="P4373" s="4">
        <v>14</v>
      </c>
      <c r="Q4373" s="4">
        <v>68</v>
      </c>
      <c r="R4373" s="4" t="s">
        <v>104</v>
      </c>
      <c r="S4373" s="4" t="s">
        <v>105</v>
      </c>
      <c r="T4373" s="4" t="s">
        <v>7750</v>
      </c>
      <c r="AC4373" s="4" t="s">
        <v>3172</v>
      </c>
      <c r="AD4373" s="9" t="str">
        <f t="shared" ref="AD4373:AD4396" si="354">HYPERLINK("https://www.gbif.org/species/search?q=" &amp; E4373 &amp; "&amp;highertaxon_key=6&amp;status=ACCEPTED")</f>
        <v>https://www.gbif.org/species/search?q=Polygonum&amp;highertaxon_key=6&amp;status=ACCEPTED</v>
      </c>
      <c r="AE4373" s="4" t="s">
        <v>3173</v>
      </c>
      <c r="AF4373" s="9" t="str">
        <f t="shared" ref="AF4373:AF4396" si="355">HYPERLINK("https://powo.science.kew.org/results?q=" &amp; E4373)</f>
        <v>https://powo.science.kew.org/results?q=Polygonum</v>
      </c>
      <c r="AG4373" s="4" t="s">
        <v>129</v>
      </c>
      <c r="AH4373" s="4" t="s">
        <v>129</v>
      </c>
      <c r="AI4373" s="4" t="s">
        <v>7750</v>
      </c>
    </row>
    <row r="4374" spans="1:102" x14ac:dyDescent="0.3">
      <c r="A4374" s="4" t="s">
        <v>14</v>
      </c>
      <c r="B4374" s="17" t="s">
        <v>3176</v>
      </c>
      <c r="C4374" s="4" t="s">
        <v>643</v>
      </c>
      <c r="D4374" s="4" t="s">
        <v>3175</v>
      </c>
      <c r="E4374" s="4" t="s">
        <v>3175</v>
      </c>
      <c r="F4374" s="4" t="s">
        <v>3170</v>
      </c>
      <c r="G4374" s="4">
        <v>1</v>
      </c>
      <c r="H4374" s="4" t="s">
        <v>1233</v>
      </c>
      <c r="N4374" s="4">
        <v>14</v>
      </c>
      <c r="O4374" s="4">
        <v>2</v>
      </c>
      <c r="P4374" s="4">
        <v>0</v>
      </c>
      <c r="Q4374" s="4">
        <v>16</v>
      </c>
      <c r="R4374" s="4" t="s">
        <v>104</v>
      </c>
      <c r="S4374" s="4" t="s">
        <v>105</v>
      </c>
      <c r="T4374" s="4" t="s">
        <v>7750</v>
      </c>
      <c r="AC4374" s="4" t="s">
        <v>3172</v>
      </c>
      <c r="AD4374" s="9" t="str">
        <f t="shared" si="354"/>
        <v>https://www.gbif.org/species/search?q=Polygonum&amp;highertaxon_key=6&amp;status=ACCEPTED</v>
      </c>
      <c r="AE4374" s="4" t="s">
        <v>3173</v>
      </c>
      <c r="AF4374" s="9" t="str">
        <f t="shared" si="355"/>
        <v>https://powo.science.kew.org/results?q=Polygonum</v>
      </c>
      <c r="AG4374" s="4" t="s">
        <v>129</v>
      </c>
      <c r="AH4374" s="4" t="s">
        <v>129</v>
      </c>
      <c r="AI4374" s="4" t="s">
        <v>7750</v>
      </c>
    </row>
    <row r="4375" spans="1:102" x14ac:dyDescent="0.3">
      <c r="A4375" s="4" t="s">
        <v>14</v>
      </c>
      <c r="B4375" s="17" t="s">
        <v>3178</v>
      </c>
      <c r="C4375" s="4" t="s">
        <v>643</v>
      </c>
      <c r="D4375" s="4" t="s">
        <v>3175</v>
      </c>
      <c r="E4375" s="4" t="s">
        <v>3175</v>
      </c>
      <c r="F4375" s="4" t="s">
        <v>3170</v>
      </c>
      <c r="G4375" s="4">
        <v>1</v>
      </c>
      <c r="H4375" s="4" t="s">
        <v>1233</v>
      </c>
      <c r="N4375" s="4">
        <v>1</v>
      </c>
      <c r="O4375" s="4">
        <v>0</v>
      </c>
      <c r="P4375" s="4">
        <v>0</v>
      </c>
      <c r="Q4375" s="4">
        <v>1</v>
      </c>
      <c r="R4375" s="4" t="s">
        <v>104</v>
      </c>
      <c r="S4375" s="4" t="s">
        <v>105</v>
      </c>
      <c r="T4375" s="4" t="s">
        <v>7750</v>
      </c>
      <c r="AC4375" s="4" t="s">
        <v>3172</v>
      </c>
      <c r="AD4375" s="9" t="str">
        <f t="shared" si="354"/>
        <v>https://www.gbif.org/species/search?q=Polygonum&amp;highertaxon_key=6&amp;status=ACCEPTED</v>
      </c>
      <c r="AE4375" s="4" t="s">
        <v>3173</v>
      </c>
      <c r="AF4375" s="9" t="str">
        <f t="shared" si="355"/>
        <v>https://powo.science.kew.org/results?q=Polygonum</v>
      </c>
      <c r="AG4375" s="4" t="s">
        <v>129</v>
      </c>
      <c r="AH4375" s="4" t="s">
        <v>129</v>
      </c>
      <c r="AI4375" s="4" t="s">
        <v>7750</v>
      </c>
    </row>
    <row r="4376" spans="1:102" x14ac:dyDescent="0.3">
      <c r="A4376" s="5" t="s">
        <v>14</v>
      </c>
      <c r="B4376" s="16" t="s">
        <v>6093</v>
      </c>
      <c r="C4376" s="5" t="s">
        <v>643</v>
      </c>
      <c r="D4376" s="5" t="s">
        <v>3175</v>
      </c>
      <c r="E4376" s="5" t="s">
        <v>3175</v>
      </c>
      <c r="F4376" s="5" t="s">
        <v>3170</v>
      </c>
      <c r="G4376" s="4">
        <v>1</v>
      </c>
      <c r="H4376" s="4" t="s">
        <v>1233</v>
      </c>
      <c r="N4376" s="4">
        <v>0</v>
      </c>
      <c r="O4376" s="4">
        <v>1</v>
      </c>
      <c r="P4376" s="4">
        <v>0</v>
      </c>
      <c r="Q4376" s="4">
        <v>1</v>
      </c>
      <c r="R4376" s="4" t="s">
        <v>104</v>
      </c>
      <c r="S4376" s="4" t="s">
        <v>105</v>
      </c>
      <c r="T4376" s="4" t="s">
        <v>7750</v>
      </c>
      <c r="AC4376" s="4" t="s">
        <v>3172</v>
      </c>
      <c r="AD4376" s="9" t="str">
        <f t="shared" si="354"/>
        <v>https://www.gbif.org/species/search?q=Polygonum&amp;highertaxon_key=6&amp;status=ACCEPTED</v>
      </c>
      <c r="AE4376" s="4" t="s">
        <v>3173</v>
      </c>
      <c r="AF4376" s="9" t="str">
        <f t="shared" si="355"/>
        <v>https://powo.science.kew.org/results?q=Polygonum</v>
      </c>
      <c r="AG4376" s="4" t="s">
        <v>129</v>
      </c>
      <c r="AH4376" s="4" t="s">
        <v>129</v>
      </c>
      <c r="AI4376" s="4" t="s">
        <v>7750</v>
      </c>
      <c r="CO4376" s="5"/>
      <c r="CP4376" s="5"/>
      <c r="CQ4376" s="5"/>
      <c r="CR4376" s="5"/>
      <c r="CS4376" s="5"/>
      <c r="CT4376" s="5"/>
      <c r="CU4376" s="5"/>
      <c r="CV4376" s="5"/>
      <c r="CW4376" s="5"/>
      <c r="CX4376" s="5"/>
    </row>
    <row r="4377" spans="1:102" x14ac:dyDescent="0.3">
      <c r="A4377" s="5" t="s">
        <v>14</v>
      </c>
      <c r="B4377" s="16" t="s">
        <v>3177</v>
      </c>
      <c r="C4377" s="5" t="s">
        <v>643</v>
      </c>
      <c r="D4377" s="5" t="s">
        <v>3175</v>
      </c>
      <c r="E4377" s="5" t="s">
        <v>3175</v>
      </c>
      <c r="F4377" s="5" t="s">
        <v>3170</v>
      </c>
      <c r="G4377" s="4">
        <v>1</v>
      </c>
      <c r="H4377" s="4" t="s">
        <v>1233</v>
      </c>
      <c r="N4377" s="4">
        <v>77</v>
      </c>
      <c r="O4377" s="4">
        <v>24</v>
      </c>
      <c r="P4377" s="4">
        <v>0</v>
      </c>
      <c r="Q4377" s="4">
        <v>101</v>
      </c>
      <c r="R4377" s="4" t="s">
        <v>104</v>
      </c>
      <c r="S4377" s="4" t="s">
        <v>105</v>
      </c>
      <c r="T4377" s="4" t="s">
        <v>7750</v>
      </c>
      <c r="AC4377" s="4" t="s">
        <v>3172</v>
      </c>
      <c r="AD4377" s="9" t="str">
        <f t="shared" si="354"/>
        <v>https://www.gbif.org/species/search?q=Polygonum&amp;highertaxon_key=6&amp;status=ACCEPTED</v>
      </c>
      <c r="AE4377" s="4" t="s">
        <v>3173</v>
      </c>
      <c r="AF4377" s="9" t="str">
        <f t="shared" si="355"/>
        <v>https://powo.science.kew.org/results?q=Polygonum</v>
      </c>
      <c r="AG4377" s="4" t="s">
        <v>129</v>
      </c>
      <c r="AH4377" s="4" t="s">
        <v>129</v>
      </c>
      <c r="AI4377" s="4" t="s">
        <v>7750</v>
      </c>
      <c r="CO4377" s="5"/>
      <c r="CP4377" s="5"/>
      <c r="CQ4377" s="5"/>
      <c r="CR4377" s="5"/>
      <c r="CS4377" s="5"/>
      <c r="CT4377" s="5"/>
      <c r="CU4377" s="5"/>
      <c r="CV4377" s="5"/>
      <c r="CW4377" s="5"/>
      <c r="CX4377" s="5"/>
    </row>
    <row r="4378" spans="1:102" x14ac:dyDescent="0.3">
      <c r="A4378" s="5" t="s">
        <v>14</v>
      </c>
      <c r="B4378" s="16" t="s">
        <v>6094</v>
      </c>
      <c r="C4378" s="5" t="s">
        <v>643</v>
      </c>
      <c r="D4378" s="5" t="s">
        <v>3175</v>
      </c>
      <c r="E4378" s="5" t="s">
        <v>3175</v>
      </c>
      <c r="F4378" s="5" t="s">
        <v>3170</v>
      </c>
      <c r="G4378" s="4">
        <v>1</v>
      </c>
      <c r="H4378" s="4" t="s">
        <v>1233</v>
      </c>
      <c r="N4378" s="4">
        <v>1</v>
      </c>
      <c r="O4378" s="4">
        <v>0</v>
      </c>
      <c r="P4378" s="4">
        <v>0</v>
      </c>
      <c r="Q4378" s="4">
        <v>1</v>
      </c>
      <c r="R4378" s="4" t="s">
        <v>104</v>
      </c>
      <c r="S4378" s="4" t="s">
        <v>105</v>
      </c>
      <c r="T4378" s="4" t="s">
        <v>7750</v>
      </c>
      <c r="AC4378" s="4" t="s">
        <v>3172</v>
      </c>
      <c r="AD4378" s="9" t="str">
        <f t="shared" si="354"/>
        <v>https://www.gbif.org/species/search?q=Polygonum&amp;highertaxon_key=6&amp;status=ACCEPTED</v>
      </c>
      <c r="AE4378" s="4" t="s">
        <v>3173</v>
      </c>
      <c r="AF4378" s="9" t="str">
        <f t="shared" si="355"/>
        <v>https://powo.science.kew.org/results?q=Polygonum</v>
      </c>
      <c r="AG4378" s="4" t="s">
        <v>129</v>
      </c>
      <c r="AH4378" s="4" t="s">
        <v>129</v>
      </c>
      <c r="AI4378" s="4" t="s">
        <v>7750</v>
      </c>
      <c r="CO4378" s="5"/>
      <c r="CP4378" s="5"/>
      <c r="CQ4378" s="5"/>
      <c r="CR4378" s="5"/>
      <c r="CS4378" s="5"/>
      <c r="CT4378" s="5"/>
      <c r="CU4378" s="5"/>
      <c r="CV4378" s="5"/>
      <c r="CW4378" s="5"/>
      <c r="CX4378" s="5"/>
    </row>
    <row r="4379" spans="1:102" x14ac:dyDescent="0.3">
      <c r="A4379" s="5" t="s">
        <v>14</v>
      </c>
      <c r="B4379" s="16" t="s">
        <v>7388</v>
      </c>
      <c r="C4379" s="5" t="s">
        <v>643</v>
      </c>
      <c r="D4379" s="5" t="s">
        <v>3175</v>
      </c>
      <c r="E4379" s="5" t="s">
        <v>3175</v>
      </c>
      <c r="F4379" s="5" t="s">
        <v>3170</v>
      </c>
      <c r="G4379" s="4">
        <v>1</v>
      </c>
      <c r="H4379" s="4" t="s">
        <v>1233</v>
      </c>
      <c r="N4379" s="4">
        <v>1</v>
      </c>
      <c r="O4379" s="4">
        <v>0</v>
      </c>
      <c r="P4379" s="4">
        <v>0</v>
      </c>
      <c r="Q4379" s="4">
        <v>1</v>
      </c>
      <c r="R4379" s="4" t="s">
        <v>104</v>
      </c>
      <c r="S4379" s="4" t="s">
        <v>105</v>
      </c>
      <c r="T4379" s="4" t="s">
        <v>7750</v>
      </c>
      <c r="AC4379" s="4" t="s">
        <v>3172</v>
      </c>
      <c r="AD4379" s="9" t="str">
        <f t="shared" si="354"/>
        <v>https://www.gbif.org/species/search?q=Polygonum&amp;highertaxon_key=6&amp;status=ACCEPTED</v>
      </c>
      <c r="AE4379" s="4" t="s">
        <v>3173</v>
      </c>
      <c r="AF4379" s="9" t="str">
        <f t="shared" si="355"/>
        <v>https://powo.science.kew.org/results?q=Polygonum</v>
      </c>
      <c r="AG4379" s="4" t="s">
        <v>129</v>
      </c>
      <c r="AH4379" s="4" t="s">
        <v>129</v>
      </c>
      <c r="AI4379" s="4" t="s">
        <v>7750</v>
      </c>
      <c r="CO4379" s="5"/>
      <c r="CP4379" s="5"/>
      <c r="CQ4379" s="5"/>
      <c r="CR4379" s="5"/>
      <c r="CS4379" s="5"/>
      <c r="CT4379" s="5"/>
      <c r="CU4379" s="5"/>
      <c r="CV4379" s="5"/>
      <c r="CW4379" s="5"/>
      <c r="CX4379" s="5"/>
    </row>
    <row r="4380" spans="1:102" x14ac:dyDescent="0.3">
      <c r="A4380" s="5" t="s">
        <v>14</v>
      </c>
      <c r="B4380" s="16" t="s">
        <v>7389</v>
      </c>
      <c r="C4380" s="5" t="s">
        <v>643</v>
      </c>
      <c r="D4380" s="5" t="s">
        <v>3175</v>
      </c>
      <c r="E4380" s="5" t="s">
        <v>3175</v>
      </c>
      <c r="F4380" s="5" t="s">
        <v>3170</v>
      </c>
      <c r="G4380" s="4">
        <v>1</v>
      </c>
      <c r="H4380" s="4" t="s">
        <v>1233</v>
      </c>
      <c r="N4380" s="4">
        <v>4</v>
      </c>
      <c r="O4380" s="4">
        <v>0</v>
      </c>
      <c r="P4380" s="4">
        <v>0</v>
      </c>
      <c r="Q4380" s="4">
        <v>4</v>
      </c>
      <c r="R4380" s="4" t="s">
        <v>104</v>
      </c>
      <c r="S4380" s="4" t="s">
        <v>105</v>
      </c>
      <c r="T4380" s="4" t="s">
        <v>7750</v>
      </c>
      <c r="AC4380" s="4" t="s">
        <v>3172</v>
      </c>
      <c r="AD4380" s="9" t="str">
        <f t="shared" si="354"/>
        <v>https://www.gbif.org/species/search?q=Polygonum&amp;highertaxon_key=6&amp;status=ACCEPTED</v>
      </c>
      <c r="AE4380" s="4" t="s">
        <v>3173</v>
      </c>
      <c r="AF4380" s="9" t="str">
        <f t="shared" si="355"/>
        <v>https://powo.science.kew.org/results?q=Polygonum</v>
      </c>
      <c r="AG4380" s="4" t="s">
        <v>129</v>
      </c>
      <c r="AH4380" s="4" t="s">
        <v>129</v>
      </c>
      <c r="AI4380" s="4" t="s">
        <v>7750</v>
      </c>
      <c r="CO4380" s="5"/>
      <c r="CP4380" s="5"/>
      <c r="CQ4380" s="5"/>
      <c r="CR4380" s="5"/>
      <c r="CS4380" s="5"/>
      <c r="CT4380" s="5"/>
      <c r="CU4380" s="5"/>
      <c r="CV4380" s="5"/>
      <c r="CW4380" s="5"/>
      <c r="CX4380" s="5"/>
    </row>
    <row r="4381" spans="1:102" x14ac:dyDescent="0.3">
      <c r="A4381" s="5" t="s">
        <v>14</v>
      </c>
      <c r="B4381" s="16" t="s">
        <v>6095</v>
      </c>
      <c r="C4381" s="5" t="s">
        <v>643</v>
      </c>
      <c r="D4381" s="5" t="s">
        <v>3175</v>
      </c>
      <c r="E4381" s="5" t="s">
        <v>3175</v>
      </c>
      <c r="F4381" s="5" t="s">
        <v>3170</v>
      </c>
      <c r="G4381" s="4">
        <v>1</v>
      </c>
      <c r="H4381" s="4" t="s">
        <v>1233</v>
      </c>
      <c r="L4381" s="4" t="s">
        <v>3179</v>
      </c>
      <c r="N4381" s="4">
        <v>7</v>
      </c>
      <c r="O4381" s="4">
        <v>1</v>
      </c>
      <c r="P4381" s="4">
        <v>0</v>
      </c>
      <c r="Q4381" s="4">
        <v>8</v>
      </c>
      <c r="R4381" s="4" t="s">
        <v>104</v>
      </c>
      <c r="S4381" s="4" t="s">
        <v>105</v>
      </c>
      <c r="T4381" s="4" t="s">
        <v>7750</v>
      </c>
      <c r="AC4381" s="4" t="s">
        <v>3172</v>
      </c>
      <c r="AD4381" s="9" t="str">
        <f t="shared" si="354"/>
        <v>https://www.gbif.org/species/search?q=Polygonum&amp;highertaxon_key=6&amp;status=ACCEPTED</v>
      </c>
      <c r="AE4381" s="4" t="s">
        <v>3173</v>
      </c>
      <c r="AF4381" s="9" t="str">
        <f t="shared" si="355"/>
        <v>https://powo.science.kew.org/results?q=Polygonum</v>
      </c>
      <c r="AG4381" s="4" t="s">
        <v>129</v>
      </c>
      <c r="AH4381" s="4" t="s">
        <v>129</v>
      </c>
      <c r="AI4381" s="4" t="s">
        <v>7750</v>
      </c>
      <c r="CO4381" s="5"/>
      <c r="CP4381" s="5"/>
      <c r="CQ4381" s="5"/>
      <c r="CR4381" s="5"/>
      <c r="CS4381" s="5"/>
      <c r="CT4381" s="5"/>
      <c r="CU4381" s="5"/>
      <c r="CV4381" s="5"/>
      <c r="CW4381" s="5"/>
      <c r="CX4381" s="5"/>
    </row>
    <row r="4382" spans="1:102" s="34" customFormat="1" x14ac:dyDescent="0.3">
      <c r="A4382" s="5" t="s">
        <v>14</v>
      </c>
      <c r="B4382" s="16" t="s">
        <v>9182</v>
      </c>
      <c r="C4382" s="5" t="s">
        <v>643</v>
      </c>
      <c r="D4382" s="5" t="s">
        <v>3175</v>
      </c>
      <c r="E4382" s="5" t="s">
        <v>3175</v>
      </c>
      <c r="F4382" s="5" t="s">
        <v>3170</v>
      </c>
      <c r="G4382" s="4">
        <v>1</v>
      </c>
      <c r="H4382" s="4" t="s">
        <v>1233</v>
      </c>
      <c r="I4382" s="4"/>
      <c r="J4382" s="4"/>
      <c r="K4382" s="4"/>
      <c r="L4382" s="4"/>
      <c r="M4382" s="4"/>
      <c r="N4382" s="4">
        <v>1</v>
      </c>
      <c r="O4382" s="4">
        <v>0</v>
      </c>
      <c r="P4382" s="4">
        <v>0</v>
      </c>
      <c r="Q4382" s="4">
        <v>1</v>
      </c>
      <c r="R4382" s="4" t="s">
        <v>104</v>
      </c>
      <c r="S4382" s="4" t="s">
        <v>105</v>
      </c>
      <c r="T4382" s="4" t="s">
        <v>7750</v>
      </c>
      <c r="U4382" s="4"/>
      <c r="V4382" s="4"/>
      <c r="W4382" s="4"/>
      <c r="X4382" s="4"/>
      <c r="Y4382" s="4"/>
      <c r="Z4382" s="4"/>
      <c r="AA4382" s="4"/>
      <c r="AB4382" s="4"/>
      <c r="AC4382" s="4" t="s">
        <v>3172</v>
      </c>
      <c r="AD4382" s="9" t="str">
        <f t="shared" si="354"/>
        <v>https://www.gbif.org/species/search?q=Polygonum&amp;highertaxon_key=6&amp;status=ACCEPTED</v>
      </c>
      <c r="AE4382" s="4" t="s">
        <v>3173</v>
      </c>
      <c r="AF4382" s="9" t="str">
        <f t="shared" si="355"/>
        <v>https://powo.science.kew.org/results?q=Polygonum</v>
      </c>
      <c r="AG4382" s="4" t="s">
        <v>129</v>
      </c>
      <c r="AH4382" s="4" t="s">
        <v>129</v>
      </c>
      <c r="AI4382" s="4" t="s">
        <v>7750</v>
      </c>
      <c r="AJ4382" s="4"/>
      <c r="AK4382" s="4"/>
      <c r="AL4382" s="4"/>
      <c r="AM4382" s="4"/>
      <c r="AN4382" s="4"/>
      <c r="AO4382" s="4"/>
      <c r="AP4382" s="4"/>
      <c r="AQ4382" s="4"/>
      <c r="AR4382" s="4"/>
      <c r="AS4382" s="4"/>
      <c r="AT4382" s="4"/>
      <c r="AU4382" s="4"/>
      <c r="AV4382" s="4"/>
      <c r="AW4382" s="4"/>
      <c r="AX4382" s="4"/>
      <c r="AY4382" s="4"/>
      <c r="AZ4382" s="4"/>
      <c r="BA4382" s="4"/>
      <c r="BB4382" s="4"/>
      <c r="BC4382" s="4"/>
      <c r="BD4382" s="4"/>
      <c r="BE4382" s="4"/>
      <c r="BF4382" s="4"/>
      <c r="BG4382" s="4"/>
      <c r="BH4382" s="4"/>
      <c r="BI4382" s="4"/>
      <c r="BJ4382" s="4"/>
      <c r="BK4382" s="4"/>
      <c r="BL4382" s="4"/>
      <c r="BM4382" s="4"/>
      <c r="BN4382" s="4"/>
      <c r="BO4382" s="4"/>
      <c r="BP4382" s="4"/>
      <c r="BQ4382" s="4"/>
      <c r="BR4382" s="4"/>
      <c r="BS4382" s="4"/>
      <c r="BT4382" s="4"/>
      <c r="BU4382" s="4"/>
      <c r="BV4382" s="4"/>
      <c r="BW4382" s="4"/>
      <c r="BX4382" s="4"/>
      <c r="BY4382" s="4"/>
      <c r="BZ4382" s="4"/>
      <c r="CA4382" s="4"/>
      <c r="CB4382" s="4"/>
      <c r="CC4382" s="4"/>
      <c r="CD4382" s="4"/>
      <c r="CE4382" s="4"/>
      <c r="CF4382" s="4"/>
      <c r="CG4382" s="4"/>
      <c r="CH4382" s="4"/>
      <c r="CI4382" s="4"/>
      <c r="CJ4382" s="4"/>
      <c r="CK4382" s="4"/>
      <c r="CL4382" s="4"/>
      <c r="CM4382" s="4"/>
      <c r="CN4382" s="4"/>
      <c r="CO4382" s="5"/>
      <c r="CP4382" s="5"/>
      <c r="CQ4382" s="5"/>
      <c r="CR4382" s="5"/>
      <c r="CS4382" s="5"/>
      <c r="CT4382" s="5"/>
      <c r="CU4382" s="5"/>
      <c r="CV4382" s="5"/>
      <c r="CW4382" s="5"/>
      <c r="CX4382" s="5"/>
    </row>
    <row r="4383" spans="1:102" s="34" customFormat="1" x14ac:dyDescent="0.3">
      <c r="A4383" s="5" t="s">
        <v>14</v>
      </c>
      <c r="B4383" s="16" t="s">
        <v>9183</v>
      </c>
      <c r="C4383" s="5" t="s">
        <v>643</v>
      </c>
      <c r="D4383" s="5" t="s">
        <v>3175</v>
      </c>
      <c r="E4383" s="5" t="s">
        <v>3175</v>
      </c>
      <c r="F4383" s="5" t="s">
        <v>3170</v>
      </c>
      <c r="G4383" s="4">
        <v>1</v>
      </c>
      <c r="H4383" s="4" t="s">
        <v>1233</v>
      </c>
      <c r="I4383" s="4"/>
      <c r="J4383" s="4"/>
      <c r="K4383" s="4"/>
      <c r="L4383" s="4"/>
      <c r="M4383" s="4"/>
      <c r="N4383" s="4">
        <v>1</v>
      </c>
      <c r="O4383" s="4">
        <v>0</v>
      </c>
      <c r="P4383" s="4">
        <v>0</v>
      </c>
      <c r="Q4383" s="4">
        <v>1</v>
      </c>
      <c r="R4383" s="4" t="s">
        <v>104</v>
      </c>
      <c r="S4383" s="4" t="s">
        <v>105</v>
      </c>
      <c r="T4383" s="4" t="s">
        <v>7750</v>
      </c>
      <c r="U4383" s="4"/>
      <c r="V4383" s="4"/>
      <c r="W4383" s="4"/>
      <c r="X4383" s="4"/>
      <c r="Y4383" s="4"/>
      <c r="Z4383" s="4"/>
      <c r="AA4383" s="4"/>
      <c r="AB4383" s="4"/>
      <c r="AC4383" s="4" t="s">
        <v>3172</v>
      </c>
      <c r="AD4383" s="9" t="str">
        <f t="shared" si="354"/>
        <v>https://www.gbif.org/species/search?q=Polygonum&amp;highertaxon_key=6&amp;status=ACCEPTED</v>
      </c>
      <c r="AE4383" s="4" t="s">
        <v>3173</v>
      </c>
      <c r="AF4383" s="9" t="str">
        <f t="shared" si="355"/>
        <v>https://powo.science.kew.org/results?q=Polygonum</v>
      </c>
      <c r="AG4383" s="4" t="s">
        <v>129</v>
      </c>
      <c r="AH4383" s="4" t="s">
        <v>129</v>
      </c>
      <c r="AI4383" s="4" t="s">
        <v>7750</v>
      </c>
      <c r="AJ4383" s="4"/>
      <c r="AK4383" s="4"/>
      <c r="AL4383" s="4"/>
      <c r="AM4383" s="4"/>
      <c r="AN4383" s="4"/>
      <c r="AO4383" s="4"/>
      <c r="AP4383" s="4"/>
      <c r="AQ4383" s="4"/>
      <c r="AR4383" s="4"/>
      <c r="AS4383" s="4"/>
      <c r="AT4383" s="4"/>
      <c r="AU4383" s="4"/>
      <c r="AV4383" s="4"/>
      <c r="AW4383" s="4"/>
      <c r="AX4383" s="4"/>
      <c r="AY4383" s="4"/>
      <c r="AZ4383" s="4"/>
      <c r="BA4383" s="4"/>
      <c r="BB4383" s="4"/>
      <c r="BC4383" s="4"/>
      <c r="BD4383" s="4"/>
      <c r="BE4383" s="4"/>
      <c r="BF4383" s="4"/>
      <c r="BG4383" s="4"/>
      <c r="BH4383" s="4"/>
      <c r="BI4383" s="4"/>
      <c r="BJ4383" s="4"/>
      <c r="BK4383" s="4"/>
      <c r="BL4383" s="4"/>
      <c r="BM4383" s="4"/>
      <c r="BN4383" s="4"/>
      <c r="BO4383" s="4"/>
      <c r="BP4383" s="4"/>
      <c r="BQ4383" s="4"/>
      <c r="BR4383" s="4"/>
      <c r="BS4383" s="4"/>
      <c r="BT4383" s="4"/>
      <c r="BU4383" s="4"/>
      <c r="BV4383" s="4"/>
      <c r="BW4383" s="4"/>
      <c r="BX4383" s="4"/>
      <c r="BY4383" s="4"/>
      <c r="BZ4383" s="4"/>
      <c r="CA4383" s="4"/>
      <c r="CB4383" s="4"/>
      <c r="CC4383" s="4"/>
      <c r="CD4383" s="4"/>
      <c r="CE4383" s="4"/>
      <c r="CF4383" s="4"/>
      <c r="CG4383" s="4"/>
      <c r="CH4383" s="4"/>
      <c r="CI4383" s="4"/>
      <c r="CJ4383" s="4"/>
      <c r="CK4383" s="4"/>
      <c r="CL4383" s="4"/>
      <c r="CM4383" s="4"/>
      <c r="CN4383" s="4"/>
      <c r="CO4383" s="5"/>
      <c r="CP4383" s="5"/>
      <c r="CQ4383" s="5"/>
      <c r="CR4383" s="5"/>
      <c r="CS4383" s="5"/>
      <c r="CT4383" s="5"/>
      <c r="CU4383" s="5"/>
      <c r="CV4383" s="5"/>
      <c r="CW4383" s="5"/>
      <c r="CX4383" s="5"/>
    </row>
    <row r="4384" spans="1:102" x14ac:dyDescent="0.3">
      <c r="A4384" s="5" t="s">
        <v>14</v>
      </c>
      <c r="B4384" s="16" t="s">
        <v>6096</v>
      </c>
      <c r="C4384" s="5" t="s">
        <v>643</v>
      </c>
      <c r="D4384" s="5" t="s">
        <v>3175</v>
      </c>
      <c r="E4384" s="5" t="s">
        <v>3175</v>
      </c>
      <c r="F4384" s="5" t="s">
        <v>3170</v>
      </c>
      <c r="G4384" s="4">
        <v>1</v>
      </c>
      <c r="H4384" s="4" t="s">
        <v>1233</v>
      </c>
      <c r="N4384" s="4">
        <v>1</v>
      </c>
      <c r="O4384" s="4">
        <v>0</v>
      </c>
      <c r="P4384" s="4">
        <v>0</v>
      </c>
      <c r="Q4384" s="4">
        <v>1</v>
      </c>
      <c r="R4384" s="4" t="s">
        <v>104</v>
      </c>
      <c r="S4384" s="4" t="s">
        <v>105</v>
      </c>
      <c r="T4384" s="4" t="s">
        <v>7750</v>
      </c>
      <c r="AC4384" s="4" t="s">
        <v>3172</v>
      </c>
      <c r="AD4384" s="9" t="str">
        <f t="shared" si="354"/>
        <v>https://www.gbif.org/species/search?q=Polygonum&amp;highertaxon_key=6&amp;status=ACCEPTED</v>
      </c>
      <c r="AE4384" s="4" t="s">
        <v>3173</v>
      </c>
      <c r="AF4384" s="9" t="str">
        <f t="shared" si="355"/>
        <v>https://powo.science.kew.org/results?q=Polygonum</v>
      </c>
      <c r="AG4384" s="4" t="s">
        <v>129</v>
      </c>
      <c r="AH4384" s="4" t="s">
        <v>129</v>
      </c>
      <c r="AI4384" s="4" t="s">
        <v>7750</v>
      </c>
      <c r="CO4384" s="5"/>
      <c r="CP4384" s="5"/>
      <c r="CQ4384" s="5"/>
      <c r="CR4384" s="5"/>
      <c r="CS4384" s="5"/>
      <c r="CT4384" s="5"/>
      <c r="CU4384" s="5"/>
      <c r="CV4384" s="5"/>
      <c r="CW4384" s="5"/>
      <c r="CX4384" s="5"/>
    </row>
    <row r="4385" spans="1:102" s="33" customFormat="1" x14ac:dyDescent="0.3">
      <c r="A4385" s="6" t="s">
        <v>14</v>
      </c>
      <c r="B4385" s="15" t="s">
        <v>9184</v>
      </c>
      <c r="C4385" s="6" t="s">
        <v>643</v>
      </c>
      <c r="D4385" s="6" t="s">
        <v>3175</v>
      </c>
      <c r="E4385" s="6" t="s">
        <v>3175</v>
      </c>
      <c r="F4385" s="6" t="s">
        <v>3170</v>
      </c>
      <c r="G4385" s="4">
        <v>1</v>
      </c>
      <c r="H4385" s="4" t="s">
        <v>1233</v>
      </c>
      <c r="I4385" s="4"/>
      <c r="J4385" s="4"/>
      <c r="K4385" s="4"/>
      <c r="L4385" s="4"/>
      <c r="M4385" s="4"/>
      <c r="N4385" s="4">
        <v>1</v>
      </c>
      <c r="O4385" s="4">
        <v>0</v>
      </c>
      <c r="P4385" s="4">
        <v>0</v>
      </c>
      <c r="Q4385" s="4">
        <v>1</v>
      </c>
      <c r="R4385" s="4" t="s">
        <v>104</v>
      </c>
      <c r="S4385" s="4" t="s">
        <v>105</v>
      </c>
      <c r="T4385" s="4" t="s">
        <v>7750</v>
      </c>
      <c r="U4385" s="4"/>
      <c r="V4385" s="4"/>
      <c r="W4385" s="4"/>
      <c r="X4385" s="4"/>
      <c r="Y4385" s="4"/>
      <c r="Z4385" s="4"/>
      <c r="AA4385" s="4"/>
      <c r="AB4385" s="4"/>
      <c r="AC4385" s="4" t="s">
        <v>3172</v>
      </c>
      <c r="AD4385" s="9" t="str">
        <f t="shared" si="354"/>
        <v>https://www.gbif.org/species/search?q=Polygonum&amp;highertaxon_key=6&amp;status=ACCEPTED</v>
      </c>
      <c r="AE4385" s="4" t="s">
        <v>3173</v>
      </c>
      <c r="AF4385" s="9" t="str">
        <f t="shared" si="355"/>
        <v>https://powo.science.kew.org/results?q=Polygonum</v>
      </c>
      <c r="AG4385" s="4" t="s">
        <v>129</v>
      </c>
      <c r="AH4385" s="4" t="s">
        <v>129</v>
      </c>
      <c r="AI4385" s="4" t="s">
        <v>7750</v>
      </c>
      <c r="AJ4385" s="4"/>
      <c r="AK4385" s="4"/>
      <c r="AL4385" s="4"/>
      <c r="AM4385" s="4"/>
      <c r="AN4385" s="4"/>
      <c r="AO4385" s="4"/>
      <c r="AP4385" s="4"/>
      <c r="AQ4385" s="4"/>
      <c r="AR4385" s="4"/>
      <c r="AS4385" s="4"/>
      <c r="AT4385" s="4"/>
      <c r="AU4385" s="4"/>
      <c r="AV4385" s="4"/>
      <c r="AW4385" s="4"/>
      <c r="AX4385" s="4"/>
      <c r="AY4385" s="4"/>
      <c r="AZ4385" s="4"/>
      <c r="BA4385" s="4"/>
      <c r="BB4385" s="4"/>
      <c r="BC4385" s="4"/>
      <c r="BD4385" s="4"/>
      <c r="BE4385" s="4"/>
      <c r="BF4385" s="4"/>
      <c r="BG4385" s="4"/>
      <c r="BH4385" s="4"/>
      <c r="BI4385" s="4"/>
      <c r="BJ4385" s="4"/>
      <c r="BK4385" s="4"/>
      <c r="BL4385" s="4"/>
      <c r="BM4385" s="4"/>
      <c r="BN4385" s="4"/>
      <c r="BO4385" s="4"/>
      <c r="BP4385" s="4"/>
      <c r="BQ4385" s="4"/>
      <c r="BR4385" s="4"/>
      <c r="BS4385" s="4"/>
      <c r="BT4385" s="4"/>
      <c r="BU4385" s="4"/>
      <c r="BV4385" s="4"/>
      <c r="BW4385" s="4"/>
      <c r="BX4385" s="4"/>
      <c r="BY4385" s="4"/>
      <c r="BZ4385" s="4"/>
      <c r="CA4385" s="4"/>
      <c r="CB4385" s="4"/>
      <c r="CC4385" s="4"/>
      <c r="CD4385" s="4"/>
      <c r="CE4385" s="4"/>
      <c r="CF4385" s="4"/>
      <c r="CG4385" s="4"/>
      <c r="CH4385" s="4"/>
      <c r="CI4385" s="4"/>
      <c r="CJ4385" s="4"/>
      <c r="CK4385" s="4"/>
      <c r="CL4385" s="4"/>
      <c r="CM4385" s="4"/>
      <c r="CN4385" s="4"/>
      <c r="CO4385" s="6"/>
      <c r="CP4385" s="6"/>
      <c r="CQ4385" s="6"/>
      <c r="CR4385" s="6"/>
      <c r="CS4385" s="6"/>
      <c r="CT4385" s="6"/>
      <c r="CU4385" s="6"/>
      <c r="CV4385" s="6"/>
      <c r="CW4385" s="6"/>
      <c r="CX4385" s="6"/>
    </row>
    <row r="4386" spans="1:102" x14ac:dyDescent="0.3">
      <c r="A4386" s="4" t="s">
        <v>14</v>
      </c>
      <c r="B4386" s="17" t="s">
        <v>3180</v>
      </c>
      <c r="C4386" s="4" t="s">
        <v>643</v>
      </c>
      <c r="D4386" s="4" t="s">
        <v>3175</v>
      </c>
      <c r="E4386" s="4" t="s">
        <v>3175</v>
      </c>
      <c r="F4386" s="4" t="s">
        <v>3170</v>
      </c>
      <c r="G4386" s="4">
        <v>1</v>
      </c>
      <c r="H4386" s="4" t="s">
        <v>1233</v>
      </c>
      <c r="L4386" s="4" t="s">
        <v>3179</v>
      </c>
      <c r="N4386" s="4">
        <v>2</v>
      </c>
      <c r="O4386" s="4">
        <v>0</v>
      </c>
      <c r="P4386" s="4">
        <v>0</v>
      </c>
      <c r="Q4386" s="4">
        <v>2</v>
      </c>
      <c r="R4386" s="4" t="s">
        <v>104</v>
      </c>
      <c r="S4386" s="4" t="s">
        <v>105</v>
      </c>
      <c r="T4386" s="4" t="s">
        <v>7750</v>
      </c>
      <c r="AC4386" s="4" t="s">
        <v>3172</v>
      </c>
      <c r="AD4386" s="9" t="str">
        <f t="shared" si="354"/>
        <v>https://www.gbif.org/species/search?q=Polygonum&amp;highertaxon_key=6&amp;status=ACCEPTED</v>
      </c>
      <c r="AE4386" s="4" t="s">
        <v>3173</v>
      </c>
      <c r="AF4386" s="9" t="str">
        <f t="shared" si="355"/>
        <v>https://powo.science.kew.org/results?q=Polygonum</v>
      </c>
      <c r="AG4386" s="4" t="s">
        <v>129</v>
      </c>
      <c r="AH4386" s="4" t="s">
        <v>129</v>
      </c>
      <c r="AI4386" s="4" t="s">
        <v>7750</v>
      </c>
    </row>
    <row r="4387" spans="1:102" s="33" customFormat="1" x14ac:dyDescent="0.3">
      <c r="A4387" s="6" t="s">
        <v>14</v>
      </c>
      <c r="B4387" s="15" t="s">
        <v>9271</v>
      </c>
      <c r="C4387" s="6" t="s">
        <v>643</v>
      </c>
      <c r="D4387" s="6" t="s">
        <v>3175</v>
      </c>
      <c r="E4387" s="6" t="s">
        <v>3175</v>
      </c>
      <c r="F4387" s="6" t="s">
        <v>3170</v>
      </c>
      <c r="G4387" s="4">
        <v>1</v>
      </c>
      <c r="H4387" s="4" t="s">
        <v>1233</v>
      </c>
      <c r="I4387" s="4"/>
      <c r="J4387" s="4"/>
      <c r="K4387" s="4"/>
      <c r="L4387" s="4"/>
      <c r="M4387" s="4"/>
      <c r="N4387" s="4">
        <v>1</v>
      </c>
      <c r="O4387" s="4">
        <v>0</v>
      </c>
      <c r="P4387" s="4">
        <v>0</v>
      </c>
      <c r="Q4387" s="4">
        <v>1</v>
      </c>
      <c r="R4387" s="4" t="s">
        <v>104</v>
      </c>
      <c r="S4387" s="4" t="s">
        <v>105</v>
      </c>
      <c r="T4387" s="4" t="s">
        <v>7750</v>
      </c>
      <c r="U4387" s="4"/>
      <c r="V4387" s="4"/>
      <c r="W4387" s="4"/>
      <c r="X4387" s="4"/>
      <c r="Y4387" s="4"/>
      <c r="Z4387" s="4"/>
      <c r="AA4387" s="4"/>
      <c r="AB4387" s="4"/>
      <c r="AC4387" s="4" t="s">
        <v>3172</v>
      </c>
      <c r="AD4387" s="9" t="str">
        <f t="shared" si="354"/>
        <v>https://www.gbif.org/species/search?q=Polygonum&amp;highertaxon_key=6&amp;status=ACCEPTED</v>
      </c>
      <c r="AE4387" s="4" t="s">
        <v>3173</v>
      </c>
      <c r="AF4387" s="9" t="str">
        <f t="shared" si="355"/>
        <v>https://powo.science.kew.org/results?q=Polygonum</v>
      </c>
      <c r="AG4387" s="4" t="s">
        <v>129</v>
      </c>
      <c r="AH4387" s="4" t="s">
        <v>129</v>
      </c>
      <c r="AI4387" s="4" t="s">
        <v>7750</v>
      </c>
      <c r="AJ4387" s="4"/>
      <c r="AK4387" s="4"/>
      <c r="AL4387" s="4"/>
      <c r="AM4387" s="4"/>
      <c r="AN4387" s="4"/>
      <c r="AO4387" s="4"/>
      <c r="AP4387" s="4"/>
      <c r="AQ4387" s="4"/>
      <c r="AR4387" s="4"/>
      <c r="AS4387" s="4"/>
      <c r="AT4387" s="4"/>
      <c r="AU4387" s="4"/>
      <c r="AV4387" s="4"/>
      <c r="AW4387" s="4"/>
      <c r="AX4387" s="4"/>
      <c r="AY4387" s="4"/>
      <c r="AZ4387" s="4"/>
      <c r="BA4387" s="4"/>
      <c r="BB4387" s="4"/>
      <c r="BC4387" s="4"/>
      <c r="BD4387" s="4"/>
      <c r="BE4387" s="4"/>
      <c r="BF4387" s="4"/>
      <c r="BG4387" s="4"/>
      <c r="BH4387" s="4"/>
      <c r="BI4387" s="4"/>
      <c r="BJ4387" s="4"/>
      <c r="BK4387" s="4"/>
      <c r="BL4387" s="4"/>
      <c r="BM4387" s="4"/>
      <c r="BN4387" s="4"/>
      <c r="BO4387" s="4"/>
      <c r="BP4387" s="4"/>
      <c r="BQ4387" s="4"/>
      <c r="BR4387" s="4"/>
      <c r="BS4387" s="4"/>
      <c r="BT4387" s="4"/>
      <c r="BU4387" s="4"/>
      <c r="BV4387" s="4"/>
      <c r="BW4387" s="4"/>
      <c r="BX4387" s="4"/>
      <c r="BY4387" s="4"/>
      <c r="BZ4387" s="4"/>
      <c r="CA4387" s="4"/>
      <c r="CB4387" s="4"/>
      <c r="CC4387" s="4"/>
      <c r="CD4387" s="4"/>
      <c r="CE4387" s="4"/>
      <c r="CF4387" s="4"/>
      <c r="CG4387" s="4"/>
      <c r="CH4387" s="4"/>
      <c r="CI4387" s="4"/>
      <c r="CJ4387" s="4"/>
      <c r="CK4387" s="4"/>
      <c r="CL4387" s="4"/>
      <c r="CM4387" s="4"/>
      <c r="CN4387" s="4"/>
      <c r="CO4387" s="6"/>
      <c r="CP4387" s="6"/>
      <c r="CQ4387" s="6"/>
      <c r="CR4387" s="6"/>
      <c r="CS4387" s="6"/>
      <c r="CT4387" s="6"/>
      <c r="CU4387" s="6"/>
      <c r="CV4387" s="6"/>
      <c r="CW4387" s="6"/>
      <c r="CX4387" s="6"/>
    </row>
    <row r="4388" spans="1:102" x14ac:dyDescent="0.3">
      <c r="A4388" s="4" t="s">
        <v>14</v>
      </c>
      <c r="B4388" s="17" t="s">
        <v>3181</v>
      </c>
      <c r="C4388" s="4" t="s">
        <v>643</v>
      </c>
      <c r="D4388" s="4" t="s">
        <v>3175</v>
      </c>
      <c r="E4388" s="4" t="s">
        <v>3175</v>
      </c>
      <c r="F4388" s="4" t="s">
        <v>3170</v>
      </c>
      <c r="G4388" s="4">
        <v>1</v>
      </c>
      <c r="H4388" s="4" t="s">
        <v>1233</v>
      </c>
      <c r="L4388" s="4" t="s">
        <v>3179</v>
      </c>
      <c r="N4388" s="4">
        <v>3</v>
      </c>
      <c r="O4388" s="4">
        <v>1</v>
      </c>
      <c r="P4388" s="4">
        <v>0</v>
      </c>
      <c r="Q4388" s="4">
        <v>4</v>
      </c>
      <c r="R4388" s="4" t="s">
        <v>104</v>
      </c>
      <c r="S4388" s="4" t="s">
        <v>105</v>
      </c>
      <c r="T4388" s="4" t="s">
        <v>7750</v>
      </c>
      <c r="AC4388" s="4" t="s">
        <v>3172</v>
      </c>
      <c r="AD4388" s="9" t="str">
        <f t="shared" si="354"/>
        <v>https://www.gbif.org/species/search?q=Polygonum&amp;highertaxon_key=6&amp;status=ACCEPTED</v>
      </c>
      <c r="AE4388" s="4" t="s">
        <v>3173</v>
      </c>
      <c r="AF4388" s="9" t="str">
        <f t="shared" si="355"/>
        <v>https://powo.science.kew.org/results?q=Polygonum</v>
      </c>
      <c r="AG4388" s="4" t="s">
        <v>129</v>
      </c>
      <c r="AH4388" s="4" t="s">
        <v>129</v>
      </c>
      <c r="AI4388" s="4" t="s">
        <v>7750</v>
      </c>
    </row>
    <row r="4389" spans="1:102" x14ac:dyDescent="0.3">
      <c r="A4389" s="5" t="s">
        <v>14</v>
      </c>
      <c r="B4389" s="16" t="s">
        <v>6097</v>
      </c>
      <c r="C4389" s="5" t="s">
        <v>643</v>
      </c>
      <c r="D4389" s="5" t="s">
        <v>3175</v>
      </c>
      <c r="E4389" s="5" t="s">
        <v>3175</v>
      </c>
      <c r="F4389" s="5" t="s">
        <v>3170</v>
      </c>
      <c r="G4389" s="4">
        <v>1</v>
      </c>
      <c r="H4389" s="4" t="s">
        <v>1233</v>
      </c>
      <c r="L4389" s="4" t="s">
        <v>3179</v>
      </c>
      <c r="N4389" s="4">
        <v>1</v>
      </c>
      <c r="O4389" s="4">
        <v>0</v>
      </c>
      <c r="P4389" s="4">
        <v>0</v>
      </c>
      <c r="Q4389" s="4">
        <v>1</v>
      </c>
      <c r="R4389" s="4" t="s">
        <v>104</v>
      </c>
      <c r="S4389" s="4" t="s">
        <v>105</v>
      </c>
      <c r="T4389" s="4" t="s">
        <v>7750</v>
      </c>
      <c r="AC4389" s="4" t="s">
        <v>3172</v>
      </c>
      <c r="AD4389" s="9" t="str">
        <f t="shared" si="354"/>
        <v>https://www.gbif.org/species/search?q=Polygonum&amp;highertaxon_key=6&amp;status=ACCEPTED</v>
      </c>
      <c r="AE4389" s="4" t="s">
        <v>3173</v>
      </c>
      <c r="AF4389" s="9" t="str">
        <f t="shared" si="355"/>
        <v>https://powo.science.kew.org/results?q=Polygonum</v>
      </c>
      <c r="AG4389" s="4" t="s">
        <v>129</v>
      </c>
      <c r="AH4389" s="4" t="s">
        <v>129</v>
      </c>
      <c r="AI4389" s="4" t="s">
        <v>7750</v>
      </c>
      <c r="CO4389" s="5"/>
      <c r="CP4389" s="5"/>
      <c r="CQ4389" s="5"/>
      <c r="CR4389" s="5"/>
      <c r="CS4389" s="5"/>
      <c r="CT4389" s="5"/>
      <c r="CU4389" s="5"/>
      <c r="CV4389" s="5"/>
      <c r="CW4389" s="5"/>
      <c r="CX4389" s="5"/>
    </row>
    <row r="4390" spans="1:102" x14ac:dyDescent="0.3">
      <c r="A4390" s="5" t="s">
        <v>1</v>
      </c>
      <c r="B4390" s="17" t="s">
        <v>3182</v>
      </c>
      <c r="C4390" s="4" t="s">
        <v>643</v>
      </c>
      <c r="D4390" s="4" t="s">
        <v>3175</v>
      </c>
      <c r="E4390" s="4" t="s">
        <v>3175</v>
      </c>
      <c r="F4390" s="4" t="s">
        <v>3170</v>
      </c>
      <c r="G4390" s="4">
        <v>1</v>
      </c>
      <c r="H4390" s="4" t="s">
        <v>1233</v>
      </c>
      <c r="L4390" s="4" t="s">
        <v>3179</v>
      </c>
      <c r="N4390" s="4">
        <v>7</v>
      </c>
      <c r="O4390" s="4">
        <v>0</v>
      </c>
      <c r="P4390" s="4">
        <v>2</v>
      </c>
      <c r="Q4390" s="4">
        <v>9</v>
      </c>
      <c r="R4390" s="4" t="s">
        <v>104</v>
      </c>
      <c r="S4390" s="4" t="s">
        <v>105</v>
      </c>
      <c r="T4390" s="4" t="s">
        <v>7750</v>
      </c>
      <c r="AC4390" s="4" t="s">
        <v>3172</v>
      </c>
      <c r="AD4390" s="9" t="str">
        <f t="shared" si="354"/>
        <v>https://www.gbif.org/species/search?q=Polygonum&amp;highertaxon_key=6&amp;status=ACCEPTED</v>
      </c>
      <c r="AE4390" s="4" t="s">
        <v>3173</v>
      </c>
      <c r="AF4390" s="9" t="str">
        <f t="shared" si="355"/>
        <v>https://powo.science.kew.org/results?q=Polygonum</v>
      </c>
      <c r="AG4390" s="4" t="s">
        <v>129</v>
      </c>
      <c r="AH4390" s="4" t="s">
        <v>129</v>
      </c>
      <c r="AI4390" s="4" t="s">
        <v>7750</v>
      </c>
    </row>
    <row r="4391" spans="1:102" x14ac:dyDescent="0.3">
      <c r="A4391" s="5" t="s">
        <v>1</v>
      </c>
      <c r="B4391" s="16" t="s">
        <v>6098</v>
      </c>
      <c r="C4391" s="5" t="s">
        <v>643</v>
      </c>
      <c r="D4391" s="5" t="s">
        <v>3175</v>
      </c>
      <c r="E4391" s="5" t="s">
        <v>3175</v>
      </c>
      <c r="F4391" s="5" t="s">
        <v>3170</v>
      </c>
      <c r="G4391" s="4">
        <v>1</v>
      </c>
      <c r="H4391" s="4" t="s">
        <v>1233</v>
      </c>
      <c r="L4391" s="4" t="s">
        <v>3179</v>
      </c>
      <c r="N4391" s="4">
        <v>15</v>
      </c>
      <c r="O4391" s="4">
        <v>2</v>
      </c>
      <c r="P4391" s="4">
        <v>36</v>
      </c>
      <c r="Q4391" s="4">
        <v>53</v>
      </c>
      <c r="R4391" s="4" t="s">
        <v>104</v>
      </c>
      <c r="S4391" s="4" t="s">
        <v>105</v>
      </c>
      <c r="T4391" s="4" t="s">
        <v>7750</v>
      </c>
      <c r="AC4391" s="4" t="s">
        <v>3172</v>
      </c>
      <c r="AD4391" s="9" t="str">
        <f t="shared" si="354"/>
        <v>https://www.gbif.org/species/search?q=Polygonum&amp;highertaxon_key=6&amp;status=ACCEPTED</v>
      </c>
      <c r="AE4391" s="4" t="s">
        <v>3173</v>
      </c>
      <c r="AF4391" s="9" t="str">
        <f t="shared" si="355"/>
        <v>https://powo.science.kew.org/results?q=Polygonum</v>
      </c>
      <c r="AG4391" s="4" t="s">
        <v>129</v>
      </c>
      <c r="AH4391" s="4" t="s">
        <v>129</v>
      </c>
      <c r="AI4391" s="4" t="s">
        <v>7750</v>
      </c>
      <c r="CO4391" s="5"/>
      <c r="CP4391" s="5"/>
      <c r="CQ4391" s="5"/>
      <c r="CR4391" s="5"/>
      <c r="CS4391" s="5"/>
      <c r="CT4391" s="5"/>
      <c r="CU4391" s="5"/>
      <c r="CV4391" s="5"/>
      <c r="CW4391" s="5"/>
      <c r="CX4391" s="5"/>
    </row>
    <row r="4392" spans="1:102" x14ac:dyDescent="0.3">
      <c r="A4392" s="5" t="s">
        <v>14</v>
      </c>
      <c r="B4392" s="16" t="s">
        <v>6099</v>
      </c>
      <c r="C4392" s="5" t="s">
        <v>643</v>
      </c>
      <c r="D4392" s="5" t="s">
        <v>3175</v>
      </c>
      <c r="E4392" s="5" t="s">
        <v>3175</v>
      </c>
      <c r="F4392" s="5" t="s">
        <v>3170</v>
      </c>
      <c r="G4392" s="4">
        <v>1</v>
      </c>
      <c r="H4392" s="4" t="s">
        <v>1233</v>
      </c>
      <c r="L4392" s="4" t="s">
        <v>3179</v>
      </c>
      <c r="N4392" s="4">
        <v>2</v>
      </c>
      <c r="O4392" s="4">
        <v>1</v>
      </c>
      <c r="P4392" s="4">
        <v>0</v>
      </c>
      <c r="Q4392" s="4">
        <v>3</v>
      </c>
      <c r="R4392" s="4" t="s">
        <v>104</v>
      </c>
      <c r="S4392" s="4" t="s">
        <v>105</v>
      </c>
      <c r="T4392" s="4" t="s">
        <v>7750</v>
      </c>
      <c r="AC4392" s="4" t="s">
        <v>3172</v>
      </c>
      <c r="AD4392" s="9" t="str">
        <f t="shared" si="354"/>
        <v>https://www.gbif.org/species/search?q=Polygonum&amp;highertaxon_key=6&amp;status=ACCEPTED</v>
      </c>
      <c r="AE4392" s="4" t="s">
        <v>3173</v>
      </c>
      <c r="AF4392" s="9" t="str">
        <f t="shared" si="355"/>
        <v>https://powo.science.kew.org/results?q=Polygonum</v>
      </c>
      <c r="AG4392" s="4" t="s">
        <v>129</v>
      </c>
      <c r="AH4392" s="4" t="s">
        <v>129</v>
      </c>
      <c r="AI4392" s="4" t="s">
        <v>7750</v>
      </c>
      <c r="CO4392" s="5"/>
      <c r="CP4392" s="5"/>
      <c r="CQ4392" s="5"/>
      <c r="CR4392" s="5"/>
      <c r="CS4392" s="5"/>
      <c r="CT4392" s="5"/>
      <c r="CU4392" s="5"/>
      <c r="CV4392" s="5"/>
      <c r="CW4392" s="5"/>
      <c r="CX4392" s="5"/>
    </row>
    <row r="4393" spans="1:102" x14ac:dyDescent="0.3">
      <c r="A4393" s="5" t="s">
        <v>14</v>
      </c>
      <c r="B4393" s="16" t="s">
        <v>6100</v>
      </c>
      <c r="C4393" s="5" t="s">
        <v>643</v>
      </c>
      <c r="D4393" s="5" t="s">
        <v>3175</v>
      </c>
      <c r="E4393" s="5" t="s">
        <v>3175</v>
      </c>
      <c r="F4393" s="5" t="s">
        <v>3170</v>
      </c>
      <c r="G4393" s="4">
        <v>1</v>
      </c>
      <c r="H4393" s="4" t="s">
        <v>1233</v>
      </c>
      <c r="L4393" s="4" t="s">
        <v>3179</v>
      </c>
      <c r="N4393" s="4">
        <v>0</v>
      </c>
      <c r="O4393" s="4">
        <v>1</v>
      </c>
      <c r="P4393" s="4">
        <v>0</v>
      </c>
      <c r="Q4393" s="4">
        <v>1</v>
      </c>
      <c r="R4393" s="4" t="s">
        <v>104</v>
      </c>
      <c r="S4393" s="4" t="s">
        <v>105</v>
      </c>
      <c r="T4393" s="4" t="s">
        <v>7750</v>
      </c>
      <c r="AC4393" s="4" t="s">
        <v>3172</v>
      </c>
      <c r="AD4393" s="9" t="str">
        <f t="shared" si="354"/>
        <v>https://www.gbif.org/species/search?q=Polygonum&amp;highertaxon_key=6&amp;status=ACCEPTED</v>
      </c>
      <c r="AE4393" s="4" t="s">
        <v>3173</v>
      </c>
      <c r="AF4393" s="9" t="str">
        <f t="shared" si="355"/>
        <v>https://powo.science.kew.org/results?q=Polygonum</v>
      </c>
      <c r="AG4393" s="4" t="s">
        <v>129</v>
      </c>
      <c r="AH4393" s="4" t="s">
        <v>129</v>
      </c>
      <c r="AI4393" s="4" t="s">
        <v>7750</v>
      </c>
      <c r="CO4393" s="5"/>
      <c r="CP4393" s="5"/>
      <c r="CQ4393" s="5"/>
      <c r="CR4393" s="5"/>
      <c r="CS4393" s="5"/>
      <c r="CT4393" s="5"/>
      <c r="CU4393" s="5"/>
      <c r="CV4393" s="5"/>
      <c r="CW4393" s="5"/>
      <c r="CX4393" s="5"/>
    </row>
    <row r="4394" spans="1:102" x14ac:dyDescent="0.3">
      <c r="A4394" s="5" t="s">
        <v>14</v>
      </c>
      <c r="B4394" s="16" t="s">
        <v>7176</v>
      </c>
      <c r="C4394" s="5" t="s">
        <v>643</v>
      </c>
      <c r="D4394" s="5" t="s">
        <v>3175</v>
      </c>
      <c r="E4394" s="5" t="s">
        <v>3175</v>
      </c>
      <c r="F4394" s="5" t="s">
        <v>3170</v>
      </c>
      <c r="G4394" s="4">
        <v>1</v>
      </c>
      <c r="H4394" s="4" t="s">
        <v>1233</v>
      </c>
      <c r="L4394" s="4" t="s">
        <v>3179</v>
      </c>
      <c r="N4394" s="4">
        <v>4</v>
      </c>
      <c r="O4394" s="4">
        <v>2</v>
      </c>
      <c r="P4394" s="4">
        <v>0</v>
      </c>
      <c r="Q4394" s="4">
        <v>6</v>
      </c>
      <c r="R4394" s="4" t="s">
        <v>104</v>
      </c>
      <c r="S4394" s="4" t="s">
        <v>105</v>
      </c>
      <c r="T4394" s="4" t="s">
        <v>7750</v>
      </c>
      <c r="AC4394" s="4" t="s">
        <v>3172</v>
      </c>
      <c r="AD4394" s="9" t="str">
        <f t="shared" si="354"/>
        <v>https://www.gbif.org/species/search?q=Polygonum&amp;highertaxon_key=6&amp;status=ACCEPTED</v>
      </c>
      <c r="AE4394" s="4" t="s">
        <v>3173</v>
      </c>
      <c r="AF4394" s="9" t="str">
        <f t="shared" si="355"/>
        <v>https://powo.science.kew.org/results?q=Polygonum</v>
      </c>
      <c r="AG4394" s="4" t="s">
        <v>129</v>
      </c>
      <c r="AH4394" s="4" t="s">
        <v>129</v>
      </c>
      <c r="AI4394" s="4" t="s">
        <v>7750</v>
      </c>
      <c r="CO4394" s="5"/>
      <c r="CP4394" s="5"/>
      <c r="CQ4394" s="5"/>
      <c r="CR4394" s="5"/>
      <c r="CS4394" s="5"/>
      <c r="CT4394" s="5"/>
      <c r="CU4394" s="5"/>
      <c r="CV4394" s="5"/>
      <c r="CW4394" s="5"/>
      <c r="CX4394" s="5"/>
    </row>
    <row r="4395" spans="1:102" x14ac:dyDescent="0.3">
      <c r="A4395" s="5" t="s">
        <v>14</v>
      </c>
      <c r="B4395" s="16" t="s">
        <v>6101</v>
      </c>
      <c r="C4395" s="5" t="s">
        <v>643</v>
      </c>
      <c r="D4395" s="5" t="s">
        <v>3175</v>
      </c>
      <c r="E4395" s="5" t="s">
        <v>3175</v>
      </c>
      <c r="F4395" s="5" t="s">
        <v>3170</v>
      </c>
      <c r="G4395" s="4">
        <v>1</v>
      </c>
      <c r="H4395" s="4" t="s">
        <v>1233</v>
      </c>
      <c r="L4395" s="4" t="s">
        <v>3179</v>
      </c>
      <c r="N4395" s="4">
        <v>1</v>
      </c>
      <c r="O4395" s="4">
        <v>0</v>
      </c>
      <c r="P4395" s="4">
        <v>0</v>
      </c>
      <c r="Q4395" s="4">
        <v>1</v>
      </c>
      <c r="R4395" s="4" t="s">
        <v>104</v>
      </c>
      <c r="S4395" s="4" t="s">
        <v>105</v>
      </c>
      <c r="T4395" s="4" t="s">
        <v>7750</v>
      </c>
      <c r="AC4395" s="4" t="s">
        <v>3172</v>
      </c>
      <c r="AD4395" s="9" t="str">
        <f t="shared" si="354"/>
        <v>https://www.gbif.org/species/search?q=Polygonum&amp;highertaxon_key=6&amp;status=ACCEPTED</v>
      </c>
      <c r="AE4395" s="4" t="s">
        <v>3173</v>
      </c>
      <c r="AF4395" s="9" t="str">
        <f t="shared" si="355"/>
        <v>https://powo.science.kew.org/results?q=Polygonum</v>
      </c>
      <c r="AG4395" s="4" t="s">
        <v>129</v>
      </c>
      <c r="AH4395" s="4" t="s">
        <v>129</v>
      </c>
      <c r="AI4395" s="4" t="s">
        <v>7750</v>
      </c>
      <c r="CO4395" s="5"/>
      <c r="CP4395" s="5"/>
      <c r="CQ4395" s="5"/>
      <c r="CR4395" s="5"/>
      <c r="CS4395" s="5"/>
      <c r="CT4395" s="5"/>
      <c r="CU4395" s="5"/>
      <c r="CV4395" s="5"/>
      <c r="CW4395" s="5"/>
      <c r="CX4395" s="5"/>
    </row>
    <row r="4396" spans="1:102" x14ac:dyDescent="0.3">
      <c r="A4396" s="5" t="s">
        <v>14</v>
      </c>
      <c r="B4396" s="16" t="s">
        <v>6955</v>
      </c>
      <c r="C4396" s="5" t="s">
        <v>643</v>
      </c>
      <c r="D4396" s="5" t="s">
        <v>3175</v>
      </c>
      <c r="E4396" s="5" t="s">
        <v>3175</v>
      </c>
      <c r="F4396" s="5" t="s">
        <v>3170</v>
      </c>
      <c r="G4396" s="4">
        <v>1</v>
      </c>
      <c r="H4396" s="4" t="s">
        <v>1233</v>
      </c>
      <c r="N4396" s="4">
        <v>1</v>
      </c>
      <c r="O4396" s="4">
        <v>0</v>
      </c>
      <c r="P4396" s="4">
        <v>0</v>
      </c>
      <c r="Q4396" s="4">
        <v>1</v>
      </c>
      <c r="R4396" s="4" t="s">
        <v>104</v>
      </c>
      <c r="S4396" s="4" t="s">
        <v>105</v>
      </c>
      <c r="T4396" s="4" t="s">
        <v>7750</v>
      </c>
      <c r="AC4396" s="4" t="s">
        <v>3172</v>
      </c>
      <c r="AD4396" s="9" t="str">
        <f t="shared" si="354"/>
        <v>https://www.gbif.org/species/search?q=Polygonum&amp;highertaxon_key=6&amp;status=ACCEPTED</v>
      </c>
      <c r="AE4396" s="4" t="s">
        <v>3173</v>
      </c>
      <c r="AF4396" s="9" t="str">
        <f t="shared" si="355"/>
        <v>https://powo.science.kew.org/results?q=Polygonum</v>
      </c>
      <c r="AG4396" s="4" t="s">
        <v>129</v>
      </c>
      <c r="AH4396" s="4" t="s">
        <v>129</v>
      </c>
      <c r="AI4396" s="4" t="s">
        <v>7750</v>
      </c>
      <c r="CO4396" s="5"/>
      <c r="CP4396" s="5"/>
      <c r="CQ4396" s="5"/>
      <c r="CR4396" s="5"/>
      <c r="CS4396" s="5"/>
      <c r="CT4396" s="5"/>
      <c r="CU4396" s="5"/>
      <c r="CV4396" s="5"/>
      <c r="CW4396" s="5"/>
      <c r="CX4396" s="5"/>
    </row>
    <row r="4397" spans="1:102" x14ac:dyDescent="0.3">
      <c r="A4397" s="5" t="s">
        <v>14</v>
      </c>
      <c r="B4397" s="16" t="s">
        <v>8545</v>
      </c>
      <c r="C4397" s="5" t="s">
        <v>643</v>
      </c>
      <c r="D4397" s="5" t="s">
        <v>3175</v>
      </c>
      <c r="E4397" s="5" t="s">
        <v>3175</v>
      </c>
      <c r="F4397" s="5" t="s">
        <v>3170</v>
      </c>
      <c r="G4397" s="4">
        <v>1</v>
      </c>
      <c r="H4397" s="4" t="s">
        <v>1233</v>
      </c>
      <c r="L4397" s="4" t="s">
        <v>3179</v>
      </c>
      <c r="N4397" s="4">
        <v>1</v>
      </c>
      <c r="O4397" s="4">
        <v>0</v>
      </c>
      <c r="P4397" s="4">
        <v>0</v>
      </c>
      <c r="Q4397" s="4">
        <v>1</v>
      </c>
      <c r="R4397" s="4" t="s">
        <v>104</v>
      </c>
      <c r="S4397" s="4" t="s">
        <v>105</v>
      </c>
      <c r="T4397" s="4" t="s">
        <v>7750</v>
      </c>
      <c r="AC4397" s="4" t="s">
        <v>3172</v>
      </c>
      <c r="AD4397" s="9" t="s">
        <v>8885</v>
      </c>
      <c r="AE4397" s="4" t="s">
        <v>3173</v>
      </c>
      <c r="AF4397" s="9" t="s">
        <v>8886</v>
      </c>
      <c r="AG4397" s="4" t="s">
        <v>129</v>
      </c>
      <c r="AH4397" s="4" t="s">
        <v>129</v>
      </c>
      <c r="AI4397" s="4" t="s">
        <v>7750</v>
      </c>
      <c r="CO4397" s="5"/>
      <c r="CP4397" s="5"/>
      <c r="CQ4397" s="5"/>
      <c r="CR4397" s="5"/>
      <c r="CS4397" s="5"/>
      <c r="CT4397" s="5"/>
      <c r="CU4397" s="5"/>
      <c r="CV4397" s="5"/>
      <c r="CW4397" s="5"/>
      <c r="CX4397" s="5"/>
    </row>
    <row r="4398" spans="1:102" x14ac:dyDescent="0.3">
      <c r="A4398" s="5" t="s">
        <v>14</v>
      </c>
      <c r="B4398" s="16" t="s">
        <v>8546</v>
      </c>
      <c r="C4398" s="5" t="s">
        <v>643</v>
      </c>
      <c r="D4398" s="5" t="s">
        <v>3175</v>
      </c>
      <c r="E4398" s="5" t="s">
        <v>3175</v>
      </c>
      <c r="F4398" s="5" t="s">
        <v>3170</v>
      </c>
      <c r="G4398" s="4">
        <v>1</v>
      </c>
      <c r="H4398" s="4" t="s">
        <v>1233</v>
      </c>
      <c r="L4398" s="4" t="s">
        <v>3179</v>
      </c>
      <c r="N4398" s="4">
        <v>1</v>
      </c>
      <c r="O4398" s="4">
        <v>0</v>
      </c>
      <c r="P4398" s="4">
        <v>0</v>
      </c>
      <c r="Q4398" s="4">
        <v>1</v>
      </c>
      <c r="R4398" s="4" t="s">
        <v>104</v>
      </c>
      <c r="S4398" s="4" t="s">
        <v>105</v>
      </c>
      <c r="T4398" s="4" t="s">
        <v>7750</v>
      </c>
      <c r="AC4398" s="4" t="s">
        <v>3172</v>
      </c>
      <c r="AD4398" s="9" t="s">
        <v>8885</v>
      </c>
      <c r="AE4398" s="4" t="s">
        <v>3173</v>
      </c>
      <c r="AF4398" s="9" t="s">
        <v>8886</v>
      </c>
      <c r="AG4398" s="4" t="s">
        <v>129</v>
      </c>
      <c r="AH4398" s="4" t="s">
        <v>129</v>
      </c>
      <c r="AI4398" s="4" t="s">
        <v>7750</v>
      </c>
      <c r="CO4398" s="5"/>
      <c r="CP4398" s="5"/>
      <c r="CQ4398" s="5"/>
      <c r="CR4398" s="5"/>
      <c r="CS4398" s="5"/>
      <c r="CT4398" s="5"/>
      <c r="CU4398" s="5"/>
      <c r="CV4398" s="5"/>
      <c r="CW4398" s="5"/>
      <c r="CX4398" s="5"/>
    </row>
    <row r="4399" spans="1:102" x14ac:dyDescent="0.3">
      <c r="A4399" s="5" t="s">
        <v>77</v>
      </c>
      <c r="B4399" s="16" t="s">
        <v>8547</v>
      </c>
      <c r="C4399" s="5" t="s">
        <v>643</v>
      </c>
      <c r="D4399" s="5" t="s">
        <v>3175</v>
      </c>
      <c r="E4399" s="5" t="s">
        <v>3175</v>
      </c>
      <c r="F4399" s="5" t="s">
        <v>3170</v>
      </c>
      <c r="G4399" s="4">
        <v>1</v>
      </c>
      <c r="H4399" s="4" t="s">
        <v>1233</v>
      </c>
      <c r="L4399" s="4" t="s">
        <v>3179</v>
      </c>
      <c r="N4399" s="4">
        <v>0</v>
      </c>
      <c r="O4399" s="4">
        <v>0</v>
      </c>
      <c r="P4399" s="4">
        <v>11</v>
      </c>
      <c r="Q4399" s="4">
        <v>11</v>
      </c>
      <c r="R4399" s="4" t="s">
        <v>104</v>
      </c>
      <c r="S4399" s="4" t="s">
        <v>105</v>
      </c>
      <c r="T4399" s="4" t="s">
        <v>7750</v>
      </c>
      <c r="AC4399" s="4" t="s">
        <v>3172</v>
      </c>
      <c r="AD4399" s="9" t="s">
        <v>8885</v>
      </c>
      <c r="AE4399" s="4" t="s">
        <v>3173</v>
      </c>
      <c r="AF4399" s="9" t="s">
        <v>8886</v>
      </c>
      <c r="AG4399" s="4" t="s">
        <v>129</v>
      </c>
      <c r="AH4399" s="4" t="s">
        <v>129</v>
      </c>
      <c r="AI4399" s="4" t="s">
        <v>7750</v>
      </c>
      <c r="CO4399" s="5"/>
      <c r="CP4399" s="5"/>
      <c r="CQ4399" s="5"/>
      <c r="CR4399" s="5"/>
      <c r="CS4399" s="5"/>
      <c r="CT4399" s="5"/>
      <c r="CU4399" s="5"/>
      <c r="CV4399" s="5"/>
      <c r="CW4399" s="5"/>
      <c r="CX4399" s="5"/>
    </row>
    <row r="4400" spans="1:102" x14ac:dyDescent="0.3">
      <c r="A4400" s="5" t="s">
        <v>14</v>
      </c>
      <c r="B4400" s="16" t="s">
        <v>6102</v>
      </c>
      <c r="C4400" s="5" t="s">
        <v>643</v>
      </c>
      <c r="D4400" s="5" t="s">
        <v>3175</v>
      </c>
      <c r="E4400" s="5" t="s">
        <v>3175</v>
      </c>
      <c r="F4400" s="5" t="s">
        <v>3170</v>
      </c>
      <c r="G4400" s="4">
        <v>1</v>
      </c>
      <c r="H4400" s="4" t="s">
        <v>1233</v>
      </c>
      <c r="N4400" s="4">
        <v>1</v>
      </c>
      <c r="O4400" s="4">
        <v>0</v>
      </c>
      <c r="P4400" s="4">
        <v>0</v>
      </c>
      <c r="Q4400" s="4">
        <v>1</v>
      </c>
      <c r="R4400" s="4" t="s">
        <v>104</v>
      </c>
      <c r="S4400" s="4" t="s">
        <v>105</v>
      </c>
      <c r="T4400" s="4" t="s">
        <v>7750</v>
      </c>
      <c r="AC4400" s="4" t="s">
        <v>3172</v>
      </c>
      <c r="AD4400" s="9" t="str">
        <f>HYPERLINK("https://www.gbif.org/species/search?q=" &amp; E4400 &amp; "&amp;highertaxon_key=6&amp;status=ACCEPTED")</f>
        <v>https://www.gbif.org/species/search?q=Polygonum&amp;highertaxon_key=6&amp;status=ACCEPTED</v>
      </c>
      <c r="AE4400" s="4" t="s">
        <v>3173</v>
      </c>
      <c r="AF4400" s="9" t="str">
        <f>HYPERLINK("https://powo.science.kew.org/results?q=" &amp; E4400)</f>
        <v>https://powo.science.kew.org/results?q=Polygonum</v>
      </c>
      <c r="AG4400" s="4" t="s">
        <v>129</v>
      </c>
      <c r="AH4400" s="4" t="s">
        <v>129</v>
      </c>
      <c r="AI4400" s="4" t="s">
        <v>7750</v>
      </c>
      <c r="CO4400" s="5"/>
      <c r="CP4400" s="5"/>
      <c r="CQ4400" s="5"/>
      <c r="CR4400" s="5"/>
      <c r="CS4400" s="5"/>
      <c r="CT4400" s="5"/>
      <c r="CU4400" s="5"/>
      <c r="CV4400" s="5"/>
      <c r="CW4400" s="5"/>
      <c r="CX4400" s="5"/>
    </row>
    <row r="4401" spans="1:102" x14ac:dyDescent="0.3">
      <c r="A4401" s="5" t="s">
        <v>14</v>
      </c>
      <c r="B4401" s="16" t="s">
        <v>6103</v>
      </c>
      <c r="C4401" s="5" t="s">
        <v>643</v>
      </c>
      <c r="D4401" s="5" t="s">
        <v>3175</v>
      </c>
      <c r="E4401" s="5" t="s">
        <v>3175</v>
      </c>
      <c r="F4401" s="5" t="s">
        <v>3170</v>
      </c>
      <c r="G4401" s="4">
        <v>1</v>
      </c>
      <c r="H4401" s="4" t="s">
        <v>1233</v>
      </c>
      <c r="N4401" s="4">
        <v>2</v>
      </c>
      <c r="O4401" s="4">
        <v>0</v>
      </c>
      <c r="P4401" s="4">
        <v>0</v>
      </c>
      <c r="Q4401" s="4">
        <v>2</v>
      </c>
      <c r="R4401" s="4" t="s">
        <v>104</v>
      </c>
      <c r="S4401" s="4" t="s">
        <v>105</v>
      </c>
      <c r="T4401" s="4" t="s">
        <v>7750</v>
      </c>
      <c r="AC4401" s="4" t="s">
        <v>3172</v>
      </c>
      <c r="AD4401" s="9" t="str">
        <f>HYPERLINK("https://www.gbif.org/species/search?q=" &amp; E4401 &amp; "&amp;highertaxon_key=6&amp;status=ACCEPTED")</f>
        <v>https://www.gbif.org/species/search?q=Polygonum&amp;highertaxon_key=6&amp;status=ACCEPTED</v>
      </c>
      <c r="AE4401" s="4" t="s">
        <v>3173</v>
      </c>
      <c r="AF4401" s="9" t="str">
        <f>HYPERLINK("https://powo.science.kew.org/results?q=" &amp; E4401)</f>
        <v>https://powo.science.kew.org/results?q=Polygonum</v>
      </c>
      <c r="AG4401" s="4" t="s">
        <v>129</v>
      </c>
      <c r="AH4401" s="4" t="s">
        <v>129</v>
      </c>
      <c r="AI4401" s="4" t="s">
        <v>7750</v>
      </c>
      <c r="CO4401" s="5"/>
      <c r="CP4401" s="5"/>
      <c r="CQ4401" s="5"/>
      <c r="CR4401" s="5"/>
      <c r="CS4401" s="5"/>
      <c r="CT4401" s="5"/>
      <c r="CU4401" s="5"/>
      <c r="CV4401" s="5"/>
      <c r="CW4401" s="5"/>
      <c r="CX4401" s="5"/>
    </row>
    <row r="4402" spans="1:102" x14ac:dyDescent="0.3">
      <c r="A4402" s="5" t="s">
        <v>14</v>
      </c>
      <c r="B4402" s="16" t="s">
        <v>6104</v>
      </c>
      <c r="C4402" s="5" t="s">
        <v>643</v>
      </c>
      <c r="D4402" s="5" t="s">
        <v>3175</v>
      </c>
      <c r="E4402" s="5" t="s">
        <v>3175</v>
      </c>
      <c r="F4402" s="5" t="s">
        <v>3170</v>
      </c>
      <c r="G4402" s="4">
        <v>1</v>
      </c>
      <c r="H4402" s="4" t="s">
        <v>1233</v>
      </c>
      <c r="L4402" s="4" t="s">
        <v>3179</v>
      </c>
      <c r="N4402" s="4">
        <v>1</v>
      </c>
      <c r="O4402" s="4">
        <v>0</v>
      </c>
      <c r="P4402" s="4">
        <v>0</v>
      </c>
      <c r="Q4402" s="4">
        <v>1</v>
      </c>
      <c r="R4402" s="4" t="s">
        <v>104</v>
      </c>
      <c r="S4402" s="4" t="s">
        <v>105</v>
      </c>
      <c r="T4402" s="4" t="s">
        <v>7750</v>
      </c>
      <c r="AC4402" s="4" t="s">
        <v>3172</v>
      </c>
      <c r="AD4402" s="9" t="str">
        <f>HYPERLINK("https://www.gbif.org/species/search?q=" &amp; E4402 &amp; "&amp;highertaxon_key=6&amp;status=ACCEPTED")</f>
        <v>https://www.gbif.org/species/search?q=Polygonum&amp;highertaxon_key=6&amp;status=ACCEPTED</v>
      </c>
      <c r="AE4402" s="4" t="s">
        <v>3173</v>
      </c>
      <c r="AF4402" s="9" t="str">
        <f>HYPERLINK("https://powo.science.kew.org/results?q=" &amp; E4402)</f>
        <v>https://powo.science.kew.org/results?q=Polygonum</v>
      </c>
      <c r="AG4402" s="4" t="s">
        <v>129</v>
      </c>
      <c r="AH4402" s="4" t="s">
        <v>129</v>
      </c>
      <c r="AI4402" s="4" t="s">
        <v>7750</v>
      </c>
      <c r="CO4402" s="5"/>
      <c r="CP4402" s="5"/>
      <c r="CQ4402" s="5"/>
      <c r="CR4402" s="5"/>
      <c r="CS4402" s="5"/>
      <c r="CT4402" s="5"/>
      <c r="CU4402" s="5"/>
      <c r="CV4402" s="5"/>
      <c r="CW4402" s="5"/>
      <c r="CX4402" s="5"/>
    </row>
    <row r="4403" spans="1:102" x14ac:dyDescent="0.3">
      <c r="A4403" s="5" t="s">
        <v>14</v>
      </c>
      <c r="B4403" s="16" t="s">
        <v>6105</v>
      </c>
      <c r="C4403" s="5" t="s">
        <v>1782</v>
      </c>
      <c r="D4403" s="5" t="s">
        <v>6105</v>
      </c>
      <c r="E4403" s="5" t="s">
        <v>1782</v>
      </c>
      <c r="F4403" s="5" t="s">
        <v>1782</v>
      </c>
      <c r="N4403" s="4">
        <v>1</v>
      </c>
      <c r="O4403" s="4">
        <v>0</v>
      </c>
      <c r="P4403" s="4">
        <v>0</v>
      </c>
      <c r="Q4403" s="4">
        <v>1</v>
      </c>
      <c r="R4403" s="4" t="s">
        <v>28</v>
      </c>
      <c r="S4403" s="4" t="s">
        <v>29</v>
      </c>
      <c r="T4403" s="4" t="s">
        <v>7894</v>
      </c>
      <c r="AD4403" s="9"/>
      <c r="AF4403" s="9"/>
      <c r="AG4403" s="4" t="s">
        <v>1782</v>
      </c>
      <c r="AH4403" s="4" t="s">
        <v>1782</v>
      </c>
      <c r="AI4403" s="4" t="s">
        <v>7894</v>
      </c>
      <c r="CO4403" s="5"/>
      <c r="CP4403" s="5"/>
      <c r="CQ4403" s="5"/>
      <c r="CR4403" s="5"/>
      <c r="CS4403" s="5"/>
      <c r="CT4403" s="5"/>
      <c r="CU4403" s="5"/>
      <c r="CV4403" s="5"/>
      <c r="CW4403" s="5"/>
      <c r="CX4403" s="5"/>
    </row>
    <row r="4404" spans="1:102" x14ac:dyDescent="0.3">
      <c r="A4404" s="4" t="s">
        <v>1</v>
      </c>
      <c r="B4404" s="17" t="s">
        <v>1818</v>
      </c>
      <c r="C4404" s="4" t="s">
        <v>1782</v>
      </c>
      <c r="D4404" s="4" t="s">
        <v>1818</v>
      </c>
      <c r="E4404" s="4" t="s">
        <v>1782</v>
      </c>
      <c r="F4404" s="4" t="s">
        <v>1782</v>
      </c>
      <c r="N4404" s="4">
        <v>9</v>
      </c>
      <c r="O4404" s="4">
        <v>4</v>
      </c>
      <c r="P4404" s="4">
        <v>23</v>
      </c>
      <c r="Q4404" s="4">
        <v>36</v>
      </c>
      <c r="R4404" s="4" t="s">
        <v>28</v>
      </c>
      <c r="S4404" s="4" t="s">
        <v>29</v>
      </c>
      <c r="T4404" s="4" t="s">
        <v>7894</v>
      </c>
      <c r="AD4404" s="9"/>
      <c r="AF4404" s="9"/>
      <c r="AG4404" s="4" t="s">
        <v>1782</v>
      </c>
      <c r="AH4404" s="4" t="s">
        <v>1782</v>
      </c>
      <c r="AI4404" s="4" t="s">
        <v>7894</v>
      </c>
    </row>
    <row r="4405" spans="1:102" x14ac:dyDescent="0.3">
      <c r="A4405" s="5" t="s">
        <v>14</v>
      </c>
      <c r="B4405" s="16" t="s">
        <v>6106</v>
      </c>
      <c r="C4405" s="5" t="s">
        <v>1782</v>
      </c>
      <c r="D4405" s="5" t="s">
        <v>1818</v>
      </c>
      <c r="E4405" s="5" t="s">
        <v>1782</v>
      </c>
      <c r="F4405" s="5" t="s">
        <v>1782</v>
      </c>
      <c r="N4405" s="4">
        <v>1</v>
      </c>
      <c r="O4405" s="4">
        <v>0</v>
      </c>
      <c r="P4405" s="4">
        <v>0</v>
      </c>
      <c r="Q4405" s="4">
        <v>1</v>
      </c>
      <c r="R4405" s="4" t="s">
        <v>28</v>
      </c>
      <c r="S4405" s="4" t="s">
        <v>29</v>
      </c>
      <c r="T4405" s="4" t="s">
        <v>7894</v>
      </c>
      <c r="AD4405" s="9"/>
      <c r="AF4405" s="9"/>
      <c r="AG4405" s="4" t="s">
        <v>1782</v>
      </c>
      <c r="AH4405" s="4" t="s">
        <v>1782</v>
      </c>
      <c r="AI4405" s="4" t="s">
        <v>7894</v>
      </c>
      <c r="CO4405" s="5"/>
      <c r="CP4405" s="5"/>
      <c r="CQ4405" s="5"/>
      <c r="CR4405" s="5"/>
      <c r="CS4405" s="5"/>
      <c r="CT4405" s="5"/>
      <c r="CU4405" s="5"/>
      <c r="CV4405" s="5"/>
      <c r="CW4405" s="5"/>
      <c r="CX4405" s="5"/>
    </row>
    <row r="4406" spans="1:102" x14ac:dyDescent="0.3">
      <c r="A4406" s="5" t="s">
        <v>14</v>
      </c>
      <c r="B4406" s="16" t="s">
        <v>6107</v>
      </c>
      <c r="C4406" s="5" t="s">
        <v>1782</v>
      </c>
      <c r="D4406" s="5" t="s">
        <v>1818</v>
      </c>
      <c r="E4406" s="5" t="s">
        <v>1782</v>
      </c>
      <c r="F4406" s="5" t="s">
        <v>1782</v>
      </c>
      <c r="N4406" s="4">
        <v>1</v>
      </c>
      <c r="O4406" s="4">
        <v>0</v>
      </c>
      <c r="P4406" s="4">
        <v>0</v>
      </c>
      <c r="Q4406" s="4">
        <v>1</v>
      </c>
      <c r="R4406" s="4" t="s">
        <v>28</v>
      </c>
      <c r="S4406" s="4" t="s">
        <v>29</v>
      </c>
      <c r="T4406" s="4" t="s">
        <v>7894</v>
      </c>
      <c r="AD4406" s="9"/>
      <c r="AF4406" s="9"/>
      <c r="AG4406" s="4" t="s">
        <v>1782</v>
      </c>
      <c r="AH4406" s="4" t="s">
        <v>1782</v>
      </c>
      <c r="AI4406" s="4" t="s">
        <v>7894</v>
      </c>
      <c r="CO4406" s="5"/>
      <c r="CP4406" s="5"/>
      <c r="CQ4406" s="5"/>
      <c r="CR4406" s="5"/>
      <c r="CS4406" s="5"/>
      <c r="CT4406" s="5"/>
      <c r="CU4406" s="5"/>
      <c r="CV4406" s="5"/>
      <c r="CW4406" s="5"/>
      <c r="CX4406" s="5"/>
    </row>
    <row r="4407" spans="1:102" x14ac:dyDescent="0.3">
      <c r="A4407" s="5" t="s">
        <v>14</v>
      </c>
      <c r="B4407" s="16" t="s">
        <v>7135</v>
      </c>
      <c r="C4407" s="5" t="s">
        <v>1782</v>
      </c>
      <c r="D4407" s="5" t="s">
        <v>1818</v>
      </c>
      <c r="E4407" s="5" t="s">
        <v>1782</v>
      </c>
      <c r="F4407" s="5" t="s">
        <v>1782</v>
      </c>
      <c r="N4407" s="4">
        <v>2</v>
      </c>
      <c r="O4407" s="4">
        <v>2</v>
      </c>
      <c r="P4407" s="4">
        <v>0</v>
      </c>
      <c r="Q4407" s="4">
        <v>4</v>
      </c>
      <c r="R4407" s="4" t="s">
        <v>28</v>
      </c>
      <c r="S4407" s="4" t="s">
        <v>29</v>
      </c>
      <c r="T4407" s="4" t="s">
        <v>7894</v>
      </c>
      <c r="AD4407" s="9"/>
      <c r="AF4407" s="9"/>
      <c r="AG4407" s="4" t="s">
        <v>1782</v>
      </c>
      <c r="AH4407" s="4" t="s">
        <v>1782</v>
      </c>
      <c r="AI4407" s="4" t="s">
        <v>7894</v>
      </c>
      <c r="CO4407" s="5"/>
      <c r="CP4407" s="5"/>
      <c r="CQ4407" s="5"/>
      <c r="CR4407" s="5"/>
      <c r="CS4407" s="5"/>
      <c r="CT4407" s="5"/>
      <c r="CU4407" s="5"/>
      <c r="CV4407" s="5"/>
      <c r="CW4407" s="5"/>
      <c r="CX4407" s="5"/>
    </row>
    <row r="4408" spans="1:102" x14ac:dyDescent="0.3">
      <c r="A4408" s="5" t="s">
        <v>14</v>
      </c>
      <c r="B4408" s="16" t="s">
        <v>6108</v>
      </c>
      <c r="C4408" s="5" t="s">
        <v>1782</v>
      </c>
      <c r="D4408" s="5" t="s">
        <v>1818</v>
      </c>
      <c r="E4408" s="5" t="s">
        <v>1782</v>
      </c>
      <c r="F4408" s="5" t="s">
        <v>1782</v>
      </c>
      <c r="N4408" s="4">
        <v>1</v>
      </c>
      <c r="O4408" s="4">
        <v>0</v>
      </c>
      <c r="P4408" s="4">
        <v>0</v>
      </c>
      <c r="Q4408" s="4">
        <v>1</v>
      </c>
      <c r="R4408" s="4" t="s">
        <v>28</v>
      </c>
      <c r="S4408" s="4" t="s">
        <v>29</v>
      </c>
      <c r="T4408" s="4" t="s">
        <v>7894</v>
      </c>
      <c r="AD4408" s="9"/>
      <c r="AF4408" s="9"/>
      <c r="AG4408" s="4" t="s">
        <v>1782</v>
      </c>
      <c r="AH4408" s="4" t="s">
        <v>1782</v>
      </c>
      <c r="AI4408" s="4" t="s">
        <v>7894</v>
      </c>
      <c r="CO4408" s="5"/>
      <c r="CP4408" s="5"/>
      <c r="CQ4408" s="5"/>
      <c r="CR4408" s="5"/>
      <c r="CS4408" s="5"/>
      <c r="CT4408" s="5"/>
      <c r="CU4408" s="5"/>
      <c r="CV4408" s="5"/>
      <c r="CW4408" s="5"/>
      <c r="CX4408" s="5"/>
    </row>
    <row r="4409" spans="1:102" x14ac:dyDescent="0.3">
      <c r="A4409" s="5" t="s">
        <v>14</v>
      </c>
      <c r="B4409" s="16" t="s">
        <v>6109</v>
      </c>
      <c r="C4409" s="5" t="s">
        <v>1782</v>
      </c>
      <c r="D4409" s="5" t="s">
        <v>1818</v>
      </c>
      <c r="E4409" s="5" t="s">
        <v>1782</v>
      </c>
      <c r="F4409" s="5" t="s">
        <v>1782</v>
      </c>
      <c r="N4409" s="4">
        <v>1</v>
      </c>
      <c r="O4409" s="4">
        <v>8</v>
      </c>
      <c r="P4409" s="4">
        <v>0</v>
      </c>
      <c r="Q4409" s="4">
        <v>9</v>
      </c>
      <c r="R4409" s="4" t="s">
        <v>28</v>
      </c>
      <c r="S4409" s="4" t="s">
        <v>29</v>
      </c>
      <c r="T4409" s="4" t="s">
        <v>7894</v>
      </c>
      <c r="AD4409" s="9"/>
      <c r="AF4409" s="9"/>
      <c r="AG4409" s="4" t="s">
        <v>1782</v>
      </c>
      <c r="AH4409" s="4" t="s">
        <v>1782</v>
      </c>
      <c r="AI4409" s="4" t="s">
        <v>7894</v>
      </c>
      <c r="CO4409" s="5"/>
      <c r="CP4409" s="5"/>
      <c r="CQ4409" s="5"/>
      <c r="CR4409" s="5"/>
      <c r="CS4409" s="5"/>
      <c r="CT4409" s="5"/>
      <c r="CU4409" s="5"/>
      <c r="CV4409" s="5"/>
      <c r="CW4409" s="5"/>
      <c r="CX4409" s="5"/>
    </row>
    <row r="4410" spans="1:102" x14ac:dyDescent="0.3">
      <c r="A4410" s="5" t="s">
        <v>14</v>
      </c>
      <c r="B4410" s="16" t="s">
        <v>6110</v>
      </c>
      <c r="C4410" s="5" t="s">
        <v>1782</v>
      </c>
      <c r="D4410" s="5" t="s">
        <v>1818</v>
      </c>
      <c r="E4410" s="5" t="s">
        <v>1782</v>
      </c>
      <c r="F4410" s="5" t="s">
        <v>1782</v>
      </c>
      <c r="N4410" s="4">
        <v>0</v>
      </c>
      <c r="O4410" s="4">
        <v>1</v>
      </c>
      <c r="P4410" s="4">
        <v>0</v>
      </c>
      <c r="Q4410" s="4">
        <v>1</v>
      </c>
      <c r="R4410" s="4" t="s">
        <v>28</v>
      </c>
      <c r="S4410" s="4" t="s">
        <v>29</v>
      </c>
      <c r="T4410" s="4" t="s">
        <v>7894</v>
      </c>
      <c r="AD4410" s="9"/>
      <c r="AF4410" s="9"/>
      <c r="AG4410" s="4" t="s">
        <v>1782</v>
      </c>
      <c r="AH4410" s="4" t="s">
        <v>1782</v>
      </c>
      <c r="AI4410" s="4" t="s">
        <v>7894</v>
      </c>
      <c r="CO4410" s="5"/>
      <c r="CP4410" s="5"/>
      <c r="CQ4410" s="5"/>
      <c r="CR4410" s="5"/>
      <c r="CS4410" s="5"/>
      <c r="CT4410" s="5"/>
      <c r="CU4410" s="5"/>
      <c r="CV4410" s="5"/>
      <c r="CW4410" s="5"/>
      <c r="CX4410" s="5"/>
    </row>
    <row r="4411" spans="1:102" x14ac:dyDescent="0.3">
      <c r="A4411" s="6" t="s">
        <v>14</v>
      </c>
      <c r="B4411" s="15" t="s">
        <v>6111</v>
      </c>
      <c r="C4411" s="6" t="s">
        <v>1782</v>
      </c>
      <c r="D4411" s="6" t="s">
        <v>7697</v>
      </c>
      <c r="E4411" s="6" t="s">
        <v>1782</v>
      </c>
      <c r="F4411" s="6" t="s">
        <v>1782</v>
      </c>
      <c r="N4411" s="4">
        <v>8</v>
      </c>
      <c r="O4411" s="4">
        <v>4</v>
      </c>
      <c r="P4411" s="4">
        <v>0</v>
      </c>
      <c r="Q4411" s="4">
        <v>12</v>
      </c>
      <c r="R4411" s="4" t="s">
        <v>28</v>
      </c>
      <c r="S4411" s="4" t="s">
        <v>29</v>
      </c>
      <c r="T4411" s="4" t="s">
        <v>7894</v>
      </c>
      <c r="AD4411" s="9"/>
      <c r="AF4411" s="9"/>
      <c r="AG4411" s="4" t="s">
        <v>1782</v>
      </c>
      <c r="AH4411" s="4" t="s">
        <v>1782</v>
      </c>
      <c r="AI4411" s="4" t="s">
        <v>7894</v>
      </c>
      <c r="CO4411" s="6"/>
      <c r="CP4411" s="6"/>
      <c r="CQ4411" s="6"/>
      <c r="CR4411" s="6"/>
      <c r="CS4411" s="6"/>
      <c r="CT4411" s="6"/>
      <c r="CU4411" s="6"/>
      <c r="CV4411" s="6"/>
      <c r="CW4411" s="6"/>
      <c r="CX4411" s="6"/>
    </row>
    <row r="4412" spans="1:102" x14ac:dyDescent="0.3">
      <c r="A4412" s="4" t="s">
        <v>14</v>
      </c>
      <c r="B4412" s="17" t="s">
        <v>1819</v>
      </c>
      <c r="C4412" s="4" t="s">
        <v>1782</v>
      </c>
      <c r="D4412" s="4" t="s">
        <v>1819</v>
      </c>
      <c r="E4412" s="4" t="s">
        <v>1782</v>
      </c>
      <c r="F4412" s="4" t="s">
        <v>1782</v>
      </c>
      <c r="N4412" s="4">
        <v>5</v>
      </c>
      <c r="O4412" s="4">
        <v>1</v>
      </c>
      <c r="P4412" s="4">
        <v>0</v>
      </c>
      <c r="Q4412" s="4">
        <v>6</v>
      </c>
      <c r="R4412" s="4" t="s">
        <v>28</v>
      </c>
      <c r="S4412" s="4" t="s">
        <v>29</v>
      </c>
      <c r="T4412" s="4" t="s">
        <v>7894</v>
      </c>
      <c r="AD4412" s="9"/>
      <c r="AF4412" s="9"/>
      <c r="AG4412" s="4" t="s">
        <v>1782</v>
      </c>
      <c r="AH4412" s="4" t="s">
        <v>1782</v>
      </c>
      <c r="AI4412" s="4" t="s">
        <v>7894</v>
      </c>
    </row>
    <row r="4413" spans="1:102" x14ac:dyDescent="0.3">
      <c r="A4413" s="5" t="s">
        <v>14</v>
      </c>
      <c r="B4413" s="16" t="s">
        <v>6112</v>
      </c>
      <c r="C4413" s="5" t="s">
        <v>1782</v>
      </c>
      <c r="D4413" s="5" t="s">
        <v>1819</v>
      </c>
      <c r="E4413" s="5" t="s">
        <v>1782</v>
      </c>
      <c r="F4413" s="5" t="s">
        <v>1782</v>
      </c>
      <c r="N4413" s="4">
        <v>3</v>
      </c>
      <c r="O4413" s="4">
        <v>0</v>
      </c>
      <c r="P4413" s="4">
        <v>0</v>
      </c>
      <c r="Q4413" s="4">
        <v>3</v>
      </c>
      <c r="R4413" s="4" t="s">
        <v>28</v>
      </c>
      <c r="S4413" s="4" t="s">
        <v>29</v>
      </c>
      <c r="T4413" s="4" t="s">
        <v>7894</v>
      </c>
      <c r="AD4413" s="9"/>
      <c r="AF4413" s="9"/>
      <c r="AG4413" s="4" t="s">
        <v>1782</v>
      </c>
      <c r="AH4413" s="4" t="s">
        <v>1782</v>
      </c>
      <c r="AI4413" s="4" t="s">
        <v>7894</v>
      </c>
      <c r="CO4413" s="5"/>
      <c r="CP4413" s="5"/>
      <c r="CQ4413" s="5"/>
      <c r="CR4413" s="5"/>
      <c r="CS4413" s="5"/>
      <c r="CT4413" s="5"/>
      <c r="CU4413" s="5"/>
      <c r="CV4413" s="5"/>
      <c r="CW4413" s="5"/>
      <c r="CX4413" s="5"/>
    </row>
    <row r="4414" spans="1:102" x14ac:dyDescent="0.3">
      <c r="A4414" s="5" t="s">
        <v>14</v>
      </c>
      <c r="B4414" s="16" t="s">
        <v>8548</v>
      </c>
      <c r="C4414" s="5" t="s">
        <v>1782</v>
      </c>
      <c r="D4414" s="5" t="s">
        <v>1819</v>
      </c>
      <c r="E4414" s="5" t="s">
        <v>1782</v>
      </c>
      <c r="F4414" s="5" t="s">
        <v>1782</v>
      </c>
      <c r="N4414" s="4">
        <v>4</v>
      </c>
      <c r="O4414" s="4">
        <v>1</v>
      </c>
      <c r="P4414" s="4">
        <v>0</v>
      </c>
      <c r="Q4414" s="4">
        <v>5</v>
      </c>
      <c r="R4414" s="4" t="s">
        <v>28</v>
      </c>
      <c r="S4414" s="4" t="s">
        <v>29</v>
      </c>
      <c r="T4414" s="4" t="s">
        <v>7894</v>
      </c>
      <c r="AD4414" s="9"/>
      <c r="AF4414" s="9"/>
      <c r="AG4414" s="4" t="s">
        <v>1782</v>
      </c>
      <c r="AH4414" s="4" t="s">
        <v>1782</v>
      </c>
      <c r="AI4414" s="4" t="s">
        <v>7894</v>
      </c>
      <c r="CO4414" s="5"/>
      <c r="CP4414" s="5"/>
      <c r="CQ4414" s="5"/>
      <c r="CR4414" s="5"/>
      <c r="CS4414" s="5"/>
      <c r="CT4414" s="5"/>
      <c r="CU4414" s="5"/>
      <c r="CV4414" s="5"/>
      <c r="CW4414" s="5"/>
      <c r="CX4414" s="5"/>
    </row>
    <row r="4415" spans="1:102" x14ac:dyDescent="0.3">
      <c r="A4415" s="5" t="s">
        <v>14</v>
      </c>
      <c r="B4415" s="16" t="s">
        <v>6113</v>
      </c>
      <c r="C4415" s="5" t="s">
        <v>1782</v>
      </c>
      <c r="D4415" s="5" t="s">
        <v>1819</v>
      </c>
      <c r="E4415" s="5" t="s">
        <v>1782</v>
      </c>
      <c r="F4415" s="5" t="s">
        <v>1782</v>
      </c>
      <c r="N4415" s="4">
        <v>14</v>
      </c>
      <c r="O4415" s="4">
        <v>1</v>
      </c>
      <c r="P4415" s="4">
        <v>0</v>
      </c>
      <c r="Q4415" s="4">
        <v>15</v>
      </c>
      <c r="R4415" s="4" t="s">
        <v>28</v>
      </c>
      <c r="S4415" s="4" t="s">
        <v>29</v>
      </c>
      <c r="T4415" s="4" t="s">
        <v>7894</v>
      </c>
      <c r="AD4415" s="9"/>
      <c r="AF4415" s="9"/>
      <c r="AG4415" s="4" t="s">
        <v>1782</v>
      </c>
      <c r="AH4415" s="4" t="s">
        <v>1782</v>
      </c>
      <c r="AI4415" s="4" t="s">
        <v>7894</v>
      </c>
      <c r="CO4415" s="5"/>
      <c r="CP4415" s="5"/>
      <c r="CQ4415" s="5"/>
      <c r="CR4415" s="5"/>
      <c r="CS4415" s="5"/>
      <c r="CT4415" s="5"/>
      <c r="CU4415" s="5"/>
      <c r="CV4415" s="5"/>
      <c r="CW4415" s="5"/>
      <c r="CX4415" s="5"/>
    </row>
    <row r="4416" spans="1:102" x14ac:dyDescent="0.3">
      <c r="A4416" s="5" t="s">
        <v>14</v>
      </c>
      <c r="B4416" s="16" t="s">
        <v>8549</v>
      </c>
      <c r="C4416" s="5" t="s">
        <v>1782</v>
      </c>
      <c r="D4416" s="5" t="s">
        <v>1819</v>
      </c>
      <c r="E4416" s="5" t="s">
        <v>1782</v>
      </c>
      <c r="F4416" s="5" t="s">
        <v>1782</v>
      </c>
      <c r="N4416" s="4">
        <v>2</v>
      </c>
      <c r="O4416" s="4">
        <v>0</v>
      </c>
      <c r="P4416" s="4">
        <v>0</v>
      </c>
      <c r="Q4416" s="4">
        <v>2</v>
      </c>
      <c r="R4416" s="4" t="s">
        <v>28</v>
      </c>
      <c r="S4416" s="4" t="s">
        <v>29</v>
      </c>
      <c r="T4416" s="4" t="s">
        <v>7894</v>
      </c>
      <c r="AD4416" s="9"/>
      <c r="AF4416" s="9"/>
      <c r="AG4416" s="4" t="s">
        <v>1782</v>
      </c>
      <c r="AH4416" s="4" t="s">
        <v>1782</v>
      </c>
      <c r="AI4416" s="4" t="s">
        <v>7894</v>
      </c>
      <c r="CO4416" s="5"/>
      <c r="CP4416" s="5"/>
      <c r="CQ4416" s="5"/>
      <c r="CR4416" s="5"/>
      <c r="CS4416" s="5"/>
      <c r="CT4416" s="5"/>
      <c r="CU4416" s="5"/>
      <c r="CV4416" s="5"/>
      <c r="CW4416" s="5"/>
      <c r="CX4416" s="5"/>
    </row>
    <row r="4417" spans="1:102" x14ac:dyDescent="0.3">
      <c r="A4417" s="5" t="s">
        <v>14</v>
      </c>
      <c r="B4417" s="16" t="s">
        <v>8550</v>
      </c>
      <c r="C4417" s="5" t="s">
        <v>1782</v>
      </c>
      <c r="D4417" s="5" t="s">
        <v>1819</v>
      </c>
      <c r="E4417" s="5" t="s">
        <v>1782</v>
      </c>
      <c r="F4417" s="5" t="s">
        <v>1782</v>
      </c>
      <c r="N4417" s="4">
        <v>6</v>
      </c>
      <c r="O4417" s="4">
        <v>0</v>
      </c>
      <c r="P4417" s="4">
        <v>0</v>
      </c>
      <c r="Q4417" s="4">
        <v>6</v>
      </c>
      <c r="R4417" s="4" t="s">
        <v>28</v>
      </c>
      <c r="S4417" s="4" t="s">
        <v>29</v>
      </c>
      <c r="T4417" s="4" t="s">
        <v>7894</v>
      </c>
      <c r="AD4417" s="9"/>
      <c r="AF4417" s="9"/>
      <c r="AG4417" s="4" t="s">
        <v>1782</v>
      </c>
      <c r="AH4417" s="4" t="s">
        <v>1782</v>
      </c>
      <c r="AI4417" s="4" t="s">
        <v>7894</v>
      </c>
      <c r="CO4417" s="5"/>
      <c r="CP4417" s="5"/>
      <c r="CQ4417" s="5"/>
      <c r="CR4417" s="5"/>
      <c r="CS4417" s="5"/>
      <c r="CT4417" s="5"/>
      <c r="CU4417" s="5"/>
      <c r="CV4417" s="5"/>
      <c r="CW4417" s="5"/>
      <c r="CX4417" s="5"/>
    </row>
    <row r="4418" spans="1:102" x14ac:dyDescent="0.3">
      <c r="A4418" s="5" t="s">
        <v>14</v>
      </c>
      <c r="B4418" s="16" t="s">
        <v>6114</v>
      </c>
      <c r="C4418" s="5" t="s">
        <v>1782</v>
      </c>
      <c r="D4418" s="5" t="s">
        <v>1819</v>
      </c>
      <c r="E4418" s="5" t="s">
        <v>1782</v>
      </c>
      <c r="F4418" s="5" t="s">
        <v>1782</v>
      </c>
      <c r="N4418" s="4">
        <v>5</v>
      </c>
      <c r="O4418" s="4">
        <v>2</v>
      </c>
      <c r="P4418" s="4">
        <v>0</v>
      </c>
      <c r="Q4418" s="4">
        <v>7</v>
      </c>
      <c r="R4418" s="4" t="s">
        <v>28</v>
      </c>
      <c r="S4418" s="4" t="s">
        <v>29</v>
      </c>
      <c r="T4418" s="4" t="s">
        <v>7894</v>
      </c>
      <c r="AD4418" s="9"/>
      <c r="AF4418" s="9"/>
      <c r="AG4418" s="4" t="s">
        <v>1782</v>
      </c>
      <c r="AH4418" s="4" t="s">
        <v>1782</v>
      </c>
      <c r="AI4418" s="4" t="s">
        <v>7894</v>
      </c>
      <c r="CO4418" s="5"/>
      <c r="CP4418" s="5"/>
      <c r="CQ4418" s="5"/>
      <c r="CR4418" s="5"/>
      <c r="CS4418" s="5"/>
      <c r="CT4418" s="5"/>
      <c r="CU4418" s="5"/>
      <c r="CV4418" s="5"/>
      <c r="CW4418" s="5"/>
      <c r="CX4418" s="5"/>
    </row>
    <row r="4419" spans="1:102" x14ac:dyDescent="0.3">
      <c r="A4419" s="5" t="s">
        <v>14</v>
      </c>
      <c r="B4419" s="16" t="s">
        <v>7136</v>
      </c>
      <c r="C4419" s="5" t="s">
        <v>1782</v>
      </c>
      <c r="D4419" s="5" t="s">
        <v>1819</v>
      </c>
      <c r="E4419" s="5" t="s">
        <v>1782</v>
      </c>
      <c r="F4419" s="5" t="s">
        <v>1782</v>
      </c>
      <c r="N4419" s="4">
        <v>1</v>
      </c>
      <c r="O4419" s="4">
        <v>0</v>
      </c>
      <c r="P4419" s="4">
        <v>0</v>
      </c>
      <c r="Q4419" s="4">
        <v>1</v>
      </c>
      <c r="R4419" s="4" t="s">
        <v>28</v>
      </c>
      <c r="S4419" s="4" t="s">
        <v>29</v>
      </c>
      <c r="T4419" s="4" t="s">
        <v>7894</v>
      </c>
      <c r="AD4419" s="9"/>
      <c r="AF4419" s="9"/>
      <c r="AG4419" s="4" t="s">
        <v>1782</v>
      </c>
      <c r="AH4419" s="4" t="s">
        <v>1782</v>
      </c>
      <c r="AI4419" s="4" t="s">
        <v>7894</v>
      </c>
      <c r="CO4419" s="5"/>
      <c r="CP4419" s="5"/>
      <c r="CQ4419" s="5"/>
      <c r="CR4419" s="5"/>
      <c r="CS4419" s="5"/>
      <c r="CT4419" s="5"/>
      <c r="CU4419" s="5"/>
      <c r="CV4419" s="5"/>
      <c r="CW4419" s="5"/>
      <c r="CX4419" s="5"/>
    </row>
    <row r="4420" spans="1:102" x14ac:dyDescent="0.3">
      <c r="A4420" s="5" t="s">
        <v>14</v>
      </c>
      <c r="B4420" s="16" t="s">
        <v>8551</v>
      </c>
      <c r="C4420" s="5" t="s">
        <v>1782</v>
      </c>
      <c r="D4420" s="5" t="s">
        <v>1819</v>
      </c>
      <c r="E4420" s="5" t="s">
        <v>1782</v>
      </c>
      <c r="F4420" s="5" t="s">
        <v>1782</v>
      </c>
      <c r="N4420" s="4">
        <v>5</v>
      </c>
      <c r="O4420" s="4">
        <v>0</v>
      </c>
      <c r="P4420" s="4">
        <v>0</v>
      </c>
      <c r="Q4420" s="4">
        <v>5</v>
      </c>
      <c r="R4420" s="4" t="s">
        <v>28</v>
      </c>
      <c r="S4420" s="4" t="s">
        <v>29</v>
      </c>
      <c r="T4420" s="4" t="s">
        <v>7894</v>
      </c>
      <c r="AD4420" s="9"/>
      <c r="AF4420" s="9"/>
      <c r="AG4420" s="4" t="s">
        <v>1782</v>
      </c>
      <c r="AH4420" s="4" t="s">
        <v>1782</v>
      </c>
      <c r="AI4420" s="4" t="s">
        <v>7894</v>
      </c>
      <c r="CO4420" s="5"/>
      <c r="CP4420" s="5"/>
      <c r="CQ4420" s="5"/>
      <c r="CR4420" s="5"/>
      <c r="CS4420" s="5"/>
      <c r="CT4420" s="5"/>
      <c r="CU4420" s="5"/>
      <c r="CV4420" s="5"/>
      <c r="CW4420" s="5"/>
      <c r="CX4420" s="5"/>
    </row>
    <row r="4421" spans="1:102" x14ac:dyDescent="0.3">
      <c r="A4421" s="5" t="s">
        <v>14</v>
      </c>
      <c r="B4421" s="16" t="s">
        <v>6115</v>
      </c>
      <c r="C4421" s="5" t="s">
        <v>1782</v>
      </c>
      <c r="D4421" s="5" t="s">
        <v>1819</v>
      </c>
      <c r="E4421" s="5" t="s">
        <v>1782</v>
      </c>
      <c r="F4421" s="5" t="s">
        <v>1782</v>
      </c>
      <c r="N4421" s="4">
        <v>3</v>
      </c>
      <c r="O4421" s="4">
        <v>1</v>
      </c>
      <c r="P4421" s="4">
        <v>0</v>
      </c>
      <c r="Q4421" s="4">
        <v>4</v>
      </c>
      <c r="R4421" s="4" t="s">
        <v>28</v>
      </c>
      <c r="S4421" s="4" t="s">
        <v>29</v>
      </c>
      <c r="T4421" s="4" t="s">
        <v>7894</v>
      </c>
      <c r="AD4421" s="9"/>
      <c r="AF4421" s="9"/>
      <c r="AG4421" s="4" t="s">
        <v>1782</v>
      </c>
      <c r="AH4421" s="4" t="s">
        <v>1782</v>
      </c>
      <c r="AI4421" s="4" t="s">
        <v>7894</v>
      </c>
      <c r="CO4421" s="5"/>
      <c r="CP4421" s="5"/>
      <c r="CQ4421" s="5"/>
      <c r="CR4421" s="5"/>
      <c r="CS4421" s="5"/>
      <c r="CT4421" s="5"/>
      <c r="CU4421" s="5"/>
      <c r="CV4421" s="5"/>
      <c r="CW4421" s="5"/>
      <c r="CX4421" s="5"/>
    </row>
    <row r="4422" spans="1:102" x14ac:dyDescent="0.3">
      <c r="A4422" s="4" t="s">
        <v>1</v>
      </c>
      <c r="B4422" s="17" t="s">
        <v>1820</v>
      </c>
      <c r="C4422" s="4" t="s">
        <v>1782</v>
      </c>
      <c r="D4422" s="4" t="s">
        <v>1820</v>
      </c>
      <c r="E4422" s="4" t="s">
        <v>1782</v>
      </c>
      <c r="F4422" s="4" t="s">
        <v>1782</v>
      </c>
      <c r="N4422" s="4">
        <v>28</v>
      </c>
      <c r="O4422" s="4">
        <v>5</v>
      </c>
      <c r="P4422" s="4">
        <v>30</v>
      </c>
      <c r="Q4422" s="4">
        <v>63</v>
      </c>
      <c r="R4422" s="4" t="s">
        <v>28</v>
      </c>
      <c r="S4422" s="4" t="s">
        <v>29</v>
      </c>
      <c r="T4422" s="4" t="s">
        <v>7894</v>
      </c>
      <c r="AD4422" s="9"/>
      <c r="AF4422" s="9"/>
      <c r="AG4422" s="4" t="s">
        <v>1782</v>
      </c>
      <c r="AH4422" s="4" t="s">
        <v>1782</v>
      </c>
      <c r="AI4422" s="4" t="s">
        <v>7894</v>
      </c>
    </row>
    <row r="4423" spans="1:102" x14ac:dyDescent="0.3">
      <c r="A4423" s="5" t="s">
        <v>14</v>
      </c>
      <c r="B4423" s="16" t="s">
        <v>6116</v>
      </c>
      <c r="C4423" s="5" t="s">
        <v>1782</v>
      </c>
      <c r="D4423" s="5" t="s">
        <v>1820</v>
      </c>
      <c r="E4423" s="5" t="s">
        <v>1782</v>
      </c>
      <c r="F4423" s="5" t="s">
        <v>1782</v>
      </c>
      <c r="N4423" s="4">
        <v>2</v>
      </c>
      <c r="O4423" s="4">
        <v>2</v>
      </c>
      <c r="P4423" s="4">
        <v>0</v>
      </c>
      <c r="Q4423" s="4">
        <v>4</v>
      </c>
      <c r="R4423" s="4" t="s">
        <v>28</v>
      </c>
      <c r="S4423" s="4" t="s">
        <v>29</v>
      </c>
      <c r="T4423" s="4" t="s">
        <v>7894</v>
      </c>
      <c r="AD4423" s="9"/>
      <c r="AF4423" s="9"/>
      <c r="AG4423" s="4" t="s">
        <v>1782</v>
      </c>
      <c r="AH4423" s="4" t="s">
        <v>1782</v>
      </c>
      <c r="AI4423" s="4" t="s">
        <v>7894</v>
      </c>
      <c r="CO4423" s="5"/>
      <c r="CP4423" s="5"/>
      <c r="CQ4423" s="5"/>
      <c r="CR4423" s="5"/>
      <c r="CS4423" s="5"/>
      <c r="CT4423" s="5"/>
      <c r="CU4423" s="5"/>
      <c r="CV4423" s="5"/>
      <c r="CW4423" s="5"/>
      <c r="CX4423" s="5"/>
    </row>
    <row r="4424" spans="1:102" x14ac:dyDescent="0.3">
      <c r="A4424" s="5" t="s">
        <v>14</v>
      </c>
      <c r="B4424" s="16" t="s">
        <v>6117</v>
      </c>
      <c r="C4424" s="5" t="s">
        <v>1782</v>
      </c>
      <c r="D4424" s="5" t="s">
        <v>1820</v>
      </c>
      <c r="E4424" s="5" t="s">
        <v>1782</v>
      </c>
      <c r="F4424" s="5" t="s">
        <v>1782</v>
      </c>
      <c r="N4424" s="4">
        <v>14</v>
      </c>
      <c r="O4424" s="4">
        <v>3</v>
      </c>
      <c r="P4424" s="4">
        <v>0</v>
      </c>
      <c r="Q4424" s="4">
        <v>17</v>
      </c>
      <c r="R4424" s="4" t="s">
        <v>28</v>
      </c>
      <c r="S4424" s="4" t="s">
        <v>29</v>
      </c>
      <c r="T4424" s="4" t="s">
        <v>7894</v>
      </c>
      <c r="AD4424" s="9"/>
      <c r="AF4424" s="9"/>
      <c r="AG4424" s="4" t="s">
        <v>1782</v>
      </c>
      <c r="AH4424" s="4" t="s">
        <v>1782</v>
      </c>
      <c r="AI4424" s="4" t="s">
        <v>7894</v>
      </c>
      <c r="CO4424" s="5"/>
      <c r="CP4424" s="5"/>
      <c r="CQ4424" s="5"/>
      <c r="CR4424" s="5"/>
      <c r="CS4424" s="5"/>
      <c r="CT4424" s="5"/>
      <c r="CU4424" s="5"/>
      <c r="CV4424" s="5"/>
      <c r="CW4424" s="5"/>
      <c r="CX4424" s="5"/>
    </row>
    <row r="4425" spans="1:102" x14ac:dyDescent="0.3">
      <c r="A4425" s="4" t="s">
        <v>14</v>
      </c>
      <c r="B4425" s="17" t="s">
        <v>1821</v>
      </c>
      <c r="C4425" s="4" t="s">
        <v>1782</v>
      </c>
      <c r="D4425" s="4" t="s">
        <v>1820</v>
      </c>
      <c r="E4425" s="4" t="s">
        <v>1782</v>
      </c>
      <c r="F4425" s="4" t="s">
        <v>1782</v>
      </c>
      <c r="N4425" s="4">
        <v>1</v>
      </c>
      <c r="O4425" s="4">
        <v>1</v>
      </c>
      <c r="P4425" s="4">
        <v>0</v>
      </c>
      <c r="Q4425" s="4">
        <v>2</v>
      </c>
      <c r="R4425" s="4" t="s">
        <v>28</v>
      </c>
      <c r="S4425" s="4" t="s">
        <v>29</v>
      </c>
      <c r="T4425" s="4" t="s">
        <v>7894</v>
      </c>
      <c r="AD4425" s="9"/>
      <c r="AF4425" s="9"/>
      <c r="AG4425" s="4" t="s">
        <v>1782</v>
      </c>
      <c r="AH4425" s="4" t="s">
        <v>1782</v>
      </c>
      <c r="AI4425" s="4" t="s">
        <v>7894</v>
      </c>
    </row>
    <row r="4426" spans="1:102" x14ac:dyDescent="0.3">
      <c r="A4426" s="5" t="s">
        <v>14</v>
      </c>
      <c r="B4426" s="16" t="s">
        <v>6118</v>
      </c>
      <c r="C4426" s="5" t="s">
        <v>1782</v>
      </c>
      <c r="D4426" s="5" t="s">
        <v>1820</v>
      </c>
      <c r="E4426" s="5" t="s">
        <v>1782</v>
      </c>
      <c r="F4426" s="5" t="s">
        <v>1782</v>
      </c>
      <c r="N4426" s="4">
        <v>1</v>
      </c>
      <c r="O4426" s="4">
        <v>1</v>
      </c>
      <c r="P4426" s="4">
        <v>0</v>
      </c>
      <c r="Q4426" s="4">
        <v>2</v>
      </c>
      <c r="R4426" s="4" t="s">
        <v>28</v>
      </c>
      <c r="S4426" s="4" t="s">
        <v>29</v>
      </c>
      <c r="T4426" s="4" t="s">
        <v>7894</v>
      </c>
      <c r="AD4426" s="9"/>
      <c r="AF4426" s="9"/>
      <c r="AG4426" s="4" t="s">
        <v>1782</v>
      </c>
      <c r="AH4426" s="4" t="s">
        <v>1782</v>
      </c>
      <c r="AI4426" s="4" t="s">
        <v>7894</v>
      </c>
      <c r="CO4426" s="5"/>
      <c r="CP4426" s="5"/>
      <c r="CQ4426" s="5"/>
      <c r="CR4426" s="5"/>
      <c r="CS4426" s="5"/>
      <c r="CT4426" s="5"/>
      <c r="CU4426" s="5"/>
      <c r="CV4426" s="5"/>
      <c r="CW4426" s="5"/>
      <c r="CX4426" s="5"/>
    </row>
    <row r="4427" spans="1:102" x14ac:dyDescent="0.3">
      <c r="A4427" s="5" t="s">
        <v>14</v>
      </c>
      <c r="B4427" s="16" t="s">
        <v>6119</v>
      </c>
      <c r="C4427" s="5" t="s">
        <v>1782</v>
      </c>
      <c r="D4427" s="5" t="s">
        <v>1820</v>
      </c>
      <c r="E4427" s="5" t="s">
        <v>1782</v>
      </c>
      <c r="F4427" s="5" t="s">
        <v>1782</v>
      </c>
      <c r="N4427" s="4">
        <v>0</v>
      </c>
      <c r="O4427" s="4">
        <v>4</v>
      </c>
      <c r="P4427" s="4">
        <v>0</v>
      </c>
      <c r="Q4427" s="4">
        <v>4</v>
      </c>
      <c r="R4427" s="4" t="s">
        <v>28</v>
      </c>
      <c r="S4427" s="4" t="s">
        <v>29</v>
      </c>
      <c r="T4427" s="4" t="s">
        <v>7894</v>
      </c>
      <c r="AD4427" s="9"/>
      <c r="AF4427" s="9"/>
      <c r="AG4427" s="4" t="s">
        <v>1782</v>
      </c>
      <c r="AH4427" s="4" t="s">
        <v>1782</v>
      </c>
      <c r="AI4427" s="4" t="s">
        <v>7894</v>
      </c>
      <c r="CO4427" s="5"/>
      <c r="CP4427" s="5"/>
      <c r="CQ4427" s="5"/>
      <c r="CR4427" s="5"/>
      <c r="CS4427" s="5"/>
      <c r="CT4427" s="5"/>
      <c r="CU4427" s="5"/>
      <c r="CV4427" s="5"/>
      <c r="CW4427" s="5"/>
      <c r="CX4427" s="5"/>
    </row>
    <row r="4428" spans="1:102" x14ac:dyDescent="0.3">
      <c r="A4428" s="5" t="s">
        <v>14</v>
      </c>
      <c r="B4428" s="16" t="s">
        <v>6120</v>
      </c>
      <c r="C4428" s="5" t="s">
        <v>1782</v>
      </c>
      <c r="D4428" s="5" t="s">
        <v>1820</v>
      </c>
      <c r="E4428" s="5" t="s">
        <v>1782</v>
      </c>
      <c r="F4428" s="5" t="s">
        <v>1782</v>
      </c>
      <c r="N4428" s="4">
        <v>2</v>
      </c>
      <c r="O4428" s="4">
        <v>0</v>
      </c>
      <c r="P4428" s="4">
        <v>0</v>
      </c>
      <c r="Q4428" s="4">
        <v>2</v>
      </c>
      <c r="R4428" s="4" t="s">
        <v>28</v>
      </c>
      <c r="S4428" s="4" t="s">
        <v>29</v>
      </c>
      <c r="T4428" s="4" t="s">
        <v>7894</v>
      </c>
      <c r="AD4428" s="9"/>
      <c r="AF4428" s="9"/>
      <c r="AG4428" s="4" t="s">
        <v>1782</v>
      </c>
      <c r="AH4428" s="4" t="s">
        <v>1782</v>
      </c>
      <c r="AI4428" s="4" t="s">
        <v>7894</v>
      </c>
      <c r="CO4428" s="5"/>
      <c r="CP4428" s="5"/>
      <c r="CQ4428" s="5"/>
      <c r="CR4428" s="5"/>
      <c r="CS4428" s="5"/>
      <c r="CT4428" s="5"/>
      <c r="CU4428" s="5"/>
      <c r="CV4428" s="5"/>
      <c r="CW4428" s="5"/>
      <c r="CX4428" s="5"/>
    </row>
    <row r="4429" spans="1:102" x14ac:dyDescent="0.3">
      <c r="A4429" s="5" t="s">
        <v>14</v>
      </c>
      <c r="B4429" s="16" t="s">
        <v>6121</v>
      </c>
      <c r="C4429" s="5" t="s">
        <v>1782</v>
      </c>
      <c r="D4429" s="5" t="s">
        <v>1820</v>
      </c>
      <c r="E4429" s="5" t="s">
        <v>1782</v>
      </c>
      <c r="F4429" s="5" t="s">
        <v>1782</v>
      </c>
      <c r="N4429" s="4">
        <v>1</v>
      </c>
      <c r="O4429" s="4">
        <v>1</v>
      </c>
      <c r="P4429" s="4">
        <v>0</v>
      </c>
      <c r="Q4429" s="4">
        <v>2</v>
      </c>
      <c r="R4429" s="4" t="s">
        <v>28</v>
      </c>
      <c r="S4429" s="4" t="s">
        <v>29</v>
      </c>
      <c r="T4429" s="4" t="s">
        <v>7894</v>
      </c>
      <c r="AD4429" s="9"/>
      <c r="AF4429" s="9"/>
      <c r="AG4429" s="4" t="s">
        <v>1782</v>
      </c>
      <c r="AH4429" s="4" t="s">
        <v>1782</v>
      </c>
      <c r="AI4429" s="4" t="s">
        <v>7894</v>
      </c>
      <c r="CO4429" s="5"/>
      <c r="CP4429" s="5"/>
      <c r="CQ4429" s="5"/>
      <c r="CR4429" s="5"/>
      <c r="CS4429" s="5"/>
      <c r="CT4429" s="5"/>
      <c r="CU4429" s="5"/>
      <c r="CV4429" s="5"/>
      <c r="CW4429" s="5"/>
      <c r="CX4429" s="5"/>
    </row>
    <row r="4430" spans="1:102" x14ac:dyDescent="0.3">
      <c r="A4430" s="5" t="s">
        <v>14</v>
      </c>
      <c r="B4430" s="16" t="s">
        <v>6122</v>
      </c>
      <c r="C4430" s="5" t="s">
        <v>1782</v>
      </c>
      <c r="D4430" s="5" t="s">
        <v>1820</v>
      </c>
      <c r="E4430" s="5" t="s">
        <v>1782</v>
      </c>
      <c r="F4430" s="5" t="s">
        <v>1782</v>
      </c>
      <c r="N4430" s="4">
        <v>30</v>
      </c>
      <c r="O4430" s="4">
        <v>10</v>
      </c>
      <c r="P4430" s="4">
        <v>0</v>
      </c>
      <c r="Q4430" s="4">
        <v>40</v>
      </c>
      <c r="R4430" s="4" t="s">
        <v>28</v>
      </c>
      <c r="S4430" s="4" t="s">
        <v>29</v>
      </c>
      <c r="T4430" s="4" t="s">
        <v>7894</v>
      </c>
      <c r="AD4430" s="9"/>
      <c r="AF4430" s="9"/>
      <c r="AG4430" s="4" t="s">
        <v>1782</v>
      </c>
      <c r="AH4430" s="4" t="s">
        <v>1782</v>
      </c>
      <c r="AI4430" s="4" t="s">
        <v>7894</v>
      </c>
      <c r="CO4430" s="5"/>
      <c r="CP4430" s="5"/>
      <c r="CQ4430" s="5"/>
      <c r="CR4430" s="5"/>
      <c r="CS4430" s="5"/>
      <c r="CT4430" s="5"/>
      <c r="CU4430" s="5"/>
      <c r="CV4430" s="5"/>
      <c r="CW4430" s="5"/>
      <c r="CX4430" s="5"/>
    </row>
    <row r="4431" spans="1:102" x14ac:dyDescent="0.3">
      <c r="A4431" s="5" t="s">
        <v>14</v>
      </c>
      <c r="B4431" s="16" t="s">
        <v>6123</v>
      </c>
      <c r="C4431" s="5" t="s">
        <v>1782</v>
      </c>
      <c r="D4431" s="5" t="s">
        <v>1820</v>
      </c>
      <c r="E4431" s="5" t="s">
        <v>1782</v>
      </c>
      <c r="F4431" s="5" t="s">
        <v>1782</v>
      </c>
      <c r="N4431" s="4">
        <v>1</v>
      </c>
      <c r="O4431" s="4">
        <v>0</v>
      </c>
      <c r="P4431" s="4">
        <v>0</v>
      </c>
      <c r="Q4431" s="4">
        <v>1</v>
      </c>
      <c r="R4431" s="4" t="s">
        <v>28</v>
      </c>
      <c r="S4431" s="4" t="s">
        <v>29</v>
      </c>
      <c r="T4431" s="4" t="s">
        <v>7894</v>
      </c>
      <c r="AD4431" s="9"/>
      <c r="AF4431" s="9"/>
      <c r="AG4431" s="4" t="s">
        <v>1782</v>
      </c>
      <c r="AH4431" s="4" t="s">
        <v>1782</v>
      </c>
      <c r="AI4431" s="4" t="s">
        <v>7894</v>
      </c>
      <c r="CO4431" s="5"/>
      <c r="CP4431" s="5"/>
      <c r="CQ4431" s="5"/>
      <c r="CR4431" s="5"/>
      <c r="CS4431" s="5"/>
      <c r="CT4431" s="5"/>
      <c r="CU4431" s="5"/>
      <c r="CV4431" s="5"/>
      <c r="CW4431" s="5"/>
      <c r="CX4431" s="5"/>
    </row>
    <row r="4432" spans="1:102" x14ac:dyDescent="0.3">
      <c r="A4432" s="5" t="s">
        <v>14</v>
      </c>
      <c r="B4432" s="16" t="s">
        <v>6124</v>
      </c>
      <c r="C4432" s="5" t="s">
        <v>1782</v>
      </c>
      <c r="D4432" s="5" t="s">
        <v>1820</v>
      </c>
      <c r="E4432" s="5" t="s">
        <v>1782</v>
      </c>
      <c r="F4432" s="5" t="s">
        <v>1782</v>
      </c>
      <c r="N4432" s="4">
        <v>1</v>
      </c>
      <c r="O4432" s="4">
        <v>1</v>
      </c>
      <c r="P4432" s="4">
        <v>0</v>
      </c>
      <c r="Q4432" s="4">
        <v>2</v>
      </c>
      <c r="R4432" s="4" t="s">
        <v>28</v>
      </c>
      <c r="S4432" s="4" t="s">
        <v>29</v>
      </c>
      <c r="T4432" s="4" t="s">
        <v>7894</v>
      </c>
      <c r="AD4432" s="9"/>
      <c r="AF4432" s="9"/>
      <c r="AG4432" s="4" t="s">
        <v>1782</v>
      </c>
      <c r="AH4432" s="4" t="s">
        <v>1782</v>
      </c>
      <c r="AI4432" s="4" t="s">
        <v>7894</v>
      </c>
      <c r="CO4432" s="5"/>
      <c r="CP4432" s="5"/>
      <c r="CQ4432" s="5"/>
      <c r="CR4432" s="5"/>
      <c r="CS4432" s="5"/>
      <c r="CT4432" s="5"/>
      <c r="CU4432" s="5"/>
      <c r="CV4432" s="5"/>
      <c r="CW4432" s="5"/>
      <c r="CX4432" s="5"/>
    </row>
    <row r="4433" spans="1:102" x14ac:dyDescent="0.3">
      <c r="A4433" s="5" t="s">
        <v>14</v>
      </c>
      <c r="B4433" s="16" t="s">
        <v>6125</v>
      </c>
      <c r="C4433" s="5" t="s">
        <v>557</v>
      </c>
      <c r="D4433" s="5" t="s">
        <v>3183</v>
      </c>
      <c r="E4433" s="5" t="s">
        <v>3183</v>
      </c>
      <c r="F4433" s="5" t="s">
        <v>3183</v>
      </c>
      <c r="H4433" s="4" t="s">
        <v>8108</v>
      </c>
      <c r="N4433" s="4">
        <v>1</v>
      </c>
      <c r="O4433" s="4">
        <v>0</v>
      </c>
      <c r="P4433" s="4">
        <v>0</v>
      </c>
      <c r="Q4433" s="4">
        <v>1</v>
      </c>
      <c r="R4433" s="4" t="s">
        <v>456</v>
      </c>
      <c r="S4433" s="4" t="s">
        <v>456</v>
      </c>
      <c r="T4433" s="4" t="s">
        <v>7863</v>
      </c>
      <c r="AB4433" s="4" t="s">
        <v>3184</v>
      </c>
      <c r="AC4433" s="4" t="s">
        <v>3185</v>
      </c>
      <c r="AD4433" s="9" t="str">
        <f>HYPERLINK("https://www.gbif.org/species/search?q=" &amp; E4433 &amp; "&amp;highertaxon_key=6&amp;status=ACCEPTED")</f>
        <v>https://www.gbif.org/species/search?q=Polyscias&amp;highertaxon_key=6&amp;status=ACCEPTED</v>
      </c>
      <c r="AE4433" s="4" t="s">
        <v>3186</v>
      </c>
      <c r="AF4433" s="9" t="str">
        <f>HYPERLINK("https://powo.science.kew.org/results?q=" &amp; E4433)</f>
        <v>https://powo.science.kew.org/results?q=Polyscias</v>
      </c>
      <c r="AG4433" s="4" t="s">
        <v>44</v>
      </c>
      <c r="AH4433" s="4" t="s">
        <v>44</v>
      </c>
      <c r="AI4433" s="4" t="s">
        <v>7892</v>
      </c>
      <c r="CO4433" s="5"/>
      <c r="CP4433" s="5"/>
      <c r="CQ4433" s="5"/>
      <c r="CR4433" s="5"/>
      <c r="CS4433" s="5"/>
      <c r="CT4433" s="5"/>
      <c r="CU4433" s="5"/>
      <c r="CV4433" s="5"/>
      <c r="CW4433" s="5"/>
      <c r="CX4433" s="5"/>
    </row>
    <row r="4434" spans="1:102" x14ac:dyDescent="0.3">
      <c r="A4434" s="4" t="s">
        <v>14</v>
      </c>
      <c r="B4434" s="17" t="s">
        <v>3183</v>
      </c>
      <c r="C4434" s="4" t="s">
        <v>557</v>
      </c>
      <c r="D4434" s="4" t="s">
        <v>3183</v>
      </c>
      <c r="E4434" s="4" t="s">
        <v>3183</v>
      </c>
      <c r="F4434" s="4" t="s">
        <v>3183</v>
      </c>
      <c r="H4434" s="4" t="s">
        <v>8108</v>
      </c>
      <c r="N4434" s="4">
        <v>1</v>
      </c>
      <c r="O4434" s="4">
        <v>0</v>
      </c>
      <c r="P4434" s="4">
        <v>0</v>
      </c>
      <c r="Q4434" s="4">
        <v>1</v>
      </c>
      <c r="R4434" s="4" t="s">
        <v>456</v>
      </c>
      <c r="S4434" s="4" t="s">
        <v>456</v>
      </c>
      <c r="T4434" s="4" t="s">
        <v>7863</v>
      </c>
      <c r="AB4434" s="4" t="s">
        <v>3184</v>
      </c>
      <c r="AC4434" s="4" t="s">
        <v>3185</v>
      </c>
      <c r="AD4434" s="9" t="str">
        <f>HYPERLINK("https://www.gbif.org/species/search?q=" &amp; E4434 &amp; "&amp;highertaxon_key=6&amp;status=ACCEPTED")</f>
        <v>https://www.gbif.org/species/search?q=Polyscias&amp;highertaxon_key=6&amp;status=ACCEPTED</v>
      </c>
      <c r="AE4434" s="4" t="s">
        <v>3186</v>
      </c>
      <c r="AF4434" s="9" t="str">
        <f>HYPERLINK("https://powo.science.kew.org/results?q=" &amp; E4434)</f>
        <v>https://powo.science.kew.org/results?q=Polyscias</v>
      </c>
      <c r="AG4434" s="4" t="s">
        <v>44</v>
      </c>
      <c r="AH4434" s="4" t="s">
        <v>44</v>
      </c>
      <c r="AI4434" s="10" t="s">
        <v>7892</v>
      </c>
    </row>
    <row r="4435" spans="1:102" x14ac:dyDescent="0.3">
      <c r="A4435" s="4" t="s">
        <v>77</v>
      </c>
      <c r="B4435" s="17" t="s">
        <v>3187</v>
      </c>
      <c r="C4435" s="4" t="s">
        <v>557</v>
      </c>
      <c r="D4435" s="4" t="s">
        <v>3183</v>
      </c>
      <c r="E4435" s="4" t="s">
        <v>3183</v>
      </c>
      <c r="F4435" s="4" t="s">
        <v>3183</v>
      </c>
      <c r="H4435" s="4" t="s">
        <v>8108</v>
      </c>
      <c r="N4435" s="4">
        <v>1</v>
      </c>
      <c r="O4435" s="4">
        <v>0</v>
      </c>
      <c r="P4435" s="4">
        <v>0</v>
      </c>
      <c r="Q4435" s="4">
        <v>1</v>
      </c>
      <c r="R4435" s="4" t="s">
        <v>456</v>
      </c>
      <c r="S4435" s="4" t="s">
        <v>456</v>
      </c>
      <c r="T4435" s="4" t="s">
        <v>7863</v>
      </c>
      <c r="AB4435" s="4" t="s">
        <v>3184</v>
      </c>
      <c r="AC4435" s="4" t="s">
        <v>3185</v>
      </c>
      <c r="AD4435" s="9" t="str">
        <f>HYPERLINK("https://www.gbif.org/species/search?q=" &amp; E4435 &amp; "&amp;highertaxon_key=6&amp;status=ACCEPTED")</f>
        <v>https://www.gbif.org/species/search?q=Polyscias&amp;highertaxon_key=6&amp;status=ACCEPTED</v>
      </c>
      <c r="AE4435" s="4" t="s">
        <v>3186</v>
      </c>
      <c r="AF4435" s="9" t="str">
        <f>HYPERLINK("https://powo.science.kew.org/results?q=" &amp; E4435)</f>
        <v>https://powo.science.kew.org/results?q=Polyscias</v>
      </c>
      <c r="AG4435" s="4" t="s">
        <v>44</v>
      </c>
      <c r="AH4435" s="4" t="s">
        <v>44</v>
      </c>
      <c r="AI4435" s="10" t="s">
        <v>7892</v>
      </c>
    </row>
    <row r="4436" spans="1:102" x14ac:dyDescent="0.3">
      <c r="A4436" s="5" t="s">
        <v>1</v>
      </c>
      <c r="B4436" s="16" t="s">
        <v>3188</v>
      </c>
      <c r="C4436" s="5" t="s">
        <v>557</v>
      </c>
      <c r="D4436" s="5" t="s">
        <v>3183</v>
      </c>
      <c r="E4436" s="5" t="s">
        <v>3183</v>
      </c>
      <c r="F4436" s="5" t="s">
        <v>3183</v>
      </c>
      <c r="H4436" s="4" t="s">
        <v>8108</v>
      </c>
      <c r="N4436" s="4">
        <v>4</v>
      </c>
      <c r="O4436" s="4">
        <v>0</v>
      </c>
      <c r="P4436" s="4">
        <v>2</v>
      </c>
      <c r="Q4436" s="4">
        <v>6</v>
      </c>
      <c r="R4436" s="4" t="s">
        <v>456</v>
      </c>
      <c r="S4436" s="4" t="s">
        <v>456</v>
      </c>
      <c r="T4436" s="4" t="s">
        <v>7863</v>
      </c>
      <c r="AB4436" s="4" t="s">
        <v>3184</v>
      </c>
      <c r="AC4436" s="4" t="s">
        <v>3185</v>
      </c>
      <c r="AD4436" s="9" t="str">
        <f>HYPERLINK("https://www.gbif.org/species/search?q=" &amp; E4436 &amp; "&amp;highertaxon_key=6&amp;status=ACCEPTED")</f>
        <v>https://www.gbif.org/species/search?q=Polyscias&amp;highertaxon_key=6&amp;status=ACCEPTED</v>
      </c>
      <c r="AE4436" s="4" t="s">
        <v>3186</v>
      </c>
      <c r="AF4436" s="9" t="str">
        <f>HYPERLINK("https://powo.science.kew.org/results?q=" &amp; E4436)</f>
        <v>https://powo.science.kew.org/results?q=Polyscias</v>
      </c>
      <c r="AG4436" s="4" t="s">
        <v>44</v>
      </c>
      <c r="AH4436" s="4" t="s">
        <v>44</v>
      </c>
      <c r="AI4436" s="4" t="s">
        <v>7892</v>
      </c>
      <c r="CO4436" s="5"/>
      <c r="CP4436" s="5"/>
      <c r="CQ4436" s="5"/>
      <c r="CR4436" s="5"/>
      <c r="CS4436" s="5"/>
      <c r="CT4436" s="5"/>
      <c r="CU4436" s="5"/>
      <c r="CV4436" s="5"/>
      <c r="CW4436" s="5"/>
      <c r="CX4436" s="5"/>
    </row>
    <row r="4437" spans="1:102" x14ac:dyDescent="0.3">
      <c r="A4437" s="6" t="s">
        <v>14</v>
      </c>
      <c r="B4437" s="15" t="s">
        <v>6126</v>
      </c>
      <c r="C4437" s="6"/>
      <c r="D4437" s="6"/>
      <c r="E4437" s="6"/>
      <c r="F4437" s="6"/>
      <c r="N4437" s="4">
        <v>1</v>
      </c>
      <c r="O4437" s="4">
        <v>0</v>
      </c>
      <c r="P4437" s="4">
        <v>0</v>
      </c>
      <c r="Q4437" s="4">
        <v>1</v>
      </c>
      <c r="AD4437" s="9"/>
      <c r="AF4437" s="9"/>
      <c r="CO4437" s="6"/>
      <c r="CP4437" s="6"/>
      <c r="CQ4437" s="6"/>
      <c r="CR4437" s="6"/>
      <c r="CS4437" s="6"/>
      <c r="CT4437" s="6"/>
      <c r="CU4437" s="6"/>
      <c r="CV4437" s="6"/>
      <c r="CW4437" s="6"/>
      <c r="CX4437" s="6"/>
    </row>
    <row r="4438" spans="1:102" x14ac:dyDescent="0.3">
      <c r="A4438" s="6" t="s">
        <v>14</v>
      </c>
      <c r="B4438" s="15" t="s">
        <v>6127</v>
      </c>
      <c r="C4438" s="6"/>
      <c r="D4438" s="6"/>
      <c r="E4438" s="6"/>
      <c r="F4438" s="6"/>
      <c r="N4438" s="4">
        <v>2</v>
      </c>
      <c r="O4438" s="4">
        <v>0</v>
      </c>
      <c r="P4438" s="4">
        <v>0</v>
      </c>
      <c r="Q4438" s="4">
        <v>2</v>
      </c>
      <c r="AD4438" s="9"/>
      <c r="AF4438" s="9"/>
      <c r="CO4438" s="6"/>
      <c r="CP4438" s="6"/>
      <c r="CQ4438" s="6"/>
      <c r="CR4438" s="6"/>
      <c r="CS4438" s="6"/>
      <c r="CT4438" s="6"/>
      <c r="CU4438" s="6"/>
      <c r="CV4438" s="6"/>
      <c r="CW4438" s="6"/>
      <c r="CX4438" s="6"/>
    </row>
    <row r="4439" spans="1:102" x14ac:dyDescent="0.3">
      <c r="A4439" s="5" t="s">
        <v>14</v>
      </c>
      <c r="B4439" s="16" t="s">
        <v>6128</v>
      </c>
      <c r="C4439" s="5" t="s">
        <v>1782</v>
      </c>
      <c r="D4439" s="5" t="s">
        <v>1822</v>
      </c>
      <c r="E4439" s="5" t="s">
        <v>1782</v>
      </c>
      <c r="F4439" s="5" t="s">
        <v>1782</v>
      </c>
      <c r="N4439" s="4">
        <v>1</v>
      </c>
      <c r="O4439" s="4">
        <v>0</v>
      </c>
      <c r="P4439" s="4">
        <v>0</v>
      </c>
      <c r="Q4439" s="4">
        <v>1</v>
      </c>
      <c r="R4439" s="4" t="s">
        <v>28</v>
      </c>
      <c r="S4439" s="4" t="s">
        <v>29</v>
      </c>
      <c r="T4439" s="4" t="s">
        <v>7894</v>
      </c>
      <c r="AD4439" s="9"/>
      <c r="AF4439" s="9"/>
      <c r="AG4439" s="4" t="s">
        <v>1782</v>
      </c>
      <c r="AH4439" s="4" t="s">
        <v>1782</v>
      </c>
      <c r="AI4439" s="4" t="s">
        <v>7894</v>
      </c>
      <c r="CO4439" s="5"/>
      <c r="CP4439" s="5"/>
      <c r="CQ4439" s="5"/>
      <c r="CR4439" s="5"/>
      <c r="CS4439" s="5"/>
      <c r="CT4439" s="5"/>
      <c r="CU4439" s="5"/>
      <c r="CV4439" s="5"/>
      <c r="CW4439" s="5"/>
      <c r="CX4439" s="5"/>
    </row>
    <row r="4440" spans="1:102" x14ac:dyDescent="0.3">
      <c r="A4440" s="5" t="s">
        <v>14</v>
      </c>
      <c r="B4440" s="16" t="s">
        <v>6129</v>
      </c>
      <c r="C4440" s="5" t="s">
        <v>1782</v>
      </c>
      <c r="D4440" s="5" t="s">
        <v>1822</v>
      </c>
      <c r="E4440" s="5" t="s">
        <v>1782</v>
      </c>
      <c r="F4440" s="5" t="s">
        <v>1782</v>
      </c>
      <c r="N4440" s="4">
        <v>1</v>
      </c>
      <c r="O4440" s="4">
        <v>0</v>
      </c>
      <c r="P4440" s="4">
        <v>0</v>
      </c>
      <c r="Q4440" s="4">
        <v>1</v>
      </c>
      <c r="R4440" s="4" t="s">
        <v>28</v>
      </c>
      <c r="S4440" s="4" t="s">
        <v>29</v>
      </c>
      <c r="T4440" s="4" t="s">
        <v>7894</v>
      </c>
      <c r="AD4440" s="9"/>
      <c r="AF4440" s="9"/>
      <c r="AG4440" s="4" t="s">
        <v>1782</v>
      </c>
      <c r="AH4440" s="4" t="s">
        <v>1782</v>
      </c>
      <c r="AI4440" s="4" t="s">
        <v>7894</v>
      </c>
      <c r="CO4440" s="5"/>
      <c r="CP4440" s="5"/>
      <c r="CQ4440" s="5"/>
      <c r="CR4440" s="5"/>
      <c r="CS4440" s="5"/>
      <c r="CT4440" s="5"/>
      <c r="CU4440" s="5"/>
      <c r="CV4440" s="5"/>
      <c r="CW4440" s="5"/>
      <c r="CX4440" s="5"/>
    </row>
    <row r="4441" spans="1:102" x14ac:dyDescent="0.3">
      <c r="A4441" s="6" t="s">
        <v>14</v>
      </c>
      <c r="B4441" s="15" t="s">
        <v>6130</v>
      </c>
      <c r="C4441" s="6" t="s">
        <v>4253</v>
      </c>
      <c r="D4441" s="6" t="s">
        <v>4253</v>
      </c>
      <c r="E4441" s="6"/>
      <c r="F4441" s="6"/>
      <c r="N4441" s="4">
        <v>0</v>
      </c>
      <c r="O4441" s="4">
        <v>1</v>
      </c>
      <c r="P4441" s="4">
        <v>0</v>
      </c>
      <c r="Q4441" s="4">
        <v>1</v>
      </c>
      <c r="AD4441" s="9"/>
      <c r="AF4441" s="9"/>
      <c r="CO4441" s="6"/>
      <c r="CP4441" s="6"/>
      <c r="CQ4441" s="6"/>
      <c r="CR4441" s="6"/>
      <c r="CS4441" s="6"/>
      <c r="CT4441" s="6"/>
      <c r="CU4441" s="6"/>
      <c r="CV4441" s="6"/>
      <c r="CW4441" s="6"/>
      <c r="CX4441" s="6"/>
    </row>
    <row r="4442" spans="1:102" x14ac:dyDescent="0.3">
      <c r="A4442" s="4" t="s">
        <v>1</v>
      </c>
      <c r="B4442" s="17" t="s">
        <v>3189</v>
      </c>
      <c r="C4442" s="4" t="s">
        <v>3190</v>
      </c>
      <c r="D4442" s="4" t="s">
        <v>3189</v>
      </c>
      <c r="E4442" s="4" t="s">
        <v>3189</v>
      </c>
      <c r="F4442" s="4" t="s">
        <v>3189</v>
      </c>
      <c r="H4442" s="4" t="s">
        <v>118</v>
      </c>
      <c r="N4442" s="4">
        <v>86</v>
      </c>
      <c r="O4442" s="4">
        <v>20</v>
      </c>
      <c r="P4442" s="4">
        <v>25</v>
      </c>
      <c r="Q4442" s="4">
        <v>131</v>
      </c>
      <c r="R4442" s="4" t="s">
        <v>1381</v>
      </c>
      <c r="S4442" s="4" t="s">
        <v>1381</v>
      </c>
      <c r="T4442" s="4" t="s">
        <v>7863</v>
      </c>
      <c r="AC4442" s="4" t="s">
        <v>3191</v>
      </c>
      <c r="AD4442" s="9" t="str">
        <f t="shared" ref="AD4442:AD4458" si="356">HYPERLINK("https://www.gbif.org/species/search?q=" &amp; E4442 &amp; "&amp;highertaxon_key=6&amp;status=ACCEPTED")</f>
        <v>https://www.gbif.org/species/search?q=Populus&amp;highertaxon_key=6&amp;status=ACCEPTED</v>
      </c>
      <c r="AE4442" s="4" t="s">
        <v>3192</v>
      </c>
      <c r="AF4442" s="9" t="str">
        <f t="shared" ref="AF4442:AF4458" si="357">HYPERLINK("https://powo.science.kew.org/results?q=" &amp; E4442)</f>
        <v>https://powo.science.kew.org/results?q=Populus</v>
      </c>
      <c r="AG4442" s="4" t="s">
        <v>21</v>
      </c>
      <c r="AH4442" s="4" t="s">
        <v>21</v>
      </c>
      <c r="AI4442" s="4" t="s">
        <v>7962</v>
      </c>
    </row>
    <row r="4443" spans="1:102" x14ac:dyDescent="0.3">
      <c r="A4443" s="5" t="s">
        <v>14</v>
      </c>
      <c r="B4443" s="16" t="s">
        <v>7490</v>
      </c>
      <c r="C4443" s="5" t="s">
        <v>3190</v>
      </c>
      <c r="D4443" s="5" t="s">
        <v>3189</v>
      </c>
      <c r="E4443" s="5" t="s">
        <v>3189</v>
      </c>
      <c r="F4443" s="5" t="s">
        <v>3189</v>
      </c>
      <c r="H4443" s="4" t="s">
        <v>118</v>
      </c>
      <c r="N4443" s="4">
        <v>1</v>
      </c>
      <c r="O4443" s="4">
        <v>0</v>
      </c>
      <c r="P4443" s="4">
        <v>0</v>
      </c>
      <c r="Q4443" s="4">
        <v>1</v>
      </c>
      <c r="R4443" s="4" t="s">
        <v>1381</v>
      </c>
      <c r="S4443" s="4" t="s">
        <v>1381</v>
      </c>
      <c r="T4443" s="4" t="s">
        <v>7863</v>
      </c>
      <c r="AC4443" s="4" t="s">
        <v>3191</v>
      </c>
      <c r="AD4443" s="9" t="str">
        <f t="shared" si="356"/>
        <v>https://www.gbif.org/species/search?q=Populus&amp;highertaxon_key=6&amp;status=ACCEPTED</v>
      </c>
      <c r="AE4443" s="4" t="s">
        <v>3192</v>
      </c>
      <c r="AF4443" s="9" t="str">
        <f t="shared" si="357"/>
        <v>https://powo.science.kew.org/results?q=Populus</v>
      </c>
      <c r="AG4443" s="4" t="s">
        <v>21</v>
      </c>
      <c r="AH4443" s="4" t="s">
        <v>21</v>
      </c>
      <c r="AI4443" s="4" t="s">
        <v>7962</v>
      </c>
      <c r="CO4443" s="5"/>
      <c r="CP4443" s="5"/>
      <c r="CQ4443" s="5"/>
      <c r="CR4443" s="5"/>
      <c r="CS4443" s="5"/>
      <c r="CT4443" s="5"/>
      <c r="CU4443" s="5"/>
      <c r="CV4443" s="5"/>
      <c r="CW4443" s="5"/>
      <c r="CX4443" s="5"/>
    </row>
    <row r="4444" spans="1:102" s="34" customFormat="1" x14ac:dyDescent="0.3">
      <c r="A4444" s="5" t="s">
        <v>14</v>
      </c>
      <c r="B4444" s="16" t="s">
        <v>9185</v>
      </c>
      <c r="C4444" s="5" t="s">
        <v>3190</v>
      </c>
      <c r="D4444" s="5" t="s">
        <v>3189</v>
      </c>
      <c r="E4444" s="5" t="s">
        <v>3189</v>
      </c>
      <c r="F4444" s="5" t="s">
        <v>3189</v>
      </c>
      <c r="G4444" s="4"/>
      <c r="H4444" s="4" t="s">
        <v>118</v>
      </c>
      <c r="I4444" s="4"/>
      <c r="J4444" s="4"/>
      <c r="K4444" s="4"/>
      <c r="L4444" s="4"/>
      <c r="M4444" s="4"/>
      <c r="N4444" s="4">
        <v>1</v>
      </c>
      <c r="O4444" s="4">
        <v>0</v>
      </c>
      <c r="P4444" s="4">
        <v>0</v>
      </c>
      <c r="Q4444" s="4">
        <v>1</v>
      </c>
      <c r="R4444" s="4" t="s">
        <v>1381</v>
      </c>
      <c r="S4444" s="4" t="s">
        <v>1381</v>
      </c>
      <c r="T4444" s="4" t="s">
        <v>7863</v>
      </c>
      <c r="U4444" s="4"/>
      <c r="V4444" s="4"/>
      <c r="W4444" s="4"/>
      <c r="X4444" s="4"/>
      <c r="Y4444" s="4"/>
      <c r="Z4444" s="4"/>
      <c r="AA4444" s="4"/>
      <c r="AB4444" s="4"/>
      <c r="AC4444" s="4" t="s">
        <v>3191</v>
      </c>
      <c r="AD4444" s="9" t="str">
        <f t="shared" si="356"/>
        <v>https://www.gbif.org/species/search?q=Populus&amp;highertaxon_key=6&amp;status=ACCEPTED</v>
      </c>
      <c r="AE4444" s="4" t="s">
        <v>3192</v>
      </c>
      <c r="AF4444" s="9" t="str">
        <f t="shared" si="357"/>
        <v>https://powo.science.kew.org/results?q=Populus</v>
      </c>
      <c r="AG4444" s="4" t="s">
        <v>21</v>
      </c>
      <c r="AH4444" s="4" t="s">
        <v>21</v>
      </c>
      <c r="AI4444" s="4" t="s">
        <v>7962</v>
      </c>
      <c r="AJ4444" s="4"/>
      <c r="AK4444" s="4"/>
      <c r="AL4444" s="4"/>
      <c r="AM4444" s="4"/>
      <c r="AN4444" s="4"/>
      <c r="AO4444" s="4"/>
      <c r="AP4444" s="4"/>
      <c r="AQ4444" s="4"/>
      <c r="AR4444" s="4"/>
      <c r="AS4444" s="4"/>
      <c r="AT4444" s="4"/>
      <c r="AU4444" s="4"/>
      <c r="AV4444" s="4"/>
      <c r="AW4444" s="4"/>
      <c r="AX4444" s="4"/>
      <c r="AY4444" s="4"/>
      <c r="AZ4444" s="4"/>
      <c r="BA4444" s="4"/>
      <c r="BB4444" s="4"/>
      <c r="BC4444" s="4"/>
      <c r="BD4444" s="4"/>
      <c r="BE4444" s="4"/>
      <c r="BF4444" s="4"/>
      <c r="BG4444" s="4"/>
      <c r="BH4444" s="4"/>
      <c r="BI4444" s="4"/>
      <c r="BJ4444" s="4"/>
      <c r="BK4444" s="4"/>
      <c r="BL4444" s="4"/>
      <c r="BM4444" s="4"/>
      <c r="BN4444" s="4"/>
      <c r="BO4444" s="4"/>
      <c r="BP4444" s="4"/>
      <c r="BQ4444" s="4"/>
      <c r="BR4444" s="4"/>
      <c r="BS4444" s="4"/>
      <c r="BT4444" s="4"/>
      <c r="BU4444" s="4"/>
      <c r="BV4444" s="4"/>
      <c r="BW4444" s="4"/>
      <c r="BX4444" s="4"/>
      <c r="BY4444" s="4"/>
      <c r="BZ4444" s="4"/>
      <c r="CA4444" s="4"/>
      <c r="CB4444" s="4"/>
      <c r="CC4444" s="4"/>
      <c r="CD4444" s="4"/>
      <c r="CE4444" s="4"/>
      <c r="CF4444" s="4"/>
      <c r="CG4444" s="4"/>
      <c r="CH4444" s="4"/>
      <c r="CI4444" s="4"/>
      <c r="CJ4444" s="4"/>
      <c r="CK4444" s="4"/>
      <c r="CL4444" s="4"/>
      <c r="CM4444" s="4"/>
      <c r="CN4444" s="4"/>
      <c r="CO4444" s="5"/>
      <c r="CP4444" s="5"/>
      <c r="CQ4444" s="5"/>
      <c r="CR4444" s="5"/>
      <c r="CS4444" s="5"/>
      <c r="CT4444" s="5"/>
      <c r="CU4444" s="5"/>
      <c r="CV4444" s="5"/>
      <c r="CW4444" s="5"/>
      <c r="CX4444" s="5"/>
    </row>
    <row r="4445" spans="1:102" x14ac:dyDescent="0.3">
      <c r="A4445" s="5" t="s">
        <v>14</v>
      </c>
      <c r="B4445" s="16" t="s">
        <v>6131</v>
      </c>
      <c r="C4445" s="5" t="s">
        <v>3190</v>
      </c>
      <c r="D4445" s="5" t="s">
        <v>3189</v>
      </c>
      <c r="E4445" s="5" t="s">
        <v>3189</v>
      </c>
      <c r="F4445" s="5" t="s">
        <v>3189</v>
      </c>
      <c r="H4445" s="4" t="s">
        <v>118</v>
      </c>
      <c r="N4445" s="4">
        <v>1</v>
      </c>
      <c r="O4445" s="4">
        <v>0</v>
      </c>
      <c r="P4445" s="4">
        <v>0</v>
      </c>
      <c r="Q4445" s="4">
        <v>1</v>
      </c>
      <c r="R4445" s="4" t="s">
        <v>1381</v>
      </c>
      <c r="S4445" s="4" t="s">
        <v>1381</v>
      </c>
      <c r="T4445" s="4" t="s">
        <v>7863</v>
      </c>
      <c r="AC4445" s="4" t="s">
        <v>3191</v>
      </c>
      <c r="AD4445" s="9" t="str">
        <f t="shared" si="356"/>
        <v>https://www.gbif.org/species/search?q=Populus&amp;highertaxon_key=6&amp;status=ACCEPTED</v>
      </c>
      <c r="AE4445" s="4" t="s">
        <v>3192</v>
      </c>
      <c r="AF4445" s="9" t="str">
        <f t="shared" si="357"/>
        <v>https://powo.science.kew.org/results?q=Populus</v>
      </c>
      <c r="AG4445" s="4" t="s">
        <v>21</v>
      </c>
      <c r="AH4445" s="4" t="s">
        <v>21</v>
      </c>
      <c r="AI4445" s="4" t="s">
        <v>7962</v>
      </c>
      <c r="CO4445" s="5"/>
      <c r="CP4445" s="5"/>
      <c r="CQ4445" s="5"/>
      <c r="CR4445" s="5"/>
      <c r="CS4445" s="5"/>
      <c r="CT4445" s="5"/>
      <c r="CU4445" s="5"/>
      <c r="CV4445" s="5"/>
      <c r="CW4445" s="5"/>
      <c r="CX4445" s="5"/>
    </row>
    <row r="4446" spans="1:102" x14ac:dyDescent="0.3">
      <c r="A4446" s="4" t="s">
        <v>14</v>
      </c>
      <c r="B4446" s="17" t="s">
        <v>3199</v>
      </c>
      <c r="C4446" s="4" t="s">
        <v>3194</v>
      </c>
      <c r="D4446" s="4" t="s">
        <v>3199</v>
      </c>
      <c r="E4446" s="4" t="s">
        <v>3194</v>
      </c>
      <c r="F4446" s="4" t="s">
        <v>3195</v>
      </c>
      <c r="H4446" s="4" t="s">
        <v>8109</v>
      </c>
      <c r="L4446" s="4" t="s">
        <v>3196</v>
      </c>
      <c r="N4446" s="4">
        <v>4</v>
      </c>
      <c r="O4446" s="4">
        <v>0</v>
      </c>
      <c r="P4446" s="4">
        <v>45</v>
      </c>
      <c r="Q4446" s="4">
        <v>49</v>
      </c>
      <c r="R4446" s="4" t="s">
        <v>28</v>
      </c>
      <c r="S4446" s="4" t="s">
        <v>29</v>
      </c>
      <c r="T4446" s="4" t="s">
        <v>7946</v>
      </c>
      <c r="AC4446" s="4" t="s">
        <v>3197</v>
      </c>
      <c r="AD4446" s="9" t="str">
        <f t="shared" si="356"/>
        <v>https://www.gbif.org/species/search?q=Portulacaceae&amp;highertaxon_key=6&amp;status=ACCEPTED</v>
      </c>
      <c r="AF4446" s="9" t="str">
        <f t="shared" si="357"/>
        <v>https://powo.science.kew.org/results?q=Portulacaceae</v>
      </c>
      <c r="AG4446" s="4" t="s">
        <v>33</v>
      </c>
      <c r="AH4446" s="4" t="s">
        <v>33</v>
      </c>
      <c r="AI4446" s="4" t="s">
        <v>7946</v>
      </c>
    </row>
    <row r="4447" spans="1:102" x14ac:dyDescent="0.3">
      <c r="A4447" s="5" t="s">
        <v>14</v>
      </c>
      <c r="B4447" s="16" t="s">
        <v>6132</v>
      </c>
      <c r="C4447" s="5" t="s">
        <v>3194</v>
      </c>
      <c r="D4447" s="5" t="s">
        <v>3199</v>
      </c>
      <c r="E4447" s="5" t="s">
        <v>3194</v>
      </c>
      <c r="F4447" s="5" t="s">
        <v>3195</v>
      </c>
      <c r="H4447" s="4" t="s">
        <v>8109</v>
      </c>
      <c r="L4447" s="4" t="s">
        <v>3196</v>
      </c>
      <c r="N4447" s="4">
        <v>1</v>
      </c>
      <c r="O4447" s="4">
        <v>0</v>
      </c>
      <c r="P4447" s="4">
        <v>0</v>
      </c>
      <c r="Q4447" s="4">
        <v>1</v>
      </c>
      <c r="R4447" s="4" t="s">
        <v>28</v>
      </c>
      <c r="S4447" s="4" t="s">
        <v>29</v>
      </c>
      <c r="T4447" s="4" t="s">
        <v>7946</v>
      </c>
      <c r="AC4447" s="4" t="s">
        <v>3197</v>
      </c>
      <c r="AD4447" s="9" t="str">
        <f t="shared" si="356"/>
        <v>https://www.gbif.org/species/search?q=Portulacaceae&amp;highertaxon_key=6&amp;status=ACCEPTED</v>
      </c>
      <c r="AF4447" s="9" t="str">
        <f t="shared" si="357"/>
        <v>https://powo.science.kew.org/results?q=Portulacaceae</v>
      </c>
      <c r="AG4447" s="4" t="s">
        <v>33</v>
      </c>
      <c r="AH4447" s="4" t="s">
        <v>33</v>
      </c>
      <c r="AI4447" s="4" t="s">
        <v>7946</v>
      </c>
      <c r="CO4447" s="5"/>
      <c r="CP4447" s="5"/>
      <c r="CQ4447" s="5"/>
      <c r="CR4447" s="5"/>
      <c r="CS4447" s="5"/>
      <c r="CT4447" s="5"/>
      <c r="CU4447" s="5"/>
      <c r="CV4447" s="5"/>
      <c r="CW4447" s="5"/>
      <c r="CX4447" s="5"/>
    </row>
    <row r="4448" spans="1:102" x14ac:dyDescent="0.3">
      <c r="A4448" s="4" t="s">
        <v>14</v>
      </c>
      <c r="B4448" s="17" t="s">
        <v>3200</v>
      </c>
      <c r="C4448" s="4" t="s">
        <v>3194</v>
      </c>
      <c r="D4448" s="4" t="s">
        <v>3200</v>
      </c>
      <c r="E4448" s="4" t="s">
        <v>3194</v>
      </c>
      <c r="F4448" s="4" t="s">
        <v>3195</v>
      </c>
      <c r="H4448" s="4" t="s">
        <v>8109</v>
      </c>
      <c r="L4448" s="4" t="s">
        <v>3196</v>
      </c>
      <c r="N4448" s="4">
        <v>0</v>
      </c>
      <c r="O4448" s="4">
        <v>1</v>
      </c>
      <c r="P4448" s="4">
        <v>0</v>
      </c>
      <c r="Q4448" s="4">
        <v>1</v>
      </c>
      <c r="R4448" s="4" t="s">
        <v>28</v>
      </c>
      <c r="S4448" s="4" t="s">
        <v>29</v>
      </c>
      <c r="T4448" s="4" t="s">
        <v>7946</v>
      </c>
      <c r="AC4448" s="4" t="s">
        <v>3197</v>
      </c>
      <c r="AD4448" s="9" t="str">
        <f t="shared" si="356"/>
        <v>https://www.gbif.org/species/search?q=Portulacaceae&amp;highertaxon_key=6&amp;status=ACCEPTED</v>
      </c>
      <c r="AF4448" s="9" t="str">
        <f t="shared" si="357"/>
        <v>https://powo.science.kew.org/results?q=Portulacaceae</v>
      </c>
      <c r="AG4448" s="4" t="s">
        <v>33</v>
      </c>
      <c r="AH4448" s="4" t="s">
        <v>33</v>
      </c>
      <c r="AI4448" s="4" t="s">
        <v>7946</v>
      </c>
    </row>
    <row r="4449" spans="1:102" x14ac:dyDescent="0.3">
      <c r="A4449" s="4" t="s">
        <v>14</v>
      </c>
      <c r="B4449" s="17" t="s">
        <v>3194</v>
      </c>
      <c r="C4449" s="4" t="s">
        <v>3194</v>
      </c>
      <c r="D4449" s="4" t="s">
        <v>3194</v>
      </c>
      <c r="E4449" s="4" t="s">
        <v>3194</v>
      </c>
      <c r="F4449" s="4" t="s">
        <v>3195</v>
      </c>
      <c r="H4449" s="4" t="s">
        <v>8109</v>
      </c>
      <c r="L4449" s="4" t="s">
        <v>3196</v>
      </c>
      <c r="N4449" s="4">
        <v>1</v>
      </c>
      <c r="O4449" s="4">
        <v>0</v>
      </c>
      <c r="P4449" s="4">
        <v>0</v>
      </c>
      <c r="Q4449" s="4">
        <v>1</v>
      </c>
      <c r="R4449" s="4" t="s">
        <v>28</v>
      </c>
      <c r="S4449" s="4" t="s">
        <v>29</v>
      </c>
      <c r="T4449" s="4" t="s">
        <v>7946</v>
      </c>
      <c r="AC4449" s="4" t="s">
        <v>3197</v>
      </c>
      <c r="AD4449" s="9" t="str">
        <f t="shared" si="356"/>
        <v>https://www.gbif.org/species/search?q=Portulacaceae&amp;highertaxon_key=6&amp;status=ACCEPTED</v>
      </c>
      <c r="AF4449" s="9" t="str">
        <f t="shared" si="357"/>
        <v>https://powo.science.kew.org/results?q=Portulacaceae</v>
      </c>
      <c r="AG4449" s="4" t="s">
        <v>33</v>
      </c>
      <c r="AH4449" s="4" t="s">
        <v>33</v>
      </c>
      <c r="AI4449" s="4" t="s">
        <v>7946</v>
      </c>
    </row>
    <row r="4450" spans="1:102" x14ac:dyDescent="0.3">
      <c r="A4450" s="5" t="s">
        <v>14</v>
      </c>
      <c r="B4450" s="16" t="s">
        <v>3201</v>
      </c>
      <c r="C4450" s="5" t="s">
        <v>3194</v>
      </c>
      <c r="D4450" s="5" t="s">
        <v>3194</v>
      </c>
      <c r="E4450" s="5" t="s">
        <v>3194</v>
      </c>
      <c r="F4450" s="5" t="s">
        <v>3195</v>
      </c>
      <c r="H4450" s="4" t="s">
        <v>8109</v>
      </c>
      <c r="L4450" s="4" t="s">
        <v>3196</v>
      </c>
      <c r="N4450" s="4">
        <v>2</v>
      </c>
      <c r="O4450" s="4">
        <v>0</v>
      </c>
      <c r="P4450" s="4">
        <v>0</v>
      </c>
      <c r="Q4450" s="4">
        <v>2</v>
      </c>
      <c r="R4450" s="4" t="s">
        <v>28</v>
      </c>
      <c r="S4450" s="4" t="s">
        <v>29</v>
      </c>
      <c r="T4450" s="4" t="s">
        <v>7946</v>
      </c>
      <c r="AC4450" s="4" t="s">
        <v>3197</v>
      </c>
      <c r="AD4450" s="9" t="str">
        <f t="shared" si="356"/>
        <v>https://www.gbif.org/species/search?q=Portulacaceae&amp;highertaxon_key=6&amp;status=ACCEPTED</v>
      </c>
      <c r="AF4450" s="9" t="str">
        <f t="shared" si="357"/>
        <v>https://powo.science.kew.org/results?q=Portulacaceae</v>
      </c>
      <c r="AG4450" s="4" t="s">
        <v>33</v>
      </c>
      <c r="AH4450" s="4" t="s">
        <v>33</v>
      </c>
      <c r="AI4450" s="4" t="s">
        <v>7946</v>
      </c>
      <c r="CO4450" s="5"/>
      <c r="CP4450" s="5"/>
      <c r="CQ4450" s="5"/>
      <c r="CR4450" s="5"/>
      <c r="CS4450" s="5"/>
      <c r="CT4450" s="5"/>
      <c r="CU4450" s="5"/>
      <c r="CV4450" s="5"/>
      <c r="CW4450" s="5"/>
      <c r="CX4450" s="5"/>
    </row>
    <row r="4451" spans="1:102" x14ac:dyDescent="0.3">
      <c r="A4451" s="5" t="s">
        <v>14</v>
      </c>
      <c r="B4451" s="16" t="s">
        <v>6133</v>
      </c>
      <c r="C4451" s="5" t="s">
        <v>3194</v>
      </c>
      <c r="D4451" s="5" t="s">
        <v>3194</v>
      </c>
      <c r="E4451" s="5" t="s">
        <v>3194</v>
      </c>
      <c r="F4451" s="5" t="s">
        <v>3195</v>
      </c>
      <c r="H4451" s="4" t="s">
        <v>8109</v>
      </c>
      <c r="L4451" s="4" t="s">
        <v>3196</v>
      </c>
      <c r="N4451" s="4">
        <v>1</v>
      </c>
      <c r="O4451" s="4">
        <v>0</v>
      </c>
      <c r="P4451" s="4">
        <v>0</v>
      </c>
      <c r="Q4451" s="4">
        <v>1</v>
      </c>
      <c r="R4451" s="4" t="s">
        <v>28</v>
      </c>
      <c r="S4451" s="4" t="s">
        <v>29</v>
      </c>
      <c r="T4451" s="4" t="s">
        <v>7946</v>
      </c>
      <c r="AC4451" s="4" t="s">
        <v>3197</v>
      </c>
      <c r="AD4451" s="9" t="str">
        <f t="shared" si="356"/>
        <v>https://www.gbif.org/species/search?q=Portulacaceae&amp;highertaxon_key=6&amp;status=ACCEPTED</v>
      </c>
      <c r="AF4451" s="9" t="str">
        <f t="shared" si="357"/>
        <v>https://powo.science.kew.org/results?q=Portulacaceae</v>
      </c>
      <c r="AG4451" s="4" t="s">
        <v>33</v>
      </c>
      <c r="AH4451" s="4" t="s">
        <v>33</v>
      </c>
      <c r="AI4451" s="4" t="s">
        <v>7946</v>
      </c>
      <c r="CO4451" s="5"/>
      <c r="CP4451" s="5"/>
      <c r="CQ4451" s="5"/>
      <c r="CR4451" s="5"/>
      <c r="CS4451" s="5"/>
      <c r="CT4451" s="5"/>
      <c r="CU4451" s="5"/>
      <c r="CV4451" s="5"/>
      <c r="CW4451" s="5"/>
      <c r="CX4451" s="5"/>
    </row>
    <row r="4452" spans="1:102" x14ac:dyDescent="0.3">
      <c r="A4452" s="4" t="s">
        <v>1</v>
      </c>
      <c r="B4452" s="17" t="s">
        <v>3204</v>
      </c>
      <c r="C4452" s="4" t="s">
        <v>3205</v>
      </c>
      <c r="D4452" s="4" t="s">
        <v>3204</v>
      </c>
      <c r="E4452" s="4" t="s">
        <v>3204</v>
      </c>
      <c r="F4452" s="4" t="s">
        <v>3204</v>
      </c>
      <c r="H4452" s="4" t="s">
        <v>7052</v>
      </c>
      <c r="N4452" s="4">
        <v>126</v>
      </c>
      <c r="O4452" s="4">
        <v>24</v>
      </c>
      <c r="P4452" s="4">
        <v>34</v>
      </c>
      <c r="Q4452" s="4">
        <v>184</v>
      </c>
      <c r="R4452" s="4" t="s">
        <v>28</v>
      </c>
      <c r="S4452" s="4" t="s">
        <v>29</v>
      </c>
      <c r="T4452" s="4" t="s">
        <v>7912</v>
      </c>
      <c r="AC4452" s="4" t="s">
        <v>3206</v>
      </c>
      <c r="AD4452" s="9" t="str">
        <f t="shared" si="356"/>
        <v>https://www.gbif.org/species/search?q=Potamogeton&amp;highertaxon_key=6&amp;status=ACCEPTED</v>
      </c>
      <c r="AE4452" s="4" t="s">
        <v>3207</v>
      </c>
      <c r="AF4452" s="9" t="str">
        <f t="shared" si="357"/>
        <v>https://powo.science.kew.org/results?q=Potamogeton</v>
      </c>
      <c r="AG4452" s="4" t="s">
        <v>124</v>
      </c>
      <c r="AH4452" s="4" t="s">
        <v>124</v>
      </c>
      <c r="AI4452" s="4" t="s">
        <v>7912</v>
      </c>
    </row>
    <row r="4453" spans="1:102" x14ac:dyDescent="0.3">
      <c r="A4453" s="5" t="s">
        <v>14</v>
      </c>
      <c r="B4453" s="16" t="s">
        <v>6134</v>
      </c>
      <c r="C4453" s="5" t="s">
        <v>3205</v>
      </c>
      <c r="D4453" s="5" t="s">
        <v>3204</v>
      </c>
      <c r="E4453" s="5" t="s">
        <v>3204</v>
      </c>
      <c r="F4453" s="5" t="s">
        <v>3204</v>
      </c>
      <c r="H4453" s="4" t="s">
        <v>7052</v>
      </c>
      <c r="N4453" s="4">
        <v>0</v>
      </c>
      <c r="O4453" s="4">
        <v>1</v>
      </c>
      <c r="P4453" s="4">
        <v>0</v>
      </c>
      <c r="Q4453" s="4">
        <v>1</v>
      </c>
      <c r="R4453" s="4" t="s">
        <v>28</v>
      </c>
      <c r="S4453" s="4" t="s">
        <v>29</v>
      </c>
      <c r="T4453" s="4" t="s">
        <v>7912</v>
      </c>
      <c r="AC4453" s="4" t="s">
        <v>3206</v>
      </c>
      <c r="AD4453" s="9" t="str">
        <f t="shared" si="356"/>
        <v>https://www.gbif.org/species/search?q=Potamogeton&amp;highertaxon_key=6&amp;status=ACCEPTED</v>
      </c>
      <c r="AE4453" s="4" t="s">
        <v>3207</v>
      </c>
      <c r="AF4453" s="9" t="str">
        <f t="shared" si="357"/>
        <v>https://powo.science.kew.org/results?q=Potamogeton</v>
      </c>
      <c r="AG4453" s="4" t="s">
        <v>124</v>
      </c>
      <c r="AH4453" s="4" t="s">
        <v>124</v>
      </c>
      <c r="AI4453" s="4" t="s">
        <v>7912</v>
      </c>
      <c r="CO4453" s="5"/>
      <c r="CP4453" s="5"/>
      <c r="CQ4453" s="5"/>
      <c r="CR4453" s="5"/>
      <c r="CS4453" s="5"/>
      <c r="CT4453" s="5"/>
      <c r="CU4453" s="5"/>
      <c r="CV4453" s="5"/>
      <c r="CW4453" s="5"/>
      <c r="CX4453" s="5"/>
    </row>
    <row r="4454" spans="1:102" x14ac:dyDescent="0.3">
      <c r="A4454" s="5" t="s">
        <v>14</v>
      </c>
      <c r="B4454" s="16" t="s">
        <v>6135</v>
      </c>
      <c r="C4454" s="5" t="s">
        <v>3205</v>
      </c>
      <c r="D4454" s="5" t="s">
        <v>3204</v>
      </c>
      <c r="E4454" s="5" t="s">
        <v>3204</v>
      </c>
      <c r="F4454" s="5" t="s">
        <v>3204</v>
      </c>
      <c r="H4454" s="4" t="s">
        <v>7052</v>
      </c>
      <c r="N4454" s="4">
        <v>1</v>
      </c>
      <c r="O4454" s="4">
        <v>1</v>
      </c>
      <c r="P4454" s="4">
        <v>0</v>
      </c>
      <c r="Q4454" s="4">
        <v>2</v>
      </c>
      <c r="R4454" s="4" t="s">
        <v>28</v>
      </c>
      <c r="S4454" s="4" t="s">
        <v>29</v>
      </c>
      <c r="T4454" s="4" t="s">
        <v>7912</v>
      </c>
      <c r="AC4454" s="4" t="s">
        <v>3206</v>
      </c>
      <c r="AD4454" s="9" t="str">
        <f t="shared" si="356"/>
        <v>https://www.gbif.org/species/search?q=Potamogeton&amp;highertaxon_key=6&amp;status=ACCEPTED</v>
      </c>
      <c r="AE4454" s="4" t="s">
        <v>3207</v>
      </c>
      <c r="AF4454" s="9" t="str">
        <f t="shared" si="357"/>
        <v>https://powo.science.kew.org/results?q=Potamogeton</v>
      </c>
      <c r="AG4454" s="4" t="s">
        <v>124</v>
      </c>
      <c r="AH4454" s="4" t="s">
        <v>124</v>
      </c>
      <c r="AI4454" s="4" t="s">
        <v>7912</v>
      </c>
      <c r="CO4454" s="5"/>
      <c r="CP4454" s="5"/>
      <c r="CQ4454" s="5"/>
      <c r="CR4454" s="5"/>
      <c r="CS4454" s="5"/>
      <c r="CT4454" s="5"/>
      <c r="CU4454" s="5"/>
      <c r="CV4454" s="5"/>
      <c r="CW4454" s="5"/>
      <c r="CX4454" s="5"/>
    </row>
    <row r="4455" spans="1:102" x14ac:dyDescent="0.3">
      <c r="A4455" s="5" t="s">
        <v>14</v>
      </c>
      <c r="B4455" s="16" t="s">
        <v>6136</v>
      </c>
      <c r="C4455" s="5" t="s">
        <v>3205</v>
      </c>
      <c r="D4455" s="5" t="s">
        <v>3204</v>
      </c>
      <c r="E4455" s="5" t="s">
        <v>3204</v>
      </c>
      <c r="F4455" s="5" t="s">
        <v>3204</v>
      </c>
      <c r="H4455" s="4" t="s">
        <v>7052</v>
      </c>
      <c r="N4455" s="4">
        <v>1</v>
      </c>
      <c r="O4455" s="4">
        <v>3</v>
      </c>
      <c r="P4455" s="4">
        <v>0</v>
      </c>
      <c r="Q4455" s="4">
        <v>4</v>
      </c>
      <c r="R4455" s="4" t="s">
        <v>28</v>
      </c>
      <c r="S4455" s="4" t="s">
        <v>29</v>
      </c>
      <c r="T4455" s="4" t="s">
        <v>7912</v>
      </c>
      <c r="AC4455" s="4" t="s">
        <v>3206</v>
      </c>
      <c r="AD4455" s="9" t="str">
        <f t="shared" si="356"/>
        <v>https://www.gbif.org/species/search?q=Potamogeton&amp;highertaxon_key=6&amp;status=ACCEPTED</v>
      </c>
      <c r="AE4455" s="4" t="s">
        <v>3207</v>
      </c>
      <c r="AF4455" s="9" t="str">
        <f t="shared" si="357"/>
        <v>https://powo.science.kew.org/results?q=Potamogeton</v>
      </c>
      <c r="AG4455" s="4" t="s">
        <v>124</v>
      </c>
      <c r="AH4455" s="4" t="s">
        <v>124</v>
      </c>
      <c r="AI4455" s="4" t="s">
        <v>7912</v>
      </c>
      <c r="CO4455" s="5"/>
      <c r="CP4455" s="5"/>
      <c r="CQ4455" s="5"/>
      <c r="CR4455" s="5"/>
      <c r="CS4455" s="5"/>
      <c r="CT4455" s="5"/>
      <c r="CU4455" s="5"/>
      <c r="CV4455" s="5"/>
      <c r="CW4455" s="5"/>
      <c r="CX4455" s="5"/>
    </row>
    <row r="4456" spans="1:102" x14ac:dyDescent="0.3">
      <c r="A4456" s="5" t="s">
        <v>14</v>
      </c>
      <c r="B4456" s="16" t="s">
        <v>4254</v>
      </c>
      <c r="C4456" s="5" t="s">
        <v>3205</v>
      </c>
      <c r="D4456" s="5" t="s">
        <v>3204</v>
      </c>
      <c r="E4456" s="5" t="s">
        <v>3204</v>
      </c>
      <c r="F4456" s="5" t="s">
        <v>3204</v>
      </c>
      <c r="H4456" s="4" t="s">
        <v>7052</v>
      </c>
      <c r="N4456" s="4">
        <v>3</v>
      </c>
      <c r="O4456" s="4">
        <v>0</v>
      </c>
      <c r="P4456" s="4">
        <v>0</v>
      </c>
      <c r="Q4456" s="4">
        <v>3</v>
      </c>
      <c r="R4456" s="4" t="s">
        <v>28</v>
      </c>
      <c r="S4456" s="4" t="s">
        <v>29</v>
      </c>
      <c r="T4456" s="4" t="s">
        <v>7912</v>
      </c>
      <c r="AC4456" s="4" t="s">
        <v>3206</v>
      </c>
      <c r="AD4456" s="9" t="str">
        <f t="shared" si="356"/>
        <v>https://www.gbif.org/species/search?q=Potamogeton&amp;highertaxon_key=6&amp;status=ACCEPTED</v>
      </c>
      <c r="AE4456" s="4" t="s">
        <v>3207</v>
      </c>
      <c r="AF4456" s="9" t="str">
        <f t="shared" si="357"/>
        <v>https://powo.science.kew.org/results?q=Potamogeton</v>
      </c>
      <c r="AG4456" s="4" t="s">
        <v>124</v>
      </c>
      <c r="AH4456" s="4" t="s">
        <v>124</v>
      </c>
      <c r="AI4456" s="4" t="s">
        <v>7912</v>
      </c>
      <c r="CO4456" s="5"/>
      <c r="CP4456" s="5"/>
      <c r="CQ4456" s="5"/>
      <c r="CR4456" s="5"/>
      <c r="CS4456" s="5"/>
      <c r="CT4456" s="5"/>
      <c r="CU4456" s="5"/>
      <c r="CV4456" s="5"/>
      <c r="CW4456" s="5"/>
      <c r="CX4456" s="5"/>
    </row>
    <row r="4457" spans="1:102" x14ac:dyDescent="0.3">
      <c r="A4457" s="5" t="s">
        <v>14</v>
      </c>
      <c r="B4457" s="16" t="s">
        <v>6137</v>
      </c>
      <c r="C4457" s="5" t="s">
        <v>3205</v>
      </c>
      <c r="D4457" s="5" t="s">
        <v>3204</v>
      </c>
      <c r="E4457" s="5" t="s">
        <v>3204</v>
      </c>
      <c r="F4457" s="5" t="s">
        <v>3204</v>
      </c>
      <c r="H4457" s="4" t="s">
        <v>7052</v>
      </c>
      <c r="N4457" s="4">
        <v>1</v>
      </c>
      <c r="O4457" s="4">
        <v>0</v>
      </c>
      <c r="P4457" s="4">
        <v>0</v>
      </c>
      <c r="Q4457" s="4">
        <v>1</v>
      </c>
      <c r="R4457" s="4" t="s">
        <v>28</v>
      </c>
      <c r="S4457" s="4" t="s">
        <v>29</v>
      </c>
      <c r="T4457" s="4" t="s">
        <v>7912</v>
      </c>
      <c r="AC4457" s="4" t="s">
        <v>3206</v>
      </c>
      <c r="AD4457" s="9" t="str">
        <f t="shared" si="356"/>
        <v>https://www.gbif.org/species/search?q=Potamogeton&amp;highertaxon_key=6&amp;status=ACCEPTED</v>
      </c>
      <c r="AE4457" s="4" t="s">
        <v>3207</v>
      </c>
      <c r="AF4457" s="9" t="str">
        <f t="shared" si="357"/>
        <v>https://powo.science.kew.org/results?q=Potamogeton</v>
      </c>
      <c r="AG4457" s="4" t="s">
        <v>124</v>
      </c>
      <c r="AH4457" s="4" t="s">
        <v>124</v>
      </c>
      <c r="AI4457" s="4" t="s">
        <v>7912</v>
      </c>
      <c r="CO4457" s="5"/>
      <c r="CP4457" s="5"/>
      <c r="CQ4457" s="5"/>
      <c r="CR4457" s="5"/>
      <c r="CS4457" s="5"/>
      <c r="CT4457" s="5"/>
      <c r="CU4457" s="5"/>
      <c r="CV4457" s="5"/>
      <c r="CW4457" s="5"/>
      <c r="CX4457" s="5"/>
    </row>
    <row r="4458" spans="1:102" x14ac:dyDescent="0.3">
      <c r="A4458" s="5" t="s">
        <v>14</v>
      </c>
      <c r="B4458" s="16" t="s">
        <v>7491</v>
      </c>
      <c r="C4458" s="5" t="s">
        <v>3205</v>
      </c>
      <c r="D4458" s="5" t="s">
        <v>3204</v>
      </c>
      <c r="E4458" s="5" t="s">
        <v>3204</v>
      </c>
      <c r="F4458" s="5" t="s">
        <v>3204</v>
      </c>
      <c r="H4458" s="4" t="s">
        <v>7052</v>
      </c>
      <c r="N4458" s="4">
        <v>1</v>
      </c>
      <c r="O4458" s="4">
        <v>0</v>
      </c>
      <c r="P4458" s="4">
        <v>0</v>
      </c>
      <c r="Q4458" s="4">
        <v>1</v>
      </c>
      <c r="R4458" s="4" t="s">
        <v>28</v>
      </c>
      <c r="S4458" s="4" t="s">
        <v>29</v>
      </c>
      <c r="T4458" s="4" t="s">
        <v>7912</v>
      </c>
      <c r="AC4458" s="4" t="s">
        <v>3206</v>
      </c>
      <c r="AD4458" s="9" t="str">
        <f t="shared" si="356"/>
        <v>https://www.gbif.org/species/search?q=Potamogeton&amp;highertaxon_key=6&amp;status=ACCEPTED</v>
      </c>
      <c r="AE4458" s="4" t="s">
        <v>3207</v>
      </c>
      <c r="AF4458" s="9" t="str">
        <f t="shared" si="357"/>
        <v>https://powo.science.kew.org/results?q=Potamogeton</v>
      </c>
      <c r="AG4458" s="4" t="s">
        <v>124</v>
      </c>
      <c r="AH4458" s="4" t="s">
        <v>124</v>
      </c>
      <c r="AI4458" s="4" t="s">
        <v>7912</v>
      </c>
      <c r="CO4458" s="5"/>
      <c r="CP4458" s="5"/>
      <c r="CQ4458" s="5"/>
      <c r="CR4458" s="5"/>
      <c r="CS4458" s="5"/>
      <c r="CT4458" s="5"/>
      <c r="CU4458" s="5"/>
      <c r="CV4458" s="5"/>
      <c r="CW4458" s="5"/>
      <c r="CX4458" s="5"/>
    </row>
    <row r="4459" spans="1:102" x14ac:dyDescent="0.3">
      <c r="A4459" s="5" t="s">
        <v>14</v>
      </c>
      <c r="B4459" s="16" t="s">
        <v>8552</v>
      </c>
      <c r="C4459" s="5" t="s">
        <v>3205</v>
      </c>
      <c r="D4459" s="5" t="s">
        <v>3204</v>
      </c>
      <c r="E4459" s="5" t="s">
        <v>3204</v>
      </c>
      <c r="F4459" s="5" t="s">
        <v>3204</v>
      </c>
      <c r="H4459" s="4" t="s">
        <v>7052</v>
      </c>
      <c r="N4459" s="4">
        <v>1</v>
      </c>
      <c r="O4459" s="4">
        <v>0</v>
      </c>
      <c r="P4459" s="4">
        <v>0</v>
      </c>
      <c r="Q4459" s="4">
        <v>1</v>
      </c>
      <c r="R4459" s="4" t="s">
        <v>28</v>
      </c>
      <c r="S4459" s="4" t="s">
        <v>29</v>
      </c>
      <c r="T4459" s="4" t="s">
        <v>7912</v>
      </c>
      <c r="AC4459" s="4" t="s">
        <v>3206</v>
      </c>
      <c r="AD4459" s="9" t="s">
        <v>8887</v>
      </c>
      <c r="AE4459" s="4" t="s">
        <v>3207</v>
      </c>
      <c r="AF4459" s="9" t="s">
        <v>8888</v>
      </c>
      <c r="AG4459" s="4" t="s">
        <v>124</v>
      </c>
      <c r="AH4459" s="4" t="s">
        <v>124</v>
      </c>
      <c r="AI4459" s="4" t="s">
        <v>7912</v>
      </c>
      <c r="CO4459" s="5"/>
      <c r="CP4459" s="5"/>
      <c r="CQ4459" s="5"/>
      <c r="CR4459" s="5"/>
      <c r="CS4459" s="5"/>
      <c r="CT4459" s="5"/>
      <c r="CU4459" s="5"/>
      <c r="CV4459" s="5"/>
      <c r="CW4459" s="5"/>
      <c r="CX4459" s="5"/>
    </row>
    <row r="4460" spans="1:102" x14ac:dyDescent="0.3">
      <c r="A4460" s="4" t="s">
        <v>14</v>
      </c>
      <c r="B4460" s="17" t="s">
        <v>3208</v>
      </c>
      <c r="C4460" s="4" t="s">
        <v>3205</v>
      </c>
      <c r="D4460" s="4" t="s">
        <v>3204</v>
      </c>
      <c r="E4460" s="4" t="s">
        <v>3204</v>
      </c>
      <c r="F4460" s="4" t="s">
        <v>3204</v>
      </c>
      <c r="H4460" s="4" t="s">
        <v>7052</v>
      </c>
      <c r="N4460" s="4">
        <v>1</v>
      </c>
      <c r="O4460" s="4">
        <v>0</v>
      </c>
      <c r="P4460" s="4">
        <v>0</v>
      </c>
      <c r="Q4460" s="4">
        <v>1</v>
      </c>
      <c r="R4460" s="4" t="s">
        <v>28</v>
      </c>
      <c r="S4460" s="4" t="s">
        <v>29</v>
      </c>
      <c r="T4460" s="4" t="s">
        <v>7912</v>
      </c>
      <c r="AC4460" s="4" t="s">
        <v>3206</v>
      </c>
      <c r="AD4460" s="9" t="str">
        <f t="shared" ref="AD4460:AD4473" si="358">HYPERLINK("https://www.gbif.org/species/search?q=" &amp; E4460 &amp; "&amp;highertaxon_key=6&amp;status=ACCEPTED")</f>
        <v>https://www.gbif.org/species/search?q=Potamogeton&amp;highertaxon_key=6&amp;status=ACCEPTED</v>
      </c>
      <c r="AE4460" s="4" t="s">
        <v>3207</v>
      </c>
      <c r="AF4460" s="9" t="str">
        <f t="shared" ref="AF4460:AF4473" si="359">HYPERLINK("https://powo.science.kew.org/results?q=" &amp; E4460)</f>
        <v>https://powo.science.kew.org/results?q=Potamogeton</v>
      </c>
      <c r="AG4460" s="4" t="s">
        <v>124</v>
      </c>
      <c r="AH4460" s="4" t="s">
        <v>124</v>
      </c>
      <c r="AI4460" s="4" t="s">
        <v>7912</v>
      </c>
    </row>
    <row r="4461" spans="1:102" x14ac:dyDescent="0.3">
      <c r="A4461" s="5" t="s">
        <v>1</v>
      </c>
      <c r="B4461" s="16" t="s">
        <v>6138</v>
      </c>
      <c r="C4461" s="5" t="s">
        <v>3205</v>
      </c>
      <c r="D4461" s="5" t="s">
        <v>3204</v>
      </c>
      <c r="E4461" s="5" t="s">
        <v>3204</v>
      </c>
      <c r="F4461" s="5" t="s">
        <v>3204</v>
      </c>
      <c r="H4461" s="4" t="s">
        <v>7052</v>
      </c>
      <c r="N4461" s="4">
        <v>3</v>
      </c>
      <c r="O4461" s="4">
        <v>0</v>
      </c>
      <c r="P4461" s="4">
        <v>2</v>
      </c>
      <c r="Q4461" s="4">
        <v>5</v>
      </c>
      <c r="R4461" s="4" t="s">
        <v>28</v>
      </c>
      <c r="S4461" s="4" t="s">
        <v>29</v>
      </c>
      <c r="T4461" s="4" t="s">
        <v>7912</v>
      </c>
      <c r="AC4461" s="4" t="s">
        <v>3206</v>
      </c>
      <c r="AD4461" s="9" t="str">
        <f t="shared" si="358"/>
        <v>https://www.gbif.org/species/search?q=Potamogeton&amp;highertaxon_key=6&amp;status=ACCEPTED</v>
      </c>
      <c r="AE4461" s="4" t="s">
        <v>3207</v>
      </c>
      <c r="AF4461" s="9" t="str">
        <f t="shared" si="359"/>
        <v>https://powo.science.kew.org/results?q=Potamogeton</v>
      </c>
      <c r="AG4461" s="4" t="s">
        <v>124</v>
      </c>
      <c r="AH4461" s="4" t="s">
        <v>124</v>
      </c>
      <c r="AI4461" s="4" t="s">
        <v>7912</v>
      </c>
      <c r="CO4461" s="5"/>
      <c r="CP4461" s="5"/>
      <c r="CQ4461" s="5"/>
      <c r="CR4461" s="5"/>
      <c r="CS4461" s="5"/>
      <c r="CT4461" s="5"/>
      <c r="CU4461" s="5"/>
      <c r="CV4461" s="5"/>
      <c r="CW4461" s="5"/>
      <c r="CX4461" s="5"/>
    </row>
    <row r="4462" spans="1:102" s="6" customFormat="1" x14ac:dyDescent="0.3">
      <c r="A4462" s="5" t="s">
        <v>14</v>
      </c>
      <c r="B4462" s="16" t="s">
        <v>7177</v>
      </c>
      <c r="C4462" s="5" t="s">
        <v>3205</v>
      </c>
      <c r="D4462" s="5" t="s">
        <v>3204</v>
      </c>
      <c r="E4462" s="5" t="s">
        <v>3204</v>
      </c>
      <c r="F4462" s="5" t="s">
        <v>3204</v>
      </c>
      <c r="G4462" s="4"/>
      <c r="H4462" s="4" t="s">
        <v>7052</v>
      </c>
      <c r="I4462" s="4"/>
      <c r="J4462" s="4"/>
      <c r="K4462" s="4"/>
      <c r="L4462" s="4"/>
      <c r="M4462" s="4"/>
      <c r="N4462" s="4">
        <v>1</v>
      </c>
      <c r="O4462" s="4">
        <v>0</v>
      </c>
      <c r="P4462" s="4">
        <v>0</v>
      </c>
      <c r="Q4462" s="4">
        <v>1</v>
      </c>
      <c r="R4462" s="4" t="s">
        <v>28</v>
      </c>
      <c r="S4462" s="4" t="s">
        <v>29</v>
      </c>
      <c r="T4462" s="4" t="s">
        <v>7912</v>
      </c>
      <c r="U4462" s="4"/>
      <c r="V4462" s="4"/>
      <c r="W4462" s="4"/>
      <c r="X4462" s="4"/>
      <c r="Y4462" s="4"/>
      <c r="Z4462" s="4"/>
      <c r="AA4462" s="4"/>
      <c r="AB4462" s="4"/>
      <c r="AC4462" s="4" t="s">
        <v>3206</v>
      </c>
      <c r="AD4462" s="9" t="str">
        <f t="shared" si="358"/>
        <v>https://www.gbif.org/species/search?q=Potamogeton&amp;highertaxon_key=6&amp;status=ACCEPTED</v>
      </c>
      <c r="AE4462" s="4" t="s">
        <v>3207</v>
      </c>
      <c r="AF4462" s="9" t="str">
        <f t="shared" si="359"/>
        <v>https://powo.science.kew.org/results?q=Potamogeton</v>
      </c>
      <c r="AG4462" s="4" t="s">
        <v>124</v>
      </c>
      <c r="AH4462" s="4" t="s">
        <v>124</v>
      </c>
      <c r="AI4462" s="4" t="s">
        <v>7912</v>
      </c>
      <c r="AJ4462" s="4"/>
      <c r="AK4462" s="4"/>
      <c r="AL4462" s="4"/>
      <c r="AM4462" s="4"/>
      <c r="AN4462" s="4"/>
      <c r="AO4462" s="4"/>
      <c r="AP4462" s="4"/>
      <c r="AQ4462" s="4"/>
      <c r="AR4462" s="4"/>
      <c r="AS4462" s="4"/>
      <c r="AT4462" s="4"/>
      <c r="AU4462" s="4"/>
      <c r="AV4462" s="4"/>
      <c r="AW4462" s="4"/>
      <c r="AX4462" s="4"/>
      <c r="AY4462" s="4"/>
      <c r="AZ4462" s="4"/>
      <c r="BA4462" s="4"/>
      <c r="BB4462" s="4"/>
      <c r="BC4462" s="4"/>
      <c r="BD4462" s="4"/>
      <c r="BE4462" s="4"/>
      <c r="BF4462" s="4"/>
      <c r="BG4462" s="4"/>
      <c r="BH4462" s="4"/>
      <c r="BI4462" s="4"/>
      <c r="BJ4462" s="4"/>
      <c r="BK4462" s="4"/>
      <c r="BL4462" s="4"/>
      <c r="BM4462" s="4"/>
      <c r="BN4462" s="4"/>
      <c r="BO4462" s="4"/>
      <c r="BP4462" s="4"/>
      <c r="BQ4462" s="4"/>
      <c r="BR4462" s="4"/>
      <c r="BS4462" s="4"/>
      <c r="BT4462" s="4"/>
      <c r="BU4462" s="4"/>
      <c r="BV4462" s="4"/>
      <c r="BW4462" s="4"/>
      <c r="BX4462" s="4"/>
      <c r="BY4462" s="4"/>
      <c r="BZ4462" s="4"/>
      <c r="CA4462" s="4"/>
      <c r="CB4462" s="4"/>
      <c r="CC4462" s="4"/>
      <c r="CD4462" s="4"/>
      <c r="CE4462" s="4"/>
      <c r="CF4462" s="4"/>
      <c r="CG4462" s="4"/>
      <c r="CH4462" s="4"/>
      <c r="CI4462" s="4"/>
      <c r="CJ4462" s="4"/>
      <c r="CK4462" s="4"/>
      <c r="CL4462" s="4"/>
      <c r="CM4462" s="4"/>
      <c r="CN4462" s="4"/>
      <c r="CO4462" s="5"/>
      <c r="CP4462" s="5"/>
      <c r="CQ4462" s="5"/>
      <c r="CR4462" s="5"/>
      <c r="CS4462" s="5"/>
      <c r="CT4462" s="5"/>
      <c r="CU4462" s="5"/>
      <c r="CV4462" s="5"/>
      <c r="CW4462" s="5"/>
      <c r="CX4462" s="5"/>
    </row>
    <row r="4463" spans="1:102" x14ac:dyDescent="0.3">
      <c r="A4463" s="4" t="s">
        <v>14</v>
      </c>
      <c r="B4463" s="17" t="s">
        <v>3205</v>
      </c>
      <c r="C4463" s="4" t="s">
        <v>3205</v>
      </c>
      <c r="D4463" s="4" t="s">
        <v>3205</v>
      </c>
      <c r="E4463" s="4" t="s">
        <v>3204</v>
      </c>
      <c r="F4463" s="4" t="s">
        <v>3204</v>
      </c>
      <c r="H4463" s="4" t="s">
        <v>7052</v>
      </c>
      <c r="N4463" s="4">
        <v>3</v>
      </c>
      <c r="O4463" s="4">
        <v>0</v>
      </c>
      <c r="P4463" s="4">
        <v>0</v>
      </c>
      <c r="Q4463" s="4">
        <v>3</v>
      </c>
      <c r="R4463" s="4" t="s">
        <v>28</v>
      </c>
      <c r="S4463" s="4" t="s">
        <v>29</v>
      </c>
      <c r="T4463" s="4" t="s">
        <v>7912</v>
      </c>
      <c r="AC4463" s="4" t="s">
        <v>3206</v>
      </c>
      <c r="AD4463" s="9" t="str">
        <f t="shared" si="358"/>
        <v>https://www.gbif.org/species/search?q=Potamogeton&amp;highertaxon_key=6&amp;status=ACCEPTED</v>
      </c>
      <c r="AE4463" s="4" t="s">
        <v>3207</v>
      </c>
      <c r="AF4463" s="9" t="str">
        <f t="shared" si="359"/>
        <v>https://powo.science.kew.org/results?q=Potamogeton</v>
      </c>
      <c r="AG4463" s="4" t="s">
        <v>124</v>
      </c>
      <c r="AH4463" s="4" t="s">
        <v>124</v>
      </c>
      <c r="AI4463" s="4" t="s">
        <v>7912</v>
      </c>
    </row>
    <row r="4464" spans="1:102" x14ac:dyDescent="0.3">
      <c r="A4464" s="5" t="s">
        <v>14</v>
      </c>
      <c r="B4464" s="16" t="s">
        <v>6139</v>
      </c>
      <c r="C4464" s="5" t="s">
        <v>3205</v>
      </c>
      <c r="D4464" s="5" t="s">
        <v>3204</v>
      </c>
      <c r="E4464" s="5" t="s">
        <v>3204</v>
      </c>
      <c r="F4464" s="5" t="s">
        <v>3204</v>
      </c>
      <c r="H4464" s="4" t="s">
        <v>7052</v>
      </c>
      <c r="N4464" s="4">
        <v>1</v>
      </c>
      <c r="O4464" s="4">
        <v>0</v>
      </c>
      <c r="P4464" s="4">
        <v>0</v>
      </c>
      <c r="Q4464" s="4">
        <v>1</v>
      </c>
      <c r="R4464" s="4" t="s">
        <v>28</v>
      </c>
      <c r="S4464" s="4" t="s">
        <v>29</v>
      </c>
      <c r="T4464" s="4" t="s">
        <v>7912</v>
      </c>
      <c r="AC4464" s="4" t="s">
        <v>3206</v>
      </c>
      <c r="AD4464" s="9" t="str">
        <f t="shared" si="358"/>
        <v>https://www.gbif.org/species/search?q=Potamogeton&amp;highertaxon_key=6&amp;status=ACCEPTED</v>
      </c>
      <c r="AE4464" s="4" t="s">
        <v>3207</v>
      </c>
      <c r="AF4464" s="9" t="str">
        <f t="shared" si="359"/>
        <v>https://powo.science.kew.org/results?q=Potamogeton</v>
      </c>
      <c r="AG4464" s="4" t="s">
        <v>124</v>
      </c>
      <c r="AH4464" s="4" t="s">
        <v>124</v>
      </c>
      <c r="AI4464" s="4" t="s">
        <v>7912</v>
      </c>
      <c r="CO4464" s="5"/>
      <c r="CP4464" s="5"/>
      <c r="CQ4464" s="5"/>
      <c r="CR4464" s="5"/>
      <c r="CS4464" s="5"/>
      <c r="CT4464" s="5"/>
      <c r="CU4464" s="5"/>
      <c r="CV4464" s="5"/>
      <c r="CW4464" s="5"/>
      <c r="CX4464" s="5"/>
    </row>
    <row r="4465" spans="1:102" x14ac:dyDescent="0.3">
      <c r="A4465" s="5" t="s">
        <v>14</v>
      </c>
      <c r="B4465" s="16" t="s">
        <v>6140</v>
      </c>
      <c r="C4465" s="5" t="s">
        <v>3205</v>
      </c>
      <c r="D4465" s="5" t="s">
        <v>3204</v>
      </c>
      <c r="E4465" s="5" t="s">
        <v>3204</v>
      </c>
      <c r="F4465" s="5" t="s">
        <v>3204</v>
      </c>
      <c r="H4465" s="4" t="s">
        <v>7052</v>
      </c>
      <c r="N4465" s="4">
        <v>13</v>
      </c>
      <c r="O4465" s="4">
        <v>1</v>
      </c>
      <c r="P4465" s="4">
        <v>0</v>
      </c>
      <c r="Q4465" s="4">
        <v>14</v>
      </c>
      <c r="R4465" s="4" t="s">
        <v>28</v>
      </c>
      <c r="S4465" s="4" t="s">
        <v>29</v>
      </c>
      <c r="T4465" s="4" t="s">
        <v>7912</v>
      </c>
      <c r="AC4465" s="4" t="s">
        <v>3206</v>
      </c>
      <c r="AD4465" s="9" t="str">
        <f t="shared" si="358"/>
        <v>https://www.gbif.org/species/search?q=Potamogeton&amp;highertaxon_key=6&amp;status=ACCEPTED</v>
      </c>
      <c r="AE4465" s="4" t="s">
        <v>3207</v>
      </c>
      <c r="AF4465" s="9" t="str">
        <f t="shared" si="359"/>
        <v>https://powo.science.kew.org/results?q=Potamogeton</v>
      </c>
      <c r="AG4465" s="4" t="s">
        <v>124</v>
      </c>
      <c r="AH4465" s="4" t="s">
        <v>124</v>
      </c>
      <c r="AI4465" s="4" t="s">
        <v>7912</v>
      </c>
      <c r="CO4465" s="5"/>
      <c r="CP4465" s="5"/>
      <c r="CQ4465" s="5"/>
      <c r="CR4465" s="5"/>
      <c r="CS4465" s="5"/>
      <c r="CT4465" s="5"/>
      <c r="CU4465" s="5"/>
      <c r="CV4465" s="5"/>
      <c r="CW4465" s="5"/>
      <c r="CX4465" s="5"/>
    </row>
    <row r="4466" spans="1:102" x14ac:dyDescent="0.3">
      <c r="A4466" s="4" t="s">
        <v>14</v>
      </c>
      <c r="B4466" s="17" t="s">
        <v>3215</v>
      </c>
      <c r="C4466" s="4" t="s">
        <v>213</v>
      </c>
      <c r="D4466" s="4" t="s">
        <v>3215</v>
      </c>
      <c r="E4466" s="4" t="s">
        <v>8129</v>
      </c>
      <c r="F4466" s="4" t="s">
        <v>3210</v>
      </c>
      <c r="H4466" s="4" t="s">
        <v>214</v>
      </c>
      <c r="N4466" s="4">
        <v>20</v>
      </c>
      <c r="O4466" s="4">
        <v>4</v>
      </c>
      <c r="P4466" s="4">
        <v>0</v>
      </c>
      <c r="Q4466" s="4">
        <v>24</v>
      </c>
      <c r="R4466" s="4" t="s">
        <v>3211</v>
      </c>
      <c r="S4466" s="4" t="s">
        <v>3211</v>
      </c>
      <c r="T4466" s="4" t="s">
        <v>3212</v>
      </c>
      <c r="AC4466" s="4" t="s">
        <v>3213</v>
      </c>
      <c r="AD4466" s="9" t="str">
        <f t="shared" si="358"/>
        <v>https://www.gbif.org/species/search?q=Potentilla &amp;highertaxon_key=6&amp;status=ACCEPTED</v>
      </c>
      <c r="AE4466" s="4" t="s">
        <v>3214</v>
      </c>
      <c r="AF4466" s="9" t="str">
        <f t="shared" si="359"/>
        <v xml:space="preserve">https://powo.science.kew.org/results?q=Potentilla </v>
      </c>
      <c r="AG4466" s="4" t="s">
        <v>129</v>
      </c>
      <c r="AH4466" s="4" t="s">
        <v>129</v>
      </c>
      <c r="AI4466" s="4" t="s">
        <v>8212</v>
      </c>
    </row>
    <row r="4467" spans="1:102" x14ac:dyDescent="0.3">
      <c r="A4467" s="5" t="s">
        <v>14</v>
      </c>
      <c r="B4467" s="16" t="s">
        <v>6141</v>
      </c>
      <c r="C4467" s="5" t="s">
        <v>213</v>
      </c>
      <c r="D4467" s="5" t="s">
        <v>3215</v>
      </c>
      <c r="E4467" s="5" t="s">
        <v>8129</v>
      </c>
      <c r="F4467" s="5" t="s">
        <v>3210</v>
      </c>
      <c r="H4467" s="4" t="s">
        <v>214</v>
      </c>
      <c r="N4467" s="4">
        <v>63</v>
      </c>
      <c r="O4467" s="4">
        <v>10</v>
      </c>
      <c r="P4467" s="4">
        <v>0</v>
      </c>
      <c r="Q4467" s="4">
        <v>73</v>
      </c>
      <c r="R4467" s="4" t="s">
        <v>3211</v>
      </c>
      <c r="S4467" s="4" t="s">
        <v>3211</v>
      </c>
      <c r="T4467" s="4" t="s">
        <v>3212</v>
      </c>
      <c r="AC4467" s="4" t="s">
        <v>3213</v>
      </c>
      <c r="AD4467" s="9" t="str">
        <f t="shared" si="358"/>
        <v>https://www.gbif.org/species/search?q=Potentilla &amp;highertaxon_key=6&amp;status=ACCEPTED</v>
      </c>
      <c r="AE4467" s="4" t="s">
        <v>3214</v>
      </c>
      <c r="AF4467" s="9" t="str">
        <f t="shared" si="359"/>
        <v xml:space="preserve">https://powo.science.kew.org/results?q=Potentilla </v>
      </c>
      <c r="AG4467" s="4" t="s">
        <v>129</v>
      </c>
      <c r="AH4467" s="4" t="s">
        <v>129</v>
      </c>
      <c r="AI4467" s="4" t="s">
        <v>8212</v>
      </c>
      <c r="CO4467" s="5"/>
      <c r="CP4467" s="5"/>
      <c r="CQ4467" s="5"/>
      <c r="CR4467" s="5"/>
      <c r="CS4467" s="5"/>
      <c r="CT4467" s="5"/>
      <c r="CU4467" s="5"/>
      <c r="CV4467" s="5"/>
      <c r="CW4467" s="5"/>
      <c r="CX4467" s="5"/>
    </row>
    <row r="4468" spans="1:102" s="34" customFormat="1" x14ac:dyDescent="0.3">
      <c r="A4468" s="5" t="s">
        <v>14</v>
      </c>
      <c r="B4468" s="16" t="s">
        <v>9186</v>
      </c>
      <c r="C4468" s="5" t="s">
        <v>213</v>
      </c>
      <c r="D4468" s="5" t="s">
        <v>3215</v>
      </c>
      <c r="E4468" s="5" t="s">
        <v>8129</v>
      </c>
      <c r="F4468" s="5" t="s">
        <v>3210</v>
      </c>
      <c r="G4468" s="4"/>
      <c r="H4468" s="4" t="s">
        <v>214</v>
      </c>
      <c r="I4468" s="4"/>
      <c r="J4468" s="4"/>
      <c r="K4468" s="4"/>
      <c r="L4468" s="4"/>
      <c r="M4468" s="4"/>
      <c r="N4468" s="4">
        <v>1</v>
      </c>
      <c r="O4468" s="4">
        <v>0</v>
      </c>
      <c r="P4468" s="4">
        <v>0</v>
      </c>
      <c r="Q4468" s="4">
        <v>1</v>
      </c>
      <c r="R4468" s="4" t="s">
        <v>3211</v>
      </c>
      <c r="S4468" s="4" t="s">
        <v>3211</v>
      </c>
      <c r="T4468" s="4" t="s">
        <v>3212</v>
      </c>
      <c r="U4468" s="4"/>
      <c r="V4468" s="4"/>
      <c r="W4468" s="4"/>
      <c r="X4468" s="4"/>
      <c r="Y4468" s="4"/>
      <c r="Z4468" s="4"/>
      <c r="AA4468" s="4"/>
      <c r="AB4468" s="4"/>
      <c r="AC4468" s="4" t="s">
        <v>3213</v>
      </c>
      <c r="AD4468" s="9" t="str">
        <f t="shared" si="358"/>
        <v>https://www.gbif.org/species/search?q=Potentilla &amp;highertaxon_key=6&amp;status=ACCEPTED</v>
      </c>
      <c r="AE4468" s="4" t="s">
        <v>3214</v>
      </c>
      <c r="AF4468" s="9" t="str">
        <f t="shared" si="359"/>
        <v xml:space="preserve">https://powo.science.kew.org/results?q=Potentilla </v>
      </c>
      <c r="AG4468" s="4" t="s">
        <v>129</v>
      </c>
      <c r="AH4468" s="4" t="s">
        <v>129</v>
      </c>
      <c r="AI4468" s="4" t="s">
        <v>8212</v>
      </c>
      <c r="AJ4468" s="4"/>
      <c r="AK4468" s="4"/>
      <c r="AL4468" s="4"/>
      <c r="AM4468" s="4"/>
      <c r="AN4468" s="4"/>
      <c r="AO4468" s="4"/>
      <c r="AP4468" s="4"/>
      <c r="AQ4468" s="4"/>
      <c r="AR4468" s="4"/>
      <c r="AS4468" s="4"/>
      <c r="AT4468" s="4"/>
      <c r="AU4468" s="4"/>
      <c r="AV4468" s="4"/>
      <c r="AW4468" s="4"/>
      <c r="AX4468" s="4"/>
      <c r="AY4468" s="4"/>
      <c r="AZ4468" s="4"/>
      <c r="BA4468" s="4"/>
      <c r="BB4468" s="4"/>
      <c r="BC4468" s="4"/>
      <c r="BD4468" s="4"/>
      <c r="BE4468" s="4"/>
      <c r="BF4468" s="4"/>
      <c r="BG4468" s="4"/>
      <c r="BH4468" s="4"/>
      <c r="BI4468" s="4"/>
      <c r="BJ4468" s="4"/>
      <c r="BK4468" s="4"/>
      <c r="BL4468" s="4"/>
      <c r="BM4468" s="4"/>
      <c r="BN4468" s="4"/>
      <c r="BO4468" s="4"/>
      <c r="BP4468" s="4"/>
      <c r="BQ4468" s="4"/>
      <c r="BR4468" s="4"/>
      <c r="BS4468" s="4"/>
      <c r="BT4468" s="4"/>
      <c r="BU4468" s="4"/>
      <c r="BV4468" s="4"/>
      <c r="BW4468" s="4"/>
      <c r="BX4468" s="4"/>
      <c r="BY4468" s="4"/>
      <c r="BZ4468" s="4"/>
      <c r="CA4468" s="4"/>
      <c r="CB4468" s="4"/>
      <c r="CC4468" s="4"/>
      <c r="CD4468" s="4"/>
      <c r="CE4468" s="4"/>
      <c r="CF4468" s="4"/>
      <c r="CG4468" s="4"/>
      <c r="CH4468" s="4"/>
      <c r="CI4468" s="4"/>
      <c r="CJ4468" s="4"/>
      <c r="CK4468" s="4"/>
      <c r="CL4468" s="4"/>
      <c r="CM4468" s="4"/>
      <c r="CN4468" s="4"/>
      <c r="CO4468" s="5"/>
      <c r="CP4468" s="5"/>
      <c r="CQ4468" s="5"/>
      <c r="CR4468" s="5"/>
      <c r="CS4468" s="5"/>
      <c r="CT4468" s="5"/>
      <c r="CU4468" s="5"/>
      <c r="CV4468" s="5"/>
      <c r="CW4468" s="5"/>
      <c r="CX4468" s="5"/>
    </row>
    <row r="4469" spans="1:102" x14ac:dyDescent="0.3">
      <c r="A4469" s="5" t="s">
        <v>14</v>
      </c>
      <c r="B4469" s="16" t="s">
        <v>3488</v>
      </c>
      <c r="C4469" s="5" t="s">
        <v>213</v>
      </c>
      <c r="D4469" s="5" t="s">
        <v>3488</v>
      </c>
      <c r="E4469" s="5" t="s">
        <v>3493</v>
      </c>
      <c r="F4469" s="5" t="s">
        <v>3489</v>
      </c>
      <c r="H4469" s="4" t="s">
        <v>8112</v>
      </c>
      <c r="L4469" s="4" t="s">
        <v>3490</v>
      </c>
      <c r="N4469" s="4">
        <v>1</v>
      </c>
      <c r="O4469" s="4">
        <v>0</v>
      </c>
      <c r="P4469" s="4">
        <v>0</v>
      </c>
      <c r="Q4469" s="4">
        <v>1</v>
      </c>
      <c r="R4469" s="4" t="s">
        <v>314</v>
      </c>
      <c r="S4469" s="4" t="s">
        <v>314</v>
      </c>
      <c r="T4469" s="4" t="s">
        <v>7851</v>
      </c>
      <c r="AC4469" s="4" t="s">
        <v>3491</v>
      </c>
      <c r="AD4469" s="9" t="str">
        <f t="shared" si="358"/>
        <v>https://www.gbif.org/species/search?q=Sanguisorba&amp;highertaxon_key=6&amp;status=ACCEPTED</v>
      </c>
      <c r="AE4469" s="4" t="s">
        <v>3492</v>
      </c>
      <c r="AF4469" s="9" t="str">
        <f t="shared" si="359"/>
        <v>https://powo.science.kew.org/results?q=Sanguisorba</v>
      </c>
      <c r="AG4469" s="4" t="s">
        <v>129</v>
      </c>
      <c r="AH4469" s="4" t="s">
        <v>129</v>
      </c>
      <c r="AI4469" s="4" t="s">
        <v>7851</v>
      </c>
      <c r="CO4469" s="5"/>
      <c r="CP4469" s="5"/>
      <c r="CQ4469" s="5"/>
      <c r="CR4469" s="5"/>
      <c r="CS4469" s="5"/>
      <c r="CT4469" s="5"/>
      <c r="CU4469" s="5"/>
      <c r="CV4469" s="5"/>
      <c r="CW4469" s="5"/>
      <c r="CX4469" s="5"/>
    </row>
    <row r="4470" spans="1:102" x14ac:dyDescent="0.3">
      <c r="A4470" s="4" t="s">
        <v>14</v>
      </c>
      <c r="B4470" s="17" t="s">
        <v>3487</v>
      </c>
      <c r="C4470" s="4" t="s">
        <v>213</v>
      </c>
      <c r="D4470" s="4" t="s">
        <v>3488</v>
      </c>
      <c r="E4470" s="4" t="s">
        <v>3493</v>
      </c>
      <c r="F4470" s="4" t="s">
        <v>3489</v>
      </c>
      <c r="H4470" s="4" t="s">
        <v>8112</v>
      </c>
      <c r="L4470" s="4" t="s">
        <v>3490</v>
      </c>
      <c r="N4470" s="4">
        <v>47</v>
      </c>
      <c r="O4470" s="4">
        <v>5</v>
      </c>
      <c r="P4470" s="4">
        <v>0</v>
      </c>
      <c r="Q4470" s="4">
        <v>52</v>
      </c>
      <c r="R4470" s="4" t="s">
        <v>314</v>
      </c>
      <c r="S4470" s="4" t="s">
        <v>314</v>
      </c>
      <c r="T4470" s="4" t="s">
        <v>7851</v>
      </c>
      <c r="AC4470" s="4" t="s">
        <v>3491</v>
      </c>
      <c r="AD4470" s="9" t="str">
        <f t="shared" si="358"/>
        <v>https://www.gbif.org/species/search?q=Sanguisorba&amp;highertaxon_key=6&amp;status=ACCEPTED</v>
      </c>
      <c r="AE4470" s="4" t="s">
        <v>3492</v>
      </c>
      <c r="AF4470" s="9" t="str">
        <f t="shared" si="359"/>
        <v>https://powo.science.kew.org/results?q=Sanguisorba</v>
      </c>
      <c r="AG4470" s="4" t="s">
        <v>129</v>
      </c>
      <c r="AH4470" s="4" t="s">
        <v>129</v>
      </c>
      <c r="AI4470" s="4" t="s">
        <v>7851</v>
      </c>
    </row>
    <row r="4471" spans="1:102" x14ac:dyDescent="0.3">
      <c r="A4471" s="5" t="s">
        <v>14</v>
      </c>
      <c r="B4471" s="16" t="s">
        <v>7460</v>
      </c>
      <c r="C4471" s="5" t="s">
        <v>213</v>
      </c>
      <c r="D4471" s="5" t="s">
        <v>3488</v>
      </c>
      <c r="E4471" s="5" t="s">
        <v>3493</v>
      </c>
      <c r="F4471" s="5" t="s">
        <v>3489</v>
      </c>
      <c r="H4471" s="4" t="s">
        <v>8112</v>
      </c>
      <c r="L4471" s="4" t="s">
        <v>3490</v>
      </c>
      <c r="N4471" s="4">
        <v>3</v>
      </c>
      <c r="O4471" s="4">
        <v>0</v>
      </c>
      <c r="P4471" s="4">
        <v>0</v>
      </c>
      <c r="Q4471" s="4">
        <v>3</v>
      </c>
      <c r="R4471" s="4" t="s">
        <v>314</v>
      </c>
      <c r="S4471" s="4" t="s">
        <v>314</v>
      </c>
      <c r="T4471" s="4" t="s">
        <v>7851</v>
      </c>
      <c r="AC4471" s="4" t="s">
        <v>3491</v>
      </c>
      <c r="AD4471" s="9" t="str">
        <f t="shared" si="358"/>
        <v>https://www.gbif.org/species/search?q=Sanguisorba&amp;highertaxon_key=6&amp;status=ACCEPTED</v>
      </c>
      <c r="AE4471" s="4" t="s">
        <v>3492</v>
      </c>
      <c r="AF4471" s="9" t="str">
        <f t="shared" si="359"/>
        <v>https://powo.science.kew.org/results?q=Sanguisorba</v>
      </c>
      <c r="AG4471" s="4" t="s">
        <v>129</v>
      </c>
      <c r="AH4471" s="4" t="s">
        <v>129</v>
      </c>
      <c r="AI4471" s="4" t="s">
        <v>7851</v>
      </c>
      <c r="CO4471" s="5"/>
      <c r="CP4471" s="5"/>
      <c r="CQ4471" s="5"/>
      <c r="CR4471" s="5"/>
      <c r="CS4471" s="5"/>
      <c r="CT4471" s="5"/>
      <c r="CU4471" s="5"/>
      <c r="CV4471" s="5"/>
      <c r="CW4471" s="5"/>
      <c r="CX4471" s="5"/>
    </row>
    <row r="4472" spans="1:102" x14ac:dyDescent="0.3">
      <c r="A4472" s="5" t="s">
        <v>14</v>
      </c>
      <c r="B4472" s="16" t="s">
        <v>6142</v>
      </c>
      <c r="C4472" s="5" t="s">
        <v>213</v>
      </c>
      <c r="D4472" s="5" t="s">
        <v>3488</v>
      </c>
      <c r="E4472" s="5" t="s">
        <v>3493</v>
      </c>
      <c r="F4472" s="5" t="s">
        <v>3489</v>
      </c>
      <c r="H4472" s="4" t="s">
        <v>8112</v>
      </c>
      <c r="L4472" s="4" t="s">
        <v>3490</v>
      </c>
      <c r="N4472" s="4">
        <v>1</v>
      </c>
      <c r="O4472" s="4">
        <v>0</v>
      </c>
      <c r="P4472" s="4">
        <v>0</v>
      </c>
      <c r="Q4472" s="4">
        <v>1</v>
      </c>
      <c r="R4472" s="4" t="s">
        <v>314</v>
      </c>
      <c r="S4472" s="4" t="s">
        <v>314</v>
      </c>
      <c r="T4472" s="4" t="s">
        <v>7851</v>
      </c>
      <c r="AC4472" s="4" t="s">
        <v>3491</v>
      </c>
      <c r="AD4472" s="9" t="str">
        <f t="shared" si="358"/>
        <v>https://www.gbif.org/species/search?q=Sanguisorba&amp;highertaxon_key=6&amp;status=ACCEPTED</v>
      </c>
      <c r="AE4472" s="4" t="s">
        <v>3492</v>
      </c>
      <c r="AF4472" s="9" t="str">
        <f t="shared" si="359"/>
        <v>https://powo.science.kew.org/results?q=Sanguisorba</v>
      </c>
      <c r="AG4472" s="4" t="s">
        <v>129</v>
      </c>
      <c r="AH4472" s="4" t="s">
        <v>129</v>
      </c>
      <c r="AI4472" s="4" t="s">
        <v>7851</v>
      </c>
      <c r="CO4472" s="5"/>
      <c r="CP4472" s="5"/>
      <c r="CQ4472" s="5"/>
      <c r="CR4472" s="5"/>
      <c r="CS4472" s="5"/>
      <c r="CT4472" s="5"/>
      <c r="CU4472" s="5"/>
      <c r="CV4472" s="5"/>
      <c r="CW4472" s="5"/>
      <c r="CX4472" s="5"/>
    </row>
    <row r="4473" spans="1:102" x14ac:dyDescent="0.3">
      <c r="A4473" s="4" t="s">
        <v>14</v>
      </c>
      <c r="B4473" s="17" t="s">
        <v>3216</v>
      </c>
      <c r="C4473" s="4" t="s">
        <v>155</v>
      </c>
      <c r="D4473" s="4" t="s">
        <v>3216</v>
      </c>
      <c r="E4473" s="4" t="s">
        <v>3216</v>
      </c>
      <c r="F4473" s="4" t="s">
        <v>3216</v>
      </c>
      <c r="H4473" s="4" t="s">
        <v>1250</v>
      </c>
      <c r="N4473" s="4">
        <v>1</v>
      </c>
      <c r="O4473" s="4">
        <v>0</v>
      </c>
      <c r="P4473" s="4">
        <v>0</v>
      </c>
      <c r="Q4473" s="4">
        <v>1</v>
      </c>
      <c r="R4473" s="4" t="s">
        <v>424</v>
      </c>
      <c r="S4473" s="4" t="s">
        <v>424</v>
      </c>
      <c r="T4473" s="4" t="s">
        <v>7938</v>
      </c>
      <c r="AC4473" s="4" t="s">
        <v>3217</v>
      </c>
      <c r="AD4473" s="9" t="str">
        <f t="shared" si="358"/>
        <v>https://www.gbif.org/species/search?q=Pouchetia&amp;highertaxon_key=6&amp;status=ACCEPTED</v>
      </c>
      <c r="AE4473" s="4" t="s">
        <v>3218</v>
      </c>
      <c r="AF4473" s="9" t="str">
        <f t="shared" si="359"/>
        <v>https://powo.science.kew.org/results?q=Pouchetia</v>
      </c>
      <c r="AG4473" s="4" t="s">
        <v>44</v>
      </c>
      <c r="AH4473" s="4" t="s">
        <v>44</v>
      </c>
      <c r="AI4473" s="4" t="s">
        <v>8063</v>
      </c>
    </row>
    <row r="4474" spans="1:102" x14ac:dyDescent="0.3">
      <c r="A4474" s="6" t="s">
        <v>14</v>
      </c>
      <c r="B4474" s="15" t="s">
        <v>6143</v>
      </c>
      <c r="C4474" s="6" t="s">
        <v>1269</v>
      </c>
      <c r="D4474" s="6" t="s">
        <v>6143</v>
      </c>
      <c r="E4474" s="6"/>
      <c r="F4474" s="6"/>
      <c r="N4474" s="4">
        <v>1</v>
      </c>
      <c r="O4474" s="4">
        <v>0</v>
      </c>
      <c r="P4474" s="4">
        <v>0</v>
      </c>
      <c r="Q4474" s="4">
        <v>1</v>
      </c>
      <c r="AD4474" s="9"/>
      <c r="AF4474" s="9"/>
      <c r="CO4474" s="6"/>
      <c r="CP4474" s="6"/>
      <c r="CQ4474" s="6"/>
      <c r="CR4474" s="6"/>
      <c r="CS4474" s="6"/>
      <c r="CT4474" s="6"/>
      <c r="CU4474" s="6"/>
      <c r="CV4474" s="6"/>
      <c r="CW4474" s="6"/>
      <c r="CX4474" s="6"/>
    </row>
    <row r="4475" spans="1:102" x14ac:dyDescent="0.3">
      <c r="A4475" s="4" t="s">
        <v>14</v>
      </c>
      <c r="B4475" s="17" t="s">
        <v>3219</v>
      </c>
      <c r="C4475" s="4" t="s">
        <v>400</v>
      </c>
      <c r="D4475" s="4" t="s">
        <v>3219</v>
      </c>
      <c r="E4475" s="4" t="s">
        <v>3219</v>
      </c>
      <c r="F4475" s="4" t="s">
        <v>3219</v>
      </c>
      <c r="H4475" s="4" t="s">
        <v>8111</v>
      </c>
      <c r="N4475" s="4">
        <v>9</v>
      </c>
      <c r="O4475" s="4">
        <v>1</v>
      </c>
      <c r="P4475" s="4">
        <v>0</v>
      </c>
      <c r="Q4475" s="4">
        <v>10</v>
      </c>
      <c r="R4475" s="4" t="s">
        <v>314</v>
      </c>
      <c r="S4475" s="4" t="s">
        <v>314</v>
      </c>
      <c r="T4475" s="4" t="s">
        <v>7907</v>
      </c>
      <c r="AC4475" s="4" t="s">
        <v>3220</v>
      </c>
      <c r="AD4475" s="9" t="str">
        <f t="shared" ref="AD4475:AD4496" si="360">HYPERLINK("https://www.gbif.org/species/search?q=" &amp; E4475 &amp; "&amp;highertaxon_key=6&amp;status=ACCEPTED")</f>
        <v>https://www.gbif.org/species/search?q=Primula&amp;highertaxon_key=6&amp;status=ACCEPTED</v>
      </c>
      <c r="AE4475" s="4" t="s">
        <v>3221</v>
      </c>
      <c r="AF4475" s="9" t="str">
        <f t="shared" ref="AF4475:AF4496" si="361">HYPERLINK("https://powo.science.kew.org/results?q=" &amp; E4475)</f>
        <v>https://powo.science.kew.org/results?q=Primula</v>
      </c>
      <c r="AG4475" s="4" t="s">
        <v>129</v>
      </c>
      <c r="AH4475" s="4" t="s">
        <v>129</v>
      </c>
      <c r="AI4475" s="4" t="s">
        <v>7796</v>
      </c>
    </row>
    <row r="4476" spans="1:102" x14ac:dyDescent="0.3">
      <c r="A4476" s="5" t="s">
        <v>14</v>
      </c>
      <c r="B4476" s="16" t="s">
        <v>6144</v>
      </c>
      <c r="C4476" s="5" t="s">
        <v>400</v>
      </c>
      <c r="D4476" s="5" t="s">
        <v>3219</v>
      </c>
      <c r="E4476" s="5" t="s">
        <v>3219</v>
      </c>
      <c r="F4476" s="5" t="s">
        <v>3219</v>
      </c>
      <c r="H4476" s="4" t="s">
        <v>8111</v>
      </c>
      <c r="N4476" s="4">
        <v>1</v>
      </c>
      <c r="O4476" s="4">
        <v>0</v>
      </c>
      <c r="P4476" s="4">
        <v>0</v>
      </c>
      <c r="Q4476" s="4">
        <v>1</v>
      </c>
      <c r="R4476" s="4" t="s">
        <v>314</v>
      </c>
      <c r="S4476" s="4" t="s">
        <v>314</v>
      </c>
      <c r="T4476" s="4" t="s">
        <v>7907</v>
      </c>
      <c r="AC4476" s="4" t="s">
        <v>3220</v>
      </c>
      <c r="AD4476" s="9" t="str">
        <f t="shared" si="360"/>
        <v>https://www.gbif.org/species/search?q=Primula&amp;highertaxon_key=6&amp;status=ACCEPTED</v>
      </c>
      <c r="AE4476" s="4" t="s">
        <v>3221</v>
      </c>
      <c r="AF4476" s="9" t="str">
        <f t="shared" si="361"/>
        <v>https://powo.science.kew.org/results?q=Primula</v>
      </c>
      <c r="AG4476" s="4" t="s">
        <v>129</v>
      </c>
      <c r="AH4476" s="4" t="s">
        <v>129</v>
      </c>
      <c r="AI4476" s="4" t="s">
        <v>7796</v>
      </c>
      <c r="CO4476" s="5"/>
      <c r="CP4476" s="5"/>
      <c r="CQ4476" s="5"/>
      <c r="CR4476" s="5"/>
      <c r="CS4476" s="5"/>
      <c r="CT4476" s="5"/>
      <c r="CU4476" s="5"/>
      <c r="CV4476" s="5"/>
      <c r="CW4476" s="5"/>
      <c r="CX4476" s="5"/>
    </row>
    <row r="4477" spans="1:102" x14ac:dyDescent="0.3">
      <c r="A4477" s="5" t="s">
        <v>14</v>
      </c>
      <c r="B4477" s="16" t="s">
        <v>6145</v>
      </c>
      <c r="C4477" s="5" t="s">
        <v>400</v>
      </c>
      <c r="D4477" s="5" t="s">
        <v>3219</v>
      </c>
      <c r="E4477" s="5" t="s">
        <v>3219</v>
      </c>
      <c r="F4477" s="5" t="s">
        <v>3219</v>
      </c>
      <c r="H4477" s="4" t="s">
        <v>8111</v>
      </c>
      <c r="N4477" s="4">
        <v>0</v>
      </c>
      <c r="O4477" s="4">
        <v>1</v>
      </c>
      <c r="P4477" s="4">
        <v>0</v>
      </c>
      <c r="Q4477" s="4">
        <v>1</v>
      </c>
      <c r="R4477" s="4" t="s">
        <v>314</v>
      </c>
      <c r="S4477" s="4" t="s">
        <v>314</v>
      </c>
      <c r="T4477" s="4" t="s">
        <v>7907</v>
      </c>
      <c r="AC4477" s="4" t="s">
        <v>3220</v>
      </c>
      <c r="AD4477" s="9" t="str">
        <f t="shared" si="360"/>
        <v>https://www.gbif.org/species/search?q=Primula&amp;highertaxon_key=6&amp;status=ACCEPTED</v>
      </c>
      <c r="AE4477" s="4" t="s">
        <v>3221</v>
      </c>
      <c r="AF4477" s="9" t="str">
        <f t="shared" si="361"/>
        <v>https://powo.science.kew.org/results?q=Primula</v>
      </c>
      <c r="AG4477" s="4" t="s">
        <v>129</v>
      </c>
      <c r="AH4477" s="4" t="s">
        <v>129</v>
      </c>
      <c r="AI4477" s="4" t="s">
        <v>7796</v>
      </c>
      <c r="CO4477" s="5"/>
      <c r="CP4477" s="5"/>
      <c r="CQ4477" s="5"/>
      <c r="CR4477" s="5"/>
      <c r="CS4477" s="5"/>
      <c r="CT4477" s="5"/>
      <c r="CU4477" s="5"/>
      <c r="CV4477" s="5"/>
      <c r="CW4477" s="5"/>
      <c r="CX4477" s="5"/>
    </row>
    <row r="4478" spans="1:102" x14ac:dyDescent="0.3">
      <c r="A4478" s="5" t="s">
        <v>14</v>
      </c>
      <c r="B4478" s="16" t="s">
        <v>6146</v>
      </c>
      <c r="C4478" s="5" t="s">
        <v>400</v>
      </c>
      <c r="D4478" s="5" t="s">
        <v>3219</v>
      </c>
      <c r="E4478" s="5" t="s">
        <v>3219</v>
      </c>
      <c r="F4478" s="5" t="s">
        <v>3219</v>
      </c>
      <c r="H4478" s="4" t="s">
        <v>8111</v>
      </c>
      <c r="N4478" s="4">
        <v>1</v>
      </c>
      <c r="O4478" s="4">
        <v>0</v>
      </c>
      <c r="P4478" s="4">
        <v>0</v>
      </c>
      <c r="Q4478" s="4">
        <v>1</v>
      </c>
      <c r="R4478" s="4" t="s">
        <v>314</v>
      </c>
      <c r="S4478" s="4" t="s">
        <v>314</v>
      </c>
      <c r="T4478" s="4" t="s">
        <v>7907</v>
      </c>
      <c r="AC4478" s="4" t="s">
        <v>3220</v>
      </c>
      <c r="AD4478" s="9" t="str">
        <f t="shared" si="360"/>
        <v>https://www.gbif.org/species/search?q=Primula&amp;highertaxon_key=6&amp;status=ACCEPTED</v>
      </c>
      <c r="AE4478" s="4" t="s">
        <v>3221</v>
      </c>
      <c r="AF4478" s="9" t="str">
        <f t="shared" si="361"/>
        <v>https://powo.science.kew.org/results?q=Primula</v>
      </c>
      <c r="AG4478" s="4" t="s">
        <v>129</v>
      </c>
      <c r="AH4478" s="4" t="s">
        <v>129</v>
      </c>
      <c r="AI4478" s="4" t="s">
        <v>7796</v>
      </c>
      <c r="CO4478" s="5"/>
      <c r="CP4478" s="5"/>
      <c r="CQ4478" s="5"/>
      <c r="CR4478" s="5"/>
      <c r="CS4478" s="5"/>
      <c r="CT4478" s="5"/>
      <c r="CU4478" s="5"/>
      <c r="CV4478" s="5"/>
      <c r="CW4478" s="5"/>
      <c r="CX4478" s="5"/>
    </row>
    <row r="4479" spans="1:102" x14ac:dyDescent="0.3">
      <c r="A4479" s="4" t="s">
        <v>14</v>
      </c>
      <c r="B4479" s="17" t="s">
        <v>3222</v>
      </c>
      <c r="C4479" s="4" t="s">
        <v>400</v>
      </c>
      <c r="D4479" s="4" t="s">
        <v>3219</v>
      </c>
      <c r="E4479" s="4" t="s">
        <v>3219</v>
      </c>
      <c r="F4479" s="4" t="s">
        <v>3219</v>
      </c>
      <c r="H4479" s="4" t="s">
        <v>8111</v>
      </c>
      <c r="N4479" s="4">
        <v>1</v>
      </c>
      <c r="O4479" s="4">
        <v>0</v>
      </c>
      <c r="P4479" s="4">
        <v>0</v>
      </c>
      <c r="Q4479" s="4">
        <v>1</v>
      </c>
      <c r="R4479" s="4" t="s">
        <v>314</v>
      </c>
      <c r="S4479" s="4" t="s">
        <v>314</v>
      </c>
      <c r="T4479" s="4" t="s">
        <v>7907</v>
      </c>
      <c r="AC4479" s="4" t="s">
        <v>3220</v>
      </c>
      <c r="AD4479" s="9" t="str">
        <f t="shared" si="360"/>
        <v>https://www.gbif.org/species/search?q=Primula&amp;highertaxon_key=6&amp;status=ACCEPTED</v>
      </c>
      <c r="AE4479" s="4" t="s">
        <v>3221</v>
      </c>
      <c r="AF4479" s="9" t="str">
        <f t="shared" si="361"/>
        <v>https://powo.science.kew.org/results?q=Primula</v>
      </c>
      <c r="AG4479" s="4" t="s">
        <v>129</v>
      </c>
      <c r="AH4479" s="4" t="s">
        <v>129</v>
      </c>
      <c r="AI4479" s="4" t="s">
        <v>7796</v>
      </c>
    </row>
    <row r="4480" spans="1:102" x14ac:dyDescent="0.3">
      <c r="A4480" s="5" t="s">
        <v>14</v>
      </c>
      <c r="B4480" s="16" t="s">
        <v>6147</v>
      </c>
      <c r="C4480" s="5" t="s">
        <v>400</v>
      </c>
      <c r="D4480" s="5" t="s">
        <v>3219</v>
      </c>
      <c r="E4480" s="5" t="s">
        <v>3219</v>
      </c>
      <c r="F4480" s="5" t="s">
        <v>3219</v>
      </c>
      <c r="H4480" s="4" t="s">
        <v>8111</v>
      </c>
      <c r="N4480" s="4">
        <v>2</v>
      </c>
      <c r="O4480" s="4">
        <v>0</v>
      </c>
      <c r="P4480" s="4">
        <v>0</v>
      </c>
      <c r="Q4480" s="4">
        <v>2</v>
      </c>
      <c r="R4480" s="4" t="s">
        <v>314</v>
      </c>
      <c r="S4480" s="4" t="s">
        <v>314</v>
      </c>
      <c r="T4480" s="4" t="s">
        <v>7907</v>
      </c>
      <c r="AC4480" s="4" t="s">
        <v>3220</v>
      </c>
      <c r="AD4480" s="9" t="str">
        <f t="shared" si="360"/>
        <v>https://www.gbif.org/species/search?q=Primula&amp;highertaxon_key=6&amp;status=ACCEPTED</v>
      </c>
      <c r="AE4480" s="4" t="s">
        <v>3221</v>
      </c>
      <c r="AF4480" s="9" t="str">
        <f t="shared" si="361"/>
        <v>https://powo.science.kew.org/results?q=Primula</v>
      </c>
      <c r="AG4480" s="4" t="s">
        <v>129</v>
      </c>
      <c r="AH4480" s="4" t="s">
        <v>129</v>
      </c>
      <c r="AI4480" s="4" t="s">
        <v>7796</v>
      </c>
      <c r="CO4480" s="5"/>
      <c r="CP4480" s="5"/>
      <c r="CQ4480" s="5"/>
      <c r="CR4480" s="5"/>
      <c r="CS4480" s="5"/>
      <c r="CT4480" s="5"/>
      <c r="CU4480" s="5"/>
      <c r="CV4480" s="5"/>
      <c r="CW4480" s="5"/>
      <c r="CX4480" s="5"/>
    </row>
    <row r="4481" spans="1:102" x14ac:dyDescent="0.3">
      <c r="A4481" s="5" t="s">
        <v>14</v>
      </c>
      <c r="B4481" s="16" t="s">
        <v>6148</v>
      </c>
      <c r="C4481" s="5" t="s">
        <v>400</v>
      </c>
      <c r="D4481" s="5" t="s">
        <v>3219</v>
      </c>
      <c r="E4481" s="5" t="s">
        <v>3219</v>
      </c>
      <c r="F4481" s="5" t="s">
        <v>3219</v>
      </c>
      <c r="H4481" s="4" t="s">
        <v>8111</v>
      </c>
      <c r="N4481" s="4">
        <v>2</v>
      </c>
      <c r="O4481" s="4">
        <v>0</v>
      </c>
      <c r="P4481" s="4">
        <v>0</v>
      </c>
      <c r="Q4481" s="4">
        <v>2</v>
      </c>
      <c r="R4481" s="4" t="s">
        <v>314</v>
      </c>
      <c r="S4481" s="4" t="s">
        <v>314</v>
      </c>
      <c r="T4481" s="4" t="s">
        <v>7907</v>
      </c>
      <c r="AC4481" s="4" t="s">
        <v>3220</v>
      </c>
      <c r="AD4481" s="9" t="str">
        <f t="shared" si="360"/>
        <v>https://www.gbif.org/species/search?q=Primula&amp;highertaxon_key=6&amp;status=ACCEPTED</v>
      </c>
      <c r="AE4481" s="4" t="s">
        <v>3221</v>
      </c>
      <c r="AF4481" s="9" t="str">
        <f t="shared" si="361"/>
        <v>https://powo.science.kew.org/results?q=Primula</v>
      </c>
      <c r="AG4481" s="4" t="s">
        <v>129</v>
      </c>
      <c r="AH4481" s="4" t="s">
        <v>129</v>
      </c>
      <c r="AI4481" s="4" t="s">
        <v>7796</v>
      </c>
      <c r="CO4481" s="5"/>
      <c r="CP4481" s="5"/>
      <c r="CQ4481" s="5"/>
      <c r="CR4481" s="5"/>
      <c r="CS4481" s="5"/>
      <c r="CT4481" s="5"/>
      <c r="CU4481" s="5"/>
      <c r="CV4481" s="5"/>
      <c r="CW4481" s="5"/>
      <c r="CX4481" s="5"/>
    </row>
    <row r="4482" spans="1:102" x14ac:dyDescent="0.3">
      <c r="A4482" s="4" t="s">
        <v>14</v>
      </c>
      <c r="B4482" s="17" t="s">
        <v>400</v>
      </c>
      <c r="C4482" s="4" t="s">
        <v>400</v>
      </c>
      <c r="D4482" s="4" t="s">
        <v>400</v>
      </c>
      <c r="E4482" s="4" t="s">
        <v>400</v>
      </c>
      <c r="F4482" s="4" t="s">
        <v>3223</v>
      </c>
      <c r="N4482" s="4">
        <v>26</v>
      </c>
      <c r="O4482" s="4">
        <v>2</v>
      </c>
      <c r="P4482" s="4">
        <v>0</v>
      </c>
      <c r="Q4482" s="4">
        <v>28</v>
      </c>
      <c r="R4482" s="4" t="s">
        <v>104</v>
      </c>
      <c r="S4482" s="4" t="s">
        <v>105</v>
      </c>
      <c r="T4482" s="4" t="s">
        <v>7079</v>
      </c>
      <c r="AC4482" s="4" t="s">
        <v>3225</v>
      </c>
      <c r="AD4482" s="9" t="str">
        <f t="shared" si="360"/>
        <v>https://www.gbif.org/species/search?q=Primulaceae&amp;highertaxon_key=6&amp;status=ACCEPTED</v>
      </c>
      <c r="AE4482" s="4" t="s">
        <v>3226</v>
      </c>
      <c r="AF4482" s="9" t="str">
        <f t="shared" si="361"/>
        <v>https://powo.science.kew.org/results?q=Primulaceae</v>
      </c>
      <c r="AG4482" s="4" t="s">
        <v>598</v>
      </c>
      <c r="AH4482" s="4" t="s">
        <v>33</v>
      </c>
      <c r="AI4482" s="10" t="s">
        <v>7892</v>
      </c>
    </row>
    <row r="4483" spans="1:102" x14ac:dyDescent="0.3">
      <c r="A4483" s="5" t="s">
        <v>14</v>
      </c>
      <c r="B4483" s="16" t="s">
        <v>3224</v>
      </c>
      <c r="C4483" s="5" t="s">
        <v>400</v>
      </c>
      <c r="D4483" s="5" t="s">
        <v>400</v>
      </c>
      <c r="E4483" s="5" t="s">
        <v>400</v>
      </c>
      <c r="F4483" s="5" t="s">
        <v>3223</v>
      </c>
      <c r="N4483" s="4">
        <v>6</v>
      </c>
      <c r="O4483" s="4">
        <v>0</v>
      </c>
      <c r="P4483" s="4">
        <v>0</v>
      </c>
      <c r="Q4483" s="4">
        <v>6</v>
      </c>
      <c r="R4483" s="4" t="s">
        <v>104</v>
      </c>
      <c r="S4483" s="4" t="s">
        <v>105</v>
      </c>
      <c r="T4483" s="4" t="s">
        <v>7079</v>
      </c>
      <c r="AC4483" s="4" t="s">
        <v>3225</v>
      </c>
      <c r="AD4483" s="9" t="str">
        <f t="shared" si="360"/>
        <v>https://www.gbif.org/species/search?q=Primulaceae&amp;highertaxon_key=6&amp;status=ACCEPTED</v>
      </c>
      <c r="AE4483" s="4" t="s">
        <v>3226</v>
      </c>
      <c r="AF4483" s="9" t="str">
        <f t="shared" si="361"/>
        <v>https://powo.science.kew.org/results?q=Primulaceae</v>
      </c>
      <c r="AG4483" s="4" t="s">
        <v>598</v>
      </c>
      <c r="AH4483" s="4" t="s">
        <v>33</v>
      </c>
      <c r="AI4483" s="4" t="s">
        <v>7892</v>
      </c>
      <c r="CO4483" s="5"/>
      <c r="CP4483" s="5"/>
      <c r="CQ4483" s="5"/>
      <c r="CR4483" s="5"/>
      <c r="CS4483" s="5"/>
      <c r="CT4483" s="5"/>
      <c r="CU4483" s="5"/>
      <c r="CV4483" s="5"/>
      <c r="CW4483" s="5"/>
      <c r="CX4483" s="5"/>
    </row>
    <row r="4484" spans="1:102" x14ac:dyDescent="0.3">
      <c r="A4484" s="5" t="s">
        <v>14</v>
      </c>
      <c r="B4484" s="16" t="s">
        <v>6149</v>
      </c>
      <c r="C4484" s="5" t="s">
        <v>400</v>
      </c>
      <c r="D4484" s="5" t="s">
        <v>3219</v>
      </c>
      <c r="E4484" s="5" t="s">
        <v>3219</v>
      </c>
      <c r="F4484" s="5" t="s">
        <v>3219</v>
      </c>
      <c r="H4484" s="4" t="s">
        <v>8111</v>
      </c>
      <c r="N4484" s="4">
        <v>1</v>
      </c>
      <c r="O4484" s="4">
        <v>0</v>
      </c>
      <c r="P4484" s="4">
        <v>0</v>
      </c>
      <c r="Q4484" s="4">
        <v>1</v>
      </c>
      <c r="R4484" s="4" t="s">
        <v>314</v>
      </c>
      <c r="S4484" s="4" t="s">
        <v>314</v>
      </c>
      <c r="T4484" s="4" t="s">
        <v>7907</v>
      </c>
      <c r="AC4484" s="4" t="s">
        <v>3220</v>
      </c>
      <c r="AD4484" s="9" t="str">
        <f t="shared" si="360"/>
        <v>https://www.gbif.org/species/search?q=Primula&amp;highertaxon_key=6&amp;status=ACCEPTED</v>
      </c>
      <c r="AE4484" s="4" t="s">
        <v>3221</v>
      </c>
      <c r="AF4484" s="9" t="str">
        <f t="shared" si="361"/>
        <v>https://powo.science.kew.org/results?q=Primula</v>
      </c>
      <c r="AG4484" s="4" t="s">
        <v>129</v>
      </c>
      <c r="AH4484" s="4" t="s">
        <v>129</v>
      </c>
      <c r="AI4484" s="4" t="s">
        <v>7796</v>
      </c>
      <c r="CO4484" s="5"/>
      <c r="CP4484" s="5"/>
      <c r="CQ4484" s="5"/>
      <c r="CR4484" s="5"/>
      <c r="CS4484" s="5"/>
      <c r="CT4484" s="5"/>
      <c r="CU4484" s="5"/>
      <c r="CV4484" s="5"/>
      <c r="CW4484" s="5"/>
      <c r="CX4484" s="5"/>
    </row>
    <row r="4485" spans="1:102" x14ac:dyDescent="0.3">
      <c r="A4485" s="5" t="s">
        <v>1</v>
      </c>
      <c r="B4485" s="16" t="s">
        <v>6150</v>
      </c>
      <c r="C4485" s="5" t="s">
        <v>1144</v>
      </c>
      <c r="D4485" s="5" t="s">
        <v>3992</v>
      </c>
      <c r="E4485" s="5" t="s">
        <v>8134</v>
      </c>
      <c r="F4485" s="5" t="s">
        <v>3986</v>
      </c>
      <c r="H4485" s="4" t="s">
        <v>7042</v>
      </c>
      <c r="I4485" s="4" t="s">
        <v>27</v>
      </c>
      <c r="N4485" s="4">
        <v>5</v>
      </c>
      <c r="O4485" s="4">
        <v>0</v>
      </c>
      <c r="P4485" s="4">
        <v>11</v>
      </c>
      <c r="Q4485" s="4">
        <v>16</v>
      </c>
      <c r="R4485" s="4" t="s">
        <v>3988</v>
      </c>
      <c r="S4485" s="4" t="s">
        <v>3988</v>
      </c>
      <c r="T4485" s="4" t="s">
        <v>7798</v>
      </c>
      <c r="AC4485" s="4" t="s">
        <v>3989</v>
      </c>
      <c r="AD4485" s="9" t="str">
        <f t="shared" si="360"/>
        <v>https://www.gbif.org/species/search?q=Verbena &amp;highertaxon_key=6&amp;status=ACCEPTED</v>
      </c>
      <c r="AE4485" s="4" t="s">
        <v>3990</v>
      </c>
      <c r="AF4485" s="9" t="str">
        <f t="shared" si="361"/>
        <v xml:space="preserve">https://powo.science.kew.org/results?q=Verbena </v>
      </c>
      <c r="AG4485" s="4" t="s">
        <v>99</v>
      </c>
      <c r="AH4485" s="4" t="s">
        <v>99</v>
      </c>
      <c r="AI4485" s="4" t="s">
        <v>7989</v>
      </c>
      <c r="CO4485" s="5"/>
      <c r="CP4485" s="5"/>
      <c r="CQ4485" s="5"/>
      <c r="CR4485" s="5"/>
      <c r="CS4485" s="5"/>
      <c r="CT4485" s="5"/>
      <c r="CU4485" s="5"/>
      <c r="CV4485" s="5"/>
      <c r="CW4485" s="5"/>
      <c r="CX4485" s="5"/>
    </row>
    <row r="4486" spans="1:102" x14ac:dyDescent="0.3">
      <c r="A4486" s="4" t="s">
        <v>1</v>
      </c>
      <c r="B4486" s="17" t="s">
        <v>3227</v>
      </c>
      <c r="C4486" s="4" t="s">
        <v>37</v>
      </c>
      <c r="D4486" s="4" t="s">
        <v>3227</v>
      </c>
      <c r="E4486" s="4" t="s">
        <v>3227</v>
      </c>
      <c r="F4486" s="4" t="s">
        <v>3228</v>
      </c>
      <c r="H4486" s="4" t="s">
        <v>8117</v>
      </c>
      <c r="L4486" s="4" t="s">
        <v>3229</v>
      </c>
      <c r="N4486" s="4">
        <v>15</v>
      </c>
      <c r="O4486" s="4">
        <v>3</v>
      </c>
      <c r="P4486" s="4">
        <v>9</v>
      </c>
      <c r="Q4486" s="4">
        <v>27</v>
      </c>
      <c r="R4486" s="4" t="s">
        <v>2009</v>
      </c>
      <c r="S4486" s="4" t="s">
        <v>2009</v>
      </c>
      <c r="T4486" s="4" t="s">
        <v>7863</v>
      </c>
      <c r="U4486" s="4" t="s">
        <v>7807</v>
      </c>
      <c r="AB4486" s="4" t="s">
        <v>3230</v>
      </c>
      <c r="AC4486" s="4" t="s">
        <v>3231</v>
      </c>
      <c r="AD4486" s="9" t="str">
        <f t="shared" si="360"/>
        <v>https://www.gbif.org/species/search?q=Prosopis&amp;highertaxon_key=6&amp;status=ACCEPTED</v>
      </c>
      <c r="AE4486" s="4" t="s">
        <v>3232</v>
      </c>
      <c r="AF4486" s="9" t="str">
        <f t="shared" si="361"/>
        <v>https://powo.science.kew.org/results?q=Prosopis</v>
      </c>
      <c r="AG4486" s="4" t="s">
        <v>44</v>
      </c>
      <c r="AH4486" s="4" t="s">
        <v>44</v>
      </c>
      <c r="AI4486" s="4" t="s">
        <v>7750</v>
      </c>
    </row>
    <row r="4487" spans="1:102" x14ac:dyDescent="0.3">
      <c r="A4487" s="4" t="s">
        <v>14</v>
      </c>
      <c r="B4487" s="17" t="s">
        <v>3233</v>
      </c>
      <c r="C4487" s="4" t="s">
        <v>37</v>
      </c>
      <c r="D4487" s="4" t="s">
        <v>3227</v>
      </c>
      <c r="E4487" s="4" t="s">
        <v>3227</v>
      </c>
      <c r="F4487" s="4" t="s">
        <v>3228</v>
      </c>
      <c r="H4487" s="4" t="s">
        <v>8117</v>
      </c>
      <c r="L4487" s="4" t="s">
        <v>3229</v>
      </c>
      <c r="N4487" s="4">
        <v>3</v>
      </c>
      <c r="O4487" s="4">
        <v>0</v>
      </c>
      <c r="P4487" s="4">
        <v>14</v>
      </c>
      <c r="Q4487" s="4">
        <v>17</v>
      </c>
      <c r="R4487" s="4" t="s">
        <v>2009</v>
      </c>
      <c r="S4487" s="4" t="s">
        <v>2009</v>
      </c>
      <c r="T4487" s="4" t="s">
        <v>7863</v>
      </c>
      <c r="U4487" s="4" t="s">
        <v>7807</v>
      </c>
      <c r="AB4487" s="4" t="s">
        <v>3230</v>
      </c>
      <c r="AC4487" s="4" t="s">
        <v>3231</v>
      </c>
      <c r="AD4487" s="9" t="str">
        <f t="shared" si="360"/>
        <v>https://www.gbif.org/species/search?q=Prosopis&amp;highertaxon_key=6&amp;status=ACCEPTED</v>
      </c>
      <c r="AE4487" s="4" t="s">
        <v>3232</v>
      </c>
      <c r="AF4487" s="9" t="str">
        <f t="shared" si="361"/>
        <v>https://powo.science.kew.org/results?q=Prosopis</v>
      </c>
      <c r="AG4487" s="4" t="s">
        <v>44</v>
      </c>
      <c r="AH4487" s="4" t="s">
        <v>44</v>
      </c>
      <c r="AI4487" s="4" t="s">
        <v>7750</v>
      </c>
    </row>
    <row r="4488" spans="1:102" x14ac:dyDescent="0.3">
      <c r="A4488" s="4" t="s">
        <v>14</v>
      </c>
      <c r="B4488" s="17" t="s">
        <v>3234</v>
      </c>
      <c r="C4488" s="4" t="s">
        <v>37</v>
      </c>
      <c r="D4488" s="4" t="s">
        <v>3234</v>
      </c>
      <c r="E4488" s="4" t="s">
        <v>3227</v>
      </c>
      <c r="F4488" s="4" t="s">
        <v>3228</v>
      </c>
      <c r="H4488" s="4" t="s">
        <v>8117</v>
      </c>
      <c r="L4488" s="4" t="s">
        <v>3235</v>
      </c>
      <c r="M4488" s="4" t="s">
        <v>3236</v>
      </c>
      <c r="N4488" s="4">
        <v>4</v>
      </c>
      <c r="O4488" s="4">
        <v>0</v>
      </c>
      <c r="P4488" s="4">
        <v>87</v>
      </c>
      <c r="Q4488" s="4">
        <v>91</v>
      </c>
      <c r="R4488" s="4" t="s">
        <v>2009</v>
      </c>
      <c r="S4488" s="4" t="s">
        <v>2009</v>
      </c>
      <c r="T4488" s="4" t="s">
        <v>7863</v>
      </c>
      <c r="U4488" s="4" t="s">
        <v>7807</v>
      </c>
      <c r="AB4488" s="4" t="s">
        <v>3230</v>
      </c>
      <c r="AC4488" s="4" t="s">
        <v>3231</v>
      </c>
      <c r="AD4488" s="9" t="str">
        <f t="shared" si="360"/>
        <v>https://www.gbif.org/species/search?q=Prosopis&amp;highertaxon_key=6&amp;status=ACCEPTED</v>
      </c>
      <c r="AE4488" s="4" t="s">
        <v>3232</v>
      </c>
      <c r="AF4488" s="9" t="str">
        <f t="shared" si="361"/>
        <v>https://powo.science.kew.org/results?q=Prosopis</v>
      </c>
      <c r="AG4488" s="4" t="s">
        <v>44</v>
      </c>
      <c r="AH4488" s="4" t="s">
        <v>44</v>
      </c>
      <c r="AI4488" s="4" t="s">
        <v>7750</v>
      </c>
    </row>
    <row r="4489" spans="1:102" x14ac:dyDescent="0.3">
      <c r="A4489" s="5" t="s">
        <v>14</v>
      </c>
      <c r="B4489" s="16" t="s">
        <v>6151</v>
      </c>
      <c r="C4489" s="5" t="s">
        <v>37</v>
      </c>
      <c r="D4489" s="5" t="s">
        <v>3234</v>
      </c>
      <c r="E4489" s="5" t="s">
        <v>3227</v>
      </c>
      <c r="F4489" s="5" t="s">
        <v>3228</v>
      </c>
      <c r="H4489" s="4" t="s">
        <v>8117</v>
      </c>
      <c r="L4489" s="4" t="s">
        <v>3235</v>
      </c>
      <c r="M4489" s="4" t="s">
        <v>3236</v>
      </c>
      <c r="N4489" s="4">
        <v>0</v>
      </c>
      <c r="O4489" s="4">
        <v>1</v>
      </c>
      <c r="P4489" s="4">
        <v>0</v>
      </c>
      <c r="Q4489" s="4">
        <v>1</v>
      </c>
      <c r="R4489" s="4" t="s">
        <v>2009</v>
      </c>
      <c r="S4489" s="4" t="s">
        <v>2009</v>
      </c>
      <c r="T4489" s="4" t="s">
        <v>7863</v>
      </c>
      <c r="U4489" s="4" t="s">
        <v>7807</v>
      </c>
      <c r="AB4489" s="4" t="s">
        <v>3230</v>
      </c>
      <c r="AC4489" s="4" t="s">
        <v>3231</v>
      </c>
      <c r="AD4489" s="9" t="str">
        <f t="shared" si="360"/>
        <v>https://www.gbif.org/species/search?q=Prosopis&amp;highertaxon_key=6&amp;status=ACCEPTED</v>
      </c>
      <c r="AE4489" s="4" t="s">
        <v>3232</v>
      </c>
      <c r="AF4489" s="9" t="str">
        <f t="shared" si="361"/>
        <v>https://powo.science.kew.org/results?q=Prosopis</v>
      </c>
      <c r="AG4489" s="4" t="s">
        <v>44</v>
      </c>
      <c r="AH4489" s="4" t="s">
        <v>44</v>
      </c>
      <c r="AI4489" s="4" t="s">
        <v>7750</v>
      </c>
      <c r="CO4489" s="5"/>
      <c r="CP4489" s="5"/>
      <c r="CQ4489" s="5"/>
      <c r="CR4489" s="5"/>
      <c r="CS4489" s="5"/>
      <c r="CT4489" s="5"/>
      <c r="CU4489" s="5"/>
      <c r="CV4489" s="5"/>
      <c r="CW4489" s="5"/>
      <c r="CX4489" s="5"/>
    </row>
    <row r="4490" spans="1:102" s="34" customFormat="1" x14ac:dyDescent="0.3">
      <c r="A4490" s="5" t="s">
        <v>14</v>
      </c>
      <c r="B4490" s="16" t="s">
        <v>9187</v>
      </c>
      <c r="C4490" s="5" t="s">
        <v>37</v>
      </c>
      <c r="D4490" s="5" t="s">
        <v>3227</v>
      </c>
      <c r="E4490" s="5" t="s">
        <v>3227</v>
      </c>
      <c r="F4490" s="5" t="s">
        <v>3228</v>
      </c>
      <c r="G4490" s="4"/>
      <c r="H4490" s="4" t="s">
        <v>8117</v>
      </c>
      <c r="I4490" s="4"/>
      <c r="J4490" s="4"/>
      <c r="K4490" s="4"/>
      <c r="L4490" s="4"/>
      <c r="M4490" s="4"/>
      <c r="N4490" s="4">
        <v>1</v>
      </c>
      <c r="O4490" s="4">
        <v>0</v>
      </c>
      <c r="P4490" s="4">
        <v>0</v>
      </c>
      <c r="Q4490" s="4">
        <v>1</v>
      </c>
      <c r="R4490" s="4" t="s">
        <v>2009</v>
      </c>
      <c r="S4490" s="4" t="s">
        <v>2009</v>
      </c>
      <c r="T4490" s="4" t="s">
        <v>7863</v>
      </c>
      <c r="U4490" s="4" t="s">
        <v>7807</v>
      </c>
      <c r="V4490" s="4"/>
      <c r="W4490" s="4"/>
      <c r="X4490" s="4"/>
      <c r="Y4490" s="4"/>
      <c r="Z4490" s="4"/>
      <c r="AA4490" s="4"/>
      <c r="AB4490" s="4" t="s">
        <v>3230</v>
      </c>
      <c r="AC4490" s="4" t="s">
        <v>3231</v>
      </c>
      <c r="AD4490" s="9" t="str">
        <f t="shared" si="360"/>
        <v>https://www.gbif.org/species/search?q=Prosopis&amp;highertaxon_key=6&amp;status=ACCEPTED</v>
      </c>
      <c r="AE4490" s="4" t="s">
        <v>3232</v>
      </c>
      <c r="AF4490" s="9" t="str">
        <f t="shared" si="361"/>
        <v>https://powo.science.kew.org/results?q=Prosopis</v>
      </c>
      <c r="AG4490" s="4" t="s">
        <v>44</v>
      </c>
      <c r="AH4490" s="4" t="s">
        <v>44</v>
      </c>
      <c r="AI4490" s="4" t="s">
        <v>7750</v>
      </c>
      <c r="AJ4490" s="4"/>
      <c r="AK4490" s="4"/>
      <c r="AL4490" s="4"/>
      <c r="AM4490" s="4"/>
      <c r="AN4490" s="4"/>
      <c r="AO4490" s="4"/>
      <c r="AP4490" s="4"/>
      <c r="AQ4490" s="4"/>
      <c r="AR4490" s="4"/>
      <c r="AS4490" s="4"/>
      <c r="AT4490" s="4"/>
      <c r="AU4490" s="4"/>
      <c r="AV4490" s="4"/>
      <c r="AW4490" s="4"/>
      <c r="AX4490" s="4"/>
      <c r="AY4490" s="4"/>
      <c r="AZ4490" s="4"/>
      <c r="BA4490" s="4"/>
      <c r="BB4490" s="4"/>
      <c r="BC4490" s="4"/>
      <c r="BD4490" s="4"/>
      <c r="BE4490" s="4"/>
      <c r="BF4490" s="4"/>
      <c r="BG4490" s="4"/>
      <c r="BH4490" s="4"/>
      <c r="BI4490" s="4"/>
      <c r="BJ4490" s="4"/>
      <c r="BK4490" s="4"/>
      <c r="BL4490" s="4"/>
      <c r="BM4490" s="4"/>
      <c r="BN4490" s="4"/>
      <c r="BO4490" s="4"/>
      <c r="BP4490" s="4"/>
      <c r="BQ4490" s="4"/>
      <c r="BR4490" s="4"/>
      <c r="BS4490" s="4"/>
      <c r="BT4490" s="4"/>
      <c r="BU4490" s="4"/>
      <c r="BV4490" s="4"/>
      <c r="BW4490" s="4"/>
      <c r="BX4490" s="4"/>
      <c r="BY4490" s="4"/>
      <c r="BZ4490" s="4"/>
      <c r="CA4490" s="4"/>
      <c r="CB4490" s="4"/>
      <c r="CC4490" s="4"/>
      <c r="CD4490" s="4"/>
      <c r="CE4490" s="4"/>
      <c r="CF4490" s="4"/>
      <c r="CG4490" s="4"/>
      <c r="CH4490" s="4"/>
      <c r="CI4490" s="4"/>
      <c r="CJ4490" s="4"/>
      <c r="CK4490" s="4"/>
      <c r="CL4490" s="4"/>
      <c r="CM4490" s="4"/>
      <c r="CN4490" s="4"/>
      <c r="CO4490" s="5"/>
      <c r="CP4490" s="5"/>
      <c r="CQ4490" s="5"/>
      <c r="CR4490" s="5"/>
      <c r="CS4490" s="5"/>
      <c r="CT4490" s="5"/>
      <c r="CU4490" s="5"/>
      <c r="CV4490" s="5"/>
      <c r="CW4490" s="5"/>
      <c r="CX4490" s="5"/>
    </row>
    <row r="4491" spans="1:102" x14ac:dyDescent="0.3">
      <c r="A4491" s="5" t="s">
        <v>14</v>
      </c>
      <c r="B4491" s="16" t="s">
        <v>6152</v>
      </c>
      <c r="C4491" s="5" t="s">
        <v>37</v>
      </c>
      <c r="D4491" s="5" t="s">
        <v>3227</v>
      </c>
      <c r="E4491" s="5" t="s">
        <v>3227</v>
      </c>
      <c r="F4491" s="5" t="s">
        <v>3228</v>
      </c>
      <c r="H4491" s="4" t="s">
        <v>8117</v>
      </c>
      <c r="L4491" s="4" t="s">
        <v>3229</v>
      </c>
      <c r="N4491" s="4">
        <v>1</v>
      </c>
      <c r="O4491" s="4">
        <v>0</v>
      </c>
      <c r="P4491" s="4">
        <v>30</v>
      </c>
      <c r="Q4491" s="4">
        <v>31</v>
      </c>
      <c r="R4491" s="4" t="s">
        <v>2009</v>
      </c>
      <c r="S4491" s="4" t="s">
        <v>2009</v>
      </c>
      <c r="T4491" s="4" t="s">
        <v>7863</v>
      </c>
      <c r="U4491" s="4" t="s">
        <v>7807</v>
      </c>
      <c r="AB4491" s="4" t="s">
        <v>3230</v>
      </c>
      <c r="AC4491" s="4" t="s">
        <v>3231</v>
      </c>
      <c r="AD4491" s="9" t="str">
        <f t="shared" si="360"/>
        <v>https://www.gbif.org/species/search?q=Prosopis&amp;highertaxon_key=6&amp;status=ACCEPTED</v>
      </c>
      <c r="AE4491" s="4" t="s">
        <v>3232</v>
      </c>
      <c r="AF4491" s="9" t="str">
        <f t="shared" si="361"/>
        <v>https://powo.science.kew.org/results?q=Prosopis</v>
      </c>
      <c r="AG4491" s="4" t="s">
        <v>44</v>
      </c>
      <c r="AH4491" s="4" t="s">
        <v>44</v>
      </c>
      <c r="AI4491" s="4" t="s">
        <v>7750</v>
      </c>
      <c r="CO4491" s="5"/>
      <c r="CP4491" s="5"/>
      <c r="CQ4491" s="5"/>
      <c r="CR4491" s="5"/>
      <c r="CS4491" s="5"/>
      <c r="CT4491" s="5"/>
      <c r="CU4491" s="5"/>
      <c r="CV4491" s="5"/>
      <c r="CW4491" s="5"/>
      <c r="CX4491" s="5"/>
    </row>
    <row r="4492" spans="1:102" x14ac:dyDescent="0.3">
      <c r="A4492" s="5" t="s">
        <v>1</v>
      </c>
      <c r="B4492" s="16" t="s">
        <v>6153</v>
      </c>
      <c r="C4492" s="5" t="s">
        <v>37</v>
      </c>
      <c r="D4492" s="5" t="s">
        <v>3227</v>
      </c>
      <c r="E4492" s="5" t="s">
        <v>3227</v>
      </c>
      <c r="F4492" s="5" t="s">
        <v>3228</v>
      </c>
      <c r="H4492" s="4" t="s">
        <v>8117</v>
      </c>
      <c r="L4492" s="4" t="s">
        <v>3229</v>
      </c>
      <c r="N4492" s="4">
        <v>3</v>
      </c>
      <c r="O4492" s="4">
        <v>0</v>
      </c>
      <c r="P4492" s="4">
        <v>2</v>
      </c>
      <c r="Q4492" s="4">
        <v>5</v>
      </c>
      <c r="R4492" s="4" t="s">
        <v>2009</v>
      </c>
      <c r="S4492" s="4" t="s">
        <v>2009</v>
      </c>
      <c r="T4492" s="4" t="s">
        <v>7863</v>
      </c>
      <c r="U4492" s="4" t="s">
        <v>7807</v>
      </c>
      <c r="AB4492" s="4" t="s">
        <v>3230</v>
      </c>
      <c r="AC4492" s="4" t="s">
        <v>3231</v>
      </c>
      <c r="AD4492" s="9" t="str">
        <f t="shared" si="360"/>
        <v>https://www.gbif.org/species/search?q=Prosopis&amp;highertaxon_key=6&amp;status=ACCEPTED</v>
      </c>
      <c r="AE4492" s="4" t="s">
        <v>3232</v>
      </c>
      <c r="AF4492" s="9" t="str">
        <f t="shared" si="361"/>
        <v>https://powo.science.kew.org/results?q=Prosopis</v>
      </c>
      <c r="AG4492" s="4" t="s">
        <v>44</v>
      </c>
      <c r="AH4492" s="4" t="s">
        <v>44</v>
      </c>
      <c r="AI4492" s="4" t="s">
        <v>7750</v>
      </c>
      <c r="CO4492" s="5"/>
      <c r="CP4492" s="5"/>
      <c r="CQ4492" s="5"/>
      <c r="CR4492" s="5"/>
      <c r="CS4492" s="5"/>
      <c r="CT4492" s="5"/>
      <c r="CU4492" s="5"/>
      <c r="CV4492" s="5"/>
      <c r="CW4492" s="5"/>
      <c r="CX4492" s="5"/>
    </row>
    <row r="4493" spans="1:102" x14ac:dyDescent="0.3">
      <c r="A4493" s="5" t="s">
        <v>77</v>
      </c>
      <c r="B4493" s="16" t="s">
        <v>7581</v>
      </c>
      <c r="C4493" s="5" t="s">
        <v>37</v>
      </c>
      <c r="D4493" s="5" t="s">
        <v>3227</v>
      </c>
      <c r="E4493" s="5" t="s">
        <v>3227</v>
      </c>
      <c r="F4493" s="5" t="s">
        <v>3228</v>
      </c>
      <c r="H4493" s="4" t="s">
        <v>8117</v>
      </c>
      <c r="L4493" s="4" t="s">
        <v>3229</v>
      </c>
      <c r="N4493" s="4">
        <v>0</v>
      </c>
      <c r="O4493" s="4">
        <v>0</v>
      </c>
      <c r="P4493" s="4">
        <v>6</v>
      </c>
      <c r="Q4493" s="4">
        <v>6</v>
      </c>
      <c r="R4493" s="4" t="s">
        <v>2009</v>
      </c>
      <c r="S4493" s="4" t="s">
        <v>2009</v>
      </c>
      <c r="T4493" s="4" t="s">
        <v>7863</v>
      </c>
      <c r="U4493" s="4" t="s">
        <v>7807</v>
      </c>
      <c r="AB4493" s="4" t="s">
        <v>3230</v>
      </c>
      <c r="AC4493" s="4" t="s">
        <v>3231</v>
      </c>
      <c r="AD4493" s="9" t="str">
        <f t="shared" si="360"/>
        <v>https://www.gbif.org/species/search?q=Prosopis&amp;highertaxon_key=6&amp;status=ACCEPTED</v>
      </c>
      <c r="AE4493" s="4" t="s">
        <v>3232</v>
      </c>
      <c r="AF4493" s="9" t="str">
        <f t="shared" si="361"/>
        <v>https://powo.science.kew.org/results?q=Prosopis</v>
      </c>
      <c r="AG4493" s="4" t="s">
        <v>44</v>
      </c>
      <c r="AH4493" s="4" t="s">
        <v>44</v>
      </c>
      <c r="AI4493" s="4" t="s">
        <v>7750</v>
      </c>
      <c r="CO4493" s="5"/>
      <c r="CP4493" s="5"/>
      <c r="CQ4493" s="5"/>
      <c r="CR4493" s="5"/>
      <c r="CS4493" s="5"/>
      <c r="CT4493" s="5"/>
      <c r="CU4493" s="5"/>
      <c r="CV4493" s="5"/>
      <c r="CW4493" s="5"/>
      <c r="CX4493" s="5"/>
    </row>
    <row r="4494" spans="1:102" x14ac:dyDescent="0.3">
      <c r="A4494" s="4" t="s">
        <v>14</v>
      </c>
      <c r="B4494" s="17" t="s">
        <v>3237</v>
      </c>
      <c r="C4494" s="4" t="s">
        <v>3238</v>
      </c>
      <c r="D4494" s="4" t="s">
        <v>3237</v>
      </c>
      <c r="E4494" s="4" t="s">
        <v>3238</v>
      </c>
      <c r="F4494" s="4" t="s">
        <v>3238</v>
      </c>
      <c r="H4494" s="4" t="s">
        <v>460</v>
      </c>
      <c r="N4494" s="4">
        <v>1</v>
      </c>
      <c r="O4494" s="4">
        <v>1</v>
      </c>
      <c r="P4494" s="4">
        <v>0</v>
      </c>
      <c r="Q4494" s="4">
        <v>2</v>
      </c>
      <c r="R4494" s="4" t="s">
        <v>3240</v>
      </c>
      <c r="S4494" s="4" t="s">
        <v>3240</v>
      </c>
      <c r="T4494" s="4" t="s">
        <v>7079</v>
      </c>
      <c r="AC4494" s="4" t="s">
        <v>3241</v>
      </c>
      <c r="AD4494" s="9" t="str">
        <f t="shared" si="360"/>
        <v>https://www.gbif.org/species/search?q=Proteaceae&amp;highertaxon_key=6&amp;status=ACCEPTED</v>
      </c>
      <c r="AE4494" s="4" t="s">
        <v>3242</v>
      </c>
      <c r="AF4494" s="9" t="str">
        <f t="shared" si="361"/>
        <v>https://powo.science.kew.org/results?q=Proteaceae</v>
      </c>
      <c r="AG4494" s="4" t="s">
        <v>44</v>
      </c>
      <c r="AH4494" s="4" t="s">
        <v>44</v>
      </c>
      <c r="AI4494" s="4" t="s">
        <v>7946</v>
      </c>
      <c r="AJ4494" s="4" t="s">
        <v>7079</v>
      </c>
    </row>
    <row r="4495" spans="1:102" x14ac:dyDescent="0.3">
      <c r="A4495" s="4" t="s">
        <v>14</v>
      </c>
      <c r="B4495" s="17" t="s">
        <v>3238</v>
      </c>
      <c r="C4495" s="4" t="s">
        <v>3238</v>
      </c>
      <c r="D4495" s="4" t="s">
        <v>3238</v>
      </c>
      <c r="E4495" s="4" t="s">
        <v>3238</v>
      </c>
      <c r="F4495" s="4" t="s">
        <v>3238</v>
      </c>
      <c r="H4495" s="4" t="s">
        <v>460</v>
      </c>
      <c r="N4495" s="4">
        <v>2</v>
      </c>
      <c r="O4495" s="4">
        <v>2</v>
      </c>
      <c r="P4495" s="4">
        <v>0</v>
      </c>
      <c r="Q4495" s="4">
        <v>4</v>
      </c>
      <c r="R4495" s="4" t="s">
        <v>3240</v>
      </c>
      <c r="S4495" s="4" t="s">
        <v>3240</v>
      </c>
      <c r="T4495" s="4" t="s">
        <v>7079</v>
      </c>
      <c r="AC4495" s="4" t="s">
        <v>3241</v>
      </c>
      <c r="AD4495" s="9" t="str">
        <f t="shared" si="360"/>
        <v>https://www.gbif.org/species/search?q=Proteaceae&amp;highertaxon_key=6&amp;status=ACCEPTED</v>
      </c>
      <c r="AE4495" s="4" t="s">
        <v>3242</v>
      </c>
      <c r="AF4495" s="9" t="str">
        <f t="shared" si="361"/>
        <v>https://powo.science.kew.org/results?q=Proteaceae</v>
      </c>
      <c r="AG4495" s="4" t="s">
        <v>44</v>
      </c>
      <c r="AH4495" s="4" t="s">
        <v>44</v>
      </c>
      <c r="AI4495" s="4" t="s">
        <v>7946</v>
      </c>
      <c r="AJ4495" s="4" t="s">
        <v>7079</v>
      </c>
    </row>
    <row r="4496" spans="1:102" x14ac:dyDescent="0.3">
      <c r="A4496" s="5" t="s">
        <v>14</v>
      </c>
      <c r="B4496" s="16" t="s">
        <v>3239</v>
      </c>
      <c r="C4496" s="5" t="s">
        <v>3238</v>
      </c>
      <c r="D4496" s="5" t="s">
        <v>3237</v>
      </c>
      <c r="E4496" s="5" t="s">
        <v>3238</v>
      </c>
      <c r="F4496" s="5" t="s">
        <v>3238</v>
      </c>
      <c r="H4496" s="4" t="s">
        <v>460</v>
      </c>
      <c r="N4496" s="4">
        <v>3</v>
      </c>
      <c r="O4496" s="4">
        <v>0</v>
      </c>
      <c r="P4496" s="4">
        <v>0</v>
      </c>
      <c r="Q4496" s="4">
        <v>3</v>
      </c>
      <c r="R4496" s="4" t="s">
        <v>3240</v>
      </c>
      <c r="S4496" s="4" t="s">
        <v>3240</v>
      </c>
      <c r="T4496" s="4" t="s">
        <v>7079</v>
      </c>
      <c r="AC4496" s="4" t="s">
        <v>3241</v>
      </c>
      <c r="AD4496" s="9" t="str">
        <f t="shared" si="360"/>
        <v>https://www.gbif.org/species/search?q=Proteaceae&amp;highertaxon_key=6&amp;status=ACCEPTED</v>
      </c>
      <c r="AE4496" s="4" t="s">
        <v>3242</v>
      </c>
      <c r="AF4496" s="9" t="str">
        <f t="shared" si="361"/>
        <v>https://powo.science.kew.org/results?q=Proteaceae</v>
      </c>
      <c r="AG4496" s="4" t="s">
        <v>44</v>
      </c>
      <c r="AH4496" s="4" t="s">
        <v>44</v>
      </c>
      <c r="AI4496" s="4" t="s">
        <v>7946</v>
      </c>
      <c r="AJ4496" s="4" t="s">
        <v>7079</v>
      </c>
      <c r="CO4496" s="5"/>
      <c r="CP4496" s="5"/>
      <c r="CQ4496" s="5"/>
      <c r="CR4496" s="5"/>
      <c r="CS4496" s="5"/>
      <c r="CT4496" s="5"/>
      <c r="CU4496" s="5"/>
      <c r="CV4496" s="5"/>
      <c r="CW4496" s="5"/>
      <c r="CX4496" s="5"/>
    </row>
    <row r="4497" spans="1:102" x14ac:dyDescent="0.3">
      <c r="A4497" s="6" t="s">
        <v>14</v>
      </c>
      <c r="B4497" s="15" t="s">
        <v>4255</v>
      </c>
      <c r="C4497" s="6"/>
      <c r="D4497" s="6"/>
      <c r="E4497" s="6"/>
      <c r="F4497" s="6"/>
      <c r="N4497" s="4">
        <v>3</v>
      </c>
      <c r="O4497" s="4">
        <v>0</v>
      </c>
      <c r="P4497" s="4">
        <v>0</v>
      </c>
      <c r="Q4497" s="4">
        <v>3</v>
      </c>
      <c r="AD4497" s="9"/>
      <c r="AF4497" s="9"/>
      <c r="CO4497" s="6"/>
      <c r="CP4497" s="6"/>
      <c r="CQ4497" s="6"/>
      <c r="CR4497" s="6"/>
      <c r="CS4497" s="6"/>
      <c r="CT4497" s="6"/>
      <c r="CU4497" s="6"/>
      <c r="CV4497" s="6"/>
      <c r="CW4497" s="6"/>
      <c r="CX4497" s="6"/>
    </row>
    <row r="4498" spans="1:102" x14ac:dyDescent="0.3">
      <c r="A4498" s="6" t="s">
        <v>14</v>
      </c>
      <c r="B4498" s="15" t="s">
        <v>4256</v>
      </c>
      <c r="C4498" s="6"/>
      <c r="D4498" s="6"/>
      <c r="E4498" s="6"/>
      <c r="F4498" s="6"/>
      <c r="N4498" s="4">
        <v>3</v>
      </c>
      <c r="O4498" s="4">
        <v>0</v>
      </c>
      <c r="P4498" s="4">
        <v>0</v>
      </c>
      <c r="Q4498" s="4">
        <v>3</v>
      </c>
      <c r="AD4498" s="9"/>
      <c r="AF4498" s="9"/>
      <c r="CO4498" s="6"/>
      <c r="CP4498" s="6"/>
      <c r="CQ4498" s="6"/>
      <c r="CR4498" s="6"/>
      <c r="CS4498" s="6"/>
      <c r="CT4498" s="6"/>
      <c r="CU4498" s="6"/>
      <c r="CV4498" s="6"/>
      <c r="CW4498" s="6"/>
      <c r="CX4498" s="6"/>
    </row>
    <row r="4499" spans="1:102" x14ac:dyDescent="0.3">
      <c r="A4499" s="6" t="s">
        <v>14</v>
      </c>
      <c r="B4499" s="15" t="s">
        <v>4257</v>
      </c>
      <c r="C4499" s="6"/>
      <c r="D4499" s="6"/>
      <c r="E4499" s="6"/>
      <c r="F4499" s="6"/>
      <c r="N4499" s="4">
        <v>3</v>
      </c>
      <c r="O4499" s="4">
        <v>0</v>
      </c>
      <c r="P4499" s="4">
        <v>0</v>
      </c>
      <c r="Q4499" s="4">
        <v>3</v>
      </c>
      <c r="AD4499" s="9"/>
      <c r="AF4499" s="9"/>
      <c r="CO4499" s="6"/>
      <c r="CP4499" s="6"/>
      <c r="CQ4499" s="6"/>
      <c r="CR4499" s="6"/>
      <c r="CS4499" s="6"/>
      <c r="CT4499" s="6"/>
      <c r="CU4499" s="6"/>
      <c r="CV4499" s="6"/>
      <c r="CW4499" s="6"/>
      <c r="CX4499" s="6"/>
    </row>
    <row r="4500" spans="1:102" x14ac:dyDescent="0.3">
      <c r="A4500" s="4" t="s">
        <v>14</v>
      </c>
      <c r="B4500" s="17" t="s">
        <v>2312</v>
      </c>
      <c r="C4500" s="4" t="s">
        <v>1269</v>
      </c>
      <c r="D4500" s="4" t="s">
        <v>2312</v>
      </c>
      <c r="E4500" s="4" t="s">
        <v>1269</v>
      </c>
      <c r="F4500" s="4" t="s">
        <v>2293</v>
      </c>
      <c r="L4500" s="4" t="s">
        <v>2294</v>
      </c>
      <c r="N4500" s="4">
        <v>2</v>
      </c>
      <c r="O4500" s="4">
        <v>0</v>
      </c>
      <c r="P4500" s="4">
        <v>0</v>
      </c>
      <c r="Q4500" s="4">
        <v>2</v>
      </c>
      <c r="R4500" s="4" t="s">
        <v>28</v>
      </c>
      <c r="S4500" s="4" t="s">
        <v>29</v>
      </c>
      <c r="T4500" s="4" t="s">
        <v>7946</v>
      </c>
      <c r="U4500" s="4" t="s">
        <v>7079</v>
      </c>
      <c r="AC4500" s="4" t="s">
        <v>2295</v>
      </c>
      <c r="AD4500" s="9" t="str">
        <f t="shared" ref="AD4500:AD4513" si="362">HYPERLINK("https://www.gbif.org/species/search?q=" &amp; E4500 &amp; "&amp;highertaxon_key=6&amp;status=ACCEPTED")</f>
        <v>https://www.gbif.org/species/search?q=Lamiaceae&amp;highertaxon_key=6&amp;status=ACCEPTED</v>
      </c>
      <c r="AF4500" s="9" t="str">
        <f t="shared" ref="AF4500:AF4513" si="363">HYPERLINK("https://powo.science.kew.org/results?q=" &amp; E4500)</f>
        <v>https://powo.science.kew.org/results?q=Lamiaceae</v>
      </c>
      <c r="AG4500" s="4" t="s">
        <v>33</v>
      </c>
      <c r="AH4500" s="4" t="s">
        <v>33</v>
      </c>
      <c r="AI4500" s="4" t="s">
        <v>7079</v>
      </c>
    </row>
    <row r="4501" spans="1:102" x14ac:dyDescent="0.3">
      <c r="A4501" s="5" t="s">
        <v>14</v>
      </c>
      <c r="B4501" s="16" t="s">
        <v>6953</v>
      </c>
      <c r="C4501" s="5" t="s">
        <v>1269</v>
      </c>
      <c r="D4501" s="5" t="s">
        <v>2312</v>
      </c>
      <c r="E4501" s="5" t="s">
        <v>1269</v>
      </c>
      <c r="F4501" s="5" t="s">
        <v>2293</v>
      </c>
      <c r="L4501" s="4" t="s">
        <v>2294</v>
      </c>
      <c r="N4501" s="4">
        <v>1</v>
      </c>
      <c r="O4501" s="4">
        <v>0</v>
      </c>
      <c r="P4501" s="4">
        <v>0</v>
      </c>
      <c r="Q4501" s="4">
        <v>1</v>
      </c>
      <c r="R4501" s="4" t="s">
        <v>28</v>
      </c>
      <c r="S4501" s="4" t="s">
        <v>29</v>
      </c>
      <c r="T4501" s="4" t="s">
        <v>7946</v>
      </c>
      <c r="U4501" s="4" t="s">
        <v>7079</v>
      </c>
      <c r="AC4501" s="4" t="s">
        <v>2295</v>
      </c>
      <c r="AD4501" s="9" t="str">
        <f t="shared" si="362"/>
        <v>https://www.gbif.org/species/search?q=Lamiaceae&amp;highertaxon_key=6&amp;status=ACCEPTED</v>
      </c>
      <c r="AF4501" s="9" t="str">
        <f t="shared" si="363"/>
        <v>https://powo.science.kew.org/results?q=Lamiaceae</v>
      </c>
      <c r="AG4501" s="4" t="s">
        <v>33</v>
      </c>
      <c r="AH4501" s="4" t="s">
        <v>33</v>
      </c>
      <c r="AI4501" s="4" t="s">
        <v>7079</v>
      </c>
      <c r="CO4501" s="5"/>
      <c r="CP4501" s="5"/>
      <c r="CQ4501" s="5"/>
      <c r="CR4501" s="5"/>
      <c r="CS4501" s="5"/>
      <c r="CT4501" s="5"/>
      <c r="CU4501" s="5"/>
      <c r="CV4501" s="5"/>
      <c r="CW4501" s="5"/>
      <c r="CX4501" s="5"/>
    </row>
    <row r="4502" spans="1:102" x14ac:dyDescent="0.3">
      <c r="A4502" s="5" t="s">
        <v>14</v>
      </c>
      <c r="B4502" s="16" t="s">
        <v>6154</v>
      </c>
      <c r="C4502" s="5" t="s">
        <v>1269</v>
      </c>
      <c r="D4502" s="5" t="s">
        <v>2312</v>
      </c>
      <c r="E4502" s="5" t="s">
        <v>1269</v>
      </c>
      <c r="F4502" s="5" t="s">
        <v>2293</v>
      </c>
      <c r="L4502" s="4" t="s">
        <v>2294</v>
      </c>
      <c r="N4502" s="4">
        <v>11</v>
      </c>
      <c r="O4502" s="4">
        <v>4</v>
      </c>
      <c r="P4502" s="4">
        <v>0</v>
      </c>
      <c r="Q4502" s="4">
        <v>15</v>
      </c>
      <c r="R4502" s="4" t="s">
        <v>28</v>
      </c>
      <c r="S4502" s="4" t="s">
        <v>29</v>
      </c>
      <c r="T4502" s="4" t="s">
        <v>7946</v>
      </c>
      <c r="U4502" s="4" t="s">
        <v>7079</v>
      </c>
      <c r="AC4502" s="4" t="s">
        <v>2295</v>
      </c>
      <c r="AD4502" s="9" t="str">
        <f t="shared" si="362"/>
        <v>https://www.gbif.org/species/search?q=Lamiaceae&amp;highertaxon_key=6&amp;status=ACCEPTED</v>
      </c>
      <c r="AF4502" s="9" t="str">
        <f t="shared" si="363"/>
        <v>https://powo.science.kew.org/results?q=Lamiaceae</v>
      </c>
      <c r="AG4502" s="4" t="s">
        <v>33</v>
      </c>
      <c r="AH4502" s="4" t="s">
        <v>33</v>
      </c>
      <c r="AI4502" s="4" t="s">
        <v>7079</v>
      </c>
      <c r="CO4502" s="5"/>
      <c r="CP4502" s="5"/>
      <c r="CQ4502" s="5"/>
      <c r="CR4502" s="5"/>
      <c r="CS4502" s="5"/>
      <c r="CT4502" s="5"/>
      <c r="CU4502" s="5"/>
      <c r="CV4502" s="5"/>
      <c r="CW4502" s="5"/>
      <c r="CX4502" s="5"/>
    </row>
    <row r="4503" spans="1:102" x14ac:dyDescent="0.3">
      <c r="A4503" s="4" t="s">
        <v>14</v>
      </c>
      <c r="B4503" s="17" t="s">
        <v>3250</v>
      </c>
      <c r="C4503" s="4" t="s">
        <v>213</v>
      </c>
      <c r="D4503" s="4" t="s">
        <v>3250</v>
      </c>
      <c r="E4503" s="4" t="s">
        <v>3250</v>
      </c>
      <c r="F4503" s="4" t="s">
        <v>3244</v>
      </c>
      <c r="H4503" s="4" t="s">
        <v>214</v>
      </c>
      <c r="N4503" s="4">
        <v>13</v>
      </c>
      <c r="O4503" s="4">
        <v>0</v>
      </c>
      <c r="P4503" s="4">
        <v>0</v>
      </c>
      <c r="Q4503" s="4">
        <v>13</v>
      </c>
      <c r="R4503" s="4" t="s">
        <v>2415</v>
      </c>
      <c r="S4503" s="4" t="s">
        <v>2415</v>
      </c>
      <c r="T4503" s="4" t="s">
        <v>3245</v>
      </c>
      <c r="AC4503" s="4" t="s">
        <v>3246</v>
      </c>
      <c r="AD4503" s="9" t="str">
        <f t="shared" si="362"/>
        <v>https://www.gbif.org/species/search?q=Prunus&amp;highertaxon_key=6&amp;status=ACCEPTED</v>
      </c>
      <c r="AE4503" s="4" t="s">
        <v>3247</v>
      </c>
      <c r="AF4503" s="9" t="str">
        <f t="shared" si="363"/>
        <v>https://powo.science.kew.org/results?q=Prunus</v>
      </c>
      <c r="AG4503" s="4" t="s">
        <v>44</v>
      </c>
      <c r="AH4503" s="4" t="s">
        <v>44</v>
      </c>
      <c r="AI4503" s="10" t="s">
        <v>7892</v>
      </c>
    </row>
    <row r="4504" spans="1:102" x14ac:dyDescent="0.3">
      <c r="A4504" s="4" t="s">
        <v>14</v>
      </c>
      <c r="B4504" s="17" t="s">
        <v>3251</v>
      </c>
      <c r="C4504" s="4" t="s">
        <v>213</v>
      </c>
      <c r="D4504" s="4" t="s">
        <v>3250</v>
      </c>
      <c r="E4504" s="4" t="s">
        <v>3250</v>
      </c>
      <c r="F4504" s="4" t="s">
        <v>3244</v>
      </c>
      <c r="H4504" s="4" t="s">
        <v>214</v>
      </c>
      <c r="N4504" s="4">
        <v>9</v>
      </c>
      <c r="O4504" s="4">
        <v>0</v>
      </c>
      <c r="P4504" s="4">
        <v>0</v>
      </c>
      <c r="Q4504" s="4">
        <v>9</v>
      </c>
      <c r="R4504" s="4" t="s">
        <v>2415</v>
      </c>
      <c r="S4504" s="4" t="s">
        <v>2415</v>
      </c>
      <c r="T4504" s="4" t="s">
        <v>3245</v>
      </c>
      <c r="AC4504" s="4" t="s">
        <v>3246</v>
      </c>
      <c r="AD4504" s="9" t="str">
        <f t="shared" si="362"/>
        <v>https://www.gbif.org/species/search?q=Prunus&amp;highertaxon_key=6&amp;status=ACCEPTED</v>
      </c>
      <c r="AE4504" s="4" t="s">
        <v>3247</v>
      </c>
      <c r="AF4504" s="9" t="str">
        <f t="shared" si="363"/>
        <v>https://powo.science.kew.org/results?q=Prunus</v>
      </c>
      <c r="AG4504" s="4" t="s">
        <v>44</v>
      </c>
      <c r="AH4504" s="4" t="s">
        <v>44</v>
      </c>
      <c r="AI4504" s="10" t="s">
        <v>7892</v>
      </c>
    </row>
    <row r="4505" spans="1:102" x14ac:dyDescent="0.3">
      <c r="A4505" s="5" t="s">
        <v>14</v>
      </c>
      <c r="B4505" s="16" t="s">
        <v>6155</v>
      </c>
      <c r="C4505" s="5" t="s">
        <v>213</v>
      </c>
      <c r="D4505" s="5" t="s">
        <v>3250</v>
      </c>
      <c r="E4505" s="5" t="s">
        <v>3250</v>
      </c>
      <c r="F4505" s="5" t="s">
        <v>3244</v>
      </c>
      <c r="H4505" s="4" t="s">
        <v>214</v>
      </c>
      <c r="N4505" s="4">
        <v>2</v>
      </c>
      <c r="O4505" s="4">
        <v>0</v>
      </c>
      <c r="P4505" s="4">
        <v>0</v>
      </c>
      <c r="Q4505" s="4">
        <v>2</v>
      </c>
      <c r="R4505" s="4" t="s">
        <v>2415</v>
      </c>
      <c r="S4505" s="4" t="s">
        <v>2415</v>
      </c>
      <c r="T4505" s="4" t="s">
        <v>3245</v>
      </c>
      <c r="AC4505" s="4" t="s">
        <v>3246</v>
      </c>
      <c r="AD4505" s="9" t="str">
        <f t="shared" si="362"/>
        <v>https://www.gbif.org/species/search?q=Prunus&amp;highertaxon_key=6&amp;status=ACCEPTED</v>
      </c>
      <c r="AE4505" s="4" t="s">
        <v>3247</v>
      </c>
      <c r="AF4505" s="9" t="str">
        <f t="shared" si="363"/>
        <v>https://powo.science.kew.org/results?q=Prunus</v>
      </c>
      <c r="AG4505" s="4" t="s">
        <v>44</v>
      </c>
      <c r="AH4505" s="4" t="s">
        <v>44</v>
      </c>
      <c r="AI4505" s="4" t="s">
        <v>7892</v>
      </c>
      <c r="CO4505" s="5"/>
      <c r="CP4505" s="5"/>
      <c r="CQ4505" s="5"/>
      <c r="CR4505" s="5"/>
      <c r="CS4505" s="5"/>
      <c r="CT4505" s="5"/>
      <c r="CU4505" s="5"/>
      <c r="CV4505" s="5"/>
      <c r="CW4505" s="5"/>
      <c r="CX4505" s="5"/>
    </row>
    <row r="4506" spans="1:102" x14ac:dyDescent="0.3">
      <c r="A4506" s="5" t="s">
        <v>14</v>
      </c>
      <c r="B4506" s="16" t="s">
        <v>6156</v>
      </c>
      <c r="C4506" s="5" t="s">
        <v>213</v>
      </c>
      <c r="D4506" s="5" t="s">
        <v>3250</v>
      </c>
      <c r="E4506" s="5" t="s">
        <v>3250</v>
      </c>
      <c r="F4506" s="5" t="s">
        <v>3244</v>
      </c>
      <c r="H4506" s="4" t="s">
        <v>214</v>
      </c>
      <c r="N4506" s="4">
        <v>1</v>
      </c>
      <c r="O4506" s="4">
        <v>0</v>
      </c>
      <c r="P4506" s="4">
        <v>0</v>
      </c>
      <c r="Q4506" s="4">
        <v>1</v>
      </c>
      <c r="R4506" s="4" t="s">
        <v>2415</v>
      </c>
      <c r="S4506" s="4" t="s">
        <v>2415</v>
      </c>
      <c r="T4506" s="4" t="s">
        <v>3245</v>
      </c>
      <c r="AC4506" s="4" t="s">
        <v>3246</v>
      </c>
      <c r="AD4506" s="9" t="str">
        <f t="shared" si="362"/>
        <v>https://www.gbif.org/species/search?q=Prunus&amp;highertaxon_key=6&amp;status=ACCEPTED</v>
      </c>
      <c r="AE4506" s="4" t="s">
        <v>3247</v>
      </c>
      <c r="AF4506" s="9" t="str">
        <f t="shared" si="363"/>
        <v>https://powo.science.kew.org/results?q=Prunus</v>
      </c>
      <c r="AG4506" s="4" t="s">
        <v>44</v>
      </c>
      <c r="AH4506" s="4" t="s">
        <v>44</v>
      </c>
      <c r="AI4506" s="4" t="s">
        <v>7892</v>
      </c>
      <c r="CO4506" s="5"/>
      <c r="CP4506" s="5"/>
      <c r="CQ4506" s="5"/>
      <c r="CR4506" s="5"/>
      <c r="CS4506" s="5"/>
      <c r="CT4506" s="5"/>
      <c r="CU4506" s="5"/>
      <c r="CV4506" s="5"/>
      <c r="CW4506" s="5"/>
      <c r="CX4506" s="5"/>
    </row>
    <row r="4507" spans="1:102" x14ac:dyDescent="0.3">
      <c r="A4507" s="5" t="s">
        <v>14</v>
      </c>
      <c r="B4507" s="16" t="s">
        <v>7492</v>
      </c>
      <c r="C4507" s="5" t="s">
        <v>213</v>
      </c>
      <c r="D4507" s="5" t="s">
        <v>3250</v>
      </c>
      <c r="E4507" s="5" t="s">
        <v>3250</v>
      </c>
      <c r="F4507" s="5" t="s">
        <v>3244</v>
      </c>
      <c r="H4507" s="4" t="s">
        <v>214</v>
      </c>
      <c r="N4507" s="4">
        <v>1</v>
      </c>
      <c r="O4507" s="4">
        <v>0</v>
      </c>
      <c r="P4507" s="4">
        <v>0</v>
      </c>
      <c r="Q4507" s="4">
        <v>1</v>
      </c>
      <c r="R4507" s="4" t="s">
        <v>2415</v>
      </c>
      <c r="S4507" s="4" t="s">
        <v>2415</v>
      </c>
      <c r="T4507" s="4" t="s">
        <v>3245</v>
      </c>
      <c r="AC4507" s="4" t="s">
        <v>3246</v>
      </c>
      <c r="AD4507" s="9" t="str">
        <f t="shared" si="362"/>
        <v>https://www.gbif.org/species/search?q=Prunus&amp;highertaxon_key=6&amp;status=ACCEPTED</v>
      </c>
      <c r="AE4507" s="4" t="s">
        <v>3247</v>
      </c>
      <c r="AF4507" s="9" t="str">
        <f t="shared" si="363"/>
        <v>https://powo.science.kew.org/results?q=Prunus</v>
      </c>
      <c r="AG4507" s="4" t="s">
        <v>44</v>
      </c>
      <c r="AH4507" s="4" t="s">
        <v>44</v>
      </c>
      <c r="AI4507" s="4" t="s">
        <v>7892</v>
      </c>
      <c r="CO4507" s="5"/>
      <c r="CP4507" s="5"/>
      <c r="CQ4507" s="5"/>
      <c r="CR4507" s="5"/>
      <c r="CS4507" s="5"/>
      <c r="CT4507" s="5"/>
      <c r="CU4507" s="5"/>
      <c r="CV4507" s="5"/>
      <c r="CW4507" s="5"/>
      <c r="CX4507" s="5"/>
    </row>
    <row r="4508" spans="1:102" x14ac:dyDescent="0.3">
      <c r="A4508" s="4" t="s">
        <v>14</v>
      </c>
      <c r="B4508" s="17" t="s">
        <v>3252</v>
      </c>
      <c r="C4508" s="4" t="s">
        <v>213</v>
      </c>
      <c r="D4508" s="4" t="s">
        <v>3250</v>
      </c>
      <c r="E4508" s="4" t="s">
        <v>3250</v>
      </c>
      <c r="F4508" s="4" t="s">
        <v>3244</v>
      </c>
      <c r="H4508" s="4" t="s">
        <v>214</v>
      </c>
      <c r="N4508" s="4">
        <v>3</v>
      </c>
      <c r="O4508" s="4">
        <v>0</v>
      </c>
      <c r="P4508" s="4">
        <v>0</v>
      </c>
      <c r="Q4508" s="4">
        <v>3</v>
      </c>
      <c r="R4508" s="4" t="s">
        <v>2415</v>
      </c>
      <c r="S4508" s="4" t="s">
        <v>2415</v>
      </c>
      <c r="T4508" s="4" t="s">
        <v>3245</v>
      </c>
      <c r="AC4508" s="4" t="s">
        <v>3246</v>
      </c>
      <c r="AD4508" s="9" t="str">
        <f t="shared" si="362"/>
        <v>https://www.gbif.org/species/search?q=Prunus&amp;highertaxon_key=6&amp;status=ACCEPTED</v>
      </c>
      <c r="AE4508" s="4" t="s">
        <v>3247</v>
      </c>
      <c r="AF4508" s="9" t="str">
        <f t="shared" si="363"/>
        <v>https://powo.science.kew.org/results?q=Prunus</v>
      </c>
      <c r="AG4508" s="4" t="s">
        <v>44</v>
      </c>
      <c r="AH4508" s="4" t="s">
        <v>44</v>
      </c>
      <c r="AI4508" s="10" t="s">
        <v>7892</v>
      </c>
    </row>
    <row r="4509" spans="1:102" x14ac:dyDescent="0.3">
      <c r="A4509" s="4" t="s">
        <v>14</v>
      </c>
      <c r="B4509" s="17" t="s">
        <v>6944</v>
      </c>
      <c r="C4509" s="4" t="s">
        <v>213</v>
      </c>
      <c r="D4509" s="4" t="s">
        <v>3250</v>
      </c>
      <c r="E4509" s="4" t="s">
        <v>3250</v>
      </c>
      <c r="F4509" s="4" t="s">
        <v>3244</v>
      </c>
      <c r="H4509" s="4" t="s">
        <v>214</v>
      </c>
      <c r="N4509" s="4">
        <v>1</v>
      </c>
      <c r="O4509" s="4">
        <v>0</v>
      </c>
      <c r="P4509" s="4">
        <v>0</v>
      </c>
      <c r="Q4509" s="4">
        <v>1</v>
      </c>
      <c r="R4509" s="4" t="s">
        <v>2415</v>
      </c>
      <c r="S4509" s="4" t="s">
        <v>2415</v>
      </c>
      <c r="T4509" s="4" t="s">
        <v>3245</v>
      </c>
      <c r="AC4509" s="4" t="s">
        <v>3246</v>
      </c>
      <c r="AD4509" s="9" t="str">
        <f t="shared" si="362"/>
        <v>https://www.gbif.org/species/search?q=Prunus&amp;highertaxon_key=6&amp;status=ACCEPTED</v>
      </c>
      <c r="AE4509" s="4" t="s">
        <v>3247</v>
      </c>
      <c r="AF4509" s="9" t="str">
        <f t="shared" si="363"/>
        <v>https://powo.science.kew.org/results?q=Prunus</v>
      </c>
      <c r="AG4509" s="4" t="s">
        <v>44</v>
      </c>
      <c r="AH4509" s="4" t="s">
        <v>44</v>
      </c>
      <c r="AI4509" s="10" t="s">
        <v>7892</v>
      </c>
    </row>
    <row r="4510" spans="1:102" x14ac:dyDescent="0.3">
      <c r="A4510" s="5" t="s">
        <v>14</v>
      </c>
      <c r="B4510" s="16" t="s">
        <v>7183</v>
      </c>
      <c r="C4510" s="5" t="s">
        <v>213</v>
      </c>
      <c r="D4510" s="5" t="s">
        <v>3250</v>
      </c>
      <c r="E4510" s="5" t="s">
        <v>3250</v>
      </c>
      <c r="F4510" s="5" t="s">
        <v>3244</v>
      </c>
      <c r="H4510" s="4" t="s">
        <v>214</v>
      </c>
      <c r="N4510" s="4">
        <v>1</v>
      </c>
      <c r="O4510" s="4">
        <v>0</v>
      </c>
      <c r="P4510" s="4">
        <v>0</v>
      </c>
      <c r="Q4510" s="4">
        <v>1</v>
      </c>
      <c r="R4510" s="4" t="s">
        <v>2415</v>
      </c>
      <c r="S4510" s="4" t="s">
        <v>2415</v>
      </c>
      <c r="T4510" s="4" t="s">
        <v>3245</v>
      </c>
      <c r="AC4510" s="4" t="s">
        <v>3246</v>
      </c>
      <c r="AD4510" s="9" t="str">
        <f t="shared" si="362"/>
        <v>https://www.gbif.org/species/search?q=Prunus&amp;highertaxon_key=6&amp;status=ACCEPTED</v>
      </c>
      <c r="AE4510" s="4" t="s">
        <v>3247</v>
      </c>
      <c r="AF4510" s="9" t="str">
        <f t="shared" si="363"/>
        <v>https://powo.science.kew.org/results?q=Prunus</v>
      </c>
      <c r="AG4510" s="4" t="s">
        <v>44</v>
      </c>
      <c r="AH4510" s="4" t="s">
        <v>44</v>
      </c>
      <c r="AI4510" s="4" t="s">
        <v>7892</v>
      </c>
      <c r="CO4510" s="5"/>
      <c r="CP4510" s="5"/>
      <c r="CQ4510" s="5"/>
      <c r="CR4510" s="5"/>
      <c r="CS4510" s="5"/>
      <c r="CT4510" s="5"/>
      <c r="CU4510" s="5"/>
      <c r="CV4510" s="5"/>
      <c r="CW4510" s="5"/>
      <c r="CX4510" s="5"/>
    </row>
    <row r="4511" spans="1:102" x14ac:dyDescent="0.3">
      <c r="A4511" s="5" t="s">
        <v>14</v>
      </c>
      <c r="B4511" s="16" t="s">
        <v>6157</v>
      </c>
      <c r="C4511" s="5" t="s">
        <v>213</v>
      </c>
      <c r="D4511" s="5" t="s">
        <v>3250</v>
      </c>
      <c r="E4511" s="5" t="s">
        <v>3250</v>
      </c>
      <c r="F4511" s="5" t="s">
        <v>3244</v>
      </c>
      <c r="H4511" s="4" t="s">
        <v>214</v>
      </c>
      <c r="N4511" s="4">
        <v>42</v>
      </c>
      <c r="O4511" s="4">
        <v>4</v>
      </c>
      <c r="P4511" s="4">
        <v>0</v>
      </c>
      <c r="Q4511" s="4">
        <v>46</v>
      </c>
      <c r="R4511" s="4" t="s">
        <v>2415</v>
      </c>
      <c r="S4511" s="4" t="s">
        <v>2415</v>
      </c>
      <c r="T4511" s="4" t="s">
        <v>3245</v>
      </c>
      <c r="AC4511" s="4" t="s">
        <v>3246</v>
      </c>
      <c r="AD4511" s="9" t="str">
        <f t="shared" si="362"/>
        <v>https://www.gbif.org/species/search?q=Prunus&amp;highertaxon_key=6&amp;status=ACCEPTED</v>
      </c>
      <c r="AE4511" s="4" t="s">
        <v>3247</v>
      </c>
      <c r="AF4511" s="9" t="str">
        <f t="shared" si="363"/>
        <v>https://powo.science.kew.org/results?q=Prunus</v>
      </c>
      <c r="AG4511" s="4" t="s">
        <v>44</v>
      </c>
      <c r="AH4511" s="4" t="s">
        <v>44</v>
      </c>
      <c r="AI4511" s="4" t="s">
        <v>7892</v>
      </c>
      <c r="CO4511" s="5"/>
      <c r="CP4511" s="5"/>
      <c r="CQ4511" s="5"/>
      <c r="CR4511" s="5"/>
      <c r="CS4511" s="5"/>
      <c r="CT4511" s="5"/>
      <c r="CU4511" s="5"/>
      <c r="CV4511" s="5"/>
      <c r="CW4511" s="5"/>
      <c r="CX4511" s="5"/>
    </row>
    <row r="4512" spans="1:102" x14ac:dyDescent="0.3">
      <c r="A4512" s="5" t="s">
        <v>14</v>
      </c>
      <c r="B4512" s="16" t="s">
        <v>6158</v>
      </c>
      <c r="C4512" s="5" t="s">
        <v>488</v>
      </c>
      <c r="D4512" s="5" t="s">
        <v>525</v>
      </c>
      <c r="E4512" s="5" t="s">
        <v>488</v>
      </c>
      <c r="F4512" s="5" t="s">
        <v>489</v>
      </c>
      <c r="N4512" s="4">
        <v>1</v>
      </c>
      <c r="O4512" s="4">
        <v>0</v>
      </c>
      <c r="P4512" s="4">
        <v>0</v>
      </c>
      <c r="Q4512" s="4">
        <v>1</v>
      </c>
      <c r="R4512" s="4" t="s">
        <v>28</v>
      </c>
      <c r="S4512" s="4" t="s">
        <v>29</v>
      </c>
      <c r="T4512" s="4" t="s">
        <v>7848</v>
      </c>
      <c r="AB4512" s="4" t="s">
        <v>491</v>
      </c>
      <c r="AC4512" s="4" t="s">
        <v>492</v>
      </c>
      <c r="AD4512" s="9" t="str">
        <f t="shared" si="362"/>
        <v>https://www.gbif.org/species/search?q=Apiaceae&amp;highertaxon_key=6&amp;status=ACCEPTED</v>
      </c>
      <c r="AF4512" s="9" t="str">
        <f t="shared" si="363"/>
        <v>https://powo.science.kew.org/results?q=Apiaceae</v>
      </c>
      <c r="AG4512" s="4" t="s">
        <v>33</v>
      </c>
      <c r="AH4512" s="4" t="s">
        <v>33</v>
      </c>
      <c r="AI4512" s="4" t="s">
        <v>7848</v>
      </c>
      <c r="AQ4512" s="4" t="s">
        <v>493</v>
      </c>
      <c r="CO4512" s="5"/>
      <c r="CP4512" s="5"/>
      <c r="CQ4512" s="5"/>
      <c r="CR4512" s="5"/>
      <c r="CS4512" s="5"/>
      <c r="CT4512" s="5"/>
      <c r="CU4512" s="5"/>
      <c r="CV4512" s="5"/>
      <c r="CW4512" s="5"/>
      <c r="CX4512" s="5"/>
    </row>
    <row r="4513" spans="1:102" x14ac:dyDescent="0.3">
      <c r="A4513" s="5" t="s">
        <v>1</v>
      </c>
      <c r="B4513" s="17" t="s">
        <v>2548</v>
      </c>
      <c r="C4513" s="4" t="s">
        <v>1607</v>
      </c>
      <c r="D4513" s="4" t="s">
        <v>2549</v>
      </c>
      <c r="E4513" s="4" t="s">
        <v>1607</v>
      </c>
      <c r="F4513" s="4" t="s">
        <v>2537</v>
      </c>
      <c r="H4513" s="4" t="s">
        <v>7028</v>
      </c>
      <c r="N4513" s="4">
        <v>1</v>
      </c>
      <c r="O4513" s="4">
        <v>0</v>
      </c>
      <c r="P4513" s="4">
        <v>12</v>
      </c>
      <c r="Q4513" s="4">
        <v>13</v>
      </c>
      <c r="R4513" s="4" t="s">
        <v>104</v>
      </c>
      <c r="S4513" s="4" t="s">
        <v>105</v>
      </c>
      <c r="T4513" s="4" t="s">
        <v>7848</v>
      </c>
      <c r="U4513" s="4" t="s">
        <v>7079</v>
      </c>
      <c r="AC4513" s="4" t="s">
        <v>2539</v>
      </c>
      <c r="AD4513" s="9" t="str">
        <f t="shared" si="362"/>
        <v>https://www.gbif.org/species/search?q=Meliaceae&amp;highertaxon_key=6&amp;status=ACCEPTED</v>
      </c>
      <c r="AE4513" s="4" t="s">
        <v>2540</v>
      </c>
      <c r="AF4513" s="9" t="str">
        <f t="shared" si="363"/>
        <v>https://powo.science.kew.org/results?q=Meliaceae</v>
      </c>
      <c r="AG4513" s="4" t="s">
        <v>33</v>
      </c>
      <c r="AH4513" s="4" t="s">
        <v>33</v>
      </c>
      <c r="AI4513" s="4" t="s">
        <v>7079</v>
      </c>
    </row>
    <row r="4514" spans="1:102" x14ac:dyDescent="0.3">
      <c r="A4514" s="4" t="s">
        <v>14</v>
      </c>
      <c r="B4514" s="17" t="s">
        <v>275</v>
      </c>
      <c r="C4514" s="4" t="s">
        <v>255</v>
      </c>
      <c r="D4514" s="4" t="s">
        <v>276</v>
      </c>
      <c r="E4514" s="4" t="s">
        <v>255</v>
      </c>
      <c r="F4514" s="4" t="s">
        <v>255</v>
      </c>
      <c r="N4514" s="4">
        <v>7</v>
      </c>
      <c r="O4514" s="4">
        <v>1</v>
      </c>
      <c r="P4514" s="4">
        <v>0</v>
      </c>
      <c r="Q4514" s="4">
        <v>8</v>
      </c>
      <c r="R4514" s="4" t="s">
        <v>28</v>
      </c>
      <c r="S4514" s="4" t="s">
        <v>29</v>
      </c>
      <c r="T4514" s="4" t="s">
        <v>256</v>
      </c>
      <c r="AD4514" s="9"/>
      <c r="AF4514" s="9"/>
      <c r="AG4514" s="4" t="s">
        <v>255</v>
      </c>
      <c r="AH4514" s="4" t="s">
        <v>255</v>
      </c>
      <c r="AI4514" s="4" t="s">
        <v>256</v>
      </c>
    </row>
    <row r="4515" spans="1:102" x14ac:dyDescent="0.3">
      <c r="A4515" s="5" t="s">
        <v>14</v>
      </c>
      <c r="B4515" s="16" t="s">
        <v>6159</v>
      </c>
      <c r="C4515" s="5" t="s">
        <v>255</v>
      </c>
      <c r="D4515" s="5" t="s">
        <v>276</v>
      </c>
      <c r="E4515" s="5" t="s">
        <v>255</v>
      </c>
      <c r="F4515" s="5" t="s">
        <v>255</v>
      </c>
      <c r="N4515" s="4">
        <v>7</v>
      </c>
      <c r="O4515" s="4">
        <v>2</v>
      </c>
      <c r="P4515" s="4">
        <v>0</v>
      </c>
      <c r="Q4515" s="4">
        <v>9</v>
      </c>
      <c r="R4515" s="4" t="s">
        <v>28</v>
      </c>
      <c r="S4515" s="4" t="s">
        <v>29</v>
      </c>
      <c r="T4515" s="4" t="s">
        <v>256</v>
      </c>
      <c r="AD4515" s="9"/>
      <c r="AF4515" s="9"/>
      <c r="AG4515" s="4" t="s">
        <v>255</v>
      </c>
      <c r="AH4515" s="4" t="s">
        <v>255</v>
      </c>
      <c r="AI4515" s="4" t="s">
        <v>256</v>
      </c>
      <c r="CO4515" s="5"/>
      <c r="CP4515" s="5"/>
      <c r="CQ4515" s="5"/>
      <c r="CR4515" s="5"/>
      <c r="CS4515" s="5"/>
      <c r="CT4515" s="5"/>
      <c r="CU4515" s="5"/>
      <c r="CV4515" s="5"/>
      <c r="CW4515" s="5"/>
      <c r="CX4515" s="5"/>
    </row>
    <row r="4516" spans="1:102" x14ac:dyDescent="0.3">
      <c r="A4516" s="5" t="s">
        <v>14</v>
      </c>
      <c r="B4516" s="16" t="s">
        <v>6160</v>
      </c>
      <c r="C4516" s="5" t="s">
        <v>255</v>
      </c>
      <c r="D4516" s="5" t="s">
        <v>276</v>
      </c>
      <c r="E4516" s="5" t="s">
        <v>255</v>
      </c>
      <c r="F4516" s="5" t="s">
        <v>255</v>
      </c>
      <c r="N4516" s="4">
        <v>1</v>
      </c>
      <c r="O4516" s="4">
        <v>0</v>
      </c>
      <c r="P4516" s="4">
        <v>0</v>
      </c>
      <c r="Q4516" s="4">
        <v>1</v>
      </c>
      <c r="R4516" s="4" t="s">
        <v>28</v>
      </c>
      <c r="S4516" s="4" t="s">
        <v>29</v>
      </c>
      <c r="T4516" s="4" t="s">
        <v>256</v>
      </c>
      <c r="AD4516" s="9"/>
      <c r="AF4516" s="9"/>
      <c r="AG4516" s="4" t="s">
        <v>255</v>
      </c>
      <c r="AH4516" s="4" t="s">
        <v>255</v>
      </c>
      <c r="AI4516" s="4" t="s">
        <v>256</v>
      </c>
      <c r="CO4516" s="5"/>
      <c r="CP4516" s="5"/>
      <c r="CQ4516" s="5"/>
      <c r="CR4516" s="5"/>
      <c r="CS4516" s="5"/>
      <c r="CT4516" s="5"/>
      <c r="CU4516" s="5"/>
      <c r="CV4516" s="5"/>
      <c r="CW4516" s="5"/>
      <c r="CX4516" s="5"/>
    </row>
    <row r="4517" spans="1:102" x14ac:dyDescent="0.3">
      <c r="A4517" s="5" t="s">
        <v>14</v>
      </c>
      <c r="B4517" s="16" t="s">
        <v>6161</v>
      </c>
      <c r="C4517" s="5" t="s">
        <v>255</v>
      </c>
      <c r="D4517" s="5" t="s">
        <v>276</v>
      </c>
      <c r="E4517" s="5" t="s">
        <v>255</v>
      </c>
      <c r="F4517" s="5" t="s">
        <v>255</v>
      </c>
      <c r="N4517" s="4">
        <v>2</v>
      </c>
      <c r="O4517" s="4">
        <v>0</v>
      </c>
      <c r="P4517" s="4">
        <v>0</v>
      </c>
      <c r="Q4517" s="4">
        <v>2</v>
      </c>
      <c r="R4517" s="4" t="s">
        <v>28</v>
      </c>
      <c r="S4517" s="4" t="s">
        <v>29</v>
      </c>
      <c r="T4517" s="4" t="s">
        <v>256</v>
      </c>
      <c r="AD4517" s="9"/>
      <c r="AF4517" s="9"/>
      <c r="AG4517" s="4" t="s">
        <v>255</v>
      </c>
      <c r="AH4517" s="4" t="s">
        <v>255</v>
      </c>
      <c r="AI4517" s="4" t="s">
        <v>256</v>
      </c>
      <c r="CO4517" s="5"/>
      <c r="CP4517" s="5"/>
      <c r="CQ4517" s="5"/>
      <c r="CR4517" s="5"/>
      <c r="CS4517" s="5"/>
      <c r="CT4517" s="5"/>
      <c r="CU4517" s="5"/>
      <c r="CV4517" s="5"/>
      <c r="CW4517" s="5"/>
      <c r="CX4517" s="5"/>
    </row>
    <row r="4518" spans="1:102" x14ac:dyDescent="0.3">
      <c r="A4518" s="5" t="s">
        <v>14</v>
      </c>
      <c r="B4518" s="16" t="s">
        <v>8553</v>
      </c>
      <c r="C4518" s="5" t="s">
        <v>255</v>
      </c>
      <c r="D4518" s="5" t="s">
        <v>276</v>
      </c>
      <c r="E4518" s="5" t="s">
        <v>255</v>
      </c>
      <c r="F4518" s="5" t="s">
        <v>255</v>
      </c>
      <c r="N4518" s="4">
        <v>2</v>
      </c>
      <c r="O4518" s="4">
        <v>0</v>
      </c>
      <c r="P4518" s="4">
        <v>0</v>
      </c>
      <c r="Q4518" s="4">
        <v>2</v>
      </c>
      <c r="R4518" s="4" t="s">
        <v>28</v>
      </c>
      <c r="S4518" s="4" t="s">
        <v>29</v>
      </c>
      <c r="T4518" s="4" t="s">
        <v>256</v>
      </c>
      <c r="AD4518" s="9"/>
      <c r="AF4518" s="9"/>
      <c r="AG4518" s="4" t="s">
        <v>255</v>
      </c>
      <c r="AH4518" s="4" t="s">
        <v>255</v>
      </c>
      <c r="AI4518" s="4" t="s">
        <v>256</v>
      </c>
      <c r="CO4518" s="5"/>
      <c r="CP4518" s="5"/>
      <c r="CQ4518" s="5"/>
      <c r="CR4518" s="5"/>
      <c r="CS4518" s="5"/>
      <c r="CT4518" s="5"/>
      <c r="CU4518" s="5"/>
      <c r="CV4518" s="5"/>
      <c r="CW4518" s="5"/>
      <c r="CX4518" s="5"/>
    </row>
    <row r="4519" spans="1:102" x14ac:dyDescent="0.3">
      <c r="A4519" s="5" t="s">
        <v>14</v>
      </c>
      <c r="B4519" s="16" t="s">
        <v>8554</v>
      </c>
      <c r="C4519" s="5" t="s">
        <v>255</v>
      </c>
      <c r="D4519" s="5" t="s">
        <v>276</v>
      </c>
      <c r="E4519" s="5" t="s">
        <v>255</v>
      </c>
      <c r="F4519" s="5" t="s">
        <v>255</v>
      </c>
      <c r="N4519" s="4">
        <v>1</v>
      </c>
      <c r="O4519" s="4">
        <v>0</v>
      </c>
      <c r="P4519" s="4">
        <v>0</v>
      </c>
      <c r="Q4519" s="4">
        <v>1</v>
      </c>
      <c r="R4519" s="4" t="s">
        <v>28</v>
      </c>
      <c r="S4519" s="4" t="s">
        <v>29</v>
      </c>
      <c r="T4519" s="4" t="s">
        <v>256</v>
      </c>
      <c r="AD4519" s="9"/>
      <c r="AF4519" s="9"/>
      <c r="AG4519" s="4" t="s">
        <v>255</v>
      </c>
      <c r="AH4519" s="4" t="s">
        <v>255</v>
      </c>
      <c r="AI4519" s="4" t="s">
        <v>256</v>
      </c>
      <c r="CO4519" s="5"/>
      <c r="CP4519" s="5"/>
      <c r="CQ4519" s="5"/>
      <c r="CR4519" s="5"/>
      <c r="CS4519" s="5"/>
      <c r="CT4519" s="5"/>
      <c r="CU4519" s="5"/>
      <c r="CV4519" s="5"/>
      <c r="CW4519" s="5"/>
      <c r="CX4519" s="5"/>
    </row>
    <row r="4520" spans="1:102" x14ac:dyDescent="0.3">
      <c r="A4520" s="5" t="s">
        <v>14</v>
      </c>
      <c r="B4520" s="16" t="s">
        <v>8555</v>
      </c>
      <c r="C4520" s="5" t="s">
        <v>255</v>
      </c>
      <c r="D4520" s="5" t="s">
        <v>276</v>
      </c>
      <c r="E4520" s="5" t="s">
        <v>255</v>
      </c>
      <c r="F4520" s="5" t="s">
        <v>255</v>
      </c>
      <c r="N4520" s="4">
        <v>2</v>
      </c>
      <c r="O4520" s="4">
        <v>1</v>
      </c>
      <c r="P4520" s="4">
        <v>0</v>
      </c>
      <c r="Q4520" s="4">
        <v>3</v>
      </c>
      <c r="R4520" s="4" t="s">
        <v>28</v>
      </c>
      <c r="S4520" s="4" t="s">
        <v>29</v>
      </c>
      <c r="T4520" s="4" t="s">
        <v>256</v>
      </c>
      <c r="AD4520" s="9"/>
      <c r="AF4520" s="9"/>
      <c r="AG4520" s="4" t="s">
        <v>255</v>
      </c>
      <c r="AH4520" s="4" t="s">
        <v>255</v>
      </c>
      <c r="AI4520" s="4" t="s">
        <v>256</v>
      </c>
      <c r="CO4520" s="5"/>
      <c r="CP4520" s="5"/>
      <c r="CQ4520" s="5"/>
      <c r="CR4520" s="5"/>
      <c r="CS4520" s="5"/>
      <c r="CT4520" s="5"/>
      <c r="CU4520" s="5"/>
      <c r="CV4520" s="5"/>
      <c r="CW4520" s="5"/>
      <c r="CX4520" s="5"/>
    </row>
    <row r="4521" spans="1:102" x14ac:dyDescent="0.3">
      <c r="A4521" s="5" t="s">
        <v>14</v>
      </c>
      <c r="B4521" s="16" t="s">
        <v>6162</v>
      </c>
      <c r="C4521" s="5" t="s">
        <v>255</v>
      </c>
      <c r="D4521" s="5" t="s">
        <v>276</v>
      </c>
      <c r="E4521" s="5" t="s">
        <v>255</v>
      </c>
      <c r="F4521" s="5" t="s">
        <v>255</v>
      </c>
      <c r="N4521" s="4">
        <v>11</v>
      </c>
      <c r="O4521" s="4">
        <v>10</v>
      </c>
      <c r="P4521" s="4">
        <v>0</v>
      </c>
      <c r="Q4521" s="4">
        <v>21</v>
      </c>
      <c r="R4521" s="4" t="s">
        <v>28</v>
      </c>
      <c r="S4521" s="4" t="s">
        <v>29</v>
      </c>
      <c r="T4521" s="4" t="s">
        <v>256</v>
      </c>
      <c r="AD4521" s="9"/>
      <c r="AF4521" s="9"/>
      <c r="AG4521" s="4" t="s">
        <v>255</v>
      </c>
      <c r="AH4521" s="4" t="s">
        <v>255</v>
      </c>
      <c r="AI4521" s="4" t="s">
        <v>256</v>
      </c>
      <c r="CO4521" s="5"/>
      <c r="CP4521" s="5"/>
      <c r="CQ4521" s="5"/>
      <c r="CR4521" s="5"/>
      <c r="CS4521" s="5"/>
      <c r="CT4521" s="5"/>
      <c r="CU4521" s="5"/>
      <c r="CV4521" s="5"/>
      <c r="CW4521" s="5"/>
      <c r="CX4521" s="5"/>
    </row>
    <row r="4522" spans="1:102" x14ac:dyDescent="0.3">
      <c r="A4522" s="5" t="s">
        <v>14</v>
      </c>
      <c r="B4522" s="16" t="s">
        <v>6163</v>
      </c>
      <c r="C4522" s="5" t="s">
        <v>255</v>
      </c>
      <c r="D4522" s="5" t="s">
        <v>276</v>
      </c>
      <c r="E4522" s="5" t="s">
        <v>255</v>
      </c>
      <c r="F4522" s="5" t="s">
        <v>255</v>
      </c>
      <c r="N4522" s="4">
        <v>2</v>
      </c>
      <c r="O4522" s="4">
        <v>0</v>
      </c>
      <c r="P4522" s="4">
        <v>0</v>
      </c>
      <c r="Q4522" s="4">
        <v>2</v>
      </c>
      <c r="R4522" s="4" t="s">
        <v>28</v>
      </c>
      <c r="S4522" s="4" t="s">
        <v>29</v>
      </c>
      <c r="T4522" s="4" t="s">
        <v>256</v>
      </c>
      <c r="AD4522" s="9"/>
      <c r="AF4522" s="9"/>
      <c r="AG4522" s="4" t="s">
        <v>255</v>
      </c>
      <c r="AH4522" s="4" t="s">
        <v>255</v>
      </c>
      <c r="AI4522" s="4" t="s">
        <v>256</v>
      </c>
      <c r="CO4522" s="5"/>
      <c r="CP4522" s="5"/>
      <c r="CQ4522" s="5"/>
      <c r="CR4522" s="5"/>
      <c r="CS4522" s="5"/>
      <c r="CT4522" s="5"/>
      <c r="CU4522" s="5"/>
      <c r="CV4522" s="5"/>
      <c r="CW4522" s="5"/>
      <c r="CX4522" s="5"/>
    </row>
    <row r="4523" spans="1:102" x14ac:dyDescent="0.3">
      <c r="A4523" s="5" t="s">
        <v>14</v>
      </c>
      <c r="B4523" s="16" t="s">
        <v>6164</v>
      </c>
      <c r="C4523" s="5" t="s">
        <v>255</v>
      </c>
      <c r="D4523" s="5" t="s">
        <v>276</v>
      </c>
      <c r="E4523" s="5" t="s">
        <v>255</v>
      </c>
      <c r="F4523" s="5" t="s">
        <v>255</v>
      </c>
      <c r="N4523" s="4">
        <v>4</v>
      </c>
      <c r="O4523" s="4">
        <v>2</v>
      </c>
      <c r="P4523" s="4">
        <v>0</v>
      </c>
      <c r="Q4523" s="4">
        <v>6</v>
      </c>
      <c r="R4523" s="4" t="s">
        <v>28</v>
      </c>
      <c r="S4523" s="4" t="s">
        <v>29</v>
      </c>
      <c r="T4523" s="4" t="s">
        <v>256</v>
      </c>
      <c r="AD4523" s="9"/>
      <c r="AF4523" s="9"/>
      <c r="AG4523" s="4" t="s">
        <v>255</v>
      </c>
      <c r="AH4523" s="4" t="s">
        <v>255</v>
      </c>
      <c r="AI4523" s="4" t="s">
        <v>256</v>
      </c>
      <c r="CO4523" s="5"/>
      <c r="CP4523" s="5"/>
      <c r="CQ4523" s="5"/>
      <c r="CR4523" s="5"/>
      <c r="CS4523" s="5"/>
      <c r="CT4523" s="5"/>
      <c r="CU4523" s="5"/>
      <c r="CV4523" s="5"/>
      <c r="CW4523" s="5"/>
      <c r="CX4523" s="5"/>
    </row>
    <row r="4524" spans="1:102" x14ac:dyDescent="0.3">
      <c r="A4524" s="4" t="s">
        <v>14</v>
      </c>
      <c r="B4524" s="17" t="s">
        <v>277</v>
      </c>
      <c r="C4524" s="4" t="s">
        <v>255</v>
      </c>
      <c r="D4524" s="4" t="s">
        <v>276</v>
      </c>
      <c r="E4524" s="4" t="s">
        <v>255</v>
      </c>
      <c r="F4524" s="4" t="s">
        <v>255</v>
      </c>
      <c r="N4524" s="4">
        <v>0</v>
      </c>
      <c r="O4524" s="4">
        <v>1</v>
      </c>
      <c r="P4524" s="4">
        <v>0</v>
      </c>
      <c r="Q4524" s="4">
        <v>1</v>
      </c>
      <c r="R4524" s="4" t="s">
        <v>28</v>
      </c>
      <c r="S4524" s="4" t="s">
        <v>29</v>
      </c>
      <c r="T4524" s="4" t="s">
        <v>256</v>
      </c>
      <c r="AD4524" s="9"/>
      <c r="AF4524" s="9"/>
      <c r="AG4524" s="4" t="s">
        <v>255</v>
      </c>
      <c r="AH4524" s="4" t="s">
        <v>255</v>
      </c>
      <c r="AI4524" s="4" t="s">
        <v>256</v>
      </c>
    </row>
    <row r="4525" spans="1:102" x14ac:dyDescent="0.3">
      <c r="A4525" s="5" t="s">
        <v>14</v>
      </c>
      <c r="B4525" s="16" t="s">
        <v>6165</v>
      </c>
      <c r="C4525" s="5" t="s">
        <v>255</v>
      </c>
      <c r="D4525" s="5" t="s">
        <v>276</v>
      </c>
      <c r="E4525" s="5" t="s">
        <v>255</v>
      </c>
      <c r="F4525" s="5" t="s">
        <v>255</v>
      </c>
      <c r="N4525" s="4">
        <v>0</v>
      </c>
      <c r="O4525" s="4">
        <v>2</v>
      </c>
      <c r="P4525" s="4">
        <v>0</v>
      </c>
      <c r="Q4525" s="4">
        <v>2</v>
      </c>
      <c r="R4525" s="4" t="s">
        <v>28</v>
      </c>
      <c r="S4525" s="4" t="s">
        <v>29</v>
      </c>
      <c r="T4525" s="4" t="s">
        <v>256</v>
      </c>
      <c r="AD4525" s="9"/>
      <c r="AF4525" s="9"/>
      <c r="AG4525" s="4" t="s">
        <v>255</v>
      </c>
      <c r="AH4525" s="4" t="s">
        <v>255</v>
      </c>
      <c r="AI4525" s="4" t="s">
        <v>256</v>
      </c>
      <c r="CO4525" s="5"/>
      <c r="CP4525" s="5"/>
      <c r="CQ4525" s="5"/>
      <c r="CR4525" s="5"/>
      <c r="CS4525" s="5"/>
      <c r="CT4525" s="5"/>
      <c r="CU4525" s="5"/>
      <c r="CV4525" s="5"/>
      <c r="CW4525" s="5"/>
      <c r="CX4525" s="5"/>
    </row>
    <row r="4526" spans="1:102" x14ac:dyDescent="0.3">
      <c r="A4526" s="5" t="s">
        <v>14</v>
      </c>
      <c r="B4526" s="16" t="s">
        <v>6166</v>
      </c>
      <c r="C4526" s="5" t="s">
        <v>255</v>
      </c>
      <c r="D4526" s="5" t="s">
        <v>276</v>
      </c>
      <c r="E4526" s="5" t="s">
        <v>255</v>
      </c>
      <c r="F4526" s="5" t="s">
        <v>255</v>
      </c>
      <c r="N4526" s="4">
        <v>2</v>
      </c>
      <c r="O4526" s="4">
        <v>0</v>
      </c>
      <c r="P4526" s="4">
        <v>0</v>
      </c>
      <c r="Q4526" s="4">
        <v>2</v>
      </c>
      <c r="R4526" s="4" t="s">
        <v>28</v>
      </c>
      <c r="S4526" s="4" t="s">
        <v>29</v>
      </c>
      <c r="T4526" s="4" t="s">
        <v>256</v>
      </c>
      <c r="AD4526" s="9"/>
      <c r="AF4526" s="9"/>
      <c r="AG4526" s="4" t="s">
        <v>255</v>
      </c>
      <c r="AH4526" s="4" t="s">
        <v>255</v>
      </c>
      <c r="AI4526" s="4" t="s">
        <v>256</v>
      </c>
      <c r="CO4526" s="5"/>
      <c r="CP4526" s="5"/>
      <c r="CQ4526" s="5"/>
      <c r="CR4526" s="5"/>
      <c r="CS4526" s="5"/>
      <c r="CT4526" s="5"/>
      <c r="CU4526" s="5"/>
      <c r="CV4526" s="5"/>
      <c r="CW4526" s="5"/>
      <c r="CX4526" s="5"/>
    </row>
    <row r="4527" spans="1:102" x14ac:dyDescent="0.3">
      <c r="A4527" s="5" t="s">
        <v>14</v>
      </c>
      <c r="B4527" s="16" t="s">
        <v>6167</v>
      </c>
      <c r="C4527" s="5" t="s">
        <v>255</v>
      </c>
      <c r="D4527" s="5" t="s">
        <v>276</v>
      </c>
      <c r="E4527" s="5" t="s">
        <v>255</v>
      </c>
      <c r="F4527" s="5" t="s">
        <v>255</v>
      </c>
      <c r="N4527" s="4">
        <v>7</v>
      </c>
      <c r="O4527" s="4">
        <v>4</v>
      </c>
      <c r="P4527" s="4">
        <v>0</v>
      </c>
      <c r="Q4527" s="4">
        <v>11</v>
      </c>
      <c r="R4527" s="4" t="s">
        <v>28</v>
      </c>
      <c r="S4527" s="4" t="s">
        <v>29</v>
      </c>
      <c r="T4527" s="4" t="s">
        <v>256</v>
      </c>
      <c r="AD4527" s="9"/>
      <c r="AF4527" s="9"/>
      <c r="AG4527" s="4" t="s">
        <v>255</v>
      </c>
      <c r="AH4527" s="4" t="s">
        <v>255</v>
      </c>
      <c r="AI4527" s="4" t="s">
        <v>256</v>
      </c>
      <c r="CO4527" s="5"/>
      <c r="CP4527" s="5"/>
      <c r="CQ4527" s="5"/>
      <c r="CR4527" s="5"/>
      <c r="CS4527" s="5"/>
      <c r="CT4527" s="5"/>
      <c r="CU4527" s="5"/>
      <c r="CV4527" s="5"/>
      <c r="CW4527" s="5"/>
      <c r="CX4527" s="5"/>
    </row>
    <row r="4528" spans="1:102" x14ac:dyDescent="0.3">
      <c r="A4528" s="4" t="s">
        <v>14</v>
      </c>
      <c r="B4528" s="17" t="s">
        <v>3255</v>
      </c>
      <c r="C4528" s="4" t="s">
        <v>1918</v>
      </c>
      <c r="D4528" s="4" t="s">
        <v>3255</v>
      </c>
      <c r="E4528" s="4" t="s">
        <v>3254</v>
      </c>
      <c r="F4528" s="4" t="s">
        <v>3254</v>
      </c>
      <c r="N4528" s="4">
        <v>6</v>
      </c>
      <c r="O4528" s="4">
        <v>0</v>
      </c>
      <c r="P4528" s="4">
        <v>0</v>
      </c>
      <c r="Q4528" s="4">
        <v>6</v>
      </c>
      <c r="AD4528" s="9"/>
      <c r="AF4528" s="9"/>
    </row>
    <row r="4529" spans="1:102" x14ac:dyDescent="0.3">
      <c r="A4529" s="5" t="s">
        <v>14</v>
      </c>
      <c r="B4529" s="16" t="s">
        <v>6168</v>
      </c>
      <c r="C4529" s="5" t="s">
        <v>1918</v>
      </c>
      <c r="D4529" s="5" t="s">
        <v>3255</v>
      </c>
      <c r="E4529" s="5" t="s">
        <v>3254</v>
      </c>
      <c r="F4529" s="5" t="s">
        <v>3254</v>
      </c>
      <c r="N4529" s="4">
        <v>1</v>
      </c>
      <c r="O4529" s="4">
        <v>0</v>
      </c>
      <c r="P4529" s="4">
        <v>0</v>
      </c>
      <c r="Q4529" s="4">
        <v>1</v>
      </c>
      <c r="AD4529" s="9"/>
      <c r="AF4529" s="9"/>
      <c r="CO4529" s="5"/>
      <c r="CP4529" s="5"/>
      <c r="CQ4529" s="5"/>
      <c r="CR4529" s="5"/>
      <c r="CS4529" s="5"/>
      <c r="CT4529" s="5"/>
      <c r="CU4529" s="5"/>
      <c r="CV4529" s="5"/>
      <c r="CW4529" s="5"/>
      <c r="CX4529" s="5"/>
    </row>
    <row r="4530" spans="1:102" x14ac:dyDescent="0.3">
      <c r="A4530" s="5" t="s">
        <v>14</v>
      </c>
      <c r="B4530" s="16" t="s">
        <v>6169</v>
      </c>
      <c r="C4530" s="5" t="s">
        <v>1918</v>
      </c>
      <c r="D4530" s="5" t="s">
        <v>3255</v>
      </c>
      <c r="E4530" s="5" t="s">
        <v>3254</v>
      </c>
      <c r="F4530" s="5" t="s">
        <v>3254</v>
      </c>
      <c r="N4530" s="4">
        <v>4</v>
      </c>
      <c r="O4530" s="4">
        <v>1</v>
      </c>
      <c r="P4530" s="4">
        <v>0</v>
      </c>
      <c r="Q4530" s="4">
        <v>5</v>
      </c>
      <c r="AD4530" s="9"/>
      <c r="AF4530" s="9"/>
      <c r="CO4530" s="5"/>
      <c r="CP4530" s="5"/>
      <c r="CQ4530" s="5"/>
      <c r="CR4530" s="5"/>
      <c r="CS4530" s="5"/>
      <c r="CT4530" s="5"/>
      <c r="CU4530" s="5"/>
      <c r="CV4530" s="5"/>
      <c r="CW4530" s="5"/>
      <c r="CX4530" s="5"/>
    </row>
    <row r="4531" spans="1:102" x14ac:dyDescent="0.3">
      <c r="A4531" s="5" t="s">
        <v>14</v>
      </c>
      <c r="B4531" s="16" t="s">
        <v>6170</v>
      </c>
      <c r="C4531" s="5" t="s">
        <v>1918</v>
      </c>
      <c r="D4531" s="5" t="s">
        <v>3255</v>
      </c>
      <c r="E4531" s="5" t="s">
        <v>3254</v>
      </c>
      <c r="F4531" s="5" t="s">
        <v>3254</v>
      </c>
      <c r="N4531" s="4">
        <v>1</v>
      </c>
      <c r="O4531" s="4">
        <v>0</v>
      </c>
      <c r="P4531" s="4">
        <v>0</v>
      </c>
      <c r="Q4531" s="4">
        <v>1</v>
      </c>
      <c r="AD4531" s="9"/>
      <c r="AF4531" s="9"/>
      <c r="CO4531" s="5"/>
      <c r="CP4531" s="5"/>
      <c r="CQ4531" s="5"/>
      <c r="CR4531" s="5"/>
      <c r="CS4531" s="5"/>
      <c r="CT4531" s="5"/>
      <c r="CU4531" s="5"/>
      <c r="CV4531" s="5"/>
      <c r="CW4531" s="5"/>
      <c r="CX4531" s="5"/>
    </row>
    <row r="4532" spans="1:102" x14ac:dyDescent="0.3">
      <c r="A4532" s="5" t="s">
        <v>14</v>
      </c>
      <c r="B4532" s="16" t="s">
        <v>6171</v>
      </c>
      <c r="C4532" s="5" t="s">
        <v>1918</v>
      </c>
      <c r="D4532" s="5" t="s">
        <v>3255</v>
      </c>
      <c r="E4532" s="5" t="s">
        <v>3254</v>
      </c>
      <c r="F4532" s="5" t="s">
        <v>3254</v>
      </c>
      <c r="N4532" s="4">
        <v>2</v>
      </c>
      <c r="O4532" s="4">
        <v>0</v>
      </c>
      <c r="P4532" s="4">
        <v>0</v>
      </c>
      <c r="Q4532" s="4">
        <v>2</v>
      </c>
      <c r="AD4532" s="9"/>
      <c r="AF4532" s="9"/>
      <c r="CO4532" s="5"/>
      <c r="CP4532" s="5"/>
      <c r="CQ4532" s="5"/>
      <c r="CR4532" s="5"/>
      <c r="CS4532" s="5"/>
      <c r="CT4532" s="5"/>
      <c r="CU4532" s="5"/>
      <c r="CV4532" s="5"/>
      <c r="CW4532" s="5"/>
      <c r="CX4532" s="5"/>
    </row>
    <row r="4533" spans="1:102" x14ac:dyDescent="0.3">
      <c r="A4533" s="5" t="s">
        <v>14</v>
      </c>
      <c r="B4533" s="16" t="s">
        <v>6172</v>
      </c>
      <c r="C4533" s="5" t="s">
        <v>1918</v>
      </c>
      <c r="D4533" s="5" t="s">
        <v>3255</v>
      </c>
      <c r="E4533" s="5" t="s">
        <v>3254</v>
      </c>
      <c r="F4533" s="5" t="s">
        <v>3254</v>
      </c>
      <c r="N4533" s="4">
        <v>1</v>
      </c>
      <c r="O4533" s="4">
        <v>0</v>
      </c>
      <c r="P4533" s="4">
        <v>0</v>
      </c>
      <c r="Q4533" s="4">
        <v>1</v>
      </c>
      <c r="AD4533" s="9"/>
      <c r="AF4533" s="9"/>
      <c r="CO4533" s="5"/>
      <c r="CP4533" s="5"/>
      <c r="CQ4533" s="5"/>
      <c r="CR4533" s="5"/>
      <c r="CS4533" s="5"/>
      <c r="CT4533" s="5"/>
      <c r="CU4533" s="5"/>
      <c r="CV4533" s="5"/>
      <c r="CW4533" s="5"/>
      <c r="CX4533" s="5"/>
    </row>
    <row r="4534" spans="1:102" x14ac:dyDescent="0.3">
      <c r="A4534" s="5" t="s">
        <v>14</v>
      </c>
      <c r="B4534" s="16" t="s">
        <v>6173</v>
      </c>
      <c r="C4534" s="5" t="s">
        <v>1918</v>
      </c>
      <c r="D4534" s="5" t="s">
        <v>3255</v>
      </c>
      <c r="E4534" s="5" t="s">
        <v>3254</v>
      </c>
      <c r="F4534" s="5" t="s">
        <v>3254</v>
      </c>
      <c r="N4534" s="4">
        <v>1</v>
      </c>
      <c r="O4534" s="4">
        <v>0</v>
      </c>
      <c r="P4534" s="4">
        <v>0</v>
      </c>
      <c r="Q4534" s="4">
        <v>1</v>
      </c>
      <c r="AD4534" s="9"/>
      <c r="AF4534" s="9"/>
      <c r="CO4534" s="5"/>
      <c r="CP4534" s="5"/>
      <c r="CQ4534" s="5"/>
      <c r="CR4534" s="5"/>
      <c r="CS4534" s="5"/>
      <c r="CT4534" s="5"/>
      <c r="CU4534" s="5"/>
      <c r="CV4534" s="5"/>
      <c r="CW4534" s="5"/>
      <c r="CX4534" s="5"/>
    </row>
    <row r="4535" spans="1:102" x14ac:dyDescent="0.3">
      <c r="A4535" s="5" t="s">
        <v>14</v>
      </c>
      <c r="B4535" s="16" t="s">
        <v>6174</v>
      </c>
      <c r="C4535" s="5" t="s">
        <v>1918</v>
      </c>
      <c r="D4535" s="5" t="s">
        <v>3255</v>
      </c>
      <c r="E4535" s="5" t="s">
        <v>3254</v>
      </c>
      <c r="F4535" s="5" t="s">
        <v>3254</v>
      </c>
      <c r="N4535" s="4">
        <v>21</v>
      </c>
      <c r="O4535" s="4">
        <v>1</v>
      </c>
      <c r="P4535" s="4">
        <v>0</v>
      </c>
      <c r="Q4535" s="4">
        <v>22</v>
      </c>
      <c r="AD4535" s="9"/>
      <c r="AF4535" s="9"/>
      <c r="CO4535" s="5"/>
      <c r="CP4535" s="5"/>
      <c r="CQ4535" s="5"/>
      <c r="CR4535" s="5"/>
      <c r="CS4535" s="5"/>
      <c r="CT4535" s="5"/>
      <c r="CU4535" s="5"/>
      <c r="CV4535" s="5"/>
      <c r="CW4535" s="5"/>
      <c r="CX4535" s="5"/>
    </row>
    <row r="4536" spans="1:102" x14ac:dyDescent="0.3">
      <c r="A4536" s="6" t="s">
        <v>14</v>
      </c>
      <c r="B4536" s="15" t="s">
        <v>4258</v>
      </c>
      <c r="C4536" s="6" t="s">
        <v>386</v>
      </c>
      <c r="D4536" s="6" t="s">
        <v>4259</v>
      </c>
      <c r="E4536" s="6"/>
      <c r="F4536" s="6"/>
      <c r="N4536" s="4">
        <v>1</v>
      </c>
      <c r="O4536" s="4">
        <v>0</v>
      </c>
      <c r="P4536" s="4">
        <v>0</v>
      </c>
      <c r="Q4536" s="4">
        <v>1</v>
      </c>
      <c r="AD4536" s="9"/>
      <c r="AF4536" s="9"/>
      <c r="CO4536" s="6"/>
      <c r="CP4536" s="6"/>
      <c r="CQ4536" s="6"/>
      <c r="CR4536" s="6"/>
      <c r="CS4536" s="6"/>
      <c r="CT4536" s="6"/>
      <c r="CU4536" s="6"/>
      <c r="CV4536" s="6"/>
      <c r="CW4536" s="6"/>
      <c r="CX4536" s="6"/>
    </row>
    <row r="4537" spans="1:102" x14ac:dyDescent="0.3">
      <c r="A4537" s="6" t="s">
        <v>77</v>
      </c>
      <c r="B4537" s="15" t="s">
        <v>8984</v>
      </c>
      <c r="C4537" s="6" t="s">
        <v>16</v>
      </c>
      <c r="D4537" s="6" t="s">
        <v>8984</v>
      </c>
      <c r="E4537" s="6"/>
      <c r="F4537" s="6"/>
      <c r="N4537" s="4">
        <v>0</v>
      </c>
      <c r="O4537" s="4">
        <v>0</v>
      </c>
      <c r="P4537" s="4">
        <v>3</v>
      </c>
      <c r="Q4537" s="4">
        <v>3</v>
      </c>
      <c r="AD4537" s="9"/>
      <c r="AF4537" s="9"/>
      <c r="CO4537" s="6"/>
      <c r="CP4537" s="6"/>
      <c r="CQ4537" s="6"/>
      <c r="CR4537" s="6"/>
      <c r="CS4537" s="6"/>
      <c r="CT4537" s="6"/>
      <c r="CU4537" s="6"/>
      <c r="CV4537" s="6"/>
      <c r="CW4537" s="6"/>
      <c r="CX4537" s="6"/>
    </row>
    <row r="4538" spans="1:102" x14ac:dyDescent="0.3">
      <c r="A4538" s="4" t="s">
        <v>77</v>
      </c>
      <c r="B4538" s="17" t="s">
        <v>3256</v>
      </c>
      <c r="C4538" s="4" t="s">
        <v>1701</v>
      </c>
      <c r="D4538" s="4" t="s">
        <v>3257</v>
      </c>
      <c r="E4538" s="4" t="s">
        <v>3257</v>
      </c>
      <c r="F4538" s="4" t="s">
        <v>3257</v>
      </c>
      <c r="L4538" s="4" t="s">
        <v>3258</v>
      </c>
      <c r="N4538" s="4">
        <v>0</v>
      </c>
      <c r="O4538" s="4">
        <v>0</v>
      </c>
      <c r="P4538" s="4">
        <v>2</v>
      </c>
      <c r="Q4538" s="4">
        <v>2</v>
      </c>
      <c r="R4538" s="4" t="s">
        <v>395</v>
      </c>
      <c r="S4538" s="4" t="s">
        <v>126</v>
      </c>
      <c r="T4538" s="4" t="s">
        <v>7892</v>
      </c>
      <c r="AB4538" s="4" t="s">
        <v>3259</v>
      </c>
      <c r="AC4538" s="4" t="s">
        <v>3260</v>
      </c>
      <c r="AD4538" s="9" t="str">
        <f>HYPERLINK("https://www.gbif.org/species/search?q=" &amp; E4538 &amp; "&amp;highertaxon_key=6&amp;status=ACCEPTED")</f>
        <v>https://www.gbif.org/species/search?q=Psidium&amp;highertaxon_key=6&amp;status=ACCEPTED</v>
      </c>
      <c r="AE4538" s="4" t="s">
        <v>3261</v>
      </c>
      <c r="AF4538" s="9" t="str">
        <f>HYPERLINK("https://powo.science.kew.org/results?q=" &amp; E4538)</f>
        <v>https://powo.science.kew.org/results?q=Psidium</v>
      </c>
      <c r="AG4538" s="4" t="s">
        <v>44</v>
      </c>
      <c r="AH4538" s="4" t="s">
        <v>44</v>
      </c>
      <c r="AI4538" s="10" t="s">
        <v>7892</v>
      </c>
    </row>
    <row r="4539" spans="1:102" x14ac:dyDescent="0.3">
      <c r="A4539" s="4" t="s">
        <v>14</v>
      </c>
      <c r="B4539" s="17" t="s">
        <v>3794</v>
      </c>
      <c r="C4539" s="4" t="s">
        <v>3789</v>
      </c>
      <c r="D4539" s="4" t="s">
        <v>3794</v>
      </c>
      <c r="E4539" s="4" t="s">
        <v>3789</v>
      </c>
      <c r="F4539" s="4" t="s">
        <v>3789</v>
      </c>
      <c r="L4539" s="4" t="s">
        <v>1406</v>
      </c>
      <c r="M4539" s="4" t="s">
        <v>3795</v>
      </c>
      <c r="N4539" s="4">
        <v>1</v>
      </c>
      <c r="O4539" s="4">
        <v>0</v>
      </c>
      <c r="P4539" s="4">
        <v>0</v>
      </c>
      <c r="Q4539" s="4">
        <v>1</v>
      </c>
      <c r="AD4539" s="9"/>
      <c r="AF4539" s="9"/>
    </row>
    <row r="4540" spans="1:102" x14ac:dyDescent="0.3">
      <c r="A4540" s="5" t="s">
        <v>14</v>
      </c>
      <c r="B4540" s="16" t="s">
        <v>6175</v>
      </c>
      <c r="C4540" s="5" t="s">
        <v>3789</v>
      </c>
      <c r="D4540" s="5" t="s">
        <v>3794</v>
      </c>
      <c r="E4540" s="5" t="s">
        <v>3789</v>
      </c>
      <c r="F4540" s="5" t="s">
        <v>3789</v>
      </c>
      <c r="L4540" s="4" t="s">
        <v>1406</v>
      </c>
      <c r="M4540" s="4" t="s">
        <v>3795</v>
      </c>
      <c r="N4540" s="4">
        <v>0</v>
      </c>
      <c r="O4540" s="4">
        <v>1</v>
      </c>
      <c r="P4540" s="4">
        <v>0</v>
      </c>
      <c r="Q4540" s="4">
        <v>1</v>
      </c>
      <c r="AD4540" s="9"/>
      <c r="AF4540" s="9"/>
      <c r="CO4540" s="5"/>
      <c r="CP4540" s="5"/>
      <c r="CQ4540" s="5"/>
      <c r="CR4540" s="5"/>
      <c r="CS4540" s="5"/>
      <c r="CT4540" s="5"/>
      <c r="CU4540" s="5"/>
      <c r="CV4540" s="5"/>
      <c r="CW4540" s="5"/>
      <c r="CX4540" s="5"/>
    </row>
    <row r="4541" spans="1:102" x14ac:dyDescent="0.3">
      <c r="A4541" s="4" t="s">
        <v>14</v>
      </c>
      <c r="B4541" s="17" t="s">
        <v>2571</v>
      </c>
      <c r="C4541" s="4" t="s">
        <v>2572</v>
      </c>
      <c r="D4541" s="4" t="s">
        <v>2571</v>
      </c>
      <c r="E4541" s="4" t="s">
        <v>2572</v>
      </c>
      <c r="F4541" s="4" t="s">
        <v>2572</v>
      </c>
      <c r="N4541" s="4">
        <v>2</v>
      </c>
      <c r="O4541" s="4">
        <v>0</v>
      </c>
      <c r="P4541" s="4">
        <v>0</v>
      </c>
      <c r="Q4541" s="4">
        <v>2</v>
      </c>
      <c r="AD4541" s="9"/>
      <c r="AF4541" s="9"/>
    </row>
    <row r="4542" spans="1:102" x14ac:dyDescent="0.3">
      <c r="A4542" s="5" t="s">
        <v>14</v>
      </c>
      <c r="B4542" s="16" t="s">
        <v>6176</v>
      </c>
      <c r="C4542" s="5" t="s">
        <v>3789</v>
      </c>
      <c r="D4542" s="5" t="s">
        <v>3796</v>
      </c>
      <c r="E4542" s="5" t="s">
        <v>3789</v>
      </c>
      <c r="F4542" s="5" t="s">
        <v>3789</v>
      </c>
      <c r="L4542" s="4" t="s">
        <v>1406</v>
      </c>
      <c r="M4542" s="4" t="s">
        <v>3797</v>
      </c>
      <c r="N4542" s="4">
        <v>0</v>
      </c>
      <c r="O4542" s="4">
        <v>1</v>
      </c>
      <c r="P4542" s="4">
        <v>0</v>
      </c>
      <c r="Q4542" s="4">
        <v>1</v>
      </c>
      <c r="AD4542" s="9"/>
      <c r="AF4542" s="9"/>
      <c r="CO4542" s="5"/>
      <c r="CP4542" s="5"/>
      <c r="CQ4542" s="5"/>
      <c r="CR4542" s="5"/>
      <c r="CS4542" s="5"/>
      <c r="CT4542" s="5"/>
      <c r="CU4542" s="5"/>
      <c r="CV4542" s="5"/>
      <c r="CW4542" s="5"/>
      <c r="CX4542" s="5"/>
    </row>
    <row r="4543" spans="1:102" x14ac:dyDescent="0.3">
      <c r="A4543" s="5" t="s">
        <v>14</v>
      </c>
      <c r="B4543" s="16" t="s">
        <v>6177</v>
      </c>
      <c r="C4543" s="5" t="s">
        <v>162</v>
      </c>
      <c r="D4543" s="5" t="s">
        <v>3262</v>
      </c>
      <c r="E4543" s="5" t="s">
        <v>8130</v>
      </c>
      <c r="F4543" s="5" t="s">
        <v>3263</v>
      </c>
      <c r="H4543" s="4" t="s">
        <v>7003</v>
      </c>
      <c r="N4543" s="4">
        <v>1</v>
      </c>
      <c r="O4543" s="4">
        <v>0</v>
      </c>
      <c r="P4543" s="4">
        <v>0</v>
      </c>
      <c r="Q4543" s="4">
        <v>1</v>
      </c>
      <c r="R4543" s="4" t="s">
        <v>3264</v>
      </c>
      <c r="S4543" s="4" t="s">
        <v>3264</v>
      </c>
      <c r="T4543" s="4" t="s">
        <v>7863</v>
      </c>
      <c r="U4543" s="4" t="s">
        <v>7807</v>
      </c>
      <c r="AB4543" s="4" t="s">
        <v>3265</v>
      </c>
      <c r="AC4543" s="4" t="s">
        <v>3266</v>
      </c>
      <c r="AD4543" s="9" t="str">
        <f t="shared" ref="AD4543:AD4556" si="364">HYPERLINK("https://www.gbif.org/species/search?q=" &amp; E4543 &amp; "&amp;highertaxon_key=6&amp;status=ACCEPTED")</f>
        <v>https://www.gbif.org/species/search?q=Psilotrichum &amp;highertaxon_key=6&amp;status=ACCEPTED</v>
      </c>
      <c r="AE4543" s="4" t="s">
        <v>3267</v>
      </c>
      <c r="AF4543" s="9" t="str">
        <f t="shared" ref="AF4543:AF4556" si="365">HYPERLINK("https://powo.science.kew.org/results?q=" &amp; E4543)</f>
        <v xml:space="preserve">https://powo.science.kew.org/results?q=Psilotrichum </v>
      </c>
      <c r="AG4543" s="4" t="s">
        <v>129</v>
      </c>
      <c r="AH4543" s="4" t="s">
        <v>129</v>
      </c>
      <c r="AI4543" s="4" t="s">
        <v>8088</v>
      </c>
      <c r="CO4543" s="5"/>
      <c r="CP4543" s="5"/>
      <c r="CQ4543" s="5"/>
      <c r="CR4543" s="5"/>
      <c r="CS4543" s="5"/>
      <c r="CT4543" s="5"/>
      <c r="CU4543" s="5"/>
      <c r="CV4543" s="5"/>
      <c r="CW4543" s="5"/>
      <c r="CX4543" s="5"/>
    </row>
    <row r="4544" spans="1:102" x14ac:dyDescent="0.3">
      <c r="A4544" s="5" t="s">
        <v>14</v>
      </c>
      <c r="B4544" s="16" t="s">
        <v>6178</v>
      </c>
      <c r="C4544" s="5" t="s">
        <v>162</v>
      </c>
      <c r="D4544" s="5" t="s">
        <v>3262</v>
      </c>
      <c r="E4544" s="5" t="s">
        <v>8130</v>
      </c>
      <c r="F4544" s="5" t="s">
        <v>3263</v>
      </c>
      <c r="H4544" s="4" t="s">
        <v>7003</v>
      </c>
      <c r="N4544" s="4">
        <v>2</v>
      </c>
      <c r="O4544" s="4">
        <v>0</v>
      </c>
      <c r="P4544" s="4">
        <v>0</v>
      </c>
      <c r="Q4544" s="4">
        <v>2</v>
      </c>
      <c r="R4544" s="4" t="s">
        <v>3264</v>
      </c>
      <c r="S4544" s="4" t="s">
        <v>3264</v>
      </c>
      <c r="T4544" s="4" t="s">
        <v>7863</v>
      </c>
      <c r="U4544" s="4" t="s">
        <v>7807</v>
      </c>
      <c r="AB4544" s="4" t="s">
        <v>3265</v>
      </c>
      <c r="AC4544" s="4" t="s">
        <v>3266</v>
      </c>
      <c r="AD4544" s="9" t="str">
        <f t="shared" si="364"/>
        <v>https://www.gbif.org/species/search?q=Psilotrichum &amp;highertaxon_key=6&amp;status=ACCEPTED</v>
      </c>
      <c r="AE4544" s="4" t="s">
        <v>3267</v>
      </c>
      <c r="AF4544" s="9" t="str">
        <f t="shared" si="365"/>
        <v xml:space="preserve">https://powo.science.kew.org/results?q=Psilotrichum </v>
      </c>
      <c r="AG4544" s="4" t="s">
        <v>129</v>
      </c>
      <c r="AH4544" s="4" t="s">
        <v>129</v>
      </c>
      <c r="AI4544" s="4" t="s">
        <v>8088</v>
      </c>
      <c r="CO4544" s="5"/>
      <c r="CP4544" s="5"/>
      <c r="CQ4544" s="5"/>
      <c r="CR4544" s="5"/>
      <c r="CS4544" s="5"/>
      <c r="CT4544" s="5"/>
      <c r="CU4544" s="5"/>
      <c r="CV4544" s="5"/>
      <c r="CW4544" s="5"/>
      <c r="CX4544" s="5"/>
    </row>
    <row r="4545" spans="1:102" x14ac:dyDescent="0.3">
      <c r="A4545" s="5" t="s">
        <v>14</v>
      </c>
      <c r="B4545" s="16" t="s">
        <v>6179</v>
      </c>
      <c r="C4545" s="5" t="s">
        <v>162</v>
      </c>
      <c r="D4545" s="5" t="s">
        <v>3262</v>
      </c>
      <c r="E4545" s="5" t="s">
        <v>8130</v>
      </c>
      <c r="F4545" s="5" t="s">
        <v>3263</v>
      </c>
      <c r="H4545" s="4" t="s">
        <v>7003</v>
      </c>
      <c r="N4545" s="4">
        <v>1</v>
      </c>
      <c r="O4545" s="4">
        <v>0</v>
      </c>
      <c r="P4545" s="4">
        <v>0</v>
      </c>
      <c r="Q4545" s="4">
        <v>1</v>
      </c>
      <c r="R4545" s="4" t="s">
        <v>3264</v>
      </c>
      <c r="S4545" s="4" t="s">
        <v>3264</v>
      </c>
      <c r="T4545" s="4" t="s">
        <v>7863</v>
      </c>
      <c r="U4545" s="4" t="s">
        <v>7807</v>
      </c>
      <c r="AB4545" s="4" t="s">
        <v>3265</v>
      </c>
      <c r="AC4545" s="4" t="s">
        <v>3266</v>
      </c>
      <c r="AD4545" s="9" t="str">
        <f t="shared" si="364"/>
        <v>https://www.gbif.org/species/search?q=Psilotrichum &amp;highertaxon_key=6&amp;status=ACCEPTED</v>
      </c>
      <c r="AE4545" s="4" t="s">
        <v>3267</v>
      </c>
      <c r="AF4545" s="9" t="str">
        <f t="shared" si="365"/>
        <v xml:space="preserve">https://powo.science.kew.org/results?q=Psilotrichum </v>
      </c>
      <c r="AG4545" s="4" t="s">
        <v>129</v>
      </c>
      <c r="AH4545" s="4" t="s">
        <v>129</v>
      </c>
      <c r="AI4545" s="4" t="s">
        <v>8088</v>
      </c>
      <c r="CO4545" s="5"/>
      <c r="CP4545" s="5"/>
      <c r="CQ4545" s="5"/>
      <c r="CR4545" s="5"/>
      <c r="CS4545" s="5"/>
      <c r="CT4545" s="5"/>
      <c r="CU4545" s="5"/>
      <c r="CV4545" s="5"/>
      <c r="CW4545" s="5"/>
      <c r="CX4545" s="5"/>
    </row>
    <row r="4546" spans="1:102" x14ac:dyDescent="0.3">
      <c r="A4546" s="4" t="s">
        <v>14</v>
      </c>
      <c r="B4546" s="17" t="s">
        <v>3273</v>
      </c>
      <c r="C4546" s="4" t="s">
        <v>187</v>
      </c>
      <c r="D4546" s="4" t="s">
        <v>3273</v>
      </c>
      <c r="E4546" s="4" t="s">
        <v>3273</v>
      </c>
      <c r="F4546" s="4" t="s">
        <v>3273</v>
      </c>
      <c r="H4546" s="4" t="s">
        <v>460</v>
      </c>
      <c r="N4546" s="4">
        <v>2</v>
      </c>
      <c r="O4546" s="4">
        <v>0</v>
      </c>
      <c r="P4546" s="4">
        <v>0</v>
      </c>
      <c r="Q4546" s="4">
        <v>2</v>
      </c>
      <c r="R4546" s="4" t="s">
        <v>3276</v>
      </c>
      <c r="S4546" s="4" t="s">
        <v>3276</v>
      </c>
      <c r="T4546" s="4" t="s">
        <v>7833</v>
      </c>
      <c r="AB4546" s="4" t="s">
        <v>3277</v>
      </c>
      <c r="AC4546" s="4" t="s">
        <v>3278</v>
      </c>
      <c r="AD4546" s="9" t="str">
        <f t="shared" si="364"/>
        <v>https://www.gbif.org/species/search?q=Psoralea&amp;highertaxon_key=6&amp;status=ACCEPTED</v>
      </c>
      <c r="AE4546" s="4" t="s">
        <v>3279</v>
      </c>
      <c r="AF4546" s="9" t="str">
        <f t="shared" si="365"/>
        <v>https://powo.science.kew.org/results?q=Psoralea</v>
      </c>
      <c r="AG4546" s="4" t="s">
        <v>33</v>
      </c>
      <c r="AH4546" s="4" t="s">
        <v>33</v>
      </c>
      <c r="AI4546" s="4" t="s">
        <v>8003</v>
      </c>
    </row>
    <row r="4547" spans="1:102" s="34" customFormat="1" x14ac:dyDescent="0.3">
      <c r="A4547" s="5" t="s">
        <v>14</v>
      </c>
      <c r="B4547" s="16" t="s">
        <v>9188</v>
      </c>
      <c r="C4547" s="5" t="s">
        <v>187</v>
      </c>
      <c r="D4547" s="5" t="s">
        <v>3273</v>
      </c>
      <c r="E4547" s="5" t="s">
        <v>3273</v>
      </c>
      <c r="F4547" s="5" t="s">
        <v>3273</v>
      </c>
      <c r="G4547" s="4"/>
      <c r="H4547" s="4" t="s">
        <v>460</v>
      </c>
      <c r="I4547" s="4"/>
      <c r="J4547" s="4"/>
      <c r="K4547" s="4"/>
      <c r="L4547" s="4"/>
      <c r="M4547" s="4"/>
      <c r="N4547" s="4">
        <v>1</v>
      </c>
      <c r="O4547" s="4">
        <v>0</v>
      </c>
      <c r="P4547" s="4">
        <v>0</v>
      </c>
      <c r="Q4547" s="4">
        <v>1</v>
      </c>
      <c r="R4547" s="4" t="s">
        <v>3276</v>
      </c>
      <c r="S4547" s="4" t="s">
        <v>3276</v>
      </c>
      <c r="T4547" s="4" t="s">
        <v>7833</v>
      </c>
      <c r="U4547" s="4"/>
      <c r="V4547" s="4"/>
      <c r="W4547" s="4"/>
      <c r="X4547" s="4"/>
      <c r="Y4547" s="4"/>
      <c r="Z4547" s="4"/>
      <c r="AA4547" s="4"/>
      <c r="AB4547" s="4" t="s">
        <v>3277</v>
      </c>
      <c r="AC4547" s="4" t="s">
        <v>3278</v>
      </c>
      <c r="AD4547" s="9" t="str">
        <f t="shared" si="364"/>
        <v>https://www.gbif.org/species/search?q=Psoralea&amp;highertaxon_key=6&amp;status=ACCEPTED</v>
      </c>
      <c r="AE4547" s="4" t="s">
        <v>3279</v>
      </c>
      <c r="AF4547" s="9" t="str">
        <f t="shared" si="365"/>
        <v>https://powo.science.kew.org/results?q=Psoralea</v>
      </c>
      <c r="AG4547" s="4" t="s">
        <v>33</v>
      </c>
      <c r="AH4547" s="4" t="s">
        <v>33</v>
      </c>
      <c r="AI4547" s="4" t="s">
        <v>8003</v>
      </c>
      <c r="AJ4547" s="4"/>
      <c r="AK4547" s="4"/>
      <c r="AL4547" s="4"/>
      <c r="AM4547" s="4"/>
      <c r="AN4547" s="4"/>
      <c r="AO4547" s="4"/>
      <c r="AP4547" s="4"/>
      <c r="AQ4547" s="4"/>
      <c r="AR4547" s="4"/>
      <c r="AS4547" s="4"/>
      <c r="AT4547" s="4"/>
      <c r="AU4547" s="4"/>
      <c r="AV4547" s="4"/>
      <c r="AW4547" s="4"/>
      <c r="AX4547" s="4"/>
      <c r="AY4547" s="4"/>
      <c r="AZ4547" s="4"/>
      <c r="BA4547" s="4"/>
      <c r="BB4547" s="4"/>
      <c r="BC4547" s="4"/>
      <c r="BD4547" s="4"/>
      <c r="BE4547" s="4"/>
      <c r="BF4547" s="4"/>
      <c r="BG4547" s="4"/>
      <c r="BH4547" s="4"/>
      <c r="BI4547" s="4"/>
      <c r="BJ4547" s="4"/>
      <c r="BK4547" s="4"/>
      <c r="BL4547" s="4"/>
      <c r="BM4547" s="4"/>
      <c r="BN4547" s="4"/>
      <c r="BO4547" s="4"/>
      <c r="BP4547" s="4"/>
      <c r="BQ4547" s="4"/>
      <c r="BR4547" s="4"/>
      <c r="BS4547" s="4"/>
      <c r="BT4547" s="4"/>
      <c r="BU4547" s="4"/>
      <c r="BV4547" s="4"/>
      <c r="BW4547" s="4"/>
      <c r="BX4547" s="4"/>
      <c r="BY4547" s="4"/>
      <c r="BZ4547" s="4"/>
      <c r="CA4547" s="4"/>
      <c r="CB4547" s="4"/>
      <c r="CC4547" s="4"/>
      <c r="CD4547" s="4"/>
      <c r="CE4547" s="4"/>
      <c r="CF4547" s="4"/>
      <c r="CG4547" s="4"/>
      <c r="CH4547" s="4"/>
      <c r="CI4547" s="4"/>
      <c r="CJ4547" s="4"/>
      <c r="CK4547" s="4"/>
      <c r="CL4547" s="4"/>
      <c r="CM4547" s="4"/>
      <c r="CN4547" s="4"/>
      <c r="CO4547" s="5"/>
      <c r="CP4547" s="5"/>
      <c r="CQ4547" s="5"/>
      <c r="CR4547" s="5"/>
      <c r="CS4547" s="5"/>
      <c r="CT4547" s="5"/>
      <c r="CU4547" s="5"/>
      <c r="CV4547" s="5"/>
      <c r="CW4547" s="5"/>
      <c r="CX4547" s="5"/>
    </row>
    <row r="4548" spans="1:102" x14ac:dyDescent="0.3">
      <c r="A4548" s="4" t="s">
        <v>14</v>
      </c>
      <c r="B4548" s="17" t="s">
        <v>3280</v>
      </c>
      <c r="C4548" s="4" t="s">
        <v>187</v>
      </c>
      <c r="D4548" s="4" t="s">
        <v>3280</v>
      </c>
      <c r="E4548" s="4" t="s">
        <v>3273</v>
      </c>
      <c r="F4548" s="4" t="s">
        <v>3273</v>
      </c>
      <c r="H4548" s="4" t="s">
        <v>460</v>
      </c>
      <c r="L4548" s="4" t="s">
        <v>3281</v>
      </c>
      <c r="M4548" s="4" t="s">
        <v>3282</v>
      </c>
      <c r="N4548" s="4">
        <v>2</v>
      </c>
      <c r="O4548" s="4">
        <v>3</v>
      </c>
      <c r="P4548" s="4">
        <v>0</v>
      </c>
      <c r="Q4548" s="4">
        <v>5</v>
      </c>
      <c r="R4548" s="4" t="s">
        <v>3276</v>
      </c>
      <c r="S4548" s="4" t="s">
        <v>3276</v>
      </c>
      <c r="T4548" s="4" t="s">
        <v>7833</v>
      </c>
      <c r="AB4548" s="4" t="s">
        <v>3277</v>
      </c>
      <c r="AC4548" s="4" t="s">
        <v>3278</v>
      </c>
      <c r="AD4548" s="9" t="str">
        <f t="shared" si="364"/>
        <v>https://www.gbif.org/species/search?q=Psoralea&amp;highertaxon_key=6&amp;status=ACCEPTED</v>
      </c>
      <c r="AE4548" s="4" t="s">
        <v>3279</v>
      </c>
      <c r="AF4548" s="9" t="str">
        <f t="shared" si="365"/>
        <v>https://powo.science.kew.org/results?q=Psoralea</v>
      </c>
      <c r="AG4548" s="4" t="s">
        <v>33</v>
      </c>
      <c r="AH4548" s="4" t="s">
        <v>33</v>
      </c>
      <c r="AI4548" s="4" t="s">
        <v>8003</v>
      </c>
    </row>
    <row r="4549" spans="1:102" x14ac:dyDescent="0.3">
      <c r="A4549" s="5" t="s">
        <v>14</v>
      </c>
      <c r="B4549" s="16" t="s">
        <v>6180</v>
      </c>
      <c r="C4549" s="5" t="s">
        <v>155</v>
      </c>
      <c r="D4549" s="5" t="s">
        <v>3283</v>
      </c>
      <c r="E4549" s="5" t="s">
        <v>3283</v>
      </c>
      <c r="F4549" s="5" t="s">
        <v>3283</v>
      </c>
      <c r="H4549" s="4" t="s">
        <v>134</v>
      </c>
      <c r="I4549" s="4" t="s">
        <v>7005</v>
      </c>
      <c r="J4549" s="4" t="s">
        <v>135</v>
      </c>
      <c r="N4549" s="4">
        <v>1</v>
      </c>
      <c r="O4549" s="4">
        <v>0</v>
      </c>
      <c r="P4549" s="4">
        <v>0</v>
      </c>
      <c r="Q4549" s="4">
        <v>1</v>
      </c>
      <c r="R4549" s="4" t="s">
        <v>142</v>
      </c>
      <c r="S4549" s="4" t="s">
        <v>142</v>
      </c>
      <c r="T4549" s="4" t="s">
        <v>7750</v>
      </c>
      <c r="AC4549" s="4" t="s">
        <v>3284</v>
      </c>
      <c r="AD4549" s="9" t="str">
        <f t="shared" si="364"/>
        <v>https://www.gbif.org/species/search?q=Psychotria&amp;highertaxon_key=6&amp;status=ACCEPTED</v>
      </c>
      <c r="AE4549" s="4" t="s">
        <v>3285</v>
      </c>
      <c r="AF4549" s="9" t="str">
        <f t="shared" si="365"/>
        <v>https://powo.science.kew.org/results?q=Psychotria</v>
      </c>
      <c r="AG4549" s="4" t="s">
        <v>146</v>
      </c>
      <c r="AH4549" s="4" t="s">
        <v>33</v>
      </c>
      <c r="AI4549" s="4" t="s">
        <v>3286</v>
      </c>
      <c r="CO4549" s="5"/>
      <c r="CP4549" s="5"/>
      <c r="CQ4549" s="5"/>
      <c r="CR4549" s="5"/>
      <c r="CS4549" s="5"/>
      <c r="CT4549" s="5"/>
      <c r="CU4549" s="5"/>
      <c r="CV4549" s="5"/>
      <c r="CW4549" s="5"/>
      <c r="CX4549" s="5"/>
    </row>
    <row r="4550" spans="1:102" x14ac:dyDescent="0.3">
      <c r="A4550" s="5" t="s">
        <v>14</v>
      </c>
      <c r="B4550" s="16" t="s">
        <v>6181</v>
      </c>
      <c r="C4550" s="5" t="s">
        <v>155</v>
      </c>
      <c r="D4550" s="5" t="s">
        <v>3287</v>
      </c>
      <c r="E4550" s="5" t="s">
        <v>3287</v>
      </c>
      <c r="F4550" s="5" t="s">
        <v>3287</v>
      </c>
      <c r="H4550" s="4" t="s">
        <v>7000</v>
      </c>
      <c r="N4550" s="4">
        <v>1</v>
      </c>
      <c r="O4550" s="4">
        <v>0</v>
      </c>
      <c r="P4550" s="4">
        <v>0</v>
      </c>
      <c r="Q4550" s="4">
        <v>1</v>
      </c>
      <c r="R4550" s="4" t="s">
        <v>324</v>
      </c>
      <c r="S4550" s="4" t="s">
        <v>324</v>
      </c>
      <c r="T4550" s="4" t="s">
        <v>7750</v>
      </c>
      <c r="AC4550" s="4" t="s">
        <v>3288</v>
      </c>
      <c r="AD4550" s="9" t="str">
        <f t="shared" si="364"/>
        <v>https://www.gbif.org/species/search?q=Psydrax&amp;highertaxon_key=6&amp;status=ACCEPTED</v>
      </c>
      <c r="AE4550" s="4" t="s">
        <v>3289</v>
      </c>
      <c r="AF4550" s="9" t="str">
        <f t="shared" si="365"/>
        <v>https://powo.science.kew.org/results?q=Psydrax</v>
      </c>
      <c r="AG4550" s="4" t="s">
        <v>392</v>
      </c>
      <c r="AH4550" s="4" t="s">
        <v>44</v>
      </c>
      <c r="AI4550" s="4" t="s">
        <v>7750</v>
      </c>
      <c r="CO4550" s="5"/>
      <c r="CP4550" s="5"/>
      <c r="CQ4550" s="5"/>
      <c r="CR4550" s="5"/>
      <c r="CS4550" s="5"/>
      <c r="CT4550" s="5"/>
      <c r="CU4550" s="5"/>
      <c r="CV4550" s="5"/>
      <c r="CW4550" s="5"/>
      <c r="CX4550" s="5"/>
    </row>
    <row r="4551" spans="1:102" x14ac:dyDescent="0.3">
      <c r="A4551" s="5" t="s">
        <v>77</v>
      </c>
      <c r="B4551" s="16" t="s">
        <v>7626</v>
      </c>
      <c r="C4551" s="5" t="s">
        <v>155</v>
      </c>
      <c r="D4551" s="5" t="s">
        <v>3287</v>
      </c>
      <c r="E4551" s="5" t="s">
        <v>3287</v>
      </c>
      <c r="F4551" s="5" t="s">
        <v>3287</v>
      </c>
      <c r="H4551" s="4" t="s">
        <v>7000</v>
      </c>
      <c r="N4551" s="4">
        <v>0</v>
      </c>
      <c r="O4551" s="4">
        <v>0</v>
      </c>
      <c r="P4551" s="4">
        <v>36</v>
      </c>
      <c r="Q4551" s="4">
        <v>36</v>
      </c>
      <c r="R4551" s="4" t="s">
        <v>324</v>
      </c>
      <c r="S4551" s="4" t="s">
        <v>324</v>
      </c>
      <c r="T4551" s="4" t="s">
        <v>7750</v>
      </c>
      <c r="AC4551" s="4" t="s">
        <v>3288</v>
      </c>
      <c r="AD4551" s="9" t="str">
        <f t="shared" si="364"/>
        <v>https://www.gbif.org/species/search?q=Psydrax&amp;highertaxon_key=6&amp;status=ACCEPTED</v>
      </c>
      <c r="AE4551" s="4" t="s">
        <v>3289</v>
      </c>
      <c r="AF4551" s="9" t="str">
        <f t="shared" si="365"/>
        <v>https://powo.science.kew.org/results?q=Psydrax</v>
      </c>
      <c r="AG4551" s="4" t="s">
        <v>392</v>
      </c>
      <c r="AH4551" s="4" t="s">
        <v>44</v>
      </c>
      <c r="AI4551" s="4" t="s">
        <v>7750</v>
      </c>
      <c r="CO4551" s="5"/>
      <c r="CP4551" s="5"/>
      <c r="CQ4551" s="5"/>
      <c r="CR4551" s="5"/>
      <c r="CS4551" s="5"/>
      <c r="CT4551" s="5"/>
      <c r="CU4551" s="5"/>
      <c r="CV4551" s="5"/>
      <c r="CW4551" s="5"/>
      <c r="CX4551" s="5"/>
    </row>
    <row r="4552" spans="1:102" x14ac:dyDescent="0.3">
      <c r="A4552" s="5" t="s">
        <v>14</v>
      </c>
      <c r="B4552" s="16" t="s">
        <v>6182</v>
      </c>
      <c r="C4552" s="5" t="s">
        <v>155</v>
      </c>
      <c r="D4552" s="5" t="s">
        <v>3287</v>
      </c>
      <c r="E4552" s="5" t="s">
        <v>3287</v>
      </c>
      <c r="F4552" s="5" t="s">
        <v>3287</v>
      </c>
      <c r="H4552" s="4" t="s">
        <v>7000</v>
      </c>
      <c r="N4552" s="4">
        <v>2</v>
      </c>
      <c r="O4552" s="4">
        <v>0</v>
      </c>
      <c r="P4552" s="4">
        <v>0</v>
      </c>
      <c r="Q4552" s="4">
        <v>2</v>
      </c>
      <c r="R4552" s="4" t="s">
        <v>324</v>
      </c>
      <c r="S4552" s="4" t="s">
        <v>324</v>
      </c>
      <c r="T4552" s="4" t="s">
        <v>7750</v>
      </c>
      <c r="AC4552" s="4" t="s">
        <v>3288</v>
      </c>
      <c r="AD4552" s="9" t="str">
        <f t="shared" si="364"/>
        <v>https://www.gbif.org/species/search?q=Psydrax&amp;highertaxon_key=6&amp;status=ACCEPTED</v>
      </c>
      <c r="AE4552" s="4" t="s">
        <v>3289</v>
      </c>
      <c r="AF4552" s="9" t="str">
        <f t="shared" si="365"/>
        <v>https://powo.science.kew.org/results?q=Psydrax</v>
      </c>
      <c r="AG4552" s="4" t="s">
        <v>392</v>
      </c>
      <c r="AH4552" s="4" t="s">
        <v>44</v>
      </c>
      <c r="AI4552" s="4" t="s">
        <v>7750</v>
      </c>
      <c r="CO4552" s="5"/>
      <c r="CP4552" s="5"/>
      <c r="CQ4552" s="5"/>
      <c r="CR4552" s="5"/>
      <c r="CS4552" s="5"/>
      <c r="CT4552" s="5"/>
      <c r="CU4552" s="5"/>
      <c r="CV4552" s="5"/>
      <c r="CW4552" s="5"/>
      <c r="CX4552" s="5"/>
    </row>
    <row r="4553" spans="1:102" x14ac:dyDescent="0.3">
      <c r="A4553" s="5" t="s">
        <v>14</v>
      </c>
      <c r="B4553" s="16" t="s">
        <v>6183</v>
      </c>
      <c r="C4553" s="5" t="s">
        <v>155</v>
      </c>
      <c r="D4553" s="5" t="s">
        <v>3287</v>
      </c>
      <c r="E4553" s="5" t="s">
        <v>3287</v>
      </c>
      <c r="F4553" s="5" t="s">
        <v>3287</v>
      </c>
      <c r="H4553" s="4" t="s">
        <v>7000</v>
      </c>
      <c r="N4553" s="4">
        <v>3</v>
      </c>
      <c r="O4553" s="4">
        <v>0</v>
      </c>
      <c r="P4553" s="4">
        <v>0</v>
      </c>
      <c r="Q4553" s="4">
        <v>3</v>
      </c>
      <c r="R4553" s="4" t="s">
        <v>324</v>
      </c>
      <c r="S4553" s="4" t="s">
        <v>324</v>
      </c>
      <c r="T4553" s="4" t="s">
        <v>7750</v>
      </c>
      <c r="AC4553" s="4" t="s">
        <v>3288</v>
      </c>
      <c r="AD4553" s="9" t="str">
        <f t="shared" si="364"/>
        <v>https://www.gbif.org/species/search?q=Psydrax&amp;highertaxon_key=6&amp;status=ACCEPTED</v>
      </c>
      <c r="AE4553" s="4" t="s">
        <v>3289</v>
      </c>
      <c r="AF4553" s="9" t="str">
        <f t="shared" si="365"/>
        <v>https://powo.science.kew.org/results?q=Psydrax</v>
      </c>
      <c r="AG4553" s="4" t="s">
        <v>392</v>
      </c>
      <c r="AH4553" s="4" t="s">
        <v>44</v>
      </c>
      <c r="AI4553" s="4" t="s">
        <v>7750</v>
      </c>
      <c r="CO4553" s="5"/>
      <c r="CP4553" s="5"/>
      <c r="CQ4553" s="5"/>
      <c r="CR4553" s="5"/>
      <c r="CS4553" s="5"/>
      <c r="CT4553" s="5"/>
      <c r="CU4553" s="5"/>
      <c r="CV4553" s="5"/>
      <c r="CW4553" s="5"/>
      <c r="CX4553" s="5"/>
    </row>
    <row r="4554" spans="1:102" x14ac:dyDescent="0.3">
      <c r="A4554" s="4" t="s">
        <v>14</v>
      </c>
      <c r="B4554" s="17" t="s">
        <v>3126</v>
      </c>
      <c r="C4554" s="4" t="s">
        <v>3117</v>
      </c>
      <c r="D4554" s="4" t="s">
        <v>3126</v>
      </c>
      <c r="E4554" s="4" t="s">
        <v>3117</v>
      </c>
      <c r="F4554" s="4" t="s">
        <v>3117</v>
      </c>
      <c r="H4554" s="4" t="s">
        <v>118</v>
      </c>
      <c r="N4554" s="4">
        <v>3</v>
      </c>
      <c r="O4554" s="4">
        <v>1</v>
      </c>
      <c r="P4554" s="4">
        <v>0</v>
      </c>
      <c r="Q4554" s="4">
        <v>4</v>
      </c>
      <c r="R4554" s="4" t="s">
        <v>104</v>
      </c>
      <c r="S4554" s="4" t="s">
        <v>105</v>
      </c>
      <c r="T4554" s="4" t="s">
        <v>7946</v>
      </c>
      <c r="U4554" s="4" t="s">
        <v>7079</v>
      </c>
      <c r="AC4554" s="4" t="s">
        <v>3118</v>
      </c>
      <c r="AD4554" s="9" t="str">
        <f t="shared" si="364"/>
        <v>https://www.gbif.org/species/search?q=Plumbaginaceae&amp;highertaxon_key=6&amp;status=ACCEPTED</v>
      </c>
      <c r="AF4554" s="9" t="str">
        <f t="shared" si="365"/>
        <v>https://powo.science.kew.org/results?q=Plumbaginaceae</v>
      </c>
      <c r="AG4554" s="4" t="s">
        <v>3119</v>
      </c>
      <c r="AH4554" s="4" t="s">
        <v>99</v>
      </c>
      <c r="AI4554" s="4" t="s">
        <v>7946</v>
      </c>
    </row>
    <row r="4555" spans="1:102" x14ac:dyDescent="0.3">
      <c r="A4555" s="4" t="s">
        <v>14</v>
      </c>
      <c r="B4555" s="17" t="s">
        <v>3127</v>
      </c>
      <c r="C4555" s="4" t="s">
        <v>3117</v>
      </c>
      <c r="D4555" s="4" t="s">
        <v>3126</v>
      </c>
      <c r="E4555" s="4" t="s">
        <v>3117</v>
      </c>
      <c r="F4555" s="4" t="s">
        <v>3117</v>
      </c>
      <c r="H4555" s="4" t="s">
        <v>118</v>
      </c>
      <c r="N4555" s="4">
        <v>1</v>
      </c>
      <c r="O4555" s="4">
        <v>0</v>
      </c>
      <c r="P4555" s="4">
        <v>0</v>
      </c>
      <c r="Q4555" s="4">
        <v>1</v>
      </c>
      <c r="R4555" s="4" t="s">
        <v>104</v>
      </c>
      <c r="S4555" s="4" t="s">
        <v>105</v>
      </c>
      <c r="T4555" s="4" t="s">
        <v>7946</v>
      </c>
      <c r="U4555" s="4" t="s">
        <v>7079</v>
      </c>
      <c r="AC4555" s="4" t="s">
        <v>3118</v>
      </c>
      <c r="AD4555" s="9" t="str">
        <f t="shared" si="364"/>
        <v>https://www.gbif.org/species/search?q=Plumbaginaceae&amp;highertaxon_key=6&amp;status=ACCEPTED</v>
      </c>
      <c r="AF4555" s="9" t="str">
        <f t="shared" si="365"/>
        <v>https://powo.science.kew.org/results?q=Plumbaginaceae</v>
      </c>
      <c r="AG4555" s="4" t="s">
        <v>3119</v>
      </c>
      <c r="AH4555" s="4" t="s">
        <v>99</v>
      </c>
      <c r="AI4555" s="4" t="s">
        <v>7946</v>
      </c>
    </row>
    <row r="4556" spans="1:102" x14ac:dyDescent="0.3">
      <c r="A4556" s="4" t="s">
        <v>14</v>
      </c>
      <c r="B4556" s="17" t="s">
        <v>997</v>
      </c>
      <c r="C4556" s="4" t="s">
        <v>980</v>
      </c>
      <c r="D4556" s="4" t="s">
        <v>997</v>
      </c>
      <c r="E4556" s="4" t="s">
        <v>980</v>
      </c>
      <c r="F4556" s="4" t="s">
        <v>981</v>
      </c>
      <c r="L4556" s="4" t="s">
        <v>998</v>
      </c>
      <c r="N4556" s="4">
        <v>0</v>
      </c>
      <c r="O4556" s="4">
        <v>1</v>
      </c>
      <c r="P4556" s="4">
        <v>0</v>
      </c>
      <c r="Q4556" s="4">
        <v>1</v>
      </c>
      <c r="R4556" s="4" t="s">
        <v>28</v>
      </c>
      <c r="S4556" s="4" t="s">
        <v>29</v>
      </c>
      <c r="T4556" s="4" t="s">
        <v>7830</v>
      </c>
      <c r="AB4556" s="4" t="s">
        <v>7083</v>
      </c>
      <c r="AC4556" s="4" t="s">
        <v>982</v>
      </c>
      <c r="AD4556" s="9" t="str">
        <f t="shared" si="364"/>
        <v>https://www.gbif.org/species/search?q=Caryophyllaceae&amp;highertaxon_key=6&amp;status=ACCEPTED</v>
      </c>
      <c r="AF4556" s="9" t="str">
        <f t="shared" si="365"/>
        <v>https://powo.science.kew.org/results?q=Caryophyllaceae</v>
      </c>
      <c r="AG4556" s="4" t="s">
        <v>99</v>
      </c>
      <c r="AH4556" s="4" t="s">
        <v>99</v>
      </c>
      <c r="AI4556" s="4" t="s">
        <v>7946</v>
      </c>
      <c r="AJ4556" s="4" t="s">
        <v>7079</v>
      </c>
    </row>
    <row r="4557" spans="1:102" x14ac:dyDescent="0.3">
      <c r="A4557" s="5" t="s">
        <v>14</v>
      </c>
      <c r="B4557" s="16" t="s">
        <v>6184</v>
      </c>
      <c r="C4557" s="5" t="s">
        <v>1782</v>
      </c>
      <c r="D4557" s="5" t="s">
        <v>1823</v>
      </c>
      <c r="E4557" s="5" t="s">
        <v>1782</v>
      </c>
      <c r="F4557" s="5" t="s">
        <v>1782</v>
      </c>
      <c r="N4557" s="4">
        <v>3</v>
      </c>
      <c r="O4557" s="4">
        <v>0</v>
      </c>
      <c r="P4557" s="4">
        <v>0</v>
      </c>
      <c r="Q4557" s="4">
        <v>3</v>
      </c>
      <c r="R4557" s="4" t="s">
        <v>28</v>
      </c>
      <c r="S4557" s="4" t="s">
        <v>29</v>
      </c>
      <c r="T4557" s="4" t="s">
        <v>7894</v>
      </c>
      <c r="AD4557" s="9"/>
      <c r="AF4557" s="9"/>
      <c r="AG4557" s="4" t="s">
        <v>1782</v>
      </c>
      <c r="AH4557" s="4" t="s">
        <v>1782</v>
      </c>
      <c r="AI4557" s="4" t="s">
        <v>7894</v>
      </c>
      <c r="CO4557" s="5"/>
      <c r="CP4557" s="5"/>
      <c r="CQ4557" s="5"/>
      <c r="CR4557" s="5"/>
      <c r="CS4557" s="5"/>
      <c r="CT4557" s="5"/>
      <c r="CU4557" s="5"/>
      <c r="CV4557" s="5"/>
      <c r="CW4557" s="5"/>
      <c r="CX4557" s="5"/>
    </row>
    <row r="4558" spans="1:102" x14ac:dyDescent="0.3">
      <c r="A4558" s="4" t="s">
        <v>14</v>
      </c>
      <c r="B4558" s="17" t="s">
        <v>1824</v>
      </c>
      <c r="C4558" s="4" t="s">
        <v>1782</v>
      </c>
      <c r="D4558" s="4" t="s">
        <v>1824</v>
      </c>
      <c r="E4558" s="4" t="s">
        <v>1782</v>
      </c>
      <c r="F4558" s="4" t="s">
        <v>1782</v>
      </c>
      <c r="N4558" s="4">
        <v>16</v>
      </c>
      <c r="O4558" s="4">
        <v>4</v>
      </c>
      <c r="P4558" s="4">
        <v>0</v>
      </c>
      <c r="Q4558" s="4">
        <v>20</v>
      </c>
      <c r="R4558" s="4" t="s">
        <v>28</v>
      </c>
      <c r="S4558" s="4" t="s">
        <v>29</v>
      </c>
      <c r="T4558" s="4" t="s">
        <v>7894</v>
      </c>
      <c r="AD4558" s="9"/>
      <c r="AF4558" s="9"/>
      <c r="AG4558" s="4" t="s">
        <v>1782</v>
      </c>
      <c r="AH4558" s="4" t="s">
        <v>1782</v>
      </c>
      <c r="AI4558" s="4" t="s">
        <v>7894</v>
      </c>
    </row>
    <row r="4559" spans="1:102" x14ac:dyDescent="0.3">
      <c r="A4559" s="5" t="s">
        <v>14</v>
      </c>
      <c r="B4559" s="16" t="s">
        <v>6185</v>
      </c>
      <c r="C4559" s="5" t="s">
        <v>1782</v>
      </c>
      <c r="D4559" s="5" t="s">
        <v>1824</v>
      </c>
      <c r="E4559" s="5" t="s">
        <v>1782</v>
      </c>
      <c r="F4559" s="5" t="s">
        <v>1782</v>
      </c>
      <c r="N4559" s="4">
        <v>1</v>
      </c>
      <c r="O4559" s="4">
        <v>0</v>
      </c>
      <c r="P4559" s="4">
        <v>0</v>
      </c>
      <c r="Q4559" s="4">
        <v>1</v>
      </c>
      <c r="R4559" s="4" t="s">
        <v>28</v>
      </c>
      <c r="S4559" s="4" t="s">
        <v>29</v>
      </c>
      <c r="T4559" s="4" t="s">
        <v>7894</v>
      </c>
      <c r="AD4559" s="9"/>
      <c r="AF4559" s="9"/>
      <c r="AG4559" s="4" t="s">
        <v>1782</v>
      </c>
      <c r="AH4559" s="4" t="s">
        <v>1782</v>
      </c>
      <c r="AI4559" s="4" t="s">
        <v>7894</v>
      </c>
      <c r="CO4559" s="5"/>
      <c r="CP4559" s="5"/>
      <c r="CQ4559" s="5"/>
      <c r="CR4559" s="5"/>
      <c r="CS4559" s="5"/>
      <c r="CT4559" s="5"/>
      <c r="CU4559" s="5"/>
      <c r="CV4559" s="5"/>
      <c r="CW4559" s="5"/>
      <c r="CX4559" s="5"/>
    </row>
    <row r="4560" spans="1:102" x14ac:dyDescent="0.3">
      <c r="A4560" s="4" t="s">
        <v>14</v>
      </c>
      <c r="B4560" s="17" t="s">
        <v>1825</v>
      </c>
      <c r="C4560" s="4" t="s">
        <v>1782</v>
      </c>
      <c r="D4560" s="4" t="s">
        <v>1824</v>
      </c>
      <c r="E4560" s="4" t="s">
        <v>1782</v>
      </c>
      <c r="F4560" s="4" t="s">
        <v>1782</v>
      </c>
      <c r="N4560" s="4">
        <v>14</v>
      </c>
      <c r="O4560" s="4">
        <v>4</v>
      </c>
      <c r="P4560" s="4">
        <v>0</v>
      </c>
      <c r="Q4560" s="4">
        <v>18</v>
      </c>
      <c r="R4560" s="4" t="s">
        <v>28</v>
      </c>
      <c r="S4560" s="4" t="s">
        <v>29</v>
      </c>
      <c r="T4560" s="4" t="s">
        <v>7894</v>
      </c>
      <c r="AD4560" s="9"/>
      <c r="AF4560" s="9"/>
      <c r="AG4560" s="4" t="s">
        <v>1782</v>
      </c>
      <c r="AH4560" s="4" t="s">
        <v>1782</v>
      </c>
      <c r="AI4560" s="4" t="s">
        <v>7894</v>
      </c>
    </row>
    <row r="4561" spans="1:102" x14ac:dyDescent="0.3">
      <c r="A4561" s="5" t="s">
        <v>14</v>
      </c>
      <c r="B4561" s="16" t="s">
        <v>6186</v>
      </c>
      <c r="C4561" s="5" t="s">
        <v>1782</v>
      </c>
      <c r="D4561" s="5" t="s">
        <v>1824</v>
      </c>
      <c r="E4561" s="5" t="s">
        <v>1782</v>
      </c>
      <c r="F4561" s="5" t="s">
        <v>1782</v>
      </c>
      <c r="N4561" s="4">
        <v>2</v>
      </c>
      <c r="O4561" s="4">
        <v>0</v>
      </c>
      <c r="P4561" s="4">
        <v>0</v>
      </c>
      <c r="Q4561" s="4">
        <v>2</v>
      </c>
      <c r="R4561" s="4" t="s">
        <v>28</v>
      </c>
      <c r="S4561" s="4" t="s">
        <v>29</v>
      </c>
      <c r="T4561" s="4" t="s">
        <v>7894</v>
      </c>
      <c r="AD4561" s="9"/>
      <c r="AF4561" s="9"/>
      <c r="AG4561" s="4" t="s">
        <v>1782</v>
      </c>
      <c r="AH4561" s="4" t="s">
        <v>1782</v>
      </c>
      <c r="AI4561" s="4" t="s">
        <v>7894</v>
      </c>
      <c r="CO4561" s="5"/>
      <c r="CP4561" s="5"/>
      <c r="CQ4561" s="5"/>
      <c r="CR4561" s="5"/>
      <c r="CS4561" s="5"/>
      <c r="CT4561" s="5"/>
      <c r="CU4561" s="5"/>
      <c r="CV4561" s="5"/>
      <c r="CW4561" s="5"/>
      <c r="CX4561" s="5"/>
    </row>
    <row r="4562" spans="1:102" x14ac:dyDescent="0.3">
      <c r="A4562" s="5" t="s">
        <v>14</v>
      </c>
      <c r="B4562" s="16" t="s">
        <v>6187</v>
      </c>
      <c r="C4562" s="5" t="s">
        <v>1782</v>
      </c>
      <c r="D4562" s="5" t="s">
        <v>1824</v>
      </c>
      <c r="E4562" s="5" t="s">
        <v>1782</v>
      </c>
      <c r="F4562" s="5" t="s">
        <v>1782</v>
      </c>
      <c r="N4562" s="4">
        <v>22</v>
      </c>
      <c r="O4562" s="4">
        <v>2</v>
      </c>
      <c r="P4562" s="4">
        <v>0</v>
      </c>
      <c r="Q4562" s="4">
        <v>24</v>
      </c>
      <c r="R4562" s="4" t="s">
        <v>28</v>
      </c>
      <c r="S4562" s="4" t="s">
        <v>29</v>
      </c>
      <c r="T4562" s="4" t="s">
        <v>7894</v>
      </c>
      <c r="AD4562" s="9"/>
      <c r="AF4562" s="9"/>
      <c r="AG4562" s="4" t="s">
        <v>1782</v>
      </c>
      <c r="AH4562" s="4" t="s">
        <v>1782</v>
      </c>
      <c r="AI4562" s="4" t="s">
        <v>7894</v>
      </c>
      <c r="CO4562" s="5"/>
      <c r="CP4562" s="5"/>
      <c r="CQ4562" s="5"/>
      <c r="CR4562" s="5"/>
      <c r="CS4562" s="5"/>
      <c r="CT4562" s="5"/>
      <c r="CU4562" s="5"/>
      <c r="CV4562" s="5"/>
      <c r="CW4562" s="5"/>
      <c r="CX4562" s="5"/>
    </row>
    <row r="4563" spans="1:102" x14ac:dyDescent="0.3">
      <c r="A4563" s="5" t="s">
        <v>14</v>
      </c>
      <c r="B4563" s="16" t="s">
        <v>6188</v>
      </c>
      <c r="C4563" s="5" t="s">
        <v>1782</v>
      </c>
      <c r="D4563" s="5" t="s">
        <v>1824</v>
      </c>
      <c r="E4563" s="5" t="s">
        <v>1782</v>
      </c>
      <c r="F4563" s="5" t="s">
        <v>1782</v>
      </c>
      <c r="N4563" s="4">
        <v>1</v>
      </c>
      <c r="O4563" s="4">
        <v>0</v>
      </c>
      <c r="P4563" s="4">
        <v>0</v>
      </c>
      <c r="Q4563" s="4">
        <v>1</v>
      </c>
      <c r="R4563" s="4" t="s">
        <v>28</v>
      </c>
      <c r="S4563" s="4" t="s">
        <v>29</v>
      </c>
      <c r="T4563" s="4" t="s">
        <v>7894</v>
      </c>
      <c r="AD4563" s="9"/>
      <c r="AF4563" s="9"/>
      <c r="AG4563" s="4" t="s">
        <v>1782</v>
      </c>
      <c r="AH4563" s="4" t="s">
        <v>1782</v>
      </c>
      <c r="AI4563" s="4" t="s">
        <v>7894</v>
      </c>
      <c r="CO4563" s="5"/>
      <c r="CP4563" s="5"/>
      <c r="CQ4563" s="5"/>
      <c r="CR4563" s="5"/>
      <c r="CS4563" s="5"/>
      <c r="CT4563" s="5"/>
      <c r="CU4563" s="5"/>
      <c r="CV4563" s="5"/>
      <c r="CW4563" s="5"/>
      <c r="CX4563" s="5"/>
    </row>
    <row r="4564" spans="1:102" x14ac:dyDescent="0.3">
      <c r="A4564" s="5" t="s">
        <v>14</v>
      </c>
      <c r="B4564" s="16" t="s">
        <v>6189</v>
      </c>
      <c r="C4564" s="5" t="s">
        <v>1782</v>
      </c>
      <c r="D4564" s="5" t="s">
        <v>1824</v>
      </c>
      <c r="E4564" s="5" t="s">
        <v>1782</v>
      </c>
      <c r="F4564" s="5" t="s">
        <v>1782</v>
      </c>
      <c r="N4564" s="4">
        <v>2</v>
      </c>
      <c r="O4564" s="4">
        <v>1</v>
      </c>
      <c r="P4564" s="4">
        <v>0</v>
      </c>
      <c r="Q4564" s="4">
        <v>3</v>
      </c>
      <c r="R4564" s="4" t="s">
        <v>28</v>
      </c>
      <c r="S4564" s="4" t="s">
        <v>29</v>
      </c>
      <c r="T4564" s="4" t="s">
        <v>7894</v>
      </c>
      <c r="AD4564" s="9"/>
      <c r="AF4564" s="9"/>
      <c r="AG4564" s="4" t="s">
        <v>1782</v>
      </c>
      <c r="AH4564" s="4" t="s">
        <v>1782</v>
      </c>
      <c r="AI4564" s="4" t="s">
        <v>7894</v>
      </c>
      <c r="CO4564" s="5"/>
      <c r="CP4564" s="5"/>
      <c r="CQ4564" s="5"/>
      <c r="CR4564" s="5"/>
      <c r="CS4564" s="5"/>
      <c r="CT4564" s="5"/>
      <c r="CU4564" s="5"/>
      <c r="CV4564" s="5"/>
      <c r="CW4564" s="5"/>
      <c r="CX4564" s="5"/>
    </row>
    <row r="4565" spans="1:102" x14ac:dyDescent="0.3">
      <c r="A4565" s="5" t="s">
        <v>14</v>
      </c>
      <c r="B4565" s="16" t="s">
        <v>6190</v>
      </c>
      <c r="C4565" s="5" t="s">
        <v>1782</v>
      </c>
      <c r="D4565" s="5" t="s">
        <v>1824</v>
      </c>
      <c r="E4565" s="5" t="s">
        <v>1782</v>
      </c>
      <c r="F4565" s="5" t="s">
        <v>1782</v>
      </c>
      <c r="N4565" s="4">
        <v>1</v>
      </c>
      <c r="O4565" s="4">
        <v>0</v>
      </c>
      <c r="P4565" s="4">
        <v>0</v>
      </c>
      <c r="Q4565" s="4">
        <v>1</v>
      </c>
      <c r="R4565" s="4" t="s">
        <v>28</v>
      </c>
      <c r="S4565" s="4" t="s">
        <v>29</v>
      </c>
      <c r="T4565" s="4" t="s">
        <v>7894</v>
      </c>
      <c r="AD4565" s="9"/>
      <c r="AF4565" s="9"/>
      <c r="AG4565" s="4" t="s">
        <v>1782</v>
      </c>
      <c r="AH4565" s="4" t="s">
        <v>1782</v>
      </c>
      <c r="AI4565" s="4" t="s">
        <v>7894</v>
      </c>
      <c r="CO4565" s="5"/>
      <c r="CP4565" s="5"/>
      <c r="CQ4565" s="5"/>
      <c r="CR4565" s="5"/>
      <c r="CS4565" s="5"/>
      <c r="CT4565" s="5"/>
      <c r="CU4565" s="5"/>
      <c r="CV4565" s="5"/>
      <c r="CW4565" s="5"/>
      <c r="CX4565" s="5"/>
    </row>
    <row r="4566" spans="1:102" x14ac:dyDescent="0.3">
      <c r="A4566" s="5" t="s">
        <v>14</v>
      </c>
      <c r="B4566" s="16" t="s">
        <v>6191</v>
      </c>
      <c r="C4566" s="5" t="s">
        <v>1782</v>
      </c>
      <c r="D4566" s="5" t="s">
        <v>1824</v>
      </c>
      <c r="E4566" s="5" t="s">
        <v>1782</v>
      </c>
      <c r="F4566" s="5" t="s">
        <v>1782</v>
      </c>
      <c r="N4566" s="4">
        <v>18</v>
      </c>
      <c r="O4566" s="4">
        <v>4</v>
      </c>
      <c r="P4566" s="4">
        <v>0</v>
      </c>
      <c r="Q4566" s="4">
        <v>22</v>
      </c>
      <c r="R4566" s="4" t="s">
        <v>28</v>
      </c>
      <c r="S4566" s="4" t="s">
        <v>29</v>
      </c>
      <c r="T4566" s="4" t="s">
        <v>7894</v>
      </c>
      <c r="AD4566" s="9"/>
      <c r="AF4566" s="9"/>
      <c r="AG4566" s="4" t="s">
        <v>1782</v>
      </c>
      <c r="AH4566" s="4" t="s">
        <v>1782</v>
      </c>
      <c r="AI4566" s="4" t="s">
        <v>7894</v>
      </c>
      <c r="CO4566" s="5"/>
      <c r="CP4566" s="5"/>
      <c r="CQ4566" s="5"/>
      <c r="CR4566" s="5"/>
      <c r="CS4566" s="5"/>
      <c r="CT4566" s="5"/>
      <c r="CU4566" s="5"/>
      <c r="CV4566" s="5"/>
      <c r="CW4566" s="5"/>
      <c r="CX4566" s="5"/>
    </row>
    <row r="4567" spans="1:102" x14ac:dyDescent="0.3">
      <c r="A4567" s="5" t="s">
        <v>14</v>
      </c>
      <c r="B4567" s="16" t="s">
        <v>7137</v>
      </c>
      <c r="C4567" s="5" t="s">
        <v>1782</v>
      </c>
      <c r="D4567" s="5" t="s">
        <v>1824</v>
      </c>
      <c r="E4567" s="5" t="s">
        <v>1782</v>
      </c>
      <c r="F4567" s="5" t="s">
        <v>1782</v>
      </c>
      <c r="N4567" s="4">
        <v>0</v>
      </c>
      <c r="O4567" s="4">
        <v>1</v>
      </c>
      <c r="P4567" s="4">
        <v>0</v>
      </c>
      <c r="Q4567" s="4">
        <v>1</v>
      </c>
      <c r="R4567" s="4" t="s">
        <v>28</v>
      </c>
      <c r="S4567" s="4" t="s">
        <v>29</v>
      </c>
      <c r="T4567" s="4" t="s">
        <v>7894</v>
      </c>
      <c r="AD4567" s="9"/>
      <c r="AF4567" s="9"/>
      <c r="AG4567" s="4" t="s">
        <v>1782</v>
      </c>
      <c r="AH4567" s="4" t="s">
        <v>1782</v>
      </c>
      <c r="AI4567" s="4" t="s">
        <v>7894</v>
      </c>
      <c r="CO4567" s="5"/>
      <c r="CP4567" s="5"/>
      <c r="CQ4567" s="5"/>
      <c r="CR4567" s="5"/>
      <c r="CS4567" s="5"/>
      <c r="CT4567" s="5"/>
      <c r="CU4567" s="5"/>
      <c r="CV4567" s="5"/>
      <c r="CW4567" s="5"/>
      <c r="CX4567" s="5"/>
    </row>
    <row r="4568" spans="1:102" x14ac:dyDescent="0.3">
      <c r="A4568" s="5" t="s">
        <v>14</v>
      </c>
      <c r="B4568" s="16" t="s">
        <v>6192</v>
      </c>
      <c r="C4568" s="5" t="s">
        <v>1782</v>
      </c>
      <c r="D4568" s="5" t="s">
        <v>1824</v>
      </c>
      <c r="E4568" s="5" t="s">
        <v>1782</v>
      </c>
      <c r="F4568" s="5" t="s">
        <v>1782</v>
      </c>
      <c r="N4568" s="4">
        <v>1</v>
      </c>
      <c r="O4568" s="4">
        <v>0</v>
      </c>
      <c r="P4568" s="4">
        <v>0</v>
      </c>
      <c r="Q4568" s="4">
        <v>1</v>
      </c>
      <c r="R4568" s="4" t="s">
        <v>28</v>
      </c>
      <c r="S4568" s="4" t="s">
        <v>29</v>
      </c>
      <c r="T4568" s="4" t="s">
        <v>7894</v>
      </c>
      <c r="AD4568" s="9"/>
      <c r="AF4568" s="9"/>
      <c r="AG4568" s="4" t="s">
        <v>1782</v>
      </c>
      <c r="AH4568" s="4" t="s">
        <v>1782</v>
      </c>
      <c r="AI4568" s="4" t="s">
        <v>7894</v>
      </c>
      <c r="CO4568" s="5"/>
      <c r="CP4568" s="5"/>
      <c r="CQ4568" s="5"/>
      <c r="CR4568" s="5"/>
      <c r="CS4568" s="5"/>
      <c r="CT4568" s="5"/>
      <c r="CU4568" s="5"/>
      <c r="CV4568" s="5"/>
      <c r="CW4568" s="5"/>
      <c r="CX4568" s="5"/>
    </row>
    <row r="4569" spans="1:102" x14ac:dyDescent="0.3">
      <c r="A4569" s="5" t="s">
        <v>14</v>
      </c>
      <c r="B4569" s="16" t="s">
        <v>6193</v>
      </c>
      <c r="C4569" s="5" t="s">
        <v>1782</v>
      </c>
      <c r="D4569" s="5" t="s">
        <v>1824</v>
      </c>
      <c r="E4569" s="5" t="s">
        <v>1782</v>
      </c>
      <c r="F4569" s="5" t="s">
        <v>1782</v>
      </c>
      <c r="N4569" s="4">
        <v>30</v>
      </c>
      <c r="O4569" s="4">
        <v>15</v>
      </c>
      <c r="P4569" s="4">
        <v>0</v>
      </c>
      <c r="Q4569" s="4">
        <v>45</v>
      </c>
      <c r="R4569" s="4" t="s">
        <v>28</v>
      </c>
      <c r="S4569" s="4" t="s">
        <v>29</v>
      </c>
      <c r="T4569" s="4" t="s">
        <v>7894</v>
      </c>
      <c r="AD4569" s="9"/>
      <c r="AF4569" s="9"/>
      <c r="AG4569" s="4" t="s">
        <v>1782</v>
      </c>
      <c r="AH4569" s="4" t="s">
        <v>1782</v>
      </c>
      <c r="AI4569" s="4" t="s">
        <v>7894</v>
      </c>
      <c r="CO4569" s="5"/>
      <c r="CP4569" s="5"/>
      <c r="CQ4569" s="5"/>
      <c r="CR4569" s="5"/>
      <c r="CS4569" s="5"/>
      <c r="CT4569" s="5"/>
      <c r="CU4569" s="5"/>
      <c r="CV4569" s="5"/>
      <c r="CW4569" s="5"/>
      <c r="CX4569" s="5"/>
    </row>
    <row r="4570" spans="1:102" s="34" customFormat="1" x14ac:dyDescent="0.3">
      <c r="A4570" s="5" t="s">
        <v>14</v>
      </c>
      <c r="B4570" s="16" t="s">
        <v>9189</v>
      </c>
      <c r="C4570" s="5" t="s">
        <v>1782</v>
      </c>
      <c r="D4570" s="5" t="s">
        <v>1824</v>
      </c>
      <c r="E4570" s="5" t="s">
        <v>1782</v>
      </c>
      <c r="F4570" s="5" t="s">
        <v>1782</v>
      </c>
      <c r="G4570" s="4"/>
      <c r="H4570" s="4"/>
      <c r="I4570" s="4"/>
      <c r="J4570" s="4"/>
      <c r="K4570" s="4"/>
      <c r="L4570" s="4"/>
      <c r="M4570" s="4"/>
      <c r="N4570" s="4">
        <v>1</v>
      </c>
      <c r="O4570" s="4">
        <v>0</v>
      </c>
      <c r="P4570" s="4">
        <v>0</v>
      </c>
      <c r="Q4570" s="4">
        <v>1</v>
      </c>
      <c r="R4570" s="4" t="s">
        <v>28</v>
      </c>
      <c r="S4570" s="4" t="s">
        <v>29</v>
      </c>
      <c r="T4570" s="4" t="s">
        <v>7894</v>
      </c>
      <c r="U4570" s="4"/>
      <c r="V4570" s="4"/>
      <c r="W4570" s="4"/>
      <c r="X4570" s="4"/>
      <c r="Y4570" s="4"/>
      <c r="Z4570" s="4"/>
      <c r="AA4570" s="4"/>
      <c r="AB4570" s="4"/>
      <c r="AC4570" s="4"/>
      <c r="AD4570" s="9"/>
      <c r="AE4570" s="4"/>
      <c r="AF4570" s="9"/>
      <c r="AG4570" s="4" t="s">
        <v>1782</v>
      </c>
      <c r="AH4570" s="4" t="s">
        <v>1782</v>
      </c>
      <c r="AI4570" s="4" t="s">
        <v>7894</v>
      </c>
      <c r="AJ4570" s="4"/>
      <c r="AK4570" s="4"/>
      <c r="AL4570" s="4"/>
      <c r="AM4570" s="4"/>
      <c r="AN4570" s="4"/>
      <c r="AO4570" s="4"/>
      <c r="AP4570" s="4"/>
      <c r="AQ4570" s="4"/>
      <c r="AR4570" s="4"/>
      <c r="AS4570" s="4"/>
      <c r="AT4570" s="4"/>
      <c r="AU4570" s="4"/>
      <c r="AV4570" s="4"/>
      <c r="AW4570" s="4"/>
      <c r="AX4570" s="4"/>
      <c r="AY4570" s="4"/>
      <c r="AZ4570" s="4"/>
      <c r="BA4570" s="4"/>
      <c r="BB4570" s="4"/>
      <c r="BC4570" s="4"/>
      <c r="BD4570" s="4"/>
      <c r="BE4570" s="4"/>
      <c r="BF4570" s="4"/>
      <c r="BG4570" s="4"/>
      <c r="BH4570" s="4"/>
      <c r="BI4570" s="4"/>
      <c r="BJ4570" s="4"/>
      <c r="BK4570" s="4"/>
      <c r="BL4570" s="4"/>
      <c r="BM4570" s="4"/>
      <c r="BN4570" s="4"/>
      <c r="BO4570" s="4"/>
      <c r="BP4570" s="4"/>
      <c r="BQ4570" s="4"/>
      <c r="BR4570" s="4"/>
      <c r="BS4570" s="4"/>
      <c r="BT4570" s="4"/>
      <c r="BU4570" s="4"/>
      <c r="BV4570" s="4"/>
      <c r="BW4570" s="4"/>
      <c r="BX4570" s="4"/>
      <c r="BY4570" s="4"/>
      <c r="BZ4570" s="4"/>
      <c r="CA4570" s="4"/>
      <c r="CB4570" s="4"/>
      <c r="CC4570" s="4"/>
      <c r="CD4570" s="4"/>
      <c r="CE4570" s="4"/>
      <c r="CF4570" s="4"/>
      <c r="CG4570" s="4"/>
      <c r="CH4570" s="4"/>
      <c r="CI4570" s="4"/>
      <c r="CJ4570" s="4"/>
      <c r="CK4570" s="4"/>
      <c r="CL4570" s="4"/>
      <c r="CM4570" s="4"/>
      <c r="CN4570" s="4"/>
      <c r="CO4570" s="5"/>
      <c r="CP4570" s="5"/>
      <c r="CQ4570" s="5"/>
      <c r="CR4570" s="5"/>
      <c r="CS4570" s="5"/>
      <c r="CT4570" s="5"/>
      <c r="CU4570" s="5"/>
      <c r="CV4570" s="5"/>
      <c r="CW4570" s="5"/>
      <c r="CX4570" s="5"/>
    </row>
    <row r="4571" spans="1:102" x14ac:dyDescent="0.3">
      <c r="A4571" s="5" t="s">
        <v>14</v>
      </c>
      <c r="B4571" s="16" t="s">
        <v>6194</v>
      </c>
      <c r="C4571" s="5" t="s">
        <v>1782</v>
      </c>
      <c r="D4571" s="5" t="s">
        <v>1824</v>
      </c>
      <c r="E4571" s="5" t="s">
        <v>1782</v>
      </c>
      <c r="F4571" s="5" t="s">
        <v>1782</v>
      </c>
      <c r="N4571" s="4">
        <v>1</v>
      </c>
      <c r="O4571" s="4">
        <v>1</v>
      </c>
      <c r="P4571" s="4">
        <v>0</v>
      </c>
      <c r="Q4571" s="4">
        <v>2</v>
      </c>
      <c r="R4571" s="4" t="s">
        <v>28</v>
      </c>
      <c r="S4571" s="4" t="s">
        <v>29</v>
      </c>
      <c r="T4571" s="4" t="s">
        <v>7894</v>
      </c>
      <c r="AD4571" s="9"/>
      <c r="AF4571" s="9"/>
      <c r="AG4571" s="4" t="s">
        <v>1782</v>
      </c>
      <c r="AH4571" s="4" t="s">
        <v>1782</v>
      </c>
      <c r="AI4571" s="4" t="s">
        <v>7894</v>
      </c>
      <c r="CO4571" s="5"/>
      <c r="CP4571" s="5"/>
      <c r="CQ4571" s="5"/>
      <c r="CR4571" s="5"/>
      <c r="CS4571" s="5"/>
      <c r="CT4571" s="5"/>
      <c r="CU4571" s="5"/>
      <c r="CV4571" s="5"/>
      <c r="CW4571" s="5"/>
      <c r="CX4571" s="5"/>
    </row>
    <row r="4572" spans="1:102" x14ac:dyDescent="0.3">
      <c r="A4572" s="4" t="s">
        <v>14</v>
      </c>
      <c r="B4572" s="17" t="s">
        <v>1826</v>
      </c>
      <c r="C4572" s="4" t="s">
        <v>1782</v>
      </c>
      <c r="D4572" s="4" t="s">
        <v>1826</v>
      </c>
      <c r="E4572" s="4" t="s">
        <v>1782</v>
      </c>
      <c r="F4572" s="4" t="s">
        <v>1782</v>
      </c>
      <c r="N4572" s="4">
        <v>1</v>
      </c>
      <c r="O4572" s="4">
        <v>0</v>
      </c>
      <c r="P4572" s="4">
        <v>0</v>
      </c>
      <c r="Q4572" s="4">
        <v>1</v>
      </c>
      <c r="R4572" s="4" t="s">
        <v>28</v>
      </c>
      <c r="S4572" s="4" t="s">
        <v>29</v>
      </c>
      <c r="T4572" s="4" t="s">
        <v>7894</v>
      </c>
      <c r="AD4572" s="9"/>
      <c r="AF4572" s="9"/>
      <c r="AG4572" s="4" t="s">
        <v>1782</v>
      </c>
      <c r="AH4572" s="4" t="s">
        <v>1782</v>
      </c>
      <c r="AI4572" s="4" t="s">
        <v>7894</v>
      </c>
    </row>
    <row r="4573" spans="1:102" x14ac:dyDescent="0.3">
      <c r="A4573" s="5" t="s">
        <v>14</v>
      </c>
      <c r="B4573" s="16" t="s">
        <v>7138</v>
      </c>
      <c r="C4573" s="5" t="s">
        <v>1782</v>
      </c>
      <c r="D4573" s="5" t="s">
        <v>1826</v>
      </c>
      <c r="E4573" s="5" t="s">
        <v>1782</v>
      </c>
      <c r="F4573" s="5" t="s">
        <v>1782</v>
      </c>
      <c r="N4573" s="4">
        <v>4</v>
      </c>
      <c r="O4573" s="4">
        <v>0</v>
      </c>
      <c r="P4573" s="4">
        <v>0</v>
      </c>
      <c r="Q4573" s="4">
        <v>4</v>
      </c>
      <c r="R4573" s="4" t="s">
        <v>28</v>
      </c>
      <c r="S4573" s="4" t="s">
        <v>29</v>
      </c>
      <c r="T4573" s="4" t="s">
        <v>7894</v>
      </c>
      <c r="AD4573" s="9"/>
      <c r="AF4573" s="9"/>
      <c r="AG4573" s="4" t="s">
        <v>1782</v>
      </c>
      <c r="AH4573" s="4" t="s">
        <v>1782</v>
      </c>
      <c r="AI4573" s="4" t="s">
        <v>7894</v>
      </c>
      <c r="CO4573" s="5"/>
      <c r="CP4573" s="5"/>
      <c r="CQ4573" s="5"/>
      <c r="CR4573" s="5"/>
      <c r="CS4573" s="5"/>
      <c r="CT4573" s="5"/>
      <c r="CU4573" s="5"/>
      <c r="CV4573" s="5"/>
      <c r="CW4573" s="5"/>
      <c r="CX4573" s="5"/>
    </row>
    <row r="4574" spans="1:102" s="5" customFormat="1" x14ac:dyDescent="0.3">
      <c r="A4574" s="5" t="s">
        <v>14</v>
      </c>
      <c r="B4574" s="16" t="s">
        <v>7139</v>
      </c>
      <c r="C4574" s="5" t="s">
        <v>1782</v>
      </c>
      <c r="D4574" s="5" t="s">
        <v>1826</v>
      </c>
      <c r="E4574" s="5" t="s">
        <v>1782</v>
      </c>
      <c r="F4574" s="5" t="s">
        <v>1782</v>
      </c>
      <c r="G4574" s="4"/>
      <c r="H4574" s="4"/>
      <c r="I4574" s="4"/>
      <c r="J4574" s="4"/>
      <c r="K4574" s="4"/>
      <c r="L4574" s="4"/>
      <c r="M4574" s="4"/>
      <c r="N4574" s="4">
        <v>2</v>
      </c>
      <c r="O4574" s="4">
        <v>0</v>
      </c>
      <c r="P4574" s="4">
        <v>0</v>
      </c>
      <c r="Q4574" s="4">
        <v>2</v>
      </c>
      <c r="R4574" s="4" t="s">
        <v>28</v>
      </c>
      <c r="S4574" s="4" t="s">
        <v>29</v>
      </c>
      <c r="T4574" s="4" t="s">
        <v>7894</v>
      </c>
      <c r="U4574" s="4"/>
      <c r="V4574" s="4"/>
      <c r="W4574" s="4"/>
      <c r="X4574" s="4"/>
      <c r="Y4574" s="4"/>
      <c r="Z4574" s="4"/>
      <c r="AA4574" s="4"/>
      <c r="AB4574" s="4"/>
      <c r="AC4574" s="4"/>
      <c r="AD4574" s="9"/>
      <c r="AE4574" s="4"/>
      <c r="AF4574" s="9"/>
      <c r="AG4574" s="4" t="s">
        <v>1782</v>
      </c>
      <c r="AH4574" s="4" t="s">
        <v>1782</v>
      </c>
      <c r="AI4574" s="4" t="s">
        <v>7894</v>
      </c>
      <c r="AJ4574" s="4"/>
      <c r="AK4574" s="4"/>
      <c r="AL4574" s="4"/>
      <c r="AM4574" s="4"/>
      <c r="AN4574" s="4"/>
      <c r="AO4574" s="4"/>
      <c r="AP4574" s="4"/>
      <c r="AQ4574" s="4"/>
      <c r="AR4574" s="4"/>
      <c r="AS4574" s="4"/>
      <c r="AT4574" s="4"/>
      <c r="AU4574" s="4"/>
      <c r="AV4574" s="4"/>
      <c r="AW4574" s="4"/>
      <c r="AX4574" s="4"/>
      <c r="AY4574" s="4"/>
      <c r="AZ4574" s="4"/>
      <c r="BA4574" s="4"/>
      <c r="BB4574" s="4"/>
      <c r="BC4574" s="4"/>
      <c r="BD4574" s="4"/>
      <c r="BE4574" s="4"/>
      <c r="BF4574" s="4"/>
      <c r="BG4574" s="4"/>
      <c r="BH4574" s="4"/>
      <c r="BI4574" s="4"/>
      <c r="BJ4574" s="4"/>
      <c r="BK4574" s="4"/>
      <c r="BL4574" s="4"/>
      <c r="BM4574" s="4"/>
      <c r="BN4574" s="4"/>
      <c r="BO4574" s="4"/>
      <c r="BP4574" s="4"/>
      <c r="BQ4574" s="4"/>
      <c r="BR4574" s="4"/>
      <c r="BS4574" s="4"/>
      <c r="BT4574" s="4"/>
      <c r="BU4574" s="4"/>
      <c r="BV4574" s="4"/>
      <c r="BW4574" s="4"/>
      <c r="BX4574" s="4"/>
      <c r="BY4574" s="4"/>
      <c r="BZ4574" s="4"/>
      <c r="CA4574" s="4"/>
      <c r="CB4574" s="4"/>
      <c r="CC4574" s="4"/>
      <c r="CD4574" s="4"/>
      <c r="CE4574" s="4"/>
      <c r="CF4574" s="4"/>
      <c r="CG4574" s="4"/>
      <c r="CH4574" s="4"/>
      <c r="CI4574" s="4"/>
      <c r="CJ4574" s="4"/>
      <c r="CK4574" s="4"/>
      <c r="CL4574" s="4"/>
      <c r="CM4574" s="4"/>
      <c r="CN4574" s="4"/>
    </row>
    <row r="4575" spans="1:102" x14ac:dyDescent="0.3">
      <c r="A4575" s="5" t="s">
        <v>14</v>
      </c>
      <c r="B4575" s="16" t="s">
        <v>8556</v>
      </c>
      <c r="C4575" s="5" t="s">
        <v>1782</v>
      </c>
      <c r="D4575" s="5" t="s">
        <v>1826</v>
      </c>
      <c r="E4575" s="5" t="s">
        <v>1782</v>
      </c>
      <c r="F4575" s="5" t="s">
        <v>1782</v>
      </c>
      <c r="N4575" s="4">
        <v>8</v>
      </c>
      <c r="O4575" s="4">
        <v>0</v>
      </c>
      <c r="P4575" s="4">
        <v>0</v>
      </c>
      <c r="Q4575" s="4">
        <v>8</v>
      </c>
      <c r="R4575" s="4" t="s">
        <v>28</v>
      </c>
      <c r="S4575" s="4" t="s">
        <v>29</v>
      </c>
      <c r="T4575" s="4" t="s">
        <v>7894</v>
      </c>
      <c r="AD4575" s="9"/>
      <c r="AF4575" s="9"/>
      <c r="AG4575" s="4" t="s">
        <v>1782</v>
      </c>
      <c r="AH4575" s="4" t="s">
        <v>1782</v>
      </c>
      <c r="AI4575" s="4" t="s">
        <v>7894</v>
      </c>
      <c r="CO4575" s="5"/>
      <c r="CP4575" s="5"/>
      <c r="CQ4575" s="5"/>
      <c r="CR4575" s="5"/>
      <c r="CS4575" s="5"/>
      <c r="CT4575" s="5"/>
      <c r="CU4575" s="5"/>
      <c r="CV4575" s="5"/>
      <c r="CW4575" s="5"/>
      <c r="CX4575" s="5"/>
    </row>
    <row r="4576" spans="1:102" x14ac:dyDescent="0.3">
      <c r="A4576" s="5" t="s">
        <v>14</v>
      </c>
      <c r="B4576" s="16" t="s">
        <v>8557</v>
      </c>
      <c r="C4576" s="5" t="s">
        <v>1782</v>
      </c>
      <c r="D4576" s="5" t="s">
        <v>1826</v>
      </c>
      <c r="E4576" s="5" t="s">
        <v>1782</v>
      </c>
      <c r="F4576" s="5" t="s">
        <v>1782</v>
      </c>
      <c r="N4576" s="4">
        <v>1</v>
      </c>
      <c r="O4576" s="4">
        <v>0</v>
      </c>
      <c r="P4576" s="4">
        <v>0</v>
      </c>
      <c r="Q4576" s="4">
        <v>1</v>
      </c>
      <c r="R4576" s="4" t="s">
        <v>28</v>
      </c>
      <c r="S4576" s="4" t="s">
        <v>29</v>
      </c>
      <c r="T4576" s="4" t="s">
        <v>7894</v>
      </c>
      <c r="AD4576" s="9"/>
      <c r="AF4576" s="9"/>
      <c r="AG4576" s="4" t="s">
        <v>1782</v>
      </c>
      <c r="AH4576" s="4" t="s">
        <v>1782</v>
      </c>
      <c r="AI4576" s="4" t="s">
        <v>7894</v>
      </c>
      <c r="CO4576" s="5"/>
      <c r="CP4576" s="5"/>
      <c r="CQ4576" s="5"/>
      <c r="CR4576" s="5"/>
      <c r="CS4576" s="5"/>
      <c r="CT4576" s="5"/>
      <c r="CU4576" s="5"/>
      <c r="CV4576" s="5"/>
      <c r="CW4576" s="5"/>
      <c r="CX4576" s="5"/>
    </row>
    <row r="4577" spans="1:102" x14ac:dyDescent="0.3">
      <c r="A4577" s="5" t="s">
        <v>14</v>
      </c>
      <c r="B4577" s="16" t="s">
        <v>6195</v>
      </c>
      <c r="C4577" s="5" t="s">
        <v>1782</v>
      </c>
      <c r="D4577" s="5" t="s">
        <v>1826</v>
      </c>
      <c r="E4577" s="5" t="s">
        <v>1782</v>
      </c>
      <c r="F4577" s="5" t="s">
        <v>1782</v>
      </c>
      <c r="N4577" s="4">
        <v>3</v>
      </c>
      <c r="O4577" s="4">
        <v>0</v>
      </c>
      <c r="P4577" s="4">
        <v>0</v>
      </c>
      <c r="Q4577" s="4">
        <v>3</v>
      </c>
      <c r="R4577" s="4" t="s">
        <v>28</v>
      </c>
      <c r="S4577" s="4" t="s">
        <v>29</v>
      </c>
      <c r="T4577" s="4" t="s">
        <v>7894</v>
      </c>
      <c r="AD4577" s="9"/>
      <c r="AF4577" s="9"/>
      <c r="AG4577" s="4" t="s">
        <v>1782</v>
      </c>
      <c r="AH4577" s="4" t="s">
        <v>1782</v>
      </c>
      <c r="AI4577" s="4" t="s">
        <v>7894</v>
      </c>
      <c r="CO4577" s="5"/>
      <c r="CP4577" s="5"/>
      <c r="CQ4577" s="5"/>
      <c r="CR4577" s="5"/>
      <c r="CS4577" s="5"/>
      <c r="CT4577" s="5"/>
      <c r="CU4577" s="5"/>
      <c r="CV4577" s="5"/>
      <c r="CW4577" s="5"/>
      <c r="CX4577" s="5"/>
    </row>
    <row r="4578" spans="1:102" x14ac:dyDescent="0.3">
      <c r="A4578" s="5" t="s">
        <v>14</v>
      </c>
      <c r="B4578" s="16" t="s">
        <v>6196</v>
      </c>
      <c r="C4578" s="5" t="s">
        <v>1782</v>
      </c>
      <c r="D4578" s="5" t="s">
        <v>1826</v>
      </c>
      <c r="E4578" s="5" t="s">
        <v>1782</v>
      </c>
      <c r="F4578" s="5" t="s">
        <v>1782</v>
      </c>
      <c r="N4578" s="4">
        <v>2</v>
      </c>
      <c r="O4578" s="4">
        <v>0</v>
      </c>
      <c r="P4578" s="4">
        <v>0</v>
      </c>
      <c r="Q4578" s="4">
        <v>2</v>
      </c>
      <c r="R4578" s="4" t="s">
        <v>28</v>
      </c>
      <c r="S4578" s="4" t="s">
        <v>29</v>
      </c>
      <c r="T4578" s="4" t="s">
        <v>7894</v>
      </c>
      <c r="AD4578" s="9"/>
      <c r="AF4578" s="9"/>
      <c r="AG4578" s="4" t="s">
        <v>1782</v>
      </c>
      <c r="AH4578" s="4" t="s">
        <v>1782</v>
      </c>
      <c r="AI4578" s="4" t="s">
        <v>7894</v>
      </c>
      <c r="CO4578" s="5"/>
      <c r="CP4578" s="5"/>
      <c r="CQ4578" s="5"/>
      <c r="CR4578" s="5"/>
      <c r="CS4578" s="5"/>
      <c r="CT4578" s="5"/>
      <c r="CU4578" s="5"/>
      <c r="CV4578" s="5"/>
      <c r="CW4578" s="5"/>
      <c r="CX4578" s="5"/>
    </row>
    <row r="4579" spans="1:102" x14ac:dyDescent="0.3">
      <c r="A4579" s="5" t="s">
        <v>14</v>
      </c>
      <c r="B4579" s="16" t="s">
        <v>7140</v>
      </c>
      <c r="C4579" s="5" t="s">
        <v>1782</v>
      </c>
      <c r="D4579" s="5" t="s">
        <v>1826</v>
      </c>
      <c r="E4579" s="5" t="s">
        <v>1782</v>
      </c>
      <c r="F4579" s="5" t="s">
        <v>1782</v>
      </c>
      <c r="N4579" s="4">
        <v>2</v>
      </c>
      <c r="O4579" s="4">
        <v>0</v>
      </c>
      <c r="P4579" s="4">
        <v>0</v>
      </c>
      <c r="Q4579" s="4">
        <v>2</v>
      </c>
      <c r="R4579" s="4" t="s">
        <v>28</v>
      </c>
      <c r="S4579" s="4" t="s">
        <v>29</v>
      </c>
      <c r="T4579" s="4" t="s">
        <v>7894</v>
      </c>
      <c r="AD4579" s="9"/>
      <c r="AF4579" s="9"/>
      <c r="AG4579" s="4" t="s">
        <v>1782</v>
      </c>
      <c r="AH4579" s="4" t="s">
        <v>1782</v>
      </c>
      <c r="AI4579" s="4" t="s">
        <v>7894</v>
      </c>
      <c r="CO4579" s="5"/>
      <c r="CP4579" s="5"/>
      <c r="CQ4579" s="5"/>
      <c r="CR4579" s="5"/>
      <c r="CS4579" s="5"/>
      <c r="CT4579" s="5"/>
      <c r="CU4579" s="5"/>
      <c r="CV4579" s="5"/>
      <c r="CW4579" s="5"/>
      <c r="CX4579" s="5"/>
    </row>
    <row r="4580" spans="1:102" x14ac:dyDescent="0.3">
      <c r="A4580" s="5" t="s">
        <v>14</v>
      </c>
      <c r="B4580" s="16" t="s">
        <v>7141</v>
      </c>
      <c r="C4580" s="5" t="s">
        <v>1782</v>
      </c>
      <c r="D4580" s="5" t="s">
        <v>1826</v>
      </c>
      <c r="E4580" s="5" t="s">
        <v>1782</v>
      </c>
      <c r="F4580" s="5" t="s">
        <v>1782</v>
      </c>
      <c r="N4580" s="4">
        <v>2</v>
      </c>
      <c r="O4580" s="4">
        <v>0</v>
      </c>
      <c r="P4580" s="4">
        <v>0</v>
      </c>
      <c r="Q4580" s="4">
        <v>2</v>
      </c>
      <c r="R4580" s="4" t="s">
        <v>28</v>
      </c>
      <c r="S4580" s="4" t="s">
        <v>29</v>
      </c>
      <c r="T4580" s="4" t="s">
        <v>7894</v>
      </c>
      <c r="AD4580" s="9"/>
      <c r="AF4580" s="9"/>
      <c r="AG4580" s="4" t="s">
        <v>1782</v>
      </c>
      <c r="AH4580" s="4" t="s">
        <v>1782</v>
      </c>
      <c r="AI4580" s="4" t="s">
        <v>7894</v>
      </c>
      <c r="CO4580" s="5"/>
      <c r="CP4580" s="5"/>
      <c r="CQ4580" s="5"/>
      <c r="CR4580" s="5"/>
      <c r="CS4580" s="5"/>
      <c r="CT4580" s="5"/>
      <c r="CU4580" s="5"/>
      <c r="CV4580" s="5"/>
      <c r="CW4580" s="5"/>
      <c r="CX4580" s="5"/>
    </row>
    <row r="4581" spans="1:102" x14ac:dyDescent="0.3">
      <c r="A4581" s="5" t="s">
        <v>14</v>
      </c>
      <c r="B4581" s="16" t="s">
        <v>8558</v>
      </c>
      <c r="C4581" s="5" t="s">
        <v>1782</v>
      </c>
      <c r="D4581" s="5" t="s">
        <v>1826</v>
      </c>
      <c r="E4581" s="5" t="s">
        <v>1782</v>
      </c>
      <c r="F4581" s="5" t="s">
        <v>1782</v>
      </c>
      <c r="N4581" s="4">
        <v>4</v>
      </c>
      <c r="O4581" s="4">
        <v>0</v>
      </c>
      <c r="P4581" s="4">
        <v>0</v>
      </c>
      <c r="Q4581" s="4">
        <v>4</v>
      </c>
      <c r="R4581" s="4" t="s">
        <v>28</v>
      </c>
      <c r="S4581" s="4" t="s">
        <v>29</v>
      </c>
      <c r="T4581" s="4" t="s">
        <v>7894</v>
      </c>
      <c r="AD4581" s="9"/>
      <c r="AF4581" s="9"/>
      <c r="AG4581" s="4" t="s">
        <v>1782</v>
      </c>
      <c r="AH4581" s="4" t="s">
        <v>1782</v>
      </c>
      <c r="AI4581" s="4" t="s">
        <v>7894</v>
      </c>
      <c r="CO4581" s="5"/>
      <c r="CP4581" s="5"/>
      <c r="CQ4581" s="5"/>
      <c r="CR4581" s="5"/>
      <c r="CS4581" s="5"/>
      <c r="CT4581" s="5"/>
      <c r="CU4581" s="5"/>
      <c r="CV4581" s="5"/>
      <c r="CW4581" s="5"/>
      <c r="CX4581" s="5"/>
    </row>
    <row r="4582" spans="1:102" x14ac:dyDescent="0.3">
      <c r="A4582" s="5" t="s">
        <v>14</v>
      </c>
      <c r="B4582" s="16" t="s">
        <v>6197</v>
      </c>
      <c r="C4582" s="5" t="s">
        <v>1782</v>
      </c>
      <c r="D4582" s="5" t="s">
        <v>1826</v>
      </c>
      <c r="E4582" s="5" t="s">
        <v>1782</v>
      </c>
      <c r="F4582" s="5" t="s">
        <v>1782</v>
      </c>
      <c r="N4582" s="4">
        <v>2</v>
      </c>
      <c r="O4582" s="4">
        <v>0</v>
      </c>
      <c r="P4582" s="4">
        <v>0</v>
      </c>
      <c r="Q4582" s="4">
        <v>2</v>
      </c>
      <c r="R4582" s="4" t="s">
        <v>28</v>
      </c>
      <c r="S4582" s="4" t="s">
        <v>29</v>
      </c>
      <c r="T4582" s="4" t="s">
        <v>7894</v>
      </c>
      <c r="AD4582" s="9"/>
      <c r="AF4582" s="9"/>
      <c r="AG4582" s="4" t="s">
        <v>1782</v>
      </c>
      <c r="AH4582" s="4" t="s">
        <v>1782</v>
      </c>
      <c r="AI4582" s="4" t="s">
        <v>7894</v>
      </c>
      <c r="CO4582" s="5"/>
      <c r="CP4582" s="5"/>
      <c r="CQ4582" s="5"/>
      <c r="CR4582" s="5"/>
      <c r="CS4582" s="5"/>
      <c r="CT4582" s="5"/>
      <c r="CU4582" s="5"/>
      <c r="CV4582" s="5"/>
      <c r="CW4582" s="5"/>
      <c r="CX4582" s="5"/>
    </row>
    <row r="4583" spans="1:102" x14ac:dyDescent="0.3">
      <c r="A4583" s="5" t="s">
        <v>14</v>
      </c>
      <c r="B4583" s="16" t="s">
        <v>6198</v>
      </c>
      <c r="C4583" s="5" t="s">
        <v>1782</v>
      </c>
      <c r="D4583" s="5" t="s">
        <v>1826</v>
      </c>
      <c r="E4583" s="5" t="s">
        <v>1782</v>
      </c>
      <c r="F4583" s="5" t="s">
        <v>1782</v>
      </c>
      <c r="N4583" s="4">
        <v>1</v>
      </c>
      <c r="O4583" s="4">
        <v>0</v>
      </c>
      <c r="P4583" s="4">
        <v>18</v>
      </c>
      <c r="Q4583" s="4">
        <v>19</v>
      </c>
      <c r="R4583" s="4" t="s">
        <v>28</v>
      </c>
      <c r="S4583" s="4" t="s">
        <v>29</v>
      </c>
      <c r="T4583" s="4" t="s">
        <v>7894</v>
      </c>
      <c r="AD4583" s="9"/>
      <c r="AF4583" s="9"/>
      <c r="AG4583" s="4" t="s">
        <v>1782</v>
      </c>
      <c r="AH4583" s="4" t="s">
        <v>1782</v>
      </c>
      <c r="AI4583" s="4" t="s">
        <v>7894</v>
      </c>
      <c r="CO4583" s="5"/>
      <c r="CP4583" s="5"/>
      <c r="CQ4583" s="5"/>
      <c r="CR4583" s="5"/>
      <c r="CS4583" s="5"/>
      <c r="CT4583" s="5"/>
      <c r="CU4583" s="5"/>
      <c r="CV4583" s="5"/>
      <c r="CW4583" s="5"/>
      <c r="CX4583" s="5"/>
    </row>
    <row r="4584" spans="1:102" x14ac:dyDescent="0.3">
      <c r="A4584" s="5" t="s">
        <v>14</v>
      </c>
      <c r="B4584" s="16" t="s">
        <v>6199</v>
      </c>
      <c r="C4584" s="5" t="s">
        <v>1782</v>
      </c>
      <c r="D4584" s="5" t="s">
        <v>1826</v>
      </c>
      <c r="E4584" s="5" t="s">
        <v>1782</v>
      </c>
      <c r="F4584" s="5" t="s">
        <v>1782</v>
      </c>
      <c r="N4584" s="4">
        <v>1</v>
      </c>
      <c r="O4584" s="4">
        <v>0</v>
      </c>
      <c r="P4584" s="4">
        <v>0</v>
      </c>
      <c r="Q4584" s="4">
        <v>1</v>
      </c>
      <c r="R4584" s="4" t="s">
        <v>28</v>
      </c>
      <c r="S4584" s="4" t="s">
        <v>29</v>
      </c>
      <c r="T4584" s="4" t="s">
        <v>7894</v>
      </c>
      <c r="AD4584" s="9"/>
      <c r="AF4584" s="9"/>
      <c r="AG4584" s="4" t="s">
        <v>1782</v>
      </c>
      <c r="AH4584" s="4" t="s">
        <v>1782</v>
      </c>
      <c r="AI4584" s="4" t="s">
        <v>7894</v>
      </c>
      <c r="CO4584" s="5"/>
      <c r="CP4584" s="5"/>
      <c r="CQ4584" s="5"/>
      <c r="CR4584" s="5"/>
      <c r="CS4584" s="5"/>
      <c r="CT4584" s="5"/>
      <c r="CU4584" s="5"/>
      <c r="CV4584" s="5"/>
      <c r="CW4584" s="5"/>
      <c r="CX4584" s="5"/>
    </row>
    <row r="4585" spans="1:102" x14ac:dyDescent="0.3">
      <c r="A4585" s="5" t="s">
        <v>14</v>
      </c>
      <c r="B4585" s="16" t="s">
        <v>6200</v>
      </c>
      <c r="C4585" s="5" t="s">
        <v>1782</v>
      </c>
      <c r="D4585" s="5" t="s">
        <v>1826</v>
      </c>
      <c r="E4585" s="5" t="s">
        <v>1782</v>
      </c>
      <c r="F4585" s="5" t="s">
        <v>1782</v>
      </c>
      <c r="N4585" s="4">
        <v>1</v>
      </c>
      <c r="O4585" s="4">
        <v>0</v>
      </c>
      <c r="P4585" s="4">
        <v>0</v>
      </c>
      <c r="Q4585" s="4">
        <v>1</v>
      </c>
      <c r="R4585" s="4" t="s">
        <v>28</v>
      </c>
      <c r="S4585" s="4" t="s">
        <v>29</v>
      </c>
      <c r="T4585" s="4" t="s">
        <v>7894</v>
      </c>
      <c r="AD4585" s="9"/>
      <c r="AF4585" s="9"/>
      <c r="AG4585" s="4" t="s">
        <v>1782</v>
      </c>
      <c r="AH4585" s="4" t="s">
        <v>1782</v>
      </c>
      <c r="AI4585" s="4" t="s">
        <v>7894</v>
      </c>
      <c r="CO4585" s="5"/>
      <c r="CP4585" s="5"/>
      <c r="CQ4585" s="5"/>
      <c r="CR4585" s="5"/>
      <c r="CS4585" s="5"/>
      <c r="CT4585" s="5"/>
      <c r="CU4585" s="5"/>
      <c r="CV4585" s="5"/>
      <c r="CW4585" s="5"/>
      <c r="CX4585" s="5"/>
    </row>
    <row r="4586" spans="1:102" x14ac:dyDescent="0.3">
      <c r="A4586" s="5" t="s">
        <v>14</v>
      </c>
      <c r="B4586" s="16" t="s">
        <v>7142</v>
      </c>
      <c r="C4586" s="5" t="s">
        <v>1782</v>
      </c>
      <c r="D4586" s="5" t="s">
        <v>1826</v>
      </c>
      <c r="E4586" s="5" t="s">
        <v>1782</v>
      </c>
      <c r="F4586" s="5" t="s">
        <v>1782</v>
      </c>
      <c r="N4586" s="4">
        <v>5</v>
      </c>
      <c r="O4586" s="4">
        <v>0</v>
      </c>
      <c r="P4586" s="4">
        <v>0</v>
      </c>
      <c r="Q4586" s="4">
        <v>5</v>
      </c>
      <c r="R4586" s="4" t="s">
        <v>28</v>
      </c>
      <c r="S4586" s="4" t="s">
        <v>29</v>
      </c>
      <c r="T4586" s="4" t="s">
        <v>7894</v>
      </c>
      <c r="AD4586" s="9"/>
      <c r="AF4586" s="9"/>
      <c r="AG4586" s="4" t="s">
        <v>1782</v>
      </c>
      <c r="AH4586" s="4" t="s">
        <v>1782</v>
      </c>
      <c r="AI4586" s="4" t="s">
        <v>7894</v>
      </c>
      <c r="CO4586" s="5"/>
      <c r="CP4586" s="5"/>
      <c r="CQ4586" s="5"/>
      <c r="CR4586" s="5"/>
      <c r="CS4586" s="5"/>
      <c r="CT4586" s="5"/>
      <c r="CU4586" s="5"/>
      <c r="CV4586" s="5"/>
      <c r="CW4586" s="5"/>
      <c r="CX4586" s="5"/>
    </row>
    <row r="4587" spans="1:102" x14ac:dyDescent="0.3">
      <c r="A4587" s="5" t="s">
        <v>14</v>
      </c>
      <c r="B4587" s="16" t="s">
        <v>7143</v>
      </c>
      <c r="C4587" s="5" t="s">
        <v>1782</v>
      </c>
      <c r="D4587" s="5" t="s">
        <v>1826</v>
      </c>
      <c r="E4587" s="5" t="s">
        <v>1782</v>
      </c>
      <c r="F4587" s="5" t="s">
        <v>1782</v>
      </c>
      <c r="N4587" s="4">
        <v>1</v>
      </c>
      <c r="O4587" s="4">
        <v>0</v>
      </c>
      <c r="P4587" s="4">
        <v>0</v>
      </c>
      <c r="Q4587" s="4">
        <v>1</v>
      </c>
      <c r="R4587" s="4" t="s">
        <v>28</v>
      </c>
      <c r="S4587" s="4" t="s">
        <v>29</v>
      </c>
      <c r="T4587" s="4" t="s">
        <v>7894</v>
      </c>
      <c r="AD4587" s="9"/>
      <c r="AF4587" s="9"/>
      <c r="AG4587" s="4" t="s">
        <v>1782</v>
      </c>
      <c r="AH4587" s="4" t="s">
        <v>1782</v>
      </c>
      <c r="AI4587" s="4" t="s">
        <v>7894</v>
      </c>
      <c r="CO4587" s="5"/>
      <c r="CP4587" s="5"/>
      <c r="CQ4587" s="5"/>
      <c r="CR4587" s="5"/>
      <c r="CS4587" s="5"/>
      <c r="CT4587" s="5"/>
      <c r="CU4587" s="5"/>
      <c r="CV4587" s="5"/>
      <c r="CW4587" s="5"/>
      <c r="CX4587" s="5"/>
    </row>
    <row r="4588" spans="1:102" x14ac:dyDescent="0.3">
      <c r="A4588" s="5" t="s">
        <v>14</v>
      </c>
      <c r="B4588" s="16" t="s">
        <v>8559</v>
      </c>
      <c r="C4588" s="5" t="s">
        <v>1782</v>
      </c>
      <c r="D4588" s="5" t="s">
        <v>1826</v>
      </c>
      <c r="E4588" s="5" t="s">
        <v>1782</v>
      </c>
      <c r="F4588" s="5" t="s">
        <v>1782</v>
      </c>
      <c r="N4588" s="4">
        <v>3</v>
      </c>
      <c r="O4588" s="4">
        <v>0</v>
      </c>
      <c r="P4588" s="4">
        <v>0</v>
      </c>
      <c r="Q4588" s="4">
        <v>3</v>
      </c>
      <c r="R4588" s="4" t="s">
        <v>28</v>
      </c>
      <c r="S4588" s="4" t="s">
        <v>29</v>
      </c>
      <c r="T4588" s="4" t="s">
        <v>7894</v>
      </c>
      <c r="AD4588" s="9"/>
      <c r="AF4588" s="9"/>
      <c r="AG4588" s="4" t="s">
        <v>1782</v>
      </c>
      <c r="AH4588" s="4" t="s">
        <v>1782</v>
      </c>
      <c r="AI4588" s="4" t="s">
        <v>7894</v>
      </c>
      <c r="CO4588" s="5"/>
      <c r="CP4588" s="5"/>
      <c r="CQ4588" s="5"/>
      <c r="CR4588" s="5"/>
      <c r="CS4588" s="5"/>
      <c r="CT4588" s="5"/>
      <c r="CU4588" s="5"/>
      <c r="CV4588" s="5"/>
      <c r="CW4588" s="5"/>
      <c r="CX4588" s="5"/>
    </row>
    <row r="4589" spans="1:102" x14ac:dyDescent="0.3">
      <c r="A4589" s="5" t="s">
        <v>14</v>
      </c>
      <c r="B4589" s="16" t="s">
        <v>6201</v>
      </c>
      <c r="C4589" s="5" t="s">
        <v>1782</v>
      </c>
      <c r="D4589" s="5" t="s">
        <v>1826</v>
      </c>
      <c r="E4589" s="5" t="s">
        <v>1782</v>
      </c>
      <c r="F4589" s="5" t="s">
        <v>1782</v>
      </c>
      <c r="N4589" s="4">
        <v>5</v>
      </c>
      <c r="O4589" s="4">
        <v>1</v>
      </c>
      <c r="P4589" s="4">
        <v>0</v>
      </c>
      <c r="Q4589" s="4">
        <v>6</v>
      </c>
      <c r="R4589" s="4" t="s">
        <v>28</v>
      </c>
      <c r="S4589" s="4" t="s">
        <v>29</v>
      </c>
      <c r="T4589" s="4" t="s">
        <v>7894</v>
      </c>
      <c r="AD4589" s="9"/>
      <c r="AF4589" s="9"/>
      <c r="AG4589" s="4" t="s">
        <v>1782</v>
      </c>
      <c r="AH4589" s="4" t="s">
        <v>1782</v>
      </c>
      <c r="AI4589" s="4" t="s">
        <v>7894</v>
      </c>
      <c r="CO4589" s="5"/>
      <c r="CP4589" s="5"/>
      <c r="CQ4589" s="5"/>
      <c r="CR4589" s="5"/>
      <c r="CS4589" s="5"/>
      <c r="CT4589" s="5"/>
      <c r="CU4589" s="5"/>
      <c r="CV4589" s="5"/>
      <c r="CW4589" s="5"/>
      <c r="CX4589" s="5"/>
    </row>
    <row r="4590" spans="1:102" s="34" customFormat="1" x14ac:dyDescent="0.3">
      <c r="A4590" s="5" t="s">
        <v>14</v>
      </c>
      <c r="B4590" s="16" t="s">
        <v>6202</v>
      </c>
      <c r="C4590" s="5" t="s">
        <v>1782</v>
      </c>
      <c r="D4590" s="5" t="s">
        <v>1826</v>
      </c>
      <c r="E4590" s="5" t="s">
        <v>1782</v>
      </c>
      <c r="F4590" s="5" t="s">
        <v>1782</v>
      </c>
      <c r="G4590" s="4"/>
      <c r="H4590" s="4"/>
      <c r="I4590" s="4"/>
      <c r="J4590" s="4"/>
      <c r="K4590" s="4"/>
      <c r="L4590" s="4"/>
      <c r="M4590" s="4"/>
      <c r="N4590" s="4">
        <v>2</v>
      </c>
      <c r="O4590" s="4">
        <v>0</v>
      </c>
      <c r="P4590" s="4">
        <v>0</v>
      </c>
      <c r="Q4590" s="4">
        <v>2</v>
      </c>
      <c r="R4590" s="4" t="s">
        <v>28</v>
      </c>
      <c r="S4590" s="4" t="s">
        <v>29</v>
      </c>
      <c r="T4590" s="4" t="s">
        <v>7894</v>
      </c>
      <c r="U4590" s="4"/>
      <c r="V4590" s="4"/>
      <c r="W4590" s="4"/>
      <c r="X4590" s="4"/>
      <c r="Y4590" s="4"/>
      <c r="Z4590" s="4"/>
      <c r="AA4590" s="4"/>
      <c r="AB4590" s="4"/>
      <c r="AC4590" s="4"/>
      <c r="AD4590" s="9"/>
      <c r="AE4590" s="4"/>
      <c r="AF4590" s="9"/>
      <c r="AG4590" s="4" t="s">
        <v>1782</v>
      </c>
      <c r="AH4590" s="4" t="s">
        <v>1782</v>
      </c>
      <c r="AI4590" s="4" t="s">
        <v>7894</v>
      </c>
      <c r="AJ4590" s="4"/>
      <c r="AK4590" s="4"/>
      <c r="AL4590" s="4"/>
      <c r="AM4590" s="4"/>
      <c r="AN4590" s="4"/>
      <c r="AO4590" s="4"/>
      <c r="AP4590" s="4"/>
      <c r="AQ4590" s="4"/>
      <c r="AR4590" s="4"/>
      <c r="AS4590" s="4"/>
      <c r="AT4590" s="4"/>
      <c r="AU4590" s="4"/>
      <c r="AV4590" s="4"/>
      <c r="AW4590" s="4"/>
      <c r="AX4590" s="4"/>
      <c r="AY4590" s="4"/>
      <c r="AZ4590" s="4"/>
      <c r="BA4590" s="4"/>
      <c r="BB4590" s="4"/>
      <c r="BC4590" s="4"/>
      <c r="BD4590" s="4"/>
      <c r="BE4590" s="4"/>
      <c r="BF4590" s="4"/>
      <c r="BG4590" s="4"/>
      <c r="BH4590" s="4"/>
      <c r="BI4590" s="4"/>
      <c r="BJ4590" s="4"/>
      <c r="BK4590" s="4"/>
      <c r="BL4590" s="4"/>
      <c r="BM4590" s="4"/>
      <c r="BN4590" s="4"/>
      <c r="BO4590" s="4"/>
      <c r="BP4590" s="4"/>
      <c r="BQ4590" s="4"/>
      <c r="BR4590" s="4"/>
      <c r="BS4590" s="4"/>
      <c r="BT4590" s="4"/>
      <c r="BU4590" s="4"/>
      <c r="BV4590" s="4"/>
      <c r="BW4590" s="4"/>
      <c r="BX4590" s="4"/>
      <c r="BY4590" s="4"/>
      <c r="BZ4590" s="4"/>
      <c r="CA4590" s="4"/>
      <c r="CB4590" s="4"/>
      <c r="CC4590" s="4"/>
      <c r="CD4590" s="4"/>
      <c r="CE4590" s="4"/>
      <c r="CF4590" s="4"/>
      <c r="CG4590" s="4"/>
      <c r="CH4590" s="4"/>
      <c r="CI4590" s="4"/>
      <c r="CJ4590" s="4"/>
      <c r="CK4590" s="4"/>
      <c r="CL4590" s="4"/>
      <c r="CM4590" s="4"/>
      <c r="CN4590" s="4"/>
      <c r="CO4590" s="5"/>
      <c r="CP4590" s="5"/>
      <c r="CQ4590" s="5"/>
      <c r="CR4590" s="5"/>
      <c r="CS4590" s="5"/>
      <c r="CT4590" s="5"/>
      <c r="CU4590" s="5"/>
      <c r="CV4590" s="5"/>
      <c r="CW4590" s="5"/>
      <c r="CX4590" s="5"/>
    </row>
    <row r="4591" spans="1:102" x14ac:dyDescent="0.3">
      <c r="A4591" s="5" t="s">
        <v>14</v>
      </c>
      <c r="B4591" s="16" t="s">
        <v>6203</v>
      </c>
      <c r="C4591" s="5" t="s">
        <v>1782</v>
      </c>
      <c r="D4591" s="5" t="s">
        <v>1826</v>
      </c>
      <c r="E4591" s="5" t="s">
        <v>1782</v>
      </c>
      <c r="F4591" s="5" t="s">
        <v>1782</v>
      </c>
      <c r="N4591" s="4">
        <v>1</v>
      </c>
      <c r="O4591" s="4">
        <v>0</v>
      </c>
      <c r="P4591" s="4">
        <v>0</v>
      </c>
      <c r="Q4591" s="4">
        <v>1</v>
      </c>
      <c r="R4591" s="4" t="s">
        <v>28</v>
      </c>
      <c r="S4591" s="4" t="s">
        <v>29</v>
      </c>
      <c r="T4591" s="4" t="s">
        <v>7894</v>
      </c>
      <c r="AD4591" s="9"/>
      <c r="AF4591" s="9"/>
      <c r="AG4591" s="4" t="s">
        <v>1782</v>
      </c>
      <c r="AH4591" s="4" t="s">
        <v>1782</v>
      </c>
      <c r="AI4591" s="4" t="s">
        <v>7894</v>
      </c>
      <c r="CO4591" s="5"/>
      <c r="CP4591" s="5"/>
      <c r="CQ4591" s="5"/>
      <c r="CR4591" s="5"/>
      <c r="CS4591" s="5"/>
      <c r="CT4591" s="5"/>
      <c r="CU4591" s="5"/>
      <c r="CV4591" s="5"/>
      <c r="CW4591" s="5"/>
      <c r="CX4591" s="5"/>
    </row>
    <row r="4592" spans="1:102" x14ac:dyDescent="0.3">
      <c r="A4592" s="5" t="s">
        <v>14</v>
      </c>
      <c r="B4592" s="16" t="s">
        <v>6204</v>
      </c>
      <c r="C4592" s="5" t="s">
        <v>1782</v>
      </c>
      <c r="D4592" s="5" t="s">
        <v>1826</v>
      </c>
      <c r="E4592" s="5" t="s">
        <v>1782</v>
      </c>
      <c r="F4592" s="5" t="s">
        <v>1782</v>
      </c>
      <c r="N4592" s="4">
        <v>1</v>
      </c>
      <c r="O4592" s="4">
        <v>0</v>
      </c>
      <c r="P4592" s="4">
        <v>0</v>
      </c>
      <c r="Q4592" s="4">
        <v>1</v>
      </c>
      <c r="R4592" s="4" t="s">
        <v>28</v>
      </c>
      <c r="S4592" s="4" t="s">
        <v>29</v>
      </c>
      <c r="T4592" s="4" t="s">
        <v>7894</v>
      </c>
      <c r="AD4592" s="9"/>
      <c r="AF4592" s="9"/>
      <c r="AG4592" s="4" t="s">
        <v>1782</v>
      </c>
      <c r="AH4592" s="4" t="s">
        <v>1782</v>
      </c>
      <c r="AI4592" s="4" t="s">
        <v>7894</v>
      </c>
      <c r="CO4592" s="5"/>
      <c r="CP4592" s="5"/>
      <c r="CQ4592" s="5"/>
      <c r="CR4592" s="5"/>
      <c r="CS4592" s="5"/>
      <c r="CT4592" s="5"/>
      <c r="CU4592" s="5"/>
      <c r="CV4592" s="5"/>
      <c r="CW4592" s="5"/>
      <c r="CX4592" s="5"/>
    </row>
    <row r="4593" spans="1:102" x14ac:dyDescent="0.3">
      <c r="A4593" s="5" t="s">
        <v>14</v>
      </c>
      <c r="B4593" s="16" t="s">
        <v>6205</v>
      </c>
      <c r="C4593" s="5" t="s">
        <v>1782</v>
      </c>
      <c r="D4593" s="5" t="s">
        <v>1826</v>
      </c>
      <c r="E4593" s="5" t="s">
        <v>1782</v>
      </c>
      <c r="F4593" s="5" t="s">
        <v>1782</v>
      </c>
      <c r="N4593" s="4">
        <v>1</v>
      </c>
      <c r="O4593" s="4">
        <v>0</v>
      </c>
      <c r="P4593" s="4">
        <v>0</v>
      </c>
      <c r="Q4593" s="4">
        <v>1</v>
      </c>
      <c r="R4593" s="4" t="s">
        <v>28</v>
      </c>
      <c r="S4593" s="4" t="s">
        <v>29</v>
      </c>
      <c r="T4593" s="4" t="s">
        <v>7894</v>
      </c>
      <c r="AD4593" s="9"/>
      <c r="AF4593" s="9"/>
      <c r="AG4593" s="4" t="s">
        <v>1782</v>
      </c>
      <c r="AH4593" s="4" t="s">
        <v>1782</v>
      </c>
      <c r="AI4593" s="4" t="s">
        <v>7894</v>
      </c>
      <c r="CO4593" s="5"/>
      <c r="CP4593" s="5"/>
      <c r="CQ4593" s="5"/>
      <c r="CR4593" s="5"/>
      <c r="CS4593" s="5"/>
      <c r="CT4593" s="5"/>
      <c r="CU4593" s="5"/>
      <c r="CV4593" s="5"/>
      <c r="CW4593" s="5"/>
      <c r="CX4593" s="5"/>
    </row>
    <row r="4594" spans="1:102" x14ac:dyDescent="0.3">
      <c r="A4594" s="5" t="s">
        <v>14</v>
      </c>
      <c r="B4594" s="16" t="s">
        <v>6206</v>
      </c>
      <c r="C4594" s="5" t="s">
        <v>1782</v>
      </c>
      <c r="D4594" s="5" t="s">
        <v>1826</v>
      </c>
      <c r="E4594" s="5" t="s">
        <v>1782</v>
      </c>
      <c r="F4594" s="5" t="s">
        <v>1782</v>
      </c>
      <c r="N4594" s="4">
        <v>1</v>
      </c>
      <c r="O4594" s="4">
        <v>0</v>
      </c>
      <c r="P4594" s="4">
        <v>0</v>
      </c>
      <c r="Q4594" s="4">
        <v>1</v>
      </c>
      <c r="R4594" s="4" t="s">
        <v>28</v>
      </c>
      <c r="S4594" s="4" t="s">
        <v>29</v>
      </c>
      <c r="T4594" s="4" t="s">
        <v>7894</v>
      </c>
      <c r="AD4594" s="9"/>
      <c r="AF4594" s="9"/>
      <c r="AG4594" s="4" t="s">
        <v>1782</v>
      </c>
      <c r="AH4594" s="4" t="s">
        <v>1782</v>
      </c>
      <c r="AI4594" s="4" t="s">
        <v>7894</v>
      </c>
      <c r="CO4594" s="5"/>
      <c r="CP4594" s="5"/>
      <c r="CQ4594" s="5"/>
      <c r="CR4594" s="5"/>
      <c r="CS4594" s="5"/>
      <c r="CT4594" s="5"/>
      <c r="CU4594" s="5"/>
      <c r="CV4594" s="5"/>
      <c r="CW4594" s="5"/>
      <c r="CX4594" s="5"/>
    </row>
    <row r="4595" spans="1:102" x14ac:dyDescent="0.3">
      <c r="A4595" s="5" t="s">
        <v>1</v>
      </c>
      <c r="B4595" s="16" t="s">
        <v>6207</v>
      </c>
      <c r="C4595" s="5" t="s">
        <v>1782</v>
      </c>
      <c r="D4595" s="5" t="s">
        <v>1826</v>
      </c>
      <c r="E4595" s="5" t="s">
        <v>1782</v>
      </c>
      <c r="F4595" s="5" t="s">
        <v>1782</v>
      </c>
      <c r="N4595" s="4">
        <v>3</v>
      </c>
      <c r="O4595" s="4">
        <v>4</v>
      </c>
      <c r="P4595" s="4">
        <v>2</v>
      </c>
      <c r="Q4595" s="4">
        <v>9</v>
      </c>
      <c r="R4595" s="4" t="s">
        <v>28</v>
      </c>
      <c r="S4595" s="4" t="s">
        <v>29</v>
      </c>
      <c r="T4595" s="4" t="s">
        <v>7894</v>
      </c>
      <c r="AD4595" s="9"/>
      <c r="AF4595" s="9"/>
      <c r="AG4595" s="4" t="s">
        <v>1782</v>
      </c>
      <c r="AH4595" s="4" t="s">
        <v>1782</v>
      </c>
      <c r="AI4595" s="4" t="s">
        <v>7894</v>
      </c>
      <c r="CO4595" s="5"/>
      <c r="CP4595" s="5"/>
      <c r="CQ4595" s="5"/>
      <c r="CR4595" s="5"/>
      <c r="CS4595" s="5"/>
      <c r="CT4595" s="5"/>
      <c r="CU4595" s="5"/>
      <c r="CV4595" s="5"/>
      <c r="CW4595" s="5"/>
      <c r="CX4595" s="5"/>
    </row>
    <row r="4596" spans="1:102" x14ac:dyDescent="0.3">
      <c r="A4596" s="5" t="s">
        <v>14</v>
      </c>
      <c r="B4596" s="16" t="s">
        <v>8560</v>
      </c>
      <c r="C4596" s="5" t="s">
        <v>1782</v>
      </c>
      <c r="D4596" s="5" t="s">
        <v>1826</v>
      </c>
      <c r="E4596" s="5" t="s">
        <v>1782</v>
      </c>
      <c r="F4596" s="5" t="s">
        <v>1782</v>
      </c>
      <c r="N4596" s="4">
        <v>1</v>
      </c>
      <c r="O4596" s="4">
        <v>0</v>
      </c>
      <c r="P4596" s="4">
        <v>0</v>
      </c>
      <c r="Q4596" s="4">
        <v>1</v>
      </c>
      <c r="R4596" s="4" t="s">
        <v>28</v>
      </c>
      <c r="S4596" s="4" t="s">
        <v>29</v>
      </c>
      <c r="T4596" s="4" t="s">
        <v>7894</v>
      </c>
      <c r="AD4596" s="9"/>
      <c r="AF4596" s="9"/>
      <c r="AG4596" s="4" t="s">
        <v>1782</v>
      </c>
      <c r="AH4596" s="4" t="s">
        <v>1782</v>
      </c>
      <c r="AI4596" s="4" t="s">
        <v>7894</v>
      </c>
      <c r="CO4596" s="5"/>
      <c r="CP4596" s="5"/>
      <c r="CQ4596" s="5"/>
      <c r="CR4596" s="5"/>
      <c r="CS4596" s="5"/>
      <c r="CT4596" s="5"/>
      <c r="CU4596" s="5"/>
      <c r="CV4596" s="5"/>
      <c r="CW4596" s="5"/>
      <c r="CX4596" s="5"/>
    </row>
    <row r="4597" spans="1:102" x14ac:dyDescent="0.3">
      <c r="A4597" s="5" t="s">
        <v>14</v>
      </c>
      <c r="B4597" s="16" t="s">
        <v>6208</v>
      </c>
      <c r="C4597" s="5" t="s">
        <v>1782</v>
      </c>
      <c r="D4597" s="5" t="s">
        <v>1826</v>
      </c>
      <c r="E4597" s="5" t="s">
        <v>1782</v>
      </c>
      <c r="F4597" s="5" t="s">
        <v>1782</v>
      </c>
      <c r="N4597" s="4">
        <v>1</v>
      </c>
      <c r="O4597" s="4">
        <v>0</v>
      </c>
      <c r="P4597" s="4">
        <v>0</v>
      </c>
      <c r="Q4597" s="4">
        <v>1</v>
      </c>
      <c r="R4597" s="4" t="s">
        <v>28</v>
      </c>
      <c r="S4597" s="4" t="s">
        <v>29</v>
      </c>
      <c r="T4597" s="4" t="s">
        <v>7894</v>
      </c>
      <c r="AD4597" s="9"/>
      <c r="AF4597" s="9"/>
      <c r="AG4597" s="4" t="s">
        <v>1782</v>
      </c>
      <c r="AH4597" s="4" t="s">
        <v>1782</v>
      </c>
      <c r="AI4597" s="4" t="s">
        <v>7894</v>
      </c>
      <c r="CO4597" s="5"/>
      <c r="CP4597" s="5"/>
      <c r="CQ4597" s="5"/>
      <c r="CR4597" s="5"/>
      <c r="CS4597" s="5"/>
      <c r="CT4597" s="5"/>
      <c r="CU4597" s="5"/>
      <c r="CV4597" s="5"/>
      <c r="CW4597" s="5"/>
      <c r="CX4597" s="5"/>
    </row>
    <row r="4598" spans="1:102" x14ac:dyDescent="0.3">
      <c r="A4598" s="4" t="s">
        <v>1</v>
      </c>
      <c r="B4598" s="17" t="s">
        <v>1827</v>
      </c>
      <c r="C4598" s="4" t="s">
        <v>1782</v>
      </c>
      <c r="D4598" s="4" t="s">
        <v>1827</v>
      </c>
      <c r="E4598" s="4" t="s">
        <v>1782</v>
      </c>
      <c r="F4598" s="4" t="s">
        <v>1782</v>
      </c>
      <c r="N4598" s="4">
        <v>9</v>
      </c>
      <c r="O4598" s="4">
        <v>2</v>
      </c>
      <c r="P4598" s="4">
        <v>30</v>
      </c>
      <c r="Q4598" s="4">
        <v>41</v>
      </c>
      <c r="R4598" s="4" t="s">
        <v>28</v>
      </c>
      <c r="S4598" s="4" t="s">
        <v>29</v>
      </c>
      <c r="T4598" s="4" t="s">
        <v>7894</v>
      </c>
      <c r="AD4598" s="9"/>
      <c r="AF4598" s="9"/>
      <c r="AG4598" s="4" t="s">
        <v>1782</v>
      </c>
      <c r="AH4598" s="4" t="s">
        <v>1782</v>
      </c>
      <c r="AI4598" s="4" t="s">
        <v>7894</v>
      </c>
    </row>
    <row r="4599" spans="1:102" x14ac:dyDescent="0.3">
      <c r="A4599" s="5" t="s">
        <v>77</v>
      </c>
      <c r="B4599" s="16" t="s">
        <v>8561</v>
      </c>
      <c r="C4599" s="5" t="s">
        <v>1782</v>
      </c>
      <c r="D4599" s="5" t="s">
        <v>1827</v>
      </c>
      <c r="E4599" s="5" t="s">
        <v>1782</v>
      </c>
      <c r="F4599" s="5" t="s">
        <v>1782</v>
      </c>
      <c r="N4599" s="4">
        <v>0</v>
      </c>
      <c r="O4599" s="4">
        <v>0</v>
      </c>
      <c r="P4599" s="4">
        <v>11</v>
      </c>
      <c r="Q4599" s="4">
        <v>11</v>
      </c>
      <c r="R4599" s="4" t="s">
        <v>28</v>
      </c>
      <c r="S4599" s="4" t="s">
        <v>29</v>
      </c>
      <c r="T4599" s="4" t="s">
        <v>7894</v>
      </c>
      <c r="AD4599" s="9"/>
      <c r="AF4599" s="9"/>
      <c r="AG4599" s="4" t="s">
        <v>1782</v>
      </c>
      <c r="AH4599" s="4" t="s">
        <v>1782</v>
      </c>
      <c r="AI4599" s="4" t="s">
        <v>7894</v>
      </c>
      <c r="CO4599" s="5"/>
      <c r="CP4599" s="5"/>
      <c r="CQ4599" s="5"/>
      <c r="CR4599" s="5"/>
      <c r="CS4599" s="5"/>
      <c r="CT4599" s="5"/>
      <c r="CU4599" s="5"/>
      <c r="CV4599" s="5"/>
      <c r="CW4599" s="5"/>
      <c r="CX4599" s="5"/>
    </row>
    <row r="4600" spans="1:102" x14ac:dyDescent="0.3">
      <c r="A4600" s="4" t="s">
        <v>14</v>
      </c>
      <c r="B4600" s="17" t="s">
        <v>1828</v>
      </c>
      <c r="C4600" s="4" t="s">
        <v>1782</v>
      </c>
      <c r="D4600" s="4" t="s">
        <v>1827</v>
      </c>
      <c r="E4600" s="4" t="s">
        <v>1782</v>
      </c>
      <c r="F4600" s="4" t="s">
        <v>1782</v>
      </c>
      <c r="N4600" s="4">
        <v>2</v>
      </c>
      <c r="O4600" s="4">
        <v>0</v>
      </c>
      <c r="P4600" s="4">
        <v>0</v>
      </c>
      <c r="Q4600" s="4">
        <v>2</v>
      </c>
      <c r="R4600" s="4" t="s">
        <v>28</v>
      </c>
      <c r="S4600" s="4" t="s">
        <v>29</v>
      </c>
      <c r="T4600" s="4" t="s">
        <v>7894</v>
      </c>
      <c r="AD4600" s="9"/>
      <c r="AF4600" s="9"/>
      <c r="AG4600" s="4" t="s">
        <v>1782</v>
      </c>
      <c r="AH4600" s="4" t="s">
        <v>1782</v>
      </c>
      <c r="AI4600" s="4" t="s">
        <v>7894</v>
      </c>
    </row>
    <row r="4601" spans="1:102" x14ac:dyDescent="0.3">
      <c r="A4601" s="5" t="s">
        <v>14</v>
      </c>
      <c r="B4601" s="16" t="s">
        <v>6209</v>
      </c>
      <c r="C4601" s="5" t="s">
        <v>1782</v>
      </c>
      <c r="D4601" s="5" t="s">
        <v>1827</v>
      </c>
      <c r="E4601" s="5" t="s">
        <v>1782</v>
      </c>
      <c r="F4601" s="5" t="s">
        <v>1782</v>
      </c>
      <c r="N4601" s="4">
        <v>1</v>
      </c>
      <c r="O4601" s="4">
        <v>0</v>
      </c>
      <c r="P4601" s="4">
        <v>0</v>
      </c>
      <c r="Q4601" s="4">
        <v>1</v>
      </c>
      <c r="R4601" s="4" t="s">
        <v>28</v>
      </c>
      <c r="S4601" s="4" t="s">
        <v>29</v>
      </c>
      <c r="T4601" s="4" t="s">
        <v>7894</v>
      </c>
      <c r="AD4601" s="9"/>
      <c r="AF4601" s="9"/>
      <c r="AG4601" s="4" t="s">
        <v>1782</v>
      </c>
      <c r="AH4601" s="4" t="s">
        <v>1782</v>
      </c>
      <c r="AI4601" s="4" t="s">
        <v>7894</v>
      </c>
      <c r="CO4601" s="5"/>
      <c r="CP4601" s="5"/>
      <c r="CQ4601" s="5"/>
      <c r="CR4601" s="5"/>
      <c r="CS4601" s="5"/>
      <c r="CT4601" s="5"/>
      <c r="CU4601" s="5"/>
      <c r="CV4601" s="5"/>
      <c r="CW4601" s="5"/>
      <c r="CX4601" s="5"/>
    </row>
    <row r="4602" spans="1:102" s="5" customFormat="1" x14ac:dyDescent="0.3">
      <c r="A4602" s="4" t="s">
        <v>14</v>
      </c>
      <c r="B4602" s="17" t="s">
        <v>1829</v>
      </c>
      <c r="C4602" s="4" t="s">
        <v>1782</v>
      </c>
      <c r="D4602" s="4" t="s">
        <v>1827</v>
      </c>
      <c r="E4602" s="4" t="s">
        <v>1782</v>
      </c>
      <c r="F4602" s="4" t="s">
        <v>1782</v>
      </c>
      <c r="G4602" s="4"/>
      <c r="H4602" s="4"/>
      <c r="I4602" s="4"/>
      <c r="J4602" s="4"/>
      <c r="K4602" s="4"/>
      <c r="L4602" s="4"/>
      <c r="M4602" s="4"/>
      <c r="N4602" s="4">
        <v>0</v>
      </c>
      <c r="O4602" s="4">
        <v>1</v>
      </c>
      <c r="P4602" s="4">
        <v>0</v>
      </c>
      <c r="Q4602" s="4">
        <v>1</v>
      </c>
      <c r="R4602" s="4" t="s">
        <v>28</v>
      </c>
      <c r="S4602" s="4" t="s">
        <v>29</v>
      </c>
      <c r="T4602" s="4" t="s">
        <v>7894</v>
      </c>
      <c r="U4602" s="4"/>
      <c r="V4602" s="4"/>
      <c r="W4602" s="4"/>
      <c r="X4602" s="4"/>
      <c r="Y4602" s="4"/>
      <c r="Z4602" s="4"/>
      <c r="AA4602" s="4"/>
      <c r="AB4602" s="4"/>
      <c r="AC4602" s="4"/>
      <c r="AD4602" s="9"/>
      <c r="AE4602" s="4"/>
      <c r="AF4602" s="9"/>
      <c r="AG4602" s="4" t="s">
        <v>1782</v>
      </c>
      <c r="AH4602" s="4" t="s">
        <v>1782</v>
      </c>
      <c r="AI4602" s="4" t="s">
        <v>7894</v>
      </c>
      <c r="AJ4602" s="4"/>
      <c r="AK4602" s="4"/>
      <c r="AL4602" s="4"/>
      <c r="AM4602" s="4"/>
      <c r="AN4602" s="4"/>
      <c r="AO4602" s="4"/>
      <c r="AP4602" s="4"/>
      <c r="AQ4602" s="4"/>
      <c r="AR4602" s="4"/>
      <c r="AS4602" s="4"/>
      <c r="AT4602" s="4"/>
      <c r="AU4602" s="4"/>
      <c r="AV4602" s="4"/>
      <c r="AW4602" s="4"/>
      <c r="AX4602" s="4"/>
      <c r="AY4602" s="4"/>
      <c r="AZ4602" s="4"/>
      <c r="BA4602" s="4"/>
      <c r="BB4602" s="4"/>
      <c r="BC4602" s="4"/>
      <c r="BD4602" s="4"/>
      <c r="BE4602" s="4"/>
      <c r="BF4602" s="4"/>
      <c r="BG4602" s="4"/>
      <c r="BH4602" s="4"/>
      <c r="BI4602" s="4"/>
      <c r="BJ4602" s="4"/>
      <c r="BK4602" s="4"/>
      <c r="BL4602" s="4"/>
      <c r="BM4602" s="4"/>
      <c r="BN4602" s="4"/>
      <c r="BO4602" s="4"/>
      <c r="BP4602" s="4"/>
      <c r="BQ4602" s="4"/>
      <c r="BR4602" s="4"/>
      <c r="BS4602" s="4"/>
      <c r="BT4602" s="4"/>
      <c r="BU4602" s="4"/>
      <c r="BV4602" s="4"/>
      <c r="BW4602" s="4"/>
      <c r="BX4602" s="4"/>
      <c r="BY4602" s="4"/>
      <c r="BZ4602" s="4"/>
      <c r="CA4602" s="4"/>
      <c r="CB4602" s="4"/>
      <c r="CC4602" s="4"/>
      <c r="CD4602" s="4"/>
      <c r="CE4602" s="4"/>
      <c r="CF4602" s="4"/>
      <c r="CG4602" s="4"/>
      <c r="CH4602" s="4"/>
      <c r="CI4602" s="4"/>
      <c r="CJ4602" s="4"/>
      <c r="CK4602" s="4"/>
      <c r="CL4602" s="4"/>
      <c r="CM4602" s="4"/>
      <c r="CN4602" s="4"/>
      <c r="CO4602" s="4"/>
      <c r="CP4602" s="4"/>
      <c r="CQ4602" s="4"/>
      <c r="CR4602" s="4"/>
      <c r="CS4602" s="4"/>
      <c r="CT4602" s="4"/>
      <c r="CU4602" s="4"/>
      <c r="CV4602" s="4"/>
      <c r="CW4602" s="4"/>
      <c r="CX4602" s="4"/>
    </row>
    <row r="4603" spans="1:102" x14ac:dyDescent="0.3">
      <c r="A4603" s="5" t="s">
        <v>1</v>
      </c>
      <c r="B4603" s="17" t="s">
        <v>1830</v>
      </c>
      <c r="C4603" s="4" t="s">
        <v>1782</v>
      </c>
      <c r="D4603" s="4" t="s">
        <v>1827</v>
      </c>
      <c r="E4603" s="4" t="s">
        <v>1782</v>
      </c>
      <c r="F4603" s="4" t="s">
        <v>1782</v>
      </c>
      <c r="N4603" s="4">
        <v>1</v>
      </c>
      <c r="O4603" s="4">
        <v>0</v>
      </c>
      <c r="P4603" s="4">
        <v>1</v>
      </c>
      <c r="Q4603" s="4">
        <v>2</v>
      </c>
      <c r="R4603" s="4" t="s">
        <v>28</v>
      </c>
      <c r="S4603" s="4" t="s">
        <v>29</v>
      </c>
      <c r="T4603" s="4" t="s">
        <v>7894</v>
      </c>
      <c r="AD4603" s="9"/>
      <c r="AF4603" s="9"/>
      <c r="AG4603" s="4" t="s">
        <v>1782</v>
      </c>
      <c r="AH4603" s="4" t="s">
        <v>1782</v>
      </c>
      <c r="AI4603" s="4" t="s">
        <v>7894</v>
      </c>
    </row>
    <row r="4604" spans="1:102" x14ac:dyDescent="0.3">
      <c r="A4604" s="5" t="s">
        <v>14</v>
      </c>
      <c r="B4604" s="16" t="s">
        <v>6210</v>
      </c>
      <c r="C4604" s="5" t="s">
        <v>1782</v>
      </c>
      <c r="D4604" s="5" t="s">
        <v>1827</v>
      </c>
      <c r="E4604" s="5" t="s">
        <v>1782</v>
      </c>
      <c r="F4604" s="5" t="s">
        <v>1782</v>
      </c>
      <c r="N4604" s="4">
        <v>10</v>
      </c>
      <c r="O4604" s="4">
        <v>2</v>
      </c>
      <c r="P4604" s="4">
        <v>0</v>
      </c>
      <c r="Q4604" s="4">
        <v>12</v>
      </c>
      <c r="R4604" s="4" t="s">
        <v>28</v>
      </c>
      <c r="S4604" s="4" t="s">
        <v>29</v>
      </c>
      <c r="T4604" s="4" t="s">
        <v>7894</v>
      </c>
      <c r="AD4604" s="9"/>
      <c r="AF4604" s="9"/>
      <c r="AG4604" s="4" t="s">
        <v>1782</v>
      </c>
      <c r="AH4604" s="4" t="s">
        <v>1782</v>
      </c>
      <c r="AI4604" s="4" t="s">
        <v>7894</v>
      </c>
      <c r="CO4604" s="5"/>
      <c r="CP4604" s="5"/>
      <c r="CQ4604" s="5"/>
      <c r="CR4604" s="5"/>
      <c r="CS4604" s="5"/>
      <c r="CT4604" s="5"/>
      <c r="CU4604" s="5"/>
      <c r="CV4604" s="5"/>
      <c r="CW4604" s="5"/>
      <c r="CX4604" s="5"/>
    </row>
    <row r="4605" spans="1:102" x14ac:dyDescent="0.3">
      <c r="A4605" s="4" t="s">
        <v>14</v>
      </c>
      <c r="B4605" s="17" t="s">
        <v>1831</v>
      </c>
      <c r="C4605" s="4" t="s">
        <v>1782</v>
      </c>
      <c r="D4605" s="4" t="s">
        <v>1827</v>
      </c>
      <c r="E4605" s="4" t="s">
        <v>1782</v>
      </c>
      <c r="F4605" s="4" t="s">
        <v>1782</v>
      </c>
      <c r="N4605" s="4">
        <v>0</v>
      </c>
      <c r="O4605" s="4">
        <v>1</v>
      </c>
      <c r="P4605" s="4">
        <v>0</v>
      </c>
      <c r="Q4605" s="4">
        <v>1</v>
      </c>
      <c r="R4605" s="4" t="s">
        <v>28</v>
      </c>
      <c r="S4605" s="4" t="s">
        <v>29</v>
      </c>
      <c r="T4605" s="4" t="s">
        <v>7894</v>
      </c>
      <c r="AD4605" s="9"/>
      <c r="AF4605" s="9"/>
      <c r="AG4605" s="4" t="s">
        <v>1782</v>
      </c>
      <c r="AH4605" s="4" t="s">
        <v>1782</v>
      </c>
      <c r="AI4605" s="4" t="s">
        <v>7894</v>
      </c>
    </row>
    <row r="4606" spans="1:102" x14ac:dyDescent="0.3">
      <c r="A4606" s="5" t="s">
        <v>14</v>
      </c>
      <c r="B4606" s="16" t="s">
        <v>6211</v>
      </c>
      <c r="C4606" s="5" t="s">
        <v>1782</v>
      </c>
      <c r="D4606" s="5" t="s">
        <v>1827</v>
      </c>
      <c r="E4606" s="5" t="s">
        <v>1782</v>
      </c>
      <c r="F4606" s="5" t="s">
        <v>1782</v>
      </c>
      <c r="N4606" s="4">
        <v>4</v>
      </c>
      <c r="O4606" s="4">
        <v>4</v>
      </c>
      <c r="P4606" s="4">
        <v>0</v>
      </c>
      <c r="Q4606" s="4">
        <v>8</v>
      </c>
      <c r="R4606" s="4" t="s">
        <v>28</v>
      </c>
      <c r="S4606" s="4" t="s">
        <v>29</v>
      </c>
      <c r="T4606" s="4" t="s">
        <v>7894</v>
      </c>
      <c r="AD4606" s="9"/>
      <c r="AF4606" s="9"/>
      <c r="AG4606" s="4" t="s">
        <v>1782</v>
      </c>
      <c r="AH4606" s="4" t="s">
        <v>1782</v>
      </c>
      <c r="AI4606" s="4" t="s">
        <v>7894</v>
      </c>
      <c r="CO4606" s="5"/>
      <c r="CP4606" s="5"/>
      <c r="CQ4606" s="5"/>
      <c r="CR4606" s="5"/>
      <c r="CS4606" s="5"/>
      <c r="CT4606" s="5"/>
      <c r="CU4606" s="5"/>
      <c r="CV4606" s="5"/>
      <c r="CW4606" s="5"/>
      <c r="CX4606" s="5"/>
    </row>
    <row r="4607" spans="1:102" x14ac:dyDescent="0.3">
      <c r="A4607" s="5" t="s">
        <v>14</v>
      </c>
      <c r="B4607" s="16" t="s">
        <v>6212</v>
      </c>
      <c r="C4607" s="5" t="s">
        <v>1782</v>
      </c>
      <c r="D4607" s="5" t="s">
        <v>1827</v>
      </c>
      <c r="E4607" s="5" t="s">
        <v>1782</v>
      </c>
      <c r="F4607" s="5" t="s">
        <v>1782</v>
      </c>
      <c r="N4607" s="4">
        <v>9</v>
      </c>
      <c r="O4607" s="4">
        <v>1</v>
      </c>
      <c r="P4607" s="4">
        <v>0</v>
      </c>
      <c r="Q4607" s="4">
        <v>10</v>
      </c>
      <c r="R4607" s="4" t="s">
        <v>28</v>
      </c>
      <c r="S4607" s="4" t="s">
        <v>29</v>
      </c>
      <c r="T4607" s="4" t="s">
        <v>7894</v>
      </c>
      <c r="AD4607" s="9"/>
      <c r="AF4607" s="9"/>
      <c r="AG4607" s="4" t="s">
        <v>1782</v>
      </c>
      <c r="AH4607" s="4" t="s">
        <v>1782</v>
      </c>
      <c r="AI4607" s="4" t="s">
        <v>7894</v>
      </c>
      <c r="CO4607" s="5"/>
      <c r="CP4607" s="5"/>
      <c r="CQ4607" s="5"/>
      <c r="CR4607" s="5"/>
      <c r="CS4607" s="5"/>
      <c r="CT4607" s="5"/>
      <c r="CU4607" s="5"/>
      <c r="CV4607" s="5"/>
      <c r="CW4607" s="5"/>
      <c r="CX4607" s="5"/>
    </row>
    <row r="4608" spans="1:102" x14ac:dyDescent="0.3">
      <c r="A4608" s="5" t="s">
        <v>14</v>
      </c>
      <c r="B4608" s="16" t="s">
        <v>6213</v>
      </c>
      <c r="C4608" s="5" t="s">
        <v>1782</v>
      </c>
      <c r="D4608" s="5" t="s">
        <v>1827</v>
      </c>
      <c r="E4608" s="5" t="s">
        <v>1782</v>
      </c>
      <c r="F4608" s="5" t="s">
        <v>1782</v>
      </c>
      <c r="N4608" s="4">
        <v>2</v>
      </c>
      <c r="O4608" s="4">
        <v>0</v>
      </c>
      <c r="P4608" s="4">
        <v>0</v>
      </c>
      <c r="Q4608" s="4">
        <v>2</v>
      </c>
      <c r="R4608" s="4" t="s">
        <v>28</v>
      </c>
      <c r="S4608" s="4" t="s">
        <v>29</v>
      </c>
      <c r="T4608" s="4" t="s">
        <v>7894</v>
      </c>
      <c r="AD4608" s="9"/>
      <c r="AF4608" s="9"/>
      <c r="AG4608" s="4" t="s">
        <v>1782</v>
      </c>
      <c r="AH4608" s="4" t="s">
        <v>1782</v>
      </c>
      <c r="AI4608" s="4" t="s">
        <v>7894</v>
      </c>
      <c r="CO4608" s="5"/>
      <c r="CP4608" s="5"/>
      <c r="CQ4608" s="5"/>
      <c r="CR4608" s="5"/>
      <c r="CS4608" s="5"/>
      <c r="CT4608" s="5"/>
      <c r="CU4608" s="5"/>
      <c r="CV4608" s="5"/>
      <c r="CW4608" s="5"/>
      <c r="CX4608" s="5"/>
    </row>
    <row r="4609" spans="1:102" x14ac:dyDescent="0.3">
      <c r="A4609" s="5" t="s">
        <v>14</v>
      </c>
      <c r="B4609" s="16" t="s">
        <v>6214</v>
      </c>
      <c r="C4609" s="5" t="s">
        <v>1782</v>
      </c>
      <c r="D4609" s="5" t="s">
        <v>1827</v>
      </c>
      <c r="E4609" s="5" t="s">
        <v>1782</v>
      </c>
      <c r="F4609" s="5" t="s">
        <v>1782</v>
      </c>
      <c r="N4609" s="4">
        <v>3</v>
      </c>
      <c r="O4609" s="4">
        <v>0</v>
      </c>
      <c r="P4609" s="4">
        <v>0</v>
      </c>
      <c r="Q4609" s="4">
        <v>3</v>
      </c>
      <c r="R4609" s="4" t="s">
        <v>28</v>
      </c>
      <c r="S4609" s="4" t="s">
        <v>29</v>
      </c>
      <c r="T4609" s="4" t="s">
        <v>7894</v>
      </c>
      <c r="AD4609" s="9"/>
      <c r="AF4609" s="9"/>
      <c r="AG4609" s="4" t="s">
        <v>1782</v>
      </c>
      <c r="AH4609" s="4" t="s">
        <v>1782</v>
      </c>
      <c r="AI4609" s="4" t="s">
        <v>7894</v>
      </c>
      <c r="CO4609" s="5"/>
      <c r="CP4609" s="5"/>
      <c r="CQ4609" s="5"/>
      <c r="CR4609" s="5"/>
      <c r="CS4609" s="5"/>
      <c r="CT4609" s="5"/>
      <c r="CU4609" s="5"/>
      <c r="CV4609" s="5"/>
      <c r="CW4609" s="5"/>
      <c r="CX4609" s="5"/>
    </row>
    <row r="4610" spans="1:102" x14ac:dyDescent="0.3">
      <c r="A4610" s="5" t="s">
        <v>14</v>
      </c>
      <c r="B4610" s="16" t="s">
        <v>6215</v>
      </c>
      <c r="C4610" s="5" t="s">
        <v>1782</v>
      </c>
      <c r="D4610" s="5" t="s">
        <v>1827</v>
      </c>
      <c r="E4610" s="5" t="s">
        <v>1782</v>
      </c>
      <c r="F4610" s="5" t="s">
        <v>1782</v>
      </c>
      <c r="N4610" s="4">
        <v>1</v>
      </c>
      <c r="O4610" s="4">
        <v>0</v>
      </c>
      <c r="P4610" s="4">
        <v>0</v>
      </c>
      <c r="Q4610" s="4">
        <v>1</v>
      </c>
      <c r="R4610" s="4" t="s">
        <v>28</v>
      </c>
      <c r="S4610" s="4" t="s">
        <v>29</v>
      </c>
      <c r="T4610" s="4" t="s">
        <v>7894</v>
      </c>
      <c r="AD4610" s="9"/>
      <c r="AF4610" s="9"/>
      <c r="AG4610" s="4" t="s">
        <v>1782</v>
      </c>
      <c r="AH4610" s="4" t="s">
        <v>1782</v>
      </c>
      <c r="AI4610" s="4" t="s">
        <v>7894</v>
      </c>
      <c r="CO4610" s="5"/>
      <c r="CP4610" s="5"/>
      <c r="CQ4610" s="5"/>
      <c r="CR4610" s="5"/>
      <c r="CS4610" s="5"/>
      <c r="CT4610" s="5"/>
      <c r="CU4610" s="5"/>
      <c r="CV4610" s="5"/>
      <c r="CW4610" s="5"/>
      <c r="CX4610" s="5"/>
    </row>
    <row r="4611" spans="1:102" x14ac:dyDescent="0.3">
      <c r="A4611" s="4" t="s">
        <v>1</v>
      </c>
      <c r="B4611" s="17" t="s">
        <v>1745</v>
      </c>
      <c r="C4611" s="4" t="s">
        <v>187</v>
      </c>
      <c r="D4611" s="4" t="s">
        <v>1745</v>
      </c>
      <c r="E4611" s="4" t="s">
        <v>4307</v>
      </c>
      <c r="F4611" s="4" t="s">
        <v>1727</v>
      </c>
      <c r="H4611" s="4" t="s">
        <v>8106</v>
      </c>
      <c r="N4611" s="4">
        <v>10</v>
      </c>
      <c r="O4611" s="4">
        <v>1</v>
      </c>
      <c r="P4611" s="4">
        <v>17</v>
      </c>
      <c r="Q4611" s="4">
        <v>28</v>
      </c>
      <c r="R4611" s="4" t="s">
        <v>28</v>
      </c>
      <c r="S4611" s="4" t="s">
        <v>29</v>
      </c>
      <c r="T4611" s="4" t="s">
        <v>7079</v>
      </c>
      <c r="AC4611" s="4" t="s">
        <v>1725</v>
      </c>
      <c r="AD4611" s="9" t="str">
        <f t="shared" ref="AD4611:AD4623" si="366">HYPERLINK("https://www.gbif.org/species/search?q=" &amp; E4611 &amp; "&amp;highertaxon_key=6&amp;status=ACCEPTED")</f>
        <v>https://www.gbif.org/species/search?q=Faboideae&amp;highertaxon_key=6&amp;status=ACCEPTED</v>
      </c>
      <c r="AF4611" s="9" t="str">
        <f t="shared" ref="AF4611:AF4623" si="367">HYPERLINK("https://powo.science.kew.org/results?q=" &amp; E4611)</f>
        <v>https://powo.science.kew.org/results?q=Faboideae</v>
      </c>
      <c r="AG4611" s="4" t="s">
        <v>146</v>
      </c>
      <c r="AH4611" s="4" t="s">
        <v>33</v>
      </c>
      <c r="AI4611" s="4" t="s">
        <v>7079</v>
      </c>
    </row>
    <row r="4612" spans="1:102" x14ac:dyDescent="0.3">
      <c r="A4612" s="5" t="s">
        <v>14</v>
      </c>
      <c r="B4612" s="16" t="s">
        <v>6216</v>
      </c>
      <c r="C4612" s="5" t="s">
        <v>187</v>
      </c>
      <c r="D4612" s="5" t="s">
        <v>1745</v>
      </c>
      <c r="E4612" s="5" t="s">
        <v>4307</v>
      </c>
      <c r="F4612" s="5" t="s">
        <v>1727</v>
      </c>
      <c r="H4612" s="4" t="s">
        <v>8106</v>
      </c>
      <c r="N4612" s="4">
        <v>1</v>
      </c>
      <c r="O4612" s="4">
        <v>0</v>
      </c>
      <c r="P4612" s="4">
        <v>0</v>
      </c>
      <c r="Q4612" s="4">
        <v>1</v>
      </c>
      <c r="R4612" s="4" t="s">
        <v>28</v>
      </c>
      <c r="S4612" s="4" t="s">
        <v>29</v>
      </c>
      <c r="T4612" s="4" t="s">
        <v>7079</v>
      </c>
      <c r="AC4612" s="4" t="s">
        <v>1725</v>
      </c>
      <c r="AD4612" s="9" t="str">
        <f t="shared" si="366"/>
        <v>https://www.gbif.org/species/search?q=Faboideae&amp;highertaxon_key=6&amp;status=ACCEPTED</v>
      </c>
      <c r="AF4612" s="9" t="str">
        <f t="shared" si="367"/>
        <v>https://powo.science.kew.org/results?q=Faboideae</v>
      </c>
      <c r="AG4612" s="4" t="s">
        <v>146</v>
      </c>
      <c r="AH4612" s="4" t="s">
        <v>33</v>
      </c>
      <c r="AI4612" s="4" t="s">
        <v>7079</v>
      </c>
      <c r="CO4612" s="5"/>
      <c r="CP4612" s="5"/>
      <c r="CQ4612" s="5"/>
      <c r="CR4612" s="5"/>
      <c r="CS4612" s="5"/>
      <c r="CT4612" s="5"/>
      <c r="CU4612" s="5"/>
      <c r="CV4612" s="5"/>
      <c r="CW4612" s="5"/>
      <c r="CX4612" s="5"/>
    </row>
    <row r="4613" spans="1:102" x14ac:dyDescent="0.3">
      <c r="A4613" s="5" t="s">
        <v>77</v>
      </c>
      <c r="B4613" s="16" t="s">
        <v>7625</v>
      </c>
      <c r="C4613" s="5" t="s">
        <v>187</v>
      </c>
      <c r="D4613" s="5" t="s">
        <v>1745</v>
      </c>
      <c r="E4613" s="5" t="s">
        <v>4307</v>
      </c>
      <c r="F4613" s="5" t="s">
        <v>1727</v>
      </c>
      <c r="H4613" s="4" t="s">
        <v>8106</v>
      </c>
      <c r="N4613" s="4">
        <v>0</v>
      </c>
      <c r="O4613" s="4">
        <v>0</v>
      </c>
      <c r="P4613" s="4">
        <v>36</v>
      </c>
      <c r="Q4613" s="4">
        <v>36</v>
      </c>
      <c r="R4613" s="4" t="s">
        <v>28</v>
      </c>
      <c r="S4613" s="4" t="s">
        <v>29</v>
      </c>
      <c r="T4613" s="4" t="s">
        <v>7079</v>
      </c>
      <c r="AC4613" s="4" t="s">
        <v>1725</v>
      </c>
      <c r="AD4613" s="9" t="str">
        <f t="shared" si="366"/>
        <v>https://www.gbif.org/species/search?q=Faboideae&amp;highertaxon_key=6&amp;status=ACCEPTED</v>
      </c>
      <c r="AF4613" s="9" t="str">
        <f t="shared" si="367"/>
        <v>https://powo.science.kew.org/results?q=Faboideae</v>
      </c>
      <c r="AG4613" s="4" t="s">
        <v>146</v>
      </c>
      <c r="AH4613" s="4" t="s">
        <v>33</v>
      </c>
      <c r="AI4613" s="4" t="s">
        <v>7079</v>
      </c>
      <c r="CO4613" s="5"/>
      <c r="CP4613" s="5"/>
      <c r="CQ4613" s="5"/>
      <c r="CR4613" s="5"/>
      <c r="CS4613" s="5"/>
      <c r="CT4613" s="5"/>
      <c r="CU4613" s="5"/>
      <c r="CV4613" s="5"/>
      <c r="CW4613" s="5"/>
      <c r="CX4613" s="5"/>
    </row>
    <row r="4614" spans="1:102" x14ac:dyDescent="0.3">
      <c r="A4614" s="4" t="s">
        <v>14</v>
      </c>
      <c r="B4614" s="17" t="s">
        <v>3290</v>
      </c>
      <c r="C4614" s="4" t="s">
        <v>976</v>
      </c>
      <c r="D4614" s="4" t="s">
        <v>3290</v>
      </c>
      <c r="E4614" s="4" t="s">
        <v>3290</v>
      </c>
      <c r="F4614" s="4" t="s">
        <v>3290</v>
      </c>
      <c r="N4614" s="4">
        <v>15</v>
      </c>
      <c r="O4614" s="4">
        <v>4</v>
      </c>
      <c r="P4614" s="4">
        <v>0</v>
      </c>
      <c r="Q4614" s="4">
        <v>19</v>
      </c>
      <c r="R4614" s="4" t="s">
        <v>3291</v>
      </c>
      <c r="S4614" s="4" t="s">
        <v>3291</v>
      </c>
      <c r="T4614" s="4" t="s">
        <v>7928</v>
      </c>
      <c r="AC4614" s="4" t="s">
        <v>3292</v>
      </c>
      <c r="AD4614" s="9" t="str">
        <f t="shared" si="366"/>
        <v>https://www.gbif.org/species/search?q=Pterocarya&amp;highertaxon_key=6&amp;status=ACCEPTED</v>
      </c>
      <c r="AE4614" s="4" t="s">
        <v>3293</v>
      </c>
      <c r="AF4614" s="9" t="str">
        <f t="shared" si="367"/>
        <v>https://powo.science.kew.org/results?q=Pterocarya</v>
      </c>
      <c r="AG4614" s="4" t="s">
        <v>21</v>
      </c>
      <c r="AH4614" s="4" t="s">
        <v>21</v>
      </c>
      <c r="AI4614" s="4" t="s">
        <v>8095</v>
      </c>
    </row>
    <row r="4615" spans="1:102" s="6" customFormat="1" x14ac:dyDescent="0.3">
      <c r="A4615" s="5" t="s">
        <v>14</v>
      </c>
      <c r="B4615" s="16" t="s">
        <v>7396</v>
      </c>
      <c r="C4615" s="5" t="s">
        <v>976</v>
      </c>
      <c r="D4615" s="5" t="s">
        <v>3290</v>
      </c>
      <c r="E4615" s="5" t="s">
        <v>3290</v>
      </c>
      <c r="F4615" s="5" t="s">
        <v>3290</v>
      </c>
      <c r="G4615" s="4"/>
      <c r="H4615" s="4"/>
      <c r="I4615" s="4"/>
      <c r="J4615" s="4"/>
      <c r="K4615" s="4"/>
      <c r="L4615" s="4"/>
      <c r="M4615" s="4"/>
      <c r="N4615" s="4">
        <v>0</v>
      </c>
      <c r="O4615" s="4">
        <v>1</v>
      </c>
      <c r="P4615" s="4">
        <v>0</v>
      </c>
      <c r="Q4615" s="4">
        <v>1</v>
      </c>
      <c r="R4615" s="4" t="s">
        <v>3291</v>
      </c>
      <c r="S4615" s="4" t="s">
        <v>3291</v>
      </c>
      <c r="T4615" s="4" t="s">
        <v>7928</v>
      </c>
      <c r="U4615" s="4"/>
      <c r="V4615" s="4"/>
      <c r="W4615" s="4"/>
      <c r="X4615" s="4"/>
      <c r="Y4615" s="4"/>
      <c r="Z4615" s="4"/>
      <c r="AA4615" s="4"/>
      <c r="AB4615" s="4"/>
      <c r="AC4615" s="4" t="s">
        <v>3292</v>
      </c>
      <c r="AD4615" s="9" t="str">
        <f t="shared" si="366"/>
        <v>https://www.gbif.org/species/search?q=Pterocarya&amp;highertaxon_key=6&amp;status=ACCEPTED</v>
      </c>
      <c r="AE4615" s="4" t="s">
        <v>3293</v>
      </c>
      <c r="AF4615" s="9" t="str">
        <f t="shared" si="367"/>
        <v>https://powo.science.kew.org/results?q=Pterocarya</v>
      </c>
      <c r="AG4615" s="4" t="s">
        <v>21</v>
      </c>
      <c r="AH4615" s="4" t="s">
        <v>21</v>
      </c>
      <c r="AI4615" s="4" t="s">
        <v>8095</v>
      </c>
      <c r="AJ4615" s="4"/>
      <c r="AK4615" s="4"/>
      <c r="AL4615" s="4"/>
      <c r="AM4615" s="4"/>
      <c r="AN4615" s="4"/>
      <c r="AO4615" s="4"/>
      <c r="AP4615" s="4"/>
      <c r="AQ4615" s="4"/>
      <c r="AR4615" s="4"/>
      <c r="AS4615" s="4"/>
      <c r="AT4615" s="4"/>
      <c r="AU4615" s="4"/>
      <c r="AV4615" s="4"/>
      <c r="AW4615" s="4"/>
      <c r="AX4615" s="4"/>
      <c r="AY4615" s="4"/>
      <c r="AZ4615" s="4"/>
      <c r="BA4615" s="4"/>
      <c r="BB4615" s="4"/>
      <c r="BC4615" s="4"/>
      <c r="BD4615" s="4"/>
      <c r="BE4615" s="4"/>
      <c r="BF4615" s="4"/>
      <c r="BG4615" s="4"/>
      <c r="BH4615" s="4"/>
      <c r="BI4615" s="4"/>
      <c r="BJ4615" s="4"/>
      <c r="BK4615" s="4"/>
      <c r="BL4615" s="4"/>
      <c r="BM4615" s="4"/>
      <c r="BN4615" s="4"/>
      <c r="BO4615" s="4"/>
      <c r="BP4615" s="4"/>
      <c r="BQ4615" s="4"/>
      <c r="BR4615" s="4"/>
      <c r="BS4615" s="4"/>
      <c r="BT4615" s="4"/>
      <c r="BU4615" s="4"/>
      <c r="BV4615" s="4"/>
      <c r="BW4615" s="4"/>
      <c r="BX4615" s="4"/>
      <c r="BY4615" s="4"/>
      <c r="BZ4615" s="4"/>
      <c r="CA4615" s="4"/>
      <c r="CB4615" s="4"/>
      <c r="CC4615" s="4"/>
      <c r="CD4615" s="4"/>
      <c r="CE4615" s="4"/>
      <c r="CF4615" s="4"/>
      <c r="CG4615" s="4"/>
      <c r="CH4615" s="4"/>
      <c r="CI4615" s="4"/>
      <c r="CJ4615" s="4"/>
      <c r="CK4615" s="4"/>
      <c r="CL4615" s="4"/>
      <c r="CM4615" s="4"/>
      <c r="CN4615" s="4"/>
      <c r="CO4615" s="5"/>
      <c r="CP4615" s="5"/>
      <c r="CQ4615" s="5"/>
      <c r="CR4615" s="5"/>
      <c r="CS4615" s="5"/>
      <c r="CT4615" s="5"/>
      <c r="CU4615" s="5"/>
      <c r="CV4615" s="5"/>
      <c r="CW4615" s="5"/>
      <c r="CX4615" s="5"/>
    </row>
    <row r="4616" spans="1:102" s="6" customFormat="1" x14ac:dyDescent="0.3">
      <c r="A4616" s="5" t="s">
        <v>14</v>
      </c>
      <c r="B4616" s="16" t="s">
        <v>8562</v>
      </c>
      <c r="C4616" s="5" t="s">
        <v>976</v>
      </c>
      <c r="D4616" s="5" t="s">
        <v>3290</v>
      </c>
      <c r="E4616" s="5" t="s">
        <v>3290</v>
      </c>
      <c r="F4616" s="5" t="s">
        <v>3290</v>
      </c>
      <c r="G4616" s="4"/>
      <c r="H4616" s="4"/>
      <c r="I4616" s="4"/>
      <c r="J4616" s="4"/>
      <c r="K4616" s="4"/>
      <c r="L4616" s="4"/>
      <c r="M4616" s="4"/>
      <c r="N4616" s="4">
        <v>1</v>
      </c>
      <c r="O4616" s="4">
        <v>0</v>
      </c>
      <c r="P4616" s="4">
        <v>0</v>
      </c>
      <c r="Q4616" s="4">
        <v>1</v>
      </c>
      <c r="R4616" s="4" t="s">
        <v>3291</v>
      </c>
      <c r="S4616" s="4" t="s">
        <v>3291</v>
      </c>
      <c r="T4616" s="4" t="s">
        <v>7928</v>
      </c>
      <c r="U4616" s="4"/>
      <c r="V4616" s="4"/>
      <c r="W4616" s="4"/>
      <c r="X4616" s="4"/>
      <c r="Y4616" s="4"/>
      <c r="Z4616" s="4"/>
      <c r="AA4616" s="4"/>
      <c r="AB4616" s="4"/>
      <c r="AC4616" s="4" t="s">
        <v>3292</v>
      </c>
      <c r="AD4616" s="9" t="str">
        <f t="shared" si="366"/>
        <v>https://www.gbif.org/species/search?q=Pterocarya&amp;highertaxon_key=6&amp;status=ACCEPTED</v>
      </c>
      <c r="AE4616" s="4" t="s">
        <v>3293</v>
      </c>
      <c r="AF4616" s="9" t="str">
        <f t="shared" si="367"/>
        <v>https://powo.science.kew.org/results?q=Pterocarya</v>
      </c>
      <c r="AG4616" s="4" t="s">
        <v>21</v>
      </c>
      <c r="AH4616" s="4" t="s">
        <v>21</v>
      </c>
      <c r="AI4616" s="4" t="s">
        <v>8095</v>
      </c>
      <c r="AJ4616" s="4"/>
      <c r="AK4616" s="4"/>
      <c r="AL4616" s="4"/>
      <c r="AM4616" s="4"/>
      <c r="AN4616" s="4"/>
      <c r="AO4616" s="4"/>
      <c r="AP4616" s="4"/>
      <c r="AQ4616" s="4"/>
      <c r="AR4616" s="4"/>
      <c r="AS4616" s="4"/>
      <c r="AT4616" s="4"/>
      <c r="AU4616" s="4"/>
      <c r="AV4616" s="4"/>
      <c r="AW4616" s="4"/>
      <c r="AX4616" s="4"/>
      <c r="AY4616" s="4"/>
      <c r="AZ4616" s="4"/>
      <c r="BA4616" s="4"/>
      <c r="BB4616" s="4"/>
      <c r="BC4616" s="4"/>
      <c r="BD4616" s="4"/>
      <c r="BE4616" s="4"/>
      <c r="BF4616" s="4"/>
      <c r="BG4616" s="4"/>
      <c r="BH4616" s="4"/>
      <c r="BI4616" s="4"/>
      <c r="BJ4616" s="4"/>
      <c r="BK4616" s="4"/>
      <c r="BL4616" s="4"/>
      <c r="BM4616" s="4"/>
      <c r="BN4616" s="4"/>
      <c r="BO4616" s="4"/>
      <c r="BP4616" s="4"/>
      <c r="BQ4616" s="4"/>
      <c r="BR4616" s="4"/>
      <c r="BS4616" s="4"/>
      <c r="BT4616" s="4"/>
      <c r="BU4616" s="4"/>
      <c r="BV4616" s="4"/>
      <c r="BW4616" s="4"/>
      <c r="BX4616" s="4"/>
      <c r="BY4616" s="4"/>
      <c r="BZ4616" s="4"/>
      <c r="CA4616" s="4"/>
      <c r="CB4616" s="4"/>
      <c r="CC4616" s="4"/>
      <c r="CD4616" s="4"/>
      <c r="CE4616" s="4"/>
      <c r="CF4616" s="4"/>
      <c r="CG4616" s="4"/>
      <c r="CH4616" s="4"/>
      <c r="CI4616" s="4"/>
      <c r="CJ4616" s="4"/>
      <c r="CK4616" s="4"/>
      <c r="CL4616" s="4"/>
      <c r="CM4616" s="4"/>
      <c r="CN4616" s="4"/>
      <c r="CO4616" s="5"/>
      <c r="CP4616" s="5"/>
      <c r="CQ4616" s="5"/>
      <c r="CR4616" s="5"/>
      <c r="CS4616" s="5"/>
      <c r="CT4616" s="5"/>
      <c r="CU4616" s="5"/>
      <c r="CV4616" s="5"/>
      <c r="CW4616" s="5"/>
      <c r="CX4616" s="5"/>
    </row>
    <row r="4617" spans="1:102" x14ac:dyDescent="0.3">
      <c r="A4617" s="5" t="s">
        <v>14</v>
      </c>
      <c r="B4617" s="16" t="s">
        <v>6217</v>
      </c>
      <c r="C4617" s="5" t="s">
        <v>976</v>
      </c>
      <c r="D4617" s="5" t="s">
        <v>3290</v>
      </c>
      <c r="E4617" s="5" t="s">
        <v>3290</v>
      </c>
      <c r="F4617" s="5" t="s">
        <v>3290</v>
      </c>
      <c r="N4617" s="4">
        <v>1</v>
      </c>
      <c r="O4617" s="4">
        <v>0</v>
      </c>
      <c r="P4617" s="4">
        <v>0</v>
      </c>
      <c r="Q4617" s="4">
        <v>1</v>
      </c>
      <c r="R4617" s="4" t="s">
        <v>3291</v>
      </c>
      <c r="S4617" s="4" t="s">
        <v>3291</v>
      </c>
      <c r="T4617" s="4" t="s">
        <v>7928</v>
      </c>
      <c r="AC4617" s="4" t="s">
        <v>3292</v>
      </c>
      <c r="AD4617" s="9" t="str">
        <f t="shared" si="366"/>
        <v>https://www.gbif.org/species/search?q=Pterocarya&amp;highertaxon_key=6&amp;status=ACCEPTED</v>
      </c>
      <c r="AE4617" s="4" t="s">
        <v>3293</v>
      </c>
      <c r="AF4617" s="9" t="str">
        <f t="shared" si="367"/>
        <v>https://powo.science.kew.org/results?q=Pterocarya</v>
      </c>
      <c r="AG4617" s="4" t="s">
        <v>21</v>
      </c>
      <c r="AH4617" s="4" t="s">
        <v>21</v>
      </c>
      <c r="AI4617" s="4" t="s">
        <v>8095</v>
      </c>
      <c r="CO4617" s="5"/>
      <c r="CP4617" s="5"/>
      <c r="CQ4617" s="5"/>
      <c r="CR4617" s="5"/>
      <c r="CS4617" s="5"/>
      <c r="CT4617" s="5"/>
      <c r="CU4617" s="5"/>
      <c r="CV4617" s="5"/>
      <c r="CW4617" s="5"/>
      <c r="CX4617" s="5"/>
    </row>
    <row r="4618" spans="1:102" s="34" customFormat="1" x14ac:dyDescent="0.3">
      <c r="A4618" s="5" t="s">
        <v>14</v>
      </c>
      <c r="B4618" s="16" t="s">
        <v>1558</v>
      </c>
      <c r="C4618" s="5" t="s">
        <v>1548</v>
      </c>
      <c r="D4618" s="5" t="s">
        <v>1558</v>
      </c>
      <c r="E4618" s="5" t="s">
        <v>1548</v>
      </c>
      <c r="F4618" s="5" t="s">
        <v>1548</v>
      </c>
      <c r="G4618" s="4"/>
      <c r="H4618" s="4" t="s">
        <v>118</v>
      </c>
      <c r="I4618" s="4"/>
      <c r="J4618" s="4"/>
      <c r="K4618" s="4"/>
      <c r="L4618" s="4"/>
      <c r="M4618" s="4"/>
      <c r="N4618" s="4">
        <v>1</v>
      </c>
      <c r="O4618" s="4">
        <v>0</v>
      </c>
      <c r="P4618" s="4">
        <v>0</v>
      </c>
      <c r="Q4618" s="4">
        <v>1</v>
      </c>
      <c r="R4618" s="4" t="s">
        <v>565</v>
      </c>
      <c r="S4618" s="4" t="s">
        <v>565</v>
      </c>
      <c r="T4618" s="4" t="s">
        <v>7774</v>
      </c>
      <c r="U4618" s="4"/>
      <c r="V4618" s="4"/>
      <c r="W4618" s="4"/>
      <c r="X4618" s="4"/>
      <c r="Y4618" s="4"/>
      <c r="Z4618" s="4"/>
      <c r="AA4618" s="4"/>
      <c r="AB4618" s="4"/>
      <c r="AC4618" s="4" t="s">
        <v>1549</v>
      </c>
      <c r="AD4618" s="9" t="str">
        <f t="shared" si="366"/>
        <v>https://www.gbif.org/species/search?q=Dipsacaceae&amp;highertaxon_key=6&amp;status=ACCEPTED</v>
      </c>
      <c r="AE4618" s="4"/>
      <c r="AF4618" s="9" t="str">
        <f t="shared" si="367"/>
        <v>https://powo.science.kew.org/results?q=Dipsacaceae</v>
      </c>
      <c r="AG4618" s="4" t="s">
        <v>4302</v>
      </c>
      <c r="AH4618" s="4" t="s">
        <v>33</v>
      </c>
      <c r="AI4618" s="4" t="s">
        <v>894</v>
      </c>
      <c r="AJ4618" s="4"/>
      <c r="AK4618" s="4"/>
      <c r="AL4618" s="4"/>
      <c r="AM4618" s="4"/>
      <c r="AN4618" s="4"/>
      <c r="AO4618" s="4"/>
      <c r="AP4618" s="4"/>
      <c r="AQ4618" s="4"/>
      <c r="AR4618" s="4"/>
      <c r="AS4618" s="4"/>
      <c r="AT4618" s="4"/>
      <c r="AU4618" s="4"/>
      <c r="AV4618" s="4"/>
      <c r="AW4618" s="4"/>
      <c r="AX4618" s="4"/>
      <c r="AY4618" s="4"/>
      <c r="AZ4618" s="4"/>
      <c r="BA4618" s="4"/>
      <c r="BB4618" s="4"/>
      <c r="BC4618" s="4"/>
      <c r="BD4618" s="4"/>
      <c r="BE4618" s="4"/>
      <c r="BF4618" s="4"/>
      <c r="BG4618" s="4"/>
      <c r="BH4618" s="4"/>
      <c r="BI4618" s="4"/>
      <c r="BJ4618" s="4"/>
      <c r="BK4618" s="4"/>
      <c r="BL4618" s="4"/>
      <c r="BM4618" s="4"/>
      <c r="BN4618" s="4"/>
      <c r="BO4618" s="4"/>
      <c r="BP4618" s="4"/>
      <c r="BQ4618" s="4"/>
      <c r="BR4618" s="4"/>
      <c r="BS4618" s="4"/>
      <c r="BT4618" s="4"/>
      <c r="BU4618" s="4"/>
      <c r="BV4618" s="4"/>
      <c r="BW4618" s="4"/>
      <c r="BX4618" s="4"/>
      <c r="BY4618" s="4"/>
      <c r="BZ4618" s="4"/>
      <c r="CA4618" s="4"/>
      <c r="CB4618" s="4"/>
      <c r="CC4618" s="4"/>
      <c r="CD4618" s="4"/>
      <c r="CE4618" s="4"/>
      <c r="CF4618" s="4"/>
      <c r="CG4618" s="4"/>
      <c r="CH4618" s="4"/>
      <c r="CI4618" s="4"/>
      <c r="CJ4618" s="4"/>
      <c r="CK4618" s="4"/>
      <c r="CL4618" s="4"/>
      <c r="CM4618" s="4"/>
      <c r="CN4618" s="4"/>
      <c r="CO4618" s="5"/>
      <c r="CP4618" s="5"/>
      <c r="CQ4618" s="5"/>
      <c r="CR4618" s="5"/>
      <c r="CS4618" s="5"/>
      <c r="CT4618" s="5"/>
      <c r="CU4618" s="5"/>
      <c r="CV4618" s="5"/>
      <c r="CW4618" s="5"/>
      <c r="CX4618" s="5"/>
    </row>
    <row r="4619" spans="1:102" s="34" customFormat="1" x14ac:dyDescent="0.3">
      <c r="A4619" s="5" t="s">
        <v>14</v>
      </c>
      <c r="B4619" s="16" t="s">
        <v>9190</v>
      </c>
      <c r="C4619" s="5" t="s">
        <v>1548</v>
      </c>
      <c r="D4619" s="5" t="s">
        <v>1558</v>
      </c>
      <c r="E4619" s="5" t="s">
        <v>1548</v>
      </c>
      <c r="F4619" s="5" t="s">
        <v>1548</v>
      </c>
      <c r="G4619" s="4"/>
      <c r="H4619" s="4" t="s">
        <v>118</v>
      </c>
      <c r="I4619" s="4"/>
      <c r="J4619" s="4"/>
      <c r="K4619" s="4"/>
      <c r="L4619" s="4"/>
      <c r="M4619" s="4"/>
      <c r="N4619" s="4">
        <v>1</v>
      </c>
      <c r="O4619" s="4">
        <v>0</v>
      </c>
      <c r="P4619" s="4">
        <v>0</v>
      </c>
      <c r="Q4619" s="4">
        <v>1</v>
      </c>
      <c r="R4619" s="4" t="s">
        <v>565</v>
      </c>
      <c r="S4619" s="4" t="s">
        <v>565</v>
      </c>
      <c r="T4619" s="4" t="s">
        <v>7774</v>
      </c>
      <c r="U4619" s="4"/>
      <c r="V4619" s="4"/>
      <c r="W4619" s="4"/>
      <c r="X4619" s="4"/>
      <c r="Y4619" s="4"/>
      <c r="Z4619" s="4"/>
      <c r="AA4619" s="4"/>
      <c r="AB4619" s="4"/>
      <c r="AC4619" s="4" t="s">
        <v>1549</v>
      </c>
      <c r="AD4619" s="9" t="str">
        <f t="shared" si="366"/>
        <v>https://www.gbif.org/species/search?q=Dipsacaceae&amp;highertaxon_key=6&amp;status=ACCEPTED</v>
      </c>
      <c r="AE4619" s="4"/>
      <c r="AF4619" s="9" t="str">
        <f t="shared" si="367"/>
        <v>https://powo.science.kew.org/results?q=Dipsacaceae</v>
      </c>
      <c r="AG4619" s="4" t="s">
        <v>4302</v>
      </c>
      <c r="AH4619" s="4" t="s">
        <v>33</v>
      </c>
      <c r="AI4619" s="4" t="s">
        <v>894</v>
      </c>
      <c r="AJ4619" s="4"/>
      <c r="AK4619" s="4"/>
      <c r="AL4619" s="4"/>
      <c r="AM4619" s="4"/>
      <c r="AN4619" s="4"/>
      <c r="AO4619" s="4"/>
      <c r="AP4619" s="4"/>
      <c r="AQ4619" s="4"/>
      <c r="AR4619" s="4"/>
      <c r="AS4619" s="4"/>
      <c r="AT4619" s="4"/>
      <c r="AU4619" s="4"/>
      <c r="AV4619" s="4"/>
      <c r="AW4619" s="4"/>
      <c r="AX4619" s="4"/>
      <c r="AY4619" s="4"/>
      <c r="AZ4619" s="4"/>
      <c r="BA4619" s="4"/>
      <c r="BB4619" s="4"/>
      <c r="BC4619" s="4"/>
      <c r="BD4619" s="4"/>
      <c r="BE4619" s="4"/>
      <c r="BF4619" s="4"/>
      <c r="BG4619" s="4"/>
      <c r="BH4619" s="4"/>
      <c r="BI4619" s="4"/>
      <c r="BJ4619" s="4"/>
      <c r="BK4619" s="4"/>
      <c r="BL4619" s="4"/>
      <c r="BM4619" s="4"/>
      <c r="BN4619" s="4"/>
      <c r="BO4619" s="4"/>
      <c r="BP4619" s="4"/>
      <c r="BQ4619" s="4"/>
      <c r="BR4619" s="4"/>
      <c r="BS4619" s="4"/>
      <c r="BT4619" s="4"/>
      <c r="BU4619" s="4"/>
      <c r="BV4619" s="4"/>
      <c r="BW4619" s="4"/>
      <c r="BX4619" s="4"/>
      <c r="BY4619" s="4"/>
      <c r="BZ4619" s="4"/>
      <c r="CA4619" s="4"/>
      <c r="CB4619" s="4"/>
      <c r="CC4619" s="4"/>
      <c r="CD4619" s="4"/>
      <c r="CE4619" s="4"/>
      <c r="CF4619" s="4"/>
      <c r="CG4619" s="4"/>
      <c r="CH4619" s="4"/>
      <c r="CI4619" s="4"/>
      <c r="CJ4619" s="4"/>
      <c r="CK4619" s="4"/>
      <c r="CL4619" s="4"/>
      <c r="CM4619" s="4"/>
      <c r="CN4619" s="4"/>
      <c r="CO4619" s="5"/>
      <c r="CP4619" s="5"/>
      <c r="CQ4619" s="5"/>
      <c r="CR4619" s="5"/>
      <c r="CS4619" s="5"/>
      <c r="CT4619" s="5"/>
      <c r="CU4619" s="5"/>
      <c r="CV4619" s="5"/>
      <c r="CW4619" s="5"/>
      <c r="CX4619" s="5"/>
    </row>
    <row r="4620" spans="1:102" x14ac:dyDescent="0.3">
      <c r="A4620" s="5" t="s">
        <v>14</v>
      </c>
      <c r="B4620" s="16" t="s">
        <v>6218</v>
      </c>
      <c r="C4620" s="5" t="s">
        <v>1548</v>
      </c>
      <c r="D4620" s="5" t="s">
        <v>1558</v>
      </c>
      <c r="E4620" s="5" t="s">
        <v>1548</v>
      </c>
      <c r="F4620" s="5" t="s">
        <v>1548</v>
      </c>
      <c r="H4620" s="4" t="s">
        <v>118</v>
      </c>
      <c r="N4620" s="4">
        <v>4</v>
      </c>
      <c r="O4620" s="4">
        <v>0</v>
      </c>
      <c r="P4620" s="4">
        <v>0</v>
      </c>
      <c r="Q4620" s="4">
        <v>4</v>
      </c>
      <c r="R4620" s="4" t="s">
        <v>565</v>
      </c>
      <c r="S4620" s="4" t="s">
        <v>565</v>
      </c>
      <c r="T4620" s="4" t="s">
        <v>7774</v>
      </c>
      <c r="AC4620" s="4" t="s">
        <v>1549</v>
      </c>
      <c r="AD4620" s="9" t="str">
        <f t="shared" si="366"/>
        <v>https://www.gbif.org/species/search?q=Dipsacaceae&amp;highertaxon_key=6&amp;status=ACCEPTED</v>
      </c>
      <c r="AF4620" s="9" t="str">
        <f t="shared" si="367"/>
        <v>https://powo.science.kew.org/results?q=Dipsacaceae</v>
      </c>
      <c r="AG4620" s="4" t="s">
        <v>4302</v>
      </c>
      <c r="AH4620" s="4" t="s">
        <v>33</v>
      </c>
      <c r="AI4620" s="4" t="s">
        <v>894</v>
      </c>
      <c r="CO4620" s="5"/>
      <c r="CP4620" s="5"/>
      <c r="CQ4620" s="5"/>
      <c r="CR4620" s="5"/>
      <c r="CS4620" s="5"/>
      <c r="CT4620" s="5"/>
      <c r="CU4620" s="5"/>
      <c r="CV4620" s="5"/>
      <c r="CW4620" s="5"/>
      <c r="CX4620" s="5"/>
    </row>
    <row r="4621" spans="1:102" x14ac:dyDescent="0.3">
      <c r="A4621" s="5" t="s">
        <v>14</v>
      </c>
      <c r="B4621" s="16" t="s">
        <v>6219</v>
      </c>
      <c r="C4621" s="5" t="s">
        <v>1548</v>
      </c>
      <c r="D4621" s="5" t="s">
        <v>1558</v>
      </c>
      <c r="E4621" s="5" t="s">
        <v>1548</v>
      </c>
      <c r="F4621" s="5" t="s">
        <v>1548</v>
      </c>
      <c r="H4621" s="4" t="s">
        <v>118</v>
      </c>
      <c r="N4621" s="4">
        <v>1</v>
      </c>
      <c r="O4621" s="4">
        <v>0</v>
      </c>
      <c r="P4621" s="4">
        <v>0</v>
      </c>
      <c r="Q4621" s="4">
        <v>1</v>
      </c>
      <c r="R4621" s="4" t="s">
        <v>565</v>
      </c>
      <c r="S4621" s="4" t="s">
        <v>565</v>
      </c>
      <c r="T4621" s="4" t="s">
        <v>7774</v>
      </c>
      <c r="AC4621" s="4" t="s">
        <v>1549</v>
      </c>
      <c r="AD4621" s="9" t="str">
        <f t="shared" si="366"/>
        <v>https://www.gbif.org/species/search?q=Dipsacaceae&amp;highertaxon_key=6&amp;status=ACCEPTED</v>
      </c>
      <c r="AF4621" s="9" t="str">
        <f t="shared" si="367"/>
        <v>https://powo.science.kew.org/results?q=Dipsacaceae</v>
      </c>
      <c r="AG4621" s="4" t="s">
        <v>4302</v>
      </c>
      <c r="AH4621" s="4" t="s">
        <v>33</v>
      </c>
      <c r="AI4621" s="4" t="s">
        <v>894</v>
      </c>
      <c r="CO4621" s="5"/>
      <c r="CP4621" s="5"/>
      <c r="CQ4621" s="5"/>
      <c r="CR4621" s="5"/>
      <c r="CS4621" s="5"/>
      <c r="CT4621" s="5"/>
      <c r="CU4621" s="5"/>
      <c r="CV4621" s="5"/>
      <c r="CW4621" s="5"/>
      <c r="CX4621" s="5"/>
    </row>
    <row r="4622" spans="1:102" x14ac:dyDescent="0.3">
      <c r="A4622" s="4" t="s">
        <v>14</v>
      </c>
      <c r="B4622" s="17" t="s">
        <v>3294</v>
      </c>
      <c r="C4622" s="4" t="s">
        <v>208</v>
      </c>
      <c r="D4622" s="4" t="s">
        <v>3294</v>
      </c>
      <c r="E4622" s="4" t="s">
        <v>3295</v>
      </c>
      <c r="F4622" s="4" t="s">
        <v>3295</v>
      </c>
      <c r="H4622" s="4" t="s">
        <v>7005</v>
      </c>
      <c r="N4622" s="4">
        <v>3</v>
      </c>
      <c r="O4622" s="4">
        <v>0</v>
      </c>
      <c r="P4622" s="4">
        <v>0</v>
      </c>
      <c r="Q4622" s="4">
        <v>3</v>
      </c>
      <c r="R4622" s="4" t="s">
        <v>670</v>
      </c>
      <c r="S4622" s="4" t="s">
        <v>670</v>
      </c>
      <c r="T4622" s="4" t="s">
        <v>7833</v>
      </c>
      <c r="AC4622" s="4" t="s">
        <v>3296</v>
      </c>
      <c r="AD4622" s="9" t="str">
        <f t="shared" si="366"/>
        <v>https://www.gbif.org/species/search?q=Pterolobium &amp;highertaxon_key=6&amp;status=ACCEPTED</v>
      </c>
      <c r="AE4622" s="4" t="s">
        <v>3297</v>
      </c>
      <c r="AF4622" s="9" t="str">
        <f t="shared" si="367"/>
        <v xml:space="preserve">https://powo.science.kew.org/results?q=Pterolobium </v>
      </c>
      <c r="AG4622" s="4" t="s">
        <v>3298</v>
      </c>
      <c r="AH4622" s="4" t="s">
        <v>579</v>
      </c>
      <c r="AI4622" s="4" t="s">
        <v>7981</v>
      </c>
    </row>
    <row r="4623" spans="1:102" x14ac:dyDescent="0.3">
      <c r="A4623" s="5" t="s">
        <v>14</v>
      </c>
      <c r="B4623" s="16" t="s">
        <v>6220</v>
      </c>
      <c r="C4623" s="5" t="s">
        <v>208</v>
      </c>
      <c r="D4623" s="5" t="s">
        <v>3294</v>
      </c>
      <c r="E4623" s="5" t="s">
        <v>3295</v>
      </c>
      <c r="F4623" s="5" t="s">
        <v>3295</v>
      </c>
      <c r="H4623" s="4" t="s">
        <v>7005</v>
      </c>
      <c r="N4623" s="4">
        <v>3</v>
      </c>
      <c r="O4623" s="4">
        <v>0</v>
      </c>
      <c r="P4623" s="4">
        <v>0</v>
      </c>
      <c r="Q4623" s="4">
        <v>3</v>
      </c>
      <c r="R4623" s="4" t="s">
        <v>670</v>
      </c>
      <c r="S4623" s="4" t="s">
        <v>670</v>
      </c>
      <c r="T4623" s="4" t="s">
        <v>7833</v>
      </c>
      <c r="AC4623" s="4" t="s">
        <v>3296</v>
      </c>
      <c r="AD4623" s="9" t="str">
        <f t="shared" si="366"/>
        <v>https://www.gbif.org/species/search?q=Pterolobium &amp;highertaxon_key=6&amp;status=ACCEPTED</v>
      </c>
      <c r="AE4623" s="4" t="s">
        <v>3297</v>
      </c>
      <c r="AF4623" s="9" t="str">
        <f t="shared" si="367"/>
        <v xml:space="preserve">https://powo.science.kew.org/results?q=Pterolobium </v>
      </c>
      <c r="AG4623" s="4" t="s">
        <v>3298</v>
      </c>
      <c r="AH4623" s="4" t="s">
        <v>579</v>
      </c>
      <c r="AI4623" s="4" t="s">
        <v>7981</v>
      </c>
      <c r="CO4623" s="5"/>
      <c r="CP4623" s="5"/>
      <c r="CQ4623" s="5"/>
      <c r="CR4623" s="5"/>
      <c r="CS4623" s="5"/>
      <c r="CT4623" s="5"/>
      <c r="CU4623" s="5"/>
      <c r="CV4623" s="5"/>
      <c r="CW4623" s="5"/>
      <c r="CX4623" s="5"/>
    </row>
    <row r="4624" spans="1:102" x14ac:dyDescent="0.3">
      <c r="A4624" s="5" t="s">
        <v>77</v>
      </c>
      <c r="B4624" s="16" t="s">
        <v>7587</v>
      </c>
      <c r="C4624" s="5" t="s">
        <v>1782</v>
      </c>
      <c r="D4624" s="5" t="s">
        <v>1832</v>
      </c>
      <c r="E4624" s="5" t="s">
        <v>1782</v>
      </c>
      <c r="F4624" s="5" t="s">
        <v>1782</v>
      </c>
      <c r="N4624" s="4">
        <v>0</v>
      </c>
      <c r="O4624" s="4">
        <v>0</v>
      </c>
      <c r="P4624" s="4">
        <v>11</v>
      </c>
      <c r="Q4624" s="4">
        <v>11</v>
      </c>
      <c r="R4624" s="4" t="s">
        <v>28</v>
      </c>
      <c r="S4624" s="4" t="s">
        <v>29</v>
      </c>
      <c r="T4624" s="4" t="s">
        <v>7894</v>
      </c>
      <c r="AD4624" s="9"/>
      <c r="AF4624" s="9"/>
      <c r="AG4624" s="4" t="s">
        <v>1782</v>
      </c>
      <c r="AH4624" s="4" t="s">
        <v>1782</v>
      </c>
      <c r="AI4624" s="4" t="s">
        <v>7894</v>
      </c>
      <c r="CO4624" s="5"/>
      <c r="CP4624" s="5"/>
      <c r="CQ4624" s="5"/>
      <c r="CR4624" s="5"/>
      <c r="CS4624" s="5"/>
      <c r="CT4624" s="5"/>
      <c r="CU4624" s="5"/>
      <c r="CV4624" s="5"/>
      <c r="CW4624" s="5"/>
      <c r="CX4624" s="5"/>
    </row>
    <row r="4625" spans="1:102" x14ac:dyDescent="0.3">
      <c r="A4625" s="5" t="s">
        <v>14</v>
      </c>
      <c r="B4625" s="16" t="s">
        <v>6221</v>
      </c>
      <c r="C4625" s="5" t="s">
        <v>1782</v>
      </c>
      <c r="D4625" s="5" t="s">
        <v>1832</v>
      </c>
      <c r="E4625" s="5" t="s">
        <v>1782</v>
      </c>
      <c r="F4625" s="5" t="s">
        <v>1782</v>
      </c>
      <c r="N4625" s="4">
        <v>1</v>
      </c>
      <c r="O4625" s="4">
        <v>0</v>
      </c>
      <c r="P4625" s="4">
        <v>0</v>
      </c>
      <c r="Q4625" s="4">
        <v>1</v>
      </c>
      <c r="R4625" s="4" t="s">
        <v>28</v>
      </c>
      <c r="S4625" s="4" t="s">
        <v>29</v>
      </c>
      <c r="T4625" s="4" t="s">
        <v>7894</v>
      </c>
      <c r="AD4625" s="9"/>
      <c r="AF4625" s="9"/>
      <c r="AG4625" s="4" t="s">
        <v>1782</v>
      </c>
      <c r="AH4625" s="4" t="s">
        <v>1782</v>
      </c>
      <c r="AI4625" s="4" t="s">
        <v>7894</v>
      </c>
      <c r="CO4625" s="5"/>
      <c r="CP4625" s="5"/>
      <c r="CQ4625" s="5"/>
      <c r="CR4625" s="5"/>
      <c r="CS4625" s="5"/>
      <c r="CT4625" s="5"/>
      <c r="CU4625" s="5"/>
      <c r="CV4625" s="5"/>
      <c r="CW4625" s="5"/>
      <c r="CX4625" s="5"/>
    </row>
    <row r="4626" spans="1:102" x14ac:dyDescent="0.3">
      <c r="A4626" s="5" t="s">
        <v>77</v>
      </c>
      <c r="B4626" s="16" t="s">
        <v>7585</v>
      </c>
      <c r="C4626" s="5" t="s">
        <v>1782</v>
      </c>
      <c r="D4626" s="5" t="s">
        <v>1832</v>
      </c>
      <c r="E4626" s="5" t="s">
        <v>1782</v>
      </c>
      <c r="F4626" s="5" t="s">
        <v>1782</v>
      </c>
      <c r="N4626" s="4">
        <v>0</v>
      </c>
      <c r="O4626" s="4">
        <v>0</v>
      </c>
      <c r="P4626" s="4">
        <v>11</v>
      </c>
      <c r="Q4626" s="4">
        <v>11</v>
      </c>
      <c r="R4626" s="4" t="s">
        <v>28</v>
      </c>
      <c r="S4626" s="4" t="s">
        <v>29</v>
      </c>
      <c r="T4626" s="4" t="s">
        <v>7894</v>
      </c>
      <c r="AD4626" s="9"/>
      <c r="AF4626" s="9"/>
      <c r="AG4626" s="4" t="s">
        <v>1782</v>
      </c>
      <c r="AH4626" s="4" t="s">
        <v>1782</v>
      </c>
      <c r="AI4626" s="4" t="s">
        <v>7894</v>
      </c>
      <c r="CO4626" s="5"/>
      <c r="CP4626" s="5"/>
      <c r="CQ4626" s="5"/>
      <c r="CR4626" s="5"/>
      <c r="CS4626" s="5"/>
      <c r="CT4626" s="5"/>
      <c r="CU4626" s="5"/>
      <c r="CV4626" s="5"/>
      <c r="CW4626" s="5"/>
      <c r="CX4626" s="5"/>
    </row>
    <row r="4627" spans="1:102" x14ac:dyDescent="0.3">
      <c r="A4627" s="5" t="s">
        <v>14</v>
      </c>
      <c r="B4627" s="16" t="s">
        <v>6222</v>
      </c>
      <c r="C4627" s="5" t="s">
        <v>1782</v>
      </c>
      <c r="D4627" s="5" t="s">
        <v>1832</v>
      </c>
      <c r="E4627" s="5" t="s">
        <v>1782</v>
      </c>
      <c r="F4627" s="5" t="s">
        <v>1782</v>
      </c>
      <c r="N4627" s="4">
        <v>1</v>
      </c>
      <c r="O4627" s="4">
        <v>0</v>
      </c>
      <c r="P4627" s="4">
        <v>0</v>
      </c>
      <c r="Q4627" s="4">
        <v>1</v>
      </c>
      <c r="R4627" s="4" t="s">
        <v>28</v>
      </c>
      <c r="S4627" s="4" t="s">
        <v>29</v>
      </c>
      <c r="T4627" s="4" t="s">
        <v>7894</v>
      </c>
      <c r="AD4627" s="9"/>
      <c r="AF4627" s="9"/>
      <c r="AG4627" s="4" t="s">
        <v>1782</v>
      </c>
      <c r="AH4627" s="4" t="s">
        <v>1782</v>
      </c>
      <c r="AI4627" s="4" t="s">
        <v>7894</v>
      </c>
      <c r="CO4627" s="5"/>
      <c r="CP4627" s="5"/>
      <c r="CQ4627" s="5"/>
      <c r="CR4627" s="5"/>
      <c r="CS4627" s="5"/>
      <c r="CT4627" s="5"/>
      <c r="CU4627" s="5"/>
      <c r="CV4627" s="5"/>
      <c r="CW4627" s="5"/>
      <c r="CX4627" s="5"/>
    </row>
    <row r="4628" spans="1:102" x14ac:dyDescent="0.3">
      <c r="A4628" s="4" t="s">
        <v>14</v>
      </c>
      <c r="B4628" s="17" t="s">
        <v>3299</v>
      </c>
      <c r="C4628" s="4" t="s">
        <v>643</v>
      </c>
      <c r="D4628" s="4" t="s">
        <v>3299</v>
      </c>
      <c r="E4628" s="4" t="s">
        <v>3299</v>
      </c>
      <c r="F4628" s="4" t="s">
        <v>3299</v>
      </c>
      <c r="H4628" s="4" t="s">
        <v>1233</v>
      </c>
      <c r="N4628" s="4">
        <v>2</v>
      </c>
      <c r="O4628" s="4">
        <v>0</v>
      </c>
      <c r="P4628" s="4">
        <v>0</v>
      </c>
      <c r="Q4628" s="4">
        <v>2</v>
      </c>
      <c r="R4628" s="4" t="s">
        <v>2900</v>
      </c>
      <c r="S4628" s="4" t="s">
        <v>2900</v>
      </c>
      <c r="T4628" s="4" t="s">
        <v>7915</v>
      </c>
      <c r="AC4628" s="4" t="s">
        <v>3300</v>
      </c>
      <c r="AD4628" s="9" t="str">
        <f>HYPERLINK("https://www.gbif.org/species/search?q=" &amp; E4628 &amp; "&amp;highertaxon_key=6&amp;status=ACCEPTED")</f>
        <v>https://www.gbif.org/species/search?q=Pteropyrum&amp;highertaxon_key=6&amp;status=ACCEPTED</v>
      </c>
      <c r="AE4628" s="4" t="s">
        <v>3301</v>
      </c>
      <c r="AF4628" s="9" t="str">
        <f>HYPERLINK("https://powo.science.kew.org/results?q=" &amp; E4628)</f>
        <v>https://powo.science.kew.org/results?q=Pteropyrum</v>
      </c>
      <c r="AG4628" s="4" t="s">
        <v>579</v>
      </c>
      <c r="AH4628" s="4" t="s">
        <v>579</v>
      </c>
      <c r="AI4628" s="10" t="s">
        <v>7892</v>
      </c>
    </row>
    <row r="4629" spans="1:102" x14ac:dyDescent="0.3">
      <c r="A4629" s="6" t="s">
        <v>14</v>
      </c>
      <c r="B4629" s="15" t="s">
        <v>6223</v>
      </c>
      <c r="C4629" s="6"/>
      <c r="D4629" s="6"/>
      <c r="E4629" s="6"/>
      <c r="F4629" s="6"/>
      <c r="N4629" s="4">
        <v>1</v>
      </c>
      <c r="O4629" s="4">
        <v>0</v>
      </c>
      <c r="P4629" s="4">
        <v>0</v>
      </c>
      <c r="Q4629" s="4">
        <v>1</v>
      </c>
      <c r="AD4629" s="9"/>
      <c r="AF4629" s="9"/>
      <c r="CO4629" s="6"/>
      <c r="CP4629" s="6"/>
      <c r="CQ4629" s="6"/>
      <c r="CR4629" s="6"/>
      <c r="CS4629" s="6"/>
      <c r="CT4629" s="6"/>
      <c r="CU4629" s="6"/>
      <c r="CV4629" s="6"/>
      <c r="CW4629" s="6"/>
      <c r="CX4629" s="6"/>
    </row>
    <row r="4630" spans="1:102" x14ac:dyDescent="0.3">
      <c r="A4630" s="6" t="s">
        <v>14</v>
      </c>
      <c r="B4630" s="15" t="s">
        <v>4260</v>
      </c>
      <c r="C4630" s="6" t="s">
        <v>2805</v>
      </c>
      <c r="D4630" s="6" t="s">
        <v>4260</v>
      </c>
      <c r="E4630" s="6"/>
      <c r="F4630" s="6"/>
      <c r="N4630" s="4">
        <v>0</v>
      </c>
      <c r="O4630" s="4">
        <v>1</v>
      </c>
      <c r="P4630" s="4">
        <v>0</v>
      </c>
      <c r="Q4630" s="4">
        <v>1</v>
      </c>
      <c r="AD4630" s="9"/>
      <c r="AF4630" s="9"/>
      <c r="CO4630" s="6"/>
      <c r="CP4630" s="6"/>
      <c r="CQ4630" s="6"/>
      <c r="CR4630" s="6"/>
      <c r="CS4630" s="6"/>
      <c r="CT4630" s="6"/>
      <c r="CU4630" s="6"/>
      <c r="CV4630" s="6"/>
      <c r="CW4630" s="6"/>
      <c r="CX4630" s="6"/>
    </row>
    <row r="4631" spans="1:102" x14ac:dyDescent="0.3">
      <c r="A4631" s="5" t="s">
        <v>14</v>
      </c>
      <c r="B4631" s="16" t="s">
        <v>6224</v>
      </c>
      <c r="C4631" s="5" t="s">
        <v>1894</v>
      </c>
      <c r="D4631" s="5" t="s">
        <v>1927</v>
      </c>
      <c r="E4631" s="5" t="s">
        <v>1894</v>
      </c>
      <c r="F4631" s="5" t="s">
        <v>1894</v>
      </c>
      <c r="N4631" s="4">
        <v>4</v>
      </c>
      <c r="O4631" s="4">
        <v>0</v>
      </c>
      <c r="P4631" s="4">
        <v>0</v>
      </c>
      <c r="Q4631" s="4">
        <v>4</v>
      </c>
      <c r="R4631" s="4" t="s">
        <v>28</v>
      </c>
      <c r="S4631" s="4" t="s">
        <v>29</v>
      </c>
      <c r="T4631" s="4" t="s">
        <v>7898</v>
      </c>
      <c r="AD4631" s="9"/>
      <c r="AF4631" s="9"/>
      <c r="AG4631" s="4" t="s">
        <v>1894</v>
      </c>
      <c r="AH4631" s="4" t="s">
        <v>1894</v>
      </c>
      <c r="AI4631" s="4" t="s">
        <v>7898</v>
      </c>
      <c r="CO4631" s="5"/>
      <c r="CP4631" s="5"/>
      <c r="CQ4631" s="5"/>
      <c r="CR4631" s="5"/>
      <c r="CS4631" s="5"/>
      <c r="CT4631" s="5"/>
      <c r="CU4631" s="5"/>
      <c r="CV4631" s="5"/>
      <c r="CW4631" s="5"/>
      <c r="CX4631" s="5"/>
    </row>
    <row r="4632" spans="1:102" x14ac:dyDescent="0.3">
      <c r="A4632" s="4" t="s">
        <v>14</v>
      </c>
      <c r="B4632" s="17" t="s">
        <v>633</v>
      </c>
      <c r="C4632" s="4" t="s">
        <v>612</v>
      </c>
      <c r="D4632" s="4" t="s">
        <v>633</v>
      </c>
      <c r="E4632" s="4" t="s">
        <v>616</v>
      </c>
      <c r="F4632" s="4" t="s">
        <v>613</v>
      </c>
      <c r="L4632" s="4" t="s">
        <v>615</v>
      </c>
      <c r="N4632" s="4">
        <v>6</v>
      </c>
      <c r="O4632" s="4">
        <v>5</v>
      </c>
      <c r="P4632" s="4">
        <v>0</v>
      </c>
      <c r="Q4632" s="4">
        <v>11</v>
      </c>
      <c r="R4632" s="4" t="s">
        <v>28</v>
      </c>
      <c r="S4632" s="4" t="s">
        <v>29</v>
      </c>
      <c r="T4632" s="4" t="s">
        <v>7886</v>
      </c>
      <c r="AD4632" s="9"/>
      <c r="AF4632" s="9"/>
      <c r="AG4632" s="4" t="s">
        <v>99</v>
      </c>
      <c r="AH4632" s="4" t="s">
        <v>99</v>
      </c>
      <c r="AI4632" s="4" t="s">
        <v>7886</v>
      </c>
    </row>
    <row r="4633" spans="1:102" x14ac:dyDescent="0.3">
      <c r="A4633" s="5" t="s">
        <v>14</v>
      </c>
      <c r="B4633" s="16" t="s">
        <v>6225</v>
      </c>
      <c r="C4633" s="5" t="s">
        <v>612</v>
      </c>
      <c r="D4633" s="5" t="s">
        <v>633</v>
      </c>
      <c r="E4633" s="5" t="s">
        <v>616</v>
      </c>
      <c r="F4633" s="5" t="s">
        <v>613</v>
      </c>
      <c r="N4633" s="4">
        <v>4</v>
      </c>
      <c r="O4633" s="4">
        <v>0</v>
      </c>
      <c r="P4633" s="4">
        <v>30</v>
      </c>
      <c r="Q4633" s="4">
        <v>34</v>
      </c>
      <c r="R4633" s="4" t="s">
        <v>28</v>
      </c>
      <c r="S4633" s="4" t="s">
        <v>29</v>
      </c>
      <c r="T4633" s="4" t="s">
        <v>7886</v>
      </c>
      <c r="AD4633" s="9"/>
      <c r="AF4633" s="9"/>
      <c r="AG4633" s="4" t="s">
        <v>99</v>
      </c>
      <c r="AH4633" s="4" t="s">
        <v>99</v>
      </c>
      <c r="AI4633" s="4" t="s">
        <v>7886</v>
      </c>
      <c r="CO4633" s="5"/>
      <c r="CP4633" s="5"/>
      <c r="CQ4633" s="5"/>
      <c r="CR4633" s="5"/>
      <c r="CS4633" s="5"/>
      <c r="CT4633" s="5"/>
      <c r="CU4633" s="5"/>
      <c r="CV4633" s="5"/>
      <c r="CW4633" s="5"/>
      <c r="CX4633" s="5"/>
    </row>
    <row r="4634" spans="1:102" x14ac:dyDescent="0.3">
      <c r="A4634" s="5" t="s">
        <v>14</v>
      </c>
      <c r="B4634" s="16" t="s">
        <v>6226</v>
      </c>
      <c r="C4634" s="5" t="s">
        <v>735</v>
      </c>
      <c r="D4634" s="5" t="s">
        <v>759</v>
      </c>
      <c r="E4634" s="5" t="s">
        <v>735</v>
      </c>
      <c r="F4634" s="5" t="s">
        <v>742</v>
      </c>
      <c r="N4634" s="4">
        <v>1</v>
      </c>
      <c r="O4634" s="4">
        <v>0</v>
      </c>
      <c r="P4634" s="4">
        <v>0</v>
      </c>
      <c r="Q4634" s="4">
        <v>1</v>
      </c>
      <c r="R4634" s="4" t="s">
        <v>28</v>
      </c>
      <c r="S4634" s="4" t="s">
        <v>29</v>
      </c>
      <c r="T4634" s="4" t="s">
        <v>7079</v>
      </c>
      <c r="AB4634" s="4" t="s">
        <v>739</v>
      </c>
      <c r="AC4634" s="4" t="s">
        <v>740</v>
      </c>
      <c r="AD4634" s="9" t="str">
        <f t="shared" ref="AD4634:AD4644" si="368">HYPERLINK("https://www.gbif.org/species/search?q=" &amp; E4634 &amp; "&amp;highertaxon_key=6&amp;status=ACCEPTED")</f>
        <v>https://www.gbif.org/species/search?q=Boraginaceae&amp;highertaxon_key=6&amp;status=ACCEPTED</v>
      </c>
      <c r="AF4634" s="9" t="str">
        <f t="shared" ref="AF4634:AF4644" si="369">HYPERLINK("https://powo.science.kew.org/results?q=" &amp; E4634)</f>
        <v>https://powo.science.kew.org/results?q=Boraginaceae</v>
      </c>
      <c r="AG4634" s="4" t="s">
        <v>33</v>
      </c>
      <c r="AH4634" s="4" t="s">
        <v>33</v>
      </c>
      <c r="AI4634" s="4" t="s">
        <v>7946</v>
      </c>
      <c r="AJ4634" s="4" t="s">
        <v>7079</v>
      </c>
      <c r="CO4634" s="5"/>
      <c r="CP4634" s="5"/>
      <c r="CQ4634" s="5"/>
      <c r="CR4634" s="5"/>
      <c r="CS4634" s="5"/>
      <c r="CT4634" s="5"/>
      <c r="CU4634" s="5"/>
      <c r="CV4634" s="5"/>
      <c r="CW4634" s="5"/>
      <c r="CX4634" s="5"/>
    </row>
    <row r="4635" spans="1:102" x14ac:dyDescent="0.3">
      <c r="A4635" s="5" t="s">
        <v>14</v>
      </c>
      <c r="B4635" s="16" t="s">
        <v>6227</v>
      </c>
      <c r="C4635" s="5" t="s">
        <v>735</v>
      </c>
      <c r="D4635" s="5" t="s">
        <v>759</v>
      </c>
      <c r="E4635" s="5" t="s">
        <v>735</v>
      </c>
      <c r="F4635" s="5" t="s">
        <v>742</v>
      </c>
      <c r="N4635" s="4">
        <v>4</v>
      </c>
      <c r="O4635" s="4">
        <v>0</v>
      </c>
      <c r="P4635" s="4">
        <v>0</v>
      </c>
      <c r="Q4635" s="4">
        <v>4</v>
      </c>
      <c r="R4635" s="4" t="s">
        <v>28</v>
      </c>
      <c r="S4635" s="4" t="s">
        <v>29</v>
      </c>
      <c r="T4635" s="4" t="s">
        <v>7079</v>
      </c>
      <c r="AB4635" s="4" t="s">
        <v>739</v>
      </c>
      <c r="AC4635" s="4" t="s">
        <v>740</v>
      </c>
      <c r="AD4635" s="9" t="str">
        <f t="shared" si="368"/>
        <v>https://www.gbif.org/species/search?q=Boraginaceae&amp;highertaxon_key=6&amp;status=ACCEPTED</v>
      </c>
      <c r="AF4635" s="9" t="str">
        <f t="shared" si="369"/>
        <v>https://powo.science.kew.org/results?q=Boraginaceae</v>
      </c>
      <c r="AG4635" s="4" t="s">
        <v>33</v>
      </c>
      <c r="AH4635" s="4" t="s">
        <v>33</v>
      </c>
      <c r="AI4635" s="4" t="s">
        <v>7946</v>
      </c>
      <c r="AJ4635" s="4" t="s">
        <v>7079</v>
      </c>
      <c r="CO4635" s="5"/>
      <c r="CP4635" s="5"/>
      <c r="CQ4635" s="5"/>
      <c r="CR4635" s="5"/>
      <c r="CS4635" s="5"/>
      <c r="CT4635" s="5"/>
      <c r="CU4635" s="5"/>
      <c r="CV4635" s="5"/>
      <c r="CW4635" s="5"/>
      <c r="CX4635" s="5"/>
    </row>
    <row r="4636" spans="1:102" x14ac:dyDescent="0.3">
      <c r="A4636" s="4" t="s">
        <v>14</v>
      </c>
      <c r="B4636" s="17" t="s">
        <v>3302</v>
      </c>
      <c r="C4636" s="4" t="s">
        <v>378</v>
      </c>
      <c r="D4636" s="4" t="s">
        <v>3302</v>
      </c>
      <c r="E4636" s="4" t="s">
        <v>3303</v>
      </c>
      <c r="F4636" s="4" t="s">
        <v>3303</v>
      </c>
      <c r="H4636" s="4" t="s">
        <v>1233</v>
      </c>
      <c r="N4636" s="4">
        <v>3</v>
      </c>
      <c r="O4636" s="4">
        <v>2</v>
      </c>
      <c r="P4636" s="4">
        <v>0</v>
      </c>
      <c r="Q4636" s="4">
        <v>5</v>
      </c>
      <c r="R4636" s="4" t="s">
        <v>646</v>
      </c>
      <c r="S4636" s="4" t="s">
        <v>646</v>
      </c>
      <c r="T4636" s="4" t="s">
        <v>7750</v>
      </c>
      <c r="AB4636" s="4" t="s">
        <v>3304</v>
      </c>
      <c r="AC4636" s="4" t="s">
        <v>3305</v>
      </c>
      <c r="AD4636" s="9" t="str">
        <f t="shared" si="368"/>
        <v>https://www.gbif.org/species/search?q=Punica granatum&amp;highertaxon_key=6&amp;status=ACCEPTED</v>
      </c>
      <c r="AE4636" s="4" t="s">
        <v>3306</v>
      </c>
      <c r="AF4636" s="9" t="str">
        <f t="shared" si="369"/>
        <v>https://powo.science.kew.org/results?q=Punica granatum</v>
      </c>
      <c r="AG4636" s="4" t="s">
        <v>44</v>
      </c>
      <c r="AH4636" s="4" t="s">
        <v>44</v>
      </c>
      <c r="AI4636" s="4" t="s">
        <v>7750</v>
      </c>
    </row>
    <row r="4637" spans="1:102" x14ac:dyDescent="0.3">
      <c r="A4637" s="4" t="s">
        <v>14</v>
      </c>
      <c r="B4637" s="17" t="s">
        <v>3303</v>
      </c>
      <c r="C4637" s="4" t="s">
        <v>378</v>
      </c>
      <c r="D4637" s="4" t="s">
        <v>3302</v>
      </c>
      <c r="E4637" s="4" t="s">
        <v>3303</v>
      </c>
      <c r="F4637" s="4" t="s">
        <v>3303</v>
      </c>
      <c r="H4637" s="4" t="s">
        <v>1233</v>
      </c>
      <c r="N4637" s="4">
        <v>5</v>
      </c>
      <c r="O4637" s="4">
        <v>0</v>
      </c>
      <c r="P4637" s="4">
        <v>0</v>
      </c>
      <c r="Q4637" s="4">
        <v>5</v>
      </c>
      <c r="R4637" s="4" t="s">
        <v>646</v>
      </c>
      <c r="S4637" s="4" t="s">
        <v>646</v>
      </c>
      <c r="T4637" s="4" t="s">
        <v>7750</v>
      </c>
      <c r="AB4637" s="4" t="s">
        <v>3304</v>
      </c>
      <c r="AC4637" s="4" t="s">
        <v>3305</v>
      </c>
      <c r="AD4637" s="9" t="str">
        <f t="shared" si="368"/>
        <v>https://www.gbif.org/species/search?q=Punica granatum&amp;highertaxon_key=6&amp;status=ACCEPTED</v>
      </c>
      <c r="AE4637" s="4" t="s">
        <v>3306</v>
      </c>
      <c r="AF4637" s="9" t="str">
        <f t="shared" si="369"/>
        <v>https://powo.science.kew.org/results?q=Punica granatum</v>
      </c>
      <c r="AG4637" s="4" t="s">
        <v>44</v>
      </c>
      <c r="AH4637" s="4" t="s">
        <v>44</v>
      </c>
      <c r="AI4637" s="4" t="s">
        <v>7750</v>
      </c>
    </row>
    <row r="4638" spans="1:102" x14ac:dyDescent="0.3">
      <c r="A4638" s="4" t="s">
        <v>14</v>
      </c>
      <c r="B4638" s="17" t="s">
        <v>3268</v>
      </c>
      <c r="C4638" s="4" t="s">
        <v>162</v>
      </c>
      <c r="D4638" s="4" t="s">
        <v>3268</v>
      </c>
      <c r="E4638" s="4" t="s">
        <v>8130</v>
      </c>
      <c r="F4638" s="4" t="s">
        <v>3263</v>
      </c>
      <c r="H4638" s="4" t="s">
        <v>7003</v>
      </c>
      <c r="N4638" s="4">
        <v>2</v>
      </c>
      <c r="O4638" s="4">
        <v>0</v>
      </c>
      <c r="P4638" s="4">
        <v>0</v>
      </c>
      <c r="Q4638" s="4">
        <v>2</v>
      </c>
      <c r="R4638" s="4" t="s">
        <v>3264</v>
      </c>
      <c r="S4638" s="4" t="s">
        <v>3264</v>
      </c>
      <c r="T4638" s="4" t="s">
        <v>7863</v>
      </c>
      <c r="U4638" s="4" t="s">
        <v>7807</v>
      </c>
      <c r="AB4638" s="4" t="s">
        <v>3269</v>
      </c>
      <c r="AC4638" s="4" t="s">
        <v>3266</v>
      </c>
      <c r="AD4638" s="9" t="str">
        <f t="shared" si="368"/>
        <v>https://www.gbif.org/species/search?q=Psilotrichum &amp;highertaxon_key=6&amp;status=ACCEPTED</v>
      </c>
      <c r="AE4638" s="4" t="s">
        <v>3267</v>
      </c>
      <c r="AF4638" s="9" t="str">
        <f t="shared" si="369"/>
        <v xml:space="preserve">https://powo.science.kew.org/results?q=Psilotrichum </v>
      </c>
      <c r="AG4638" s="4" t="s">
        <v>129</v>
      </c>
      <c r="AH4638" s="4" t="s">
        <v>129</v>
      </c>
      <c r="AI4638" s="4" t="s">
        <v>8088</v>
      </c>
    </row>
    <row r="4639" spans="1:102" x14ac:dyDescent="0.3">
      <c r="A4639" s="4" t="s">
        <v>14</v>
      </c>
      <c r="B4639" s="17" t="s">
        <v>3270</v>
      </c>
      <c r="C4639" s="4" t="s">
        <v>162</v>
      </c>
      <c r="D4639" s="4" t="s">
        <v>3268</v>
      </c>
      <c r="E4639" s="4" t="s">
        <v>8130</v>
      </c>
      <c r="F4639" s="4" t="s">
        <v>3263</v>
      </c>
      <c r="H4639" s="4" t="s">
        <v>7003</v>
      </c>
      <c r="N4639" s="4">
        <v>1</v>
      </c>
      <c r="O4639" s="4">
        <v>0</v>
      </c>
      <c r="P4639" s="4">
        <v>0</v>
      </c>
      <c r="Q4639" s="4">
        <v>1</v>
      </c>
      <c r="R4639" s="4" t="s">
        <v>3264</v>
      </c>
      <c r="S4639" s="4" t="s">
        <v>3264</v>
      </c>
      <c r="T4639" s="4" t="s">
        <v>7863</v>
      </c>
      <c r="U4639" s="4" t="s">
        <v>7807</v>
      </c>
      <c r="AB4639" s="4" t="s">
        <v>3269</v>
      </c>
      <c r="AC4639" s="4" t="s">
        <v>3266</v>
      </c>
      <c r="AD4639" s="9" t="str">
        <f t="shared" si="368"/>
        <v>https://www.gbif.org/species/search?q=Psilotrichum &amp;highertaxon_key=6&amp;status=ACCEPTED</v>
      </c>
      <c r="AE4639" s="4" t="s">
        <v>3267</v>
      </c>
      <c r="AF4639" s="9" t="str">
        <f t="shared" si="369"/>
        <v xml:space="preserve">https://powo.science.kew.org/results?q=Psilotrichum </v>
      </c>
      <c r="AG4639" s="4" t="s">
        <v>129</v>
      </c>
      <c r="AH4639" s="4" t="s">
        <v>129</v>
      </c>
      <c r="AI4639" s="4" t="s">
        <v>8088</v>
      </c>
    </row>
    <row r="4640" spans="1:102" x14ac:dyDescent="0.3">
      <c r="A4640" s="5" t="s">
        <v>14</v>
      </c>
      <c r="B4640" s="16" t="s">
        <v>6228</v>
      </c>
      <c r="C4640" s="5" t="s">
        <v>162</v>
      </c>
      <c r="D4640" s="5" t="s">
        <v>3268</v>
      </c>
      <c r="E4640" s="5" t="s">
        <v>8130</v>
      </c>
      <c r="F4640" s="5" t="s">
        <v>3263</v>
      </c>
      <c r="H4640" s="4" t="s">
        <v>7003</v>
      </c>
      <c r="N4640" s="4">
        <v>2</v>
      </c>
      <c r="O4640" s="4">
        <v>0</v>
      </c>
      <c r="P4640" s="4">
        <v>0</v>
      </c>
      <c r="Q4640" s="4">
        <v>2</v>
      </c>
      <c r="R4640" s="4" t="s">
        <v>3264</v>
      </c>
      <c r="S4640" s="4" t="s">
        <v>3264</v>
      </c>
      <c r="T4640" s="4" t="s">
        <v>7863</v>
      </c>
      <c r="U4640" s="4" t="s">
        <v>7807</v>
      </c>
      <c r="AB4640" s="4" t="s">
        <v>3269</v>
      </c>
      <c r="AC4640" s="4" t="s">
        <v>3266</v>
      </c>
      <c r="AD4640" s="9" t="str">
        <f t="shared" si="368"/>
        <v>https://www.gbif.org/species/search?q=Psilotrichum &amp;highertaxon_key=6&amp;status=ACCEPTED</v>
      </c>
      <c r="AE4640" s="4" t="s">
        <v>3267</v>
      </c>
      <c r="AF4640" s="9" t="str">
        <f t="shared" si="369"/>
        <v xml:space="preserve">https://powo.science.kew.org/results?q=Psilotrichum </v>
      </c>
      <c r="AG4640" s="4" t="s">
        <v>129</v>
      </c>
      <c r="AH4640" s="4" t="s">
        <v>129</v>
      </c>
      <c r="AI4640" s="4" t="s">
        <v>8088</v>
      </c>
      <c r="CO4640" s="5"/>
      <c r="CP4640" s="5"/>
      <c r="CQ4640" s="5"/>
      <c r="CR4640" s="5"/>
      <c r="CS4640" s="5"/>
      <c r="CT4640" s="5"/>
      <c r="CU4640" s="5"/>
      <c r="CV4640" s="5"/>
      <c r="CW4640" s="5"/>
      <c r="CX4640" s="5"/>
    </row>
    <row r="4641" spans="1:102" x14ac:dyDescent="0.3">
      <c r="A4641" s="5" t="s">
        <v>14</v>
      </c>
      <c r="B4641" s="16" t="s">
        <v>6229</v>
      </c>
      <c r="C4641" s="5" t="s">
        <v>162</v>
      </c>
      <c r="D4641" s="5" t="s">
        <v>3268</v>
      </c>
      <c r="E4641" s="5" t="s">
        <v>8130</v>
      </c>
      <c r="F4641" s="5" t="s">
        <v>3263</v>
      </c>
      <c r="H4641" s="4" t="s">
        <v>7003</v>
      </c>
      <c r="N4641" s="4">
        <v>1</v>
      </c>
      <c r="O4641" s="4">
        <v>0</v>
      </c>
      <c r="P4641" s="4">
        <v>0</v>
      </c>
      <c r="Q4641" s="4">
        <v>1</v>
      </c>
      <c r="R4641" s="4" t="s">
        <v>3264</v>
      </c>
      <c r="S4641" s="4" t="s">
        <v>3264</v>
      </c>
      <c r="T4641" s="4" t="s">
        <v>7863</v>
      </c>
      <c r="U4641" s="4" t="s">
        <v>7807</v>
      </c>
      <c r="AB4641" s="4" t="s">
        <v>3269</v>
      </c>
      <c r="AC4641" s="4" t="s">
        <v>3266</v>
      </c>
      <c r="AD4641" s="9" t="str">
        <f t="shared" si="368"/>
        <v>https://www.gbif.org/species/search?q=Psilotrichum &amp;highertaxon_key=6&amp;status=ACCEPTED</v>
      </c>
      <c r="AE4641" s="4" t="s">
        <v>3267</v>
      </c>
      <c r="AF4641" s="9" t="str">
        <f t="shared" si="369"/>
        <v xml:space="preserve">https://powo.science.kew.org/results?q=Psilotrichum </v>
      </c>
      <c r="AG4641" s="4" t="s">
        <v>129</v>
      </c>
      <c r="AH4641" s="4" t="s">
        <v>129</v>
      </c>
      <c r="AI4641" s="4" t="s">
        <v>8088</v>
      </c>
      <c r="CO4641" s="5"/>
      <c r="CP4641" s="5"/>
      <c r="CQ4641" s="5"/>
      <c r="CR4641" s="5"/>
      <c r="CS4641" s="5"/>
      <c r="CT4641" s="5"/>
      <c r="CU4641" s="5"/>
      <c r="CV4641" s="5"/>
      <c r="CW4641" s="5"/>
      <c r="CX4641" s="5"/>
    </row>
    <row r="4642" spans="1:102" x14ac:dyDescent="0.3">
      <c r="A4642" s="5" t="s">
        <v>14</v>
      </c>
      <c r="B4642" s="16" t="s">
        <v>6230</v>
      </c>
      <c r="C4642" s="5" t="s">
        <v>162</v>
      </c>
      <c r="D4642" s="5" t="s">
        <v>3268</v>
      </c>
      <c r="E4642" s="5" t="s">
        <v>8130</v>
      </c>
      <c r="F4642" s="5" t="s">
        <v>3263</v>
      </c>
      <c r="H4642" s="4" t="s">
        <v>7003</v>
      </c>
      <c r="N4642" s="4">
        <v>2</v>
      </c>
      <c r="O4642" s="4">
        <v>0</v>
      </c>
      <c r="P4642" s="4">
        <v>0</v>
      </c>
      <c r="Q4642" s="4">
        <v>2</v>
      </c>
      <c r="R4642" s="4" t="s">
        <v>3264</v>
      </c>
      <c r="S4642" s="4" t="s">
        <v>3264</v>
      </c>
      <c r="T4642" s="4" t="s">
        <v>7863</v>
      </c>
      <c r="U4642" s="4" t="s">
        <v>7807</v>
      </c>
      <c r="AB4642" s="4" t="s">
        <v>3269</v>
      </c>
      <c r="AC4642" s="4" t="s">
        <v>3266</v>
      </c>
      <c r="AD4642" s="9" t="str">
        <f t="shared" si="368"/>
        <v>https://www.gbif.org/species/search?q=Psilotrichum &amp;highertaxon_key=6&amp;status=ACCEPTED</v>
      </c>
      <c r="AE4642" s="4" t="s">
        <v>3267</v>
      </c>
      <c r="AF4642" s="9" t="str">
        <f t="shared" si="369"/>
        <v xml:space="preserve">https://powo.science.kew.org/results?q=Psilotrichum </v>
      </c>
      <c r="AG4642" s="4" t="s">
        <v>129</v>
      </c>
      <c r="AH4642" s="4" t="s">
        <v>129</v>
      </c>
      <c r="AI4642" s="4" t="s">
        <v>8088</v>
      </c>
      <c r="CO4642" s="5"/>
      <c r="CP4642" s="5"/>
      <c r="CQ4642" s="5"/>
      <c r="CR4642" s="5"/>
      <c r="CS4642" s="5"/>
      <c r="CT4642" s="5"/>
      <c r="CU4642" s="5"/>
      <c r="CV4642" s="5"/>
      <c r="CW4642" s="5"/>
      <c r="CX4642" s="5"/>
    </row>
    <row r="4643" spans="1:102" x14ac:dyDescent="0.3">
      <c r="A4643" s="4" t="s">
        <v>14</v>
      </c>
      <c r="B4643" s="17" t="s">
        <v>3307</v>
      </c>
      <c r="C4643" s="4" t="s">
        <v>3308</v>
      </c>
      <c r="D4643" s="4" t="s">
        <v>3307</v>
      </c>
      <c r="E4643" s="4" t="s">
        <v>3307</v>
      </c>
      <c r="F4643" s="4" t="s">
        <v>3307</v>
      </c>
      <c r="H4643" s="4" t="s">
        <v>7053</v>
      </c>
      <c r="I4643" s="4" t="s">
        <v>134</v>
      </c>
      <c r="J4643" s="4" t="s">
        <v>135</v>
      </c>
      <c r="N4643" s="4">
        <v>3</v>
      </c>
      <c r="O4643" s="4">
        <v>2</v>
      </c>
      <c r="P4643" s="4">
        <v>0</v>
      </c>
      <c r="Q4643" s="4">
        <v>5</v>
      </c>
      <c r="R4643" s="4" t="s">
        <v>456</v>
      </c>
      <c r="S4643" s="4" t="s">
        <v>456</v>
      </c>
      <c r="T4643" s="4" t="s">
        <v>7863</v>
      </c>
      <c r="AC4643" s="4" t="s">
        <v>3309</v>
      </c>
      <c r="AD4643" s="9" t="str">
        <f t="shared" si="368"/>
        <v>https://www.gbif.org/species/search?q=Pycnanthus&amp;highertaxon_key=6&amp;status=ACCEPTED</v>
      </c>
      <c r="AE4643" s="4" t="s">
        <v>3310</v>
      </c>
      <c r="AF4643" s="9" t="str">
        <f t="shared" si="369"/>
        <v>https://powo.science.kew.org/results?q=Pycnanthus</v>
      </c>
      <c r="AG4643" s="4" t="s">
        <v>3311</v>
      </c>
      <c r="AH4643" s="4" t="s">
        <v>44</v>
      </c>
      <c r="AI4643" s="4" t="s">
        <v>8094</v>
      </c>
    </row>
    <row r="4644" spans="1:102" x14ac:dyDescent="0.3">
      <c r="A4644" s="5" t="s">
        <v>14</v>
      </c>
      <c r="B4644" s="16" t="s">
        <v>6231</v>
      </c>
      <c r="C4644" s="5" t="s">
        <v>3308</v>
      </c>
      <c r="D4644" s="5" t="s">
        <v>3307</v>
      </c>
      <c r="E4644" s="5" t="s">
        <v>3307</v>
      </c>
      <c r="F4644" s="5" t="s">
        <v>3307</v>
      </c>
      <c r="H4644" s="4" t="s">
        <v>7053</v>
      </c>
      <c r="I4644" s="4" t="s">
        <v>134</v>
      </c>
      <c r="J4644" s="4" t="s">
        <v>135</v>
      </c>
      <c r="N4644" s="4">
        <v>1</v>
      </c>
      <c r="O4644" s="4">
        <v>0</v>
      </c>
      <c r="P4644" s="4">
        <v>0</v>
      </c>
      <c r="Q4644" s="4">
        <v>1</v>
      </c>
      <c r="R4644" s="4" t="s">
        <v>456</v>
      </c>
      <c r="S4644" s="4" t="s">
        <v>456</v>
      </c>
      <c r="T4644" s="4" t="s">
        <v>7863</v>
      </c>
      <c r="AC4644" s="4" t="s">
        <v>3309</v>
      </c>
      <c r="AD4644" s="9" t="str">
        <f t="shared" si="368"/>
        <v>https://www.gbif.org/species/search?q=Pycnanthus&amp;highertaxon_key=6&amp;status=ACCEPTED</v>
      </c>
      <c r="AE4644" s="4" t="s">
        <v>3310</v>
      </c>
      <c r="AF4644" s="9" t="str">
        <f t="shared" si="369"/>
        <v>https://powo.science.kew.org/results?q=Pycnanthus</v>
      </c>
      <c r="AG4644" s="4" t="s">
        <v>3311</v>
      </c>
      <c r="AH4644" s="4" t="s">
        <v>44</v>
      </c>
      <c r="AI4644" s="4" t="s">
        <v>8094</v>
      </c>
      <c r="CO4644" s="5"/>
      <c r="CP4644" s="5"/>
      <c r="CQ4644" s="5"/>
      <c r="CR4644" s="5"/>
      <c r="CS4644" s="5"/>
      <c r="CT4644" s="5"/>
      <c r="CU4644" s="5"/>
      <c r="CV4644" s="5"/>
      <c r="CW4644" s="5"/>
      <c r="CX4644" s="5"/>
    </row>
    <row r="4645" spans="1:102" x14ac:dyDescent="0.3">
      <c r="A4645" s="5" t="s">
        <v>14</v>
      </c>
      <c r="B4645" s="16" t="s">
        <v>8563</v>
      </c>
      <c r="C4645" s="5" t="s">
        <v>3308</v>
      </c>
      <c r="D4645" s="5" t="s">
        <v>3307</v>
      </c>
      <c r="E4645" s="5" t="s">
        <v>3307</v>
      </c>
      <c r="F4645" s="5" t="s">
        <v>3307</v>
      </c>
      <c r="G4645" s="4">
        <v>1</v>
      </c>
      <c r="N4645" s="4">
        <v>3</v>
      </c>
      <c r="O4645" s="4">
        <v>0</v>
      </c>
      <c r="P4645" s="4">
        <v>0</v>
      </c>
      <c r="Q4645" s="4">
        <v>3</v>
      </c>
      <c r="R4645" s="4" t="s">
        <v>456</v>
      </c>
      <c r="S4645" s="4" t="s">
        <v>456</v>
      </c>
      <c r="T4645" s="4" t="s">
        <v>7863</v>
      </c>
      <c r="AC4645" s="4" t="s">
        <v>3309</v>
      </c>
      <c r="AD4645" s="9" t="s">
        <v>8889</v>
      </c>
      <c r="AE4645" s="4" t="s">
        <v>3310</v>
      </c>
      <c r="AF4645" s="9" t="s">
        <v>8890</v>
      </c>
      <c r="AG4645" s="4" t="s">
        <v>3311</v>
      </c>
      <c r="AH4645" s="4" t="s">
        <v>44</v>
      </c>
      <c r="AI4645" s="4" t="s">
        <v>8094</v>
      </c>
      <c r="CO4645" s="5"/>
      <c r="CP4645" s="5"/>
      <c r="CQ4645" s="5"/>
      <c r="CR4645" s="5"/>
      <c r="CS4645" s="5"/>
      <c r="CT4645" s="5"/>
      <c r="CU4645" s="5"/>
      <c r="CV4645" s="5"/>
      <c r="CW4645" s="5"/>
      <c r="CX4645" s="5"/>
    </row>
    <row r="4646" spans="1:102" x14ac:dyDescent="0.3">
      <c r="A4646" s="6" t="s">
        <v>14</v>
      </c>
      <c r="B4646" s="15" t="s">
        <v>6232</v>
      </c>
      <c r="C4646" s="6" t="s">
        <v>213</v>
      </c>
      <c r="D4646" s="6" t="s">
        <v>6232</v>
      </c>
      <c r="E4646" s="6"/>
      <c r="F4646" s="6"/>
      <c r="N4646" s="4">
        <v>0</v>
      </c>
      <c r="O4646" s="4">
        <v>1</v>
      </c>
      <c r="P4646" s="4">
        <v>0</v>
      </c>
      <c r="Q4646" s="4">
        <v>1</v>
      </c>
      <c r="AD4646" s="9"/>
      <c r="AF4646" s="9"/>
      <c r="CO4646" s="6"/>
      <c r="CP4646" s="6"/>
      <c r="CQ4646" s="6"/>
      <c r="CR4646" s="6"/>
      <c r="CS4646" s="6"/>
      <c r="CT4646" s="6"/>
      <c r="CU4646" s="6"/>
      <c r="CV4646" s="6"/>
      <c r="CW4646" s="6"/>
      <c r="CX4646" s="6"/>
    </row>
    <row r="4647" spans="1:102" x14ac:dyDescent="0.3">
      <c r="A4647" s="6" t="s">
        <v>14</v>
      </c>
      <c r="B4647" s="15" t="s">
        <v>6233</v>
      </c>
      <c r="C4647" s="6" t="s">
        <v>7698</v>
      </c>
      <c r="D4647" s="6" t="s">
        <v>7698</v>
      </c>
      <c r="E4647" s="6" t="s">
        <v>7698</v>
      </c>
      <c r="F4647" s="6" t="s">
        <v>7698</v>
      </c>
      <c r="N4647" s="4">
        <v>1</v>
      </c>
      <c r="O4647" s="4">
        <v>0</v>
      </c>
      <c r="P4647" s="4">
        <v>0</v>
      </c>
      <c r="Q4647" s="4">
        <v>1</v>
      </c>
      <c r="AD4647" s="9"/>
      <c r="AF4647" s="9"/>
      <c r="CO4647" s="6"/>
      <c r="CP4647" s="6"/>
      <c r="CQ4647" s="6"/>
      <c r="CR4647" s="6"/>
      <c r="CS4647" s="6"/>
      <c r="CT4647" s="6"/>
      <c r="CU4647" s="6"/>
      <c r="CV4647" s="6"/>
      <c r="CW4647" s="6"/>
      <c r="CX4647" s="6"/>
    </row>
    <row r="4648" spans="1:102" x14ac:dyDescent="0.3">
      <c r="A4648" s="4" t="s">
        <v>14</v>
      </c>
      <c r="B4648" s="17" t="s">
        <v>3253</v>
      </c>
      <c r="C4648" s="4" t="s">
        <v>213</v>
      </c>
      <c r="D4648" s="4" t="s">
        <v>3253</v>
      </c>
      <c r="E4648" s="4" t="s">
        <v>3250</v>
      </c>
      <c r="F4648" s="4" t="s">
        <v>3244</v>
      </c>
      <c r="H4648" s="4" t="s">
        <v>214</v>
      </c>
      <c r="N4648" s="4">
        <v>1</v>
      </c>
      <c r="O4648" s="4">
        <v>0</v>
      </c>
      <c r="P4648" s="4">
        <v>0</v>
      </c>
      <c r="Q4648" s="4">
        <v>1</v>
      </c>
      <c r="R4648" s="4" t="s">
        <v>2415</v>
      </c>
      <c r="S4648" s="4" t="s">
        <v>2415</v>
      </c>
      <c r="T4648" s="4" t="s">
        <v>3245</v>
      </c>
      <c r="AC4648" s="4" t="s">
        <v>3246</v>
      </c>
      <c r="AD4648" s="9" t="str">
        <f>HYPERLINK("https://www.gbif.org/species/search?q=" &amp; E4648 &amp; "&amp;highertaxon_key=6&amp;status=ACCEPTED")</f>
        <v>https://www.gbif.org/species/search?q=Prunus&amp;highertaxon_key=6&amp;status=ACCEPTED</v>
      </c>
      <c r="AE4648" s="4" t="s">
        <v>3247</v>
      </c>
      <c r="AF4648" s="9" t="str">
        <f>HYPERLINK("https://powo.science.kew.org/results?q=" &amp; E4648)</f>
        <v>https://powo.science.kew.org/results?q=Prunus</v>
      </c>
      <c r="AG4648" s="4" t="s">
        <v>44</v>
      </c>
      <c r="AH4648" s="4" t="s">
        <v>44</v>
      </c>
      <c r="AI4648" s="10" t="s">
        <v>7892</v>
      </c>
    </row>
    <row r="4649" spans="1:102" x14ac:dyDescent="0.3">
      <c r="A4649" s="6" t="s">
        <v>14</v>
      </c>
      <c r="B4649" s="15" t="s">
        <v>6234</v>
      </c>
      <c r="C4649" s="6" t="s">
        <v>3657</v>
      </c>
      <c r="D4649" s="6" t="s">
        <v>7699</v>
      </c>
      <c r="E4649" s="6"/>
      <c r="F4649" s="6"/>
      <c r="N4649" s="4">
        <v>1</v>
      </c>
      <c r="O4649" s="4">
        <v>0</v>
      </c>
      <c r="P4649" s="4">
        <v>0</v>
      </c>
      <c r="Q4649" s="4">
        <v>1</v>
      </c>
      <c r="AD4649" s="9"/>
      <c r="AF4649" s="9"/>
      <c r="CO4649" s="6"/>
      <c r="CP4649" s="6"/>
      <c r="CQ4649" s="6"/>
      <c r="CR4649" s="6"/>
      <c r="CS4649" s="6"/>
      <c r="CT4649" s="6"/>
      <c r="CU4649" s="6"/>
      <c r="CV4649" s="6"/>
      <c r="CW4649" s="6"/>
      <c r="CX4649" s="6"/>
    </row>
    <row r="4650" spans="1:102" x14ac:dyDescent="0.3">
      <c r="A4650" s="4" t="s">
        <v>1</v>
      </c>
      <c r="B4650" s="17" t="s">
        <v>3313</v>
      </c>
      <c r="C4650" s="4" t="s">
        <v>1023</v>
      </c>
      <c r="D4650" s="4" t="s">
        <v>3313</v>
      </c>
      <c r="E4650" s="4" t="s">
        <v>3313</v>
      </c>
      <c r="F4650" s="4" t="s">
        <v>3328</v>
      </c>
      <c r="H4650" s="4" t="s">
        <v>118</v>
      </c>
      <c r="N4650" s="4">
        <v>49</v>
      </c>
      <c r="O4650" s="4">
        <v>12</v>
      </c>
      <c r="P4650" s="4">
        <v>26</v>
      </c>
      <c r="Q4650" s="4">
        <v>87</v>
      </c>
      <c r="R4650" s="4" t="s">
        <v>17</v>
      </c>
      <c r="S4650" s="4" t="s">
        <v>17</v>
      </c>
      <c r="T4650" s="4" t="s">
        <v>7863</v>
      </c>
      <c r="AC4650" s="4" t="s">
        <v>3315</v>
      </c>
      <c r="AD4650" s="9" t="str">
        <f>HYPERLINK("https://www.gbif.org/species/search?q=" &amp; E4650 &amp; "&amp;highertaxon_key=6&amp;status=ACCEPTED")</f>
        <v>https://www.gbif.org/species/search?q=Quercus&amp;highertaxon_key=6&amp;status=ACCEPTED</v>
      </c>
      <c r="AE4650" s="4" t="s">
        <v>3316</v>
      </c>
      <c r="AF4650" s="9" t="str">
        <f>HYPERLINK("https://powo.science.kew.org/results?q=" &amp; E4650)</f>
        <v>https://powo.science.kew.org/results?q=Quercus</v>
      </c>
      <c r="AG4650" s="4" t="s">
        <v>21</v>
      </c>
      <c r="AH4650" s="4" t="s">
        <v>21</v>
      </c>
      <c r="AI4650" s="4" t="s">
        <v>8070</v>
      </c>
    </row>
    <row r="4651" spans="1:102" x14ac:dyDescent="0.3">
      <c r="A4651" s="5" t="s">
        <v>14</v>
      </c>
      <c r="B4651" s="16" t="s">
        <v>8564</v>
      </c>
      <c r="C4651" s="5" t="s">
        <v>1023</v>
      </c>
      <c r="D4651" s="5" t="s">
        <v>3313</v>
      </c>
      <c r="E4651" s="5" t="s">
        <v>3313</v>
      </c>
      <c r="F4651" s="5" t="s">
        <v>3328</v>
      </c>
      <c r="H4651" s="4" t="s">
        <v>118</v>
      </c>
      <c r="N4651" s="4">
        <v>0</v>
      </c>
      <c r="O4651" s="4">
        <v>1</v>
      </c>
      <c r="P4651" s="4">
        <v>0</v>
      </c>
      <c r="Q4651" s="4">
        <v>1</v>
      </c>
      <c r="R4651" s="4" t="s">
        <v>17</v>
      </c>
      <c r="S4651" s="4" t="s">
        <v>17</v>
      </c>
      <c r="T4651" s="4" t="s">
        <v>7863</v>
      </c>
      <c r="AC4651" s="4" t="s">
        <v>3315</v>
      </c>
      <c r="AD4651" s="9" t="s">
        <v>8891</v>
      </c>
      <c r="AE4651" s="4" t="s">
        <v>3316</v>
      </c>
      <c r="AF4651" s="9" t="s">
        <v>8892</v>
      </c>
      <c r="AG4651" s="4" t="s">
        <v>21</v>
      </c>
      <c r="AH4651" s="4" t="s">
        <v>21</v>
      </c>
      <c r="AI4651" s="4" t="s">
        <v>8070</v>
      </c>
      <c r="CO4651" s="5"/>
      <c r="CP4651" s="5"/>
      <c r="CQ4651" s="5"/>
      <c r="CR4651" s="5"/>
      <c r="CS4651" s="5"/>
      <c r="CT4651" s="5"/>
      <c r="CU4651" s="5"/>
      <c r="CV4651" s="5"/>
      <c r="CW4651" s="5"/>
      <c r="CX4651" s="5"/>
    </row>
    <row r="4652" spans="1:102" x14ac:dyDescent="0.3">
      <c r="A4652" s="5" t="s">
        <v>14</v>
      </c>
      <c r="B4652" s="16" t="s">
        <v>6235</v>
      </c>
      <c r="C4652" s="5" t="s">
        <v>1023</v>
      </c>
      <c r="D4652" s="5" t="s">
        <v>3313</v>
      </c>
      <c r="E4652" s="5" t="s">
        <v>3314</v>
      </c>
      <c r="F4652" s="5" t="s">
        <v>3314</v>
      </c>
      <c r="H4652" s="4" t="s">
        <v>118</v>
      </c>
      <c r="N4652" s="4">
        <v>36</v>
      </c>
      <c r="O4652" s="4">
        <v>6</v>
      </c>
      <c r="P4652" s="4">
        <v>0</v>
      </c>
      <c r="Q4652" s="4">
        <v>42</v>
      </c>
      <c r="R4652" s="4" t="s">
        <v>17</v>
      </c>
      <c r="S4652" s="4" t="s">
        <v>17</v>
      </c>
      <c r="T4652" s="4" t="s">
        <v>7863</v>
      </c>
      <c r="AC4652" s="4" t="s">
        <v>3315</v>
      </c>
      <c r="AD4652" s="9" t="str">
        <f>HYPERLINK("https://www.gbif.org/species/search?q=" &amp; E4652 &amp; "&amp;highertaxon_key=6&amp;status=ACCEPTED")</f>
        <v>https://www.gbif.org/species/search?q=Quercus deciduous&amp;highertaxon_key=6&amp;status=ACCEPTED</v>
      </c>
      <c r="AE4652" s="4" t="s">
        <v>3316</v>
      </c>
      <c r="AF4652" s="9" t="str">
        <f>HYPERLINK("https://powo.science.kew.org/results?q=" &amp; E4652)</f>
        <v>https://powo.science.kew.org/results?q=Quercus deciduous</v>
      </c>
      <c r="AG4652" s="4" t="s">
        <v>21</v>
      </c>
      <c r="AH4652" s="4" t="s">
        <v>21</v>
      </c>
      <c r="AI4652" s="4" t="s">
        <v>8070</v>
      </c>
      <c r="CO4652" s="5"/>
      <c r="CP4652" s="5"/>
      <c r="CQ4652" s="5"/>
      <c r="CR4652" s="5"/>
      <c r="CS4652" s="5"/>
      <c r="CT4652" s="5"/>
      <c r="CU4652" s="5"/>
      <c r="CV4652" s="5"/>
      <c r="CW4652" s="5"/>
      <c r="CX4652" s="5"/>
    </row>
    <row r="4653" spans="1:102" x14ac:dyDescent="0.3">
      <c r="A4653" s="5" t="s">
        <v>14</v>
      </c>
      <c r="B4653" s="16" t="s">
        <v>6236</v>
      </c>
      <c r="C4653" s="5" t="s">
        <v>1023</v>
      </c>
      <c r="D4653" s="5" t="s">
        <v>3313</v>
      </c>
      <c r="E4653" s="5" t="s">
        <v>3314</v>
      </c>
      <c r="F4653" s="5" t="s">
        <v>3314</v>
      </c>
      <c r="H4653" s="4" t="s">
        <v>118</v>
      </c>
      <c r="N4653" s="4">
        <v>4</v>
      </c>
      <c r="O4653" s="4">
        <v>0</v>
      </c>
      <c r="P4653" s="4">
        <v>0</v>
      </c>
      <c r="Q4653" s="4">
        <v>4</v>
      </c>
      <c r="R4653" s="4" t="s">
        <v>17</v>
      </c>
      <c r="S4653" s="4" t="s">
        <v>17</v>
      </c>
      <c r="T4653" s="4" t="s">
        <v>7863</v>
      </c>
      <c r="AC4653" s="4" t="s">
        <v>3315</v>
      </c>
      <c r="AD4653" s="9" t="str">
        <f>HYPERLINK("https://www.gbif.org/species/search?q=" &amp; E4653 &amp; "&amp;highertaxon_key=6&amp;status=ACCEPTED")</f>
        <v>https://www.gbif.org/species/search?q=Quercus deciduous&amp;highertaxon_key=6&amp;status=ACCEPTED</v>
      </c>
      <c r="AE4653" s="4" t="s">
        <v>3316</v>
      </c>
      <c r="AF4653" s="9" t="str">
        <f>HYPERLINK("https://powo.science.kew.org/results?q=" &amp; E4653)</f>
        <v>https://powo.science.kew.org/results?q=Quercus deciduous</v>
      </c>
      <c r="AG4653" s="4" t="s">
        <v>21</v>
      </c>
      <c r="AH4653" s="4" t="s">
        <v>21</v>
      </c>
      <c r="AI4653" s="4" t="s">
        <v>8070</v>
      </c>
      <c r="CO4653" s="5"/>
      <c r="CP4653" s="5"/>
      <c r="CQ4653" s="5"/>
      <c r="CR4653" s="5"/>
      <c r="CS4653" s="5"/>
      <c r="CT4653" s="5"/>
      <c r="CU4653" s="5"/>
      <c r="CV4653" s="5"/>
      <c r="CW4653" s="5"/>
      <c r="CX4653" s="5"/>
    </row>
    <row r="4654" spans="1:102" x14ac:dyDescent="0.3">
      <c r="A4654" s="6" t="s">
        <v>14</v>
      </c>
      <c r="B4654" s="15" t="s">
        <v>8565</v>
      </c>
      <c r="C4654" s="6" t="s">
        <v>1722</v>
      </c>
      <c r="D4654" s="6" t="s">
        <v>3313</v>
      </c>
      <c r="E4654" s="6"/>
      <c r="F4654" s="6"/>
      <c r="N4654" s="4">
        <v>0</v>
      </c>
      <c r="O4654" s="4">
        <v>1</v>
      </c>
      <c r="P4654" s="4">
        <v>0</v>
      </c>
      <c r="Q4654" s="4">
        <v>1</v>
      </c>
      <c r="AD4654" s="9"/>
      <c r="AF4654" s="9"/>
      <c r="CO4654" s="6"/>
      <c r="CP4654" s="6"/>
      <c r="CQ4654" s="6"/>
      <c r="CR4654" s="6"/>
      <c r="CS4654" s="6"/>
      <c r="CT4654" s="6"/>
      <c r="CU4654" s="6"/>
      <c r="CV4654" s="6"/>
      <c r="CW4654" s="6"/>
      <c r="CX4654" s="6"/>
    </row>
    <row r="4655" spans="1:102" x14ac:dyDescent="0.3">
      <c r="A4655" s="5" t="s">
        <v>14</v>
      </c>
      <c r="B4655" s="16" t="s">
        <v>6237</v>
      </c>
      <c r="C4655" s="5" t="s">
        <v>1023</v>
      </c>
      <c r="D4655" s="5" t="s">
        <v>3313</v>
      </c>
      <c r="E4655" s="5" t="s">
        <v>3319</v>
      </c>
      <c r="F4655" s="5" t="s">
        <v>3319</v>
      </c>
      <c r="H4655" s="4" t="s">
        <v>118</v>
      </c>
      <c r="N4655" s="4">
        <v>24</v>
      </c>
      <c r="O4655" s="4">
        <v>2</v>
      </c>
      <c r="P4655" s="4">
        <v>0</v>
      </c>
      <c r="Q4655" s="4">
        <v>26</v>
      </c>
      <c r="R4655" s="4" t="s">
        <v>17</v>
      </c>
      <c r="S4655" s="4" t="s">
        <v>17</v>
      </c>
      <c r="T4655" s="4" t="s">
        <v>7863</v>
      </c>
      <c r="AC4655" s="4" t="s">
        <v>3315</v>
      </c>
      <c r="AD4655" s="9" t="str">
        <f>HYPERLINK("https://www.gbif.org/species/search?q=" &amp; E4655 &amp; "&amp;highertaxon_key=6&amp;status=ACCEPTED")</f>
        <v>https://www.gbif.org/species/search?q=Quercus evergreen&amp;highertaxon_key=6&amp;status=ACCEPTED</v>
      </c>
      <c r="AE4655" s="4" t="s">
        <v>3316</v>
      </c>
      <c r="AF4655" s="9" t="str">
        <f>HYPERLINK("https://powo.science.kew.org/results?q=" &amp; E4655)</f>
        <v>https://powo.science.kew.org/results?q=Quercus evergreen</v>
      </c>
      <c r="AG4655" s="4" t="s">
        <v>21</v>
      </c>
      <c r="AH4655" s="4" t="s">
        <v>21</v>
      </c>
      <c r="AI4655" s="4" t="s">
        <v>8070</v>
      </c>
      <c r="CO4655" s="5"/>
      <c r="CP4655" s="5"/>
      <c r="CQ4655" s="5"/>
      <c r="CR4655" s="5"/>
      <c r="CS4655" s="5"/>
      <c r="CT4655" s="5"/>
      <c r="CU4655" s="5"/>
      <c r="CV4655" s="5"/>
      <c r="CW4655" s="5"/>
      <c r="CX4655" s="5"/>
    </row>
    <row r="4656" spans="1:102" x14ac:dyDescent="0.3">
      <c r="A4656" s="5" t="s">
        <v>14</v>
      </c>
      <c r="B4656" s="16" t="s">
        <v>6238</v>
      </c>
      <c r="C4656" s="5" t="s">
        <v>1023</v>
      </c>
      <c r="D4656" s="5" t="s">
        <v>3313</v>
      </c>
      <c r="E4656" s="5" t="s">
        <v>3319</v>
      </c>
      <c r="F4656" s="5" t="s">
        <v>3319</v>
      </c>
      <c r="H4656" s="4" t="s">
        <v>118</v>
      </c>
      <c r="N4656" s="4">
        <v>3</v>
      </c>
      <c r="O4656" s="4">
        <v>0</v>
      </c>
      <c r="P4656" s="4">
        <v>0</v>
      </c>
      <c r="Q4656" s="4">
        <v>3</v>
      </c>
      <c r="R4656" s="4" t="s">
        <v>17</v>
      </c>
      <c r="S4656" s="4" t="s">
        <v>17</v>
      </c>
      <c r="T4656" s="4" t="s">
        <v>7863</v>
      </c>
      <c r="AC4656" s="4" t="s">
        <v>3315</v>
      </c>
      <c r="AD4656" s="9" t="str">
        <f>HYPERLINK("https://www.gbif.org/species/search?q=" &amp; E4656 &amp; "&amp;highertaxon_key=6&amp;status=ACCEPTED")</f>
        <v>https://www.gbif.org/species/search?q=Quercus evergreen&amp;highertaxon_key=6&amp;status=ACCEPTED</v>
      </c>
      <c r="AE4656" s="4" t="s">
        <v>3316</v>
      </c>
      <c r="AF4656" s="9" t="str">
        <f>HYPERLINK("https://powo.science.kew.org/results?q=" &amp; E4656)</f>
        <v>https://powo.science.kew.org/results?q=Quercus evergreen</v>
      </c>
      <c r="AG4656" s="4" t="s">
        <v>21</v>
      </c>
      <c r="AH4656" s="4" t="s">
        <v>21</v>
      </c>
      <c r="AI4656" s="4" t="s">
        <v>8070</v>
      </c>
      <c r="CO4656" s="5"/>
      <c r="CP4656" s="5"/>
      <c r="CQ4656" s="5"/>
      <c r="CR4656" s="5"/>
      <c r="CS4656" s="5"/>
      <c r="CT4656" s="5"/>
      <c r="CU4656" s="5"/>
      <c r="CV4656" s="5"/>
      <c r="CW4656" s="5"/>
      <c r="CX4656" s="5"/>
    </row>
    <row r="4657" spans="1:102" x14ac:dyDescent="0.3">
      <c r="A4657" s="6" t="s">
        <v>14</v>
      </c>
      <c r="B4657" s="15" t="s">
        <v>6239</v>
      </c>
      <c r="C4657" s="6" t="s">
        <v>1722</v>
      </c>
      <c r="D4657" s="6" t="s">
        <v>3313</v>
      </c>
      <c r="E4657" s="6"/>
      <c r="F4657" s="6"/>
      <c r="N4657" s="4">
        <v>0</v>
      </c>
      <c r="O4657" s="4">
        <v>1</v>
      </c>
      <c r="P4657" s="4">
        <v>0</v>
      </c>
      <c r="Q4657" s="4">
        <v>1</v>
      </c>
      <c r="AD4657" s="9"/>
      <c r="AF4657" s="9"/>
      <c r="CO4657" s="6"/>
      <c r="CP4657" s="6"/>
      <c r="CQ4657" s="6"/>
      <c r="CR4657" s="6"/>
      <c r="CS4657" s="6"/>
      <c r="CT4657" s="6"/>
      <c r="CU4657" s="6"/>
      <c r="CV4657" s="6"/>
      <c r="CW4657" s="6"/>
      <c r="CX4657" s="6"/>
    </row>
    <row r="4658" spans="1:102" s="34" customFormat="1" x14ac:dyDescent="0.3">
      <c r="A4658" s="5" t="s">
        <v>14</v>
      </c>
      <c r="B4658" s="16" t="s">
        <v>6240</v>
      </c>
      <c r="C4658" s="5" t="s">
        <v>1023</v>
      </c>
      <c r="D4658" s="5" t="s">
        <v>3313</v>
      </c>
      <c r="E4658" s="5" t="s">
        <v>3314</v>
      </c>
      <c r="F4658" s="5" t="s">
        <v>3314</v>
      </c>
      <c r="G4658" s="4"/>
      <c r="H4658" s="4" t="s">
        <v>118</v>
      </c>
      <c r="I4658" s="4"/>
      <c r="J4658" s="4"/>
      <c r="K4658" s="4"/>
      <c r="L4658" s="4"/>
      <c r="M4658" s="4"/>
      <c r="N4658" s="4">
        <v>1</v>
      </c>
      <c r="O4658" s="4">
        <v>0</v>
      </c>
      <c r="P4658" s="4">
        <v>0</v>
      </c>
      <c r="Q4658" s="4">
        <v>1</v>
      </c>
      <c r="R4658" s="4" t="s">
        <v>17</v>
      </c>
      <c r="S4658" s="4" t="s">
        <v>17</v>
      </c>
      <c r="T4658" s="4" t="s">
        <v>7863</v>
      </c>
      <c r="U4658" s="4"/>
      <c r="V4658" s="4"/>
      <c r="W4658" s="4"/>
      <c r="X4658" s="4"/>
      <c r="Y4658" s="4"/>
      <c r="Z4658" s="4"/>
      <c r="AA4658" s="4"/>
      <c r="AB4658" s="4"/>
      <c r="AC4658" s="4" t="s">
        <v>3315</v>
      </c>
      <c r="AD4658" s="9" t="str">
        <f>HYPERLINK("https://www.gbif.org/species/search?q=" &amp; E4658 &amp; "&amp;highertaxon_key=6&amp;status=ACCEPTED")</f>
        <v>https://www.gbif.org/species/search?q=Quercus deciduous&amp;highertaxon_key=6&amp;status=ACCEPTED</v>
      </c>
      <c r="AE4658" s="4" t="s">
        <v>3316</v>
      </c>
      <c r="AF4658" s="9" t="str">
        <f>HYPERLINK("https://powo.science.kew.org/results?q=" &amp; E4658)</f>
        <v>https://powo.science.kew.org/results?q=Quercus deciduous</v>
      </c>
      <c r="AG4658" s="4" t="s">
        <v>21</v>
      </c>
      <c r="AH4658" s="4" t="s">
        <v>21</v>
      </c>
      <c r="AI4658" s="4" t="s">
        <v>8070</v>
      </c>
      <c r="AJ4658" s="4"/>
      <c r="AK4658" s="4"/>
      <c r="AL4658" s="4"/>
      <c r="AM4658" s="4"/>
      <c r="AN4658" s="4"/>
      <c r="AO4658" s="4"/>
      <c r="AP4658" s="4"/>
      <c r="AQ4658" s="4"/>
      <c r="AR4658" s="4"/>
      <c r="AS4658" s="4"/>
      <c r="AT4658" s="4"/>
      <c r="AU4658" s="4"/>
      <c r="AV4658" s="4"/>
      <c r="AW4658" s="4"/>
      <c r="AX4658" s="4"/>
      <c r="AY4658" s="4"/>
      <c r="AZ4658" s="4"/>
      <c r="BA4658" s="4"/>
      <c r="BB4658" s="4"/>
      <c r="BC4658" s="4"/>
      <c r="BD4658" s="4"/>
      <c r="BE4658" s="4"/>
      <c r="BF4658" s="4"/>
      <c r="BG4658" s="4"/>
      <c r="BH4658" s="4"/>
      <c r="BI4658" s="4"/>
      <c r="BJ4658" s="4"/>
      <c r="BK4658" s="4"/>
      <c r="BL4658" s="4"/>
      <c r="BM4658" s="4"/>
      <c r="BN4658" s="4"/>
      <c r="BO4658" s="4"/>
      <c r="BP4658" s="4"/>
      <c r="BQ4658" s="4"/>
      <c r="BR4658" s="4"/>
      <c r="BS4658" s="4"/>
      <c r="BT4658" s="4"/>
      <c r="BU4658" s="4"/>
      <c r="BV4658" s="4"/>
      <c r="BW4658" s="4"/>
      <c r="BX4658" s="4"/>
      <c r="BY4658" s="4"/>
      <c r="BZ4658" s="4"/>
      <c r="CA4658" s="4"/>
      <c r="CB4658" s="4"/>
      <c r="CC4658" s="4"/>
      <c r="CD4658" s="4"/>
      <c r="CE4658" s="4"/>
      <c r="CF4658" s="4"/>
      <c r="CG4658" s="4"/>
      <c r="CH4658" s="4"/>
      <c r="CI4658" s="4"/>
      <c r="CJ4658" s="4"/>
      <c r="CK4658" s="4"/>
      <c r="CL4658" s="4"/>
      <c r="CM4658" s="4"/>
      <c r="CN4658" s="4"/>
      <c r="CO4658" s="5"/>
      <c r="CP4658" s="5"/>
      <c r="CQ4658" s="5"/>
      <c r="CR4658" s="5"/>
      <c r="CS4658" s="5"/>
      <c r="CT4658" s="5"/>
      <c r="CU4658" s="5"/>
      <c r="CV4658" s="5"/>
      <c r="CW4658" s="5"/>
      <c r="CX4658" s="5"/>
    </row>
    <row r="4659" spans="1:102" x14ac:dyDescent="0.3">
      <c r="A4659" s="5" t="s">
        <v>14</v>
      </c>
      <c r="B4659" s="16" t="s">
        <v>6241</v>
      </c>
      <c r="C4659" s="5" t="s">
        <v>1023</v>
      </c>
      <c r="D4659" s="5" t="s">
        <v>3313</v>
      </c>
      <c r="E4659" s="5" t="s">
        <v>3319</v>
      </c>
      <c r="F4659" s="5" t="s">
        <v>3319</v>
      </c>
      <c r="N4659" s="4">
        <v>2</v>
      </c>
      <c r="O4659" s="4">
        <v>0</v>
      </c>
      <c r="P4659" s="4">
        <v>0</v>
      </c>
      <c r="Q4659" s="4">
        <v>2</v>
      </c>
      <c r="R4659" s="4" t="s">
        <v>17</v>
      </c>
      <c r="S4659" s="4" t="s">
        <v>17</v>
      </c>
      <c r="T4659" s="4" t="s">
        <v>7863</v>
      </c>
      <c r="AC4659" s="4" t="s">
        <v>3315</v>
      </c>
      <c r="AD4659" s="9" t="str">
        <f>HYPERLINK("https://www.gbif.org/species/search?q=" &amp; E4659 &amp; "&amp;highertaxon_key=6&amp;status=ACCEPTED")</f>
        <v>https://www.gbif.org/species/search?q=Quercus evergreen&amp;highertaxon_key=6&amp;status=ACCEPTED</v>
      </c>
      <c r="AE4659" s="4" t="s">
        <v>3316</v>
      </c>
      <c r="AF4659" s="9" t="str">
        <f>HYPERLINK("https://powo.science.kew.org/results?q=" &amp; E4659)</f>
        <v>https://powo.science.kew.org/results?q=Quercus evergreen</v>
      </c>
      <c r="AG4659" s="4" t="s">
        <v>21</v>
      </c>
      <c r="AH4659" s="4" t="s">
        <v>21</v>
      </c>
      <c r="AI4659" s="4" t="s">
        <v>8070</v>
      </c>
      <c r="CO4659" s="5"/>
      <c r="CP4659" s="5"/>
      <c r="CQ4659" s="5"/>
      <c r="CR4659" s="5"/>
      <c r="CS4659" s="5"/>
      <c r="CT4659" s="5"/>
      <c r="CU4659" s="5"/>
      <c r="CV4659" s="5"/>
      <c r="CW4659" s="5"/>
      <c r="CX4659" s="5"/>
    </row>
    <row r="4660" spans="1:102" s="34" customFormat="1" x14ac:dyDescent="0.3">
      <c r="A4660" s="5" t="s">
        <v>14</v>
      </c>
      <c r="B4660" s="16" t="s">
        <v>9191</v>
      </c>
      <c r="C4660" s="5" t="s">
        <v>1023</v>
      </c>
      <c r="D4660" s="5" t="s">
        <v>3313</v>
      </c>
      <c r="E4660" s="5" t="s">
        <v>3319</v>
      </c>
      <c r="F4660" s="5" t="s">
        <v>3319</v>
      </c>
      <c r="G4660" s="4"/>
      <c r="H4660" s="4"/>
      <c r="I4660" s="4"/>
      <c r="J4660" s="4"/>
      <c r="K4660" s="4"/>
      <c r="L4660" s="4"/>
      <c r="M4660" s="4"/>
      <c r="N4660" s="4">
        <v>1</v>
      </c>
      <c r="O4660" s="4">
        <v>0</v>
      </c>
      <c r="P4660" s="4">
        <v>0</v>
      </c>
      <c r="Q4660" s="4">
        <v>1</v>
      </c>
      <c r="R4660" s="4" t="s">
        <v>17</v>
      </c>
      <c r="S4660" s="4" t="s">
        <v>17</v>
      </c>
      <c r="T4660" s="4" t="s">
        <v>7863</v>
      </c>
      <c r="U4660" s="4"/>
      <c r="V4660" s="4"/>
      <c r="W4660" s="4"/>
      <c r="X4660" s="4"/>
      <c r="Y4660" s="4"/>
      <c r="Z4660" s="4"/>
      <c r="AA4660" s="4"/>
      <c r="AB4660" s="4"/>
      <c r="AC4660" s="4" t="s">
        <v>3315</v>
      </c>
      <c r="AD4660" s="9" t="str">
        <f>HYPERLINK("https://www.gbif.org/species/search?q=" &amp; E4660 &amp; "&amp;highertaxon_key=6&amp;status=ACCEPTED")</f>
        <v>https://www.gbif.org/species/search?q=Quercus evergreen&amp;highertaxon_key=6&amp;status=ACCEPTED</v>
      </c>
      <c r="AE4660" s="4" t="s">
        <v>3316</v>
      </c>
      <c r="AF4660" s="9" t="str">
        <f>HYPERLINK("https://powo.science.kew.org/results?q=" &amp; E4660)</f>
        <v>https://powo.science.kew.org/results?q=Quercus evergreen</v>
      </c>
      <c r="AG4660" s="4" t="s">
        <v>21</v>
      </c>
      <c r="AH4660" s="4" t="s">
        <v>21</v>
      </c>
      <c r="AI4660" s="4" t="s">
        <v>8070</v>
      </c>
      <c r="AJ4660" s="4"/>
      <c r="AK4660" s="4"/>
      <c r="AL4660" s="4"/>
      <c r="AM4660" s="4"/>
      <c r="AN4660" s="4"/>
      <c r="AO4660" s="4"/>
      <c r="AP4660" s="4"/>
      <c r="AQ4660" s="4"/>
      <c r="AR4660" s="4"/>
      <c r="AS4660" s="4"/>
      <c r="AT4660" s="4"/>
      <c r="AU4660" s="4"/>
      <c r="AV4660" s="4"/>
      <c r="AW4660" s="4"/>
      <c r="AX4660" s="4"/>
      <c r="AY4660" s="4"/>
      <c r="AZ4660" s="4"/>
      <c r="BA4660" s="4"/>
      <c r="BB4660" s="4"/>
      <c r="BC4660" s="4"/>
      <c r="BD4660" s="4"/>
      <c r="BE4660" s="4"/>
      <c r="BF4660" s="4"/>
      <c r="BG4660" s="4"/>
      <c r="BH4660" s="4"/>
      <c r="BI4660" s="4"/>
      <c r="BJ4660" s="4"/>
      <c r="BK4660" s="4"/>
      <c r="BL4660" s="4"/>
      <c r="BM4660" s="4"/>
      <c r="BN4660" s="4"/>
      <c r="BO4660" s="4"/>
      <c r="BP4660" s="4"/>
      <c r="BQ4660" s="4"/>
      <c r="BR4660" s="4"/>
      <c r="BS4660" s="4"/>
      <c r="BT4660" s="4"/>
      <c r="BU4660" s="4"/>
      <c r="BV4660" s="4"/>
      <c r="BW4660" s="4"/>
      <c r="BX4660" s="4"/>
      <c r="BY4660" s="4"/>
      <c r="BZ4660" s="4"/>
      <c r="CA4660" s="4"/>
      <c r="CB4660" s="4"/>
      <c r="CC4660" s="4"/>
      <c r="CD4660" s="4"/>
      <c r="CE4660" s="4"/>
      <c r="CF4660" s="4"/>
      <c r="CG4660" s="4"/>
      <c r="CH4660" s="4"/>
      <c r="CI4660" s="4"/>
      <c r="CJ4660" s="4"/>
      <c r="CK4660" s="4"/>
      <c r="CL4660" s="4"/>
      <c r="CM4660" s="4"/>
      <c r="CN4660" s="4"/>
      <c r="CO4660" s="5"/>
      <c r="CP4660" s="5"/>
      <c r="CQ4660" s="5"/>
      <c r="CR4660" s="5"/>
      <c r="CS4660" s="5"/>
      <c r="CT4660" s="5"/>
      <c r="CU4660" s="5"/>
      <c r="CV4660" s="5"/>
      <c r="CW4660" s="5"/>
      <c r="CX4660" s="5"/>
    </row>
    <row r="4661" spans="1:102" x14ac:dyDescent="0.3">
      <c r="A4661" s="4" t="s">
        <v>14</v>
      </c>
      <c r="B4661" s="17" t="s">
        <v>3312</v>
      </c>
      <c r="C4661" s="4" t="s">
        <v>1023</v>
      </c>
      <c r="D4661" s="4" t="s">
        <v>3313</v>
      </c>
      <c r="E4661" s="4" t="s">
        <v>3314</v>
      </c>
      <c r="F4661" s="4" t="s">
        <v>3314</v>
      </c>
      <c r="H4661" s="4" t="s">
        <v>118</v>
      </c>
      <c r="N4661" s="4">
        <v>7</v>
      </c>
      <c r="O4661" s="4">
        <v>1</v>
      </c>
      <c r="P4661" s="4">
        <v>0</v>
      </c>
      <c r="Q4661" s="4">
        <v>8</v>
      </c>
      <c r="R4661" s="4" t="s">
        <v>17</v>
      </c>
      <c r="S4661" s="4" t="s">
        <v>17</v>
      </c>
      <c r="T4661" s="4" t="s">
        <v>7863</v>
      </c>
      <c r="AC4661" s="4" t="s">
        <v>3315</v>
      </c>
      <c r="AD4661" s="9" t="str">
        <f>HYPERLINK("https://www.gbif.org/species/search?q=" &amp; E4661 &amp; "&amp;highertaxon_key=6&amp;status=ACCEPTED")</f>
        <v>https://www.gbif.org/species/search?q=Quercus deciduous&amp;highertaxon_key=6&amp;status=ACCEPTED</v>
      </c>
      <c r="AE4661" s="4" t="s">
        <v>3316</v>
      </c>
      <c r="AF4661" s="9" t="str">
        <f>HYPERLINK("https://powo.science.kew.org/results?q=" &amp; E4661)</f>
        <v>https://powo.science.kew.org/results?q=Quercus deciduous</v>
      </c>
      <c r="AG4661" s="4" t="s">
        <v>21</v>
      </c>
      <c r="AH4661" s="4" t="s">
        <v>21</v>
      </c>
      <c r="AI4661" s="4" t="s">
        <v>8070</v>
      </c>
    </row>
    <row r="4662" spans="1:102" x14ac:dyDescent="0.3">
      <c r="A4662" s="5" t="s">
        <v>14</v>
      </c>
      <c r="B4662" s="16" t="s">
        <v>8566</v>
      </c>
      <c r="C4662" s="5" t="s">
        <v>1023</v>
      </c>
      <c r="D4662" s="5" t="s">
        <v>3313</v>
      </c>
      <c r="E4662" s="5" t="s">
        <v>3314</v>
      </c>
      <c r="F4662" s="5" t="s">
        <v>3314</v>
      </c>
      <c r="H4662" s="4" t="s">
        <v>118</v>
      </c>
      <c r="N4662" s="4">
        <v>3</v>
      </c>
      <c r="O4662" s="4">
        <v>0</v>
      </c>
      <c r="P4662" s="4">
        <v>0</v>
      </c>
      <c r="Q4662" s="4">
        <v>3</v>
      </c>
      <c r="R4662" s="4" t="s">
        <v>17</v>
      </c>
      <c r="S4662" s="4" t="s">
        <v>17</v>
      </c>
      <c r="T4662" s="4" t="s">
        <v>7863</v>
      </c>
      <c r="AC4662" s="4" t="s">
        <v>3315</v>
      </c>
      <c r="AD4662" s="9" t="s">
        <v>8893</v>
      </c>
      <c r="AE4662" s="4" t="s">
        <v>3316</v>
      </c>
      <c r="AF4662" s="9" t="s">
        <v>8894</v>
      </c>
      <c r="AG4662" s="4" t="s">
        <v>21</v>
      </c>
      <c r="AH4662" s="4" t="s">
        <v>21</v>
      </c>
      <c r="AI4662" s="4" t="s">
        <v>8070</v>
      </c>
      <c r="CO4662" s="5"/>
      <c r="CP4662" s="5"/>
      <c r="CQ4662" s="5"/>
      <c r="CR4662" s="5"/>
      <c r="CS4662" s="5"/>
      <c r="CT4662" s="5"/>
      <c r="CU4662" s="5"/>
      <c r="CV4662" s="5"/>
      <c r="CW4662" s="5"/>
      <c r="CX4662" s="5"/>
    </row>
    <row r="4663" spans="1:102" x14ac:dyDescent="0.3">
      <c r="A4663" s="5" t="s">
        <v>14</v>
      </c>
      <c r="B4663" s="16" t="s">
        <v>6242</v>
      </c>
      <c r="C4663" s="5" t="s">
        <v>1023</v>
      </c>
      <c r="D4663" s="5" t="s">
        <v>3313</v>
      </c>
      <c r="E4663" s="5" t="s">
        <v>3314</v>
      </c>
      <c r="F4663" s="5" t="s">
        <v>3314</v>
      </c>
      <c r="H4663" s="4" t="s">
        <v>118</v>
      </c>
      <c r="N4663" s="4">
        <v>2</v>
      </c>
      <c r="O4663" s="4">
        <v>0</v>
      </c>
      <c r="P4663" s="4">
        <v>0</v>
      </c>
      <c r="Q4663" s="4">
        <v>2</v>
      </c>
      <c r="R4663" s="4" t="s">
        <v>17</v>
      </c>
      <c r="S4663" s="4" t="s">
        <v>17</v>
      </c>
      <c r="T4663" s="4" t="s">
        <v>7863</v>
      </c>
      <c r="AC4663" s="4" t="s">
        <v>3315</v>
      </c>
      <c r="AD4663" s="9" t="str">
        <f>HYPERLINK("https://www.gbif.org/species/search?q=" &amp; E4663 &amp; "&amp;highertaxon_key=6&amp;status=ACCEPTED")</f>
        <v>https://www.gbif.org/species/search?q=Quercus deciduous&amp;highertaxon_key=6&amp;status=ACCEPTED</v>
      </c>
      <c r="AE4663" s="4" t="s">
        <v>3316</v>
      </c>
      <c r="AF4663" s="9" t="str">
        <f>HYPERLINK("https://powo.science.kew.org/results?q=" &amp; E4663)</f>
        <v>https://powo.science.kew.org/results?q=Quercus deciduous</v>
      </c>
      <c r="AG4663" s="4" t="s">
        <v>21</v>
      </c>
      <c r="AH4663" s="4" t="s">
        <v>21</v>
      </c>
      <c r="AI4663" s="4" t="s">
        <v>8070</v>
      </c>
      <c r="CO4663" s="5"/>
      <c r="CP4663" s="5"/>
      <c r="CQ4663" s="5"/>
      <c r="CR4663" s="5"/>
      <c r="CS4663" s="5"/>
      <c r="CT4663" s="5"/>
      <c r="CU4663" s="5"/>
      <c r="CV4663" s="5"/>
      <c r="CW4663" s="5"/>
      <c r="CX4663" s="5"/>
    </row>
    <row r="4664" spans="1:102" x14ac:dyDescent="0.3">
      <c r="A4664" s="4" t="s">
        <v>14</v>
      </c>
      <c r="B4664" s="17" t="s">
        <v>3324</v>
      </c>
      <c r="C4664" s="4" t="s">
        <v>1023</v>
      </c>
      <c r="D4664" s="4" t="s">
        <v>3313</v>
      </c>
      <c r="E4664" s="4" t="s">
        <v>3325</v>
      </c>
      <c r="F4664" s="4" t="s">
        <v>3325</v>
      </c>
      <c r="H4664" s="4" t="s">
        <v>118</v>
      </c>
      <c r="N4664" s="4">
        <v>1</v>
      </c>
      <c r="O4664" s="4">
        <v>0</v>
      </c>
      <c r="P4664" s="4">
        <v>0</v>
      </c>
      <c r="Q4664" s="4">
        <v>1</v>
      </c>
      <c r="R4664" s="4" t="s">
        <v>17</v>
      </c>
      <c r="S4664" s="4" t="s">
        <v>17</v>
      </c>
      <c r="T4664" s="4" t="s">
        <v>7863</v>
      </c>
      <c r="AC4664" s="4" t="s">
        <v>3315</v>
      </c>
      <c r="AD4664" s="9" t="str">
        <f>HYPERLINK("https://www.gbif.org/species/search?q=" &amp; E4664 &amp; "&amp;highertaxon_key=6&amp;status=ACCEPTED")</f>
        <v>https://www.gbif.org/species/search?q=Quercus subgen. Cerris&amp;highertaxon_key=6&amp;status=ACCEPTED</v>
      </c>
      <c r="AE4664" s="4" t="s">
        <v>3316</v>
      </c>
      <c r="AF4664" s="9" t="str">
        <f>HYPERLINK("https://powo.science.kew.org/results?q=" &amp; E4664)</f>
        <v>https://powo.science.kew.org/results?q=Quercus subgen. Cerris</v>
      </c>
      <c r="AG4664" s="4" t="s">
        <v>21</v>
      </c>
      <c r="AH4664" s="4" t="s">
        <v>21</v>
      </c>
      <c r="AI4664" s="4" t="s">
        <v>8070</v>
      </c>
    </row>
    <row r="4665" spans="1:102" s="33" customFormat="1" x14ac:dyDescent="0.3">
      <c r="A4665" s="5" t="s">
        <v>14</v>
      </c>
      <c r="B4665" s="16" t="s">
        <v>6243</v>
      </c>
      <c r="C4665" s="5" t="s">
        <v>1023</v>
      </c>
      <c r="D4665" s="5" t="s">
        <v>3313</v>
      </c>
      <c r="E4665" s="5" t="s">
        <v>3325</v>
      </c>
      <c r="F4665" s="5" t="s">
        <v>3325</v>
      </c>
      <c r="G4665" s="4"/>
      <c r="H4665" s="4" t="s">
        <v>118</v>
      </c>
      <c r="I4665" s="4"/>
      <c r="J4665" s="4"/>
      <c r="K4665" s="4"/>
      <c r="L4665" s="4"/>
      <c r="M4665" s="4"/>
      <c r="N4665" s="4">
        <v>44</v>
      </c>
      <c r="O4665" s="4">
        <v>7</v>
      </c>
      <c r="P4665" s="4">
        <v>0</v>
      </c>
      <c r="Q4665" s="4">
        <v>51</v>
      </c>
      <c r="R4665" s="4" t="s">
        <v>17</v>
      </c>
      <c r="S4665" s="4" t="s">
        <v>17</v>
      </c>
      <c r="T4665" s="4" t="s">
        <v>7863</v>
      </c>
      <c r="U4665" s="4"/>
      <c r="V4665" s="4"/>
      <c r="W4665" s="4"/>
      <c r="X4665" s="4"/>
      <c r="Y4665" s="4"/>
      <c r="Z4665" s="4"/>
      <c r="AA4665" s="4"/>
      <c r="AB4665" s="4"/>
      <c r="AC4665" s="4" t="s">
        <v>3315</v>
      </c>
      <c r="AD4665" s="9" t="str">
        <f>HYPERLINK("https://www.gbif.org/species/search?q=" &amp; E4665 &amp; "&amp;highertaxon_key=6&amp;status=ACCEPTED")</f>
        <v>https://www.gbif.org/species/search?q=Quercus subgen. Cerris&amp;highertaxon_key=6&amp;status=ACCEPTED</v>
      </c>
      <c r="AE4665" s="4" t="s">
        <v>3316</v>
      </c>
      <c r="AF4665" s="9" t="str">
        <f>HYPERLINK("https://powo.science.kew.org/results?q=" &amp; E4665)</f>
        <v>https://powo.science.kew.org/results?q=Quercus subgen. Cerris</v>
      </c>
      <c r="AG4665" s="4" t="s">
        <v>21</v>
      </c>
      <c r="AH4665" s="4" t="s">
        <v>21</v>
      </c>
      <c r="AI4665" s="4" t="s">
        <v>8070</v>
      </c>
      <c r="AJ4665" s="4"/>
      <c r="AK4665" s="4"/>
      <c r="AL4665" s="4"/>
      <c r="AM4665" s="4"/>
      <c r="AN4665" s="4"/>
      <c r="AO4665" s="4"/>
      <c r="AP4665" s="4"/>
      <c r="AQ4665" s="4"/>
      <c r="AR4665" s="4"/>
      <c r="AS4665" s="4"/>
      <c r="AT4665" s="4"/>
      <c r="AU4665" s="4"/>
      <c r="AV4665" s="4"/>
      <c r="AW4665" s="4"/>
      <c r="AX4665" s="4"/>
      <c r="AY4665" s="4"/>
      <c r="AZ4665" s="4"/>
      <c r="BA4665" s="4"/>
      <c r="BB4665" s="4"/>
      <c r="BC4665" s="4"/>
      <c r="BD4665" s="4"/>
      <c r="BE4665" s="4"/>
      <c r="BF4665" s="4"/>
      <c r="BG4665" s="4"/>
      <c r="BH4665" s="4"/>
      <c r="BI4665" s="4"/>
      <c r="BJ4665" s="4"/>
      <c r="BK4665" s="4"/>
      <c r="BL4665" s="4"/>
      <c r="BM4665" s="4"/>
      <c r="BN4665" s="4"/>
      <c r="BO4665" s="4"/>
      <c r="BP4665" s="4"/>
      <c r="BQ4665" s="4"/>
      <c r="BR4665" s="4"/>
      <c r="BS4665" s="4"/>
      <c r="BT4665" s="4"/>
      <c r="BU4665" s="4"/>
      <c r="BV4665" s="4"/>
      <c r="BW4665" s="4"/>
      <c r="BX4665" s="4"/>
      <c r="BY4665" s="4"/>
      <c r="BZ4665" s="4"/>
      <c r="CA4665" s="4"/>
      <c r="CB4665" s="4"/>
      <c r="CC4665" s="4"/>
      <c r="CD4665" s="4"/>
      <c r="CE4665" s="4"/>
      <c r="CF4665" s="4"/>
      <c r="CG4665" s="4"/>
      <c r="CH4665" s="4"/>
      <c r="CI4665" s="4"/>
      <c r="CJ4665" s="4"/>
      <c r="CK4665" s="4"/>
      <c r="CL4665" s="4"/>
      <c r="CM4665" s="4"/>
      <c r="CN4665" s="4"/>
      <c r="CO4665" s="5"/>
      <c r="CP4665" s="5"/>
      <c r="CQ4665" s="5"/>
      <c r="CR4665" s="5"/>
      <c r="CS4665" s="5"/>
      <c r="CT4665" s="5"/>
      <c r="CU4665" s="5"/>
      <c r="CV4665" s="5"/>
      <c r="CW4665" s="5"/>
      <c r="CX4665" s="5"/>
    </row>
    <row r="4666" spans="1:102" x14ac:dyDescent="0.3">
      <c r="A4666" s="5" t="s">
        <v>14</v>
      </c>
      <c r="B4666" s="16" t="s">
        <v>8567</v>
      </c>
      <c r="C4666" s="5" t="s">
        <v>1023</v>
      </c>
      <c r="D4666" s="5" t="s">
        <v>3313</v>
      </c>
      <c r="E4666" s="5" t="s">
        <v>3314</v>
      </c>
      <c r="F4666" s="5" t="s">
        <v>3314</v>
      </c>
      <c r="H4666" s="4" t="s">
        <v>118</v>
      </c>
      <c r="N4666" s="4">
        <v>1</v>
      </c>
      <c r="O4666" s="4">
        <v>0</v>
      </c>
      <c r="P4666" s="4">
        <v>0</v>
      </c>
      <c r="Q4666" s="4">
        <v>1</v>
      </c>
      <c r="R4666" s="4" t="s">
        <v>17</v>
      </c>
      <c r="S4666" s="4" t="s">
        <v>17</v>
      </c>
      <c r="T4666" s="4" t="s">
        <v>7863</v>
      </c>
      <c r="AC4666" s="4" t="s">
        <v>3315</v>
      </c>
      <c r="AD4666" s="9" t="s">
        <v>8893</v>
      </c>
      <c r="AE4666" s="4" t="s">
        <v>3316</v>
      </c>
      <c r="AF4666" s="9" t="s">
        <v>8894</v>
      </c>
      <c r="AG4666" s="4" t="s">
        <v>21</v>
      </c>
      <c r="AH4666" s="4" t="s">
        <v>21</v>
      </c>
      <c r="AI4666" s="4" t="s">
        <v>8070</v>
      </c>
      <c r="CO4666" s="5"/>
      <c r="CP4666" s="5"/>
      <c r="CQ4666" s="5"/>
      <c r="CR4666" s="5"/>
      <c r="CS4666" s="5"/>
      <c r="CT4666" s="5"/>
      <c r="CU4666" s="5"/>
      <c r="CV4666" s="5"/>
      <c r="CW4666" s="5"/>
      <c r="CX4666" s="5"/>
    </row>
    <row r="4667" spans="1:102" x14ac:dyDescent="0.3">
      <c r="A4667" s="5" t="s">
        <v>14</v>
      </c>
      <c r="B4667" s="16" t="s">
        <v>7397</v>
      </c>
      <c r="C4667" s="5" t="s">
        <v>1023</v>
      </c>
      <c r="D4667" s="5" t="s">
        <v>3313</v>
      </c>
      <c r="E4667" s="5" t="s">
        <v>3319</v>
      </c>
      <c r="F4667" s="5" t="s">
        <v>3319</v>
      </c>
      <c r="H4667" s="4" t="s">
        <v>118</v>
      </c>
      <c r="N4667" s="4">
        <v>1</v>
      </c>
      <c r="O4667" s="4">
        <v>0</v>
      </c>
      <c r="P4667" s="4">
        <v>0</v>
      </c>
      <c r="Q4667" s="4">
        <v>1</v>
      </c>
      <c r="R4667" s="4" t="s">
        <v>17</v>
      </c>
      <c r="S4667" s="4" t="s">
        <v>17</v>
      </c>
      <c r="T4667" s="4" t="s">
        <v>7863</v>
      </c>
      <c r="AC4667" s="4" t="s">
        <v>3315</v>
      </c>
      <c r="AD4667" s="9" t="str">
        <f>HYPERLINK("https://www.gbif.org/species/search?q=" &amp; E4667 &amp; "&amp;highertaxon_key=6&amp;status=ACCEPTED")</f>
        <v>https://www.gbif.org/species/search?q=Quercus evergreen&amp;highertaxon_key=6&amp;status=ACCEPTED</v>
      </c>
      <c r="AE4667" s="4" t="s">
        <v>3316</v>
      </c>
      <c r="AF4667" s="9" t="str">
        <f>HYPERLINK("https://powo.science.kew.org/results?q=" &amp; E4667)</f>
        <v>https://powo.science.kew.org/results?q=Quercus evergreen</v>
      </c>
      <c r="AG4667" s="4" t="s">
        <v>21</v>
      </c>
      <c r="AH4667" s="4" t="s">
        <v>21</v>
      </c>
      <c r="AI4667" s="4" t="s">
        <v>8070</v>
      </c>
      <c r="CO4667" s="5"/>
      <c r="CP4667" s="5"/>
      <c r="CQ4667" s="5"/>
      <c r="CR4667" s="5"/>
      <c r="CS4667" s="5"/>
      <c r="CT4667" s="5"/>
      <c r="CU4667" s="5"/>
      <c r="CV4667" s="5"/>
      <c r="CW4667" s="5"/>
      <c r="CX4667" s="5"/>
    </row>
    <row r="4668" spans="1:102" x14ac:dyDescent="0.3">
      <c r="A4668" s="5" t="s">
        <v>14</v>
      </c>
      <c r="B4668" s="16" t="s">
        <v>7398</v>
      </c>
      <c r="C4668" s="5" t="s">
        <v>1023</v>
      </c>
      <c r="D4668" s="5" t="s">
        <v>3313</v>
      </c>
      <c r="E4668" s="5" t="s">
        <v>3319</v>
      </c>
      <c r="F4668" s="5" t="s">
        <v>3319</v>
      </c>
      <c r="H4668" s="4" t="s">
        <v>118</v>
      </c>
      <c r="N4668" s="4">
        <v>0</v>
      </c>
      <c r="O4668" s="4">
        <v>2</v>
      </c>
      <c r="P4668" s="4">
        <v>0</v>
      </c>
      <c r="Q4668" s="4">
        <v>2</v>
      </c>
      <c r="R4668" s="4" t="s">
        <v>17</v>
      </c>
      <c r="S4668" s="4" t="s">
        <v>17</v>
      </c>
      <c r="T4668" s="4" t="s">
        <v>7863</v>
      </c>
      <c r="AC4668" s="4" t="s">
        <v>3315</v>
      </c>
      <c r="AD4668" s="9" t="str">
        <f>HYPERLINK("https://www.gbif.org/species/search?q=" &amp; E4668 &amp; "&amp;highertaxon_key=6&amp;status=ACCEPTED")</f>
        <v>https://www.gbif.org/species/search?q=Quercus evergreen&amp;highertaxon_key=6&amp;status=ACCEPTED</v>
      </c>
      <c r="AE4668" s="4" t="s">
        <v>3316</v>
      </c>
      <c r="AF4668" s="9" t="str">
        <f>HYPERLINK("https://powo.science.kew.org/results?q=" &amp; E4668)</f>
        <v>https://powo.science.kew.org/results?q=Quercus evergreen</v>
      </c>
      <c r="AG4668" s="4" t="s">
        <v>21</v>
      </c>
      <c r="AH4668" s="4" t="s">
        <v>21</v>
      </c>
      <c r="AI4668" s="4" t="s">
        <v>8070</v>
      </c>
      <c r="CO4668" s="5"/>
      <c r="CP4668" s="5"/>
      <c r="CQ4668" s="5"/>
      <c r="CR4668" s="5"/>
      <c r="CS4668" s="5"/>
      <c r="CT4668" s="5"/>
      <c r="CU4668" s="5"/>
      <c r="CV4668" s="5"/>
      <c r="CW4668" s="5"/>
      <c r="CX4668" s="5"/>
    </row>
    <row r="4669" spans="1:102" x14ac:dyDescent="0.3">
      <c r="A4669" s="5" t="s">
        <v>14</v>
      </c>
      <c r="B4669" s="16" t="s">
        <v>8568</v>
      </c>
      <c r="C4669" s="5" t="s">
        <v>1023</v>
      </c>
      <c r="D4669" s="5" t="s">
        <v>3313</v>
      </c>
      <c r="E4669" s="5" t="s">
        <v>3314</v>
      </c>
      <c r="F4669" s="5" t="s">
        <v>3314</v>
      </c>
      <c r="H4669" s="4" t="s">
        <v>118</v>
      </c>
      <c r="N4669" s="4">
        <v>1</v>
      </c>
      <c r="O4669" s="4">
        <v>0</v>
      </c>
      <c r="P4669" s="4">
        <v>0</v>
      </c>
      <c r="Q4669" s="4">
        <v>1</v>
      </c>
      <c r="R4669" s="4" t="s">
        <v>17</v>
      </c>
      <c r="S4669" s="4" t="s">
        <v>17</v>
      </c>
      <c r="T4669" s="4" t="s">
        <v>7863</v>
      </c>
      <c r="AC4669" s="4" t="s">
        <v>3315</v>
      </c>
      <c r="AD4669" s="9" t="s">
        <v>8893</v>
      </c>
      <c r="AE4669" s="4" t="s">
        <v>3316</v>
      </c>
      <c r="AF4669" s="9" t="s">
        <v>8894</v>
      </c>
      <c r="AG4669" s="4" t="s">
        <v>21</v>
      </c>
      <c r="AH4669" s="4" t="s">
        <v>21</v>
      </c>
      <c r="AI4669" s="4" t="s">
        <v>8070</v>
      </c>
      <c r="CO4669" s="5"/>
      <c r="CP4669" s="5"/>
      <c r="CQ4669" s="5"/>
      <c r="CR4669" s="5"/>
      <c r="CS4669" s="5"/>
      <c r="CT4669" s="5"/>
      <c r="CU4669" s="5"/>
      <c r="CV4669" s="5"/>
      <c r="CW4669" s="5"/>
      <c r="CX4669" s="5"/>
    </row>
    <row r="4670" spans="1:102" x14ac:dyDescent="0.3">
      <c r="A4670" s="5" t="s">
        <v>14</v>
      </c>
      <c r="B4670" s="16" t="s">
        <v>8569</v>
      </c>
      <c r="C4670" s="5" t="s">
        <v>1023</v>
      </c>
      <c r="D4670" s="5" t="s">
        <v>3313</v>
      </c>
      <c r="E4670" s="5" t="s">
        <v>3319</v>
      </c>
      <c r="F4670" s="5" t="s">
        <v>3319</v>
      </c>
      <c r="H4670" s="4" t="s">
        <v>118</v>
      </c>
      <c r="N4670" s="4">
        <v>1</v>
      </c>
      <c r="O4670" s="4">
        <v>0</v>
      </c>
      <c r="P4670" s="4">
        <v>0</v>
      </c>
      <c r="Q4670" s="4">
        <v>1</v>
      </c>
      <c r="R4670" s="4" t="s">
        <v>17</v>
      </c>
      <c r="S4670" s="4" t="s">
        <v>17</v>
      </c>
      <c r="T4670" s="4" t="s">
        <v>7863</v>
      </c>
      <c r="AC4670" s="4" t="s">
        <v>3315</v>
      </c>
      <c r="AD4670" s="9" t="s">
        <v>8895</v>
      </c>
      <c r="AE4670" s="4" t="s">
        <v>3316</v>
      </c>
      <c r="AF4670" s="9" t="s">
        <v>8896</v>
      </c>
      <c r="AG4670" s="4" t="s">
        <v>21</v>
      </c>
      <c r="AH4670" s="4" t="s">
        <v>21</v>
      </c>
      <c r="AI4670" s="4" t="s">
        <v>8070</v>
      </c>
      <c r="CO4670" s="5"/>
      <c r="CP4670" s="5"/>
      <c r="CQ4670" s="5"/>
      <c r="CR4670" s="5"/>
      <c r="CS4670" s="5"/>
      <c r="CT4670" s="5"/>
      <c r="CU4670" s="5"/>
      <c r="CV4670" s="5"/>
      <c r="CW4670" s="5"/>
      <c r="CX4670" s="5"/>
    </row>
    <row r="4671" spans="1:102" x14ac:dyDescent="0.3">
      <c r="A4671" s="5" t="s">
        <v>14</v>
      </c>
      <c r="B4671" s="16" t="s">
        <v>8570</v>
      </c>
      <c r="C4671" s="5" t="s">
        <v>1023</v>
      </c>
      <c r="D4671" s="5" t="s">
        <v>3313</v>
      </c>
      <c r="E4671" s="5" t="s">
        <v>3325</v>
      </c>
      <c r="F4671" s="5" t="s">
        <v>3325</v>
      </c>
      <c r="H4671" s="4" t="s">
        <v>118</v>
      </c>
      <c r="N4671" s="4">
        <v>1</v>
      </c>
      <c r="O4671" s="4">
        <v>0</v>
      </c>
      <c r="P4671" s="4">
        <v>0</v>
      </c>
      <c r="Q4671" s="4">
        <v>1</v>
      </c>
      <c r="R4671" s="4" t="s">
        <v>17</v>
      </c>
      <c r="S4671" s="4" t="s">
        <v>17</v>
      </c>
      <c r="T4671" s="4" t="s">
        <v>7863</v>
      </c>
      <c r="AC4671" s="4" t="s">
        <v>3315</v>
      </c>
      <c r="AD4671" s="9" t="s">
        <v>8897</v>
      </c>
      <c r="AE4671" s="4" t="s">
        <v>3316</v>
      </c>
      <c r="AF4671" s="9" t="s">
        <v>8898</v>
      </c>
      <c r="AG4671" s="4" t="s">
        <v>21</v>
      </c>
      <c r="AH4671" s="4" t="s">
        <v>21</v>
      </c>
      <c r="AI4671" s="4" t="s">
        <v>8070</v>
      </c>
      <c r="CO4671" s="5"/>
      <c r="CP4671" s="5"/>
      <c r="CQ4671" s="5"/>
      <c r="CR4671" s="5"/>
      <c r="CS4671" s="5"/>
      <c r="CT4671" s="5"/>
      <c r="CU4671" s="5"/>
      <c r="CV4671" s="5"/>
      <c r="CW4671" s="5"/>
      <c r="CX4671" s="5"/>
    </row>
    <row r="4672" spans="1:102" x14ac:dyDescent="0.3">
      <c r="A4672" s="4" t="s">
        <v>14</v>
      </c>
      <c r="B4672" s="17" t="s">
        <v>3320</v>
      </c>
      <c r="C4672" s="4" t="s">
        <v>1023</v>
      </c>
      <c r="D4672" s="4" t="s">
        <v>3313</v>
      </c>
      <c r="E4672" s="4" t="s">
        <v>3319</v>
      </c>
      <c r="F4672" s="4" t="s">
        <v>3319</v>
      </c>
      <c r="H4672" s="4" t="s">
        <v>118</v>
      </c>
      <c r="N4672" s="4">
        <v>18</v>
      </c>
      <c r="O4672" s="4">
        <v>2</v>
      </c>
      <c r="P4672" s="4">
        <v>0</v>
      </c>
      <c r="Q4672" s="4">
        <v>20</v>
      </c>
      <c r="R4672" s="4" t="s">
        <v>17</v>
      </c>
      <c r="S4672" s="4" t="s">
        <v>17</v>
      </c>
      <c r="T4672" s="4" t="s">
        <v>7863</v>
      </c>
      <c r="AC4672" s="4" t="s">
        <v>3315</v>
      </c>
      <c r="AD4672" s="9" t="str">
        <f t="shared" ref="AD4672:AD4683" si="370">HYPERLINK("https://www.gbif.org/species/search?q=" &amp; E4672 &amp; "&amp;highertaxon_key=6&amp;status=ACCEPTED")</f>
        <v>https://www.gbif.org/species/search?q=Quercus evergreen&amp;highertaxon_key=6&amp;status=ACCEPTED</v>
      </c>
      <c r="AE4672" s="4" t="s">
        <v>3316</v>
      </c>
      <c r="AF4672" s="9" t="str">
        <f t="shared" ref="AF4672:AF4683" si="371">HYPERLINK("https://powo.science.kew.org/results?q=" &amp; E4672)</f>
        <v>https://powo.science.kew.org/results?q=Quercus evergreen</v>
      </c>
      <c r="AG4672" s="4" t="s">
        <v>21</v>
      </c>
      <c r="AH4672" s="4" t="s">
        <v>21</v>
      </c>
      <c r="AI4672" s="4" t="s">
        <v>8070</v>
      </c>
    </row>
    <row r="4673" spans="1:102" x14ac:dyDescent="0.3">
      <c r="A4673" s="5" t="s">
        <v>14</v>
      </c>
      <c r="B4673" s="16" t="s">
        <v>6244</v>
      </c>
      <c r="C4673" s="5" t="s">
        <v>1023</v>
      </c>
      <c r="D4673" s="5" t="s">
        <v>3313</v>
      </c>
      <c r="E4673" s="5" t="s">
        <v>3319</v>
      </c>
      <c r="F4673" s="5" t="s">
        <v>3319</v>
      </c>
      <c r="H4673" s="4" t="s">
        <v>118</v>
      </c>
      <c r="N4673" s="4">
        <v>35</v>
      </c>
      <c r="O4673" s="4">
        <v>7</v>
      </c>
      <c r="P4673" s="4">
        <v>0</v>
      </c>
      <c r="Q4673" s="4">
        <v>42</v>
      </c>
      <c r="R4673" s="4" t="s">
        <v>17</v>
      </c>
      <c r="S4673" s="4" t="s">
        <v>17</v>
      </c>
      <c r="T4673" s="4" t="s">
        <v>7863</v>
      </c>
      <c r="AC4673" s="4" t="s">
        <v>3315</v>
      </c>
      <c r="AD4673" s="9" t="str">
        <f t="shared" si="370"/>
        <v>https://www.gbif.org/species/search?q=Quercus evergreen&amp;highertaxon_key=6&amp;status=ACCEPTED</v>
      </c>
      <c r="AE4673" s="4" t="s">
        <v>3316</v>
      </c>
      <c r="AF4673" s="9" t="str">
        <f t="shared" si="371"/>
        <v>https://powo.science.kew.org/results?q=Quercus evergreen</v>
      </c>
      <c r="AG4673" s="4" t="s">
        <v>21</v>
      </c>
      <c r="AH4673" s="4" t="s">
        <v>21</v>
      </c>
      <c r="AI4673" s="4" t="s">
        <v>8070</v>
      </c>
      <c r="CO4673" s="5"/>
      <c r="CP4673" s="5"/>
      <c r="CQ4673" s="5"/>
      <c r="CR4673" s="5"/>
      <c r="CS4673" s="5"/>
      <c r="CT4673" s="5"/>
      <c r="CU4673" s="5"/>
      <c r="CV4673" s="5"/>
      <c r="CW4673" s="5"/>
      <c r="CX4673" s="5"/>
    </row>
    <row r="4674" spans="1:102" x14ac:dyDescent="0.3">
      <c r="A4674" s="5" t="s">
        <v>14</v>
      </c>
      <c r="B4674" s="16" t="s">
        <v>6245</v>
      </c>
      <c r="C4674" s="5" t="s">
        <v>1023</v>
      </c>
      <c r="D4674" s="5" t="s">
        <v>3313</v>
      </c>
      <c r="E4674" s="5" t="s">
        <v>3319</v>
      </c>
      <c r="F4674" s="5" t="s">
        <v>3319</v>
      </c>
      <c r="H4674" s="4" t="s">
        <v>118</v>
      </c>
      <c r="N4674" s="4">
        <v>2</v>
      </c>
      <c r="O4674" s="4">
        <v>0</v>
      </c>
      <c r="P4674" s="4">
        <v>0</v>
      </c>
      <c r="Q4674" s="4">
        <v>2</v>
      </c>
      <c r="R4674" s="4" t="s">
        <v>17</v>
      </c>
      <c r="S4674" s="4" t="s">
        <v>17</v>
      </c>
      <c r="T4674" s="4" t="s">
        <v>7863</v>
      </c>
      <c r="AC4674" s="4" t="s">
        <v>3315</v>
      </c>
      <c r="AD4674" s="9" t="str">
        <f t="shared" si="370"/>
        <v>https://www.gbif.org/species/search?q=Quercus evergreen&amp;highertaxon_key=6&amp;status=ACCEPTED</v>
      </c>
      <c r="AE4674" s="4" t="s">
        <v>3316</v>
      </c>
      <c r="AF4674" s="9" t="str">
        <f t="shared" si="371"/>
        <v>https://powo.science.kew.org/results?q=Quercus evergreen</v>
      </c>
      <c r="AG4674" s="4" t="s">
        <v>21</v>
      </c>
      <c r="AH4674" s="4" t="s">
        <v>21</v>
      </c>
      <c r="AI4674" s="4" t="s">
        <v>8070</v>
      </c>
      <c r="CO4674" s="5"/>
      <c r="CP4674" s="5"/>
      <c r="CQ4674" s="5"/>
      <c r="CR4674" s="5"/>
      <c r="CS4674" s="5"/>
      <c r="CT4674" s="5"/>
      <c r="CU4674" s="5"/>
      <c r="CV4674" s="5"/>
      <c r="CW4674" s="5"/>
      <c r="CX4674" s="5"/>
    </row>
    <row r="4675" spans="1:102" x14ac:dyDescent="0.3">
      <c r="A4675" s="5" t="s">
        <v>14</v>
      </c>
      <c r="B4675" s="16" t="s">
        <v>6246</v>
      </c>
      <c r="C4675" s="5" t="s">
        <v>1023</v>
      </c>
      <c r="D4675" s="5" t="s">
        <v>3313</v>
      </c>
      <c r="E4675" s="5" t="s">
        <v>3319</v>
      </c>
      <c r="F4675" s="5" t="s">
        <v>3319</v>
      </c>
      <c r="H4675" s="4" t="s">
        <v>118</v>
      </c>
      <c r="N4675" s="4">
        <v>2</v>
      </c>
      <c r="O4675" s="4">
        <v>0</v>
      </c>
      <c r="P4675" s="4">
        <v>0</v>
      </c>
      <c r="Q4675" s="4">
        <v>2</v>
      </c>
      <c r="R4675" s="4" t="s">
        <v>17</v>
      </c>
      <c r="S4675" s="4" t="s">
        <v>17</v>
      </c>
      <c r="T4675" s="4" t="s">
        <v>7863</v>
      </c>
      <c r="AC4675" s="4" t="s">
        <v>3315</v>
      </c>
      <c r="AD4675" s="9" t="str">
        <f t="shared" si="370"/>
        <v>https://www.gbif.org/species/search?q=Quercus evergreen&amp;highertaxon_key=6&amp;status=ACCEPTED</v>
      </c>
      <c r="AE4675" s="4" t="s">
        <v>3316</v>
      </c>
      <c r="AF4675" s="9" t="str">
        <f t="shared" si="371"/>
        <v>https://powo.science.kew.org/results?q=Quercus evergreen</v>
      </c>
      <c r="AG4675" s="4" t="s">
        <v>21</v>
      </c>
      <c r="AH4675" s="4" t="s">
        <v>21</v>
      </c>
      <c r="AI4675" s="4" t="s">
        <v>8070</v>
      </c>
      <c r="CO4675" s="5"/>
      <c r="CP4675" s="5"/>
      <c r="CQ4675" s="5"/>
      <c r="CR4675" s="5"/>
      <c r="CS4675" s="5"/>
      <c r="CT4675" s="5"/>
      <c r="CU4675" s="5"/>
      <c r="CV4675" s="5"/>
      <c r="CW4675" s="5"/>
      <c r="CX4675" s="5"/>
    </row>
    <row r="4676" spans="1:102" x14ac:dyDescent="0.3">
      <c r="A4676" s="5" t="s">
        <v>14</v>
      </c>
      <c r="B4676" s="16" t="s">
        <v>6247</v>
      </c>
      <c r="C4676" s="5" t="s">
        <v>1023</v>
      </c>
      <c r="D4676" s="5" t="s">
        <v>3313</v>
      </c>
      <c r="E4676" s="5" t="s">
        <v>3319</v>
      </c>
      <c r="F4676" s="5" t="s">
        <v>3319</v>
      </c>
      <c r="H4676" s="4" t="s">
        <v>118</v>
      </c>
      <c r="N4676" s="4">
        <v>1</v>
      </c>
      <c r="O4676" s="4">
        <v>0</v>
      </c>
      <c r="P4676" s="4">
        <v>0</v>
      </c>
      <c r="Q4676" s="4">
        <v>1</v>
      </c>
      <c r="R4676" s="4" t="s">
        <v>17</v>
      </c>
      <c r="S4676" s="4" t="s">
        <v>17</v>
      </c>
      <c r="T4676" s="4" t="s">
        <v>7863</v>
      </c>
      <c r="AC4676" s="4" t="s">
        <v>3315</v>
      </c>
      <c r="AD4676" s="9" t="str">
        <f t="shared" si="370"/>
        <v>https://www.gbif.org/species/search?q=Quercus evergreen&amp;highertaxon_key=6&amp;status=ACCEPTED</v>
      </c>
      <c r="AE4676" s="4" t="s">
        <v>3316</v>
      </c>
      <c r="AF4676" s="9" t="str">
        <f t="shared" si="371"/>
        <v>https://powo.science.kew.org/results?q=Quercus evergreen</v>
      </c>
      <c r="AG4676" s="4" t="s">
        <v>21</v>
      </c>
      <c r="AH4676" s="4" t="s">
        <v>21</v>
      </c>
      <c r="AI4676" s="4" t="s">
        <v>8070</v>
      </c>
      <c r="CO4676" s="5"/>
      <c r="CP4676" s="5"/>
      <c r="CQ4676" s="5"/>
      <c r="CR4676" s="5"/>
      <c r="CS4676" s="5"/>
      <c r="CT4676" s="5"/>
      <c r="CU4676" s="5"/>
      <c r="CV4676" s="5"/>
      <c r="CW4676" s="5"/>
      <c r="CX4676" s="5"/>
    </row>
    <row r="4677" spans="1:102" x14ac:dyDescent="0.3">
      <c r="A4677" s="5" t="s">
        <v>14</v>
      </c>
      <c r="B4677" s="16" t="s">
        <v>6248</v>
      </c>
      <c r="C4677" s="5" t="s">
        <v>1023</v>
      </c>
      <c r="D4677" s="5" t="s">
        <v>3313</v>
      </c>
      <c r="E4677" s="5" t="s">
        <v>3314</v>
      </c>
      <c r="F4677" s="5" t="s">
        <v>3314</v>
      </c>
      <c r="H4677" s="4" t="s">
        <v>118</v>
      </c>
      <c r="N4677" s="4">
        <v>1</v>
      </c>
      <c r="O4677" s="4">
        <v>0</v>
      </c>
      <c r="P4677" s="4">
        <v>0</v>
      </c>
      <c r="Q4677" s="4">
        <v>1</v>
      </c>
      <c r="R4677" s="4" t="s">
        <v>17</v>
      </c>
      <c r="S4677" s="4" t="s">
        <v>17</v>
      </c>
      <c r="T4677" s="4" t="s">
        <v>7863</v>
      </c>
      <c r="AC4677" s="4" t="s">
        <v>3315</v>
      </c>
      <c r="AD4677" s="9" t="str">
        <f t="shared" si="370"/>
        <v>https://www.gbif.org/species/search?q=Quercus deciduous&amp;highertaxon_key=6&amp;status=ACCEPTED</v>
      </c>
      <c r="AE4677" s="4" t="s">
        <v>3316</v>
      </c>
      <c r="AF4677" s="9" t="str">
        <f t="shared" si="371"/>
        <v>https://powo.science.kew.org/results?q=Quercus deciduous</v>
      </c>
      <c r="AG4677" s="4" t="s">
        <v>21</v>
      </c>
      <c r="AH4677" s="4" t="s">
        <v>21</v>
      </c>
      <c r="AI4677" s="4" t="s">
        <v>8070</v>
      </c>
      <c r="CO4677" s="5"/>
      <c r="CP4677" s="5"/>
      <c r="CQ4677" s="5"/>
      <c r="CR4677" s="5"/>
      <c r="CS4677" s="5"/>
      <c r="CT4677" s="5"/>
      <c r="CU4677" s="5"/>
      <c r="CV4677" s="5"/>
      <c r="CW4677" s="5"/>
      <c r="CX4677" s="5"/>
    </row>
    <row r="4678" spans="1:102" x14ac:dyDescent="0.3">
      <c r="A4678" s="4" t="s">
        <v>14</v>
      </c>
      <c r="B4678" s="17" t="s">
        <v>3314</v>
      </c>
      <c r="C4678" s="4" t="s">
        <v>1023</v>
      </c>
      <c r="D4678" s="4" t="s">
        <v>3313</v>
      </c>
      <c r="E4678" s="4" t="s">
        <v>3314</v>
      </c>
      <c r="F4678" s="4" t="s">
        <v>3314</v>
      </c>
      <c r="H4678" s="4" t="s">
        <v>118</v>
      </c>
      <c r="N4678" s="4">
        <v>6</v>
      </c>
      <c r="O4678" s="4">
        <v>5</v>
      </c>
      <c r="P4678" s="4">
        <v>0</v>
      </c>
      <c r="Q4678" s="4">
        <v>11</v>
      </c>
      <c r="R4678" s="4" t="s">
        <v>17</v>
      </c>
      <c r="S4678" s="4" t="s">
        <v>17</v>
      </c>
      <c r="T4678" s="4" t="s">
        <v>7863</v>
      </c>
      <c r="AC4678" s="4" t="s">
        <v>3315</v>
      </c>
      <c r="AD4678" s="9" t="str">
        <f t="shared" si="370"/>
        <v>https://www.gbif.org/species/search?q=Quercus deciduous&amp;highertaxon_key=6&amp;status=ACCEPTED</v>
      </c>
      <c r="AE4678" s="4" t="s">
        <v>3316</v>
      </c>
      <c r="AF4678" s="9" t="str">
        <f t="shared" si="371"/>
        <v>https://powo.science.kew.org/results?q=Quercus deciduous</v>
      </c>
      <c r="AG4678" s="4" t="s">
        <v>21</v>
      </c>
      <c r="AH4678" s="4" t="s">
        <v>21</v>
      </c>
      <c r="AI4678" s="4" t="s">
        <v>8070</v>
      </c>
    </row>
    <row r="4679" spans="1:102" x14ac:dyDescent="0.3">
      <c r="A4679" s="4" t="s">
        <v>14</v>
      </c>
      <c r="B4679" s="17" t="s">
        <v>3317</v>
      </c>
      <c r="C4679" s="4" t="s">
        <v>1023</v>
      </c>
      <c r="D4679" s="4" t="s">
        <v>3313</v>
      </c>
      <c r="E4679" s="4" t="s">
        <v>3314</v>
      </c>
      <c r="F4679" s="4" t="s">
        <v>3314</v>
      </c>
      <c r="H4679" s="4" t="s">
        <v>118</v>
      </c>
      <c r="N4679" s="4">
        <v>1</v>
      </c>
      <c r="O4679" s="4">
        <v>0</v>
      </c>
      <c r="P4679" s="4">
        <v>0</v>
      </c>
      <c r="Q4679" s="4">
        <v>1</v>
      </c>
      <c r="R4679" s="4" t="s">
        <v>17</v>
      </c>
      <c r="S4679" s="4" t="s">
        <v>17</v>
      </c>
      <c r="T4679" s="4" t="s">
        <v>7863</v>
      </c>
      <c r="AC4679" s="4" t="s">
        <v>3315</v>
      </c>
      <c r="AD4679" s="9" t="str">
        <f t="shared" si="370"/>
        <v>https://www.gbif.org/species/search?q=Quercus deciduous&amp;highertaxon_key=6&amp;status=ACCEPTED</v>
      </c>
      <c r="AE4679" s="4" t="s">
        <v>3316</v>
      </c>
      <c r="AF4679" s="9" t="str">
        <f t="shared" si="371"/>
        <v>https://powo.science.kew.org/results?q=Quercus deciduous</v>
      </c>
      <c r="AG4679" s="4" t="s">
        <v>21</v>
      </c>
      <c r="AH4679" s="4" t="s">
        <v>21</v>
      </c>
      <c r="AI4679" s="4" t="s">
        <v>8070</v>
      </c>
    </row>
    <row r="4680" spans="1:102" x14ac:dyDescent="0.3">
      <c r="A4680" s="5" t="s">
        <v>14</v>
      </c>
      <c r="B4680" s="16" t="s">
        <v>6249</v>
      </c>
      <c r="C4680" s="5" t="s">
        <v>1023</v>
      </c>
      <c r="D4680" s="5" t="s">
        <v>3313</v>
      </c>
      <c r="E4680" s="5" t="s">
        <v>3319</v>
      </c>
      <c r="F4680" s="5" t="s">
        <v>3319</v>
      </c>
      <c r="H4680" s="4" t="s">
        <v>118</v>
      </c>
      <c r="N4680" s="4">
        <v>0</v>
      </c>
      <c r="O4680" s="4">
        <v>1</v>
      </c>
      <c r="P4680" s="4">
        <v>0</v>
      </c>
      <c r="Q4680" s="4">
        <v>1</v>
      </c>
      <c r="R4680" s="4" t="s">
        <v>17</v>
      </c>
      <c r="S4680" s="4" t="s">
        <v>17</v>
      </c>
      <c r="T4680" s="4" t="s">
        <v>7863</v>
      </c>
      <c r="AC4680" s="4" t="s">
        <v>3315</v>
      </c>
      <c r="AD4680" s="9" t="str">
        <f t="shared" si="370"/>
        <v>https://www.gbif.org/species/search?q=Quercus evergreen&amp;highertaxon_key=6&amp;status=ACCEPTED</v>
      </c>
      <c r="AE4680" s="4" t="s">
        <v>3316</v>
      </c>
      <c r="AF4680" s="9" t="str">
        <f t="shared" si="371"/>
        <v>https://powo.science.kew.org/results?q=Quercus evergreen</v>
      </c>
      <c r="AG4680" s="4" t="s">
        <v>21</v>
      </c>
      <c r="AH4680" s="4" t="s">
        <v>21</v>
      </c>
      <c r="AI4680" s="4" t="s">
        <v>8070</v>
      </c>
      <c r="CO4680" s="5"/>
      <c r="CP4680" s="5"/>
      <c r="CQ4680" s="5"/>
      <c r="CR4680" s="5"/>
      <c r="CS4680" s="5"/>
      <c r="CT4680" s="5"/>
      <c r="CU4680" s="5"/>
      <c r="CV4680" s="5"/>
      <c r="CW4680" s="5"/>
      <c r="CX4680" s="5"/>
    </row>
    <row r="4681" spans="1:102" x14ac:dyDescent="0.3">
      <c r="A4681" s="4" t="s">
        <v>14</v>
      </c>
      <c r="B4681" s="17" t="s">
        <v>3321</v>
      </c>
      <c r="C4681" s="4" t="s">
        <v>1023</v>
      </c>
      <c r="D4681" s="4" t="s">
        <v>3313</v>
      </c>
      <c r="E4681" s="4" t="s">
        <v>3319</v>
      </c>
      <c r="F4681" s="4" t="s">
        <v>3319</v>
      </c>
      <c r="H4681" s="4" t="s">
        <v>118</v>
      </c>
      <c r="N4681" s="4">
        <v>22</v>
      </c>
      <c r="O4681" s="4">
        <v>10</v>
      </c>
      <c r="P4681" s="4">
        <v>0</v>
      </c>
      <c r="Q4681" s="4">
        <v>32</v>
      </c>
      <c r="R4681" s="4" t="s">
        <v>17</v>
      </c>
      <c r="S4681" s="4" t="s">
        <v>17</v>
      </c>
      <c r="T4681" s="4" t="s">
        <v>7863</v>
      </c>
      <c r="AC4681" s="4" t="s">
        <v>3315</v>
      </c>
      <c r="AD4681" s="9" t="str">
        <f t="shared" si="370"/>
        <v>https://www.gbif.org/species/search?q=Quercus evergreen&amp;highertaxon_key=6&amp;status=ACCEPTED</v>
      </c>
      <c r="AE4681" s="4" t="s">
        <v>3316</v>
      </c>
      <c r="AF4681" s="9" t="str">
        <f t="shared" si="371"/>
        <v>https://powo.science.kew.org/results?q=Quercus evergreen</v>
      </c>
      <c r="AG4681" s="4" t="s">
        <v>21</v>
      </c>
      <c r="AH4681" s="4" t="s">
        <v>21</v>
      </c>
      <c r="AI4681" s="4" t="s">
        <v>8070</v>
      </c>
    </row>
    <row r="4682" spans="1:102" x14ac:dyDescent="0.3">
      <c r="A4682" s="5" t="s">
        <v>14</v>
      </c>
      <c r="B4682" s="16" t="s">
        <v>6250</v>
      </c>
      <c r="C4682" s="5" t="s">
        <v>1023</v>
      </c>
      <c r="D4682" s="5" t="s">
        <v>3313</v>
      </c>
      <c r="E4682" s="5" t="s">
        <v>3319</v>
      </c>
      <c r="F4682" s="5" t="s">
        <v>3319</v>
      </c>
      <c r="H4682" s="4" t="s">
        <v>118</v>
      </c>
      <c r="N4682" s="4">
        <v>1</v>
      </c>
      <c r="O4682" s="4">
        <v>0</v>
      </c>
      <c r="P4682" s="4">
        <v>0</v>
      </c>
      <c r="Q4682" s="4">
        <v>1</v>
      </c>
      <c r="R4682" s="4" t="s">
        <v>17</v>
      </c>
      <c r="S4682" s="4" t="s">
        <v>17</v>
      </c>
      <c r="T4682" s="4" t="s">
        <v>7863</v>
      </c>
      <c r="AC4682" s="4" t="s">
        <v>3315</v>
      </c>
      <c r="AD4682" s="9" t="str">
        <f t="shared" si="370"/>
        <v>https://www.gbif.org/species/search?q=Quercus evergreen&amp;highertaxon_key=6&amp;status=ACCEPTED</v>
      </c>
      <c r="AE4682" s="4" t="s">
        <v>3316</v>
      </c>
      <c r="AF4682" s="9" t="str">
        <f t="shared" si="371"/>
        <v>https://powo.science.kew.org/results?q=Quercus evergreen</v>
      </c>
      <c r="AG4682" s="4" t="s">
        <v>21</v>
      </c>
      <c r="AH4682" s="4" t="s">
        <v>21</v>
      </c>
      <c r="AI4682" s="4" t="s">
        <v>8070</v>
      </c>
      <c r="CO4682" s="5"/>
      <c r="CP4682" s="5"/>
      <c r="CQ4682" s="5"/>
      <c r="CR4682" s="5"/>
      <c r="CS4682" s="5"/>
      <c r="CT4682" s="5"/>
      <c r="CU4682" s="5"/>
      <c r="CV4682" s="5"/>
      <c r="CW4682" s="5"/>
      <c r="CX4682" s="5"/>
    </row>
    <row r="4683" spans="1:102" x14ac:dyDescent="0.3">
      <c r="A4683" s="4" t="s">
        <v>14</v>
      </c>
      <c r="B4683" s="17" t="s">
        <v>4316</v>
      </c>
      <c r="C4683" s="4" t="s">
        <v>1023</v>
      </c>
      <c r="D4683" s="4" t="s">
        <v>3313</v>
      </c>
      <c r="E4683" s="4" t="s">
        <v>3319</v>
      </c>
      <c r="F4683" s="4" t="s">
        <v>3319</v>
      </c>
      <c r="H4683" s="4" t="s">
        <v>118</v>
      </c>
      <c r="N4683" s="4">
        <v>2</v>
      </c>
      <c r="O4683" s="4">
        <v>0</v>
      </c>
      <c r="P4683" s="4">
        <v>0</v>
      </c>
      <c r="Q4683" s="4">
        <v>2</v>
      </c>
      <c r="R4683" s="4" t="s">
        <v>17</v>
      </c>
      <c r="S4683" s="4" t="s">
        <v>17</v>
      </c>
      <c r="T4683" s="4" t="s">
        <v>7863</v>
      </c>
      <c r="AC4683" s="4" t="s">
        <v>3315</v>
      </c>
      <c r="AD4683" s="9" t="str">
        <f t="shared" si="370"/>
        <v>https://www.gbif.org/species/search?q=Quercus evergreen&amp;highertaxon_key=6&amp;status=ACCEPTED</v>
      </c>
      <c r="AE4683" s="4" t="s">
        <v>3316</v>
      </c>
      <c r="AF4683" s="9" t="str">
        <f t="shared" si="371"/>
        <v>https://powo.science.kew.org/results?q=Quercus evergreen</v>
      </c>
      <c r="AG4683" s="4" t="s">
        <v>21</v>
      </c>
      <c r="AH4683" s="4" t="s">
        <v>21</v>
      </c>
      <c r="AI4683" s="4" t="s">
        <v>8070</v>
      </c>
    </row>
    <row r="4684" spans="1:102" x14ac:dyDescent="0.3">
      <c r="A4684" s="5" t="s">
        <v>14</v>
      </c>
      <c r="B4684" s="16" t="s">
        <v>8571</v>
      </c>
      <c r="C4684" s="5" t="s">
        <v>1023</v>
      </c>
      <c r="D4684" s="5" t="s">
        <v>3313</v>
      </c>
      <c r="E4684" s="5" t="s">
        <v>3319</v>
      </c>
      <c r="F4684" s="5" t="s">
        <v>3319</v>
      </c>
      <c r="H4684" s="4" t="s">
        <v>118</v>
      </c>
      <c r="N4684" s="4">
        <v>8</v>
      </c>
      <c r="O4684" s="4">
        <v>0</v>
      </c>
      <c r="P4684" s="4">
        <v>0</v>
      </c>
      <c r="Q4684" s="4">
        <v>8</v>
      </c>
      <c r="R4684" s="4" t="s">
        <v>17</v>
      </c>
      <c r="S4684" s="4" t="s">
        <v>17</v>
      </c>
      <c r="T4684" s="4" t="s">
        <v>7863</v>
      </c>
      <c r="AC4684" s="4" t="s">
        <v>3315</v>
      </c>
      <c r="AD4684" s="9" t="s">
        <v>8895</v>
      </c>
      <c r="AE4684" s="4" t="s">
        <v>3316</v>
      </c>
      <c r="AF4684" s="9" t="s">
        <v>8896</v>
      </c>
      <c r="AG4684" s="4" t="s">
        <v>21</v>
      </c>
      <c r="AH4684" s="4" t="s">
        <v>21</v>
      </c>
      <c r="AI4684" s="4" t="s">
        <v>8070</v>
      </c>
      <c r="CO4684" s="5"/>
      <c r="CP4684" s="5"/>
      <c r="CQ4684" s="5"/>
      <c r="CR4684" s="5"/>
      <c r="CS4684" s="5"/>
      <c r="CT4684" s="5"/>
      <c r="CU4684" s="5"/>
      <c r="CV4684" s="5"/>
      <c r="CW4684" s="5"/>
      <c r="CX4684" s="5"/>
    </row>
    <row r="4685" spans="1:102" s="5" customFormat="1" x14ac:dyDescent="0.3">
      <c r="A4685" s="5" t="s">
        <v>14</v>
      </c>
      <c r="B4685" s="16" t="s">
        <v>8572</v>
      </c>
      <c r="C4685" s="5" t="s">
        <v>1023</v>
      </c>
      <c r="D4685" s="5" t="s">
        <v>3313</v>
      </c>
      <c r="E4685" s="5" t="s">
        <v>3319</v>
      </c>
      <c r="F4685" s="5" t="s">
        <v>3319</v>
      </c>
      <c r="G4685" s="4"/>
      <c r="H4685" s="4" t="s">
        <v>118</v>
      </c>
      <c r="I4685" s="4"/>
      <c r="J4685" s="4"/>
      <c r="K4685" s="4"/>
      <c r="L4685" s="4"/>
      <c r="M4685" s="4"/>
      <c r="N4685" s="4">
        <v>5</v>
      </c>
      <c r="O4685" s="4">
        <v>6</v>
      </c>
      <c r="P4685" s="4">
        <v>0</v>
      </c>
      <c r="Q4685" s="4">
        <v>11</v>
      </c>
      <c r="R4685" s="4" t="s">
        <v>17</v>
      </c>
      <c r="S4685" s="4" t="s">
        <v>17</v>
      </c>
      <c r="T4685" s="4" t="s">
        <v>7863</v>
      </c>
      <c r="U4685" s="4"/>
      <c r="V4685" s="4"/>
      <c r="W4685" s="4"/>
      <c r="X4685" s="4"/>
      <c r="Y4685" s="4"/>
      <c r="Z4685" s="4"/>
      <c r="AA4685" s="4"/>
      <c r="AB4685" s="4"/>
      <c r="AC4685" s="4" t="s">
        <v>3315</v>
      </c>
      <c r="AD4685" s="9" t="s">
        <v>8895</v>
      </c>
      <c r="AE4685" s="4" t="s">
        <v>3316</v>
      </c>
      <c r="AF4685" s="9" t="s">
        <v>8896</v>
      </c>
      <c r="AG4685" s="4" t="s">
        <v>21</v>
      </c>
      <c r="AH4685" s="4" t="s">
        <v>21</v>
      </c>
      <c r="AI4685" s="4" t="s">
        <v>8070</v>
      </c>
      <c r="AJ4685" s="4"/>
      <c r="AK4685" s="4"/>
      <c r="AL4685" s="4"/>
      <c r="AM4685" s="4"/>
      <c r="AN4685" s="4"/>
      <c r="AO4685" s="4"/>
      <c r="AP4685" s="4"/>
      <c r="AQ4685" s="4"/>
      <c r="AR4685" s="4"/>
      <c r="AS4685" s="4"/>
      <c r="AT4685" s="4"/>
      <c r="AU4685" s="4"/>
      <c r="AV4685" s="4"/>
      <c r="AW4685" s="4"/>
      <c r="AX4685" s="4"/>
      <c r="AY4685" s="4"/>
      <c r="AZ4685" s="4"/>
      <c r="BA4685" s="4"/>
      <c r="BB4685" s="4"/>
      <c r="BC4685" s="4"/>
      <c r="BD4685" s="4"/>
      <c r="BE4685" s="4"/>
      <c r="BF4685" s="4"/>
      <c r="BG4685" s="4"/>
      <c r="BH4685" s="4"/>
      <c r="BI4685" s="4"/>
      <c r="BJ4685" s="4"/>
      <c r="BK4685" s="4"/>
      <c r="BL4685" s="4"/>
      <c r="BM4685" s="4"/>
      <c r="BN4685" s="4"/>
      <c r="BO4685" s="4"/>
      <c r="BP4685" s="4"/>
      <c r="BQ4685" s="4"/>
      <c r="BR4685" s="4"/>
      <c r="BS4685" s="4"/>
      <c r="BT4685" s="4"/>
      <c r="BU4685" s="4"/>
      <c r="BV4685" s="4"/>
      <c r="BW4685" s="4"/>
      <c r="BX4685" s="4"/>
      <c r="BY4685" s="4"/>
      <c r="BZ4685" s="4"/>
      <c r="CA4685" s="4"/>
      <c r="CB4685" s="4"/>
      <c r="CC4685" s="4"/>
      <c r="CD4685" s="4"/>
      <c r="CE4685" s="4"/>
      <c r="CF4685" s="4"/>
      <c r="CG4685" s="4"/>
      <c r="CH4685" s="4"/>
      <c r="CI4685" s="4"/>
      <c r="CJ4685" s="4"/>
      <c r="CK4685" s="4"/>
      <c r="CL4685" s="4"/>
      <c r="CM4685" s="4"/>
      <c r="CN4685" s="4"/>
    </row>
    <row r="4686" spans="1:102" x14ac:dyDescent="0.3">
      <c r="A4686" s="5" t="s">
        <v>1</v>
      </c>
      <c r="B4686" s="16" t="s">
        <v>6251</v>
      </c>
      <c r="C4686" s="5" t="s">
        <v>1023</v>
      </c>
      <c r="D4686" s="5" t="s">
        <v>3313</v>
      </c>
      <c r="E4686" s="5" t="s">
        <v>3319</v>
      </c>
      <c r="F4686" s="5" t="s">
        <v>3319</v>
      </c>
      <c r="H4686" s="4" t="s">
        <v>118</v>
      </c>
      <c r="N4686" s="4">
        <v>2</v>
      </c>
      <c r="O4686" s="4">
        <v>2</v>
      </c>
      <c r="P4686" s="4">
        <v>4</v>
      </c>
      <c r="Q4686" s="4">
        <v>8</v>
      </c>
      <c r="R4686" s="4" t="s">
        <v>17</v>
      </c>
      <c r="S4686" s="4" t="s">
        <v>17</v>
      </c>
      <c r="T4686" s="4" t="s">
        <v>7863</v>
      </c>
      <c r="AC4686" s="4" t="s">
        <v>3315</v>
      </c>
      <c r="AD4686" s="9" t="str">
        <f>HYPERLINK("https://www.gbif.org/species/search?q=" &amp; E4686 &amp; "&amp;highertaxon_key=6&amp;status=ACCEPTED")</f>
        <v>https://www.gbif.org/species/search?q=Quercus evergreen&amp;highertaxon_key=6&amp;status=ACCEPTED</v>
      </c>
      <c r="AE4686" s="4" t="s">
        <v>3316</v>
      </c>
      <c r="AF4686" s="9" t="str">
        <f>HYPERLINK("https://powo.science.kew.org/results?q=" &amp; E4686)</f>
        <v>https://powo.science.kew.org/results?q=Quercus evergreen</v>
      </c>
      <c r="AG4686" s="4" t="s">
        <v>21</v>
      </c>
      <c r="AH4686" s="4" t="s">
        <v>21</v>
      </c>
      <c r="AI4686" s="4" t="s">
        <v>8070</v>
      </c>
      <c r="CO4686" s="5"/>
      <c r="CP4686" s="5"/>
      <c r="CQ4686" s="5"/>
      <c r="CR4686" s="5"/>
      <c r="CS4686" s="5"/>
      <c r="CT4686" s="5"/>
      <c r="CU4686" s="5"/>
      <c r="CV4686" s="5"/>
      <c r="CW4686" s="5"/>
      <c r="CX4686" s="5"/>
    </row>
    <row r="4687" spans="1:102" x14ac:dyDescent="0.3">
      <c r="A4687" s="5" t="s">
        <v>14</v>
      </c>
      <c r="B4687" s="16" t="s">
        <v>3322</v>
      </c>
      <c r="C4687" s="5" t="s">
        <v>1023</v>
      </c>
      <c r="D4687" s="5" t="s">
        <v>3313</v>
      </c>
      <c r="E4687" s="5" t="s">
        <v>3319</v>
      </c>
      <c r="F4687" s="5" t="s">
        <v>3319</v>
      </c>
      <c r="H4687" s="4" t="s">
        <v>118</v>
      </c>
      <c r="N4687" s="4">
        <v>94</v>
      </c>
      <c r="O4687" s="4">
        <v>22</v>
      </c>
      <c r="P4687" s="4">
        <v>0</v>
      </c>
      <c r="Q4687" s="4">
        <v>116</v>
      </c>
      <c r="R4687" s="4" t="s">
        <v>17</v>
      </c>
      <c r="S4687" s="4" t="s">
        <v>17</v>
      </c>
      <c r="T4687" s="4" t="s">
        <v>7863</v>
      </c>
      <c r="AC4687" s="4" t="s">
        <v>3315</v>
      </c>
      <c r="AD4687" s="9" t="str">
        <f>HYPERLINK("https://www.gbif.org/species/search?q=" &amp; E4687 &amp; "&amp;highertaxon_key=6&amp;status=ACCEPTED")</f>
        <v>https://www.gbif.org/species/search?q=Quercus evergreen&amp;highertaxon_key=6&amp;status=ACCEPTED</v>
      </c>
      <c r="AE4687" s="4" t="s">
        <v>3316</v>
      </c>
      <c r="AF4687" s="9" t="str">
        <f>HYPERLINK("https://powo.science.kew.org/results?q=" &amp; E4687)</f>
        <v>https://powo.science.kew.org/results?q=Quercus evergreen</v>
      </c>
      <c r="AG4687" s="4" t="s">
        <v>21</v>
      </c>
      <c r="AH4687" s="4" t="s">
        <v>21</v>
      </c>
      <c r="AI4687" s="4" t="s">
        <v>8070</v>
      </c>
      <c r="CO4687" s="5"/>
      <c r="CP4687" s="5"/>
      <c r="CQ4687" s="5"/>
      <c r="CR4687" s="5"/>
      <c r="CS4687" s="5"/>
      <c r="CT4687" s="5"/>
      <c r="CU4687" s="5"/>
      <c r="CV4687" s="5"/>
      <c r="CW4687" s="5"/>
      <c r="CX4687" s="5"/>
    </row>
    <row r="4688" spans="1:102" x14ac:dyDescent="0.3">
      <c r="A4688" s="5" t="s">
        <v>14</v>
      </c>
      <c r="B4688" s="16" t="s">
        <v>8573</v>
      </c>
      <c r="C4688" s="5" t="s">
        <v>1023</v>
      </c>
      <c r="D4688" s="5" t="s">
        <v>3313</v>
      </c>
      <c r="E4688" s="5" t="s">
        <v>3313</v>
      </c>
      <c r="F4688" s="5" t="s">
        <v>3328</v>
      </c>
      <c r="H4688" s="4" t="s">
        <v>118</v>
      </c>
      <c r="N4688" s="4">
        <v>3</v>
      </c>
      <c r="O4688" s="4">
        <v>0</v>
      </c>
      <c r="P4688" s="4">
        <v>0</v>
      </c>
      <c r="Q4688" s="4">
        <v>3</v>
      </c>
      <c r="R4688" s="4" t="s">
        <v>17</v>
      </c>
      <c r="S4688" s="4" t="s">
        <v>17</v>
      </c>
      <c r="T4688" s="4" t="s">
        <v>7863</v>
      </c>
      <c r="AC4688" s="4" t="s">
        <v>3315</v>
      </c>
      <c r="AD4688" s="9" t="s">
        <v>8891</v>
      </c>
      <c r="AE4688" s="4" t="s">
        <v>3316</v>
      </c>
      <c r="AF4688" s="9" t="s">
        <v>8892</v>
      </c>
      <c r="AG4688" s="4" t="s">
        <v>21</v>
      </c>
      <c r="AH4688" s="4" t="s">
        <v>21</v>
      </c>
      <c r="AI4688" s="4" t="s">
        <v>8070</v>
      </c>
      <c r="CO4688" s="5"/>
      <c r="CP4688" s="5"/>
      <c r="CQ4688" s="5"/>
      <c r="CR4688" s="5"/>
      <c r="CS4688" s="5"/>
      <c r="CT4688" s="5"/>
      <c r="CU4688" s="5"/>
      <c r="CV4688" s="5"/>
      <c r="CW4688" s="5"/>
      <c r="CX4688" s="5"/>
    </row>
    <row r="4689" spans="1:102" x14ac:dyDescent="0.3">
      <c r="A4689" s="5" t="s">
        <v>14</v>
      </c>
      <c r="B4689" s="16" t="s">
        <v>7463</v>
      </c>
      <c r="C4689" s="5" t="s">
        <v>1023</v>
      </c>
      <c r="D4689" s="5" t="s">
        <v>3313</v>
      </c>
      <c r="E4689" s="5" t="s">
        <v>3325</v>
      </c>
      <c r="F4689" s="5" t="s">
        <v>3325</v>
      </c>
      <c r="H4689" s="4" t="s">
        <v>118</v>
      </c>
      <c r="N4689" s="4">
        <v>1</v>
      </c>
      <c r="O4689" s="4">
        <v>0</v>
      </c>
      <c r="P4689" s="4">
        <v>0</v>
      </c>
      <c r="Q4689" s="4">
        <v>1</v>
      </c>
      <c r="R4689" s="4" t="s">
        <v>17</v>
      </c>
      <c r="S4689" s="4" t="s">
        <v>17</v>
      </c>
      <c r="T4689" s="4" t="s">
        <v>7863</v>
      </c>
      <c r="AC4689" s="4" t="s">
        <v>3315</v>
      </c>
      <c r="AD4689" s="9" t="str">
        <f>HYPERLINK("https://www.gbif.org/species/search?q=" &amp; E4689 &amp; "&amp;highertaxon_key=6&amp;status=ACCEPTED")</f>
        <v>https://www.gbif.org/species/search?q=Quercus subgen. Cerris&amp;highertaxon_key=6&amp;status=ACCEPTED</v>
      </c>
      <c r="AE4689" s="4" t="s">
        <v>3316</v>
      </c>
      <c r="AF4689" s="9" t="str">
        <f>HYPERLINK("https://powo.science.kew.org/results?q=" &amp; E4689)</f>
        <v>https://powo.science.kew.org/results?q=Quercus subgen. Cerris</v>
      </c>
      <c r="AG4689" s="4" t="s">
        <v>21</v>
      </c>
      <c r="AH4689" s="4" t="s">
        <v>21</v>
      </c>
      <c r="AI4689" s="4" t="s">
        <v>8070</v>
      </c>
      <c r="CO4689" s="5"/>
      <c r="CP4689" s="5"/>
      <c r="CQ4689" s="5"/>
      <c r="CR4689" s="5"/>
      <c r="CS4689" s="5"/>
      <c r="CT4689" s="5"/>
      <c r="CU4689" s="5"/>
      <c r="CV4689" s="5"/>
      <c r="CW4689" s="5"/>
      <c r="CX4689" s="5"/>
    </row>
    <row r="4690" spans="1:102" x14ac:dyDescent="0.3">
      <c r="A4690" s="4" t="s">
        <v>14</v>
      </c>
      <c r="B4690" s="17" t="s">
        <v>3318</v>
      </c>
      <c r="C4690" s="4" t="s">
        <v>1023</v>
      </c>
      <c r="D4690" s="4" t="s">
        <v>3313</v>
      </c>
      <c r="E4690" s="4" t="s">
        <v>3314</v>
      </c>
      <c r="F4690" s="4" t="s">
        <v>3314</v>
      </c>
      <c r="H4690" s="4" t="s">
        <v>118</v>
      </c>
      <c r="N4690" s="4">
        <v>6</v>
      </c>
      <c r="O4690" s="4">
        <v>0</v>
      </c>
      <c r="P4690" s="4">
        <v>0</v>
      </c>
      <c r="Q4690" s="4">
        <v>6</v>
      </c>
      <c r="R4690" s="4" t="s">
        <v>17</v>
      </c>
      <c r="S4690" s="4" t="s">
        <v>17</v>
      </c>
      <c r="T4690" s="4" t="s">
        <v>7863</v>
      </c>
      <c r="AC4690" s="4" t="s">
        <v>3315</v>
      </c>
      <c r="AD4690" s="9" t="str">
        <f>HYPERLINK("https://www.gbif.org/species/search?q=" &amp; E4690 &amp; "&amp;highertaxon_key=6&amp;status=ACCEPTED")</f>
        <v>https://www.gbif.org/species/search?q=Quercus deciduous&amp;highertaxon_key=6&amp;status=ACCEPTED</v>
      </c>
      <c r="AE4690" s="4" t="s">
        <v>3316</v>
      </c>
      <c r="AF4690" s="9" t="str">
        <f>HYPERLINK("https://powo.science.kew.org/results?q=" &amp; E4690)</f>
        <v>https://powo.science.kew.org/results?q=Quercus deciduous</v>
      </c>
      <c r="AG4690" s="4" t="s">
        <v>21</v>
      </c>
      <c r="AH4690" s="4" t="s">
        <v>21</v>
      </c>
      <c r="AI4690" s="4" t="s">
        <v>8070</v>
      </c>
    </row>
    <row r="4691" spans="1:102" x14ac:dyDescent="0.3">
      <c r="A4691" s="5" t="s">
        <v>14</v>
      </c>
      <c r="B4691" s="16" t="s">
        <v>6252</v>
      </c>
      <c r="C4691" s="5" t="s">
        <v>1023</v>
      </c>
      <c r="D4691" s="5" t="s">
        <v>3313</v>
      </c>
      <c r="E4691" s="5" t="s">
        <v>3314</v>
      </c>
      <c r="F4691" s="5" t="s">
        <v>3314</v>
      </c>
      <c r="H4691" s="4" t="s">
        <v>118</v>
      </c>
      <c r="N4691" s="4">
        <v>1</v>
      </c>
      <c r="O4691" s="4">
        <v>0</v>
      </c>
      <c r="P4691" s="4">
        <v>0</v>
      </c>
      <c r="Q4691" s="4">
        <v>1</v>
      </c>
      <c r="R4691" s="4" t="s">
        <v>17</v>
      </c>
      <c r="S4691" s="4" t="s">
        <v>17</v>
      </c>
      <c r="T4691" s="4" t="s">
        <v>7863</v>
      </c>
      <c r="AC4691" s="4" t="s">
        <v>3315</v>
      </c>
      <c r="AD4691" s="9" t="str">
        <f>HYPERLINK("https://www.gbif.org/species/search?q=" &amp; E4691 &amp; "&amp;highertaxon_key=6&amp;status=ACCEPTED")</f>
        <v>https://www.gbif.org/species/search?q=Quercus deciduous&amp;highertaxon_key=6&amp;status=ACCEPTED</v>
      </c>
      <c r="AE4691" s="4" t="s">
        <v>3316</v>
      </c>
      <c r="AF4691" s="9" t="str">
        <f>HYPERLINK("https://powo.science.kew.org/results?q=" &amp; E4691)</f>
        <v>https://powo.science.kew.org/results?q=Quercus deciduous</v>
      </c>
      <c r="AG4691" s="4" t="s">
        <v>21</v>
      </c>
      <c r="AH4691" s="4" t="s">
        <v>21</v>
      </c>
      <c r="AI4691" s="4" t="s">
        <v>8070</v>
      </c>
      <c r="CO4691" s="5"/>
      <c r="CP4691" s="5"/>
      <c r="CQ4691" s="5"/>
      <c r="CR4691" s="5"/>
      <c r="CS4691" s="5"/>
      <c r="CT4691" s="5"/>
      <c r="CU4691" s="5"/>
      <c r="CV4691" s="5"/>
      <c r="CW4691" s="5"/>
      <c r="CX4691" s="5"/>
    </row>
    <row r="4692" spans="1:102" s="34" customFormat="1" x14ac:dyDescent="0.3">
      <c r="A4692" s="5" t="s">
        <v>14</v>
      </c>
      <c r="B4692" s="16" t="s">
        <v>9192</v>
      </c>
      <c r="C4692" s="5" t="s">
        <v>1023</v>
      </c>
      <c r="D4692" s="5" t="s">
        <v>3313</v>
      </c>
      <c r="E4692" s="5" t="s">
        <v>3314</v>
      </c>
      <c r="F4692" s="5" t="s">
        <v>3314</v>
      </c>
      <c r="G4692" s="4"/>
      <c r="H4692" s="4" t="s">
        <v>118</v>
      </c>
      <c r="I4692" s="4"/>
      <c r="J4692" s="4"/>
      <c r="K4692" s="4"/>
      <c r="L4692" s="4"/>
      <c r="M4692" s="4"/>
      <c r="N4692" s="4">
        <v>1</v>
      </c>
      <c r="O4692" s="4">
        <v>0</v>
      </c>
      <c r="P4692" s="4">
        <v>0</v>
      </c>
      <c r="Q4692" s="4">
        <v>1</v>
      </c>
      <c r="R4692" s="4" t="s">
        <v>17</v>
      </c>
      <c r="S4692" s="4" t="s">
        <v>17</v>
      </c>
      <c r="T4692" s="4" t="s">
        <v>7863</v>
      </c>
      <c r="U4692" s="4"/>
      <c r="V4692" s="4"/>
      <c r="W4692" s="4"/>
      <c r="X4692" s="4"/>
      <c r="Y4692" s="4"/>
      <c r="Z4692" s="4"/>
      <c r="AA4692" s="4"/>
      <c r="AB4692" s="4"/>
      <c r="AC4692" s="4" t="s">
        <v>3315</v>
      </c>
      <c r="AD4692" s="9" t="str">
        <f>HYPERLINK("https://www.gbif.org/species/search?q=" &amp; E4692 &amp; "&amp;highertaxon_key=6&amp;status=ACCEPTED")</f>
        <v>https://www.gbif.org/species/search?q=Quercus deciduous&amp;highertaxon_key=6&amp;status=ACCEPTED</v>
      </c>
      <c r="AE4692" s="4" t="s">
        <v>3316</v>
      </c>
      <c r="AF4692" s="9" t="str">
        <f>HYPERLINK("https://powo.science.kew.org/results?q=" &amp; E4692)</f>
        <v>https://powo.science.kew.org/results?q=Quercus deciduous</v>
      </c>
      <c r="AG4692" s="4" t="s">
        <v>21</v>
      </c>
      <c r="AH4692" s="4" t="s">
        <v>21</v>
      </c>
      <c r="AI4692" s="4" t="s">
        <v>8070</v>
      </c>
      <c r="AJ4692" s="4"/>
      <c r="AK4692" s="4"/>
      <c r="AL4692" s="4"/>
      <c r="AM4692" s="4"/>
      <c r="AN4692" s="4"/>
      <c r="AO4692" s="4"/>
      <c r="AP4692" s="4"/>
      <c r="AQ4692" s="4"/>
      <c r="AR4692" s="4"/>
      <c r="AS4692" s="4"/>
      <c r="AT4692" s="4"/>
      <c r="AU4692" s="4"/>
      <c r="AV4692" s="4"/>
      <c r="AW4692" s="4"/>
      <c r="AX4692" s="4"/>
      <c r="AY4692" s="4"/>
      <c r="AZ4692" s="4"/>
      <c r="BA4692" s="4"/>
      <c r="BB4692" s="4"/>
      <c r="BC4692" s="4"/>
      <c r="BD4692" s="4"/>
      <c r="BE4692" s="4"/>
      <c r="BF4692" s="4"/>
      <c r="BG4692" s="4"/>
      <c r="BH4692" s="4"/>
      <c r="BI4692" s="4"/>
      <c r="BJ4692" s="4"/>
      <c r="BK4692" s="4"/>
      <c r="BL4692" s="4"/>
      <c r="BM4692" s="4"/>
      <c r="BN4692" s="4"/>
      <c r="BO4692" s="4"/>
      <c r="BP4692" s="4"/>
      <c r="BQ4692" s="4"/>
      <c r="BR4692" s="4"/>
      <c r="BS4692" s="4"/>
      <c r="BT4692" s="4"/>
      <c r="BU4692" s="4"/>
      <c r="BV4692" s="4"/>
      <c r="BW4692" s="4"/>
      <c r="BX4692" s="4"/>
      <c r="BY4692" s="4"/>
      <c r="BZ4692" s="4"/>
      <c r="CA4692" s="4"/>
      <c r="CB4692" s="4"/>
      <c r="CC4692" s="4"/>
      <c r="CD4692" s="4"/>
      <c r="CE4692" s="4"/>
      <c r="CF4692" s="4"/>
      <c r="CG4692" s="4"/>
      <c r="CH4692" s="4"/>
      <c r="CI4692" s="4"/>
      <c r="CJ4692" s="4"/>
      <c r="CK4692" s="4"/>
      <c r="CL4692" s="4"/>
      <c r="CM4692" s="4"/>
      <c r="CN4692" s="4"/>
      <c r="CO4692" s="5"/>
      <c r="CP4692" s="5"/>
      <c r="CQ4692" s="5"/>
      <c r="CR4692" s="5"/>
      <c r="CS4692" s="5"/>
      <c r="CT4692" s="5"/>
      <c r="CU4692" s="5"/>
      <c r="CV4692" s="5"/>
      <c r="CW4692" s="5"/>
      <c r="CX4692" s="5"/>
    </row>
    <row r="4693" spans="1:102" x14ac:dyDescent="0.3">
      <c r="A4693" s="5" t="s">
        <v>14</v>
      </c>
      <c r="B4693" s="16" t="s">
        <v>6253</v>
      </c>
      <c r="C4693" s="5" t="s">
        <v>1023</v>
      </c>
      <c r="D4693" s="5" t="s">
        <v>3313</v>
      </c>
      <c r="E4693" s="5" t="s">
        <v>3314</v>
      </c>
      <c r="F4693" s="5" t="s">
        <v>3314</v>
      </c>
      <c r="H4693" s="4" t="s">
        <v>118</v>
      </c>
      <c r="N4693" s="4">
        <v>3</v>
      </c>
      <c r="O4693" s="4">
        <v>0</v>
      </c>
      <c r="P4693" s="4">
        <v>0</v>
      </c>
      <c r="Q4693" s="4">
        <v>3</v>
      </c>
      <c r="R4693" s="4" t="s">
        <v>17</v>
      </c>
      <c r="S4693" s="4" t="s">
        <v>17</v>
      </c>
      <c r="T4693" s="4" t="s">
        <v>7863</v>
      </c>
      <c r="AC4693" s="4" t="s">
        <v>3315</v>
      </c>
      <c r="AD4693" s="9" t="str">
        <f>HYPERLINK("https://www.gbif.org/species/search?q=" &amp; E4693 &amp; "&amp;highertaxon_key=6&amp;status=ACCEPTED")</f>
        <v>https://www.gbif.org/species/search?q=Quercus deciduous&amp;highertaxon_key=6&amp;status=ACCEPTED</v>
      </c>
      <c r="AE4693" s="4" t="s">
        <v>3316</v>
      </c>
      <c r="AF4693" s="9" t="str">
        <f>HYPERLINK("https://powo.science.kew.org/results?q=" &amp; E4693)</f>
        <v>https://powo.science.kew.org/results?q=Quercus deciduous</v>
      </c>
      <c r="AG4693" s="4" t="s">
        <v>21</v>
      </c>
      <c r="AH4693" s="4" t="s">
        <v>21</v>
      </c>
      <c r="AI4693" s="4" t="s">
        <v>8070</v>
      </c>
      <c r="CO4693" s="5"/>
      <c r="CP4693" s="5"/>
      <c r="CQ4693" s="5"/>
      <c r="CR4693" s="5"/>
      <c r="CS4693" s="5"/>
      <c r="CT4693" s="5"/>
      <c r="CU4693" s="5"/>
      <c r="CV4693" s="5"/>
      <c r="CW4693" s="5"/>
      <c r="CX4693" s="5"/>
    </row>
    <row r="4694" spans="1:102" x14ac:dyDescent="0.3">
      <c r="A4694" s="6" t="s">
        <v>14</v>
      </c>
      <c r="B4694" s="15" t="s">
        <v>6254</v>
      </c>
      <c r="C4694" s="6" t="s">
        <v>1722</v>
      </c>
      <c r="D4694" s="6" t="s">
        <v>3313</v>
      </c>
      <c r="E4694" s="6"/>
      <c r="F4694" s="6"/>
      <c r="N4694" s="4">
        <v>1</v>
      </c>
      <c r="O4694" s="4">
        <v>1</v>
      </c>
      <c r="P4694" s="4">
        <v>0</v>
      </c>
      <c r="Q4694" s="4">
        <v>2</v>
      </c>
      <c r="AD4694" s="9"/>
      <c r="AF4694" s="9"/>
      <c r="CO4694" s="6"/>
      <c r="CP4694" s="6"/>
      <c r="CQ4694" s="6"/>
      <c r="CR4694" s="6"/>
      <c r="CS4694" s="6"/>
      <c r="CT4694" s="6"/>
      <c r="CU4694" s="6"/>
      <c r="CV4694" s="6"/>
      <c r="CW4694" s="6"/>
      <c r="CX4694" s="6"/>
    </row>
    <row r="4695" spans="1:102" x14ac:dyDescent="0.3">
      <c r="A4695" s="5" t="s">
        <v>1</v>
      </c>
      <c r="B4695" s="16" t="s">
        <v>8574</v>
      </c>
      <c r="C4695" s="5" t="s">
        <v>1023</v>
      </c>
      <c r="D4695" s="5" t="s">
        <v>3313</v>
      </c>
      <c r="E4695" s="5" t="s">
        <v>3314</v>
      </c>
      <c r="F4695" s="5" t="s">
        <v>3314</v>
      </c>
      <c r="H4695" s="4" t="s">
        <v>118</v>
      </c>
      <c r="N4695" s="4">
        <v>3</v>
      </c>
      <c r="O4695" s="4">
        <v>3</v>
      </c>
      <c r="P4695" s="4">
        <v>4</v>
      </c>
      <c r="Q4695" s="4">
        <v>10</v>
      </c>
      <c r="R4695" s="4" t="s">
        <v>17</v>
      </c>
      <c r="S4695" s="4" t="s">
        <v>17</v>
      </c>
      <c r="T4695" s="4" t="s">
        <v>7863</v>
      </c>
      <c r="AC4695" s="4" t="s">
        <v>3315</v>
      </c>
      <c r="AD4695" s="9" t="s">
        <v>8893</v>
      </c>
      <c r="AE4695" s="4" t="s">
        <v>3316</v>
      </c>
      <c r="AF4695" s="9" t="s">
        <v>8894</v>
      </c>
      <c r="AG4695" s="4" t="s">
        <v>21</v>
      </c>
      <c r="AH4695" s="4" t="s">
        <v>21</v>
      </c>
      <c r="AI4695" s="4" t="s">
        <v>8070</v>
      </c>
      <c r="CO4695" s="5"/>
      <c r="CP4695" s="5"/>
      <c r="CQ4695" s="5"/>
      <c r="CR4695" s="5"/>
      <c r="CS4695" s="5"/>
      <c r="CT4695" s="5"/>
      <c r="CU4695" s="5"/>
      <c r="CV4695" s="5"/>
      <c r="CW4695" s="5"/>
      <c r="CX4695" s="5"/>
    </row>
    <row r="4696" spans="1:102" x14ac:dyDescent="0.3">
      <c r="A4696" s="5" t="s">
        <v>14</v>
      </c>
      <c r="B4696" s="16" t="s">
        <v>8575</v>
      </c>
      <c r="C4696" s="5" t="s">
        <v>1023</v>
      </c>
      <c r="D4696" s="5" t="s">
        <v>3313</v>
      </c>
      <c r="E4696" s="5" t="s">
        <v>3314</v>
      </c>
      <c r="F4696" s="5" t="s">
        <v>3314</v>
      </c>
      <c r="H4696" s="4" t="s">
        <v>118</v>
      </c>
      <c r="N4696" s="4">
        <v>4</v>
      </c>
      <c r="O4696" s="4">
        <v>0</v>
      </c>
      <c r="P4696" s="4">
        <v>0</v>
      </c>
      <c r="Q4696" s="4">
        <v>4</v>
      </c>
      <c r="R4696" s="4" t="s">
        <v>17</v>
      </c>
      <c r="S4696" s="4" t="s">
        <v>17</v>
      </c>
      <c r="T4696" s="4" t="s">
        <v>7863</v>
      </c>
      <c r="AC4696" s="4" t="s">
        <v>3315</v>
      </c>
      <c r="AD4696" s="9" t="s">
        <v>8893</v>
      </c>
      <c r="AE4696" s="4" t="s">
        <v>3316</v>
      </c>
      <c r="AF4696" s="9" t="s">
        <v>8894</v>
      </c>
      <c r="AG4696" s="4" t="s">
        <v>21</v>
      </c>
      <c r="AH4696" s="4" t="s">
        <v>21</v>
      </c>
      <c r="AI4696" s="4" t="s">
        <v>8070</v>
      </c>
      <c r="CO4696" s="5"/>
      <c r="CP4696" s="5"/>
      <c r="CQ4696" s="5"/>
      <c r="CR4696" s="5"/>
      <c r="CS4696" s="5"/>
      <c r="CT4696" s="5"/>
      <c r="CU4696" s="5"/>
      <c r="CV4696" s="5"/>
      <c r="CW4696" s="5"/>
      <c r="CX4696" s="5"/>
    </row>
    <row r="4697" spans="1:102" x14ac:dyDescent="0.3">
      <c r="A4697" s="5" t="s">
        <v>14</v>
      </c>
      <c r="B4697" s="16" t="s">
        <v>8576</v>
      </c>
      <c r="C4697" s="5" t="s">
        <v>1023</v>
      </c>
      <c r="D4697" s="5" t="s">
        <v>3313</v>
      </c>
      <c r="E4697" s="5" t="s">
        <v>3314</v>
      </c>
      <c r="F4697" s="5" t="s">
        <v>3314</v>
      </c>
      <c r="H4697" s="4" t="s">
        <v>118</v>
      </c>
      <c r="N4697" s="4">
        <v>2</v>
      </c>
      <c r="O4697" s="4">
        <v>9</v>
      </c>
      <c r="P4697" s="4">
        <v>0</v>
      </c>
      <c r="Q4697" s="4">
        <v>11</v>
      </c>
      <c r="R4697" s="4" t="s">
        <v>17</v>
      </c>
      <c r="S4697" s="4" t="s">
        <v>17</v>
      </c>
      <c r="T4697" s="4" t="s">
        <v>7863</v>
      </c>
      <c r="AC4697" s="4" t="s">
        <v>3315</v>
      </c>
      <c r="AD4697" s="9" t="s">
        <v>8893</v>
      </c>
      <c r="AE4697" s="4" t="s">
        <v>3316</v>
      </c>
      <c r="AF4697" s="9" t="s">
        <v>8894</v>
      </c>
      <c r="AG4697" s="4" t="s">
        <v>21</v>
      </c>
      <c r="AH4697" s="4" t="s">
        <v>21</v>
      </c>
      <c r="AI4697" s="4" t="s">
        <v>8070</v>
      </c>
      <c r="CO4697" s="5"/>
      <c r="CP4697" s="5"/>
      <c r="CQ4697" s="5"/>
      <c r="CR4697" s="5"/>
      <c r="CS4697" s="5"/>
      <c r="CT4697" s="5"/>
      <c r="CU4697" s="5"/>
      <c r="CV4697" s="5"/>
      <c r="CW4697" s="5"/>
      <c r="CX4697" s="5"/>
    </row>
    <row r="4698" spans="1:102" x14ac:dyDescent="0.3">
      <c r="A4698" s="5" t="s">
        <v>14</v>
      </c>
      <c r="B4698" s="16" t="s">
        <v>6255</v>
      </c>
      <c r="C4698" s="5" t="s">
        <v>1023</v>
      </c>
      <c r="D4698" s="5" t="s">
        <v>3313</v>
      </c>
      <c r="E4698" s="5" t="s">
        <v>3314</v>
      </c>
      <c r="F4698" s="5" t="s">
        <v>3314</v>
      </c>
      <c r="H4698" s="4" t="s">
        <v>118</v>
      </c>
      <c r="N4698" s="4">
        <v>27</v>
      </c>
      <c r="O4698" s="4">
        <v>5</v>
      </c>
      <c r="P4698" s="4">
        <v>0</v>
      </c>
      <c r="Q4698" s="4">
        <v>32</v>
      </c>
      <c r="R4698" s="4" t="s">
        <v>17</v>
      </c>
      <c r="S4698" s="4" t="s">
        <v>17</v>
      </c>
      <c r="T4698" s="4" t="s">
        <v>7863</v>
      </c>
      <c r="AC4698" s="4" t="s">
        <v>3315</v>
      </c>
      <c r="AD4698" s="9" t="str">
        <f>HYPERLINK("https://www.gbif.org/species/search?q=" &amp; E4698 &amp; "&amp;highertaxon_key=6&amp;status=ACCEPTED")</f>
        <v>https://www.gbif.org/species/search?q=Quercus deciduous&amp;highertaxon_key=6&amp;status=ACCEPTED</v>
      </c>
      <c r="AE4698" s="4" t="s">
        <v>3316</v>
      </c>
      <c r="AF4698" s="9" t="str">
        <f>HYPERLINK("https://powo.science.kew.org/results?q=" &amp; E4698)</f>
        <v>https://powo.science.kew.org/results?q=Quercus deciduous</v>
      </c>
      <c r="AG4698" s="4" t="s">
        <v>21</v>
      </c>
      <c r="AH4698" s="4" t="s">
        <v>21</v>
      </c>
      <c r="AI4698" s="4" t="s">
        <v>8070</v>
      </c>
      <c r="CO4698" s="5"/>
      <c r="CP4698" s="5"/>
      <c r="CQ4698" s="5"/>
      <c r="CR4698" s="5"/>
      <c r="CS4698" s="5"/>
      <c r="CT4698" s="5"/>
      <c r="CU4698" s="5"/>
      <c r="CV4698" s="5"/>
      <c r="CW4698" s="5"/>
      <c r="CX4698" s="5"/>
    </row>
    <row r="4699" spans="1:102" x14ac:dyDescent="0.3">
      <c r="A4699" s="5" t="s">
        <v>14</v>
      </c>
      <c r="B4699" s="16" t="s">
        <v>6256</v>
      </c>
      <c r="C4699" s="5" t="s">
        <v>1023</v>
      </c>
      <c r="D4699" s="5" t="s">
        <v>3313</v>
      </c>
      <c r="E4699" s="5" t="s">
        <v>3314</v>
      </c>
      <c r="F4699" s="5" t="s">
        <v>3314</v>
      </c>
      <c r="H4699" s="4" t="s">
        <v>118</v>
      </c>
      <c r="N4699" s="4">
        <v>11</v>
      </c>
      <c r="O4699" s="4">
        <v>4</v>
      </c>
      <c r="P4699" s="4">
        <v>0</v>
      </c>
      <c r="Q4699" s="4">
        <v>15</v>
      </c>
      <c r="R4699" s="4" t="s">
        <v>17</v>
      </c>
      <c r="S4699" s="4" t="s">
        <v>17</v>
      </c>
      <c r="T4699" s="4" t="s">
        <v>7863</v>
      </c>
      <c r="AC4699" s="4" t="s">
        <v>3315</v>
      </c>
      <c r="AD4699" s="9" t="str">
        <f>HYPERLINK("https://www.gbif.org/species/search?q=" &amp; E4699 &amp; "&amp;highertaxon_key=6&amp;status=ACCEPTED")</f>
        <v>https://www.gbif.org/species/search?q=Quercus deciduous&amp;highertaxon_key=6&amp;status=ACCEPTED</v>
      </c>
      <c r="AE4699" s="4" t="s">
        <v>3316</v>
      </c>
      <c r="AF4699" s="9" t="str">
        <f>HYPERLINK("https://powo.science.kew.org/results?q=" &amp; E4699)</f>
        <v>https://powo.science.kew.org/results?q=Quercus deciduous</v>
      </c>
      <c r="AG4699" s="4" t="s">
        <v>21</v>
      </c>
      <c r="AH4699" s="4" t="s">
        <v>21</v>
      </c>
      <c r="AI4699" s="4" t="s">
        <v>8070</v>
      </c>
      <c r="CO4699" s="5"/>
      <c r="CP4699" s="5"/>
      <c r="CQ4699" s="5"/>
      <c r="CR4699" s="5"/>
      <c r="CS4699" s="5"/>
      <c r="CT4699" s="5"/>
      <c r="CU4699" s="5"/>
      <c r="CV4699" s="5"/>
      <c r="CW4699" s="5"/>
      <c r="CX4699" s="5"/>
    </row>
    <row r="4700" spans="1:102" x14ac:dyDescent="0.3">
      <c r="A4700" s="5" t="s">
        <v>14</v>
      </c>
      <c r="B4700" s="16" t="s">
        <v>8577</v>
      </c>
      <c r="C4700" s="5" t="s">
        <v>1023</v>
      </c>
      <c r="D4700" s="5" t="s">
        <v>3313</v>
      </c>
      <c r="E4700" s="5" t="s">
        <v>3314</v>
      </c>
      <c r="F4700" s="5" t="s">
        <v>3314</v>
      </c>
      <c r="H4700" s="4" t="s">
        <v>118</v>
      </c>
      <c r="N4700" s="4">
        <v>1</v>
      </c>
      <c r="O4700" s="4">
        <v>2</v>
      </c>
      <c r="P4700" s="4">
        <v>0</v>
      </c>
      <c r="Q4700" s="4">
        <v>3</v>
      </c>
      <c r="R4700" s="4" t="s">
        <v>17</v>
      </c>
      <c r="S4700" s="4" t="s">
        <v>17</v>
      </c>
      <c r="T4700" s="4" t="s">
        <v>7863</v>
      </c>
      <c r="AC4700" s="4" t="s">
        <v>3315</v>
      </c>
      <c r="AD4700" s="9" t="s">
        <v>8893</v>
      </c>
      <c r="AE4700" s="4" t="s">
        <v>3316</v>
      </c>
      <c r="AF4700" s="9" t="s">
        <v>8894</v>
      </c>
      <c r="AG4700" s="4" t="s">
        <v>21</v>
      </c>
      <c r="AH4700" s="4" t="s">
        <v>21</v>
      </c>
      <c r="AI4700" s="4" t="s">
        <v>8070</v>
      </c>
      <c r="CO4700" s="5"/>
      <c r="CP4700" s="5"/>
      <c r="CQ4700" s="5"/>
      <c r="CR4700" s="5"/>
      <c r="CS4700" s="5"/>
      <c r="CT4700" s="5"/>
      <c r="CU4700" s="5"/>
      <c r="CV4700" s="5"/>
      <c r="CW4700" s="5"/>
      <c r="CX4700" s="5"/>
    </row>
    <row r="4701" spans="1:102" x14ac:dyDescent="0.3">
      <c r="A4701" s="5" t="s">
        <v>14</v>
      </c>
      <c r="B4701" s="16" t="s">
        <v>8578</v>
      </c>
      <c r="C4701" s="5" t="s">
        <v>1023</v>
      </c>
      <c r="D4701" s="5" t="s">
        <v>3313</v>
      </c>
      <c r="E4701" s="5" t="s">
        <v>3314</v>
      </c>
      <c r="F4701" s="5" t="s">
        <v>3314</v>
      </c>
      <c r="H4701" s="4" t="s">
        <v>118</v>
      </c>
      <c r="N4701" s="4">
        <v>2</v>
      </c>
      <c r="O4701" s="4">
        <v>0</v>
      </c>
      <c r="P4701" s="4">
        <v>0</v>
      </c>
      <c r="Q4701" s="4">
        <v>2</v>
      </c>
      <c r="R4701" s="4" t="s">
        <v>17</v>
      </c>
      <c r="S4701" s="4" t="s">
        <v>17</v>
      </c>
      <c r="T4701" s="4" t="s">
        <v>7863</v>
      </c>
      <c r="AC4701" s="4" t="s">
        <v>3315</v>
      </c>
      <c r="AD4701" s="9" t="s">
        <v>8893</v>
      </c>
      <c r="AE4701" s="4" t="s">
        <v>3316</v>
      </c>
      <c r="AF4701" s="9" t="s">
        <v>8894</v>
      </c>
      <c r="AG4701" s="4" t="s">
        <v>21</v>
      </c>
      <c r="AH4701" s="4" t="s">
        <v>21</v>
      </c>
      <c r="AI4701" s="4" t="s">
        <v>8070</v>
      </c>
      <c r="CO4701" s="5"/>
      <c r="CP4701" s="5"/>
      <c r="CQ4701" s="5"/>
      <c r="CR4701" s="5"/>
      <c r="CS4701" s="5"/>
      <c r="CT4701" s="5"/>
      <c r="CU4701" s="5"/>
      <c r="CV4701" s="5"/>
      <c r="CW4701" s="5"/>
      <c r="CX4701" s="5"/>
    </row>
    <row r="4702" spans="1:102" x14ac:dyDescent="0.3">
      <c r="A4702" s="5" t="s">
        <v>14</v>
      </c>
      <c r="B4702" s="16" t="s">
        <v>6257</v>
      </c>
      <c r="C4702" s="5" t="s">
        <v>1023</v>
      </c>
      <c r="D4702" s="5" t="s">
        <v>3313</v>
      </c>
      <c r="E4702" s="5" t="s">
        <v>3314</v>
      </c>
      <c r="F4702" s="5" t="s">
        <v>3314</v>
      </c>
      <c r="H4702" s="4" t="s">
        <v>118</v>
      </c>
      <c r="N4702" s="4">
        <v>40</v>
      </c>
      <c r="O4702" s="4">
        <v>13</v>
      </c>
      <c r="P4702" s="4">
        <v>0</v>
      </c>
      <c r="Q4702" s="4">
        <v>53</v>
      </c>
      <c r="R4702" s="4" t="s">
        <v>17</v>
      </c>
      <c r="S4702" s="4" t="s">
        <v>17</v>
      </c>
      <c r="T4702" s="4" t="s">
        <v>7863</v>
      </c>
      <c r="AC4702" s="4" t="s">
        <v>3315</v>
      </c>
      <c r="AD4702" s="9" t="str">
        <f>HYPERLINK("https://www.gbif.org/species/search?q=" &amp; E4702 &amp; "&amp;highertaxon_key=6&amp;status=ACCEPTED")</f>
        <v>https://www.gbif.org/species/search?q=Quercus deciduous&amp;highertaxon_key=6&amp;status=ACCEPTED</v>
      </c>
      <c r="AE4702" s="4" t="s">
        <v>3316</v>
      </c>
      <c r="AF4702" s="9" t="str">
        <f>HYPERLINK("https://powo.science.kew.org/results?q=" &amp; E4702)</f>
        <v>https://powo.science.kew.org/results?q=Quercus deciduous</v>
      </c>
      <c r="AG4702" s="4" t="s">
        <v>21</v>
      </c>
      <c r="AH4702" s="4" t="s">
        <v>21</v>
      </c>
      <c r="AI4702" s="4" t="s">
        <v>8070</v>
      </c>
      <c r="CO4702" s="5"/>
      <c r="CP4702" s="5"/>
      <c r="CQ4702" s="5"/>
      <c r="CR4702" s="5"/>
      <c r="CS4702" s="5"/>
      <c r="CT4702" s="5"/>
      <c r="CU4702" s="5"/>
      <c r="CV4702" s="5"/>
      <c r="CW4702" s="5"/>
      <c r="CX4702" s="5"/>
    </row>
    <row r="4703" spans="1:102" x14ac:dyDescent="0.3">
      <c r="A4703" s="4" t="s">
        <v>14</v>
      </c>
      <c r="B4703" s="17" t="s">
        <v>3323</v>
      </c>
      <c r="C4703" s="4" t="s">
        <v>1023</v>
      </c>
      <c r="D4703" s="4" t="s">
        <v>3313</v>
      </c>
      <c r="E4703" s="4" t="s">
        <v>3319</v>
      </c>
      <c r="F4703" s="4" t="s">
        <v>3319</v>
      </c>
      <c r="H4703" s="4" t="s">
        <v>118</v>
      </c>
      <c r="N4703" s="4">
        <v>1</v>
      </c>
      <c r="O4703" s="4">
        <v>0</v>
      </c>
      <c r="P4703" s="4">
        <v>0</v>
      </c>
      <c r="Q4703" s="4">
        <v>1</v>
      </c>
      <c r="R4703" s="4" t="s">
        <v>17</v>
      </c>
      <c r="S4703" s="4" t="s">
        <v>17</v>
      </c>
      <c r="T4703" s="4" t="s">
        <v>7863</v>
      </c>
      <c r="AC4703" s="4" t="s">
        <v>3315</v>
      </c>
      <c r="AD4703" s="9" t="str">
        <f>HYPERLINK("https://www.gbif.org/species/search?q=" &amp; E4703 &amp; "&amp;highertaxon_key=6&amp;status=ACCEPTED")</f>
        <v>https://www.gbif.org/species/search?q=Quercus evergreen&amp;highertaxon_key=6&amp;status=ACCEPTED</v>
      </c>
      <c r="AE4703" s="4" t="s">
        <v>3316</v>
      </c>
      <c r="AF4703" s="9" t="str">
        <f>HYPERLINK("https://powo.science.kew.org/results?q=" &amp; E4703)</f>
        <v>https://powo.science.kew.org/results?q=Quercus evergreen</v>
      </c>
      <c r="AG4703" s="4" t="s">
        <v>21</v>
      </c>
      <c r="AH4703" s="4" t="s">
        <v>21</v>
      </c>
      <c r="AI4703" s="4" t="s">
        <v>8070</v>
      </c>
    </row>
    <row r="4704" spans="1:102" x14ac:dyDescent="0.3">
      <c r="A4704" s="5" t="s">
        <v>14</v>
      </c>
      <c r="B4704" s="16" t="s">
        <v>7493</v>
      </c>
      <c r="C4704" s="5" t="s">
        <v>1023</v>
      </c>
      <c r="D4704" s="5" t="s">
        <v>3313</v>
      </c>
      <c r="E4704" s="5" t="s">
        <v>3313</v>
      </c>
      <c r="F4704" s="5" t="s">
        <v>3328</v>
      </c>
      <c r="H4704" s="4" t="s">
        <v>118</v>
      </c>
      <c r="N4704" s="4">
        <v>5</v>
      </c>
      <c r="O4704" s="4">
        <v>0</v>
      </c>
      <c r="P4704" s="4">
        <v>0</v>
      </c>
      <c r="Q4704" s="4">
        <v>5</v>
      </c>
      <c r="R4704" s="4" t="s">
        <v>17</v>
      </c>
      <c r="S4704" s="4" t="s">
        <v>17</v>
      </c>
      <c r="T4704" s="4" t="s">
        <v>7863</v>
      </c>
      <c r="AC4704" s="4" t="s">
        <v>3315</v>
      </c>
      <c r="AD4704" s="9" t="str">
        <f>HYPERLINK("https://www.gbif.org/species/search?q=" &amp; E4704 &amp; "&amp;highertaxon_key=6&amp;status=ACCEPTED")</f>
        <v>https://www.gbif.org/species/search?q=Quercus&amp;highertaxon_key=6&amp;status=ACCEPTED</v>
      </c>
      <c r="AE4704" s="4" t="s">
        <v>3316</v>
      </c>
      <c r="AF4704" s="9" t="str">
        <f>HYPERLINK("https://powo.science.kew.org/results?q=" &amp; E4704)</f>
        <v>https://powo.science.kew.org/results?q=Quercus</v>
      </c>
      <c r="AG4704" s="4" t="s">
        <v>21</v>
      </c>
      <c r="AH4704" s="4" t="s">
        <v>21</v>
      </c>
      <c r="AI4704" s="4" t="s">
        <v>8070</v>
      </c>
      <c r="CO4704" s="5"/>
      <c r="CP4704" s="5"/>
      <c r="CQ4704" s="5"/>
      <c r="CR4704" s="5"/>
      <c r="CS4704" s="5"/>
      <c r="CT4704" s="5"/>
      <c r="CU4704" s="5"/>
      <c r="CV4704" s="5"/>
      <c r="CW4704" s="5"/>
      <c r="CX4704" s="5"/>
    </row>
    <row r="4705" spans="1:102" x14ac:dyDescent="0.3">
      <c r="A4705" s="4" t="s">
        <v>14</v>
      </c>
      <c r="B4705" s="17" t="s">
        <v>3326</v>
      </c>
      <c r="C4705" s="4" t="s">
        <v>1023</v>
      </c>
      <c r="D4705" s="4" t="s">
        <v>3313</v>
      </c>
      <c r="E4705" s="4" t="s">
        <v>3325</v>
      </c>
      <c r="F4705" s="4" t="s">
        <v>3325</v>
      </c>
      <c r="H4705" s="4" t="s">
        <v>118</v>
      </c>
      <c r="N4705" s="4">
        <v>17</v>
      </c>
      <c r="O4705" s="4">
        <v>4</v>
      </c>
      <c r="P4705" s="4">
        <v>0</v>
      </c>
      <c r="Q4705" s="4">
        <v>21</v>
      </c>
      <c r="R4705" s="4" t="s">
        <v>17</v>
      </c>
      <c r="S4705" s="4" t="s">
        <v>17</v>
      </c>
      <c r="T4705" s="4" t="s">
        <v>7863</v>
      </c>
      <c r="AC4705" s="4" t="s">
        <v>3315</v>
      </c>
      <c r="AD4705" s="9" t="str">
        <f>HYPERLINK("https://www.gbif.org/species/search?q=" &amp; E4705 &amp; "&amp;highertaxon_key=6&amp;status=ACCEPTED")</f>
        <v>https://www.gbif.org/species/search?q=Quercus subgen. Cerris&amp;highertaxon_key=6&amp;status=ACCEPTED</v>
      </c>
      <c r="AE4705" s="4" t="s">
        <v>3316</v>
      </c>
      <c r="AF4705" s="9" t="str">
        <f>HYPERLINK("https://powo.science.kew.org/results?q=" &amp; E4705)</f>
        <v>https://powo.science.kew.org/results?q=Quercus subgen. Cerris</v>
      </c>
      <c r="AG4705" s="4" t="s">
        <v>21</v>
      </c>
      <c r="AH4705" s="4" t="s">
        <v>21</v>
      </c>
      <c r="AI4705" s="4" t="s">
        <v>8070</v>
      </c>
    </row>
    <row r="4706" spans="1:102" x14ac:dyDescent="0.3">
      <c r="A4706" s="5" t="s">
        <v>14</v>
      </c>
      <c r="B4706" s="16" t="s">
        <v>3327</v>
      </c>
      <c r="C4706" s="5" t="s">
        <v>1023</v>
      </c>
      <c r="D4706" s="5" t="s">
        <v>3313</v>
      </c>
      <c r="E4706" s="5" t="s">
        <v>3325</v>
      </c>
      <c r="F4706" s="5" t="s">
        <v>3325</v>
      </c>
      <c r="H4706" s="4" t="s">
        <v>118</v>
      </c>
      <c r="N4706" s="4">
        <v>12</v>
      </c>
      <c r="O4706" s="4">
        <v>0</v>
      </c>
      <c r="P4706" s="4">
        <v>0</v>
      </c>
      <c r="Q4706" s="4">
        <v>12</v>
      </c>
      <c r="R4706" s="4" t="s">
        <v>17</v>
      </c>
      <c r="S4706" s="4" t="s">
        <v>17</v>
      </c>
      <c r="T4706" s="4" t="s">
        <v>7863</v>
      </c>
      <c r="AC4706" s="4" t="s">
        <v>3315</v>
      </c>
      <c r="AD4706" s="9" t="str">
        <f>HYPERLINK("https://www.gbif.org/species/search?q=" &amp; E4706 &amp; "&amp;highertaxon_key=6&amp;status=ACCEPTED")</f>
        <v>https://www.gbif.org/species/search?q=Quercus subgen. Cerris&amp;highertaxon_key=6&amp;status=ACCEPTED</v>
      </c>
      <c r="AE4706" s="4" t="s">
        <v>3316</v>
      </c>
      <c r="AF4706" s="9" t="str">
        <f>HYPERLINK("https://powo.science.kew.org/results?q=" &amp; E4706)</f>
        <v>https://powo.science.kew.org/results?q=Quercus subgen. Cerris</v>
      </c>
      <c r="AG4706" s="4" t="s">
        <v>21</v>
      </c>
      <c r="AH4706" s="4" t="s">
        <v>21</v>
      </c>
      <c r="AI4706" s="4" t="s">
        <v>8070</v>
      </c>
      <c r="CO4706" s="5"/>
      <c r="CP4706" s="5"/>
      <c r="CQ4706" s="5"/>
      <c r="CR4706" s="5"/>
      <c r="CS4706" s="5"/>
      <c r="CT4706" s="5"/>
      <c r="CU4706" s="5"/>
      <c r="CV4706" s="5"/>
      <c r="CW4706" s="5"/>
      <c r="CX4706" s="5"/>
    </row>
    <row r="4707" spans="1:102" x14ac:dyDescent="0.3">
      <c r="A4707" s="5" t="s">
        <v>14</v>
      </c>
      <c r="B4707" s="16" t="s">
        <v>8579</v>
      </c>
      <c r="C4707" s="5" t="s">
        <v>1023</v>
      </c>
      <c r="D4707" s="5" t="s">
        <v>3313</v>
      </c>
      <c r="E4707" s="5" t="s">
        <v>3319</v>
      </c>
      <c r="F4707" s="5" t="s">
        <v>3319</v>
      </c>
      <c r="H4707" s="4" t="s">
        <v>118</v>
      </c>
      <c r="N4707" s="4">
        <v>1</v>
      </c>
      <c r="O4707" s="4">
        <v>0</v>
      </c>
      <c r="P4707" s="4">
        <v>0</v>
      </c>
      <c r="Q4707" s="4">
        <v>1</v>
      </c>
      <c r="R4707" s="4" t="s">
        <v>17</v>
      </c>
      <c r="S4707" s="4" t="s">
        <v>17</v>
      </c>
      <c r="T4707" s="4" t="s">
        <v>7863</v>
      </c>
      <c r="AC4707" s="4" t="s">
        <v>3315</v>
      </c>
      <c r="AD4707" s="9" t="s">
        <v>8895</v>
      </c>
      <c r="AE4707" s="4" t="s">
        <v>3316</v>
      </c>
      <c r="AF4707" s="9" t="s">
        <v>8896</v>
      </c>
      <c r="AG4707" s="4" t="s">
        <v>21</v>
      </c>
      <c r="AH4707" s="4" t="s">
        <v>21</v>
      </c>
      <c r="AI4707" s="4" t="s">
        <v>8070</v>
      </c>
      <c r="CO4707" s="5"/>
      <c r="CP4707" s="5"/>
      <c r="CQ4707" s="5"/>
      <c r="CR4707" s="5"/>
      <c r="CS4707" s="5"/>
      <c r="CT4707" s="5"/>
      <c r="CU4707" s="5"/>
      <c r="CV4707" s="5"/>
      <c r="CW4707" s="5"/>
      <c r="CX4707" s="5"/>
    </row>
    <row r="4708" spans="1:102" x14ac:dyDescent="0.3">
      <c r="A4708" s="5" t="s">
        <v>14</v>
      </c>
      <c r="B4708" s="16" t="s">
        <v>8580</v>
      </c>
      <c r="C4708" s="5" t="s">
        <v>1023</v>
      </c>
      <c r="D4708" s="5" t="s">
        <v>3313</v>
      </c>
      <c r="E4708" s="5" t="s">
        <v>3325</v>
      </c>
      <c r="F4708" s="5" t="s">
        <v>3325</v>
      </c>
      <c r="H4708" s="4" t="s">
        <v>118</v>
      </c>
      <c r="N4708" s="4">
        <v>1</v>
      </c>
      <c r="O4708" s="4">
        <v>0</v>
      </c>
      <c r="P4708" s="4">
        <v>0</v>
      </c>
      <c r="Q4708" s="4">
        <v>1</v>
      </c>
      <c r="R4708" s="4" t="s">
        <v>17</v>
      </c>
      <c r="S4708" s="4" t="s">
        <v>17</v>
      </c>
      <c r="T4708" s="4" t="s">
        <v>7863</v>
      </c>
      <c r="AC4708" s="4" t="s">
        <v>3315</v>
      </c>
      <c r="AD4708" s="9" t="s">
        <v>8897</v>
      </c>
      <c r="AE4708" s="4" t="s">
        <v>3316</v>
      </c>
      <c r="AF4708" s="9" t="s">
        <v>8898</v>
      </c>
      <c r="AG4708" s="4" t="s">
        <v>21</v>
      </c>
      <c r="AH4708" s="4" t="s">
        <v>21</v>
      </c>
      <c r="AI4708" s="4" t="s">
        <v>8070</v>
      </c>
      <c r="CO4708" s="5"/>
      <c r="CP4708" s="5"/>
      <c r="CQ4708" s="5"/>
      <c r="CR4708" s="5"/>
      <c r="CS4708" s="5"/>
      <c r="CT4708" s="5"/>
      <c r="CU4708" s="5"/>
      <c r="CV4708" s="5"/>
      <c r="CW4708" s="5"/>
      <c r="CX4708" s="5"/>
    </row>
    <row r="4709" spans="1:102" x14ac:dyDescent="0.3">
      <c r="A4709" s="5" t="s">
        <v>14</v>
      </c>
      <c r="B4709" s="16" t="s">
        <v>7184</v>
      </c>
      <c r="C4709" s="5" t="s">
        <v>1023</v>
      </c>
      <c r="D4709" s="5" t="s">
        <v>3313</v>
      </c>
      <c r="E4709" s="5" t="s">
        <v>3313</v>
      </c>
      <c r="F4709" s="5" t="s">
        <v>3328</v>
      </c>
      <c r="H4709" s="4" t="s">
        <v>118</v>
      </c>
      <c r="N4709" s="4">
        <v>15</v>
      </c>
      <c r="O4709" s="4">
        <v>1</v>
      </c>
      <c r="P4709" s="4">
        <v>0</v>
      </c>
      <c r="Q4709" s="4">
        <v>16</v>
      </c>
      <c r="R4709" s="4" t="s">
        <v>17</v>
      </c>
      <c r="S4709" s="4" t="s">
        <v>17</v>
      </c>
      <c r="T4709" s="4" t="s">
        <v>7863</v>
      </c>
      <c r="AC4709" s="4" t="s">
        <v>3315</v>
      </c>
      <c r="AD4709" s="9" t="str">
        <f>HYPERLINK("https://www.gbif.org/species/search?q=" &amp; E4709 &amp; "&amp;highertaxon_key=6&amp;status=ACCEPTED")</f>
        <v>https://www.gbif.org/species/search?q=Quercus&amp;highertaxon_key=6&amp;status=ACCEPTED</v>
      </c>
      <c r="AE4709" s="4" t="s">
        <v>3316</v>
      </c>
      <c r="AF4709" s="9" t="str">
        <f>HYPERLINK("https://powo.science.kew.org/results?q=" &amp; E4709)</f>
        <v>https://powo.science.kew.org/results?q=Quercus</v>
      </c>
      <c r="AG4709" s="4" t="s">
        <v>21</v>
      </c>
      <c r="AH4709" s="4" t="s">
        <v>21</v>
      </c>
      <c r="AI4709" s="4" t="s">
        <v>8070</v>
      </c>
      <c r="CO4709" s="5"/>
      <c r="CP4709" s="5"/>
      <c r="CQ4709" s="5"/>
      <c r="CR4709" s="5"/>
      <c r="CS4709" s="5"/>
      <c r="CT4709" s="5"/>
      <c r="CU4709" s="5"/>
      <c r="CV4709" s="5"/>
      <c r="CW4709" s="5"/>
      <c r="CX4709" s="5"/>
    </row>
    <row r="4710" spans="1:102" x14ac:dyDescent="0.3">
      <c r="A4710" s="5" t="s">
        <v>14</v>
      </c>
      <c r="B4710" s="16" t="s">
        <v>8581</v>
      </c>
      <c r="C4710" s="5" t="s">
        <v>1023</v>
      </c>
      <c r="D4710" s="5" t="s">
        <v>3313</v>
      </c>
      <c r="E4710" s="5" t="s">
        <v>3313</v>
      </c>
      <c r="F4710" s="5" t="s">
        <v>3328</v>
      </c>
      <c r="H4710" s="4" t="s">
        <v>118</v>
      </c>
      <c r="N4710" s="4">
        <v>2</v>
      </c>
      <c r="O4710" s="4">
        <v>0</v>
      </c>
      <c r="P4710" s="4">
        <v>0</v>
      </c>
      <c r="Q4710" s="4">
        <v>2</v>
      </c>
      <c r="R4710" s="4" t="s">
        <v>17</v>
      </c>
      <c r="S4710" s="4" t="s">
        <v>17</v>
      </c>
      <c r="T4710" s="4" t="s">
        <v>7863</v>
      </c>
      <c r="AC4710" s="4" t="s">
        <v>3315</v>
      </c>
      <c r="AD4710" s="9" t="s">
        <v>8891</v>
      </c>
      <c r="AE4710" s="4" t="s">
        <v>3316</v>
      </c>
      <c r="AF4710" s="9" t="s">
        <v>8892</v>
      </c>
      <c r="AG4710" s="4" t="s">
        <v>21</v>
      </c>
      <c r="AH4710" s="4" t="s">
        <v>21</v>
      </c>
      <c r="AI4710" s="4" t="s">
        <v>8070</v>
      </c>
      <c r="CO4710" s="5"/>
      <c r="CP4710" s="5"/>
      <c r="CQ4710" s="5"/>
      <c r="CR4710" s="5"/>
      <c r="CS4710" s="5"/>
      <c r="CT4710" s="5"/>
      <c r="CU4710" s="5"/>
      <c r="CV4710" s="5"/>
      <c r="CW4710" s="5"/>
      <c r="CX4710" s="5"/>
    </row>
    <row r="4711" spans="1:102" x14ac:dyDescent="0.3">
      <c r="A4711" s="5" t="s">
        <v>14</v>
      </c>
      <c r="B4711" s="16" t="s">
        <v>8582</v>
      </c>
      <c r="C4711" s="5" t="s">
        <v>1023</v>
      </c>
      <c r="D4711" s="5" t="s">
        <v>3313</v>
      </c>
      <c r="E4711" s="5" t="s">
        <v>3313</v>
      </c>
      <c r="F4711" s="5" t="s">
        <v>3328</v>
      </c>
      <c r="H4711" s="4" t="s">
        <v>118</v>
      </c>
      <c r="N4711" s="4">
        <v>2</v>
      </c>
      <c r="O4711" s="4">
        <v>0</v>
      </c>
      <c r="P4711" s="4">
        <v>0</v>
      </c>
      <c r="Q4711" s="4">
        <v>2</v>
      </c>
      <c r="R4711" s="4" t="s">
        <v>17</v>
      </c>
      <c r="S4711" s="4" t="s">
        <v>17</v>
      </c>
      <c r="T4711" s="4" t="s">
        <v>7863</v>
      </c>
      <c r="AC4711" s="4" t="s">
        <v>3315</v>
      </c>
      <c r="AD4711" s="9" t="s">
        <v>8891</v>
      </c>
      <c r="AE4711" s="4" t="s">
        <v>3316</v>
      </c>
      <c r="AF4711" s="9" t="s">
        <v>8892</v>
      </c>
      <c r="AG4711" s="4" t="s">
        <v>21</v>
      </c>
      <c r="AH4711" s="4" t="s">
        <v>21</v>
      </c>
      <c r="AI4711" s="4" t="s">
        <v>8070</v>
      </c>
      <c r="CO4711" s="5"/>
      <c r="CP4711" s="5"/>
      <c r="CQ4711" s="5"/>
      <c r="CR4711" s="5"/>
      <c r="CS4711" s="5"/>
      <c r="CT4711" s="5"/>
      <c r="CU4711" s="5"/>
      <c r="CV4711" s="5"/>
      <c r="CW4711" s="5"/>
      <c r="CX4711" s="5"/>
    </row>
    <row r="4712" spans="1:102" x14ac:dyDescent="0.3">
      <c r="A4712" s="5" t="s">
        <v>14</v>
      </c>
      <c r="B4712" s="16" t="s">
        <v>8583</v>
      </c>
      <c r="C4712" s="5" t="s">
        <v>1023</v>
      </c>
      <c r="D4712" s="5" t="s">
        <v>3313</v>
      </c>
      <c r="E4712" s="5" t="s">
        <v>3313</v>
      </c>
      <c r="F4712" s="5" t="s">
        <v>3328</v>
      </c>
      <c r="H4712" s="4" t="s">
        <v>118</v>
      </c>
      <c r="N4712" s="4">
        <v>2</v>
      </c>
      <c r="O4712" s="4">
        <v>0</v>
      </c>
      <c r="P4712" s="4">
        <v>0</v>
      </c>
      <c r="Q4712" s="4">
        <v>2</v>
      </c>
      <c r="R4712" s="4" t="s">
        <v>17</v>
      </c>
      <c r="S4712" s="4" t="s">
        <v>17</v>
      </c>
      <c r="T4712" s="4" t="s">
        <v>7863</v>
      </c>
      <c r="AC4712" s="4" t="s">
        <v>3315</v>
      </c>
      <c r="AD4712" s="9" t="s">
        <v>8891</v>
      </c>
      <c r="AE4712" s="4" t="s">
        <v>3316</v>
      </c>
      <c r="AF4712" s="9" t="s">
        <v>8892</v>
      </c>
      <c r="AG4712" s="4" t="s">
        <v>21</v>
      </c>
      <c r="AH4712" s="4" t="s">
        <v>21</v>
      </c>
      <c r="AI4712" s="4" t="s">
        <v>8070</v>
      </c>
      <c r="CO4712" s="5"/>
      <c r="CP4712" s="5"/>
      <c r="CQ4712" s="5"/>
      <c r="CR4712" s="5"/>
      <c r="CS4712" s="5"/>
      <c r="CT4712" s="5"/>
      <c r="CU4712" s="5"/>
      <c r="CV4712" s="5"/>
      <c r="CW4712" s="5"/>
      <c r="CX4712" s="5"/>
    </row>
    <row r="4713" spans="1:102" x14ac:dyDescent="0.3">
      <c r="A4713" s="5" t="s">
        <v>14</v>
      </c>
      <c r="B4713" s="16" t="s">
        <v>8584</v>
      </c>
      <c r="C4713" s="5" t="s">
        <v>1023</v>
      </c>
      <c r="D4713" s="5" t="s">
        <v>3313</v>
      </c>
      <c r="E4713" s="5" t="s">
        <v>3313</v>
      </c>
      <c r="F4713" s="5" t="s">
        <v>3328</v>
      </c>
      <c r="H4713" s="4" t="s">
        <v>118</v>
      </c>
      <c r="N4713" s="4">
        <v>2</v>
      </c>
      <c r="O4713" s="4">
        <v>0</v>
      </c>
      <c r="P4713" s="4">
        <v>0</v>
      </c>
      <c r="Q4713" s="4">
        <v>2</v>
      </c>
      <c r="R4713" s="4" t="s">
        <v>17</v>
      </c>
      <c r="S4713" s="4" t="s">
        <v>17</v>
      </c>
      <c r="T4713" s="4" t="s">
        <v>7863</v>
      </c>
      <c r="AC4713" s="4" t="s">
        <v>3315</v>
      </c>
      <c r="AD4713" s="9" t="s">
        <v>8891</v>
      </c>
      <c r="AE4713" s="4" t="s">
        <v>3316</v>
      </c>
      <c r="AF4713" s="9" t="s">
        <v>8892</v>
      </c>
      <c r="AG4713" s="4" t="s">
        <v>21</v>
      </c>
      <c r="AH4713" s="4" t="s">
        <v>21</v>
      </c>
      <c r="AI4713" s="4" t="s">
        <v>8070</v>
      </c>
      <c r="CO4713" s="5"/>
      <c r="CP4713" s="5"/>
      <c r="CQ4713" s="5"/>
      <c r="CR4713" s="5"/>
      <c r="CS4713" s="5"/>
      <c r="CT4713" s="5"/>
      <c r="CU4713" s="5"/>
      <c r="CV4713" s="5"/>
      <c r="CW4713" s="5"/>
      <c r="CX4713" s="5"/>
    </row>
    <row r="4714" spans="1:102" x14ac:dyDescent="0.3">
      <c r="A4714" s="5" t="s">
        <v>14</v>
      </c>
      <c r="B4714" s="16" t="s">
        <v>8585</v>
      </c>
      <c r="C4714" s="5" t="s">
        <v>1023</v>
      </c>
      <c r="D4714" s="5" t="s">
        <v>3313</v>
      </c>
      <c r="E4714" s="5" t="s">
        <v>3313</v>
      </c>
      <c r="F4714" s="5" t="s">
        <v>3328</v>
      </c>
      <c r="H4714" s="4" t="s">
        <v>118</v>
      </c>
      <c r="N4714" s="4">
        <v>2</v>
      </c>
      <c r="O4714" s="4">
        <v>0</v>
      </c>
      <c r="P4714" s="4">
        <v>0</v>
      </c>
      <c r="Q4714" s="4">
        <v>2</v>
      </c>
      <c r="R4714" s="4" t="s">
        <v>17</v>
      </c>
      <c r="S4714" s="4" t="s">
        <v>17</v>
      </c>
      <c r="T4714" s="4" t="s">
        <v>7863</v>
      </c>
      <c r="AC4714" s="4" t="s">
        <v>3315</v>
      </c>
      <c r="AD4714" s="9" t="s">
        <v>8891</v>
      </c>
      <c r="AE4714" s="4" t="s">
        <v>3316</v>
      </c>
      <c r="AF4714" s="9" t="s">
        <v>8892</v>
      </c>
      <c r="AG4714" s="4" t="s">
        <v>21</v>
      </c>
      <c r="AH4714" s="4" t="s">
        <v>21</v>
      </c>
      <c r="AI4714" s="4" t="s">
        <v>8070</v>
      </c>
      <c r="CO4714" s="5"/>
      <c r="CP4714" s="5"/>
      <c r="CQ4714" s="5"/>
      <c r="CR4714" s="5"/>
      <c r="CS4714" s="5"/>
      <c r="CT4714" s="5"/>
      <c r="CU4714" s="5"/>
      <c r="CV4714" s="5"/>
      <c r="CW4714" s="5"/>
      <c r="CX4714" s="5"/>
    </row>
    <row r="4715" spans="1:102" x14ac:dyDescent="0.3">
      <c r="A4715" s="5" t="s">
        <v>14</v>
      </c>
      <c r="B4715" s="16" t="s">
        <v>6258</v>
      </c>
      <c r="C4715" s="5" t="s">
        <v>2182</v>
      </c>
      <c r="D4715" s="5" t="s">
        <v>2182</v>
      </c>
      <c r="E4715" s="5" t="s">
        <v>2182</v>
      </c>
      <c r="F4715" s="5" t="s">
        <v>2182</v>
      </c>
      <c r="N4715" s="4">
        <v>0</v>
      </c>
      <c r="O4715" s="4">
        <v>1</v>
      </c>
      <c r="P4715" s="4">
        <v>0</v>
      </c>
      <c r="Q4715" s="4">
        <v>1</v>
      </c>
      <c r="AD4715" s="9"/>
      <c r="AF4715" s="9"/>
      <c r="AG4715" s="4" t="s">
        <v>2182</v>
      </c>
      <c r="AH4715" s="4" t="s">
        <v>2182</v>
      </c>
      <c r="CO4715" s="5"/>
      <c r="CP4715" s="5"/>
      <c r="CQ4715" s="5"/>
      <c r="CR4715" s="5"/>
      <c r="CS4715" s="5"/>
      <c r="CT4715" s="5"/>
      <c r="CU4715" s="5"/>
      <c r="CV4715" s="5"/>
      <c r="CW4715" s="5"/>
      <c r="CX4715" s="5"/>
    </row>
    <row r="4716" spans="1:102" x14ac:dyDescent="0.3">
      <c r="A4716" s="5" t="s">
        <v>14</v>
      </c>
      <c r="B4716" s="16" t="s">
        <v>6259</v>
      </c>
      <c r="C4716" s="5" t="s">
        <v>2182</v>
      </c>
      <c r="D4716" s="5" t="s">
        <v>2182</v>
      </c>
      <c r="E4716" s="5" t="s">
        <v>2182</v>
      </c>
      <c r="F4716" s="5" t="s">
        <v>2182</v>
      </c>
      <c r="N4716" s="4">
        <v>1</v>
      </c>
      <c r="O4716" s="4">
        <v>0</v>
      </c>
      <c r="P4716" s="4">
        <v>0</v>
      </c>
      <c r="Q4716" s="4">
        <v>1</v>
      </c>
      <c r="AD4716" s="9"/>
      <c r="AF4716" s="9"/>
      <c r="AG4716" s="4" t="s">
        <v>2182</v>
      </c>
      <c r="AH4716" s="4" t="s">
        <v>2182</v>
      </c>
      <c r="CO4716" s="5"/>
      <c r="CP4716" s="5"/>
      <c r="CQ4716" s="5"/>
      <c r="CR4716" s="5"/>
      <c r="CS4716" s="5"/>
      <c r="CT4716" s="5"/>
      <c r="CU4716" s="5"/>
      <c r="CV4716" s="5"/>
      <c r="CW4716" s="5"/>
      <c r="CX4716" s="5"/>
    </row>
    <row r="4717" spans="1:102" x14ac:dyDescent="0.3">
      <c r="A4717" s="5" t="s">
        <v>14</v>
      </c>
      <c r="B4717" s="16" t="s">
        <v>6260</v>
      </c>
      <c r="C4717" s="5" t="s">
        <v>2182</v>
      </c>
      <c r="D4717" s="5" t="s">
        <v>2182</v>
      </c>
      <c r="E4717" s="5" t="s">
        <v>2182</v>
      </c>
      <c r="F4717" s="5" t="s">
        <v>2182</v>
      </c>
      <c r="N4717" s="4">
        <v>1</v>
      </c>
      <c r="O4717" s="4">
        <v>0</v>
      </c>
      <c r="P4717" s="4">
        <v>0</v>
      </c>
      <c r="Q4717" s="4">
        <v>1</v>
      </c>
      <c r="AD4717" s="9"/>
      <c r="AF4717" s="9"/>
      <c r="AG4717" s="4" t="s">
        <v>2182</v>
      </c>
      <c r="AH4717" s="4" t="s">
        <v>2182</v>
      </c>
      <c r="CO4717" s="5"/>
      <c r="CP4717" s="5"/>
      <c r="CQ4717" s="5"/>
      <c r="CR4717" s="5"/>
      <c r="CS4717" s="5"/>
      <c r="CT4717" s="5"/>
      <c r="CU4717" s="5"/>
      <c r="CV4717" s="5"/>
      <c r="CW4717" s="5"/>
      <c r="CX4717" s="5"/>
    </row>
    <row r="4718" spans="1:102" x14ac:dyDescent="0.3">
      <c r="A4718" s="5" t="s">
        <v>14</v>
      </c>
      <c r="B4718" s="16" t="s">
        <v>6261</v>
      </c>
      <c r="C4718" s="5" t="s">
        <v>2182</v>
      </c>
      <c r="D4718" s="5" t="s">
        <v>2182</v>
      </c>
      <c r="E4718" s="5" t="s">
        <v>2182</v>
      </c>
      <c r="F4718" s="5" t="s">
        <v>2182</v>
      </c>
      <c r="N4718" s="4">
        <v>0</v>
      </c>
      <c r="O4718" s="4">
        <v>1</v>
      </c>
      <c r="P4718" s="4">
        <v>0</v>
      </c>
      <c r="Q4718" s="4">
        <v>1</v>
      </c>
      <c r="AD4718" s="9"/>
      <c r="AF4718" s="9"/>
      <c r="AG4718" s="4" t="s">
        <v>2182</v>
      </c>
      <c r="AH4718" s="4" t="s">
        <v>2182</v>
      </c>
      <c r="CO4718" s="5"/>
      <c r="CP4718" s="5"/>
      <c r="CQ4718" s="5"/>
      <c r="CR4718" s="5"/>
      <c r="CS4718" s="5"/>
      <c r="CT4718" s="5"/>
      <c r="CU4718" s="5"/>
      <c r="CV4718" s="5"/>
      <c r="CW4718" s="5"/>
      <c r="CX4718" s="5"/>
    </row>
    <row r="4719" spans="1:102" x14ac:dyDescent="0.3">
      <c r="A4719" s="5" t="s">
        <v>14</v>
      </c>
      <c r="B4719" s="16" t="s">
        <v>6262</v>
      </c>
      <c r="C4719" s="5" t="s">
        <v>2182</v>
      </c>
      <c r="D4719" s="5" t="s">
        <v>2182</v>
      </c>
      <c r="E4719" s="5" t="s">
        <v>2182</v>
      </c>
      <c r="F4719" s="5" t="s">
        <v>2182</v>
      </c>
      <c r="N4719" s="4">
        <v>2</v>
      </c>
      <c r="O4719" s="4">
        <v>1</v>
      </c>
      <c r="P4719" s="4">
        <v>0</v>
      </c>
      <c r="Q4719" s="4">
        <v>3</v>
      </c>
      <c r="AD4719" s="9"/>
      <c r="AF4719" s="9"/>
      <c r="AG4719" s="4" t="s">
        <v>2182</v>
      </c>
      <c r="AH4719" s="4" t="s">
        <v>2182</v>
      </c>
      <c r="CO4719" s="5"/>
      <c r="CP4719" s="5"/>
      <c r="CQ4719" s="5"/>
      <c r="CR4719" s="5"/>
      <c r="CS4719" s="5"/>
      <c r="CT4719" s="5"/>
      <c r="CU4719" s="5"/>
      <c r="CV4719" s="5"/>
      <c r="CW4719" s="5"/>
      <c r="CX4719" s="5"/>
    </row>
    <row r="4720" spans="1:102" x14ac:dyDescent="0.3">
      <c r="A4720" s="5" t="s">
        <v>14</v>
      </c>
      <c r="B4720" s="16" t="s">
        <v>6263</v>
      </c>
      <c r="C4720" s="5" t="s">
        <v>2182</v>
      </c>
      <c r="D4720" s="5" t="s">
        <v>2182</v>
      </c>
      <c r="E4720" s="5" t="s">
        <v>2182</v>
      </c>
      <c r="F4720" s="5" t="s">
        <v>2182</v>
      </c>
      <c r="N4720" s="4">
        <v>1</v>
      </c>
      <c r="O4720" s="4">
        <v>0</v>
      </c>
      <c r="P4720" s="4">
        <v>0</v>
      </c>
      <c r="Q4720" s="4">
        <v>1</v>
      </c>
      <c r="AD4720" s="9"/>
      <c r="AF4720" s="9"/>
      <c r="AG4720" s="4" t="s">
        <v>2182</v>
      </c>
      <c r="AH4720" s="4" t="s">
        <v>2182</v>
      </c>
      <c r="CO4720" s="5"/>
      <c r="CP4720" s="5"/>
      <c r="CQ4720" s="5"/>
      <c r="CR4720" s="5"/>
      <c r="CS4720" s="5"/>
      <c r="CT4720" s="5"/>
      <c r="CU4720" s="5"/>
      <c r="CV4720" s="5"/>
      <c r="CW4720" s="5"/>
      <c r="CX4720" s="5"/>
    </row>
    <row r="4721" spans="1:102" x14ac:dyDescent="0.3">
      <c r="A4721" s="5" t="s">
        <v>14</v>
      </c>
      <c r="B4721" s="16" t="s">
        <v>6264</v>
      </c>
      <c r="C4721" s="5" t="s">
        <v>2182</v>
      </c>
      <c r="D4721" s="5" t="s">
        <v>2182</v>
      </c>
      <c r="E4721" s="5" t="s">
        <v>2182</v>
      </c>
      <c r="F4721" s="5" t="s">
        <v>2182</v>
      </c>
      <c r="N4721" s="4">
        <v>2</v>
      </c>
      <c r="O4721" s="4">
        <v>0</v>
      </c>
      <c r="P4721" s="4">
        <v>0</v>
      </c>
      <c r="Q4721" s="4">
        <v>2</v>
      </c>
      <c r="AD4721" s="9"/>
      <c r="AF4721" s="9"/>
      <c r="AG4721" s="4" t="s">
        <v>2182</v>
      </c>
      <c r="AH4721" s="4" t="s">
        <v>2182</v>
      </c>
      <c r="CO4721" s="5"/>
      <c r="CP4721" s="5"/>
      <c r="CQ4721" s="5"/>
      <c r="CR4721" s="5"/>
      <c r="CS4721" s="5"/>
      <c r="CT4721" s="5"/>
      <c r="CU4721" s="5"/>
      <c r="CV4721" s="5"/>
      <c r="CW4721" s="5"/>
      <c r="CX4721" s="5"/>
    </row>
    <row r="4722" spans="1:102" x14ac:dyDescent="0.3">
      <c r="A4722" s="5" t="s">
        <v>14</v>
      </c>
      <c r="B4722" s="16" t="s">
        <v>6265</v>
      </c>
      <c r="C4722" s="5" t="s">
        <v>2182</v>
      </c>
      <c r="D4722" s="5" t="s">
        <v>2182</v>
      </c>
      <c r="E4722" s="5" t="s">
        <v>2182</v>
      </c>
      <c r="F4722" s="5" t="s">
        <v>2182</v>
      </c>
      <c r="N4722" s="4">
        <v>1</v>
      </c>
      <c r="O4722" s="4">
        <v>0</v>
      </c>
      <c r="P4722" s="4">
        <v>0</v>
      </c>
      <c r="Q4722" s="4">
        <v>1</v>
      </c>
      <c r="AD4722" s="9"/>
      <c r="AF4722" s="9"/>
      <c r="AG4722" s="4" t="s">
        <v>2182</v>
      </c>
      <c r="AH4722" s="4" t="s">
        <v>2182</v>
      </c>
      <c r="CO4722" s="5"/>
      <c r="CP4722" s="5"/>
      <c r="CQ4722" s="5"/>
      <c r="CR4722" s="5"/>
      <c r="CS4722" s="5"/>
      <c r="CT4722" s="5"/>
      <c r="CU4722" s="5"/>
      <c r="CV4722" s="5"/>
      <c r="CW4722" s="5"/>
      <c r="CX4722" s="5"/>
    </row>
    <row r="4723" spans="1:102" x14ac:dyDescent="0.3">
      <c r="A4723" s="5" t="s">
        <v>14</v>
      </c>
      <c r="B4723" s="16" t="s">
        <v>6266</v>
      </c>
      <c r="C4723" s="5" t="s">
        <v>2182</v>
      </c>
      <c r="D4723" s="5" t="s">
        <v>2182</v>
      </c>
      <c r="E4723" s="5" t="s">
        <v>2182</v>
      </c>
      <c r="F4723" s="5" t="s">
        <v>2182</v>
      </c>
      <c r="N4723" s="4">
        <v>1</v>
      </c>
      <c r="O4723" s="4">
        <v>0</v>
      </c>
      <c r="P4723" s="4">
        <v>0</v>
      </c>
      <c r="Q4723" s="4">
        <v>1</v>
      </c>
      <c r="AD4723" s="9"/>
      <c r="AF4723" s="9"/>
      <c r="AG4723" s="4" t="s">
        <v>2182</v>
      </c>
      <c r="AH4723" s="4" t="s">
        <v>2182</v>
      </c>
      <c r="CO4723" s="5"/>
      <c r="CP4723" s="5"/>
      <c r="CQ4723" s="5"/>
      <c r="CR4723" s="5"/>
      <c r="CS4723" s="5"/>
      <c r="CT4723" s="5"/>
      <c r="CU4723" s="5"/>
      <c r="CV4723" s="5"/>
      <c r="CW4723" s="5"/>
      <c r="CX4723" s="5"/>
    </row>
    <row r="4724" spans="1:102" x14ac:dyDescent="0.3">
      <c r="A4724" s="5" t="s">
        <v>14</v>
      </c>
      <c r="B4724" s="16" t="s">
        <v>6267</v>
      </c>
      <c r="C4724" s="5" t="s">
        <v>2182</v>
      </c>
      <c r="D4724" s="5" t="s">
        <v>2182</v>
      </c>
      <c r="E4724" s="5" t="s">
        <v>2182</v>
      </c>
      <c r="F4724" s="5" t="s">
        <v>2182</v>
      </c>
      <c r="N4724" s="4">
        <v>1</v>
      </c>
      <c r="O4724" s="4">
        <v>1</v>
      </c>
      <c r="P4724" s="4">
        <v>0</v>
      </c>
      <c r="Q4724" s="4">
        <v>2</v>
      </c>
      <c r="AD4724" s="9"/>
      <c r="AF4724" s="9"/>
      <c r="AG4724" s="4" t="s">
        <v>2182</v>
      </c>
      <c r="AH4724" s="4" t="s">
        <v>2182</v>
      </c>
      <c r="CO4724" s="5"/>
      <c r="CP4724" s="5"/>
      <c r="CQ4724" s="5"/>
      <c r="CR4724" s="5"/>
      <c r="CS4724" s="5"/>
      <c r="CT4724" s="5"/>
      <c r="CU4724" s="5"/>
      <c r="CV4724" s="5"/>
      <c r="CW4724" s="5"/>
      <c r="CX4724" s="5"/>
    </row>
    <row r="4725" spans="1:102" x14ac:dyDescent="0.3">
      <c r="A4725" s="5" t="s">
        <v>14</v>
      </c>
      <c r="B4725" s="16" t="s">
        <v>6268</v>
      </c>
      <c r="C4725" s="5" t="s">
        <v>2182</v>
      </c>
      <c r="D4725" s="5" t="s">
        <v>2182</v>
      </c>
      <c r="E4725" s="5" t="s">
        <v>2182</v>
      </c>
      <c r="F4725" s="5" t="s">
        <v>2182</v>
      </c>
      <c r="N4725" s="4">
        <v>1</v>
      </c>
      <c r="O4725" s="4">
        <v>0</v>
      </c>
      <c r="P4725" s="4">
        <v>0</v>
      </c>
      <c r="Q4725" s="4">
        <v>1</v>
      </c>
      <c r="AD4725" s="9"/>
      <c r="AF4725" s="9"/>
      <c r="AG4725" s="4" t="s">
        <v>2182</v>
      </c>
      <c r="AH4725" s="4" t="s">
        <v>2182</v>
      </c>
      <c r="CO4725" s="5"/>
      <c r="CP4725" s="5"/>
      <c r="CQ4725" s="5"/>
      <c r="CR4725" s="5"/>
      <c r="CS4725" s="5"/>
      <c r="CT4725" s="5"/>
      <c r="CU4725" s="5"/>
      <c r="CV4725" s="5"/>
      <c r="CW4725" s="5"/>
      <c r="CX4725" s="5"/>
    </row>
    <row r="4726" spans="1:102" x14ac:dyDescent="0.3">
      <c r="A4726" s="5" t="s">
        <v>14</v>
      </c>
      <c r="B4726" s="16" t="s">
        <v>6269</v>
      </c>
      <c r="C4726" s="5" t="s">
        <v>2182</v>
      </c>
      <c r="D4726" s="5" t="s">
        <v>2182</v>
      </c>
      <c r="E4726" s="5" t="s">
        <v>2182</v>
      </c>
      <c r="F4726" s="5" t="s">
        <v>2182</v>
      </c>
      <c r="N4726" s="4">
        <v>0</v>
      </c>
      <c r="O4726" s="4">
        <v>1</v>
      </c>
      <c r="P4726" s="4">
        <v>0</v>
      </c>
      <c r="Q4726" s="4">
        <v>1</v>
      </c>
      <c r="AD4726" s="9"/>
      <c r="AF4726" s="9"/>
      <c r="AG4726" s="4" t="s">
        <v>2182</v>
      </c>
      <c r="AH4726" s="4" t="s">
        <v>2182</v>
      </c>
      <c r="CO4726" s="5"/>
      <c r="CP4726" s="5"/>
      <c r="CQ4726" s="5"/>
      <c r="CR4726" s="5"/>
      <c r="CS4726" s="5"/>
      <c r="CT4726" s="5"/>
      <c r="CU4726" s="5"/>
      <c r="CV4726" s="5"/>
      <c r="CW4726" s="5"/>
      <c r="CX4726" s="5"/>
    </row>
    <row r="4727" spans="1:102" x14ac:dyDescent="0.3">
      <c r="A4727" s="5" t="s">
        <v>14</v>
      </c>
      <c r="B4727" s="16" t="s">
        <v>6270</v>
      </c>
      <c r="C4727" s="5" t="s">
        <v>2182</v>
      </c>
      <c r="D4727" s="5" t="s">
        <v>2182</v>
      </c>
      <c r="E4727" s="5" t="s">
        <v>2182</v>
      </c>
      <c r="F4727" s="5" t="s">
        <v>2182</v>
      </c>
      <c r="N4727" s="4">
        <v>1</v>
      </c>
      <c r="O4727" s="4">
        <v>0</v>
      </c>
      <c r="P4727" s="4">
        <v>0</v>
      </c>
      <c r="Q4727" s="4">
        <v>1</v>
      </c>
      <c r="AD4727" s="9"/>
      <c r="AF4727" s="9"/>
      <c r="AG4727" s="4" t="s">
        <v>2182</v>
      </c>
      <c r="AH4727" s="4" t="s">
        <v>2182</v>
      </c>
      <c r="CO4727" s="5"/>
      <c r="CP4727" s="5"/>
      <c r="CQ4727" s="5"/>
      <c r="CR4727" s="5"/>
      <c r="CS4727" s="5"/>
      <c r="CT4727" s="5"/>
      <c r="CU4727" s="5"/>
      <c r="CV4727" s="5"/>
      <c r="CW4727" s="5"/>
      <c r="CX4727" s="5"/>
    </row>
    <row r="4728" spans="1:102" x14ac:dyDescent="0.3">
      <c r="A4728" s="5" t="s">
        <v>14</v>
      </c>
      <c r="B4728" s="16" t="s">
        <v>6271</v>
      </c>
      <c r="C4728" s="5" t="s">
        <v>2182</v>
      </c>
      <c r="D4728" s="5" t="s">
        <v>2182</v>
      </c>
      <c r="E4728" s="5" t="s">
        <v>2182</v>
      </c>
      <c r="F4728" s="5" t="s">
        <v>2182</v>
      </c>
      <c r="N4728" s="4">
        <v>1</v>
      </c>
      <c r="O4728" s="4">
        <v>1</v>
      </c>
      <c r="P4728" s="4">
        <v>0</v>
      </c>
      <c r="Q4728" s="4">
        <v>2</v>
      </c>
      <c r="AD4728" s="9"/>
      <c r="AF4728" s="9"/>
      <c r="AG4728" s="4" t="s">
        <v>2182</v>
      </c>
      <c r="AH4728" s="4" t="s">
        <v>2182</v>
      </c>
      <c r="CO4728" s="5"/>
      <c r="CP4728" s="5"/>
      <c r="CQ4728" s="5"/>
      <c r="CR4728" s="5"/>
      <c r="CS4728" s="5"/>
      <c r="CT4728" s="5"/>
      <c r="CU4728" s="5"/>
      <c r="CV4728" s="5"/>
      <c r="CW4728" s="5"/>
      <c r="CX4728" s="5"/>
    </row>
    <row r="4729" spans="1:102" x14ac:dyDescent="0.3">
      <c r="A4729" s="5" t="s">
        <v>14</v>
      </c>
      <c r="B4729" s="16" t="s">
        <v>6272</v>
      </c>
      <c r="C4729" s="5" t="s">
        <v>2182</v>
      </c>
      <c r="D4729" s="5" t="s">
        <v>2182</v>
      </c>
      <c r="E4729" s="5" t="s">
        <v>2182</v>
      </c>
      <c r="F4729" s="5" t="s">
        <v>2182</v>
      </c>
      <c r="N4729" s="4">
        <v>2</v>
      </c>
      <c r="O4729" s="4">
        <v>0</v>
      </c>
      <c r="P4729" s="4">
        <v>0</v>
      </c>
      <c r="Q4729" s="4">
        <v>2</v>
      </c>
      <c r="AD4729" s="9"/>
      <c r="AF4729" s="9"/>
      <c r="AG4729" s="4" t="s">
        <v>2182</v>
      </c>
      <c r="AH4729" s="4" t="s">
        <v>2182</v>
      </c>
      <c r="CO4729" s="5"/>
      <c r="CP4729" s="5"/>
      <c r="CQ4729" s="5"/>
      <c r="CR4729" s="5"/>
      <c r="CS4729" s="5"/>
      <c r="CT4729" s="5"/>
      <c r="CU4729" s="5"/>
      <c r="CV4729" s="5"/>
      <c r="CW4729" s="5"/>
      <c r="CX4729" s="5"/>
    </row>
    <row r="4730" spans="1:102" x14ac:dyDescent="0.3">
      <c r="A4730" s="5" t="s">
        <v>14</v>
      </c>
      <c r="B4730" s="16" t="s">
        <v>6273</v>
      </c>
      <c r="C4730" s="5" t="s">
        <v>2182</v>
      </c>
      <c r="D4730" s="5" t="s">
        <v>2182</v>
      </c>
      <c r="E4730" s="5" t="s">
        <v>2182</v>
      </c>
      <c r="F4730" s="5" t="s">
        <v>2182</v>
      </c>
      <c r="N4730" s="4">
        <v>3</v>
      </c>
      <c r="O4730" s="4">
        <v>1</v>
      </c>
      <c r="P4730" s="4">
        <v>0</v>
      </c>
      <c r="Q4730" s="4">
        <v>4</v>
      </c>
      <c r="AD4730" s="9"/>
      <c r="AF4730" s="9"/>
      <c r="AG4730" s="4" t="s">
        <v>2182</v>
      </c>
      <c r="AH4730" s="4" t="s">
        <v>2182</v>
      </c>
      <c r="CO4730" s="5"/>
      <c r="CP4730" s="5"/>
      <c r="CQ4730" s="5"/>
      <c r="CR4730" s="5"/>
      <c r="CS4730" s="5"/>
      <c r="CT4730" s="5"/>
      <c r="CU4730" s="5"/>
      <c r="CV4730" s="5"/>
      <c r="CW4730" s="5"/>
      <c r="CX4730" s="5"/>
    </row>
    <row r="4731" spans="1:102" x14ac:dyDescent="0.3">
      <c r="A4731" s="5" t="s">
        <v>14</v>
      </c>
      <c r="B4731" s="16" t="s">
        <v>6274</v>
      </c>
      <c r="C4731" s="5" t="s">
        <v>2182</v>
      </c>
      <c r="D4731" s="5" t="s">
        <v>2182</v>
      </c>
      <c r="E4731" s="5" t="s">
        <v>2182</v>
      </c>
      <c r="F4731" s="5" t="s">
        <v>2182</v>
      </c>
      <c r="N4731" s="4">
        <v>1</v>
      </c>
      <c r="O4731" s="4">
        <v>0</v>
      </c>
      <c r="P4731" s="4">
        <v>0</v>
      </c>
      <c r="Q4731" s="4">
        <v>1</v>
      </c>
      <c r="AD4731" s="9"/>
      <c r="AF4731" s="9"/>
      <c r="AG4731" s="4" t="s">
        <v>2182</v>
      </c>
      <c r="AH4731" s="4" t="s">
        <v>2182</v>
      </c>
      <c r="CO4731" s="5"/>
      <c r="CP4731" s="5"/>
      <c r="CQ4731" s="5"/>
      <c r="CR4731" s="5"/>
      <c r="CS4731" s="5"/>
      <c r="CT4731" s="5"/>
      <c r="CU4731" s="5"/>
      <c r="CV4731" s="5"/>
      <c r="CW4731" s="5"/>
      <c r="CX4731" s="5"/>
    </row>
    <row r="4732" spans="1:102" s="34" customFormat="1" x14ac:dyDescent="0.3">
      <c r="A4732" s="4" t="s">
        <v>14</v>
      </c>
      <c r="B4732" s="17" t="s">
        <v>2401</v>
      </c>
      <c r="C4732" s="4" t="s">
        <v>2393</v>
      </c>
      <c r="D4732" s="4" t="s">
        <v>2401</v>
      </c>
      <c r="E4732" s="4" t="s">
        <v>2398</v>
      </c>
      <c r="F4732" s="4" t="s">
        <v>2394</v>
      </c>
      <c r="G4732" s="4"/>
      <c r="H4732" s="4" t="s">
        <v>118</v>
      </c>
      <c r="I4732" s="4"/>
      <c r="J4732" s="4"/>
      <c r="K4732" s="4"/>
      <c r="L4732" s="4"/>
      <c r="M4732" s="4"/>
      <c r="N4732" s="4">
        <v>5</v>
      </c>
      <c r="O4732" s="4">
        <v>0</v>
      </c>
      <c r="P4732" s="4">
        <v>0</v>
      </c>
      <c r="Q4732" s="4">
        <v>5</v>
      </c>
      <c r="R4732" s="4" t="s">
        <v>2395</v>
      </c>
      <c r="S4732" s="4" t="s">
        <v>2395</v>
      </c>
      <c r="T4732" s="4" t="s">
        <v>7750</v>
      </c>
      <c r="U4732" s="4"/>
      <c r="V4732" s="4"/>
      <c r="W4732" s="4"/>
      <c r="X4732" s="4"/>
      <c r="Y4732" s="4"/>
      <c r="Z4732" s="4"/>
      <c r="AA4732" s="4"/>
      <c r="AB4732" s="4"/>
      <c r="AC4732" s="4" t="s">
        <v>2396</v>
      </c>
      <c r="AD4732" s="9" t="str">
        <f t="shared" ref="AD4732:AD4745" si="372">HYPERLINK("https://www.gbif.org/species/search?q=" &amp; E4732 &amp; "&amp;highertaxon_key=6&amp;status=ACCEPTED")</f>
        <v>https://www.gbif.org/species/search?q=Linum&amp;highertaxon_key=6&amp;status=ACCEPTED</v>
      </c>
      <c r="AE4732" s="4" t="s">
        <v>2397</v>
      </c>
      <c r="AF4732" s="9" t="str">
        <f t="shared" ref="AF4732:AF4745" si="373">HYPERLINK("https://powo.science.kew.org/results?q=" &amp; E4732)</f>
        <v>https://powo.science.kew.org/results?q=Linum</v>
      </c>
      <c r="AG4732" s="4" t="s">
        <v>129</v>
      </c>
      <c r="AH4732" s="4" t="s">
        <v>129</v>
      </c>
      <c r="AI4732" s="4" t="s">
        <v>7750</v>
      </c>
      <c r="AJ4732" s="4"/>
      <c r="AK4732" s="4"/>
      <c r="AL4732" s="4"/>
      <c r="AM4732" s="4"/>
      <c r="AN4732" s="4"/>
      <c r="AO4732" s="4"/>
      <c r="AP4732" s="4"/>
      <c r="AQ4732" s="4"/>
      <c r="AR4732" s="4"/>
      <c r="AS4732" s="4"/>
      <c r="AT4732" s="4"/>
      <c r="AU4732" s="4"/>
      <c r="AV4732" s="4"/>
      <c r="AW4732" s="4"/>
      <c r="AX4732" s="4"/>
      <c r="AY4732" s="4"/>
      <c r="AZ4732" s="4"/>
      <c r="BA4732" s="4"/>
      <c r="BB4732" s="4"/>
      <c r="BC4732" s="4"/>
      <c r="BD4732" s="4"/>
      <c r="BE4732" s="4"/>
      <c r="BF4732" s="4"/>
      <c r="BG4732" s="4"/>
      <c r="BH4732" s="4"/>
      <c r="BI4732" s="4"/>
      <c r="BJ4732" s="4"/>
      <c r="BK4732" s="4"/>
      <c r="BL4732" s="4"/>
      <c r="BM4732" s="4"/>
      <c r="BN4732" s="4"/>
      <c r="BO4732" s="4"/>
      <c r="BP4732" s="4"/>
      <c r="BQ4732" s="4"/>
      <c r="BR4732" s="4"/>
      <c r="BS4732" s="4"/>
      <c r="BT4732" s="4"/>
      <c r="BU4732" s="4"/>
      <c r="BV4732" s="4"/>
      <c r="BW4732" s="4"/>
      <c r="BX4732" s="4"/>
      <c r="BY4732" s="4"/>
      <c r="BZ4732" s="4"/>
      <c r="CA4732" s="4"/>
      <c r="CB4732" s="4"/>
      <c r="CC4732" s="4"/>
      <c r="CD4732" s="4"/>
      <c r="CE4732" s="4"/>
      <c r="CF4732" s="4"/>
      <c r="CG4732" s="4"/>
      <c r="CH4732" s="4"/>
      <c r="CI4732" s="4"/>
      <c r="CJ4732" s="4"/>
      <c r="CK4732" s="4"/>
      <c r="CL4732" s="4"/>
      <c r="CM4732" s="4"/>
      <c r="CN4732" s="4"/>
      <c r="CO4732" s="4"/>
      <c r="CP4732" s="4"/>
      <c r="CQ4732" s="4"/>
      <c r="CR4732" s="4"/>
      <c r="CS4732" s="4"/>
      <c r="CT4732" s="4"/>
      <c r="CU4732" s="4"/>
      <c r="CV4732" s="4"/>
      <c r="CW4732" s="4"/>
      <c r="CX4732" s="4"/>
    </row>
    <row r="4733" spans="1:102" x14ac:dyDescent="0.3">
      <c r="A4733" s="4" t="s">
        <v>14</v>
      </c>
      <c r="B4733" s="17" t="s">
        <v>2402</v>
      </c>
      <c r="C4733" s="4" t="s">
        <v>2393</v>
      </c>
      <c r="D4733" s="4" t="s">
        <v>2401</v>
      </c>
      <c r="E4733" s="4" t="s">
        <v>2398</v>
      </c>
      <c r="F4733" s="4" t="s">
        <v>2394</v>
      </c>
      <c r="H4733" s="4" t="s">
        <v>118</v>
      </c>
      <c r="N4733" s="4">
        <v>5</v>
      </c>
      <c r="O4733" s="4">
        <v>2</v>
      </c>
      <c r="P4733" s="4">
        <v>0</v>
      </c>
      <c r="Q4733" s="4">
        <v>7</v>
      </c>
      <c r="R4733" s="4" t="s">
        <v>2395</v>
      </c>
      <c r="S4733" s="4" t="s">
        <v>2395</v>
      </c>
      <c r="T4733" s="4" t="s">
        <v>7750</v>
      </c>
      <c r="AC4733" s="4" t="s">
        <v>2396</v>
      </c>
      <c r="AD4733" s="9" t="str">
        <f t="shared" si="372"/>
        <v>https://www.gbif.org/species/search?q=Linum&amp;highertaxon_key=6&amp;status=ACCEPTED</v>
      </c>
      <c r="AE4733" s="4" t="s">
        <v>2397</v>
      </c>
      <c r="AF4733" s="9" t="str">
        <f t="shared" si="373"/>
        <v>https://powo.science.kew.org/results?q=Linum</v>
      </c>
      <c r="AG4733" s="4" t="s">
        <v>129</v>
      </c>
      <c r="AH4733" s="4" t="s">
        <v>129</v>
      </c>
      <c r="AI4733" s="4" t="s">
        <v>7750</v>
      </c>
    </row>
    <row r="4734" spans="1:102" x14ac:dyDescent="0.3">
      <c r="A4734" s="4" t="s">
        <v>14</v>
      </c>
      <c r="B4734" s="17" t="s">
        <v>298</v>
      </c>
      <c r="C4734" s="4" t="s">
        <v>292</v>
      </c>
      <c r="D4734" s="4" t="s">
        <v>299</v>
      </c>
      <c r="E4734" s="4" t="s">
        <v>292</v>
      </c>
      <c r="F4734" s="4" t="s">
        <v>292</v>
      </c>
      <c r="H4734" s="4" t="s">
        <v>118</v>
      </c>
      <c r="L4734" s="4" t="s">
        <v>124</v>
      </c>
      <c r="N4734" s="4">
        <v>1</v>
      </c>
      <c r="O4734" s="4">
        <v>0</v>
      </c>
      <c r="P4734" s="4">
        <v>0</v>
      </c>
      <c r="Q4734" s="4">
        <v>1</v>
      </c>
      <c r="R4734" s="4" t="s">
        <v>104</v>
      </c>
      <c r="S4734" s="4" t="s">
        <v>105</v>
      </c>
      <c r="T4734" s="4" t="s">
        <v>7946</v>
      </c>
      <c r="AC4734" s="4" t="s">
        <v>293</v>
      </c>
      <c r="AD4734" s="9" t="str">
        <f t="shared" si="372"/>
        <v>https://www.gbif.org/species/search?q=Alismataceae&amp;highertaxon_key=6&amp;status=ACCEPTED</v>
      </c>
      <c r="AE4734" s="4" t="s">
        <v>294</v>
      </c>
      <c r="AF4734" s="9" t="str">
        <f t="shared" si="373"/>
        <v>https://powo.science.kew.org/results?q=Alismataceae</v>
      </c>
      <c r="AG4734" s="4" t="s">
        <v>124</v>
      </c>
      <c r="AH4734" s="4" t="s">
        <v>124</v>
      </c>
      <c r="AI4734" s="4" t="s">
        <v>7946</v>
      </c>
    </row>
    <row r="4735" spans="1:102" x14ac:dyDescent="0.3">
      <c r="A4735" s="5" t="s">
        <v>14</v>
      </c>
      <c r="B4735" s="16" t="s">
        <v>6275</v>
      </c>
      <c r="C4735" s="5" t="s">
        <v>1248</v>
      </c>
      <c r="D4735" s="5" t="s">
        <v>3351</v>
      </c>
      <c r="E4735" s="5" t="s">
        <v>1248</v>
      </c>
      <c r="F4735" s="5" t="s">
        <v>3334</v>
      </c>
      <c r="N4735" s="4">
        <v>1</v>
      </c>
      <c r="O4735" s="4">
        <v>0</v>
      </c>
      <c r="P4735" s="4">
        <v>0</v>
      </c>
      <c r="Q4735" s="4">
        <v>1</v>
      </c>
      <c r="R4735" s="4" t="s">
        <v>28</v>
      </c>
      <c r="S4735" s="4" t="s">
        <v>29</v>
      </c>
      <c r="T4735" s="4" t="s">
        <v>7848</v>
      </c>
      <c r="AC4735" s="4" t="s">
        <v>3335</v>
      </c>
      <c r="AD4735" s="9" t="str">
        <f t="shared" si="372"/>
        <v>https://www.gbif.org/species/search?q=Ranunculaceae&amp;highertaxon_key=6&amp;status=ACCEPTED</v>
      </c>
      <c r="AF4735" s="9" t="str">
        <f t="shared" si="373"/>
        <v>https://powo.science.kew.org/results?q=Ranunculaceae</v>
      </c>
      <c r="AG4735" s="4" t="s">
        <v>1432</v>
      </c>
      <c r="AH4735" s="4" t="s">
        <v>99</v>
      </c>
      <c r="AI4735" s="4" t="s">
        <v>7079</v>
      </c>
      <c r="CO4735" s="5"/>
      <c r="CP4735" s="5"/>
      <c r="CQ4735" s="5"/>
      <c r="CR4735" s="5"/>
      <c r="CS4735" s="5"/>
      <c r="CT4735" s="5"/>
      <c r="CU4735" s="5"/>
      <c r="CV4735" s="5"/>
      <c r="CW4735" s="5"/>
      <c r="CX4735" s="5"/>
    </row>
    <row r="4736" spans="1:102" x14ac:dyDescent="0.3">
      <c r="A4736" s="4" t="s">
        <v>14</v>
      </c>
      <c r="B4736" s="17" t="s">
        <v>3329</v>
      </c>
      <c r="C4736" s="4" t="s">
        <v>155</v>
      </c>
      <c r="D4736" s="4" t="s">
        <v>3329</v>
      </c>
      <c r="E4736" s="4" t="s">
        <v>3329</v>
      </c>
      <c r="F4736" s="4" t="s">
        <v>3329</v>
      </c>
      <c r="H4736" s="4" t="s">
        <v>2591</v>
      </c>
      <c r="N4736" s="4">
        <v>2</v>
      </c>
      <c r="O4736" s="4">
        <v>1</v>
      </c>
      <c r="P4736" s="4">
        <v>0</v>
      </c>
      <c r="Q4736" s="4">
        <v>3</v>
      </c>
      <c r="R4736" s="4" t="s">
        <v>3330</v>
      </c>
      <c r="S4736" s="4" t="s">
        <v>126</v>
      </c>
      <c r="T4736" s="4" t="s">
        <v>7803</v>
      </c>
      <c r="AB4736" s="4" t="s">
        <v>2999</v>
      </c>
      <c r="AC4736" s="4" t="s">
        <v>3331</v>
      </c>
      <c r="AD4736" s="9" t="str">
        <f t="shared" si="372"/>
        <v>https://www.gbif.org/species/search?q=Randia&amp;highertaxon_key=6&amp;status=ACCEPTED</v>
      </c>
      <c r="AE4736" s="4" t="s">
        <v>3332</v>
      </c>
      <c r="AF4736" s="9" t="str">
        <f t="shared" si="373"/>
        <v>https://powo.science.kew.org/results?q=Randia</v>
      </c>
      <c r="AG4736" s="4" t="s">
        <v>392</v>
      </c>
      <c r="AH4736" s="4" t="s">
        <v>44</v>
      </c>
      <c r="AI4736" s="4" t="s">
        <v>8093</v>
      </c>
    </row>
    <row r="4737" spans="1:102" x14ac:dyDescent="0.3">
      <c r="A4737" s="4" t="s">
        <v>1</v>
      </c>
      <c r="B4737" s="17" t="s">
        <v>1248</v>
      </c>
      <c r="C4737" s="4" t="s">
        <v>1248</v>
      </c>
      <c r="D4737" s="4" t="s">
        <v>1248</v>
      </c>
      <c r="E4737" s="4" t="s">
        <v>1248</v>
      </c>
      <c r="F4737" s="4" t="s">
        <v>3334</v>
      </c>
      <c r="N4737" s="4">
        <v>111</v>
      </c>
      <c r="O4737" s="4">
        <v>25</v>
      </c>
      <c r="P4737" s="4">
        <v>25</v>
      </c>
      <c r="Q4737" s="4">
        <v>161</v>
      </c>
      <c r="R4737" s="4" t="s">
        <v>28</v>
      </c>
      <c r="S4737" s="4" t="s">
        <v>29</v>
      </c>
      <c r="T4737" s="4" t="s">
        <v>7848</v>
      </c>
      <c r="AC4737" s="4" t="s">
        <v>3335</v>
      </c>
      <c r="AD4737" s="9" t="str">
        <f t="shared" si="372"/>
        <v>https://www.gbif.org/species/search?q=Ranunculaceae&amp;highertaxon_key=6&amp;status=ACCEPTED</v>
      </c>
      <c r="AF4737" s="9" t="str">
        <f t="shared" si="373"/>
        <v>https://powo.science.kew.org/results?q=Ranunculaceae</v>
      </c>
      <c r="AG4737" s="4" t="s">
        <v>1432</v>
      </c>
      <c r="AH4737" s="4" t="s">
        <v>99</v>
      </c>
      <c r="AI4737" s="4" t="s">
        <v>7079</v>
      </c>
    </row>
    <row r="4738" spans="1:102" s="34" customFormat="1" x14ac:dyDescent="0.3">
      <c r="A4738" s="5" t="s">
        <v>14</v>
      </c>
      <c r="B4738" s="16" t="s">
        <v>9193</v>
      </c>
      <c r="C4738" s="5" t="s">
        <v>1248</v>
      </c>
      <c r="D4738" s="5" t="s">
        <v>1248</v>
      </c>
      <c r="E4738" s="5" t="s">
        <v>1248</v>
      </c>
      <c r="F4738" s="5" t="s">
        <v>3334</v>
      </c>
      <c r="G4738" s="4"/>
      <c r="H4738" s="4"/>
      <c r="I4738" s="4"/>
      <c r="J4738" s="4"/>
      <c r="K4738" s="4"/>
      <c r="L4738" s="4"/>
      <c r="M4738" s="4"/>
      <c r="N4738" s="4">
        <v>1</v>
      </c>
      <c r="O4738" s="4">
        <v>0</v>
      </c>
      <c r="P4738" s="4">
        <v>0</v>
      </c>
      <c r="Q4738" s="4">
        <v>1</v>
      </c>
      <c r="R4738" s="4" t="s">
        <v>28</v>
      </c>
      <c r="S4738" s="4" t="s">
        <v>29</v>
      </c>
      <c r="T4738" s="4" t="s">
        <v>7848</v>
      </c>
      <c r="U4738" s="4"/>
      <c r="V4738" s="4"/>
      <c r="W4738" s="4"/>
      <c r="X4738" s="4"/>
      <c r="Y4738" s="4"/>
      <c r="Z4738" s="4"/>
      <c r="AA4738" s="4"/>
      <c r="AB4738" s="4"/>
      <c r="AC4738" s="4" t="s">
        <v>3335</v>
      </c>
      <c r="AD4738" s="9" t="str">
        <f t="shared" si="372"/>
        <v>https://www.gbif.org/species/search?q=Ranunculaceae&amp;highertaxon_key=6&amp;status=ACCEPTED</v>
      </c>
      <c r="AE4738" s="4"/>
      <c r="AF4738" s="9" t="str">
        <f t="shared" si="373"/>
        <v>https://powo.science.kew.org/results?q=Ranunculaceae</v>
      </c>
      <c r="AG4738" s="4" t="s">
        <v>1432</v>
      </c>
      <c r="AH4738" s="4" t="s">
        <v>99</v>
      </c>
      <c r="AI4738" s="4" t="s">
        <v>7079</v>
      </c>
      <c r="AJ4738" s="4"/>
      <c r="AK4738" s="4"/>
      <c r="AL4738" s="4"/>
      <c r="AM4738" s="4"/>
      <c r="AN4738" s="4"/>
      <c r="AO4738" s="4"/>
      <c r="AP4738" s="4"/>
      <c r="AQ4738" s="4"/>
      <c r="AR4738" s="4"/>
      <c r="AS4738" s="4"/>
      <c r="AT4738" s="4"/>
      <c r="AU4738" s="4"/>
      <c r="AV4738" s="4"/>
      <c r="AW4738" s="4"/>
      <c r="AX4738" s="4"/>
      <c r="AY4738" s="4"/>
      <c r="AZ4738" s="4"/>
      <c r="BA4738" s="4"/>
      <c r="BB4738" s="4"/>
      <c r="BC4738" s="4"/>
      <c r="BD4738" s="4"/>
      <c r="BE4738" s="4"/>
      <c r="BF4738" s="4"/>
      <c r="BG4738" s="4"/>
      <c r="BH4738" s="4"/>
      <c r="BI4738" s="4"/>
      <c r="BJ4738" s="4"/>
      <c r="BK4738" s="4"/>
      <c r="BL4738" s="4"/>
      <c r="BM4738" s="4"/>
      <c r="BN4738" s="4"/>
      <c r="BO4738" s="4"/>
      <c r="BP4738" s="4"/>
      <c r="BQ4738" s="4"/>
      <c r="BR4738" s="4"/>
      <c r="BS4738" s="4"/>
      <c r="BT4738" s="4"/>
      <c r="BU4738" s="4"/>
      <c r="BV4738" s="4"/>
      <c r="BW4738" s="4"/>
      <c r="BX4738" s="4"/>
      <c r="BY4738" s="4"/>
      <c r="BZ4738" s="4"/>
      <c r="CA4738" s="4"/>
      <c r="CB4738" s="4"/>
      <c r="CC4738" s="4"/>
      <c r="CD4738" s="4"/>
      <c r="CE4738" s="4"/>
      <c r="CF4738" s="4"/>
      <c r="CG4738" s="4"/>
      <c r="CH4738" s="4"/>
      <c r="CI4738" s="4"/>
      <c r="CJ4738" s="4"/>
      <c r="CK4738" s="4"/>
      <c r="CL4738" s="4"/>
      <c r="CM4738" s="4"/>
      <c r="CN4738" s="4"/>
      <c r="CO4738" s="5"/>
      <c r="CP4738" s="5"/>
      <c r="CQ4738" s="5"/>
      <c r="CR4738" s="5"/>
      <c r="CS4738" s="5"/>
      <c r="CT4738" s="5"/>
      <c r="CU4738" s="5"/>
      <c r="CV4738" s="5"/>
      <c r="CW4738" s="5"/>
      <c r="CX4738" s="5"/>
    </row>
    <row r="4739" spans="1:102" x14ac:dyDescent="0.3">
      <c r="A4739" s="5" t="s">
        <v>14</v>
      </c>
      <c r="B4739" s="16" t="s">
        <v>6276</v>
      </c>
      <c r="C4739" s="5" t="s">
        <v>1248</v>
      </c>
      <c r="D4739" s="5" t="s">
        <v>1248</v>
      </c>
      <c r="E4739" s="5" t="s">
        <v>1248</v>
      </c>
      <c r="F4739" s="5" t="s">
        <v>3334</v>
      </c>
      <c r="N4739" s="4">
        <v>1</v>
      </c>
      <c r="O4739" s="4">
        <v>0</v>
      </c>
      <c r="P4739" s="4">
        <v>0</v>
      </c>
      <c r="Q4739" s="4">
        <v>1</v>
      </c>
      <c r="R4739" s="4" t="s">
        <v>28</v>
      </c>
      <c r="S4739" s="4" t="s">
        <v>29</v>
      </c>
      <c r="T4739" s="4" t="s">
        <v>7848</v>
      </c>
      <c r="AC4739" s="4" t="s">
        <v>3335</v>
      </c>
      <c r="AD4739" s="9" t="str">
        <f t="shared" si="372"/>
        <v>https://www.gbif.org/species/search?q=Ranunculaceae&amp;highertaxon_key=6&amp;status=ACCEPTED</v>
      </c>
      <c r="AF4739" s="9" t="str">
        <f t="shared" si="373"/>
        <v>https://powo.science.kew.org/results?q=Ranunculaceae</v>
      </c>
      <c r="AG4739" s="4" t="s">
        <v>1432</v>
      </c>
      <c r="AH4739" s="4" t="s">
        <v>99</v>
      </c>
      <c r="AI4739" s="4" t="s">
        <v>7079</v>
      </c>
      <c r="CO4739" s="5"/>
      <c r="CP4739" s="5"/>
      <c r="CQ4739" s="5"/>
      <c r="CR4739" s="5"/>
      <c r="CS4739" s="5"/>
      <c r="CT4739" s="5"/>
      <c r="CU4739" s="5"/>
      <c r="CV4739" s="5"/>
      <c r="CW4739" s="5"/>
      <c r="CX4739" s="5"/>
    </row>
    <row r="4740" spans="1:102" x14ac:dyDescent="0.3">
      <c r="A4740" s="5" t="s">
        <v>14</v>
      </c>
      <c r="B4740" s="16" t="s">
        <v>3349</v>
      </c>
      <c r="C4740" s="5" t="s">
        <v>1248</v>
      </c>
      <c r="D4740" s="5" t="s">
        <v>1248</v>
      </c>
      <c r="E4740" s="5" t="s">
        <v>1248</v>
      </c>
      <c r="F4740" s="5" t="s">
        <v>3334</v>
      </c>
      <c r="N4740" s="4">
        <v>3</v>
      </c>
      <c r="O4740" s="4">
        <v>0</v>
      </c>
      <c r="P4740" s="4">
        <v>0</v>
      </c>
      <c r="Q4740" s="4">
        <v>3</v>
      </c>
      <c r="R4740" s="4" t="s">
        <v>28</v>
      </c>
      <c r="S4740" s="4" t="s">
        <v>29</v>
      </c>
      <c r="T4740" s="4" t="s">
        <v>7848</v>
      </c>
      <c r="AC4740" s="4" t="s">
        <v>3335</v>
      </c>
      <c r="AD4740" s="9" t="str">
        <f t="shared" si="372"/>
        <v>https://www.gbif.org/species/search?q=Ranunculaceae&amp;highertaxon_key=6&amp;status=ACCEPTED</v>
      </c>
      <c r="AF4740" s="9" t="str">
        <f t="shared" si="373"/>
        <v>https://powo.science.kew.org/results?q=Ranunculaceae</v>
      </c>
      <c r="AG4740" s="4" t="s">
        <v>1432</v>
      </c>
      <c r="AH4740" s="4" t="s">
        <v>99</v>
      </c>
      <c r="AI4740" s="4" t="s">
        <v>7079</v>
      </c>
      <c r="CO4740" s="5"/>
      <c r="CP4740" s="5"/>
      <c r="CQ4740" s="5"/>
      <c r="CR4740" s="5"/>
      <c r="CS4740" s="5"/>
      <c r="CT4740" s="5"/>
      <c r="CU4740" s="5"/>
      <c r="CV4740" s="5"/>
      <c r="CW4740" s="5"/>
      <c r="CX4740" s="5"/>
    </row>
    <row r="4741" spans="1:102" x14ac:dyDescent="0.3">
      <c r="A4741" s="5" t="s">
        <v>14</v>
      </c>
      <c r="B4741" s="16" t="s">
        <v>7185</v>
      </c>
      <c r="C4741" s="5" t="s">
        <v>1248</v>
      </c>
      <c r="D4741" s="5" t="s">
        <v>3350</v>
      </c>
      <c r="E4741" s="5" t="s">
        <v>1248</v>
      </c>
      <c r="F4741" s="5" t="s">
        <v>3334</v>
      </c>
      <c r="N4741" s="4">
        <v>2</v>
      </c>
      <c r="O4741" s="4">
        <v>0</v>
      </c>
      <c r="P4741" s="4">
        <v>0</v>
      </c>
      <c r="Q4741" s="4">
        <v>2</v>
      </c>
      <c r="R4741" s="4" t="s">
        <v>28</v>
      </c>
      <c r="S4741" s="4" t="s">
        <v>29</v>
      </c>
      <c r="T4741" s="4" t="s">
        <v>7848</v>
      </c>
      <c r="AC4741" s="4" t="s">
        <v>3335</v>
      </c>
      <c r="AD4741" s="9" t="str">
        <f t="shared" si="372"/>
        <v>https://www.gbif.org/species/search?q=Ranunculaceae&amp;highertaxon_key=6&amp;status=ACCEPTED</v>
      </c>
      <c r="AF4741" s="9" t="str">
        <f t="shared" si="373"/>
        <v>https://powo.science.kew.org/results?q=Ranunculaceae</v>
      </c>
      <c r="AG4741" s="4" t="s">
        <v>1432</v>
      </c>
      <c r="AH4741" s="4" t="s">
        <v>99</v>
      </c>
      <c r="AI4741" s="4" t="s">
        <v>7079</v>
      </c>
      <c r="CO4741" s="5"/>
      <c r="CP4741" s="5"/>
      <c r="CQ4741" s="5"/>
      <c r="CR4741" s="5"/>
      <c r="CS4741" s="5"/>
      <c r="CT4741" s="5"/>
      <c r="CU4741" s="5"/>
      <c r="CV4741" s="5"/>
      <c r="CW4741" s="5"/>
      <c r="CX4741" s="5"/>
    </row>
    <row r="4742" spans="1:102" s="34" customFormat="1" x14ac:dyDescent="0.3">
      <c r="A4742" s="5" t="s">
        <v>14</v>
      </c>
      <c r="B4742" s="16" t="s">
        <v>9194</v>
      </c>
      <c r="C4742" s="5" t="s">
        <v>1248</v>
      </c>
      <c r="D4742" s="5" t="s">
        <v>1248</v>
      </c>
      <c r="E4742" s="5" t="s">
        <v>1248</v>
      </c>
      <c r="F4742" s="5" t="s">
        <v>3334</v>
      </c>
      <c r="G4742" s="4"/>
      <c r="H4742" s="4"/>
      <c r="I4742" s="4"/>
      <c r="J4742" s="4"/>
      <c r="K4742" s="4"/>
      <c r="L4742" s="4"/>
      <c r="M4742" s="4"/>
      <c r="N4742" s="4">
        <v>1</v>
      </c>
      <c r="O4742" s="4">
        <v>0</v>
      </c>
      <c r="P4742" s="4">
        <v>0</v>
      </c>
      <c r="Q4742" s="4">
        <v>1</v>
      </c>
      <c r="R4742" s="4" t="s">
        <v>28</v>
      </c>
      <c r="S4742" s="4" t="s">
        <v>29</v>
      </c>
      <c r="T4742" s="4" t="s">
        <v>7848</v>
      </c>
      <c r="U4742" s="4"/>
      <c r="V4742" s="4"/>
      <c r="W4742" s="4"/>
      <c r="X4742" s="4"/>
      <c r="Y4742" s="4"/>
      <c r="Z4742" s="4"/>
      <c r="AA4742" s="4"/>
      <c r="AB4742" s="4"/>
      <c r="AC4742" s="4" t="s">
        <v>3335</v>
      </c>
      <c r="AD4742" s="9" t="str">
        <f t="shared" si="372"/>
        <v>https://www.gbif.org/species/search?q=Ranunculaceae&amp;highertaxon_key=6&amp;status=ACCEPTED</v>
      </c>
      <c r="AE4742" s="4"/>
      <c r="AF4742" s="9" t="str">
        <f t="shared" si="373"/>
        <v>https://powo.science.kew.org/results?q=Ranunculaceae</v>
      </c>
      <c r="AG4742" s="4" t="s">
        <v>1432</v>
      </c>
      <c r="AH4742" s="4" t="s">
        <v>99</v>
      </c>
      <c r="AI4742" s="4" t="s">
        <v>7079</v>
      </c>
      <c r="AJ4742" s="4"/>
      <c r="AK4742" s="4"/>
      <c r="AL4742" s="4"/>
      <c r="AM4742" s="4"/>
      <c r="AN4742" s="4"/>
      <c r="AO4742" s="4"/>
      <c r="AP4742" s="4"/>
      <c r="AQ4742" s="4"/>
      <c r="AR4742" s="4"/>
      <c r="AS4742" s="4"/>
      <c r="AT4742" s="4"/>
      <c r="AU4742" s="4"/>
      <c r="AV4742" s="4"/>
      <c r="AW4742" s="4"/>
      <c r="AX4742" s="4"/>
      <c r="AY4742" s="4"/>
      <c r="AZ4742" s="4"/>
      <c r="BA4742" s="4"/>
      <c r="BB4742" s="4"/>
      <c r="BC4742" s="4"/>
      <c r="BD4742" s="4"/>
      <c r="BE4742" s="4"/>
      <c r="BF4742" s="4"/>
      <c r="BG4742" s="4"/>
      <c r="BH4742" s="4"/>
      <c r="BI4742" s="4"/>
      <c r="BJ4742" s="4"/>
      <c r="BK4742" s="4"/>
      <c r="BL4742" s="4"/>
      <c r="BM4742" s="4"/>
      <c r="BN4742" s="4"/>
      <c r="BO4742" s="4"/>
      <c r="BP4742" s="4"/>
      <c r="BQ4742" s="4"/>
      <c r="BR4742" s="4"/>
      <c r="BS4742" s="4"/>
      <c r="BT4742" s="4"/>
      <c r="BU4742" s="4"/>
      <c r="BV4742" s="4"/>
      <c r="BW4742" s="4"/>
      <c r="BX4742" s="4"/>
      <c r="BY4742" s="4"/>
      <c r="BZ4742" s="4"/>
      <c r="CA4742" s="4"/>
      <c r="CB4742" s="4"/>
      <c r="CC4742" s="4"/>
      <c r="CD4742" s="4"/>
      <c r="CE4742" s="4"/>
      <c r="CF4742" s="4"/>
      <c r="CG4742" s="4"/>
      <c r="CH4742" s="4"/>
      <c r="CI4742" s="4"/>
      <c r="CJ4742" s="4"/>
      <c r="CK4742" s="4"/>
      <c r="CL4742" s="4"/>
      <c r="CM4742" s="4"/>
      <c r="CN4742" s="4"/>
      <c r="CO4742" s="5"/>
      <c r="CP4742" s="5"/>
      <c r="CQ4742" s="5"/>
      <c r="CR4742" s="5"/>
      <c r="CS4742" s="5"/>
      <c r="CT4742" s="5"/>
      <c r="CU4742" s="5"/>
      <c r="CV4742" s="5"/>
      <c r="CW4742" s="5"/>
      <c r="CX4742" s="5"/>
    </row>
    <row r="4743" spans="1:102" x14ac:dyDescent="0.3">
      <c r="A4743" s="4" t="s">
        <v>14</v>
      </c>
      <c r="B4743" s="17" t="s">
        <v>3351</v>
      </c>
      <c r="C4743" s="4" t="s">
        <v>1248</v>
      </c>
      <c r="D4743" s="4" t="s">
        <v>3351</v>
      </c>
      <c r="E4743" s="4" t="s">
        <v>1248</v>
      </c>
      <c r="F4743" s="4" t="s">
        <v>3334</v>
      </c>
      <c r="N4743" s="4">
        <v>40</v>
      </c>
      <c r="O4743" s="4">
        <v>8</v>
      </c>
      <c r="P4743" s="4">
        <v>0</v>
      </c>
      <c r="Q4743" s="4">
        <v>48</v>
      </c>
      <c r="R4743" s="4" t="s">
        <v>28</v>
      </c>
      <c r="S4743" s="4" t="s">
        <v>29</v>
      </c>
      <c r="T4743" s="4" t="s">
        <v>7848</v>
      </c>
      <c r="AC4743" s="4" t="s">
        <v>3335</v>
      </c>
      <c r="AD4743" s="9" t="str">
        <f t="shared" si="372"/>
        <v>https://www.gbif.org/species/search?q=Ranunculaceae&amp;highertaxon_key=6&amp;status=ACCEPTED</v>
      </c>
      <c r="AF4743" s="9" t="str">
        <f t="shared" si="373"/>
        <v>https://powo.science.kew.org/results?q=Ranunculaceae</v>
      </c>
      <c r="AG4743" s="4" t="s">
        <v>1432</v>
      </c>
      <c r="AH4743" s="4" t="s">
        <v>99</v>
      </c>
      <c r="AI4743" s="4" t="s">
        <v>7079</v>
      </c>
    </row>
    <row r="4744" spans="1:102" x14ac:dyDescent="0.3">
      <c r="A4744" s="4" t="s">
        <v>14</v>
      </c>
      <c r="B4744" s="17" t="s">
        <v>3353</v>
      </c>
      <c r="C4744" s="4" t="s">
        <v>1248</v>
      </c>
      <c r="D4744" s="4" t="s">
        <v>3351</v>
      </c>
      <c r="E4744" s="4" t="s">
        <v>1248</v>
      </c>
      <c r="F4744" s="4" t="s">
        <v>3334</v>
      </c>
      <c r="N4744" s="4">
        <v>5</v>
      </c>
      <c r="O4744" s="4">
        <v>0</v>
      </c>
      <c r="P4744" s="4">
        <v>0</v>
      </c>
      <c r="Q4744" s="4">
        <v>5</v>
      </c>
      <c r="R4744" s="4" t="s">
        <v>28</v>
      </c>
      <c r="S4744" s="4" t="s">
        <v>29</v>
      </c>
      <c r="T4744" s="4" t="s">
        <v>7848</v>
      </c>
      <c r="AC4744" s="4" t="s">
        <v>3335</v>
      </c>
      <c r="AD4744" s="9" t="str">
        <f t="shared" si="372"/>
        <v>https://www.gbif.org/species/search?q=Ranunculaceae&amp;highertaxon_key=6&amp;status=ACCEPTED</v>
      </c>
      <c r="AF4744" s="9" t="str">
        <f t="shared" si="373"/>
        <v>https://powo.science.kew.org/results?q=Ranunculaceae</v>
      </c>
      <c r="AG4744" s="4" t="s">
        <v>1432</v>
      </c>
      <c r="AH4744" s="4" t="s">
        <v>99</v>
      </c>
      <c r="AI4744" s="4" t="s">
        <v>7079</v>
      </c>
    </row>
    <row r="4745" spans="1:102" x14ac:dyDescent="0.3">
      <c r="A4745" s="5" t="s">
        <v>14</v>
      </c>
      <c r="B4745" s="16" t="s">
        <v>6277</v>
      </c>
      <c r="C4745" s="5" t="s">
        <v>1248</v>
      </c>
      <c r="D4745" s="5" t="s">
        <v>3351</v>
      </c>
      <c r="E4745" s="5" t="s">
        <v>1248</v>
      </c>
      <c r="F4745" s="5" t="s">
        <v>3334</v>
      </c>
      <c r="N4745" s="4">
        <v>28</v>
      </c>
      <c r="O4745" s="4">
        <v>10</v>
      </c>
      <c r="P4745" s="4">
        <v>0</v>
      </c>
      <c r="Q4745" s="4">
        <v>38</v>
      </c>
      <c r="R4745" s="4" t="s">
        <v>28</v>
      </c>
      <c r="S4745" s="4" t="s">
        <v>29</v>
      </c>
      <c r="T4745" s="4" t="s">
        <v>7848</v>
      </c>
      <c r="AC4745" s="4" t="s">
        <v>3335</v>
      </c>
      <c r="AD4745" s="9" t="str">
        <f t="shared" si="372"/>
        <v>https://www.gbif.org/species/search?q=Ranunculaceae&amp;highertaxon_key=6&amp;status=ACCEPTED</v>
      </c>
      <c r="AF4745" s="9" t="str">
        <f t="shared" si="373"/>
        <v>https://powo.science.kew.org/results?q=Ranunculaceae</v>
      </c>
      <c r="AG4745" s="4" t="s">
        <v>1432</v>
      </c>
      <c r="AH4745" s="4" t="s">
        <v>99</v>
      </c>
      <c r="AI4745" s="4" t="s">
        <v>7079</v>
      </c>
      <c r="CO4745" s="5"/>
      <c r="CP4745" s="5"/>
      <c r="CQ4745" s="5"/>
      <c r="CR4745" s="5"/>
      <c r="CS4745" s="5"/>
      <c r="CT4745" s="5"/>
      <c r="CU4745" s="5"/>
      <c r="CV4745" s="5"/>
      <c r="CW4745" s="5"/>
      <c r="CX4745" s="5"/>
    </row>
    <row r="4746" spans="1:102" x14ac:dyDescent="0.3">
      <c r="A4746" s="5" t="s">
        <v>14</v>
      </c>
      <c r="B4746" s="16" t="s">
        <v>8586</v>
      </c>
      <c r="C4746" s="5" t="s">
        <v>1248</v>
      </c>
      <c r="D4746" s="5" t="s">
        <v>3351</v>
      </c>
      <c r="E4746" s="5" t="s">
        <v>1248</v>
      </c>
      <c r="F4746" s="5" t="s">
        <v>3334</v>
      </c>
      <c r="N4746" s="4">
        <v>1</v>
      </c>
      <c r="O4746" s="4">
        <v>0</v>
      </c>
      <c r="P4746" s="4">
        <v>0</v>
      </c>
      <c r="Q4746" s="4">
        <v>1</v>
      </c>
      <c r="R4746" s="4" t="s">
        <v>28</v>
      </c>
      <c r="S4746" s="4" t="s">
        <v>29</v>
      </c>
      <c r="T4746" s="4" t="s">
        <v>7848</v>
      </c>
      <c r="AC4746" s="4" t="s">
        <v>3335</v>
      </c>
      <c r="AD4746" s="9" t="s">
        <v>8684</v>
      </c>
      <c r="AF4746" s="9" t="s">
        <v>8685</v>
      </c>
      <c r="AG4746" s="4" t="s">
        <v>1432</v>
      </c>
      <c r="AH4746" s="4" t="s">
        <v>99</v>
      </c>
      <c r="AI4746" s="4" t="s">
        <v>7079</v>
      </c>
      <c r="CO4746" s="5"/>
      <c r="CP4746" s="5"/>
      <c r="CQ4746" s="5"/>
      <c r="CR4746" s="5"/>
      <c r="CS4746" s="5"/>
      <c r="CT4746" s="5"/>
      <c r="CU4746" s="5"/>
      <c r="CV4746" s="5"/>
      <c r="CW4746" s="5"/>
      <c r="CX4746" s="5"/>
    </row>
    <row r="4747" spans="1:102" x14ac:dyDescent="0.3">
      <c r="A4747" s="4" t="s">
        <v>14</v>
      </c>
      <c r="B4747" s="17" t="s">
        <v>3354</v>
      </c>
      <c r="C4747" s="4" t="s">
        <v>1248</v>
      </c>
      <c r="D4747" s="4" t="s">
        <v>3351</v>
      </c>
      <c r="E4747" s="4" t="s">
        <v>1248</v>
      </c>
      <c r="F4747" s="4" t="s">
        <v>3334</v>
      </c>
      <c r="N4747" s="4">
        <v>1</v>
      </c>
      <c r="O4747" s="4">
        <v>0</v>
      </c>
      <c r="P4747" s="4">
        <v>0</v>
      </c>
      <c r="Q4747" s="4">
        <v>1</v>
      </c>
      <c r="R4747" s="4" t="s">
        <v>28</v>
      </c>
      <c r="S4747" s="4" t="s">
        <v>29</v>
      </c>
      <c r="T4747" s="4" t="s">
        <v>7848</v>
      </c>
      <c r="AC4747" s="4" t="s">
        <v>3335</v>
      </c>
      <c r="AD4747" s="9" t="str">
        <f t="shared" ref="AD4747:AD4767" si="374">HYPERLINK("https://www.gbif.org/species/search?q=" &amp; E4747 &amp; "&amp;highertaxon_key=6&amp;status=ACCEPTED")</f>
        <v>https://www.gbif.org/species/search?q=Ranunculaceae&amp;highertaxon_key=6&amp;status=ACCEPTED</v>
      </c>
      <c r="AF4747" s="9" t="str">
        <f t="shared" ref="AF4747:AF4767" si="375">HYPERLINK("https://powo.science.kew.org/results?q=" &amp; E4747)</f>
        <v>https://powo.science.kew.org/results?q=Ranunculaceae</v>
      </c>
      <c r="AG4747" s="4" t="s">
        <v>1432</v>
      </c>
      <c r="AH4747" s="4" t="s">
        <v>99</v>
      </c>
      <c r="AI4747" s="4" t="s">
        <v>7079</v>
      </c>
    </row>
    <row r="4748" spans="1:102" x14ac:dyDescent="0.3">
      <c r="A4748" s="5" t="s">
        <v>14</v>
      </c>
      <c r="B4748" s="16" t="s">
        <v>6278</v>
      </c>
      <c r="C4748" s="5" t="s">
        <v>1248</v>
      </c>
      <c r="D4748" s="5" t="s">
        <v>3351</v>
      </c>
      <c r="E4748" s="5" t="s">
        <v>1248</v>
      </c>
      <c r="F4748" s="5" t="s">
        <v>3334</v>
      </c>
      <c r="N4748" s="4">
        <v>3</v>
      </c>
      <c r="O4748" s="4">
        <v>0</v>
      </c>
      <c r="P4748" s="4">
        <v>0</v>
      </c>
      <c r="Q4748" s="4">
        <v>3</v>
      </c>
      <c r="R4748" s="4" t="s">
        <v>28</v>
      </c>
      <c r="S4748" s="4" t="s">
        <v>29</v>
      </c>
      <c r="T4748" s="4" t="s">
        <v>7848</v>
      </c>
      <c r="AC4748" s="4" t="s">
        <v>3335</v>
      </c>
      <c r="AD4748" s="9" t="str">
        <f t="shared" si="374"/>
        <v>https://www.gbif.org/species/search?q=Ranunculaceae&amp;highertaxon_key=6&amp;status=ACCEPTED</v>
      </c>
      <c r="AF4748" s="9" t="str">
        <f t="shared" si="375"/>
        <v>https://powo.science.kew.org/results?q=Ranunculaceae</v>
      </c>
      <c r="AG4748" s="4" t="s">
        <v>1432</v>
      </c>
      <c r="AH4748" s="4" t="s">
        <v>99</v>
      </c>
      <c r="AI4748" s="4" t="s">
        <v>7079</v>
      </c>
      <c r="CO4748" s="5"/>
      <c r="CP4748" s="5"/>
      <c r="CQ4748" s="5"/>
      <c r="CR4748" s="5"/>
      <c r="CS4748" s="5"/>
      <c r="CT4748" s="5"/>
      <c r="CU4748" s="5"/>
      <c r="CV4748" s="5"/>
      <c r="CW4748" s="5"/>
      <c r="CX4748" s="5"/>
    </row>
    <row r="4749" spans="1:102" x14ac:dyDescent="0.3">
      <c r="A4749" s="4" t="s">
        <v>14</v>
      </c>
      <c r="B4749" s="17" t="s">
        <v>3355</v>
      </c>
      <c r="C4749" s="4" t="s">
        <v>1248</v>
      </c>
      <c r="D4749" s="4" t="s">
        <v>3351</v>
      </c>
      <c r="E4749" s="4" t="s">
        <v>1248</v>
      </c>
      <c r="F4749" s="4" t="s">
        <v>3334</v>
      </c>
      <c r="N4749" s="4">
        <v>5</v>
      </c>
      <c r="O4749" s="4">
        <v>0</v>
      </c>
      <c r="P4749" s="4">
        <v>0</v>
      </c>
      <c r="Q4749" s="4">
        <v>5</v>
      </c>
      <c r="R4749" s="4" t="s">
        <v>28</v>
      </c>
      <c r="S4749" s="4" t="s">
        <v>29</v>
      </c>
      <c r="T4749" s="4" t="s">
        <v>7848</v>
      </c>
      <c r="AC4749" s="4" t="s">
        <v>3335</v>
      </c>
      <c r="AD4749" s="9" t="str">
        <f t="shared" si="374"/>
        <v>https://www.gbif.org/species/search?q=Ranunculaceae&amp;highertaxon_key=6&amp;status=ACCEPTED</v>
      </c>
      <c r="AF4749" s="9" t="str">
        <f t="shared" si="375"/>
        <v>https://powo.science.kew.org/results?q=Ranunculaceae</v>
      </c>
      <c r="AG4749" s="4" t="s">
        <v>1432</v>
      </c>
      <c r="AH4749" s="4" t="s">
        <v>99</v>
      </c>
      <c r="AI4749" s="4" t="s">
        <v>7079</v>
      </c>
    </row>
    <row r="4750" spans="1:102" x14ac:dyDescent="0.3">
      <c r="A4750" s="5" t="s">
        <v>14</v>
      </c>
      <c r="B4750" s="16" t="s">
        <v>6279</v>
      </c>
      <c r="C4750" s="5" t="s">
        <v>1248</v>
      </c>
      <c r="D4750" s="5" t="s">
        <v>3351</v>
      </c>
      <c r="E4750" s="5" t="s">
        <v>1248</v>
      </c>
      <c r="F4750" s="5" t="s">
        <v>3334</v>
      </c>
      <c r="N4750" s="4">
        <v>9</v>
      </c>
      <c r="O4750" s="4">
        <v>2</v>
      </c>
      <c r="P4750" s="4">
        <v>0</v>
      </c>
      <c r="Q4750" s="4">
        <v>11</v>
      </c>
      <c r="R4750" s="4" t="s">
        <v>28</v>
      </c>
      <c r="S4750" s="4" t="s">
        <v>29</v>
      </c>
      <c r="T4750" s="4" t="s">
        <v>7848</v>
      </c>
      <c r="AC4750" s="4" t="s">
        <v>3335</v>
      </c>
      <c r="AD4750" s="9" t="str">
        <f t="shared" si="374"/>
        <v>https://www.gbif.org/species/search?q=Ranunculaceae&amp;highertaxon_key=6&amp;status=ACCEPTED</v>
      </c>
      <c r="AF4750" s="9" t="str">
        <f t="shared" si="375"/>
        <v>https://powo.science.kew.org/results?q=Ranunculaceae</v>
      </c>
      <c r="AG4750" s="4" t="s">
        <v>1432</v>
      </c>
      <c r="AH4750" s="4" t="s">
        <v>99</v>
      </c>
      <c r="AI4750" s="4" t="s">
        <v>7079</v>
      </c>
      <c r="CO4750" s="5"/>
      <c r="CP4750" s="5"/>
      <c r="CQ4750" s="5"/>
      <c r="CR4750" s="5"/>
      <c r="CS4750" s="5"/>
      <c r="CT4750" s="5"/>
      <c r="CU4750" s="5"/>
      <c r="CV4750" s="5"/>
      <c r="CW4750" s="5"/>
      <c r="CX4750" s="5"/>
    </row>
    <row r="4751" spans="1:102" s="34" customFormat="1" x14ac:dyDescent="0.3">
      <c r="A4751" s="5" t="s">
        <v>14</v>
      </c>
      <c r="B4751" s="16" t="s">
        <v>9272</v>
      </c>
      <c r="C4751" s="5" t="s">
        <v>1248</v>
      </c>
      <c r="D4751" s="5" t="s">
        <v>3351</v>
      </c>
      <c r="E4751" s="5" t="s">
        <v>1248</v>
      </c>
      <c r="F4751" s="5" t="s">
        <v>3334</v>
      </c>
      <c r="G4751" s="4"/>
      <c r="H4751" s="4"/>
      <c r="I4751" s="4"/>
      <c r="J4751" s="4"/>
      <c r="K4751" s="4"/>
      <c r="L4751" s="4"/>
      <c r="M4751" s="4"/>
      <c r="N4751" s="4">
        <v>1</v>
      </c>
      <c r="O4751" s="4">
        <v>0</v>
      </c>
      <c r="P4751" s="4">
        <v>0</v>
      </c>
      <c r="Q4751" s="4">
        <v>1</v>
      </c>
      <c r="R4751" s="4" t="s">
        <v>28</v>
      </c>
      <c r="S4751" s="4" t="s">
        <v>29</v>
      </c>
      <c r="T4751" s="4" t="s">
        <v>7848</v>
      </c>
      <c r="U4751" s="4"/>
      <c r="V4751" s="4"/>
      <c r="W4751" s="4"/>
      <c r="X4751" s="4"/>
      <c r="Y4751" s="4"/>
      <c r="Z4751" s="4"/>
      <c r="AA4751" s="4"/>
      <c r="AB4751" s="4"/>
      <c r="AC4751" s="4" t="s">
        <v>3335</v>
      </c>
      <c r="AD4751" s="9" t="str">
        <f t="shared" si="374"/>
        <v>https://www.gbif.org/species/search?q=Ranunculaceae&amp;highertaxon_key=6&amp;status=ACCEPTED</v>
      </c>
      <c r="AE4751" s="4"/>
      <c r="AF4751" s="9" t="str">
        <f t="shared" si="375"/>
        <v>https://powo.science.kew.org/results?q=Ranunculaceae</v>
      </c>
      <c r="AG4751" s="4" t="s">
        <v>1432</v>
      </c>
      <c r="AH4751" s="4" t="s">
        <v>99</v>
      </c>
      <c r="AI4751" s="4" t="s">
        <v>7079</v>
      </c>
      <c r="AJ4751" s="4"/>
      <c r="AK4751" s="4"/>
      <c r="AL4751" s="4"/>
      <c r="AM4751" s="4"/>
      <c r="AN4751" s="4"/>
      <c r="AO4751" s="4"/>
      <c r="AP4751" s="4"/>
      <c r="AQ4751" s="4"/>
      <c r="AR4751" s="4"/>
      <c r="AS4751" s="4"/>
      <c r="AT4751" s="4"/>
      <c r="AU4751" s="4"/>
      <c r="AV4751" s="4"/>
      <c r="AW4751" s="4"/>
      <c r="AX4751" s="4"/>
      <c r="AY4751" s="4"/>
      <c r="AZ4751" s="4"/>
      <c r="BA4751" s="4"/>
      <c r="BB4751" s="4"/>
      <c r="BC4751" s="4"/>
      <c r="BD4751" s="4"/>
      <c r="BE4751" s="4"/>
      <c r="BF4751" s="4"/>
      <c r="BG4751" s="4"/>
      <c r="BH4751" s="4"/>
      <c r="BI4751" s="4"/>
      <c r="BJ4751" s="4"/>
      <c r="BK4751" s="4"/>
      <c r="BL4751" s="4"/>
      <c r="BM4751" s="4"/>
      <c r="BN4751" s="4"/>
      <c r="BO4751" s="4"/>
      <c r="BP4751" s="4"/>
      <c r="BQ4751" s="4"/>
      <c r="BR4751" s="4"/>
      <c r="BS4751" s="4"/>
      <c r="BT4751" s="4"/>
      <c r="BU4751" s="4"/>
      <c r="BV4751" s="4"/>
      <c r="BW4751" s="4"/>
      <c r="BX4751" s="4"/>
      <c r="BY4751" s="4"/>
      <c r="BZ4751" s="4"/>
      <c r="CA4751" s="4"/>
      <c r="CB4751" s="4"/>
      <c r="CC4751" s="4"/>
      <c r="CD4751" s="4"/>
      <c r="CE4751" s="4"/>
      <c r="CF4751" s="4"/>
      <c r="CG4751" s="4"/>
      <c r="CH4751" s="4"/>
      <c r="CI4751" s="4"/>
      <c r="CJ4751" s="4"/>
      <c r="CK4751" s="4"/>
      <c r="CL4751" s="4"/>
      <c r="CM4751" s="4"/>
      <c r="CN4751" s="4"/>
      <c r="CO4751" s="5"/>
      <c r="CP4751" s="5"/>
      <c r="CQ4751" s="5"/>
      <c r="CR4751" s="5"/>
      <c r="CS4751" s="5"/>
      <c r="CT4751" s="5"/>
      <c r="CU4751" s="5"/>
      <c r="CV4751" s="5"/>
      <c r="CW4751" s="5"/>
      <c r="CX4751" s="5"/>
    </row>
    <row r="4752" spans="1:102" s="34" customFormat="1" x14ac:dyDescent="0.3">
      <c r="A4752" s="5" t="s">
        <v>14</v>
      </c>
      <c r="B4752" s="16" t="s">
        <v>9195</v>
      </c>
      <c r="C4752" s="5" t="s">
        <v>1248</v>
      </c>
      <c r="D4752" s="5" t="s">
        <v>3351</v>
      </c>
      <c r="E4752" s="5" t="s">
        <v>1248</v>
      </c>
      <c r="F4752" s="5" t="s">
        <v>3334</v>
      </c>
      <c r="G4752" s="4"/>
      <c r="H4752" s="4"/>
      <c r="I4752" s="4"/>
      <c r="J4752" s="4"/>
      <c r="K4752" s="4"/>
      <c r="L4752" s="4"/>
      <c r="M4752" s="4"/>
      <c r="N4752" s="4">
        <v>1</v>
      </c>
      <c r="O4752" s="4">
        <v>0</v>
      </c>
      <c r="P4752" s="4">
        <v>0</v>
      </c>
      <c r="Q4752" s="4">
        <v>1</v>
      </c>
      <c r="R4752" s="4" t="s">
        <v>28</v>
      </c>
      <c r="S4752" s="4" t="s">
        <v>29</v>
      </c>
      <c r="T4752" s="4" t="s">
        <v>7848</v>
      </c>
      <c r="U4752" s="4"/>
      <c r="V4752" s="4"/>
      <c r="W4752" s="4"/>
      <c r="X4752" s="4"/>
      <c r="Y4752" s="4"/>
      <c r="Z4752" s="4"/>
      <c r="AA4752" s="4"/>
      <c r="AB4752" s="4"/>
      <c r="AC4752" s="4" t="s">
        <v>3335</v>
      </c>
      <c r="AD4752" s="9" t="str">
        <f t="shared" si="374"/>
        <v>https://www.gbif.org/species/search?q=Ranunculaceae&amp;highertaxon_key=6&amp;status=ACCEPTED</v>
      </c>
      <c r="AE4752" s="4"/>
      <c r="AF4752" s="9" t="str">
        <f t="shared" si="375"/>
        <v>https://powo.science.kew.org/results?q=Ranunculaceae</v>
      </c>
      <c r="AG4752" s="4" t="s">
        <v>1432</v>
      </c>
      <c r="AH4752" s="4" t="s">
        <v>99</v>
      </c>
      <c r="AI4752" s="4" t="s">
        <v>7079</v>
      </c>
      <c r="AJ4752" s="4"/>
      <c r="AK4752" s="4"/>
      <c r="AL4752" s="4"/>
      <c r="AM4752" s="4"/>
      <c r="AN4752" s="4"/>
      <c r="AO4752" s="4"/>
      <c r="AP4752" s="4"/>
      <c r="AQ4752" s="4"/>
      <c r="AR4752" s="4"/>
      <c r="AS4752" s="4"/>
      <c r="AT4752" s="4"/>
      <c r="AU4752" s="4"/>
      <c r="AV4752" s="4"/>
      <c r="AW4752" s="4"/>
      <c r="AX4752" s="4"/>
      <c r="AY4752" s="4"/>
      <c r="AZ4752" s="4"/>
      <c r="BA4752" s="4"/>
      <c r="BB4752" s="4"/>
      <c r="BC4752" s="4"/>
      <c r="BD4752" s="4"/>
      <c r="BE4752" s="4"/>
      <c r="BF4752" s="4"/>
      <c r="BG4752" s="4"/>
      <c r="BH4752" s="4"/>
      <c r="BI4752" s="4"/>
      <c r="BJ4752" s="4"/>
      <c r="BK4752" s="4"/>
      <c r="BL4752" s="4"/>
      <c r="BM4752" s="4"/>
      <c r="BN4752" s="4"/>
      <c r="BO4752" s="4"/>
      <c r="BP4752" s="4"/>
      <c r="BQ4752" s="4"/>
      <c r="BR4752" s="4"/>
      <c r="BS4752" s="4"/>
      <c r="BT4752" s="4"/>
      <c r="BU4752" s="4"/>
      <c r="BV4752" s="4"/>
      <c r="BW4752" s="4"/>
      <c r="BX4752" s="4"/>
      <c r="BY4752" s="4"/>
      <c r="BZ4752" s="4"/>
      <c r="CA4752" s="4"/>
      <c r="CB4752" s="4"/>
      <c r="CC4752" s="4"/>
      <c r="CD4752" s="4"/>
      <c r="CE4752" s="4"/>
      <c r="CF4752" s="4"/>
      <c r="CG4752" s="4"/>
      <c r="CH4752" s="4"/>
      <c r="CI4752" s="4"/>
      <c r="CJ4752" s="4"/>
      <c r="CK4752" s="4"/>
      <c r="CL4752" s="4"/>
      <c r="CM4752" s="4"/>
      <c r="CN4752" s="4"/>
      <c r="CO4752" s="5"/>
      <c r="CP4752" s="5"/>
      <c r="CQ4752" s="5"/>
      <c r="CR4752" s="5"/>
      <c r="CS4752" s="5"/>
      <c r="CT4752" s="5"/>
      <c r="CU4752" s="5"/>
      <c r="CV4752" s="5"/>
      <c r="CW4752" s="5"/>
      <c r="CX4752" s="5"/>
    </row>
    <row r="4753" spans="1:102" s="34" customFormat="1" x14ac:dyDescent="0.3">
      <c r="A4753" s="5" t="s">
        <v>14</v>
      </c>
      <c r="B4753" s="16" t="s">
        <v>9196</v>
      </c>
      <c r="C4753" s="5" t="s">
        <v>1248</v>
      </c>
      <c r="D4753" s="5" t="s">
        <v>3351</v>
      </c>
      <c r="E4753" s="5" t="s">
        <v>1248</v>
      </c>
      <c r="F4753" s="5" t="s">
        <v>3334</v>
      </c>
      <c r="G4753" s="4"/>
      <c r="H4753" s="4"/>
      <c r="I4753" s="4"/>
      <c r="J4753" s="4"/>
      <c r="K4753" s="4"/>
      <c r="L4753" s="4"/>
      <c r="M4753" s="4"/>
      <c r="N4753" s="4">
        <v>1</v>
      </c>
      <c r="O4753" s="4">
        <v>0</v>
      </c>
      <c r="P4753" s="4">
        <v>0</v>
      </c>
      <c r="Q4753" s="4">
        <v>1</v>
      </c>
      <c r="R4753" s="4" t="s">
        <v>28</v>
      </c>
      <c r="S4753" s="4" t="s">
        <v>29</v>
      </c>
      <c r="T4753" s="4" t="s">
        <v>7848</v>
      </c>
      <c r="U4753" s="4"/>
      <c r="V4753" s="4"/>
      <c r="W4753" s="4"/>
      <c r="X4753" s="4"/>
      <c r="Y4753" s="4"/>
      <c r="Z4753" s="4"/>
      <c r="AA4753" s="4"/>
      <c r="AB4753" s="4"/>
      <c r="AC4753" s="4" t="s">
        <v>3335</v>
      </c>
      <c r="AD4753" s="9" t="str">
        <f t="shared" si="374"/>
        <v>https://www.gbif.org/species/search?q=Ranunculaceae&amp;highertaxon_key=6&amp;status=ACCEPTED</v>
      </c>
      <c r="AE4753" s="4"/>
      <c r="AF4753" s="9" t="str">
        <f t="shared" si="375"/>
        <v>https://powo.science.kew.org/results?q=Ranunculaceae</v>
      </c>
      <c r="AG4753" s="4" t="s">
        <v>1432</v>
      </c>
      <c r="AH4753" s="4" t="s">
        <v>99</v>
      </c>
      <c r="AI4753" s="4" t="s">
        <v>7079</v>
      </c>
      <c r="AJ4753" s="4"/>
      <c r="AK4753" s="4"/>
      <c r="AL4753" s="4"/>
      <c r="AM4753" s="4"/>
      <c r="AN4753" s="4"/>
      <c r="AO4753" s="4"/>
      <c r="AP4753" s="4"/>
      <c r="AQ4753" s="4"/>
      <c r="AR4753" s="4"/>
      <c r="AS4753" s="4"/>
      <c r="AT4753" s="4"/>
      <c r="AU4753" s="4"/>
      <c r="AV4753" s="4"/>
      <c r="AW4753" s="4"/>
      <c r="AX4753" s="4"/>
      <c r="AY4753" s="4"/>
      <c r="AZ4753" s="4"/>
      <c r="BA4753" s="4"/>
      <c r="BB4753" s="4"/>
      <c r="BC4753" s="4"/>
      <c r="BD4753" s="4"/>
      <c r="BE4753" s="4"/>
      <c r="BF4753" s="4"/>
      <c r="BG4753" s="4"/>
      <c r="BH4753" s="4"/>
      <c r="BI4753" s="4"/>
      <c r="BJ4753" s="4"/>
      <c r="BK4753" s="4"/>
      <c r="BL4753" s="4"/>
      <c r="BM4753" s="4"/>
      <c r="BN4753" s="4"/>
      <c r="BO4753" s="4"/>
      <c r="BP4753" s="4"/>
      <c r="BQ4753" s="4"/>
      <c r="BR4753" s="4"/>
      <c r="BS4753" s="4"/>
      <c r="BT4753" s="4"/>
      <c r="BU4753" s="4"/>
      <c r="BV4753" s="4"/>
      <c r="BW4753" s="4"/>
      <c r="BX4753" s="4"/>
      <c r="BY4753" s="4"/>
      <c r="BZ4753" s="4"/>
      <c r="CA4753" s="4"/>
      <c r="CB4753" s="4"/>
      <c r="CC4753" s="4"/>
      <c r="CD4753" s="4"/>
      <c r="CE4753" s="4"/>
      <c r="CF4753" s="4"/>
      <c r="CG4753" s="4"/>
      <c r="CH4753" s="4"/>
      <c r="CI4753" s="4"/>
      <c r="CJ4753" s="4"/>
      <c r="CK4753" s="4"/>
      <c r="CL4753" s="4"/>
      <c r="CM4753" s="4"/>
      <c r="CN4753" s="4"/>
      <c r="CO4753" s="5"/>
      <c r="CP4753" s="5"/>
      <c r="CQ4753" s="5"/>
      <c r="CR4753" s="5"/>
      <c r="CS4753" s="5"/>
      <c r="CT4753" s="5"/>
      <c r="CU4753" s="5"/>
      <c r="CV4753" s="5"/>
      <c r="CW4753" s="5"/>
      <c r="CX4753" s="5"/>
    </row>
    <row r="4754" spans="1:102" s="6" customFormat="1" x14ac:dyDescent="0.3">
      <c r="A4754" s="5" t="s">
        <v>14</v>
      </c>
      <c r="B4754" s="16" t="s">
        <v>6280</v>
      </c>
      <c r="C4754" s="5" t="s">
        <v>1248</v>
      </c>
      <c r="D4754" s="5" t="s">
        <v>3351</v>
      </c>
      <c r="E4754" s="5" t="s">
        <v>1248</v>
      </c>
      <c r="F4754" s="5" t="s">
        <v>3334</v>
      </c>
      <c r="G4754" s="4"/>
      <c r="H4754" s="4"/>
      <c r="I4754" s="4"/>
      <c r="J4754" s="4"/>
      <c r="K4754" s="4"/>
      <c r="L4754" s="4"/>
      <c r="M4754" s="4"/>
      <c r="N4754" s="4">
        <v>18</v>
      </c>
      <c r="O4754" s="4">
        <v>5</v>
      </c>
      <c r="P4754" s="4">
        <v>0</v>
      </c>
      <c r="Q4754" s="4">
        <v>23</v>
      </c>
      <c r="R4754" s="4" t="s">
        <v>28</v>
      </c>
      <c r="S4754" s="4" t="s">
        <v>29</v>
      </c>
      <c r="T4754" s="4" t="s">
        <v>7848</v>
      </c>
      <c r="U4754" s="4"/>
      <c r="V4754" s="4"/>
      <c r="W4754" s="4"/>
      <c r="X4754" s="4"/>
      <c r="Y4754" s="4"/>
      <c r="Z4754" s="4"/>
      <c r="AA4754" s="4"/>
      <c r="AB4754" s="4"/>
      <c r="AC4754" s="4" t="s">
        <v>3335</v>
      </c>
      <c r="AD4754" s="9" t="str">
        <f t="shared" si="374"/>
        <v>https://www.gbif.org/species/search?q=Ranunculaceae&amp;highertaxon_key=6&amp;status=ACCEPTED</v>
      </c>
      <c r="AE4754" s="4"/>
      <c r="AF4754" s="9" t="str">
        <f t="shared" si="375"/>
        <v>https://powo.science.kew.org/results?q=Ranunculaceae</v>
      </c>
      <c r="AG4754" s="4" t="s">
        <v>1432</v>
      </c>
      <c r="AH4754" s="4" t="s">
        <v>99</v>
      </c>
      <c r="AI4754" s="4" t="s">
        <v>7079</v>
      </c>
      <c r="AJ4754" s="4"/>
      <c r="AK4754" s="4"/>
      <c r="AL4754" s="4"/>
      <c r="AM4754" s="4"/>
      <c r="AN4754" s="4"/>
      <c r="AO4754" s="4"/>
      <c r="AP4754" s="4"/>
      <c r="AQ4754" s="4"/>
      <c r="AR4754" s="4"/>
      <c r="AS4754" s="4"/>
      <c r="AT4754" s="4"/>
      <c r="AU4754" s="4"/>
      <c r="AV4754" s="4"/>
      <c r="AW4754" s="4"/>
      <c r="AX4754" s="4"/>
      <c r="AY4754" s="4"/>
      <c r="AZ4754" s="4"/>
      <c r="BA4754" s="4"/>
      <c r="BB4754" s="4"/>
      <c r="BC4754" s="4"/>
      <c r="BD4754" s="4"/>
      <c r="BE4754" s="4"/>
      <c r="BF4754" s="4"/>
      <c r="BG4754" s="4"/>
      <c r="BH4754" s="4"/>
      <c r="BI4754" s="4"/>
      <c r="BJ4754" s="4"/>
      <c r="BK4754" s="4"/>
      <c r="BL4754" s="4"/>
      <c r="BM4754" s="4"/>
      <c r="BN4754" s="4"/>
      <c r="BO4754" s="4"/>
      <c r="BP4754" s="4"/>
      <c r="BQ4754" s="4"/>
      <c r="BR4754" s="4"/>
      <c r="BS4754" s="4"/>
      <c r="BT4754" s="4"/>
      <c r="BU4754" s="4"/>
      <c r="BV4754" s="4"/>
      <c r="BW4754" s="4"/>
      <c r="BX4754" s="4"/>
      <c r="BY4754" s="4"/>
      <c r="BZ4754" s="4"/>
      <c r="CA4754" s="4"/>
      <c r="CB4754" s="4"/>
      <c r="CC4754" s="4"/>
      <c r="CD4754" s="4"/>
      <c r="CE4754" s="4"/>
      <c r="CF4754" s="4"/>
      <c r="CG4754" s="4"/>
      <c r="CH4754" s="4"/>
      <c r="CI4754" s="4"/>
      <c r="CJ4754" s="4"/>
      <c r="CK4754" s="4"/>
      <c r="CL4754" s="4"/>
      <c r="CM4754" s="4"/>
      <c r="CN4754" s="4"/>
      <c r="CO4754" s="5"/>
      <c r="CP4754" s="5"/>
      <c r="CQ4754" s="5"/>
      <c r="CR4754" s="5"/>
      <c r="CS4754" s="5"/>
      <c r="CT4754" s="5"/>
      <c r="CU4754" s="5"/>
      <c r="CV4754" s="5"/>
      <c r="CW4754" s="5"/>
      <c r="CX4754" s="5"/>
    </row>
    <row r="4755" spans="1:102" s="6" customFormat="1" x14ac:dyDescent="0.3">
      <c r="A4755" s="4" t="s">
        <v>14</v>
      </c>
      <c r="B4755" s="17" t="s">
        <v>3356</v>
      </c>
      <c r="C4755" s="4" t="s">
        <v>1248</v>
      </c>
      <c r="D4755" s="4" t="s">
        <v>3351</v>
      </c>
      <c r="E4755" s="4" t="s">
        <v>1248</v>
      </c>
      <c r="F4755" s="4" t="s">
        <v>3334</v>
      </c>
      <c r="G4755" s="4"/>
      <c r="H4755" s="4"/>
      <c r="I4755" s="4"/>
      <c r="J4755" s="4"/>
      <c r="K4755" s="4"/>
      <c r="L4755" s="4"/>
      <c r="M4755" s="4"/>
      <c r="N4755" s="4">
        <v>1</v>
      </c>
      <c r="O4755" s="4">
        <v>0</v>
      </c>
      <c r="P4755" s="4">
        <v>0</v>
      </c>
      <c r="Q4755" s="4">
        <v>1</v>
      </c>
      <c r="R4755" s="4" t="s">
        <v>28</v>
      </c>
      <c r="S4755" s="4" t="s">
        <v>29</v>
      </c>
      <c r="T4755" s="4" t="s">
        <v>7848</v>
      </c>
      <c r="U4755" s="4"/>
      <c r="V4755" s="4"/>
      <c r="W4755" s="4"/>
      <c r="X4755" s="4"/>
      <c r="Y4755" s="4"/>
      <c r="Z4755" s="4"/>
      <c r="AA4755" s="4"/>
      <c r="AB4755" s="4"/>
      <c r="AC4755" s="4" t="s">
        <v>3335</v>
      </c>
      <c r="AD4755" s="9" t="str">
        <f t="shared" si="374"/>
        <v>https://www.gbif.org/species/search?q=Ranunculaceae&amp;highertaxon_key=6&amp;status=ACCEPTED</v>
      </c>
      <c r="AE4755" s="4"/>
      <c r="AF4755" s="9" t="str">
        <f t="shared" si="375"/>
        <v>https://powo.science.kew.org/results?q=Ranunculaceae</v>
      </c>
      <c r="AG4755" s="4" t="s">
        <v>1432</v>
      </c>
      <c r="AH4755" s="4" t="s">
        <v>99</v>
      </c>
      <c r="AI4755" s="4" t="s">
        <v>7079</v>
      </c>
      <c r="AJ4755" s="4"/>
      <c r="AK4755" s="4"/>
      <c r="AL4755" s="4"/>
      <c r="AM4755" s="4"/>
      <c r="AN4755" s="4"/>
      <c r="AO4755" s="4"/>
      <c r="AP4755" s="4"/>
      <c r="AQ4755" s="4"/>
      <c r="AR4755" s="4"/>
      <c r="AS4755" s="4"/>
      <c r="AT4755" s="4"/>
      <c r="AU4755" s="4"/>
      <c r="AV4755" s="4"/>
      <c r="AW4755" s="4"/>
      <c r="AX4755" s="4"/>
      <c r="AY4755" s="4"/>
      <c r="AZ4755" s="4"/>
      <c r="BA4755" s="4"/>
      <c r="BB4755" s="4"/>
      <c r="BC4755" s="4"/>
      <c r="BD4755" s="4"/>
      <c r="BE4755" s="4"/>
      <c r="BF4755" s="4"/>
      <c r="BG4755" s="4"/>
      <c r="BH4755" s="4"/>
      <c r="BI4755" s="4"/>
      <c r="BJ4755" s="4"/>
      <c r="BK4755" s="4"/>
      <c r="BL4755" s="4"/>
      <c r="BM4755" s="4"/>
      <c r="BN4755" s="4"/>
      <c r="BO4755" s="4"/>
      <c r="BP4755" s="4"/>
      <c r="BQ4755" s="4"/>
      <c r="BR4755" s="4"/>
      <c r="BS4755" s="4"/>
      <c r="BT4755" s="4"/>
      <c r="BU4755" s="4"/>
      <c r="BV4755" s="4"/>
      <c r="BW4755" s="4"/>
      <c r="BX4755" s="4"/>
      <c r="BY4755" s="4"/>
      <c r="BZ4755" s="4"/>
      <c r="CA4755" s="4"/>
      <c r="CB4755" s="4"/>
      <c r="CC4755" s="4"/>
      <c r="CD4755" s="4"/>
      <c r="CE4755" s="4"/>
      <c r="CF4755" s="4"/>
      <c r="CG4755" s="4"/>
      <c r="CH4755" s="4"/>
      <c r="CI4755" s="4"/>
      <c r="CJ4755" s="4"/>
      <c r="CK4755" s="4"/>
      <c r="CL4755" s="4"/>
      <c r="CM4755" s="4"/>
      <c r="CN4755" s="4"/>
      <c r="CO4755" s="4"/>
      <c r="CP4755" s="4"/>
      <c r="CQ4755" s="4"/>
      <c r="CR4755" s="4"/>
      <c r="CS4755" s="4"/>
      <c r="CT4755" s="4"/>
      <c r="CU4755" s="4"/>
      <c r="CV4755" s="4"/>
      <c r="CW4755" s="4"/>
      <c r="CX4755" s="4"/>
    </row>
    <row r="4756" spans="1:102" s="33" customFormat="1" x14ac:dyDescent="0.3">
      <c r="A4756" s="6" t="s">
        <v>14</v>
      </c>
      <c r="B4756" s="15" t="s">
        <v>9276</v>
      </c>
      <c r="C4756" s="6" t="s">
        <v>1248</v>
      </c>
      <c r="D4756" s="6" t="s">
        <v>3351</v>
      </c>
      <c r="E4756" s="6" t="s">
        <v>1248</v>
      </c>
      <c r="F4756" s="6" t="s">
        <v>3334</v>
      </c>
      <c r="G4756" s="4"/>
      <c r="H4756" s="4"/>
      <c r="I4756" s="4"/>
      <c r="J4756" s="4"/>
      <c r="K4756" s="4"/>
      <c r="L4756" s="4"/>
      <c r="M4756" s="4"/>
      <c r="N4756" s="4">
        <v>1</v>
      </c>
      <c r="O4756" s="4">
        <v>0</v>
      </c>
      <c r="P4756" s="4">
        <v>0</v>
      </c>
      <c r="Q4756" s="4">
        <v>1</v>
      </c>
      <c r="R4756" s="4" t="s">
        <v>28</v>
      </c>
      <c r="S4756" s="4" t="s">
        <v>29</v>
      </c>
      <c r="T4756" s="4" t="s">
        <v>7848</v>
      </c>
      <c r="U4756" s="4"/>
      <c r="V4756" s="4"/>
      <c r="W4756" s="4"/>
      <c r="X4756" s="4"/>
      <c r="Y4756" s="4"/>
      <c r="Z4756" s="4"/>
      <c r="AA4756" s="4"/>
      <c r="AB4756" s="4"/>
      <c r="AC4756" s="4" t="s">
        <v>3335</v>
      </c>
      <c r="AD4756" s="9" t="str">
        <f t="shared" si="374"/>
        <v>https://www.gbif.org/species/search?q=Ranunculaceae&amp;highertaxon_key=6&amp;status=ACCEPTED</v>
      </c>
      <c r="AE4756" s="4"/>
      <c r="AF4756" s="9" t="str">
        <f t="shared" si="375"/>
        <v>https://powo.science.kew.org/results?q=Ranunculaceae</v>
      </c>
      <c r="AG4756" s="4" t="s">
        <v>1432</v>
      </c>
      <c r="AH4756" s="4" t="s">
        <v>99</v>
      </c>
      <c r="AI4756" s="4" t="s">
        <v>7079</v>
      </c>
      <c r="AJ4756" s="4"/>
      <c r="AK4756" s="4"/>
      <c r="AL4756" s="4"/>
      <c r="AM4756" s="4"/>
      <c r="AN4756" s="4"/>
      <c r="AO4756" s="4"/>
      <c r="AP4756" s="4"/>
      <c r="AQ4756" s="4"/>
      <c r="AR4756" s="4"/>
      <c r="AS4756" s="4"/>
      <c r="AT4756" s="4"/>
      <c r="AU4756" s="4"/>
      <c r="AV4756" s="4"/>
      <c r="AW4756" s="4"/>
      <c r="AX4756" s="4"/>
      <c r="AY4756" s="4"/>
      <c r="AZ4756" s="4"/>
      <c r="BA4756" s="4"/>
      <c r="BB4756" s="4"/>
      <c r="BC4756" s="4"/>
      <c r="BD4756" s="4"/>
      <c r="BE4756" s="4"/>
      <c r="BF4756" s="4"/>
      <c r="BG4756" s="4"/>
      <c r="BH4756" s="4"/>
      <c r="BI4756" s="4"/>
      <c r="BJ4756" s="4"/>
      <c r="BK4756" s="4"/>
      <c r="BL4756" s="4"/>
      <c r="BM4756" s="4"/>
      <c r="BN4756" s="4"/>
      <c r="BO4756" s="4"/>
      <c r="BP4756" s="4"/>
      <c r="BQ4756" s="4"/>
      <c r="BR4756" s="4"/>
      <c r="BS4756" s="4"/>
      <c r="BT4756" s="4"/>
      <c r="BU4756" s="4"/>
      <c r="BV4756" s="4"/>
      <c r="BW4756" s="4"/>
      <c r="BX4756" s="4"/>
      <c r="BY4756" s="4"/>
      <c r="BZ4756" s="4"/>
      <c r="CA4756" s="4"/>
      <c r="CB4756" s="4"/>
      <c r="CC4756" s="4"/>
      <c r="CD4756" s="4"/>
      <c r="CE4756" s="4"/>
      <c r="CF4756" s="4"/>
      <c r="CG4756" s="4"/>
      <c r="CH4756" s="4"/>
      <c r="CI4756" s="4"/>
      <c r="CJ4756" s="4"/>
      <c r="CK4756" s="4"/>
      <c r="CL4756" s="4"/>
      <c r="CM4756" s="4"/>
      <c r="CN4756" s="4"/>
      <c r="CO4756" s="6"/>
      <c r="CP4756" s="6"/>
      <c r="CQ4756" s="6"/>
      <c r="CR4756" s="6"/>
      <c r="CS4756" s="6"/>
      <c r="CT4756" s="6"/>
      <c r="CU4756" s="6"/>
      <c r="CV4756" s="6"/>
      <c r="CW4756" s="6"/>
      <c r="CX4756" s="6"/>
    </row>
    <row r="4757" spans="1:102" s="6" customFormat="1" x14ac:dyDescent="0.3">
      <c r="A4757" s="5" t="s">
        <v>14</v>
      </c>
      <c r="B4757" s="16" t="s">
        <v>6281</v>
      </c>
      <c r="C4757" s="5" t="s">
        <v>1248</v>
      </c>
      <c r="D4757" s="5" t="s">
        <v>3351</v>
      </c>
      <c r="E4757" s="5" t="s">
        <v>1248</v>
      </c>
      <c r="F4757" s="5" t="s">
        <v>3334</v>
      </c>
      <c r="G4757" s="4"/>
      <c r="H4757" s="4"/>
      <c r="I4757" s="4"/>
      <c r="J4757" s="4"/>
      <c r="K4757" s="4"/>
      <c r="L4757" s="4"/>
      <c r="M4757" s="4"/>
      <c r="N4757" s="4">
        <v>1</v>
      </c>
      <c r="O4757" s="4">
        <v>0</v>
      </c>
      <c r="P4757" s="4">
        <v>0</v>
      </c>
      <c r="Q4757" s="4">
        <v>1</v>
      </c>
      <c r="R4757" s="4" t="s">
        <v>28</v>
      </c>
      <c r="S4757" s="4" t="s">
        <v>29</v>
      </c>
      <c r="T4757" s="4" t="s">
        <v>7848</v>
      </c>
      <c r="U4757" s="4"/>
      <c r="V4757" s="4"/>
      <c r="W4757" s="4"/>
      <c r="X4757" s="4"/>
      <c r="Y4757" s="4"/>
      <c r="Z4757" s="4"/>
      <c r="AA4757" s="4"/>
      <c r="AB4757" s="4"/>
      <c r="AC4757" s="4" t="s">
        <v>3335</v>
      </c>
      <c r="AD4757" s="9" t="str">
        <f t="shared" si="374"/>
        <v>https://www.gbif.org/species/search?q=Ranunculaceae&amp;highertaxon_key=6&amp;status=ACCEPTED</v>
      </c>
      <c r="AE4757" s="4"/>
      <c r="AF4757" s="9" t="str">
        <f t="shared" si="375"/>
        <v>https://powo.science.kew.org/results?q=Ranunculaceae</v>
      </c>
      <c r="AG4757" s="4" t="s">
        <v>1432</v>
      </c>
      <c r="AH4757" s="4" t="s">
        <v>99</v>
      </c>
      <c r="AI4757" s="4" t="s">
        <v>7079</v>
      </c>
      <c r="AJ4757" s="4"/>
      <c r="AK4757" s="4"/>
      <c r="AL4757" s="4"/>
      <c r="AM4757" s="4"/>
      <c r="AN4757" s="4"/>
      <c r="AO4757" s="4"/>
      <c r="AP4757" s="4"/>
      <c r="AQ4757" s="4"/>
      <c r="AR4757" s="4"/>
      <c r="AS4757" s="4"/>
      <c r="AT4757" s="4"/>
      <c r="AU4757" s="4"/>
      <c r="AV4757" s="4"/>
      <c r="AW4757" s="4"/>
      <c r="AX4757" s="4"/>
      <c r="AY4757" s="4"/>
      <c r="AZ4757" s="4"/>
      <c r="BA4757" s="4"/>
      <c r="BB4757" s="4"/>
      <c r="BC4757" s="4"/>
      <c r="BD4757" s="4"/>
      <c r="BE4757" s="4"/>
      <c r="BF4757" s="4"/>
      <c r="BG4757" s="4"/>
      <c r="BH4757" s="4"/>
      <c r="BI4757" s="4"/>
      <c r="BJ4757" s="4"/>
      <c r="BK4757" s="4"/>
      <c r="BL4757" s="4"/>
      <c r="BM4757" s="4"/>
      <c r="BN4757" s="4"/>
      <c r="BO4757" s="4"/>
      <c r="BP4757" s="4"/>
      <c r="BQ4757" s="4"/>
      <c r="BR4757" s="4"/>
      <c r="BS4757" s="4"/>
      <c r="BT4757" s="4"/>
      <c r="BU4757" s="4"/>
      <c r="BV4757" s="4"/>
      <c r="BW4757" s="4"/>
      <c r="BX4757" s="4"/>
      <c r="BY4757" s="4"/>
      <c r="BZ4757" s="4"/>
      <c r="CA4757" s="4"/>
      <c r="CB4757" s="4"/>
      <c r="CC4757" s="4"/>
      <c r="CD4757" s="4"/>
      <c r="CE4757" s="4"/>
      <c r="CF4757" s="4"/>
      <c r="CG4757" s="4"/>
      <c r="CH4757" s="4"/>
      <c r="CI4757" s="4"/>
      <c r="CJ4757" s="4"/>
      <c r="CK4757" s="4"/>
      <c r="CL4757" s="4"/>
      <c r="CM4757" s="4"/>
      <c r="CN4757" s="4"/>
      <c r="CO4757" s="5"/>
      <c r="CP4757" s="5"/>
      <c r="CQ4757" s="5"/>
      <c r="CR4757" s="5"/>
      <c r="CS4757" s="5"/>
      <c r="CT4757" s="5"/>
      <c r="CU4757" s="5"/>
      <c r="CV4757" s="5"/>
      <c r="CW4757" s="5"/>
      <c r="CX4757" s="5"/>
    </row>
    <row r="4758" spans="1:102" s="6" customFormat="1" x14ac:dyDescent="0.3">
      <c r="A4758" s="5" t="s">
        <v>14</v>
      </c>
      <c r="B4758" s="16" t="s">
        <v>6282</v>
      </c>
      <c r="C4758" s="5" t="s">
        <v>1248</v>
      </c>
      <c r="D4758" s="5" t="s">
        <v>3351</v>
      </c>
      <c r="E4758" s="5" t="s">
        <v>1248</v>
      </c>
      <c r="F4758" s="5" t="s">
        <v>3334</v>
      </c>
      <c r="G4758" s="4"/>
      <c r="H4758" s="4"/>
      <c r="I4758" s="4"/>
      <c r="J4758" s="4"/>
      <c r="K4758" s="4"/>
      <c r="L4758" s="4"/>
      <c r="M4758" s="4"/>
      <c r="N4758" s="4">
        <v>2</v>
      </c>
      <c r="O4758" s="4">
        <v>0</v>
      </c>
      <c r="P4758" s="4">
        <v>0</v>
      </c>
      <c r="Q4758" s="4">
        <v>2</v>
      </c>
      <c r="R4758" s="4" t="s">
        <v>28</v>
      </c>
      <c r="S4758" s="4" t="s">
        <v>29</v>
      </c>
      <c r="T4758" s="4" t="s">
        <v>7848</v>
      </c>
      <c r="U4758" s="4"/>
      <c r="V4758" s="4"/>
      <c r="W4758" s="4"/>
      <c r="X4758" s="4"/>
      <c r="Y4758" s="4"/>
      <c r="Z4758" s="4"/>
      <c r="AA4758" s="4"/>
      <c r="AB4758" s="4"/>
      <c r="AC4758" s="4" t="s">
        <v>3335</v>
      </c>
      <c r="AD4758" s="9" t="str">
        <f t="shared" si="374"/>
        <v>https://www.gbif.org/species/search?q=Ranunculaceae&amp;highertaxon_key=6&amp;status=ACCEPTED</v>
      </c>
      <c r="AE4758" s="4"/>
      <c r="AF4758" s="9" t="str">
        <f t="shared" si="375"/>
        <v>https://powo.science.kew.org/results?q=Ranunculaceae</v>
      </c>
      <c r="AG4758" s="4" t="s">
        <v>1432</v>
      </c>
      <c r="AH4758" s="4" t="s">
        <v>99</v>
      </c>
      <c r="AI4758" s="4" t="s">
        <v>7079</v>
      </c>
      <c r="AJ4758" s="4"/>
      <c r="AK4758" s="4"/>
      <c r="AL4758" s="4"/>
      <c r="AM4758" s="4"/>
      <c r="AN4758" s="4"/>
      <c r="AO4758" s="4"/>
      <c r="AP4758" s="4"/>
      <c r="AQ4758" s="4"/>
      <c r="AR4758" s="4"/>
      <c r="AS4758" s="4"/>
      <c r="AT4758" s="4"/>
      <c r="AU4758" s="4"/>
      <c r="AV4758" s="4"/>
      <c r="AW4758" s="4"/>
      <c r="AX4758" s="4"/>
      <c r="AY4758" s="4"/>
      <c r="AZ4758" s="4"/>
      <c r="BA4758" s="4"/>
      <c r="BB4758" s="4"/>
      <c r="BC4758" s="4"/>
      <c r="BD4758" s="4"/>
      <c r="BE4758" s="4"/>
      <c r="BF4758" s="4"/>
      <c r="BG4758" s="4"/>
      <c r="BH4758" s="4"/>
      <c r="BI4758" s="4"/>
      <c r="BJ4758" s="4"/>
      <c r="BK4758" s="4"/>
      <c r="BL4758" s="4"/>
      <c r="BM4758" s="4"/>
      <c r="BN4758" s="4"/>
      <c r="BO4758" s="4"/>
      <c r="BP4758" s="4"/>
      <c r="BQ4758" s="4"/>
      <c r="BR4758" s="4"/>
      <c r="BS4758" s="4"/>
      <c r="BT4758" s="4"/>
      <c r="BU4758" s="4"/>
      <c r="BV4758" s="4"/>
      <c r="BW4758" s="4"/>
      <c r="BX4758" s="4"/>
      <c r="BY4758" s="4"/>
      <c r="BZ4758" s="4"/>
      <c r="CA4758" s="4"/>
      <c r="CB4758" s="4"/>
      <c r="CC4758" s="4"/>
      <c r="CD4758" s="4"/>
      <c r="CE4758" s="4"/>
      <c r="CF4758" s="4"/>
      <c r="CG4758" s="4"/>
      <c r="CH4758" s="4"/>
      <c r="CI4758" s="4"/>
      <c r="CJ4758" s="4"/>
      <c r="CK4758" s="4"/>
      <c r="CL4758" s="4"/>
      <c r="CM4758" s="4"/>
      <c r="CN4758" s="4"/>
      <c r="CO4758" s="5"/>
      <c r="CP4758" s="5"/>
      <c r="CQ4758" s="5"/>
      <c r="CR4758" s="5"/>
      <c r="CS4758" s="5"/>
      <c r="CT4758" s="5"/>
      <c r="CU4758" s="5"/>
      <c r="CV4758" s="5"/>
      <c r="CW4758" s="5"/>
      <c r="CX4758" s="5"/>
    </row>
    <row r="4759" spans="1:102" s="33" customFormat="1" x14ac:dyDescent="0.3">
      <c r="A4759" s="6" t="s">
        <v>14</v>
      </c>
      <c r="B4759" s="15" t="s">
        <v>9197</v>
      </c>
      <c r="C4759" s="6" t="s">
        <v>1248</v>
      </c>
      <c r="D4759" s="6" t="s">
        <v>3351</v>
      </c>
      <c r="E4759" s="6" t="s">
        <v>1248</v>
      </c>
      <c r="F4759" s="6" t="s">
        <v>3334</v>
      </c>
      <c r="G4759" s="4"/>
      <c r="H4759" s="4"/>
      <c r="I4759" s="4"/>
      <c r="J4759" s="4"/>
      <c r="K4759" s="4"/>
      <c r="L4759" s="4"/>
      <c r="M4759" s="4"/>
      <c r="N4759" s="4">
        <v>1</v>
      </c>
      <c r="O4759" s="4">
        <v>0</v>
      </c>
      <c r="P4759" s="4">
        <v>0</v>
      </c>
      <c r="Q4759" s="4">
        <v>1</v>
      </c>
      <c r="R4759" s="4" t="s">
        <v>28</v>
      </c>
      <c r="S4759" s="4" t="s">
        <v>29</v>
      </c>
      <c r="T4759" s="4" t="s">
        <v>7848</v>
      </c>
      <c r="U4759" s="4"/>
      <c r="V4759" s="4"/>
      <c r="W4759" s="4"/>
      <c r="X4759" s="4"/>
      <c r="Y4759" s="4"/>
      <c r="Z4759" s="4"/>
      <c r="AA4759" s="4"/>
      <c r="AB4759" s="4"/>
      <c r="AC4759" s="4" t="s">
        <v>3335</v>
      </c>
      <c r="AD4759" s="9" t="str">
        <f t="shared" si="374"/>
        <v>https://www.gbif.org/species/search?q=Ranunculaceae&amp;highertaxon_key=6&amp;status=ACCEPTED</v>
      </c>
      <c r="AE4759" s="4"/>
      <c r="AF4759" s="9" t="str">
        <f t="shared" si="375"/>
        <v>https://powo.science.kew.org/results?q=Ranunculaceae</v>
      </c>
      <c r="AG4759" s="4" t="s">
        <v>1432</v>
      </c>
      <c r="AH4759" s="4" t="s">
        <v>99</v>
      </c>
      <c r="AI4759" s="4" t="s">
        <v>7079</v>
      </c>
      <c r="AJ4759" s="4"/>
      <c r="AK4759" s="4"/>
      <c r="AL4759" s="4"/>
      <c r="AM4759" s="4"/>
      <c r="AN4759" s="4"/>
      <c r="AO4759" s="4"/>
      <c r="AP4759" s="4"/>
      <c r="AQ4759" s="4"/>
      <c r="AR4759" s="4"/>
      <c r="AS4759" s="4"/>
      <c r="AT4759" s="4"/>
      <c r="AU4759" s="4"/>
      <c r="AV4759" s="4"/>
      <c r="AW4759" s="4"/>
      <c r="AX4759" s="4"/>
      <c r="AY4759" s="4"/>
      <c r="AZ4759" s="4"/>
      <c r="BA4759" s="4"/>
      <c r="BB4759" s="4"/>
      <c r="BC4759" s="4"/>
      <c r="BD4759" s="4"/>
      <c r="BE4759" s="4"/>
      <c r="BF4759" s="4"/>
      <c r="BG4759" s="4"/>
      <c r="BH4759" s="4"/>
      <c r="BI4759" s="4"/>
      <c r="BJ4759" s="4"/>
      <c r="BK4759" s="4"/>
      <c r="BL4759" s="4"/>
      <c r="BM4759" s="4"/>
      <c r="BN4759" s="4"/>
      <c r="BO4759" s="4"/>
      <c r="BP4759" s="4"/>
      <c r="BQ4759" s="4"/>
      <c r="BR4759" s="4"/>
      <c r="BS4759" s="4"/>
      <c r="BT4759" s="4"/>
      <c r="BU4759" s="4"/>
      <c r="BV4759" s="4"/>
      <c r="BW4759" s="4"/>
      <c r="BX4759" s="4"/>
      <c r="BY4759" s="4"/>
      <c r="BZ4759" s="4"/>
      <c r="CA4759" s="4"/>
      <c r="CB4759" s="4"/>
      <c r="CC4759" s="4"/>
      <c r="CD4759" s="4"/>
      <c r="CE4759" s="4"/>
      <c r="CF4759" s="4"/>
      <c r="CG4759" s="4"/>
      <c r="CH4759" s="4"/>
      <c r="CI4759" s="4"/>
      <c r="CJ4759" s="4"/>
      <c r="CK4759" s="4"/>
      <c r="CL4759" s="4"/>
      <c r="CM4759" s="4"/>
      <c r="CN4759" s="4"/>
      <c r="CO4759" s="6"/>
      <c r="CP4759" s="6"/>
      <c r="CQ4759" s="6"/>
      <c r="CR4759" s="6"/>
      <c r="CS4759" s="6"/>
      <c r="CT4759" s="6"/>
      <c r="CU4759" s="6"/>
      <c r="CV4759" s="6"/>
      <c r="CW4759" s="6"/>
      <c r="CX4759" s="6"/>
    </row>
    <row r="4760" spans="1:102" s="33" customFormat="1" x14ac:dyDescent="0.3">
      <c r="A4760" s="6" t="s">
        <v>14</v>
      </c>
      <c r="B4760" s="15" t="s">
        <v>9198</v>
      </c>
      <c r="C4760" s="6" t="s">
        <v>1248</v>
      </c>
      <c r="D4760" s="6" t="s">
        <v>3351</v>
      </c>
      <c r="E4760" s="6" t="s">
        <v>1248</v>
      </c>
      <c r="F4760" s="6" t="s">
        <v>3334</v>
      </c>
      <c r="G4760" s="4"/>
      <c r="H4760" s="4"/>
      <c r="I4760" s="4"/>
      <c r="J4760" s="4"/>
      <c r="K4760" s="4"/>
      <c r="L4760" s="4"/>
      <c r="M4760" s="4"/>
      <c r="N4760" s="4">
        <v>1</v>
      </c>
      <c r="O4760" s="4">
        <v>0</v>
      </c>
      <c r="P4760" s="4">
        <v>0</v>
      </c>
      <c r="Q4760" s="4">
        <v>1</v>
      </c>
      <c r="R4760" s="4" t="s">
        <v>28</v>
      </c>
      <c r="S4760" s="4" t="s">
        <v>29</v>
      </c>
      <c r="T4760" s="4" t="s">
        <v>7848</v>
      </c>
      <c r="U4760" s="4"/>
      <c r="V4760" s="4"/>
      <c r="W4760" s="4"/>
      <c r="X4760" s="4"/>
      <c r="Y4760" s="4"/>
      <c r="Z4760" s="4"/>
      <c r="AA4760" s="4"/>
      <c r="AB4760" s="4"/>
      <c r="AC4760" s="4" t="s">
        <v>3335</v>
      </c>
      <c r="AD4760" s="9" t="str">
        <f t="shared" si="374"/>
        <v>https://www.gbif.org/species/search?q=Ranunculaceae&amp;highertaxon_key=6&amp;status=ACCEPTED</v>
      </c>
      <c r="AE4760" s="4"/>
      <c r="AF4760" s="9" t="str">
        <f t="shared" si="375"/>
        <v>https://powo.science.kew.org/results?q=Ranunculaceae</v>
      </c>
      <c r="AG4760" s="4" t="s">
        <v>1432</v>
      </c>
      <c r="AH4760" s="4" t="s">
        <v>99</v>
      </c>
      <c r="AI4760" s="4" t="s">
        <v>7079</v>
      </c>
      <c r="AJ4760" s="4"/>
      <c r="AK4760" s="4"/>
      <c r="AL4760" s="4"/>
      <c r="AM4760" s="4"/>
      <c r="AN4760" s="4"/>
      <c r="AO4760" s="4"/>
      <c r="AP4760" s="4"/>
      <c r="AQ4760" s="4"/>
      <c r="AR4760" s="4"/>
      <c r="AS4760" s="4"/>
      <c r="AT4760" s="4"/>
      <c r="AU4760" s="4"/>
      <c r="AV4760" s="4"/>
      <c r="AW4760" s="4"/>
      <c r="AX4760" s="4"/>
      <c r="AY4760" s="4"/>
      <c r="AZ4760" s="4"/>
      <c r="BA4760" s="4"/>
      <c r="BB4760" s="4"/>
      <c r="BC4760" s="4"/>
      <c r="BD4760" s="4"/>
      <c r="BE4760" s="4"/>
      <c r="BF4760" s="4"/>
      <c r="BG4760" s="4"/>
      <c r="BH4760" s="4"/>
      <c r="BI4760" s="4"/>
      <c r="BJ4760" s="4"/>
      <c r="BK4760" s="4"/>
      <c r="BL4760" s="4"/>
      <c r="BM4760" s="4"/>
      <c r="BN4760" s="4"/>
      <c r="BO4760" s="4"/>
      <c r="BP4760" s="4"/>
      <c r="BQ4760" s="4"/>
      <c r="BR4760" s="4"/>
      <c r="BS4760" s="4"/>
      <c r="BT4760" s="4"/>
      <c r="BU4760" s="4"/>
      <c r="BV4760" s="4"/>
      <c r="BW4760" s="4"/>
      <c r="BX4760" s="4"/>
      <c r="BY4760" s="4"/>
      <c r="BZ4760" s="4"/>
      <c r="CA4760" s="4"/>
      <c r="CB4760" s="4"/>
      <c r="CC4760" s="4"/>
      <c r="CD4760" s="4"/>
      <c r="CE4760" s="4"/>
      <c r="CF4760" s="4"/>
      <c r="CG4760" s="4"/>
      <c r="CH4760" s="4"/>
      <c r="CI4760" s="4"/>
      <c r="CJ4760" s="4"/>
      <c r="CK4760" s="4"/>
      <c r="CL4760" s="4"/>
      <c r="CM4760" s="4"/>
      <c r="CN4760" s="4"/>
      <c r="CO4760" s="6"/>
      <c r="CP4760" s="6"/>
      <c r="CQ4760" s="6"/>
      <c r="CR4760" s="6"/>
      <c r="CS4760" s="6"/>
      <c r="CT4760" s="6"/>
      <c r="CU4760" s="6"/>
      <c r="CV4760" s="6"/>
      <c r="CW4760" s="6"/>
      <c r="CX4760" s="6"/>
    </row>
    <row r="4761" spans="1:102" s="6" customFormat="1" x14ac:dyDescent="0.3">
      <c r="A4761" s="5" t="s">
        <v>14</v>
      </c>
      <c r="B4761" s="16" t="s">
        <v>6283</v>
      </c>
      <c r="C4761" s="5" t="s">
        <v>1248</v>
      </c>
      <c r="D4761" s="5" t="s">
        <v>3351</v>
      </c>
      <c r="E4761" s="5" t="s">
        <v>1248</v>
      </c>
      <c r="F4761" s="5" t="s">
        <v>3334</v>
      </c>
      <c r="G4761" s="4"/>
      <c r="H4761" s="4"/>
      <c r="I4761" s="4"/>
      <c r="J4761" s="4"/>
      <c r="K4761" s="4"/>
      <c r="L4761" s="4"/>
      <c r="M4761" s="4"/>
      <c r="N4761" s="4">
        <v>1</v>
      </c>
      <c r="O4761" s="4">
        <v>0</v>
      </c>
      <c r="P4761" s="4">
        <v>0</v>
      </c>
      <c r="Q4761" s="4">
        <v>1</v>
      </c>
      <c r="R4761" s="4" t="s">
        <v>28</v>
      </c>
      <c r="S4761" s="4" t="s">
        <v>29</v>
      </c>
      <c r="T4761" s="4" t="s">
        <v>7848</v>
      </c>
      <c r="U4761" s="4"/>
      <c r="V4761" s="4"/>
      <c r="W4761" s="4"/>
      <c r="X4761" s="4"/>
      <c r="Y4761" s="4"/>
      <c r="Z4761" s="4"/>
      <c r="AA4761" s="4"/>
      <c r="AB4761" s="4"/>
      <c r="AC4761" s="4" t="s">
        <v>3335</v>
      </c>
      <c r="AD4761" s="9" t="str">
        <f t="shared" si="374"/>
        <v>https://www.gbif.org/species/search?q=Ranunculaceae&amp;highertaxon_key=6&amp;status=ACCEPTED</v>
      </c>
      <c r="AE4761" s="4"/>
      <c r="AF4761" s="9" t="str">
        <f t="shared" si="375"/>
        <v>https://powo.science.kew.org/results?q=Ranunculaceae</v>
      </c>
      <c r="AG4761" s="4" t="s">
        <v>1432</v>
      </c>
      <c r="AH4761" s="4" t="s">
        <v>99</v>
      </c>
      <c r="AI4761" s="4" t="s">
        <v>7079</v>
      </c>
      <c r="AJ4761" s="4"/>
      <c r="AK4761" s="4"/>
      <c r="AL4761" s="4"/>
      <c r="AM4761" s="4"/>
      <c r="AN4761" s="4"/>
      <c r="AO4761" s="4"/>
      <c r="AP4761" s="4"/>
      <c r="AQ4761" s="4"/>
      <c r="AR4761" s="4"/>
      <c r="AS4761" s="4"/>
      <c r="AT4761" s="4"/>
      <c r="AU4761" s="4"/>
      <c r="AV4761" s="4"/>
      <c r="AW4761" s="4"/>
      <c r="AX4761" s="4"/>
      <c r="AY4761" s="4"/>
      <c r="AZ4761" s="4"/>
      <c r="BA4761" s="4"/>
      <c r="BB4761" s="4"/>
      <c r="BC4761" s="4"/>
      <c r="BD4761" s="4"/>
      <c r="BE4761" s="4"/>
      <c r="BF4761" s="4"/>
      <c r="BG4761" s="4"/>
      <c r="BH4761" s="4"/>
      <c r="BI4761" s="4"/>
      <c r="BJ4761" s="4"/>
      <c r="BK4761" s="4"/>
      <c r="BL4761" s="4"/>
      <c r="BM4761" s="4"/>
      <c r="BN4761" s="4"/>
      <c r="BO4761" s="4"/>
      <c r="BP4761" s="4"/>
      <c r="BQ4761" s="4"/>
      <c r="BR4761" s="4"/>
      <c r="BS4761" s="4"/>
      <c r="BT4761" s="4"/>
      <c r="BU4761" s="4"/>
      <c r="BV4761" s="4"/>
      <c r="BW4761" s="4"/>
      <c r="BX4761" s="4"/>
      <c r="BY4761" s="4"/>
      <c r="BZ4761" s="4"/>
      <c r="CA4761" s="4"/>
      <c r="CB4761" s="4"/>
      <c r="CC4761" s="4"/>
      <c r="CD4761" s="4"/>
      <c r="CE4761" s="4"/>
      <c r="CF4761" s="4"/>
      <c r="CG4761" s="4"/>
      <c r="CH4761" s="4"/>
      <c r="CI4761" s="4"/>
      <c r="CJ4761" s="4"/>
      <c r="CK4761" s="4"/>
      <c r="CL4761" s="4"/>
      <c r="CM4761" s="4"/>
      <c r="CN4761" s="4"/>
      <c r="CO4761" s="5"/>
      <c r="CP4761" s="5"/>
      <c r="CQ4761" s="5"/>
      <c r="CR4761" s="5"/>
      <c r="CS4761" s="5"/>
      <c r="CT4761" s="5"/>
      <c r="CU4761" s="5"/>
      <c r="CV4761" s="5"/>
      <c r="CW4761" s="5"/>
      <c r="CX4761" s="5"/>
    </row>
    <row r="4762" spans="1:102" s="6" customFormat="1" x14ac:dyDescent="0.3">
      <c r="A4762" s="4" t="s">
        <v>14</v>
      </c>
      <c r="B4762" s="17" t="s">
        <v>3357</v>
      </c>
      <c r="C4762" s="4" t="s">
        <v>1248</v>
      </c>
      <c r="D4762" s="4" t="s">
        <v>3351</v>
      </c>
      <c r="E4762" s="4" t="s">
        <v>1248</v>
      </c>
      <c r="F4762" s="4" t="s">
        <v>3334</v>
      </c>
      <c r="G4762" s="4"/>
      <c r="H4762" s="4"/>
      <c r="I4762" s="4"/>
      <c r="J4762" s="4"/>
      <c r="K4762" s="4"/>
      <c r="L4762" s="4"/>
      <c r="M4762" s="4"/>
      <c r="N4762" s="4">
        <v>1</v>
      </c>
      <c r="O4762" s="4">
        <v>0</v>
      </c>
      <c r="P4762" s="4">
        <v>0</v>
      </c>
      <c r="Q4762" s="4">
        <v>1</v>
      </c>
      <c r="R4762" s="4" t="s">
        <v>28</v>
      </c>
      <c r="S4762" s="4" t="s">
        <v>29</v>
      </c>
      <c r="T4762" s="4" t="s">
        <v>7848</v>
      </c>
      <c r="U4762" s="4"/>
      <c r="V4762" s="4"/>
      <c r="W4762" s="4"/>
      <c r="X4762" s="4"/>
      <c r="Y4762" s="4"/>
      <c r="Z4762" s="4"/>
      <c r="AA4762" s="4"/>
      <c r="AB4762" s="4"/>
      <c r="AC4762" s="4" t="s">
        <v>3335</v>
      </c>
      <c r="AD4762" s="9" t="str">
        <f t="shared" si="374"/>
        <v>https://www.gbif.org/species/search?q=Ranunculaceae&amp;highertaxon_key=6&amp;status=ACCEPTED</v>
      </c>
      <c r="AE4762" s="4"/>
      <c r="AF4762" s="9" t="str">
        <f t="shared" si="375"/>
        <v>https://powo.science.kew.org/results?q=Ranunculaceae</v>
      </c>
      <c r="AG4762" s="4" t="s">
        <v>1432</v>
      </c>
      <c r="AH4762" s="4" t="s">
        <v>99</v>
      </c>
      <c r="AI4762" s="4" t="s">
        <v>7079</v>
      </c>
      <c r="AJ4762" s="4"/>
      <c r="AK4762" s="4"/>
      <c r="AL4762" s="4"/>
      <c r="AM4762" s="4"/>
      <c r="AN4762" s="4"/>
      <c r="AO4762" s="4"/>
      <c r="AP4762" s="4"/>
      <c r="AQ4762" s="4"/>
      <c r="AR4762" s="4"/>
      <c r="AS4762" s="4"/>
      <c r="AT4762" s="4"/>
      <c r="AU4762" s="4"/>
      <c r="AV4762" s="4"/>
      <c r="AW4762" s="4"/>
      <c r="AX4762" s="4"/>
      <c r="AY4762" s="4"/>
      <c r="AZ4762" s="4"/>
      <c r="BA4762" s="4"/>
      <c r="BB4762" s="4"/>
      <c r="BC4762" s="4"/>
      <c r="BD4762" s="4"/>
      <c r="BE4762" s="4"/>
      <c r="BF4762" s="4"/>
      <c r="BG4762" s="4"/>
      <c r="BH4762" s="4"/>
      <c r="BI4762" s="4"/>
      <c r="BJ4762" s="4"/>
      <c r="BK4762" s="4"/>
      <c r="BL4762" s="4"/>
      <c r="BM4762" s="4"/>
      <c r="BN4762" s="4"/>
      <c r="BO4762" s="4"/>
      <c r="BP4762" s="4"/>
      <c r="BQ4762" s="4"/>
      <c r="BR4762" s="4"/>
      <c r="BS4762" s="4"/>
      <c r="BT4762" s="4"/>
      <c r="BU4762" s="4"/>
      <c r="BV4762" s="4"/>
      <c r="BW4762" s="4"/>
      <c r="BX4762" s="4"/>
      <c r="BY4762" s="4"/>
      <c r="BZ4762" s="4"/>
      <c r="CA4762" s="4"/>
      <c r="CB4762" s="4"/>
      <c r="CC4762" s="4"/>
      <c r="CD4762" s="4"/>
      <c r="CE4762" s="4"/>
      <c r="CF4762" s="4"/>
      <c r="CG4762" s="4"/>
      <c r="CH4762" s="4"/>
      <c r="CI4762" s="4"/>
      <c r="CJ4762" s="4"/>
      <c r="CK4762" s="4"/>
      <c r="CL4762" s="4"/>
      <c r="CM4762" s="4"/>
      <c r="CN4762" s="4"/>
      <c r="CO4762" s="4"/>
      <c r="CP4762" s="4"/>
      <c r="CQ4762" s="4"/>
      <c r="CR4762" s="4"/>
      <c r="CS4762" s="4"/>
      <c r="CT4762" s="4"/>
      <c r="CU4762" s="4"/>
      <c r="CV4762" s="4"/>
      <c r="CW4762" s="4"/>
      <c r="CX4762" s="4"/>
    </row>
    <row r="4763" spans="1:102" s="6" customFormat="1" x14ac:dyDescent="0.3">
      <c r="A4763" s="5" t="s">
        <v>14</v>
      </c>
      <c r="B4763" s="16" t="s">
        <v>6284</v>
      </c>
      <c r="C4763" s="5" t="s">
        <v>1248</v>
      </c>
      <c r="D4763" s="5" t="s">
        <v>3351</v>
      </c>
      <c r="E4763" s="5" t="s">
        <v>1248</v>
      </c>
      <c r="F4763" s="5" t="s">
        <v>3334</v>
      </c>
      <c r="G4763" s="4"/>
      <c r="H4763" s="4"/>
      <c r="I4763" s="4"/>
      <c r="J4763" s="4"/>
      <c r="K4763" s="4"/>
      <c r="L4763" s="4"/>
      <c r="M4763" s="4"/>
      <c r="N4763" s="4">
        <v>0</v>
      </c>
      <c r="O4763" s="4">
        <v>1</v>
      </c>
      <c r="P4763" s="4">
        <v>0</v>
      </c>
      <c r="Q4763" s="4">
        <v>1</v>
      </c>
      <c r="R4763" s="4" t="s">
        <v>28</v>
      </c>
      <c r="S4763" s="4" t="s">
        <v>29</v>
      </c>
      <c r="T4763" s="4" t="s">
        <v>7848</v>
      </c>
      <c r="U4763" s="4"/>
      <c r="V4763" s="4"/>
      <c r="W4763" s="4"/>
      <c r="X4763" s="4"/>
      <c r="Y4763" s="4"/>
      <c r="Z4763" s="4"/>
      <c r="AA4763" s="4"/>
      <c r="AB4763" s="4"/>
      <c r="AC4763" s="4" t="s">
        <v>3335</v>
      </c>
      <c r="AD4763" s="9" t="str">
        <f t="shared" si="374"/>
        <v>https://www.gbif.org/species/search?q=Ranunculaceae&amp;highertaxon_key=6&amp;status=ACCEPTED</v>
      </c>
      <c r="AE4763" s="4"/>
      <c r="AF4763" s="9" t="str">
        <f t="shared" si="375"/>
        <v>https://powo.science.kew.org/results?q=Ranunculaceae</v>
      </c>
      <c r="AG4763" s="4" t="s">
        <v>1432</v>
      </c>
      <c r="AH4763" s="4" t="s">
        <v>99</v>
      </c>
      <c r="AI4763" s="4" t="s">
        <v>7079</v>
      </c>
      <c r="AJ4763" s="4"/>
      <c r="AK4763" s="4"/>
      <c r="AL4763" s="4"/>
      <c r="AM4763" s="4"/>
      <c r="AN4763" s="4"/>
      <c r="AO4763" s="4"/>
      <c r="AP4763" s="4"/>
      <c r="AQ4763" s="4"/>
      <c r="AR4763" s="4"/>
      <c r="AS4763" s="4"/>
      <c r="AT4763" s="4"/>
      <c r="AU4763" s="4"/>
      <c r="AV4763" s="4"/>
      <c r="AW4763" s="4"/>
      <c r="AX4763" s="4"/>
      <c r="AY4763" s="4"/>
      <c r="AZ4763" s="4"/>
      <c r="BA4763" s="4"/>
      <c r="BB4763" s="4"/>
      <c r="BC4763" s="4"/>
      <c r="BD4763" s="4"/>
      <c r="BE4763" s="4"/>
      <c r="BF4763" s="4"/>
      <c r="BG4763" s="4"/>
      <c r="BH4763" s="4"/>
      <c r="BI4763" s="4"/>
      <c r="BJ4763" s="4"/>
      <c r="BK4763" s="4"/>
      <c r="BL4763" s="4"/>
      <c r="BM4763" s="4"/>
      <c r="BN4763" s="4"/>
      <c r="BO4763" s="4"/>
      <c r="BP4763" s="4"/>
      <c r="BQ4763" s="4"/>
      <c r="BR4763" s="4"/>
      <c r="BS4763" s="4"/>
      <c r="BT4763" s="4"/>
      <c r="BU4763" s="4"/>
      <c r="BV4763" s="4"/>
      <c r="BW4763" s="4"/>
      <c r="BX4763" s="4"/>
      <c r="BY4763" s="4"/>
      <c r="BZ4763" s="4"/>
      <c r="CA4763" s="4"/>
      <c r="CB4763" s="4"/>
      <c r="CC4763" s="4"/>
      <c r="CD4763" s="4"/>
      <c r="CE4763" s="4"/>
      <c r="CF4763" s="4"/>
      <c r="CG4763" s="4"/>
      <c r="CH4763" s="4"/>
      <c r="CI4763" s="4"/>
      <c r="CJ4763" s="4"/>
      <c r="CK4763" s="4"/>
      <c r="CL4763" s="4"/>
      <c r="CM4763" s="4"/>
      <c r="CN4763" s="4"/>
      <c r="CO4763" s="5"/>
      <c r="CP4763" s="5"/>
      <c r="CQ4763" s="5"/>
      <c r="CR4763" s="5"/>
      <c r="CS4763" s="5"/>
      <c r="CT4763" s="5"/>
      <c r="CU4763" s="5"/>
      <c r="CV4763" s="5"/>
      <c r="CW4763" s="5"/>
      <c r="CX4763" s="5"/>
    </row>
    <row r="4764" spans="1:102" s="6" customFormat="1" x14ac:dyDescent="0.3">
      <c r="A4764" s="5" t="s">
        <v>14</v>
      </c>
      <c r="B4764" s="16" t="s">
        <v>6285</v>
      </c>
      <c r="C4764" s="5" t="s">
        <v>1248</v>
      </c>
      <c r="D4764" s="5" t="s">
        <v>3351</v>
      </c>
      <c r="E4764" s="5" t="s">
        <v>1248</v>
      </c>
      <c r="F4764" s="5" t="s">
        <v>3334</v>
      </c>
      <c r="G4764" s="4"/>
      <c r="H4764" s="4"/>
      <c r="I4764" s="4"/>
      <c r="J4764" s="4"/>
      <c r="K4764" s="4"/>
      <c r="L4764" s="4"/>
      <c r="M4764" s="4"/>
      <c r="N4764" s="4">
        <v>10</v>
      </c>
      <c r="O4764" s="4">
        <v>5</v>
      </c>
      <c r="P4764" s="4">
        <v>0</v>
      </c>
      <c r="Q4764" s="4">
        <v>15</v>
      </c>
      <c r="R4764" s="4" t="s">
        <v>28</v>
      </c>
      <c r="S4764" s="4" t="s">
        <v>29</v>
      </c>
      <c r="T4764" s="4" t="s">
        <v>7848</v>
      </c>
      <c r="U4764" s="4"/>
      <c r="V4764" s="4"/>
      <c r="W4764" s="4"/>
      <c r="X4764" s="4"/>
      <c r="Y4764" s="4"/>
      <c r="Z4764" s="4"/>
      <c r="AA4764" s="4"/>
      <c r="AB4764" s="4"/>
      <c r="AC4764" s="4" t="s">
        <v>3335</v>
      </c>
      <c r="AD4764" s="9" t="str">
        <f t="shared" si="374"/>
        <v>https://www.gbif.org/species/search?q=Ranunculaceae&amp;highertaxon_key=6&amp;status=ACCEPTED</v>
      </c>
      <c r="AE4764" s="4"/>
      <c r="AF4764" s="9" t="str">
        <f t="shared" si="375"/>
        <v>https://powo.science.kew.org/results?q=Ranunculaceae</v>
      </c>
      <c r="AG4764" s="4" t="s">
        <v>1432</v>
      </c>
      <c r="AH4764" s="4" t="s">
        <v>99</v>
      </c>
      <c r="AI4764" s="4" t="s">
        <v>7079</v>
      </c>
      <c r="AJ4764" s="4"/>
      <c r="AK4764" s="4"/>
      <c r="AL4764" s="4"/>
      <c r="AM4764" s="4"/>
      <c r="AN4764" s="4"/>
      <c r="AO4764" s="4"/>
      <c r="AP4764" s="4"/>
      <c r="AQ4764" s="4"/>
      <c r="AR4764" s="4"/>
      <c r="AS4764" s="4"/>
      <c r="AT4764" s="4"/>
      <c r="AU4764" s="4"/>
      <c r="AV4764" s="4"/>
      <c r="AW4764" s="4"/>
      <c r="AX4764" s="4"/>
      <c r="AY4764" s="4"/>
      <c r="AZ4764" s="4"/>
      <c r="BA4764" s="4"/>
      <c r="BB4764" s="4"/>
      <c r="BC4764" s="4"/>
      <c r="BD4764" s="4"/>
      <c r="BE4764" s="4"/>
      <c r="BF4764" s="4"/>
      <c r="BG4764" s="4"/>
      <c r="BH4764" s="4"/>
      <c r="BI4764" s="4"/>
      <c r="BJ4764" s="4"/>
      <c r="BK4764" s="4"/>
      <c r="BL4764" s="4"/>
      <c r="BM4764" s="4"/>
      <c r="BN4764" s="4"/>
      <c r="BO4764" s="4"/>
      <c r="BP4764" s="4"/>
      <c r="BQ4764" s="4"/>
      <c r="BR4764" s="4"/>
      <c r="BS4764" s="4"/>
      <c r="BT4764" s="4"/>
      <c r="BU4764" s="4"/>
      <c r="BV4764" s="4"/>
      <c r="BW4764" s="4"/>
      <c r="BX4764" s="4"/>
      <c r="BY4764" s="4"/>
      <c r="BZ4764" s="4"/>
      <c r="CA4764" s="4"/>
      <c r="CB4764" s="4"/>
      <c r="CC4764" s="4"/>
      <c r="CD4764" s="4"/>
      <c r="CE4764" s="4"/>
      <c r="CF4764" s="4"/>
      <c r="CG4764" s="4"/>
      <c r="CH4764" s="4"/>
      <c r="CI4764" s="4"/>
      <c r="CJ4764" s="4"/>
      <c r="CK4764" s="4"/>
      <c r="CL4764" s="4"/>
      <c r="CM4764" s="4"/>
      <c r="CN4764" s="4"/>
      <c r="CO4764" s="5"/>
      <c r="CP4764" s="5"/>
      <c r="CQ4764" s="5"/>
      <c r="CR4764" s="5"/>
      <c r="CS4764" s="5"/>
      <c r="CT4764" s="5"/>
      <c r="CU4764" s="5"/>
      <c r="CV4764" s="5"/>
      <c r="CW4764" s="5"/>
      <c r="CX4764" s="5"/>
    </row>
    <row r="4765" spans="1:102" s="6" customFormat="1" x14ac:dyDescent="0.3">
      <c r="A4765" s="5" t="s">
        <v>14</v>
      </c>
      <c r="B4765" s="16" t="s">
        <v>6286</v>
      </c>
      <c r="C4765" s="5" t="s">
        <v>1248</v>
      </c>
      <c r="D4765" s="5" t="s">
        <v>3351</v>
      </c>
      <c r="E4765" s="5" t="s">
        <v>1248</v>
      </c>
      <c r="F4765" s="5" t="s">
        <v>3334</v>
      </c>
      <c r="G4765" s="4"/>
      <c r="H4765" s="4"/>
      <c r="I4765" s="4"/>
      <c r="J4765" s="4"/>
      <c r="K4765" s="4"/>
      <c r="L4765" s="4"/>
      <c r="M4765" s="4"/>
      <c r="N4765" s="4">
        <v>27</v>
      </c>
      <c r="O4765" s="4">
        <v>10</v>
      </c>
      <c r="P4765" s="4">
        <v>0</v>
      </c>
      <c r="Q4765" s="4">
        <v>37</v>
      </c>
      <c r="R4765" s="4" t="s">
        <v>28</v>
      </c>
      <c r="S4765" s="4" t="s">
        <v>29</v>
      </c>
      <c r="T4765" s="4" t="s">
        <v>7848</v>
      </c>
      <c r="U4765" s="4"/>
      <c r="V4765" s="4"/>
      <c r="W4765" s="4"/>
      <c r="X4765" s="4"/>
      <c r="Y4765" s="4"/>
      <c r="Z4765" s="4"/>
      <c r="AA4765" s="4"/>
      <c r="AB4765" s="4"/>
      <c r="AC4765" s="4" t="s">
        <v>3335</v>
      </c>
      <c r="AD4765" s="9" t="str">
        <f t="shared" si="374"/>
        <v>https://www.gbif.org/species/search?q=Ranunculaceae&amp;highertaxon_key=6&amp;status=ACCEPTED</v>
      </c>
      <c r="AE4765" s="4"/>
      <c r="AF4765" s="9" t="str">
        <f t="shared" si="375"/>
        <v>https://powo.science.kew.org/results?q=Ranunculaceae</v>
      </c>
      <c r="AG4765" s="4" t="s">
        <v>1432</v>
      </c>
      <c r="AH4765" s="4" t="s">
        <v>99</v>
      </c>
      <c r="AI4765" s="4" t="s">
        <v>7079</v>
      </c>
      <c r="AJ4765" s="4"/>
      <c r="AK4765" s="4"/>
      <c r="AL4765" s="4"/>
      <c r="AM4765" s="4"/>
      <c r="AN4765" s="4"/>
      <c r="AO4765" s="4"/>
      <c r="AP4765" s="4"/>
      <c r="AQ4765" s="4"/>
      <c r="AR4765" s="4"/>
      <c r="AS4765" s="4"/>
      <c r="AT4765" s="4"/>
      <c r="AU4765" s="4"/>
      <c r="AV4765" s="4"/>
      <c r="AW4765" s="4"/>
      <c r="AX4765" s="4"/>
      <c r="AY4765" s="4"/>
      <c r="AZ4765" s="4"/>
      <c r="BA4765" s="4"/>
      <c r="BB4765" s="4"/>
      <c r="BC4765" s="4"/>
      <c r="BD4765" s="4"/>
      <c r="BE4765" s="4"/>
      <c r="BF4765" s="4"/>
      <c r="BG4765" s="4"/>
      <c r="BH4765" s="4"/>
      <c r="BI4765" s="4"/>
      <c r="BJ4765" s="4"/>
      <c r="BK4765" s="4"/>
      <c r="BL4765" s="4"/>
      <c r="BM4765" s="4"/>
      <c r="BN4765" s="4"/>
      <c r="BO4765" s="4"/>
      <c r="BP4765" s="4"/>
      <c r="BQ4765" s="4"/>
      <c r="BR4765" s="4"/>
      <c r="BS4765" s="4"/>
      <c r="BT4765" s="4"/>
      <c r="BU4765" s="4"/>
      <c r="BV4765" s="4"/>
      <c r="BW4765" s="4"/>
      <c r="BX4765" s="4"/>
      <c r="BY4765" s="4"/>
      <c r="BZ4765" s="4"/>
      <c r="CA4765" s="4"/>
      <c r="CB4765" s="4"/>
      <c r="CC4765" s="4"/>
      <c r="CD4765" s="4"/>
      <c r="CE4765" s="4"/>
      <c r="CF4765" s="4"/>
      <c r="CG4765" s="4"/>
      <c r="CH4765" s="4"/>
      <c r="CI4765" s="4"/>
      <c r="CJ4765" s="4"/>
      <c r="CK4765" s="4"/>
      <c r="CL4765" s="4"/>
      <c r="CM4765" s="4"/>
      <c r="CN4765" s="4"/>
      <c r="CO4765" s="5"/>
      <c r="CP4765" s="5"/>
      <c r="CQ4765" s="5"/>
      <c r="CR4765" s="5"/>
      <c r="CS4765" s="5"/>
      <c r="CT4765" s="5"/>
      <c r="CU4765" s="5"/>
      <c r="CV4765" s="5"/>
      <c r="CW4765" s="5"/>
      <c r="CX4765" s="5"/>
    </row>
    <row r="4766" spans="1:102" s="6" customFormat="1" x14ac:dyDescent="0.3">
      <c r="A4766" s="5" t="s">
        <v>14</v>
      </c>
      <c r="B4766" s="16" t="s">
        <v>6287</v>
      </c>
      <c r="C4766" s="5" t="s">
        <v>1248</v>
      </c>
      <c r="D4766" s="5" t="s">
        <v>3351</v>
      </c>
      <c r="E4766" s="5" t="s">
        <v>1248</v>
      </c>
      <c r="F4766" s="5" t="s">
        <v>3334</v>
      </c>
      <c r="G4766" s="4"/>
      <c r="H4766" s="4"/>
      <c r="I4766" s="4"/>
      <c r="J4766" s="4"/>
      <c r="K4766" s="4"/>
      <c r="L4766" s="4"/>
      <c r="M4766" s="4"/>
      <c r="N4766" s="4">
        <v>25</v>
      </c>
      <c r="O4766" s="4">
        <v>7</v>
      </c>
      <c r="P4766" s="4">
        <v>0</v>
      </c>
      <c r="Q4766" s="4">
        <v>32</v>
      </c>
      <c r="R4766" s="4" t="s">
        <v>28</v>
      </c>
      <c r="S4766" s="4" t="s">
        <v>29</v>
      </c>
      <c r="T4766" s="4" t="s">
        <v>7848</v>
      </c>
      <c r="U4766" s="4"/>
      <c r="V4766" s="4"/>
      <c r="W4766" s="4"/>
      <c r="X4766" s="4"/>
      <c r="Y4766" s="4"/>
      <c r="Z4766" s="4"/>
      <c r="AA4766" s="4"/>
      <c r="AB4766" s="4"/>
      <c r="AC4766" s="4" t="s">
        <v>3335</v>
      </c>
      <c r="AD4766" s="9" t="str">
        <f t="shared" si="374"/>
        <v>https://www.gbif.org/species/search?q=Ranunculaceae&amp;highertaxon_key=6&amp;status=ACCEPTED</v>
      </c>
      <c r="AE4766" s="4"/>
      <c r="AF4766" s="9" t="str">
        <f t="shared" si="375"/>
        <v>https://powo.science.kew.org/results?q=Ranunculaceae</v>
      </c>
      <c r="AG4766" s="4" t="s">
        <v>1432</v>
      </c>
      <c r="AH4766" s="4" t="s">
        <v>99</v>
      </c>
      <c r="AI4766" s="4" t="s">
        <v>7079</v>
      </c>
      <c r="AJ4766" s="4"/>
      <c r="AK4766" s="4"/>
      <c r="AL4766" s="4"/>
      <c r="AM4766" s="4"/>
      <c r="AN4766" s="4"/>
      <c r="AO4766" s="4"/>
      <c r="AP4766" s="4"/>
      <c r="AQ4766" s="4"/>
      <c r="AR4766" s="4"/>
      <c r="AS4766" s="4"/>
      <c r="AT4766" s="4"/>
      <c r="AU4766" s="4"/>
      <c r="AV4766" s="4"/>
      <c r="AW4766" s="4"/>
      <c r="AX4766" s="4"/>
      <c r="AY4766" s="4"/>
      <c r="AZ4766" s="4"/>
      <c r="BA4766" s="4"/>
      <c r="BB4766" s="4"/>
      <c r="BC4766" s="4"/>
      <c r="BD4766" s="4"/>
      <c r="BE4766" s="4"/>
      <c r="BF4766" s="4"/>
      <c r="BG4766" s="4"/>
      <c r="BH4766" s="4"/>
      <c r="BI4766" s="4"/>
      <c r="BJ4766" s="4"/>
      <c r="BK4766" s="4"/>
      <c r="BL4766" s="4"/>
      <c r="BM4766" s="4"/>
      <c r="BN4766" s="4"/>
      <c r="BO4766" s="4"/>
      <c r="BP4766" s="4"/>
      <c r="BQ4766" s="4"/>
      <c r="BR4766" s="4"/>
      <c r="BS4766" s="4"/>
      <c r="BT4766" s="4"/>
      <c r="BU4766" s="4"/>
      <c r="BV4766" s="4"/>
      <c r="BW4766" s="4"/>
      <c r="BX4766" s="4"/>
      <c r="BY4766" s="4"/>
      <c r="BZ4766" s="4"/>
      <c r="CA4766" s="4"/>
      <c r="CB4766" s="4"/>
      <c r="CC4766" s="4"/>
      <c r="CD4766" s="4"/>
      <c r="CE4766" s="4"/>
      <c r="CF4766" s="4"/>
      <c r="CG4766" s="4"/>
      <c r="CH4766" s="4"/>
      <c r="CI4766" s="4"/>
      <c r="CJ4766" s="4"/>
      <c r="CK4766" s="4"/>
      <c r="CL4766" s="4"/>
      <c r="CM4766" s="4"/>
      <c r="CN4766" s="4"/>
      <c r="CO4766" s="5"/>
      <c r="CP4766" s="5"/>
      <c r="CQ4766" s="5"/>
      <c r="CR4766" s="5"/>
      <c r="CS4766" s="5"/>
      <c r="CT4766" s="5"/>
      <c r="CU4766" s="5"/>
      <c r="CV4766" s="5"/>
      <c r="CW4766" s="5"/>
      <c r="CX4766" s="5"/>
    </row>
    <row r="4767" spans="1:102" s="34" customFormat="1" x14ac:dyDescent="0.3">
      <c r="A4767" s="5" t="s">
        <v>14</v>
      </c>
      <c r="B4767" s="16" t="s">
        <v>9199</v>
      </c>
      <c r="C4767" s="5" t="s">
        <v>1248</v>
      </c>
      <c r="D4767" s="5" t="s">
        <v>3351</v>
      </c>
      <c r="E4767" s="5" t="s">
        <v>1248</v>
      </c>
      <c r="F4767" s="5" t="s">
        <v>3334</v>
      </c>
      <c r="G4767" s="4"/>
      <c r="H4767" s="4"/>
      <c r="I4767" s="4"/>
      <c r="J4767" s="4"/>
      <c r="K4767" s="4"/>
      <c r="L4767" s="4"/>
      <c r="M4767" s="4"/>
      <c r="N4767" s="4">
        <v>1</v>
      </c>
      <c r="O4767" s="4">
        <v>0</v>
      </c>
      <c r="P4767" s="4">
        <v>0</v>
      </c>
      <c r="Q4767" s="4">
        <v>1</v>
      </c>
      <c r="R4767" s="4" t="s">
        <v>28</v>
      </c>
      <c r="S4767" s="4" t="s">
        <v>29</v>
      </c>
      <c r="T4767" s="4" t="s">
        <v>7848</v>
      </c>
      <c r="U4767" s="4"/>
      <c r="V4767" s="4"/>
      <c r="W4767" s="4"/>
      <c r="X4767" s="4"/>
      <c r="Y4767" s="4"/>
      <c r="Z4767" s="4"/>
      <c r="AA4767" s="4"/>
      <c r="AB4767" s="4"/>
      <c r="AC4767" s="4" t="s">
        <v>3335</v>
      </c>
      <c r="AD4767" s="9" t="str">
        <f t="shared" si="374"/>
        <v>https://www.gbif.org/species/search?q=Ranunculaceae&amp;highertaxon_key=6&amp;status=ACCEPTED</v>
      </c>
      <c r="AE4767" s="4"/>
      <c r="AF4767" s="9" t="str">
        <f t="shared" si="375"/>
        <v>https://powo.science.kew.org/results?q=Ranunculaceae</v>
      </c>
      <c r="AG4767" s="4" t="s">
        <v>1432</v>
      </c>
      <c r="AH4767" s="4" t="s">
        <v>99</v>
      </c>
      <c r="AI4767" s="4" t="s">
        <v>7079</v>
      </c>
      <c r="AJ4767" s="4"/>
      <c r="AK4767" s="4"/>
      <c r="AL4767" s="4"/>
      <c r="AM4767" s="4"/>
      <c r="AN4767" s="4"/>
      <c r="AO4767" s="4"/>
      <c r="AP4767" s="4"/>
      <c r="AQ4767" s="4"/>
      <c r="AR4767" s="4"/>
      <c r="AS4767" s="4"/>
      <c r="AT4767" s="4"/>
      <c r="AU4767" s="4"/>
      <c r="AV4767" s="4"/>
      <c r="AW4767" s="4"/>
      <c r="AX4767" s="4"/>
      <c r="AY4767" s="4"/>
      <c r="AZ4767" s="4"/>
      <c r="BA4767" s="4"/>
      <c r="BB4767" s="4"/>
      <c r="BC4767" s="4"/>
      <c r="BD4767" s="4"/>
      <c r="BE4767" s="4"/>
      <c r="BF4767" s="4"/>
      <c r="BG4767" s="4"/>
      <c r="BH4767" s="4"/>
      <c r="BI4767" s="4"/>
      <c r="BJ4767" s="4"/>
      <c r="BK4767" s="4"/>
      <c r="BL4767" s="4"/>
      <c r="BM4767" s="4"/>
      <c r="BN4767" s="4"/>
      <c r="BO4767" s="4"/>
      <c r="BP4767" s="4"/>
      <c r="BQ4767" s="4"/>
      <c r="BR4767" s="4"/>
      <c r="BS4767" s="4"/>
      <c r="BT4767" s="4"/>
      <c r="BU4767" s="4"/>
      <c r="BV4767" s="4"/>
      <c r="BW4767" s="4"/>
      <c r="BX4767" s="4"/>
      <c r="BY4767" s="4"/>
      <c r="BZ4767" s="4"/>
      <c r="CA4767" s="4"/>
      <c r="CB4767" s="4"/>
      <c r="CC4767" s="4"/>
      <c r="CD4767" s="4"/>
      <c r="CE4767" s="4"/>
      <c r="CF4767" s="4"/>
      <c r="CG4767" s="4"/>
      <c r="CH4767" s="4"/>
      <c r="CI4767" s="4"/>
      <c r="CJ4767" s="4"/>
      <c r="CK4767" s="4"/>
      <c r="CL4767" s="4"/>
      <c r="CM4767" s="4"/>
      <c r="CN4767" s="4"/>
      <c r="CO4767" s="5"/>
      <c r="CP4767" s="5"/>
      <c r="CQ4767" s="5"/>
      <c r="CR4767" s="5"/>
      <c r="CS4767" s="5"/>
      <c r="CT4767" s="5"/>
      <c r="CU4767" s="5"/>
      <c r="CV4767" s="5"/>
      <c r="CW4767" s="5"/>
      <c r="CX4767" s="5"/>
    </row>
    <row r="4768" spans="1:102" s="6" customFormat="1" x14ac:dyDescent="0.3">
      <c r="A4768" s="5" t="s">
        <v>14</v>
      </c>
      <c r="B4768" s="16" t="s">
        <v>8587</v>
      </c>
      <c r="C4768" s="5" t="s">
        <v>1248</v>
      </c>
      <c r="D4768" s="5" t="s">
        <v>3351</v>
      </c>
      <c r="E4768" s="5" t="s">
        <v>1248</v>
      </c>
      <c r="F4768" s="5" t="s">
        <v>3334</v>
      </c>
      <c r="G4768" s="4"/>
      <c r="H4768" s="4"/>
      <c r="I4768" s="4"/>
      <c r="J4768" s="4"/>
      <c r="K4768" s="4"/>
      <c r="L4768" s="4"/>
      <c r="M4768" s="4"/>
      <c r="N4768" s="4">
        <v>11</v>
      </c>
      <c r="O4768" s="4">
        <v>0</v>
      </c>
      <c r="P4768" s="4">
        <v>0</v>
      </c>
      <c r="Q4768" s="4">
        <v>11</v>
      </c>
      <c r="R4768" s="4" t="s">
        <v>28</v>
      </c>
      <c r="S4768" s="4" t="s">
        <v>29</v>
      </c>
      <c r="T4768" s="4" t="s">
        <v>7848</v>
      </c>
      <c r="U4768" s="4"/>
      <c r="V4768" s="4"/>
      <c r="W4768" s="4"/>
      <c r="X4768" s="4"/>
      <c r="Y4768" s="4"/>
      <c r="Z4768" s="4"/>
      <c r="AA4768" s="4"/>
      <c r="AB4768" s="4"/>
      <c r="AC4768" s="4" t="s">
        <v>3335</v>
      </c>
      <c r="AD4768" s="9" t="s">
        <v>8684</v>
      </c>
      <c r="AE4768" s="4"/>
      <c r="AF4768" s="9" t="s">
        <v>8685</v>
      </c>
      <c r="AG4768" s="4" t="s">
        <v>1432</v>
      </c>
      <c r="AH4768" s="4" t="s">
        <v>99</v>
      </c>
      <c r="AI4768" s="4" t="s">
        <v>7079</v>
      </c>
      <c r="AJ4768" s="4"/>
      <c r="AK4768" s="4"/>
      <c r="AL4768" s="4"/>
      <c r="AM4768" s="4"/>
      <c r="AN4768" s="4"/>
      <c r="AO4768" s="4"/>
      <c r="AP4768" s="4"/>
      <c r="AQ4768" s="4"/>
      <c r="AR4768" s="4"/>
      <c r="AS4768" s="4"/>
      <c r="AT4768" s="4"/>
      <c r="AU4768" s="4"/>
      <c r="AV4768" s="4"/>
      <c r="AW4768" s="4"/>
      <c r="AX4768" s="4"/>
      <c r="AY4768" s="4"/>
      <c r="AZ4768" s="4"/>
      <c r="BA4768" s="4"/>
      <c r="BB4768" s="4"/>
      <c r="BC4768" s="4"/>
      <c r="BD4768" s="4"/>
      <c r="BE4768" s="4"/>
      <c r="BF4768" s="4"/>
      <c r="BG4768" s="4"/>
      <c r="BH4768" s="4"/>
      <c r="BI4768" s="4"/>
      <c r="BJ4768" s="4"/>
      <c r="BK4768" s="4"/>
      <c r="BL4768" s="4"/>
      <c r="BM4768" s="4"/>
      <c r="BN4768" s="4"/>
      <c r="BO4768" s="4"/>
      <c r="BP4768" s="4"/>
      <c r="BQ4768" s="4"/>
      <c r="BR4768" s="4"/>
      <c r="BS4768" s="4"/>
      <c r="BT4768" s="4"/>
      <c r="BU4768" s="4"/>
      <c r="BV4768" s="4"/>
      <c r="BW4768" s="4"/>
      <c r="BX4768" s="4"/>
      <c r="BY4768" s="4"/>
      <c r="BZ4768" s="4"/>
      <c r="CA4768" s="4"/>
      <c r="CB4768" s="4"/>
      <c r="CC4768" s="4"/>
      <c r="CD4768" s="4"/>
      <c r="CE4768" s="4"/>
      <c r="CF4768" s="4"/>
      <c r="CG4768" s="4"/>
      <c r="CH4768" s="4"/>
      <c r="CI4768" s="4"/>
      <c r="CJ4768" s="4"/>
      <c r="CK4768" s="4"/>
      <c r="CL4768" s="4"/>
      <c r="CM4768" s="4"/>
      <c r="CN4768" s="4"/>
      <c r="CO4768" s="5"/>
      <c r="CP4768" s="5"/>
      <c r="CQ4768" s="5"/>
      <c r="CR4768" s="5"/>
      <c r="CS4768" s="5"/>
      <c r="CT4768" s="5"/>
      <c r="CU4768" s="5"/>
      <c r="CV4768" s="5"/>
      <c r="CW4768" s="5"/>
      <c r="CX4768" s="5"/>
    </row>
    <row r="4769" spans="1:102" s="6" customFormat="1" x14ac:dyDescent="0.3">
      <c r="A4769" s="5" t="s">
        <v>14</v>
      </c>
      <c r="B4769" s="16" t="s">
        <v>8588</v>
      </c>
      <c r="C4769" s="5" t="s">
        <v>1248</v>
      </c>
      <c r="D4769" s="5" t="s">
        <v>3351</v>
      </c>
      <c r="E4769" s="5" t="s">
        <v>1248</v>
      </c>
      <c r="F4769" s="5" t="s">
        <v>3334</v>
      </c>
      <c r="G4769" s="4"/>
      <c r="H4769" s="4"/>
      <c r="I4769" s="4"/>
      <c r="J4769" s="4"/>
      <c r="K4769" s="4"/>
      <c r="L4769" s="4"/>
      <c r="M4769" s="4"/>
      <c r="N4769" s="4">
        <v>30</v>
      </c>
      <c r="O4769" s="4">
        <v>9</v>
      </c>
      <c r="P4769" s="4">
        <v>0</v>
      </c>
      <c r="Q4769" s="4">
        <v>39</v>
      </c>
      <c r="R4769" s="4" t="s">
        <v>28</v>
      </c>
      <c r="S4769" s="4" t="s">
        <v>29</v>
      </c>
      <c r="T4769" s="4" t="s">
        <v>7848</v>
      </c>
      <c r="U4769" s="4"/>
      <c r="V4769" s="4"/>
      <c r="W4769" s="4"/>
      <c r="X4769" s="4"/>
      <c r="Y4769" s="4"/>
      <c r="Z4769" s="4"/>
      <c r="AA4769" s="4"/>
      <c r="AB4769" s="4"/>
      <c r="AC4769" s="4" t="s">
        <v>3335</v>
      </c>
      <c r="AD4769" s="9" t="s">
        <v>8684</v>
      </c>
      <c r="AE4769" s="4"/>
      <c r="AF4769" s="9" t="s">
        <v>8685</v>
      </c>
      <c r="AG4769" s="4" t="s">
        <v>1432</v>
      </c>
      <c r="AH4769" s="4" t="s">
        <v>99</v>
      </c>
      <c r="AI4769" s="4" t="s">
        <v>7079</v>
      </c>
      <c r="AJ4769" s="4"/>
      <c r="AK4769" s="4"/>
      <c r="AL4769" s="4"/>
      <c r="AM4769" s="4"/>
      <c r="AN4769" s="4"/>
      <c r="AO4769" s="4"/>
      <c r="AP4769" s="4"/>
      <c r="AQ4769" s="4"/>
      <c r="AR4769" s="4"/>
      <c r="AS4769" s="4"/>
      <c r="AT4769" s="4"/>
      <c r="AU4769" s="4"/>
      <c r="AV4769" s="4"/>
      <c r="AW4769" s="4"/>
      <c r="AX4769" s="4"/>
      <c r="AY4769" s="4"/>
      <c r="AZ4769" s="4"/>
      <c r="BA4769" s="4"/>
      <c r="BB4769" s="4"/>
      <c r="BC4769" s="4"/>
      <c r="BD4769" s="4"/>
      <c r="BE4769" s="4"/>
      <c r="BF4769" s="4"/>
      <c r="BG4769" s="4"/>
      <c r="BH4769" s="4"/>
      <c r="BI4769" s="4"/>
      <c r="BJ4769" s="4"/>
      <c r="BK4769" s="4"/>
      <c r="BL4769" s="4"/>
      <c r="BM4769" s="4"/>
      <c r="BN4769" s="4"/>
      <c r="BO4769" s="4"/>
      <c r="BP4769" s="4"/>
      <c r="BQ4769" s="4"/>
      <c r="BR4769" s="4"/>
      <c r="BS4769" s="4"/>
      <c r="BT4769" s="4"/>
      <c r="BU4769" s="4"/>
      <c r="BV4769" s="4"/>
      <c r="BW4769" s="4"/>
      <c r="BX4769" s="4"/>
      <c r="BY4769" s="4"/>
      <c r="BZ4769" s="4"/>
      <c r="CA4769" s="4"/>
      <c r="CB4769" s="4"/>
      <c r="CC4769" s="4"/>
      <c r="CD4769" s="4"/>
      <c r="CE4769" s="4"/>
      <c r="CF4769" s="4"/>
      <c r="CG4769" s="4"/>
      <c r="CH4769" s="4"/>
      <c r="CI4769" s="4"/>
      <c r="CJ4769" s="4"/>
      <c r="CK4769" s="4"/>
      <c r="CL4769" s="4"/>
      <c r="CM4769" s="4"/>
      <c r="CN4769" s="4"/>
      <c r="CO4769" s="5"/>
      <c r="CP4769" s="5"/>
      <c r="CQ4769" s="5"/>
      <c r="CR4769" s="5"/>
      <c r="CS4769" s="5"/>
      <c r="CT4769" s="5"/>
      <c r="CU4769" s="5"/>
      <c r="CV4769" s="5"/>
      <c r="CW4769" s="5"/>
      <c r="CX4769" s="5"/>
    </row>
    <row r="4770" spans="1:102" s="6" customFormat="1" x14ac:dyDescent="0.3">
      <c r="A4770" s="5" t="s">
        <v>14</v>
      </c>
      <c r="B4770" s="16" t="s">
        <v>6288</v>
      </c>
      <c r="C4770" s="5" t="s">
        <v>1248</v>
      </c>
      <c r="D4770" s="5" t="s">
        <v>3351</v>
      </c>
      <c r="E4770" s="5" t="s">
        <v>1248</v>
      </c>
      <c r="F4770" s="5" t="s">
        <v>3334</v>
      </c>
      <c r="G4770" s="4"/>
      <c r="H4770" s="4"/>
      <c r="I4770" s="4"/>
      <c r="J4770" s="4"/>
      <c r="K4770" s="4"/>
      <c r="L4770" s="4"/>
      <c r="M4770" s="4"/>
      <c r="N4770" s="4">
        <v>2</v>
      </c>
      <c r="O4770" s="4">
        <v>0</v>
      </c>
      <c r="P4770" s="4">
        <v>0</v>
      </c>
      <c r="Q4770" s="4">
        <v>2</v>
      </c>
      <c r="R4770" s="4" t="s">
        <v>28</v>
      </c>
      <c r="S4770" s="4" t="s">
        <v>29</v>
      </c>
      <c r="T4770" s="4" t="s">
        <v>7848</v>
      </c>
      <c r="U4770" s="4"/>
      <c r="V4770" s="4"/>
      <c r="W4770" s="4"/>
      <c r="X4770" s="4"/>
      <c r="Y4770" s="4"/>
      <c r="Z4770" s="4"/>
      <c r="AA4770" s="4"/>
      <c r="AB4770" s="4"/>
      <c r="AC4770" s="4" t="s">
        <v>3335</v>
      </c>
      <c r="AD4770" s="9" t="str">
        <f t="shared" ref="AD4770:AD4777" si="376">HYPERLINK("https://www.gbif.org/species/search?q=" &amp; E4770 &amp; "&amp;highertaxon_key=6&amp;status=ACCEPTED")</f>
        <v>https://www.gbif.org/species/search?q=Ranunculaceae&amp;highertaxon_key=6&amp;status=ACCEPTED</v>
      </c>
      <c r="AE4770" s="4"/>
      <c r="AF4770" s="9" t="str">
        <f t="shared" ref="AF4770:AF4777" si="377">HYPERLINK("https://powo.science.kew.org/results?q=" &amp; E4770)</f>
        <v>https://powo.science.kew.org/results?q=Ranunculaceae</v>
      </c>
      <c r="AG4770" s="4" t="s">
        <v>1432</v>
      </c>
      <c r="AH4770" s="4" t="s">
        <v>99</v>
      </c>
      <c r="AI4770" s="4" t="s">
        <v>7079</v>
      </c>
      <c r="AJ4770" s="4"/>
      <c r="AK4770" s="4"/>
      <c r="AL4770" s="4"/>
      <c r="AM4770" s="4"/>
      <c r="AN4770" s="4"/>
      <c r="AO4770" s="4"/>
      <c r="AP4770" s="4"/>
      <c r="AQ4770" s="4"/>
      <c r="AR4770" s="4"/>
      <c r="AS4770" s="4"/>
      <c r="AT4770" s="4"/>
      <c r="AU4770" s="4"/>
      <c r="AV4770" s="4"/>
      <c r="AW4770" s="4"/>
      <c r="AX4770" s="4"/>
      <c r="AY4770" s="4"/>
      <c r="AZ4770" s="4"/>
      <c r="BA4770" s="4"/>
      <c r="BB4770" s="4"/>
      <c r="BC4770" s="4"/>
      <c r="BD4770" s="4"/>
      <c r="BE4770" s="4"/>
      <c r="BF4770" s="4"/>
      <c r="BG4770" s="4"/>
      <c r="BH4770" s="4"/>
      <c r="BI4770" s="4"/>
      <c r="BJ4770" s="4"/>
      <c r="BK4770" s="4"/>
      <c r="BL4770" s="4"/>
      <c r="BM4770" s="4"/>
      <c r="BN4770" s="4"/>
      <c r="BO4770" s="4"/>
      <c r="BP4770" s="4"/>
      <c r="BQ4770" s="4"/>
      <c r="BR4770" s="4"/>
      <c r="BS4770" s="4"/>
      <c r="BT4770" s="4"/>
      <c r="BU4770" s="4"/>
      <c r="BV4770" s="4"/>
      <c r="BW4770" s="4"/>
      <c r="BX4770" s="4"/>
      <c r="BY4770" s="4"/>
      <c r="BZ4770" s="4"/>
      <c r="CA4770" s="4"/>
      <c r="CB4770" s="4"/>
      <c r="CC4770" s="4"/>
      <c r="CD4770" s="4"/>
      <c r="CE4770" s="4"/>
      <c r="CF4770" s="4"/>
      <c r="CG4770" s="4"/>
      <c r="CH4770" s="4"/>
      <c r="CI4770" s="4"/>
      <c r="CJ4770" s="4"/>
      <c r="CK4770" s="4"/>
      <c r="CL4770" s="4"/>
      <c r="CM4770" s="4"/>
      <c r="CN4770" s="4"/>
      <c r="CO4770" s="5"/>
      <c r="CP4770" s="5"/>
      <c r="CQ4770" s="5"/>
      <c r="CR4770" s="5"/>
      <c r="CS4770" s="5"/>
      <c r="CT4770" s="5"/>
      <c r="CU4770" s="5"/>
      <c r="CV4770" s="5"/>
      <c r="CW4770" s="5"/>
      <c r="CX4770" s="5"/>
    </row>
    <row r="4771" spans="1:102" s="6" customFormat="1" x14ac:dyDescent="0.3">
      <c r="A4771" s="5" t="s">
        <v>14</v>
      </c>
      <c r="B4771" s="16" t="s">
        <v>6951</v>
      </c>
      <c r="C4771" s="5" t="s">
        <v>1248</v>
      </c>
      <c r="D4771" s="5" t="s">
        <v>3351</v>
      </c>
      <c r="E4771" s="5" t="s">
        <v>1248</v>
      </c>
      <c r="F4771" s="5" t="s">
        <v>3334</v>
      </c>
      <c r="G4771" s="4"/>
      <c r="H4771" s="4"/>
      <c r="I4771" s="4"/>
      <c r="J4771" s="4"/>
      <c r="K4771" s="4"/>
      <c r="L4771" s="4"/>
      <c r="M4771" s="4"/>
      <c r="N4771" s="4">
        <v>1</v>
      </c>
      <c r="O4771" s="4">
        <v>0</v>
      </c>
      <c r="P4771" s="4">
        <v>0</v>
      </c>
      <c r="Q4771" s="4">
        <v>1</v>
      </c>
      <c r="R4771" s="4" t="s">
        <v>28</v>
      </c>
      <c r="S4771" s="4" t="s">
        <v>29</v>
      </c>
      <c r="T4771" s="4" t="s">
        <v>7848</v>
      </c>
      <c r="U4771" s="4"/>
      <c r="V4771" s="4"/>
      <c r="W4771" s="4"/>
      <c r="X4771" s="4"/>
      <c r="Y4771" s="4"/>
      <c r="Z4771" s="4"/>
      <c r="AA4771" s="4"/>
      <c r="AB4771" s="4"/>
      <c r="AC4771" s="4" t="s">
        <v>3335</v>
      </c>
      <c r="AD4771" s="9" t="str">
        <f t="shared" si="376"/>
        <v>https://www.gbif.org/species/search?q=Ranunculaceae&amp;highertaxon_key=6&amp;status=ACCEPTED</v>
      </c>
      <c r="AE4771" s="4"/>
      <c r="AF4771" s="9" t="str">
        <f t="shared" si="377"/>
        <v>https://powo.science.kew.org/results?q=Ranunculaceae</v>
      </c>
      <c r="AG4771" s="4" t="s">
        <v>1432</v>
      </c>
      <c r="AH4771" s="4" t="s">
        <v>99</v>
      </c>
      <c r="AI4771" s="4" t="s">
        <v>7079</v>
      </c>
      <c r="AJ4771" s="4"/>
      <c r="AK4771" s="4"/>
      <c r="AL4771" s="4"/>
      <c r="AM4771" s="4"/>
      <c r="AN4771" s="4"/>
      <c r="AO4771" s="4"/>
      <c r="AP4771" s="4"/>
      <c r="AQ4771" s="4"/>
      <c r="AR4771" s="4"/>
      <c r="AS4771" s="4"/>
      <c r="AT4771" s="4"/>
      <c r="AU4771" s="4"/>
      <c r="AV4771" s="4"/>
      <c r="AW4771" s="4"/>
      <c r="AX4771" s="4"/>
      <c r="AY4771" s="4"/>
      <c r="AZ4771" s="4"/>
      <c r="BA4771" s="4"/>
      <c r="BB4771" s="4"/>
      <c r="BC4771" s="4"/>
      <c r="BD4771" s="4"/>
      <c r="BE4771" s="4"/>
      <c r="BF4771" s="4"/>
      <c r="BG4771" s="4"/>
      <c r="BH4771" s="4"/>
      <c r="BI4771" s="4"/>
      <c r="BJ4771" s="4"/>
      <c r="BK4771" s="4"/>
      <c r="BL4771" s="4"/>
      <c r="BM4771" s="4"/>
      <c r="BN4771" s="4"/>
      <c r="BO4771" s="4"/>
      <c r="BP4771" s="4"/>
      <c r="BQ4771" s="4"/>
      <c r="BR4771" s="4"/>
      <c r="BS4771" s="4"/>
      <c r="BT4771" s="4"/>
      <c r="BU4771" s="4"/>
      <c r="BV4771" s="4"/>
      <c r="BW4771" s="4"/>
      <c r="BX4771" s="4"/>
      <c r="BY4771" s="4"/>
      <c r="BZ4771" s="4"/>
      <c r="CA4771" s="4"/>
      <c r="CB4771" s="4"/>
      <c r="CC4771" s="4"/>
      <c r="CD4771" s="4"/>
      <c r="CE4771" s="4"/>
      <c r="CF4771" s="4"/>
      <c r="CG4771" s="4"/>
      <c r="CH4771" s="4"/>
      <c r="CI4771" s="4"/>
      <c r="CJ4771" s="4"/>
      <c r="CK4771" s="4"/>
      <c r="CL4771" s="4"/>
      <c r="CM4771" s="4"/>
      <c r="CN4771" s="4"/>
      <c r="CO4771" s="5"/>
      <c r="CP4771" s="5"/>
      <c r="CQ4771" s="5"/>
      <c r="CR4771" s="5"/>
      <c r="CS4771" s="5"/>
      <c r="CT4771" s="5"/>
      <c r="CU4771" s="5"/>
      <c r="CV4771" s="5"/>
      <c r="CW4771" s="5"/>
      <c r="CX4771" s="5"/>
    </row>
    <row r="4772" spans="1:102" s="6" customFormat="1" x14ac:dyDescent="0.3">
      <c r="A4772" s="5" t="s">
        <v>14</v>
      </c>
      <c r="B4772" s="16" t="s">
        <v>7186</v>
      </c>
      <c r="C4772" s="5" t="s">
        <v>1248</v>
      </c>
      <c r="D4772" s="5" t="s">
        <v>3351</v>
      </c>
      <c r="E4772" s="5" t="s">
        <v>1248</v>
      </c>
      <c r="F4772" s="5" t="s">
        <v>3334</v>
      </c>
      <c r="G4772" s="4"/>
      <c r="H4772" s="4"/>
      <c r="I4772" s="4"/>
      <c r="J4772" s="4"/>
      <c r="K4772" s="4"/>
      <c r="L4772" s="4"/>
      <c r="M4772" s="4"/>
      <c r="N4772" s="4">
        <v>5</v>
      </c>
      <c r="O4772" s="4">
        <v>2</v>
      </c>
      <c r="P4772" s="4">
        <v>0</v>
      </c>
      <c r="Q4772" s="4">
        <v>7</v>
      </c>
      <c r="R4772" s="4" t="s">
        <v>28</v>
      </c>
      <c r="S4772" s="4" t="s">
        <v>29</v>
      </c>
      <c r="T4772" s="4" t="s">
        <v>7848</v>
      </c>
      <c r="U4772" s="4"/>
      <c r="V4772" s="4"/>
      <c r="W4772" s="4"/>
      <c r="X4772" s="4"/>
      <c r="Y4772" s="4"/>
      <c r="Z4772" s="4"/>
      <c r="AA4772" s="4"/>
      <c r="AB4772" s="4"/>
      <c r="AC4772" s="4" t="s">
        <v>3335</v>
      </c>
      <c r="AD4772" s="9" t="str">
        <f t="shared" si="376"/>
        <v>https://www.gbif.org/species/search?q=Ranunculaceae&amp;highertaxon_key=6&amp;status=ACCEPTED</v>
      </c>
      <c r="AE4772" s="4"/>
      <c r="AF4772" s="9" t="str">
        <f t="shared" si="377"/>
        <v>https://powo.science.kew.org/results?q=Ranunculaceae</v>
      </c>
      <c r="AG4772" s="4" t="s">
        <v>1432</v>
      </c>
      <c r="AH4772" s="4" t="s">
        <v>99</v>
      </c>
      <c r="AI4772" s="4" t="s">
        <v>7079</v>
      </c>
      <c r="AJ4772" s="4"/>
      <c r="AK4772" s="4"/>
      <c r="AL4772" s="4"/>
      <c r="AM4772" s="4"/>
      <c r="AN4772" s="4"/>
      <c r="AO4772" s="4"/>
      <c r="AP4772" s="4"/>
      <c r="AQ4772" s="4"/>
      <c r="AR4772" s="4"/>
      <c r="AS4772" s="4"/>
      <c r="AT4772" s="4"/>
      <c r="AU4772" s="4"/>
      <c r="AV4772" s="4"/>
      <c r="AW4772" s="4"/>
      <c r="AX4772" s="4"/>
      <c r="AY4772" s="4"/>
      <c r="AZ4772" s="4"/>
      <c r="BA4772" s="4"/>
      <c r="BB4772" s="4"/>
      <c r="BC4772" s="4"/>
      <c r="BD4772" s="4"/>
      <c r="BE4772" s="4"/>
      <c r="BF4772" s="4"/>
      <c r="BG4772" s="4"/>
      <c r="BH4772" s="4"/>
      <c r="BI4772" s="4"/>
      <c r="BJ4772" s="4"/>
      <c r="BK4772" s="4"/>
      <c r="BL4772" s="4"/>
      <c r="BM4772" s="4"/>
      <c r="BN4772" s="4"/>
      <c r="BO4772" s="4"/>
      <c r="BP4772" s="4"/>
      <c r="BQ4772" s="4"/>
      <c r="BR4772" s="4"/>
      <c r="BS4772" s="4"/>
      <c r="BT4772" s="4"/>
      <c r="BU4772" s="4"/>
      <c r="BV4772" s="4"/>
      <c r="BW4772" s="4"/>
      <c r="BX4772" s="4"/>
      <c r="BY4772" s="4"/>
      <c r="BZ4772" s="4"/>
      <c r="CA4772" s="4"/>
      <c r="CB4772" s="4"/>
      <c r="CC4772" s="4"/>
      <c r="CD4772" s="4"/>
      <c r="CE4772" s="4"/>
      <c r="CF4772" s="4"/>
      <c r="CG4772" s="4"/>
      <c r="CH4772" s="4"/>
      <c r="CI4772" s="4"/>
      <c r="CJ4772" s="4"/>
      <c r="CK4772" s="4"/>
      <c r="CL4772" s="4"/>
      <c r="CM4772" s="4"/>
      <c r="CN4772" s="4"/>
      <c r="CO4772" s="5"/>
      <c r="CP4772" s="5"/>
      <c r="CQ4772" s="5"/>
      <c r="CR4772" s="5"/>
      <c r="CS4772" s="5"/>
      <c r="CT4772" s="5"/>
      <c r="CU4772" s="5"/>
      <c r="CV4772" s="5"/>
      <c r="CW4772" s="5"/>
      <c r="CX4772" s="5"/>
    </row>
    <row r="4773" spans="1:102" s="6" customFormat="1" x14ac:dyDescent="0.3">
      <c r="A4773" s="5" t="s">
        <v>14</v>
      </c>
      <c r="B4773" s="16" t="s">
        <v>3352</v>
      </c>
      <c r="C4773" s="5" t="s">
        <v>1248</v>
      </c>
      <c r="D4773" s="5" t="s">
        <v>3351</v>
      </c>
      <c r="E4773" s="5" t="s">
        <v>1248</v>
      </c>
      <c r="F4773" s="5" t="s">
        <v>3334</v>
      </c>
      <c r="G4773" s="4"/>
      <c r="H4773" s="4"/>
      <c r="I4773" s="4"/>
      <c r="J4773" s="4"/>
      <c r="K4773" s="4"/>
      <c r="L4773" s="4"/>
      <c r="M4773" s="4"/>
      <c r="N4773" s="4">
        <v>21</v>
      </c>
      <c r="O4773" s="4">
        <v>3</v>
      </c>
      <c r="P4773" s="4">
        <v>0</v>
      </c>
      <c r="Q4773" s="4">
        <v>24</v>
      </c>
      <c r="R4773" s="4" t="s">
        <v>28</v>
      </c>
      <c r="S4773" s="4" t="s">
        <v>29</v>
      </c>
      <c r="T4773" s="4" t="s">
        <v>7848</v>
      </c>
      <c r="U4773" s="4"/>
      <c r="V4773" s="4"/>
      <c r="W4773" s="4"/>
      <c r="X4773" s="4"/>
      <c r="Y4773" s="4"/>
      <c r="Z4773" s="4"/>
      <c r="AA4773" s="4"/>
      <c r="AB4773" s="4"/>
      <c r="AC4773" s="4" t="s">
        <v>3335</v>
      </c>
      <c r="AD4773" s="9" t="str">
        <f t="shared" si="376"/>
        <v>https://www.gbif.org/species/search?q=Ranunculaceae&amp;highertaxon_key=6&amp;status=ACCEPTED</v>
      </c>
      <c r="AE4773" s="4"/>
      <c r="AF4773" s="9" t="str">
        <f t="shared" si="377"/>
        <v>https://powo.science.kew.org/results?q=Ranunculaceae</v>
      </c>
      <c r="AG4773" s="4" t="s">
        <v>1432</v>
      </c>
      <c r="AH4773" s="4" t="s">
        <v>99</v>
      </c>
      <c r="AI4773" s="4" t="s">
        <v>7079</v>
      </c>
      <c r="AJ4773" s="4"/>
      <c r="AK4773" s="4"/>
      <c r="AL4773" s="4"/>
      <c r="AM4773" s="4"/>
      <c r="AN4773" s="4"/>
      <c r="AO4773" s="4"/>
      <c r="AP4773" s="4"/>
      <c r="AQ4773" s="4"/>
      <c r="AR4773" s="4"/>
      <c r="AS4773" s="4"/>
      <c r="AT4773" s="4"/>
      <c r="AU4773" s="4"/>
      <c r="AV4773" s="4"/>
      <c r="AW4773" s="4"/>
      <c r="AX4773" s="4"/>
      <c r="AY4773" s="4"/>
      <c r="AZ4773" s="4"/>
      <c r="BA4773" s="4"/>
      <c r="BB4773" s="4"/>
      <c r="BC4773" s="4"/>
      <c r="BD4773" s="4"/>
      <c r="BE4773" s="4"/>
      <c r="BF4773" s="4"/>
      <c r="BG4773" s="4"/>
      <c r="BH4773" s="4"/>
      <c r="BI4773" s="4"/>
      <c r="BJ4773" s="4"/>
      <c r="BK4773" s="4"/>
      <c r="BL4773" s="4"/>
      <c r="BM4773" s="4"/>
      <c r="BN4773" s="4"/>
      <c r="BO4773" s="4"/>
      <c r="BP4773" s="4"/>
      <c r="BQ4773" s="4"/>
      <c r="BR4773" s="4"/>
      <c r="BS4773" s="4"/>
      <c r="BT4773" s="4"/>
      <c r="BU4773" s="4"/>
      <c r="BV4773" s="4"/>
      <c r="BW4773" s="4"/>
      <c r="BX4773" s="4"/>
      <c r="BY4773" s="4"/>
      <c r="BZ4773" s="4"/>
      <c r="CA4773" s="4"/>
      <c r="CB4773" s="4"/>
      <c r="CC4773" s="4"/>
      <c r="CD4773" s="4"/>
      <c r="CE4773" s="4"/>
      <c r="CF4773" s="4"/>
      <c r="CG4773" s="4"/>
      <c r="CH4773" s="4"/>
      <c r="CI4773" s="4"/>
      <c r="CJ4773" s="4"/>
      <c r="CK4773" s="4"/>
      <c r="CL4773" s="4"/>
      <c r="CM4773" s="4"/>
      <c r="CN4773" s="4"/>
      <c r="CO4773" s="5"/>
      <c r="CP4773" s="5"/>
      <c r="CQ4773" s="5"/>
      <c r="CR4773" s="5"/>
      <c r="CS4773" s="5"/>
      <c r="CT4773" s="5"/>
      <c r="CU4773" s="5"/>
      <c r="CV4773" s="5"/>
      <c r="CW4773" s="5"/>
      <c r="CX4773" s="5"/>
    </row>
    <row r="4774" spans="1:102" s="6" customFormat="1" x14ac:dyDescent="0.3">
      <c r="A4774" s="4" t="s">
        <v>14</v>
      </c>
      <c r="B4774" s="17" t="s">
        <v>3360</v>
      </c>
      <c r="C4774" s="4" t="s">
        <v>1625</v>
      </c>
      <c r="D4774" s="4" t="s">
        <v>3360</v>
      </c>
      <c r="E4774" s="4" t="s">
        <v>3360</v>
      </c>
      <c r="F4774" s="4" t="s">
        <v>3360</v>
      </c>
      <c r="G4774" s="4"/>
      <c r="H4774" s="4" t="s">
        <v>134</v>
      </c>
      <c r="I4774" s="4" t="s">
        <v>135</v>
      </c>
      <c r="J4774" s="4"/>
      <c r="K4774" s="4"/>
      <c r="L4774" s="4"/>
      <c r="M4774" s="4"/>
      <c r="N4774" s="4">
        <v>7</v>
      </c>
      <c r="O4774" s="4">
        <v>0</v>
      </c>
      <c r="P4774" s="4">
        <v>0</v>
      </c>
      <c r="Q4774" s="4">
        <v>7</v>
      </c>
      <c r="R4774" s="4" t="s">
        <v>461</v>
      </c>
      <c r="S4774" s="4" t="s">
        <v>461</v>
      </c>
      <c r="T4774" s="4" t="s">
        <v>7863</v>
      </c>
      <c r="U4774" s="4"/>
      <c r="V4774" s="4"/>
      <c r="W4774" s="4"/>
      <c r="X4774" s="4"/>
      <c r="Y4774" s="4"/>
      <c r="Z4774" s="4"/>
      <c r="AA4774" s="4"/>
      <c r="AB4774" s="4" t="s">
        <v>3361</v>
      </c>
      <c r="AC4774" s="4" t="s">
        <v>3362</v>
      </c>
      <c r="AD4774" s="9" t="str">
        <f t="shared" si="376"/>
        <v>https://www.gbif.org/species/search?q=Rapanea&amp;highertaxon_key=6&amp;status=ACCEPTED</v>
      </c>
      <c r="AE4774" s="4" t="s">
        <v>3363</v>
      </c>
      <c r="AF4774" s="9" t="str">
        <f t="shared" si="377"/>
        <v>https://powo.science.kew.org/results?q=Rapanea</v>
      </c>
      <c r="AG4774" s="4" t="s">
        <v>44</v>
      </c>
      <c r="AH4774" s="4" t="s">
        <v>44</v>
      </c>
      <c r="AI4774" s="4" t="s">
        <v>8065</v>
      </c>
      <c r="AJ4774" s="4"/>
      <c r="AK4774" s="4"/>
      <c r="AL4774" s="4"/>
      <c r="AM4774" s="4"/>
      <c r="AN4774" s="4"/>
      <c r="AO4774" s="4"/>
      <c r="AP4774" s="4"/>
      <c r="AQ4774" s="4"/>
      <c r="AR4774" s="4"/>
      <c r="AS4774" s="4"/>
      <c r="AT4774" s="4"/>
      <c r="AU4774" s="4"/>
      <c r="AV4774" s="4"/>
      <c r="AW4774" s="4"/>
      <c r="AX4774" s="4"/>
      <c r="AY4774" s="4"/>
      <c r="AZ4774" s="4"/>
      <c r="BA4774" s="4"/>
      <c r="BB4774" s="4"/>
      <c r="BC4774" s="4"/>
      <c r="BD4774" s="4"/>
      <c r="BE4774" s="4"/>
      <c r="BF4774" s="4"/>
      <c r="BG4774" s="4"/>
      <c r="BH4774" s="4"/>
      <c r="BI4774" s="4"/>
      <c r="BJ4774" s="4"/>
      <c r="BK4774" s="4"/>
      <c r="BL4774" s="4"/>
      <c r="BM4774" s="4"/>
      <c r="BN4774" s="4"/>
      <c r="BO4774" s="4"/>
      <c r="BP4774" s="4"/>
      <c r="BQ4774" s="4"/>
      <c r="BR4774" s="4"/>
      <c r="BS4774" s="4"/>
      <c r="BT4774" s="4"/>
      <c r="BU4774" s="4"/>
      <c r="BV4774" s="4"/>
      <c r="BW4774" s="4"/>
      <c r="BX4774" s="4"/>
      <c r="BY4774" s="4"/>
      <c r="BZ4774" s="4"/>
      <c r="CA4774" s="4"/>
      <c r="CB4774" s="4"/>
      <c r="CC4774" s="4"/>
      <c r="CD4774" s="4"/>
      <c r="CE4774" s="4"/>
      <c r="CF4774" s="4"/>
      <c r="CG4774" s="4"/>
      <c r="CH4774" s="4"/>
      <c r="CI4774" s="4"/>
      <c r="CJ4774" s="4"/>
      <c r="CK4774" s="4"/>
      <c r="CL4774" s="4"/>
      <c r="CM4774" s="4"/>
      <c r="CN4774" s="4"/>
      <c r="CO4774" s="4"/>
      <c r="CP4774" s="4"/>
      <c r="CQ4774" s="4"/>
      <c r="CR4774" s="4"/>
      <c r="CS4774" s="4"/>
      <c r="CT4774" s="4"/>
      <c r="CU4774" s="4"/>
      <c r="CV4774" s="4"/>
      <c r="CW4774" s="4"/>
      <c r="CX4774" s="4"/>
    </row>
    <row r="4775" spans="1:102" s="6" customFormat="1" x14ac:dyDescent="0.3">
      <c r="A4775" s="4" t="s">
        <v>14</v>
      </c>
      <c r="B4775" s="17" t="s">
        <v>4317</v>
      </c>
      <c r="C4775" s="4" t="s">
        <v>1625</v>
      </c>
      <c r="D4775" s="4" t="s">
        <v>3360</v>
      </c>
      <c r="E4775" s="4" t="s">
        <v>3360</v>
      </c>
      <c r="F4775" s="4" t="s">
        <v>3360</v>
      </c>
      <c r="G4775" s="4"/>
      <c r="H4775" s="4" t="s">
        <v>134</v>
      </c>
      <c r="I4775" s="4" t="s">
        <v>135</v>
      </c>
      <c r="J4775" s="4"/>
      <c r="K4775" s="4"/>
      <c r="L4775" s="4"/>
      <c r="M4775" s="4"/>
      <c r="N4775" s="4">
        <v>2</v>
      </c>
      <c r="O4775" s="4">
        <v>0</v>
      </c>
      <c r="P4775" s="4">
        <v>0</v>
      </c>
      <c r="Q4775" s="4">
        <v>2</v>
      </c>
      <c r="R4775" s="4" t="s">
        <v>461</v>
      </c>
      <c r="S4775" s="4" t="s">
        <v>461</v>
      </c>
      <c r="T4775" s="4" t="s">
        <v>7863</v>
      </c>
      <c r="U4775" s="4"/>
      <c r="V4775" s="4"/>
      <c r="W4775" s="4"/>
      <c r="X4775" s="4"/>
      <c r="Y4775" s="4"/>
      <c r="Z4775" s="4"/>
      <c r="AA4775" s="4"/>
      <c r="AB4775" s="4" t="s">
        <v>3361</v>
      </c>
      <c r="AC4775" s="4" t="s">
        <v>3362</v>
      </c>
      <c r="AD4775" s="9" t="str">
        <f t="shared" si="376"/>
        <v>https://www.gbif.org/species/search?q=Rapanea&amp;highertaxon_key=6&amp;status=ACCEPTED</v>
      </c>
      <c r="AE4775" s="4" t="s">
        <v>3363</v>
      </c>
      <c r="AF4775" s="9" t="str">
        <f t="shared" si="377"/>
        <v>https://powo.science.kew.org/results?q=Rapanea</v>
      </c>
      <c r="AG4775" s="4" t="s">
        <v>44</v>
      </c>
      <c r="AH4775" s="4" t="s">
        <v>44</v>
      </c>
      <c r="AI4775" s="4" t="s">
        <v>8065</v>
      </c>
      <c r="AJ4775" s="4"/>
      <c r="AK4775" s="4"/>
      <c r="AL4775" s="4"/>
      <c r="AM4775" s="4"/>
      <c r="AN4775" s="4"/>
      <c r="AO4775" s="4"/>
      <c r="AP4775" s="4"/>
      <c r="AQ4775" s="4"/>
      <c r="AR4775" s="4"/>
      <c r="AS4775" s="4"/>
      <c r="AT4775" s="4"/>
      <c r="AU4775" s="4"/>
      <c r="AV4775" s="4"/>
      <c r="AW4775" s="4"/>
      <c r="AX4775" s="4"/>
      <c r="AY4775" s="4"/>
      <c r="AZ4775" s="4"/>
      <c r="BA4775" s="4"/>
      <c r="BB4775" s="4"/>
      <c r="BC4775" s="4"/>
      <c r="BD4775" s="4"/>
      <c r="BE4775" s="4"/>
      <c r="BF4775" s="4"/>
      <c r="BG4775" s="4"/>
      <c r="BH4775" s="4"/>
      <c r="BI4775" s="4"/>
      <c r="BJ4775" s="4"/>
      <c r="BK4775" s="4"/>
      <c r="BL4775" s="4"/>
      <c r="BM4775" s="4"/>
      <c r="BN4775" s="4"/>
      <c r="BO4775" s="4"/>
      <c r="BP4775" s="4"/>
      <c r="BQ4775" s="4"/>
      <c r="BR4775" s="4"/>
      <c r="BS4775" s="4"/>
      <c r="BT4775" s="4"/>
      <c r="BU4775" s="4"/>
      <c r="BV4775" s="4"/>
      <c r="BW4775" s="4"/>
      <c r="BX4775" s="4"/>
      <c r="BY4775" s="4"/>
      <c r="BZ4775" s="4"/>
      <c r="CA4775" s="4"/>
      <c r="CB4775" s="4"/>
      <c r="CC4775" s="4"/>
      <c r="CD4775" s="4"/>
      <c r="CE4775" s="4"/>
      <c r="CF4775" s="4"/>
      <c r="CG4775" s="4"/>
      <c r="CH4775" s="4"/>
      <c r="CI4775" s="4"/>
      <c r="CJ4775" s="4"/>
      <c r="CK4775" s="4"/>
      <c r="CL4775" s="4"/>
      <c r="CM4775" s="4"/>
      <c r="CN4775" s="4"/>
      <c r="CO4775" s="4"/>
      <c r="CP4775" s="4"/>
      <c r="CQ4775" s="4"/>
      <c r="CR4775" s="4"/>
      <c r="CS4775" s="4"/>
      <c r="CT4775" s="4"/>
      <c r="CU4775" s="4"/>
      <c r="CV4775" s="4"/>
      <c r="CW4775" s="4"/>
      <c r="CX4775" s="4"/>
    </row>
    <row r="4776" spans="1:102" s="6" customFormat="1" x14ac:dyDescent="0.3">
      <c r="A4776" s="5" t="s">
        <v>14</v>
      </c>
      <c r="B4776" s="16" t="s">
        <v>6289</v>
      </c>
      <c r="C4776" s="5" t="s">
        <v>1625</v>
      </c>
      <c r="D4776" s="5" t="s">
        <v>3360</v>
      </c>
      <c r="E4776" s="5" t="s">
        <v>3360</v>
      </c>
      <c r="F4776" s="5" t="s">
        <v>3360</v>
      </c>
      <c r="G4776" s="4"/>
      <c r="H4776" s="4" t="s">
        <v>134</v>
      </c>
      <c r="I4776" s="4" t="s">
        <v>135</v>
      </c>
      <c r="J4776" s="4"/>
      <c r="K4776" s="4"/>
      <c r="L4776" s="4"/>
      <c r="M4776" s="4"/>
      <c r="N4776" s="4">
        <v>1</v>
      </c>
      <c r="O4776" s="4">
        <v>0</v>
      </c>
      <c r="P4776" s="4">
        <v>0</v>
      </c>
      <c r="Q4776" s="4">
        <v>1</v>
      </c>
      <c r="R4776" s="4" t="s">
        <v>461</v>
      </c>
      <c r="S4776" s="4" t="s">
        <v>461</v>
      </c>
      <c r="T4776" s="4" t="s">
        <v>7863</v>
      </c>
      <c r="U4776" s="4"/>
      <c r="V4776" s="4"/>
      <c r="W4776" s="4"/>
      <c r="X4776" s="4"/>
      <c r="Y4776" s="4"/>
      <c r="Z4776" s="4"/>
      <c r="AA4776" s="4"/>
      <c r="AB4776" s="4" t="s">
        <v>3361</v>
      </c>
      <c r="AC4776" s="4" t="s">
        <v>3362</v>
      </c>
      <c r="AD4776" s="9" t="str">
        <f t="shared" si="376"/>
        <v>https://www.gbif.org/species/search?q=Rapanea&amp;highertaxon_key=6&amp;status=ACCEPTED</v>
      </c>
      <c r="AE4776" s="4" t="s">
        <v>3363</v>
      </c>
      <c r="AF4776" s="9" t="str">
        <f t="shared" si="377"/>
        <v>https://powo.science.kew.org/results?q=Rapanea</v>
      </c>
      <c r="AG4776" s="4" t="s">
        <v>44</v>
      </c>
      <c r="AH4776" s="4" t="s">
        <v>44</v>
      </c>
      <c r="AI4776" s="4" t="s">
        <v>8065</v>
      </c>
      <c r="AJ4776" s="4"/>
      <c r="AK4776" s="4"/>
      <c r="AL4776" s="4"/>
      <c r="AM4776" s="4"/>
      <c r="AN4776" s="4"/>
      <c r="AO4776" s="4"/>
      <c r="AP4776" s="4"/>
      <c r="AQ4776" s="4"/>
      <c r="AR4776" s="4"/>
      <c r="AS4776" s="4"/>
      <c r="AT4776" s="4"/>
      <c r="AU4776" s="4"/>
      <c r="AV4776" s="4"/>
      <c r="AW4776" s="4"/>
      <c r="AX4776" s="4"/>
      <c r="AY4776" s="4"/>
      <c r="AZ4776" s="4"/>
      <c r="BA4776" s="4"/>
      <c r="BB4776" s="4"/>
      <c r="BC4776" s="4"/>
      <c r="BD4776" s="4"/>
      <c r="BE4776" s="4"/>
      <c r="BF4776" s="4"/>
      <c r="BG4776" s="4"/>
      <c r="BH4776" s="4"/>
      <c r="BI4776" s="4"/>
      <c r="BJ4776" s="4"/>
      <c r="BK4776" s="4"/>
      <c r="BL4776" s="4"/>
      <c r="BM4776" s="4"/>
      <c r="BN4776" s="4"/>
      <c r="BO4776" s="4"/>
      <c r="BP4776" s="4"/>
      <c r="BQ4776" s="4"/>
      <c r="BR4776" s="4"/>
      <c r="BS4776" s="4"/>
      <c r="BT4776" s="4"/>
      <c r="BU4776" s="4"/>
      <c r="BV4776" s="4"/>
      <c r="BW4776" s="4"/>
      <c r="BX4776" s="4"/>
      <c r="BY4776" s="4"/>
      <c r="BZ4776" s="4"/>
      <c r="CA4776" s="4"/>
      <c r="CB4776" s="4"/>
      <c r="CC4776" s="4"/>
      <c r="CD4776" s="4"/>
      <c r="CE4776" s="4"/>
      <c r="CF4776" s="4"/>
      <c r="CG4776" s="4"/>
      <c r="CH4776" s="4"/>
      <c r="CI4776" s="4"/>
      <c r="CJ4776" s="4"/>
      <c r="CK4776" s="4"/>
      <c r="CL4776" s="4"/>
      <c r="CM4776" s="4"/>
      <c r="CN4776" s="4"/>
      <c r="CO4776" s="5"/>
      <c r="CP4776" s="5"/>
      <c r="CQ4776" s="5"/>
      <c r="CR4776" s="5"/>
      <c r="CS4776" s="5"/>
      <c r="CT4776" s="5"/>
      <c r="CU4776" s="5"/>
      <c r="CV4776" s="5"/>
      <c r="CW4776" s="5"/>
      <c r="CX4776" s="5"/>
    </row>
    <row r="4777" spans="1:102" s="6" customFormat="1" x14ac:dyDescent="0.3">
      <c r="A4777" s="4" t="s">
        <v>14</v>
      </c>
      <c r="B4777" s="17" t="s">
        <v>3364</v>
      </c>
      <c r="C4777" s="4" t="s">
        <v>580</v>
      </c>
      <c r="D4777" s="4" t="s">
        <v>3364</v>
      </c>
      <c r="E4777" s="4" t="s">
        <v>3364</v>
      </c>
      <c r="F4777" s="4" t="s">
        <v>3364</v>
      </c>
      <c r="G4777" s="4"/>
      <c r="H4777" s="4" t="s">
        <v>7037</v>
      </c>
      <c r="I4777" s="4"/>
      <c r="J4777" s="4"/>
      <c r="K4777" s="4"/>
      <c r="L4777" s="4"/>
      <c r="M4777" s="4"/>
      <c r="N4777" s="4">
        <v>1</v>
      </c>
      <c r="O4777" s="4">
        <v>0</v>
      </c>
      <c r="P4777" s="4">
        <v>0</v>
      </c>
      <c r="Q4777" s="4">
        <v>1</v>
      </c>
      <c r="R4777" s="4" t="s">
        <v>142</v>
      </c>
      <c r="S4777" s="4" t="s">
        <v>142</v>
      </c>
      <c r="T4777" s="4" t="s">
        <v>7863</v>
      </c>
      <c r="U4777" s="4" t="s">
        <v>7807</v>
      </c>
      <c r="V4777" s="4"/>
      <c r="W4777" s="4"/>
      <c r="X4777" s="4"/>
      <c r="Y4777" s="4"/>
      <c r="Z4777" s="4"/>
      <c r="AA4777" s="4"/>
      <c r="AB4777" s="4"/>
      <c r="AC4777" s="4" t="s">
        <v>3365</v>
      </c>
      <c r="AD4777" s="9" t="str">
        <f t="shared" si="376"/>
        <v>https://www.gbif.org/species/search?q=Raphia&amp;highertaxon_key=6&amp;status=ACCEPTED</v>
      </c>
      <c r="AE4777" s="4" t="s">
        <v>3366</v>
      </c>
      <c r="AF4777" s="9" t="str">
        <f t="shared" si="377"/>
        <v>https://powo.science.kew.org/results?q=Raphia</v>
      </c>
      <c r="AG4777" s="4" t="s">
        <v>1142</v>
      </c>
      <c r="AH4777" s="4" t="s">
        <v>21</v>
      </c>
      <c r="AI4777" s="4" t="s">
        <v>8092</v>
      </c>
      <c r="AJ4777" s="4"/>
      <c r="AK4777" s="4"/>
      <c r="AL4777" s="4"/>
      <c r="AM4777" s="4"/>
      <c r="AN4777" s="4"/>
      <c r="AO4777" s="4"/>
      <c r="AP4777" s="4"/>
      <c r="AQ4777" s="4"/>
      <c r="AR4777" s="4"/>
      <c r="AS4777" s="4"/>
      <c r="AT4777" s="4"/>
      <c r="AU4777" s="4"/>
      <c r="AV4777" s="4"/>
      <c r="AW4777" s="4"/>
      <c r="AX4777" s="4"/>
      <c r="AY4777" s="4"/>
      <c r="AZ4777" s="4"/>
      <c r="BA4777" s="4"/>
      <c r="BB4777" s="4"/>
      <c r="BC4777" s="4"/>
      <c r="BD4777" s="4"/>
      <c r="BE4777" s="4"/>
      <c r="BF4777" s="4"/>
      <c r="BG4777" s="4"/>
      <c r="BH4777" s="4"/>
      <c r="BI4777" s="4"/>
      <c r="BJ4777" s="4"/>
      <c r="BK4777" s="4"/>
      <c r="BL4777" s="4"/>
      <c r="BM4777" s="4"/>
      <c r="BN4777" s="4"/>
      <c r="BO4777" s="4"/>
      <c r="BP4777" s="4"/>
      <c r="BQ4777" s="4"/>
      <c r="BR4777" s="4"/>
      <c r="BS4777" s="4"/>
      <c r="BT4777" s="4"/>
      <c r="BU4777" s="4"/>
      <c r="BV4777" s="4"/>
      <c r="BW4777" s="4"/>
      <c r="BX4777" s="4"/>
      <c r="BY4777" s="4"/>
      <c r="BZ4777" s="4"/>
      <c r="CA4777" s="4"/>
      <c r="CB4777" s="4"/>
      <c r="CC4777" s="4"/>
      <c r="CD4777" s="4"/>
      <c r="CE4777" s="4"/>
      <c r="CF4777" s="4"/>
      <c r="CG4777" s="4"/>
      <c r="CH4777" s="4"/>
      <c r="CI4777" s="4"/>
      <c r="CJ4777" s="4"/>
      <c r="CK4777" s="4"/>
      <c r="CL4777" s="4"/>
      <c r="CM4777" s="4"/>
      <c r="CN4777" s="4"/>
      <c r="CO4777" s="4"/>
      <c r="CP4777" s="4"/>
      <c r="CQ4777" s="4"/>
      <c r="CR4777" s="4"/>
      <c r="CS4777" s="4"/>
      <c r="CT4777" s="4"/>
      <c r="CU4777" s="4"/>
      <c r="CV4777" s="4"/>
      <c r="CW4777" s="4"/>
      <c r="CX4777" s="4"/>
    </row>
    <row r="4778" spans="1:102" s="6" customFormat="1" x14ac:dyDescent="0.3">
      <c r="A4778" s="6" t="s">
        <v>14</v>
      </c>
      <c r="B4778" s="15" t="s">
        <v>4261</v>
      </c>
      <c r="C4778" s="6" t="s">
        <v>148</v>
      </c>
      <c r="D4778" s="6" t="s">
        <v>4261</v>
      </c>
      <c r="G4778" s="4"/>
      <c r="H4778" s="4"/>
      <c r="I4778" s="4"/>
      <c r="J4778" s="4"/>
      <c r="K4778" s="4"/>
      <c r="L4778" s="4"/>
      <c r="M4778" s="4"/>
      <c r="N4778" s="4">
        <v>0</v>
      </c>
      <c r="O4778" s="4">
        <v>1</v>
      </c>
      <c r="P4778" s="4">
        <v>0</v>
      </c>
      <c r="Q4778" s="4">
        <v>1</v>
      </c>
      <c r="R4778" s="4"/>
      <c r="S4778" s="4"/>
      <c r="T4778" s="4"/>
      <c r="U4778" s="4"/>
      <c r="V4778" s="4"/>
      <c r="W4778" s="4"/>
      <c r="X4778" s="4"/>
      <c r="Y4778" s="4"/>
      <c r="Z4778" s="4"/>
      <c r="AA4778" s="4"/>
      <c r="AB4778" s="4"/>
      <c r="AC4778" s="4"/>
      <c r="AD4778" s="9"/>
      <c r="AE4778" s="4"/>
      <c r="AF4778" s="9"/>
      <c r="AG4778" s="4"/>
      <c r="AH4778" s="4"/>
      <c r="AI4778" s="4"/>
      <c r="AJ4778" s="4"/>
      <c r="AK4778" s="4"/>
      <c r="AL4778" s="4"/>
      <c r="AM4778" s="4"/>
      <c r="AN4778" s="4"/>
      <c r="AO4778" s="4"/>
      <c r="AP4778" s="4"/>
      <c r="AQ4778" s="4"/>
      <c r="AR4778" s="4"/>
      <c r="AS4778" s="4"/>
      <c r="AT4778" s="4"/>
      <c r="AU4778" s="4"/>
      <c r="AV4778" s="4"/>
      <c r="AW4778" s="4"/>
      <c r="AX4778" s="4"/>
      <c r="AY4778" s="4"/>
      <c r="AZ4778" s="4"/>
      <c r="BA4778" s="4"/>
      <c r="BB4778" s="4"/>
      <c r="BC4778" s="4"/>
      <c r="BD4778" s="4"/>
      <c r="BE4778" s="4"/>
      <c r="BF4778" s="4"/>
      <c r="BG4778" s="4"/>
      <c r="BH4778" s="4"/>
      <c r="BI4778" s="4"/>
      <c r="BJ4778" s="4"/>
      <c r="BK4778" s="4"/>
      <c r="BL4778" s="4"/>
      <c r="BM4778" s="4"/>
      <c r="BN4778" s="4"/>
      <c r="BO4778" s="4"/>
      <c r="BP4778" s="4"/>
      <c r="BQ4778" s="4"/>
      <c r="BR4778" s="4"/>
      <c r="BS4778" s="4"/>
      <c r="BT4778" s="4"/>
      <c r="BU4778" s="4"/>
      <c r="BV4778" s="4"/>
      <c r="BW4778" s="4"/>
      <c r="BX4778" s="4"/>
      <c r="BY4778" s="4"/>
      <c r="BZ4778" s="4"/>
      <c r="CA4778" s="4"/>
      <c r="CB4778" s="4"/>
      <c r="CC4778" s="4"/>
      <c r="CD4778" s="4"/>
      <c r="CE4778" s="4"/>
      <c r="CF4778" s="4"/>
      <c r="CG4778" s="4"/>
      <c r="CH4778" s="4"/>
      <c r="CI4778" s="4"/>
      <c r="CJ4778" s="4"/>
      <c r="CK4778" s="4"/>
      <c r="CL4778" s="4"/>
      <c r="CM4778" s="4"/>
      <c r="CN4778" s="4"/>
    </row>
    <row r="4779" spans="1:102" s="6" customFormat="1" x14ac:dyDescent="0.3">
      <c r="A4779" s="6" t="s">
        <v>14</v>
      </c>
      <c r="B4779" s="15" t="s">
        <v>6290</v>
      </c>
      <c r="C4779" s="6" t="s">
        <v>2661</v>
      </c>
      <c r="D4779" s="6" t="s">
        <v>6290</v>
      </c>
      <c r="G4779" s="4"/>
      <c r="H4779" s="4"/>
      <c r="I4779" s="4"/>
      <c r="J4779" s="4"/>
      <c r="K4779" s="4"/>
      <c r="L4779" s="4"/>
      <c r="M4779" s="4"/>
      <c r="N4779" s="4">
        <v>1</v>
      </c>
      <c r="O4779" s="4">
        <v>0</v>
      </c>
      <c r="P4779" s="4">
        <v>0</v>
      </c>
      <c r="Q4779" s="4">
        <v>1</v>
      </c>
      <c r="R4779" s="4"/>
      <c r="S4779" s="4"/>
      <c r="T4779" s="4"/>
      <c r="U4779" s="4"/>
      <c r="V4779" s="4"/>
      <c r="W4779" s="4"/>
      <c r="X4779" s="4"/>
      <c r="Y4779" s="4"/>
      <c r="Z4779" s="4"/>
      <c r="AA4779" s="4"/>
      <c r="AB4779" s="4"/>
      <c r="AC4779" s="4"/>
      <c r="AD4779" s="9"/>
      <c r="AE4779" s="4"/>
      <c r="AF4779" s="9"/>
      <c r="AG4779" s="4"/>
      <c r="AH4779" s="4"/>
      <c r="AI4779" s="4"/>
      <c r="AJ4779" s="4"/>
      <c r="AK4779" s="4"/>
      <c r="AL4779" s="4"/>
      <c r="AM4779" s="4"/>
      <c r="AN4779" s="4"/>
      <c r="AO4779" s="4"/>
      <c r="AP4779" s="4"/>
      <c r="AQ4779" s="4"/>
      <c r="AR4779" s="4"/>
      <c r="AS4779" s="4"/>
      <c r="AT4779" s="4"/>
      <c r="AU4779" s="4"/>
      <c r="AV4779" s="4"/>
      <c r="AW4779" s="4"/>
      <c r="AX4779" s="4"/>
      <c r="AY4779" s="4"/>
      <c r="AZ4779" s="4"/>
      <c r="BA4779" s="4"/>
      <c r="BB4779" s="4"/>
      <c r="BC4779" s="4"/>
      <c r="BD4779" s="4"/>
      <c r="BE4779" s="4"/>
      <c r="BF4779" s="4"/>
      <c r="BG4779" s="4"/>
      <c r="BH4779" s="4"/>
      <c r="BI4779" s="4"/>
      <c r="BJ4779" s="4"/>
      <c r="BK4779" s="4"/>
      <c r="BL4779" s="4"/>
      <c r="BM4779" s="4"/>
      <c r="BN4779" s="4"/>
      <c r="BO4779" s="4"/>
      <c r="BP4779" s="4"/>
      <c r="BQ4779" s="4"/>
      <c r="BR4779" s="4"/>
      <c r="BS4779" s="4"/>
      <c r="BT4779" s="4"/>
      <c r="BU4779" s="4"/>
      <c r="BV4779" s="4"/>
      <c r="BW4779" s="4"/>
      <c r="BX4779" s="4"/>
      <c r="BY4779" s="4"/>
      <c r="BZ4779" s="4"/>
      <c r="CA4779" s="4"/>
      <c r="CB4779" s="4"/>
      <c r="CC4779" s="4"/>
      <c r="CD4779" s="4"/>
      <c r="CE4779" s="4"/>
      <c r="CF4779" s="4"/>
      <c r="CG4779" s="4"/>
      <c r="CH4779" s="4"/>
      <c r="CI4779" s="4"/>
      <c r="CJ4779" s="4"/>
      <c r="CK4779" s="4"/>
      <c r="CL4779" s="4"/>
      <c r="CM4779" s="4"/>
      <c r="CN4779" s="4"/>
    </row>
    <row r="4780" spans="1:102" s="6" customFormat="1" x14ac:dyDescent="0.3">
      <c r="A4780" s="4" t="s">
        <v>14</v>
      </c>
      <c r="B4780" s="17" t="s">
        <v>2075</v>
      </c>
      <c r="C4780" s="4" t="s">
        <v>2074</v>
      </c>
      <c r="D4780" s="4" t="s">
        <v>2075</v>
      </c>
      <c r="E4780" s="4" t="s">
        <v>2072</v>
      </c>
      <c r="F4780" s="4" t="s">
        <v>2072</v>
      </c>
      <c r="G4780" s="4"/>
      <c r="H4780" s="4"/>
      <c r="I4780" s="4"/>
      <c r="J4780" s="4"/>
      <c r="K4780" s="4"/>
      <c r="L4780" s="4" t="s">
        <v>447</v>
      </c>
      <c r="M4780" s="4"/>
      <c r="N4780" s="4">
        <v>1</v>
      </c>
      <c r="O4780" s="4">
        <v>0</v>
      </c>
      <c r="P4780" s="4">
        <v>0</v>
      </c>
      <c r="Q4780" s="4">
        <v>1</v>
      </c>
      <c r="R4780" s="4" t="s">
        <v>28</v>
      </c>
      <c r="S4780" s="4" t="s">
        <v>29</v>
      </c>
      <c r="T4780" s="4" t="s">
        <v>7779</v>
      </c>
      <c r="U4780" s="4"/>
      <c r="V4780" s="4"/>
      <c r="W4780" s="4"/>
      <c r="X4780" s="4"/>
      <c r="Y4780" s="4"/>
      <c r="Z4780" s="4"/>
      <c r="AA4780" s="4"/>
      <c r="AB4780" s="4"/>
      <c r="AC4780" s="4"/>
      <c r="AD4780" s="9"/>
      <c r="AE4780" s="4"/>
      <c r="AF4780" s="9"/>
      <c r="AG4780" s="4" t="s">
        <v>2072</v>
      </c>
      <c r="AH4780" s="4" t="s">
        <v>2072</v>
      </c>
      <c r="AI4780" s="4" t="s">
        <v>8030</v>
      </c>
      <c r="AJ4780" s="4"/>
      <c r="AK4780" s="4"/>
      <c r="AL4780" s="4"/>
      <c r="AM4780" s="4"/>
      <c r="AN4780" s="4"/>
      <c r="AO4780" s="4"/>
      <c r="AP4780" s="4"/>
      <c r="AQ4780" s="4"/>
      <c r="AR4780" s="4"/>
      <c r="AS4780" s="4"/>
      <c r="AT4780" s="4"/>
      <c r="AU4780" s="4"/>
      <c r="AV4780" s="4"/>
      <c r="AW4780" s="4"/>
      <c r="AX4780" s="4"/>
      <c r="AY4780" s="4"/>
      <c r="AZ4780" s="4"/>
      <c r="BA4780" s="4"/>
      <c r="BB4780" s="4"/>
      <c r="BC4780" s="4"/>
      <c r="BD4780" s="4"/>
      <c r="BE4780" s="4"/>
      <c r="BF4780" s="4"/>
      <c r="BG4780" s="4"/>
      <c r="BH4780" s="4"/>
      <c r="BI4780" s="4"/>
      <c r="BJ4780" s="4"/>
      <c r="BK4780" s="4"/>
      <c r="BL4780" s="4"/>
      <c r="BM4780" s="4"/>
      <c r="BN4780" s="4"/>
      <c r="BO4780" s="4"/>
      <c r="BP4780" s="4"/>
      <c r="BQ4780" s="4"/>
      <c r="BR4780" s="4"/>
      <c r="BS4780" s="4"/>
      <c r="BT4780" s="4"/>
      <c r="BU4780" s="4"/>
      <c r="BV4780" s="4"/>
      <c r="BW4780" s="4"/>
      <c r="BX4780" s="4"/>
      <c r="BY4780" s="4"/>
      <c r="BZ4780" s="4"/>
      <c r="CA4780" s="4"/>
      <c r="CB4780" s="4"/>
      <c r="CC4780" s="4"/>
      <c r="CD4780" s="4"/>
      <c r="CE4780" s="4"/>
      <c r="CF4780" s="4"/>
      <c r="CG4780" s="4"/>
      <c r="CH4780" s="4"/>
      <c r="CI4780" s="4"/>
      <c r="CJ4780" s="4"/>
      <c r="CK4780" s="4"/>
      <c r="CL4780" s="4"/>
      <c r="CM4780" s="4"/>
      <c r="CN4780" s="4"/>
      <c r="CO4780" s="4"/>
      <c r="CP4780" s="4"/>
      <c r="CQ4780" s="4"/>
      <c r="CR4780" s="4"/>
      <c r="CS4780" s="4"/>
      <c r="CT4780" s="4"/>
      <c r="CU4780" s="4"/>
      <c r="CV4780" s="4"/>
      <c r="CW4780" s="4"/>
      <c r="CX4780" s="4"/>
    </row>
    <row r="4781" spans="1:102" s="6" customFormat="1" x14ac:dyDescent="0.3">
      <c r="A4781" s="5" t="s">
        <v>14</v>
      </c>
      <c r="B4781" s="16" t="s">
        <v>6291</v>
      </c>
      <c r="C4781" s="5" t="s">
        <v>1248</v>
      </c>
      <c r="D4781" s="5" t="s">
        <v>1248</v>
      </c>
      <c r="E4781" s="5" t="s">
        <v>1248</v>
      </c>
      <c r="F4781" s="5" t="s">
        <v>3334</v>
      </c>
      <c r="G4781" s="4"/>
      <c r="H4781" s="4"/>
      <c r="I4781" s="4"/>
      <c r="J4781" s="4"/>
      <c r="K4781" s="4"/>
      <c r="L4781" s="4"/>
      <c r="M4781" s="4"/>
      <c r="N4781" s="4">
        <v>0</v>
      </c>
      <c r="O4781" s="4">
        <v>2</v>
      </c>
      <c r="P4781" s="4">
        <v>0</v>
      </c>
      <c r="Q4781" s="4">
        <v>2</v>
      </c>
      <c r="R4781" s="4" t="s">
        <v>28</v>
      </c>
      <c r="S4781" s="4" t="s">
        <v>29</v>
      </c>
      <c r="T4781" s="4" t="s">
        <v>7848</v>
      </c>
      <c r="U4781" s="4"/>
      <c r="V4781" s="4"/>
      <c r="W4781" s="4"/>
      <c r="X4781" s="4"/>
      <c r="Y4781" s="4"/>
      <c r="Z4781" s="4"/>
      <c r="AA4781" s="4"/>
      <c r="AB4781" s="4"/>
      <c r="AC4781" s="4" t="s">
        <v>3335</v>
      </c>
      <c r="AD4781" s="9" t="str">
        <f t="shared" ref="AD4781:AD4787" si="378">HYPERLINK("https://www.gbif.org/species/search?q=" &amp; E4781 &amp; "&amp;highertaxon_key=6&amp;status=ACCEPTED")</f>
        <v>https://www.gbif.org/species/search?q=Ranunculaceae&amp;highertaxon_key=6&amp;status=ACCEPTED</v>
      </c>
      <c r="AE4781" s="4"/>
      <c r="AF4781" s="9" t="str">
        <f t="shared" ref="AF4781:AF4787" si="379">HYPERLINK("https://powo.science.kew.org/results?q=" &amp; E4781)</f>
        <v>https://powo.science.kew.org/results?q=Ranunculaceae</v>
      </c>
      <c r="AG4781" s="4" t="s">
        <v>1432</v>
      </c>
      <c r="AH4781" s="4" t="s">
        <v>99</v>
      </c>
      <c r="AI4781" s="4" t="s">
        <v>7079</v>
      </c>
      <c r="AJ4781" s="4"/>
      <c r="AK4781" s="4"/>
      <c r="AL4781" s="4"/>
      <c r="AM4781" s="4"/>
      <c r="AN4781" s="4"/>
      <c r="AO4781" s="4"/>
      <c r="AP4781" s="4"/>
      <c r="AQ4781" s="4"/>
      <c r="AR4781" s="4"/>
      <c r="AS4781" s="4"/>
      <c r="AT4781" s="4"/>
      <c r="AU4781" s="4"/>
      <c r="AV4781" s="4"/>
      <c r="AW4781" s="4"/>
      <c r="AX4781" s="4"/>
      <c r="AY4781" s="4"/>
      <c r="AZ4781" s="4"/>
      <c r="BA4781" s="4"/>
      <c r="BB4781" s="4"/>
      <c r="BC4781" s="4"/>
      <c r="BD4781" s="4"/>
      <c r="BE4781" s="4"/>
      <c r="BF4781" s="4"/>
      <c r="BG4781" s="4"/>
      <c r="BH4781" s="4"/>
      <c r="BI4781" s="4"/>
      <c r="BJ4781" s="4"/>
      <c r="BK4781" s="4"/>
      <c r="BL4781" s="4"/>
      <c r="BM4781" s="4"/>
      <c r="BN4781" s="4"/>
      <c r="BO4781" s="4"/>
      <c r="BP4781" s="4"/>
      <c r="BQ4781" s="4"/>
      <c r="BR4781" s="4"/>
      <c r="BS4781" s="4"/>
      <c r="BT4781" s="4"/>
      <c r="BU4781" s="4"/>
      <c r="BV4781" s="4"/>
      <c r="BW4781" s="4"/>
      <c r="BX4781" s="4"/>
      <c r="BY4781" s="4"/>
      <c r="BZ4781" s="4"/>
      <c r="CA4781" s="4"/>
      <c r="CB4781" s="4"/>
      <c r="CC4781" s="4"/>
      <c r="CD4781" s="4"/>
      <c r="CE4781" s="4"/>
      <c r="CF4781" s="4"/>
      <c r="CG4781" s="4"/>
      <c r="CH4781" s="4"/>
      <c r="CI4781" s="4"/>
      <c r="CJ4781" s="4"/>
      <c r="CK4781" s="4"/>
      <c r="CL4781" s="4"/>
      <c r="CM4781" s="4"/>
      <c r="CN4781" s="4"/>
      <c r="CO4781" s="5"/>
      <c r="CP4781" s="5"/>
      <c r="CQ4781" s="5"/>
      <c r="CR4781" s="5"/>
      <c r="CS4781" s="5"/>
      <c r="CT4781" s="5"/>
      <c r="CU4781" s="5"/>
      <c r="CV4781" s="5"/>
      <c r="CW4781" s="5"/>
      <c r="CX4781" s="5"/>
    </row>
    <row r="4782" spans="1:102" s="6" customFormat="1" x14ac:dyDescent="0.3">
      <c r="A4782" s="4" t="s">
        <v>14</v>
      </c>
      <c r="B4782" s="17" t="s">
        <v>3371</v>
      </c>
      <c r="C4782" s="4" t="s">
        <v>1051</v>
      </c>
      <c r="D4782" s="4" t="s">
        <v>3371</v>
      </c>
      <c r="E4782" s="4" t="s">
        <v>1051</v>
      </c>
      <c r="F4782" s="4" t="s">
        <v>3368</v>
      </c>
      <c r="G4782" s="4"/>
      <c r="H4782" s="4"/>
      <c r="I4782" s="4"/>
      <c r="J4782" s="4"/>
      <c r="K4782" s="4"/>
      <c r="L4782" s="4"/>
      <c r="M4782" s="4"/>
      <c r="N4782" s="4">
        <v>11</v>
      </c>
      <c r="O4782" s="4">
        <v>0</v>
      </c>
      <c r="P4782" s="4">
        <v>0</v>
      </c>
      <c r="Q4782" s="4">
        <v>11</v>
      </c>
      <c r="R4782" s="4" t="s">
        <v>3369</v>
      </c>
      <c r="S4782" s="4" t="s">
        <v>3369</v>
      </c>
      <c r="T4782" s="4" t="s">
        <v>7079</v>
      </c>
      <c r="U4782" s="4"/>
      <c r="V4782" s="4"/>
      <c r="W4782" s="4"/>
      <c r="X4782" s="4"/>
      <c r="Y4782" s="4"/>
      <c r="Z4782" s="4"/>
      <c r="AA4782" s="4"/>
      <c r="AB4782" s="4"/>
      <c r="AC4782" s="4" t="s">
        <v>3370</v>
      </c>
      <c r="AD4782" s="9" t="str">
        <f t="shared" si="378"/>
        <v>https://www.gbif.org/species/search?q=Resedaceae&amp;highertaxon_key=6&amp;status=ACCEPTED</v>
      </c>
      <c r="AE4782" s="4"/>
      <c r="AF4782" s="9" t="str">
        <f t="shared" si="379"/>
        <v>https://powo.science.kew.org/results?q=Resedaceae</v>
      </c>
      <c r="AG4782" s="4" t="s">
        <v>99</v>
      </c>
      <c r="AH4782" s="4" t="s">
        <v>99</v>
      </c>
      <c r="AI4782" s="4" t="s">
        <v>7946</v>
      </c>
      <c r="AJ4782" s="4" t="s">
        <v>7079</v>
      </c>
      <c r="AK4782" s="4"/>
      <c r="AL4782" s="4"/>
      <c r="AM4782" s="4"/>
      <c r="AN4782" s="4"/>
      <c r="AO4782" s="4"/>
      <c r="AP4782" s="4"/>
      <c r="AQ4782" s="4"/>
      <c r="AR4782" s="4"/>
      <c r="AS4782" s="4"/>
      <c r="AT4782" s="4"/>
      <c r="AU4782" s="4"/>
      <c r="AV4782" s="4"/>
      <c r="AW4782" s="4"/>
      <c r="AX4782" s="4"/>
      <c r="AY4782" s="4"/>
      <c r="AZ4782" s="4"/>
      <c r="BA4782" s="4"/>
      <c r="BB4782" s="4"/>
      <c r="BC4782" s="4"/>
      <c r="BD4782" s="4"/>
      <c r="BE4782" s="4"/>
      <c r="BF4782" s="4"/>
      <c r="BG4782" s="4"/>
      <c r="BH4782" s="4"/>
      <c r="BI4782" s="4"/>
      <c r="BJ4782" s="4"/>
      <c r="BK4782" s="4"/>
      <c r="BL4782" s="4"/>
      <c r="BM4782" s="4"/>
      <c r="BN4782" s="4"/>
      <c r="BO4782" s="4"/>
      <c r="BP4782" s="4"/>
      <c r="BQ4782" s="4"/>
      <c r="BR4782" s="4"/>
      <c r="BS4782" s="4"/>
      <c r="BT4782" s="4"/>
      <c r="BU4782" s="4"/>
      <c r="BV4782" s="4"/>
      <c r="BW4782" s="4"/>
      <c r="BX4782" s="4"/>
      <c r="BY4782" s="4"/>
      <c r="BZ4782" s="4"/>
      <c r="CA4782" s="4"/>
      <c r="CB4782" s="4"/>
      <c r="CC4782" s="4"/>
      <c r="CD4782" s="4"/>
      <c r="CE4782" s="4"/>
      <c r="CF4782" s="4"/>
      <c r="CG4782" s="4"/>
      <c r="CH4782" s="4"/>
      <c r="CI4782" s="4"/>
      <c r="CJ4782" s="4"/>
      <c r="CK4782" s="4"/>
      <c r="CL4782" s="4"/>
      <c r="CM4782" s="4"/>
      <c r="CN4782" s="4"/>
      <c r="CO4782" s="4"/>
      <c r="CP4782" s="4"/>
      <c r="CQ4782" s="4"/>
      <c r="CR4782" s="4"/>
      <c r="CS4782" s="4"/>
      <c r="CT4782" s="4"/>
      <c r="CU4782" s="4"/>
      <c r="CV4782" s="4"/>
      <c r="CW4782" s="4"/>
      <c r="CX4782" s="4"/>
    </row>
    <row r="4783" spans="1:102" s="33" customFormat="1" x14ac:dyDescent="0.3">
      <c r="A4783" s="6" t="s">
        <v>14</v>
      </c>
      <c r="B4783" s="15" t="s">
        <v>9200</v>
      </c>
      <c r="C4783" s="6" t="s">
        <v>1051</v>
      </c>
      <c r="D4783" s="6" t="s">
        <v>3371</v>
      </c>
      <c r="E4783" s="6" t="s">
        <v>1051</v>
      </c>
      <c r="F4783" s="6" t="s">
        <v>3368</v>
      </c>
      <c r="G4783" s="4"/>
      <c r="H4783" s="4"/>
      <c r="I4783" s="4"/>
      <c r="J4783" s="4"/>
      <c r="K4783" s="4"/>
      <c r="L4783" s="4"/>
      <c r="M4783" s="4"/>
      <c r="N4783" s="4">
        <v>1</v>
      </c>
      <c r="O4783" s="4">
        <v>0</v>
      </c>
      <c r="P4783" s="4">
        <v>0</v>
      </c>
      <c r="Q4783" s="4">
        <v>1</v>
      </c>
      <c r="R4783" s="4" t="s">
        <v>3369</v>
      </c>
      <c r="S4783" s="4" t="s">
        <v>3369</v>
      </c>
      <c r="T4783" s="4" t="s">
        <v>7079</v>
      </c>
      <c r="U4783" s="4"/>
      <c r="V4783" s="4"/>
      <c r="W4783" s="4"/>
      <c r="X4783" s="4"/>
      <c r="Y4783" s="4"/>
      <c r="Z4783" s="4"/>
      <c r="AA4783" s="4"/>
      <c r="AB4783" s="4"/>
      <c r="AC4783" s="4" t="s">
        <v>3370</v>
      </c>
      <c r="AD4783" s="9" t="str">
        <f t="shared" si="378"/>
        <v>https://www.gbif.org/species/search?q=Resedaceae&amp;highertaxon_key=6&amp;status=ACCEPTED</v>
      </c>
      <c r="AE4783" s="4"/>
      <c r="AF4783" s="9" t="str">
        <f t="shared" si="379"/>
        <v>https://powo.science.kew.org/results?q=Resedaceae</v>
      </c>
      <c r="AG4783" s="4" t="s">
        <v>99</v>
      </c>
      <c r="AH4783" s="4" t="s">
        <v>99</v>
      </c>
      <c r="AI4783" s="4" t="s">
        <v>7946</v>
      </c>
      <c r="AJ4783" s="4" t="s">
        <v>7079</v>
      </c>
      <c r="AK4783" s="4"/>
      <c r="AL4783" s="4"/>
      <c r="AM4783" s="4"/>
      <c r="AN4783" s="4"/>
      <c r="AO4783" s="4"/>
      <c r="AP4783" s="4"/>
      <c r="AQ4783" s="4"/>
      <c r="AR4783" s="4"/>
      <c r="AS4783" s="4"/>
      <c r="AT4783" s="4"/>
      <c r="AU4783" s="4"/>
      <c r="AV4783" s="4"/>
      <c r="AW4783" s="4"/>
      <c r="AX4783" s="4"/>
      <c r="AY4783" s="4"/>
      <c r="AZ4783" s="4"/>
      <c r="BA4783" s="4"/>
      <c r="BB4783" s="4"/>
      <c r="BC4783" s="4"/>
      <c r="BD4783" s="4"/>
      <c r="BE4783" s="4"/>
      <c r="BF4783" s="4"/>
      <c r="BG4783" s="4"/>
      <c r="BH4783" s="4"/>
      <c r="BI4783" s="4"/>
      <c r="BJ4783" s="4"/>
      <c r="BK4783" s="4"/>
      <c r="BL4783" s="4"/>
      <c r="BM4783" s="4"/>
      <c r="BN4783" s="4"/>
      <c r="BO4783" s="4"/>
      <c r="BP4783" s="4"/>
      <c r="BQ4783" s="4"/>
      <c r="BR4783" s="4"/>
      <c r="BS4783" s="4"/>
      <c r="BT4783" s="4"/>
      <c r="BU4783" s="4"/>
      <c r="BV4783" s="4"/>
      <c r="BW4783" s="4"/>
      <c r="BX4783" s="4"/>
      <c r="BY4783" s="4"/>
      <c r="BZ4783" s="4"/>
      <c r="CA4783" s="4"/>
      <c r="CB4783" s="4"/>
      <c r="CC4783" s="4"/>
      <c r="CD4783" s="4"/>
      <c r="CE4783" s="4"/>
      <c r="CF4783" s="4"/>
      <c r="CG4783" s="4"/>
      <c r="CH4783" s="4"/>
      <c r="CI4783" s="4"/>
      <c r="CJ4783" s="4"/>
      <c r="CK4783" s="4"/>
      <c r="CL4783" s="4"/>
      <c r="CM4783" s="4"/>
      <c r="CN4783" s="4"/>
      <c r="CO4783" s="6"/>
      <c r="CP4783" s="6"/>
      <c r="CQ4783" s="6"/>
      <c r="CR4783" s="6"/>
      <c r="CS4783" s="6"/>
      <c r="CT4783" s="6"/>
      <c r="CU4783" s="6"/>
      <c r="CV4783" s="6"/>
      <c r="CW4783" s="6"/>
      <c r="CX4783" s="6"/>
    </row>
    <row r="4784" spans="1:102" s="33" customFormat="1" x14ac:dyDescent="0.3">
      <c r="A4784" s="6" t="s">
        <v>14</v>
      </c>
      <c r="B4784" s="15" t="s">
        <v>9201</v>
      </c>
      <c r="C4784" s="6" t="s">
        <v>1051</v>
      </c>
      <c r="D4784" s="6" t="s">
        <v>3371</v>
      </c>
      <c r="E4784" s="6" t="s">
        <v>1051</v>
      </c>
      <c r="F4784" s="6" t="s">
        <v>3368</v>
      </c>
      <c r="G4784" s="4"/>
      <c r="H4784" s="4"/>
      <c r="I4784" s="4"/>
      <c r="J4784" s="4"/>
      <c r="K4784" s="4"/>
      <c r="L4784" s="4"/>
      <c r="M4784" s="4"/>
      <c r="N4784" s="4">
        <v>1</v>
      </c>
      <c r="O4784" s="4">
        <v>0</v>
      </c>
      <c r="P4784" s="4">
        <v>0</v>
      </c>
      <c r="Q4784" s="4">
        <v>1</v>
      </c>
      <c r="R4784" s="4" t="s">
        <v>3369</v>
      </c>
      <c r="S4784" s="4" t="s">
        <v>3369</v>
      </c>
      <c r="T4784" s="4" t="s">
        <v>7079</v>
      </c>
      <c r="U4784" s="4"/>
      <c r="V4784" s="4"/>
      <c r="W4784" s="4"/>
      <c r="X4784" s="4"/>
      <c r="Y4784" s="4"/>
      <c r="Z4784" s="4"/>
      <c r="AA4784" s="4"/>
      <c r="AB4784" s="4"/>
      <c r="AC4784" s="4" t="s">
        <v>3370</v>
      </c>
      <c r="AD4784" s="9" t="str">
        <f t="shared" si="378"/>
        <v>https://www.gbif.org/species/search?q=Resedaceae&amp;highertaxon_key=6&amp;status=ACCEPTED</v>
      </c>
      <c r="AE4784" s="4"/>
      <c r="AF4784" s="9" t="str">
        <f t="shared" si="379"/>
        <v>https://powo.science.kew.org/results?q=Resedaceae</v>
      </c>
      <c r="AG4784" s="4" t="s">
        <v>99</v>
      </c>
      <c r="AH4784" s="4" t="s">
        <v>99</v>
      </c>
      <c r="AI4784" s="4" t="s">
        <v>7946</v>
      </c>
      <c r="AJ4784" s="4" t="s">
        <v>7079</v>
      </c>
      <c r="AK4784" s="4"/>
      <c r="AL4784" s="4"/>
      <c r="AM4784" s="4"/>
      <c r="AN4784" s="4"/>
      <c r="AO4784" s="4"/>
      <c r="AP4784" s="4"/>
      <c r="AQ4784" s="4"/>
      <c r="AR4784" s="4"/>
      <c r="AS4784" s="4"/>
      <c r="AT4784" s="4"/>
      <c r="AU4784" s="4"/>
      <c r="AV4784" s="4"/>
      <c r="AW4784" s="4"/>
      <c r="AX4784" s="4"/>
      <c r="AY4784" s="4"/>
      <c r="AZ4784" s="4"/>
      <c r="BA4784" s="4"/>
      <c r="BB4784" s="4"/>
      <c r="BC4784" s="4"/>
      <c r="BD4784" s="4"/>
      <c r="BE4784" s="4"/>
      <c r="BF4784" s="4"/>
      <c r="BG4784" s="4"/>
      <c r="BH4784" s="4"/>
      <c r="BI4784" s="4"/>
      <c r="BJ4784" s="4"/>
      <c r="BK4784" s="4"/>
      <c r="BL4784" s="4"/>
      <c r="BM4784" s="4"/>
      <c r="BN4784" s="4"/>
      <c r="BO4784" s="4"/>
      <c r="BP4784" s="4"/>
      <c r="BQ4784" s="4"/>
      <c r="BR4784" s="4"/>
      <c r="BS4784" s="4"/>
      <c r="BT4784" s="4"/>
      <c r="BU4784" s="4"/>
      <c r="BV4784" s="4"/>
      <c r="BW4784" s="4"/>
      <c r="BX4784" s="4"/>
      <c r="BY4784" s="4"/>
      <c r="BZ4784" s="4"/>
      <c r="CA4784" s="4"/>
      <c r="CB4784" s="4"/>
      <c r="CC4784" s="4"/>
      <c r="CD4784" s="4"/>
      <c r="CE4784" s="4"/>
      <c r="CF4784" s="4"/>
      <c r="CG4784" s="4"/>
      <c r="CH4784" s="4"/>
      <c r="CI4784" s="4"/>
      <c r="CJ4784" s="4"/>
      <c r="CK4784" s="4"/>
      <c r="CL4784" s="4"/>
      <c r="CM4784" s="4"/>
      <c r="CN4784" s="4"/>
      <c r="CO4784" s="6"/>
      <c r="CP4784" s="6"/>
      <c r="CQ4784" s="6"/>
      <c r="CR4784" s="6"/>
      <c r="CS4784" s="6"/>
      <c r="CT4784" s="6"/>
      <c r="CU4784" s="6"/>
      <c r="CV4784" s="6"/>
      <c r="CW4784" s="6"/>
      <c r="CX4784" s="6"/>
    </row>
    <row r="4785" spans="1:102" s="6" customFormat="1" x14ac:dyDescent="0.3">
      <c r="A4785" s="5" t="s">
        <v>14</v>
      </c>
      <c r="B4785" s="16" t="s">
        <v>6292</v>
      </c>
      <c r="C4785" s="5" t="s">
        <v>1051</v>
      </c>
      <c r="D4785" s="5" t="s">
        <v>3371</v>
      </c>
      <c r="E4785" s="5" t="s">
        <v>1051</v>
      </c>
      <c r="F4785" s="5" t="s">
        <v>3368</v>
      </c>
      <c r="G4785" s="4"/>
      <c r="H4785" s="4"/>
      <c r="I4785" s="4"/>
      <c r="J4785" s="4"/>
      <c r="K4785" s="4"/>
      <c r="L4785" s="4"/>
      <c r="M4785" s="4"/>
      <c r="N4785" s="4">
        <v>2</v>
      </c>
      <c r="O4785" s="4">
        <v>1</v>
      </c>
      <c r="P4785" s="4">
        <v>0</v>
      </c>
      <c r="Q4785" s="4">
        <v>3</v>
      </c>
      <c r="R4785" s="4" t="s">
        <v>3369</v>
      </c>
      <c r="S4785" s="4" t="s">
        <v>3369</v>
      </c>
      <c r="T4785" s="4" t="s">
        <v>7079</v>
      </c>
      <c r="U4785" s="4"/>
      <c r="V4785" s="4"/>
      <c r="W4785" s="4"/>
      <c r="X4785" s="4"/>
      <c r="Y4785" s="4"/>
      <c r="Z4785" s="4"/>
      <c r="AA4785" s="4"/>
      <c r="AB4785" s="4"/>
      <c r="AC4785" s="4" t="s">
        <v>3370</v>
      </c>
      <c r="AD4785" s="9" t="str">
        <f t="shared" si="378"/>
        <v>https://www.gbif.org/species/search?q=Resedaceae&amp;highertaxon_key=6&amp;status=ACCEPTED</v>
      </c>
      <c r="AE4785" s="4"/>
      <c r="AF4785" s="9" t="str">
        <f t="shared" si="379"/>
        <v>https://powo.science.kew.org/results?q=Resedaceae</v>
      </c>
      <c r="AG4785" s="4" t="s">
        <v>99</v>
      </c>
      <c r="AH4785" s="4" t="s">
        <v>99</v>
      </c>
      <c r="AI4785" s="4" t="s">
        <v>7946</v>
      </c>
      <c r="AJ4785" s="4" t="s">
        <v>7079</v>
      </c>
      <c r="AK4785" s="4"/>
      <c r="AL4785" s="4"/>
      <c r="AM4785" s="4"/>
      <c r="AN4785" s="4"/>
      <c r="AO4785" s="4"/>
      <c r="AP4785" s="4"/>
      <c r="AQ4785" s="4"/>
      <c r="AR4785" s="4"/>
      <c r="AS4785" s="4"/>
      <c r="AT4785" s="4"/>
      <c r="AU4785" s="4"/>
      <c r="AV4785" s="4"/>
      <c r="AW4785" s="4"/>
      <c r="AX4785" s="4"/>
      <c r="AY4785" s="4"/>
      <c r="AZ4785" s="4"/>
      <c r="BA4785" s="4"/>
      <c r="BB4785" s="4"/>
      <c r="BC4785" s="4"/>
      <c r="BD4785" s="4"/>
      <c r="BE4785" s="4"/>
      <c r="BF4785" s="4"/>
      <c r="BG4785" s="4"/>
      <c r="BH4785" s="4"/>
      <c r="BI4785" s="4"/>
      <c r="BJ4785" s="4"/>
      <c r="BK4785" s="4"/>
      <c r="BL4785" s="4"/>
      <c r="BM4785" s="4"/>
      <c r="BN4785" s="4"/>
      <c r="BO4785" s="4"/>
      <c r="BP4785" s="4"/>
      <c r="BQ4785" s="4"/>
      <c r="BR4785" s="4"/>
      <c r="BS4785" s="4"/>
      <c r="BT4785" s="4"/>
      <c r="BU4785" s="4"/>
      <c r="BV4785" s="4"/>
      <c r="BW4785" s="4"/>
      <c r="BX4785" s="4"/>
      <c r="BY4785" s="4"/>
      <c r="BZ4785" s="4"/>
      <c r="CA4785" s="4"/>
      <c r="CB4785" s="4"/>
      <c r="CC4785" s="4"/>
      <c r="CD4785" s="4"/>
      <c r="CE4785" s="4"/>
      <c r="CF4785" s="4"/>
      <c r="CG4785" s="4"/>
      <c r="CH4785" s="4"/>
      <c r="CI4785" s="4"/>
      <c r="CJ4785" s="4"/>
      <c r="CK4785" s="4"/>
      <c r="CL4785" s="4"/>
      <c r="CM4785" s="4"/>
      <c r="CN4785" s="4"/>
      <c r="CO4785" s="5"/>
      <c r="CP4785" s="5"/>
      <c r="CQ4785" s="5"/>
      <c r="CR4785" s="5"/>
      <c r="CS4785" s="5"/>
      <c r="CT4785" s="5"/>
      <c r="CU4785" s="5"/>
      <c r="CV4785" s="5"/>
      <c r="CW4785" s="5"/>
      <c r="CX4785" s="5"/>
    </row>
    <row r="4786" spans="1:102" s="34" customFormat="1" x14ac:dyDescent="0.3">
      <c r="A4786" s="5" t="s">
        <v>14</v>
      </c>
      <c r="B4786" s="16" t="s">
        <v>9202</v>
      </c>
      <c r="C4786" s="5" t="s">
        <v>1051</v>
      </c>
      <c r="D4786" s="5" t="s">
        <v>3371</v>
      </c>
      <c r="E4786" s="5" t="s">
        <v>1051</v>
      </c>
      <c r="F4786" s="5" t="s">
        <v>3368</v>
      </c>
      <c r="G4786" s="4"/>
      <c r="H4786" s="4"/>
      <c r="I4786" s="4"/>
      <c r="J4786" s="4"/>
      <c r="K4786" s="4"/>
      <c r="L4786" s="4"/>
      <c r="M4786" s="4"/>
      <c r="N4786" s="4">
        <v>1</v>
      </c>
      <c r="O4786" s="4">
        <v>0</v>
      </c>
      <c r="P4786" s="4">
        <v>0</v>
      </c>
      <c r="Q4786" s="4">
        <v>1</v>
      </c>
      <c r="R4786" s="4" t="s">
        <v>3369</v>
      </c>
      <c r="S4786" s="4" t="s">
        <v>3369</v>
      </c>
      <c r="T4786" s="4" t="s">
        <v>7079</v>
      </c>
      <c r="U4786" s="4"/>
      <c r="V4786" s="4"/>
      <c r="W4786" s="4"/>
      <c r="X4786" s="4"/>
      <c r="Y4786" s="4"/>
      <c r="Z4786" s="4"/>
      <c r="AA4786" s="4"/>
      <c r="AB4786" s="4"/>
      <c r="AC4786" s="4" t="s">
        <v>3370</v>
      </c>
      <c r="AD4786" s="9" t="str">
        <f t="shared" si="378"/>
        <v>https://www.gbif.org/species/search?q=Resedaceae&amp;highertaxon_key=6&amp;status=ACCEPTED</v>
      </c>
      <c r="AE4786" s="4"/>
      <c r="AF4786" s="9" t="str">
        <f t="shared" si="379"/>
        <v>https://powo.science.kew.org/results?q=Resedaceae</v>
      </c>
      <c r="AG4786" s="4" t="s">
        <v>99</v>
      </c>
      <c r="AH4786" s="4" t="s">
        <v>99</v>
      </c>
      <c r="AI4786" s="4" t="s">
        <v>7946</v>
      </c>
      <c r="AJ4786" s="4" t="s">
        <v>7079</v>
      </c>
      <c r="AK4786" s="4"/>
      <c r="AL4786" s="4"/>
      <c r="AM4786" s="4"/>
      <c r="AN4786" s="4"/>
      <c r="AO4786" s="4"/>
      <c r="AP4786" s="4"/>
      <c r="AQ4786" s="4"/>
      <c r="AR4786" s="4"/>
      <c r="AS4786" s="4"/>
      <c r="AT4786" s="4"/>
      <c r="AU4786" s="4"/>
      <c r="AV4786" s="4"/>
      <c r="AW4786" s="4"/>
      <c r="AX4786" s="4"/>
      <c r="AY4786" s="4"/>
      <c r="AZ4786" s="4"/>
      <c r="BA4786" s="4"/>
      <c r="BB4786" s="4"/>
      <c r="BC4786" s="4"/>
      <c r="BD4786" s="4"/>
      <c r="BE4786" s="4"/>
      <c r="BF4786" s="4"/>
      <c r="BG4786" s="4"/>
      <c r="BH4786" s="4"/>
      <c r="BI4786" s="4"/>
      <c r="BJ4786" s="4"/>
      <c r="BK4786" s="4"/>
      <c r="BL4786" s="4"/>
      <c r="BM4786" s="4"/>
      <c r="BN4786" s="4"/>
      <c r="BO4786" s="4"/>
      <c r="BP4786" s="4"/>
      <c r="BQ4786" s="4"/>
      <c r="BR4786" s="4"/>
      <c r="BS4786" s="4"/>
      <c r="BT4786" s="4"/>
      <c r="BU4786" s="4"/>
      <c r="BV4786" s="4"/>
      <c r="BW4786" s="4"/>
      <c r="BX4786" s="4"/>
      <c r="BY4786" s="4"/>
      <c r="BZ4786" s="4"/>
      <c r="CA4786" s="4"/>
      <c r="CB4786" s="4"/>
      <c r="CC4786" s="4"/>
      <c r="CD4786" s="4"/>
      <c r="CE4786" s="4"/>
      <c r="CF4786" s="4"/>
      <c r="CG4786" s="4"/>
      <c r="CH4786" s="4"/>
      <c r="CI4786" s="4"/>
      <c r="CJ4786" s="4"/>
      <c r="CK4786" s="4"/>
      <c r="CL4786" s="4"/>
      <c r="CM4786" s="4"/>
      <c r="CN4786" s="4"/>
      <c r="CO4786" s="5"/>
      <c r="CP4786" s="5"/>
      <c r="CQ4786" s="5"/>
      <c r="CR4786" s="5"/>
      <c r="CS4786" s="5"/>
      <c r="CT4786" s="5"/>
      <c r="CU4786" s="5"/>
      <c r="CV4786" s="5"/>
      <c r="CW4786" s="5"/>
      <c r="CX4786" s="5"/>
    </row>
    <row r="4787" spans="1:102" s="6" customFormat="1" x14ac:dyDescent="0.3">
      <c r="A4787" s="5" t="s">
        <v>14</v>
      </c>
      <c r="B4787" s="16" t="s">
        <v>6293</v>
      </c>
      <c r="C4787" s="5" t="s">
        <v>1051</v>
      </c>
      <c r="D4787" s="5" t="s">
        <v>3371</v>
      </c>
      <c r="E4787" s="5" t="s">
        <v>1051</v>
      </c>
      <c r="F4787" s="5" t="s">
        <v>3368</v>
      </c>
      <c r="G4787" s="4"/>
      <c r="H4787" s="4"/>
      <c r="I4787" s="4"/>
      <c r="J4787" s="4"/>
      <c r="K4787" s="4"/>
      <c r="L4787" s="4"/>
      <c r="M4787" s="4"/>
      <c r="N4787" s="4">
        <v>0</v>
      </c>
      <c r="O4787" s="4">
        <v>1</v>
      </c>
      <c r="P4787" s="4">
        <v>0</v>
      </c>
      <c r="Q4787" s="4">
        <v>1</v>
      </c>
      <c r="R4787" s="4" t="s">
        <v>3369</v>
      </c>
      <c r="S4787" s="4" t="s">
        <v>3369</v>
      </c>
      <c r="T4787" s="4" t="s">
        <v>7079</v>
      </c>
      <c r="U4787" s="4"/>
      <c r="V4787" s="4"/>
      <c r="W4787" s="4"/>
      <c r="X4787" s="4"/>
      <c r="Y4787" s="4"/>
      <c r="Z4787" s="4"/>
      <c r="AA4787" s="4"/>
      <c r="AB4787" s="4"/>
      <c r="AC4787" s="4" t="s">
        <v>3370</v>
      </c>
      <c r="AD4787" s="9" t="str">
        <f t="shared" si="378"/>
        <v>https://www.gbif.org/species/search?q=Resedaceae&amp;highertaxon_key=6&amp;status=ACCEPTED</v>
      </c>
      <c r="AE4787" s="4"/>
      <c r="AF4787" s="9" t="str">
        <f t="shared" si="379"/>
        <v>https://powo.science.kew.org/results?q=Resedaceae</v>
      </c>
      <c r="AG4787" s="4" t="s">
        <v>99</v>
      </c>
      <c r="AH4787" s="4" t="s">
        <v>99</v>
      </c>
      <c r="AI4787" s="4" t="s">
        <v>7946</v>
      </c>
      <c r="AJ4787" s="4" t="s">
        <v>7079</v>
      </c>
      <c r="AK4787" s="4"/>
      <c r="AL4787" s="4"/>
      <c r="AM4787" s="4"/>
      <c r="AN4787" s="4"/>
      <c r="AO4787" s="4"/>
      <c r="AP4787" s="4"/>
      <c r="AQ4787" s="4"/>
      <c r="AR4787" s="4"/>
      <c r="AS4787" s="4"/>
      <c r="AT4787" s="4"/>
      <c r="AU4787" s="4"/>
      <c r="AV4787" s="4"/>
      <c r="AW4787" s="4"/>
      <c r="AX4787" s="4"/>
      <c r="AY4787" s="4"/>
      <c r="AZ4787" s="4"/>
      <c r="BA4787" s="4"/>
      <c r="BB4787" s="4"/>
      <c r="BC4787" s="4"/>
      <c r="BD4787" s="4"/>
      <c r="BE4787" s="4"/>
      <c r="BF4787" s="4"/>
      <c r="BG4787" s="4"/>
      <c r="BH4787" s="4"/>
      <c r="BI4787" s="4"/>
      <c r="BJ4787" s="4"/>
      <c r="BK4787" s="4"/>
      <c r="BL4787" s="4"/>
      <c r="BM4787" s="4"/>
      <c r="BN4787" s="4"/>
      <c r="BO4787" s="4"/>
      <c r="BP4787" s="4"/>
      <c r="BQ4787" s="4"/>
      <c r="BR4787" s="4"/>
      <c r="BS4787" s="4"/>
      <c r="BT4787" s="4"/>
      <c r="BU4787" s="4"/>
      <c r="BV4787" s="4"/>
      <c r="BW4787" s="4"/>
      <c r="BX4787" s="4"/>
      <c r="BY4787" s="4"/>
      <c r="BZ4787" s="4"/>
      <c r="CA4787" s="4"/>
      <c r="CB4787" s="4"/>
      <c r="CC4787" s="4"/>
      <c r="CD4787" s="4"/>
      <c r="CE4787" s="4"/>
      <c r="CF4787" s="4"/>
      <c r="CG4787" s="4"/>
      <c r="CH4787" s="4"/>
      <c r="CI4787" s="4"/>
      <c r="CJ4787" s="4"/>
      <c r="CK4787" s="4"/>
      <c r="CL4787" s="4"/>
      <c r="CM4787" s="4"/>
      <c r="CN4787" s="4"/>
      <c r="CO4787" s="5"/>
      <c r="CP4787" s="5"/>
      <c r="CQ4787" s="5"/>
      <c r="CR4787" s="5"/>
      <c r="CS4787" s="5"/>
      <c r="CT4787" s="5"/>
      <c r="CU4787" s="5"/>
      <c r="CV4787" s="5"/>
      <c r="CW4787" s="5"/>
      <c r="CX4787" s="5"/>
    </row>
    <row r="4788" spans="1:102" s="6" customFormat="1" x14ac:dyDescent="0.3">
      <c r="A4788" s="6" t="s">
        <v>14</v>
      </c>
      <c r="B4788" s="15" t="s">
        <v>6294</v>
      </c>
      <c r="C4788" s="6" t="s">
        <v>1051</v>
      </c>
      <c r="D4788" s="6" t="s">
        <v>6294</v>
      </c>
      <c r="G4788" s="4"/>
      <c r="H4788" s="4"/>
      <c r="I4788" s="4"/>
      <c r="J4788" s="4"/>
      <c r="K4788" s="4"/>
      <c r="L4788" s="4"/>
      <c r="M4788" s="4"/>
      <c r="N4788" s="4">
        <v>4</v>
      </c>
      <c r="O4788" s="4">
        <v>1</v>
      </c>
      <c r="P4788" s="4">
        <v>0</v>
      </c>
      <c r="Q4788" s="4">
        <v>5</v>
      </c>
      <c r="R4788" s="4"/>
      <c r="S4788" s="4"/>
      <c r="T4788" s="4"/>
      <c r="U4788" s="4"/>
      <c r="V4788" s="4"/>
      <c r="W4788" s="4"/>
      <c r="X4788" s="4"/>
      <c r="Y4788" s="4"/>
      <c r="Z4788" s="4"/>
      <c r="AA4788" s="4"/>
      <c r="AB4788" s="4"/>
      <c r="AC4788" s="4"/>
      <c r="AD4788" s="9"/>
      <c r="AE4788" s="4"/>
      <c r="AF4788" s="9"/>
      <c r="AG4788" s="4"/>
      <c r="AH4788" s="4"/>
      <c r="AI4788" s="4"/>
      <c r="AJ4788" s="4"/>
      <c r="AK4788" s="4"/>
      <c r="AL4788" s="4"/>
      <c r="AM4788" s="4"/>
      <c r="AN4788" s="4"/>
      <c r="AO4788" s="4"/>
      <c r="AP4788" s="4"/>
      <c r="AQ4788" s="4"/>
      <c r="AR4788" s="4"/>
      <c r="AS4788" s="4"/>
      <c r="AT4788" s="4"/>
      <c r="AU4788" s="4"/>
      <c r="AV4788" s="4"/>
      <c r="AW4788" s="4"/>
      <c r="AX4788" s="4"/>
      <c r="AY4788" s="4"/>
      <c r="AZ4788" s="4"/>
      <c r="BA4788" s="4"/>
      <c r="BB4788" s="4"/>
      <c r="BC4788" s="4"/>
      <c r="BD4788" s="4"/>
      <c r="BE4788" s="4"/>
      <c r="BF4788" s="4"/>
      <c r="BG4788" s="4"/>
      <c r="BH4788" s="4"/>
      <c r="BI4788" s="4"/>
      <c r="BJ4788" s="4"/>
      <c r="BK4788" s="4"/>
      <c r="BL4788" s="4"/>
      <c r="BM4788" s="4"/>
      <c r="BN4788" s="4"/>
      <c r="BO4788" s="4"/>
      <c r="BP4788" s="4"/>
      <c r="BQ4788" s="4"/>
      <c r="BR4788" s="4"/>
      <c r="BS4788" s="4"/>
      <c r="BT4788" s="4"/>
      <c r="BU4788" s="4"/>
      <c r="BV4788" s="4"/>
      <c r="BW4788" s="4"/>
      <c r="BX4788" s="4"/>
      <c r="BY4788" s="4"/>
      <c r="BZ4788" s="4"/>
      <c r="CA4788" s="4"/>
      <c r="CB4788" s="4"/>
      <c r="CC4788" s="4"/>
      <c r="CD4788" s="4"/>
      <c r="CE4788" s="4"/>
      <c r="CF4788" s="4"/>
      <c r="CG4788" s="4"/>
      <c r="CH4788" s="4"/>
      <c r="CI4788" s="4"/>
      <c r="CJ4788" s="4"/>
      <c r="CK4788" s="4"/>
      <c r="CL4788" s="4"/>
      <c r="CM4788" s="4"/>
      <c r="CN4788" s="4"/>
    </row>
    <row r="4789" spans="1:102" s="6" customFormat="1" x14ac:dyDescent="0.3">
      <c r="A4789" s="4" t="s">
        <v>1</v>
      </c>
      <c r="B4789" s="17" t="s">
        <v>1051</v>
      </c>
      <c r="C4789" s="4" t="s">
        <v>1051</v>
      </c>
      <c r="D4789" s="4" t="s">
        <v>1051</v>
      </c>
      <c r="E4789" s="4" t="s">
        <v>1051</v>
      </c>
      <c r="F4789" s="4" t="s">
        <v>3368</v>
      </c>
      <c r="G4789" s="4"/>
      <c r="H4789" s="4"/>
      <c r="I4789" s="4"/>
      <c r="J4789" s="4"/>
      <c r="K4789" s="4"/>
      <c r="L4789" s="4"/>
      <c r="M4789" s="4"/>
      <c r="N4789" s="4">
        <v>20</v>
      </c>
      <c r="O4789" s="4">
        <v>3</v>
      </c>
      <c r="P4789" s="4">
        <v>66</v>
      </c>
      <c r="Q4789" s="4">
        <v>89</v>
      </c>
      <c r="R4789" s="4" t="s">
        <v>3369</v>
      </c>
      <c r="S4789" s="4" t="s">
        <v>3369</v>
      </c>
      <c r="T4789" s="4" t="s">
        <v>7079</v>
      </c>
      <c r="U4789" s="4"/>
      <c r="V4789" s="4"/>
      <c r="W4789" s="4"/>
      <c r="X4789" s="4"/>
      <c r="Y4789" s="4"/>
      <c r="Z4789" s="4"/>
      <c r="AA4789" s="4"/>
      <c r="AB4789" s="4"/>
      <c r="AC4789" s="4" t="s">
        <v>3370</v>
      </c>
      <c r="AD4789" s="9" t="str">
        <f>HYPERLINK("https://www.gbif.org/species/search?q=" &amp; E4789 &amp; "&amp;highertaxon_key=6&amp;status=ACCEPTED")</f>
        <v>https://www.gbif.org/species/search?q=Resedaceae&amp;highertaxon_key=6&amp;status=ACCEPTED</v>
      </c>
      <c r="AE4789" s="4"/>
      <c r="AF4789" s="9" t="str">
        <f>HYPERLINK("https://powo.science.kew.org/results?q=" &amp; E4789)</f>
        <v>https://powo.science.kew.org/results?q=Resedaceae</v>
      </c>
      <c r="AG4789" s="4" t="s">
        <v>99</v>
      </c>
      <c r="AH4789" s="4" t="s">
        <v>99</v>
      </c>
      <c r="AI4789" s="4" t="s">
        <v>7946</v>
      </c>
      <c r="AJ4789" s="4" t="s">
        <v>7079</v>
      </c>
      <c r="AK4789" s="4"/>
      <c r="AL4789" s="4"/>
      <c r="AM4789" s="4"/>
      <c r="AN4789" s="4"/>
      <c r="AO4789" s="4"/>
      <c r="AP4789" s="4"/>
      <c r="AQ4789" s="4"/>
      <c r="AR4789" s="4"/>
      <c r="AS4789" s="4"/>
      <c r="AT4789" s="4"/>
      <c r="AU4789" s="4"/>
      <c r="AV4789" s="4"/>
      <c r="AW4789" s="4"/>
      <c r="AX4789" s="4"/>
      <c r="AY4789" s="4"/>
      <c r="AZ4789" s="4"/>
      <c r="BA4789" s="4"/>
      <c r="BB4789" s="4"/>
      <c r="BC4789" s="4"/>
      <c r="BD4789" s="4"/>
      <c r="BE4789" s="4"/>
      <c r="BF4789" s="4"/>
      <c r="BG4789" s="4"/>
      <c r="BH4789" s="4"/>
      <c r="BI4789" s="4"/>
      <c r="BJ4789" s="4"/>
      <c r="BK4789" s="4"/>
      <c r="BL4789" s="4"/>
      <c r="BM4789" s="4"/>
      <c r="BN4789" s="4"/>
      <c r="BO4789" s="4"/>
      <c r="BP4789" s="4"/>
      <c r="BQ4789" s="4"/>
      <c r="BR4789" s="4"/>
      <c r="BS4789" s="4"/>
      <c r="BT4789" s="4"/>
      <c r="BU4789" s="4"/>
      <c r="BV4789" s="4"/>
      <c r="BW4789" s="4"/>
      <c r="BX4789" s="4"/>
      <c r="BY4789" s="4"/>
      <c r="BZ4789" s="4"/>
      <c r="CA4789" s="4"/>
      <c r="CB4789" s="4"/>
      <c r="CC4789" s="4"/>
      <c r="CD4789" s="4"/>
      <c r="CE4789" s="4"/>
      <c r="CF4789" s="4"/>
      <c r="CG4789" s="4"/>
      <c r="CH4789" s="4"/>
      <c r="CI4789" s="4"/>
      <c r="CJ4789" s="4"/>
      <c r="CK4789" s="4"/>
      <c r="CL4789" s="4"/>
      <c r="CM4789" s="4"/>
      <c r="CN4789" s="4"/>
      <c r="CO4789" s="4"/>
      <c r="CP4789" s="4"/>
      <c r="CQ4789" s="4"/>
      <c r="CR4789" s="4"/>
      <c r="CS4789" s="4"/>
      <c r="CT4789" s="4"/>
      <c r="CU4789" s="4"/>
      <c r="CV4789" s="4"/>
      <c r="CW4789" s="4"/>
      <c r="CX4789" s="4"/>
    </row>
    <row r="4790" spans="1:102" s="6" customFormat="1" x14ac:dyDescent="0.3">
      <c r="A4790" s="5" t="s">
        <v>14</v>
      </c>
      <c r="B4790" s="16" t="s">
        <v>6295</v>
      </c>
      <c r="C4790" s="5" t="s">
        <v>1051</v>
      </c>
      <c r="D4790" s="5" t="s">
        <v>3367</v>
      </c>
      <c r="E4790" s="5" t="s">
        <v>1051</v>
      </c>
      <c r="F4790" s="5" t="s">
        <v>3368</v>
      </c>
      <c r="G4790" s="4"/>
      <c r="H4790" s="4"/>
      <c r="I4790" s="4"/>
      <c r="J4790" s="4"/>
      <c r="K4790" s="4"/>
      <c r="L4790" s="4"/>
      <c r="M4790" s="4"/>
      <c r="N4790" s="4">
        <v>1</v>
      </c>
      <c r="O4790" s="4">
        <v>0</v>
      </c>
      <c r="P4790" s="4">
        <v>0</v>
      </c>
      <c r="Q4790" s="4">
        <v>1</v>
      </c>
      <c r="R4790" s="4" t="s">
        <v>3369</v>
      </c>
      <c r="S4790" s="4" t="s">
        <v>3369</v>
      </c>
      <c r="T4790" s="4" t="s">
        <v>7079</v>
      </c>
      <c r="U4790" s="4"/>
      <c r="V4790" s="4"/>
      <c r="W4790" s="4"/>
      <c r="X4790" s="4"/>
      <c r="Y4790" s="4"/>
      <c r="Z4790" s="4"/>
      <c r="AA4790" s="4"/>
      <c r="AB4790" s="4"/>
      <c r="AC4790" s="4" t="s">
        <v>3370</v>
      </c>
      <c r="AD4790" s="9" t="str">
        <f>HYPERLINK("https://www.gbif.org/species/search?q=" &amp; E4790 &amp; "&amp;highertaxon_key=6&amp;status=ACCEPTED")</f>
        <v>https://www.gbif.org/species/search?q=Resedaceae&amp;highertaxon_key=6&amp;status=ACCEPTED</v>
      </c>
      <c r="AE4790" s="4"/>
      <c r="AF4790" s="9" t="str">
        <f>HYPERLINK("https://powo.science.kew.org/results?q=" &amp; E4790)</f>
        <v>https://powo.science.kew.org/results?q=Resedaceae</v>
      </c>
      <c r="AG4790" s="4" t="s">
        <v>99</v>
      </c>
      <c r="AH4790" s="4" t="s">
        <v>99</v>
      </c>
      <c r="AI4790" s="4" t="s">
        <v>7946</v>
      </c>
      <c r="AJ4790" s="4" t="s">
        <v>7079</v>
      </c>
      <c r="AK4790" s="4"/>
      <c r="AL4790" s="4"/>
      <c r="AM4790" s="4"/>
      <c r="AN4790" s="4"/>
      <c r="AO4790" s="4"/>
      <c r="AP4790" s="4"/>
      <c r="AQ4790" s="4"/>
      <c r="AR4790" s="4"/>
      <c r="AS4790" s="4"/>
      <c r="AT4790" s="4"/>
      <c r="AU4790" s="4"/>
      <c r="AV4790" s="4"/>
      <c r="AW4790" s="4"/>
      <c r="AX4790" s="4"/>
      <c r="AY4790" s="4"/>
      <c r="AZ4790" s="4"/>
      <c r="BA4790" s="4"/>
      <c r="BB4790" s="4"/>
      <c r="BC4790" s="4"/>
      <c r="BD4790" s="4"/>
      <c r="BE4790" s="4"/>
      <c r="BF4790" s="4"/>
      <c r="BG4790" s="4"/>
      <c r="BH4790" s="4"/>
      <c r="BI4790" s="4"/>
      <c r="BJ4790" s="4"/>
      <c r="BK4790" s="4"/>
      <c r="BL4790" s="4"/>
      <c r="BM4790" s="4"/>
      <c r="BN4790" s="4"/>
      <c r="BO4790" s="4"/>
      <c r="BP4790" s="4"/>
      <c r="BQ4790" s="4"/>
      <c r="BR4790" s="4"/>
      <c r="BS4790" s="4"/>
      <c r="BT4790" s="4"/>
      <c r="BU4790" s="4"/>
      <c r="BV4790" s="4"/>
      <c r="BW4790" s="4"/>
      <c r="BX4790" s="4"/>
      <c r="BY4790" s="4"/>
      <c r="BZ4790" s="4"/>
      <c r="CA4790" s="4"/>
      <c r="CB4790" s="4"/>
      <c r="CC4790" s="4"/>
      <c r="CD4790" s="4"/>
      <c r="CE4790" s="4"/>
      <c r="CF4790" s="4"/>
      <c r="CG4790" s="4"/>
      <c r="CH4790" s="4"/>
      <c r="CI4790" s="4"/>
      <c r="CJ4790" s="4"/>
      <c r="CK4790" s="4"/>
      <c r="CL4790" s="4"/>
      <c r="CM4790" s="4"/>
      <c r="CN4790" s="4"/>
      <c r="CO4790" s="5"/>
      <c r="CP4790" s="5"/>
      <c r="CQ4790" s="5"/>
      <c r="CR4790" s="5"/>
      <c r="CS4790" s="5"/>
      <c r="CT4790" s="5"/>
      <c r="CU4790" s="5"/>
      <c r="CV4790" s="5"/>
      <c r="CW4790" s="5"/>
      <c r="CX4790" s="5"/>
    </row>
    <row r="4791" spans="1:102" s="6" customFormat="1" x14ac:dyDescent="0.3">
      <c r="A4791" s="5" t="s">
        <v>14</v>
      </c>
      <c r="B4791" s="16" t="s">
        <v>3368</v>
      </c>
      <c r="C4791" s="5" t="s">
        <v>1051</v>
      </c>
      <c r="D4791" s="5" t="s">
        <v>3367</v>
      </c>
      <c r="E4791" s="5" t="s">
        <v>1051</v>
      </c>
      <c r="F4791" s="5" t="s">
        <v>3368</v>
      </c>
      <c r="G4791" s="4"/>
      <c r="H4791" s="4"/>
      <c r="I4791" s="4"/>
      <c r="J4791" s="4"/>
      <c r="K4791" s="4"/>
      <c r="L4791" s="4"/>
      <c r="M4791" s="4"/>
      <c r="N4791" s="4">
        <v>9</v>
      </c>
      <c r="O4791" s="4">
        <v>0</v>
      </c>
      <c r="P4791" s="4">
        <v>0</v>
      </c>
      <c r="Q4791" s="4">
        <v>9</v>
      </c>
      <c r="R4791" s="4" t="s">
        <v>3369</v>
      </c>
      <c r="S4791" s="4" t="s">
        <v>3369</v>
      </c>
      <c r="T4791" s="4" t="s">
        <v>7079</v>
      </c>
      <c r="U4791" s="4"/>
      <c r="V4791" s="4"/>
      <c r="W4791" s="4"/>
      <c r="X4791" s="4"/>
      <c r="Y4791" s="4"/>
      <c r="Z4791" s="4"/>
      <c r="AA4791" s="4"/>
      <c r="AB4791" s="4"/>
      <c r="AC4791" s="4" t="s">
        <v>3370</v>
      </c>
      <c r="AD4791" s="9" t="str">
        <f>HYPERLINK("https://www.gbif.org/species/search?q=" &amp; E4791 &amp; "&amp;highertaxon_key=6&amp;status=ACCEPTED")</f>
        <v>https://www.gbif.org/species/search?q=Resedaceae&amp;highertaxon_key=6&amp;status=ACCEPTED</v>
      </c>
      <c r="AE4791" s="4"/>
      <c r="AF4791" s="9" t="str">
        <f>HYPERLINK("https://powo.science.kew.org/results?q=" &amp; E4791)</f>
        <v>https://powo.science.kew.org/results?q=Resedaceae</v>
      </c>
      <c r="AG4791" s="4" t="s">
        <v>99</v>
      </c>
      <c r="AH4791" s="4" t="s">
        <v>99</v>
      </c>
      <c r="AI4791" s="4" t="s">
        <v>7946</v>
      </c>
      <c r="AJ4791" s="4" t="s">
        <v>7079</v>
      </c>
      <c r="AK4791" s="4"/>
      <c r="AL4791" s="4"/>
      <c r="AM4791" s="4"/>
      <c r="AN4791" s="4"/>
      <c r="AO4791" s="4"/>
      <c r="AP4791" s="4"/>
      <c r="AQ4791" s="4"/>
      <c r="AR4791" s="4"/>
      <c r="AS4791" s="4"/>
      <c r="AT4791" s="4"/>
      <c r="AU4791" s="4"/>
      <c r="AV4791" s="4"/>
      <c r="AW4791" s="4"/>
      <c r="AX4791" s="4"/>
      <c r="AY4791" s="4"/>
      <c r="AZ4791" s="4"/>
      <c r="BA4791" s="4"/>
      <c r="BB4791" s="4"/>
      <c r="BC4791" s="4"/>
      <c r="BD4791" s="4"/>
      <c r="BE4791" s="4"/>
      <c r="BF4791" s="4"/>
      <c r="BG4791" s="4"/>
      <c r="BH4791" s="4"/>
      <c r="BI4791" s="4"/>
      <c r="BJ4791" s="4"/>
      <c r="BK4791" s="4"/>
      <c r="BL4791" s="4"/>
      <c r="BM4791" s="4"/>
      <c r="BN4791" s="4"/>
      <c r="BO4791" s="4"/>
      <c r="BP4791" s="4"/>
      <c r="BQ4791" s="4"/>
      <c r="BR4791" s="4"/>
      <c r="BS4791" s="4"/>
      <c r="BT4791" s="4"/>
      <c r="BU4791" s="4"/>
      <c r="BV4791" s="4"/>
      <c r="BW4791" s="4"/>
      <c r="BX4791" s="4"/>
      <c r="BY4791" s="4"/>
      <c r="BZ4791" s="4"/>
      <c r="CA4791" s="4"/>
      <c r="CB4791" s="4"/>
      <c r="CC4791" s="4"/>
      <c r="CD4791" s="4"/>
      <c r="CE4791" s="4"/>
      <c r="CF4791" s="4"/>
      <c r="CG4791" s="4"/>
      <c r="CH4791" s="4"/>
      <c r="CI4791" s="4"/>
      <c r="CJ4791" s="4"/>
      <c r="CK4791" s="4"/>
      <c r="CL4791" s="4"/>
      <c r="CM4791" s="4"/>
      <c r="CN4791" s="4"/>
      <c r="CO4791" s="5"/>
      <c r="CP4791" s="5"/>
      <c r="CQ4791" s="5"/>
      <c r="CR4791" s="5"/>
      <c r="CS4791" s="5"/>
      <c r="CT4791" s="5"/>
      <c r="CU4791" s="5"/>
      <c r="CV4791" s="5"/>
      <c r="CW4791" s="5"/>
      <c r="CX4791" s="5"/>
    </row>
    <row r="4792" spans="1:102" s="6" customFormat="1" x14ac:dyDescent="0.3">
      <c r="A4792" s="5" t="s">
        <v>14</v>
      </c>
      <c r="B4792" s="16" t="s">
        <v>6296</v>
      </c>
      <c r="C4792" s="5" t="s">
        <v>1051</v>
      </c>
      <c r="D4792" s="5" t="s">
        <v>3367</v>
      </c>
      <c r="E4792" s="5" t="s">
        <v>1051</v>
      </c>
      <c r="F4792" s="5" t="s">
        <v>3368</v>
      </c>
      <c r="G4792" s="4"/>
      <c r="H4792" s="4"/>
      <c r="I4792" s="4"/>
      <c r="J4792" s="4"/>
      <c r="K4792" s="4"/>
      <c r="L4792" s="4"/>
      <c r="M4792" s="4"/>
      <c r="N4792" s="4">
        <v>0</v>
      </c>
      <c r="O4792" s="4">
        <v>2</v>
      </c>
      <c r="P4792" s="4">
        <v>0</v>
      </c>
      <c r="Q4792" s="4">
        <v>2</v>
      </c>
      <c r="R4792" s="4" t="s">
        <v>3369</v>
      </c>
      <c r="S4792" s="4" t="s">
        <v>3369</v>
      </c>
      <c r="T4792" s="4" t="s">
        <v>7079</v>
      </c>
      <c r="U4792" s="4"/>
      <c r="V4792" s="4"/>
      <c r="W4792" s="4"/>
      <c r="X4792" s="4"/>
      <c r="Y4792" s="4"/>
      <c r="Z4792" s="4"/>
      <c r="AA4792" s="4"/>
      <c r="AB4792" s="4"/>
      <c r="AC4792" s="4" t="s">
        <v>3370</v>
      </c>
      <c r="AD4792" s="9" t="str">
        <f>HYPERLINK("https://www.gbif.org/species/search?q=" &amp; E4792 &amp; "&amp;highertaxon_key=6&amp;status=ACCEPTED")</f>
        <v>https://www.gbif.org/species/search?q=Resedaceae&amp;highertaxon_key=6&amp;status=ACCEPTED</v>
      </c>
      <c r="AE4792" s="4"/>
      <c r="AF4792" s="9" t="str">
        <f>HYPERLINK("https://powo.science.kew.org/results?q=" &amp; E4792)</f>
        <v>https://powo.science.kew.org/results?q=Resedaceae</v>
      </c>
      <c r="AG4792" s="4" t="s">
        <v>99</v>
      </c>
      <c r="AH4792" s="4" t="s">
        <v>99</v>
      </c>
      <c r="AI4792" s="4" t="s">
        <v>7946</v>
      </c>
      <c r="AJ4792" s="4" t="s">
        <v>7079</v>
      </c>
      <c r="AK4792" s="4"/>
      <c r="AL4792" s="4"/>
      <c r="AM4792" s="4"/>
      <c r="AN4792" s="4"/>
      <c r="AO4792" s="4"/>
      <c r="AP4792" s="4"/>
      <c r="AQ4792" s="4"/>
      <c r="AR4792" s="4"/>
      <c r="AS4792" s="4"/>
      <c r="AT4792" s="4"/>
      <c r="AU4792" s="4"/>
      <c r="AV4792" s="4"/>
      <c r="AW4792" s="4"/>
      <c r="AX4792" s="4"/>
      <c r="AY4792" s="4"/>
      <c r="AZ4792" s="4"/>
      <c r="BA4792" s="4"/>
      <c r="BB4792" s="4"/>
      <c r="BC4792" s="4"/>
      <c r="BD4792" s="4"/>
      <c r="BE4792" s="4"/>
      <c r="BF4792" s="4"/>
      <c r="BG4792" s="4"/>
      <c r="BH4792" s="4"/>
      <c r="BI4792" s="4"/>
      <c r="BJ4792" s="4"/>
      <c r="BK4792" s="4"/>
      <c r="BL4792" s="4"/>
      <c r="BM4792" s="4"/>
      <c r="BN4792" s="4"/>
      <c r="BO4792" s="4"/>
      <c r="BP4792" s="4"/>
      <c r="BQ4792" s="4"/>
      <c r="BR4792" s="4"/>
      <c r="BS4792" s="4"/>
      <c r="BT4792" s="4"/>
      <c r="BU4792" s="4"/>
      <c r="BV4792" s="4"/>
      <c r="BW4792" s="4"/>
      <c r="BX4792" s="4"/>
      <c r="BY4792" s="4"/>
      <c r="BZ4792" s="4"/>
      <c r="CA4792" s="4"/>
      <c r="CB4792" s="4"/>
      <c r="CC4792" s="4"/>
      <c r="CD4792" s="4"/>
      <c r="CE4792" s="4"/>
      <c r="CF4792" s="4"/>
      <c r="CG4792" s="4"/>
      <c r="CH4792" s="4"/>
      <c r="CI4792" s="4"/>
      <c r="CJ4792" s="4"/>
      <c r="CK4792" s="4"/>
      <c r="CL4792" s="4"/>
      <c r="CM4792" s="4"/>
      <c r="CN4792" s="4"/>
      <c r="CO4792" s="5"/>
      <c r="CP4792" s="5"/>
      <c r="CQ4792" s="5"/>
      <c r="CR4792" s="5"/>
      <c r="CS4792" s="5"/>
      <c r="CT4792" s="5"/>
      <c r="CU4792" s="5"/>
      <c r="CV4792" s="5"/>
      <c r="CW4792" s="5"/>
      <c r="CX4792" s="5"/>
    </row>
    <row r="4793" spans="1:102" s="6" customFormat="1" x14ac:dyDescent="0.3">
      <c r="A4793" s="5" t="s">
        <v>14</v>
      </c>
      <c r="B4793" s="16" t="s">
        <v>3372</v>
      </c>
      <c r="C4793" s="5" t="s">
        <v>1051</v>
      </c>
      <c r="D4793" s="5" t="s">
        <v>3371</v>
      </c>
      <c r="E4793" s="5" t="s">
        <v>1051</v>
      </c>
      <c r="F4793" s="5" t="s">
        <v>3368</v>
      </c>
      <c r="G4793" s="4"/>
      <c r="H4793" s="4"/>
      <c r="I4793" s="4"/>
      <c r="J4793" s="4"/>
      <c r="K4793" s="4"/>
      <c r="L4793" s="4"/>
      <c r="M4793" s="4"/>
      <c r="N4793" s="4">
        <v>8</v>
      </c>
      <c r="O4793" s="4">
        <v>1</v>
      </c>
      <c r="P4793" s="4">
        <v>0</v>
      </c>
      <c r="Q4793" s="4">
        <v>9</v>
      </c>
      <c r="R4793" s="4" t="s">
        <v>3369</v>
      </c>
      <c r="S4793" s="4" t="s">
        <v>3369</v>
      </c>
      <c r="T4793" s="4" t="s">
        <v>7079</v>
      </c>
      <c r="U4793" s="4"/>
      <c r="V4793" s="4"/>
      <c r="W4793" s="4"/>
      <c r="X4793" s="4"/>
      <c r="Y4793" s="4"/>
      <c r="Z4793" s="4"/>
      <c r="AA4793" s="4"/>
      <c r="AB4793" s="4"/>
      <c r="AC4793" s="4" t="s">
        <v>3370</v>
      </c>
      <c r="AD4793" s="9" t="str">
        <f>HYPERLINK("https://www.gbif.org/species/search?q=" &amp; E4793 &amp; "&amp;highertaxon_key=6&amp;status=ACCEPTED")</f>
        <v>https://www.gbif.org/species/search?q=Resedaceae&amp;highertaxon_key=6&amp;status=ACCEPTED</v>
      </c>
      <c r="AE4793" s="4"/>
      <c r="AF4793" s="9" t="str">
        <f>HYPERLINK("https://powo.science.kew.org/results?q=" &amp; E4793)</f>
        <v>https://powo.science.kew.org/results?q=Resedaceae</v>
      </c>
      <c r="AG4793" s="4" t="s">
        <v>99</v>
      </c>
      <c r="AH4793" s="4" t="s">
        <v>99</v>
      </c>
      <c r="AI4793" s="4" t="s">
        <v>7946</v>
      </c>
      <c r="AJ4793" s="4" t="s">
        <v>7079</v>
      </c>
      <c r="AK4793" s="4"/>
      <c r="AL4793" s="4"/>
      <c r="AM4793" s="4"/>
      <c r="AN4793" s="4"/>
      <c r="AO4793" s="4"/>
      <c r="AP4793" s="4"/>
      <c r="AQ4793" s="4"/>
      <c r="AR4793" s="4"/>
      <c r="AS4793" s="4"/>
      <c r="AT4793" s="4"/>
      <c r="AU4793" s="4"/>
      <c r="AV4793" s="4"/>
      <c r="AW4793" s="4"/>
      <c r="AX4793" s="4"/>
      <c r="AY4793" s="4"/>
      <c r="AZ4793" s="4"/>
      <c r="BA4793" s="4"/>
      <c r="BB4793" s="4"/>
      <c r="BC4793" s="4"/>
      <c r="BD4793" s="4"/>
      <c r="BE4793" s="4"/>
      <c r="BF4793" s="4"/>
      <c r="BG4793" s="4"/>
      <c r="BH4793" s="4"/>
      <c r="BI4793" s="4"/>
      <c r="BJ4793" s="4"/>
      <c r="BK4793" s="4"/>
      <c r="BL4793" s="4"/>
      <c r="BM4793" s="4"/>
      <c r="BN4793" s="4"/>
      <c r="BO4793" s="4"/>
      <c r="BP4793" s="4"/>
      <c r="BQ4793" s="4"/>
      <c r="BR4793" s="4"/>
      <c r="BS4793" s="4"/>
      <c r="BT4793" s="4"/>
      <c r="BU4793" s="4"/>
      <c r="BV4793" s="4"/>
      <c r="BW4793" s="4"/>
      <c r="BX4793" s="4"/>
      <c r="BY4793" s="4"/>
      <c r="BZ4793" s="4"/>
      <c r="CA4793" s="4"/>
      <c r="CB4793" s="4"/>
      <c r="CC4793" s="4"/>
      <c r="CD4793" s="4"/>
      <c r="CE4793" s="4"/>
      <c r="CF4793" s="4"/>
      <c r="CG4793" s="4"/>
      <c r="CH4793" s="4"/>
      <c r="CI4793" s="4"/>
      <c r="CJ4793" s="4"/>
      <c r="CK4793" s="4"/>
      <c r="CL4793" s="4"/>
      <c r="CM4793" s="4"/>
      <c r="CN4793" s="4"/>
      <c r="CO4793" s="5"/>
      <c r="CP4793" s="5"/>
      <c r="CQ4793" s="5"/>
      <c r="CR4793" s="5"/>
      <c r="CS4793" s="5"/>
      <c r="CT4793" s="5"/>
      <c r="CU4793" s="5"/>
      <c r="CV4793" s="5"/>
      <c r="CW4793" s="5"/>
      <c r="CX4793" s="5"/>
    </row>
    <row r="4794" spans="1:102" s="6" customFormat="1" x14ac:dyDescent="0.3">
      <c r="A4794" s="5" t="s">
        <v>14</v>
      </c>
      <c r="B4794" s="16" t="s">
        <v>6297</v>
      </c>
      <c r="C4794" s="5" t="s">
        <v>187</v>
      </c>
      <c r="D4794" s="5" t="s">
        <v>1974</v>
      </c>
      <c r="E4794" s="5" t="s">
        <v>1969</v>
      </c>
      <c r="F4794" s="5" t="s">
        <v>1969</v>
      </c>
      <c r="G4794" s="4"/>
      <c r="H4794" s="4" t="s">
        <v>8111</v>
      </c>
      <c r="I4794" s="4"/>
      <c r="J4794" s="4"/>
      <c r="K4794" s="4"/>
      <c r="L4794" s="4"/>
      <c r="M4794" s="4"/>
      <c r="N4794" s="4">
        <v>0</v>
      </c>
      <c r="O4794" s="4">
        <v>1</v>
      </c>
      <c r="P4794" s="4">
        <v>0</v>
      </c>
      <c r="Q4794" s="4">
        <v>1</v>
      </c>
      <c r="R4794" s="4" t="s">
        <v>104</v>
      </c>
      <c r="S4794" s="4" t="s">
        <v>105</v>
      </c>
      <c r="T4794" s="4" t="s">
        <v>7911</v>
      </c>
      <c r="U4794" s="4"/>
      <c r="V4794" s="4"/>
      <c r="W4794" s="4"/>
      <c r="X4794" s="4"/>
      <c r="Y4794" s="4"/>
      <c r="Z4794" s="4"/>
      <c r="AA4794" s="4"/>
      <c r="AB4794" s="4"/>
      <c r="AC4794" s="4"/>
      <c r="AD4794" s="9"/>
      <c r="AE4794" s="4"/>
      <c r="AF4794" s="9"/>
      <c r="AG4794" s="4" t="s">
        <v>33</v>
      </c>
      <c r="AH4794" s="4" t="s">
        <v>33</v>
      </c>
      <c r="AI4794" s="4" t="s">
        <v>7911</v>
      </c>
      <c r="AJ4794" s="4"/>
      <c r="AK4794" s="4"/>
      <c r="AL4794" s="4"/>
      <c r="AM4794" s="4"/>
      <c r="AN4794" s="4"/>
      <c r="AO4794" s="4"/>
      <c r="AP4794" s="4"/>
      <c r="AQ4794" s="4"/>
      <c r="AR4794" s="4"/>
      <c r="AS4794" s="4"/>
      <c r="AT4794" s="4"/>
      <c r="AU4794" s="4"/>
      <c r="AV4794" s="4"/>
      <c r="AW4794" s="4"/>
      <c r="AX4794" s="4"/>
      <c r="AY4794" s="4"/>
      <c r="AZ4794" s="4"/>
      <c r="BA4794" s="4"/>
      <c r="BB4794" s="4"/>
      <c r="BC4794" s="4"/>
      <c r="BD4794" s="4"/>
      <c r="BE4794" s="4"/>
      <c r="BF4794" s="4"/>
      <c r="BG4794" s="4"/>
      <c r="BH4794" s="4"/>
      <c r="BI4794" s="4"/>
      <c r="BJ4794" s="4"/>
      <c r="BK4794" s="4"/>
      <c r="BL4794" s="4"/>
      <c r="BM4794" s="4"/>
      <c r="BN4794" s="4"/>
      <c r="BO4794" s="4"/>
      <c r="BP4794" s="4"/>
      <c r="BQ4794" s="4"/>
      <c r="BR4794" s="4"/>
      <c r="BS4794" s="4"/>
      <c r="BT4794" s="4"/>
      <c r="BU4794" s="4"/>
      <c r="BV4794" s="4"/>
      <c r="BW4794" s="4"/>
      <c r="BX4794" s="4"/>
      <c r="BY4794" s="4"/>
      <c r="BZ4794" s="4"/>
      <c r="CA4794" s="4"/>
      <c r="CB4794" s="4"/>
      <c r="CC4794" s="4"/>
      <c r="CD4794" s="4"/>
      <c r="CE4794" s="4"/>
      <c r="CF4794" s="4"/>
      <c r="CG4794" s="4"/>
      <c r="CH4794" s="4"/>
      <c r="CI4794" s="4"/>
      <c r="CJ4794" s="4"/>
      <c r="CK4794" s="4"/>
      <c r="CL4794" s="4"/>
      <c r="CM4794" s="4"/>
      <c r="CN4794" s="4"/>
      <c r="CO4794" s="5"/>
      <c r="CP4794" s="5"/>
      <c r="CQ4794" s="5"/>
      <c r="CR4794" s="5"/>
      <c r="CS4794" s="5"/>
      <c r="CT4794" s="5"/>
      <c r="CU4794" s="5"/>
      <c r="CV4794" s="5"/>
      <c r="CW4794" s="5"/>
      <c r="CX4794" s="5"/>
    </row>
    <row r="4795" spans="1:102" s="34" customFormat="1" x14ac:dyDescent="0.3">
      <c r="A4795" s="5" t="s">
        <v>14</v>
      </c>
      <c r="B4795" s="16" t="s">
        <v>9203</v>
      </c>
      <c r="C4795" s="5" t="s">
        <v>187</v>
      </c>
      <c r="D4795" s="5" t="s">
        <v>1974</v>
      </c>
      <c r="E4795" s="5" t="s">
        <v>1969</v>
      </c>
      <c r="F4795" s="5" t="s">
        <v>1969</v>
      </c>
      <c r="G4795" s="4"/>
      <c r="H4795" s="4" t="s">
        <v>8111</v>
      </c>
      <c r="I4795" s="4"/>
      <c r="J4795" s="4"/>
      <c r="K4795" s="4"/>
      <c r="L4795" s="4"/>
      <c r="M4795" s="4"/>
      <c r="N4795" s="4">
        <v>1</v>
      </c>
      <c r="O4795" s="4">
        <v>0</v>
      </c>
      <c r="P4795" s="4">
        <v>0</v>
      </c>
      <c r="Q4795" s="4">
        <v>1</v>
      </c>
      <c r="R4795" s="4" t="s">
        <v>104</v>
      </c>
      <c r="S4795" s="4" t="s">
        <v>105</v>
      </c>
      <c r="T4795" s="4" t="s">
        <v>7911</v>
      </c>
      <c r="U4795" s="4"/>
      <c r="V4795" s="4"/>
      <c r="W4795" s="4"/>
      <c r="X4795" s="4"/>
      <c r="Y4795" s="4"/>
      <c r="Z4795" s="4"/>
      <c r="AA4795" s="4"/>
      <c r="AB4795" s="4"/>
      <c r="AC4795" s="4"/>
      <c r="AD4795" s="9"/>
      <c r="AE4795" s="4"/>
      <c r="AF4795" s="9"/>
      <c r="AG4795" s="4" t="s">
        <v>33</v>
      </c>
      <c r="AH4795" s="4" t="s">
        <v>33</v>
      </c>
      <c r="AI4795" s="4" t="s">
        <v>7911</v>
      </c>
      <c r="AJ4795" s="4"/>
      <c r="AK4795" s="4"/>
      <c r="AL4795" s="4"/>
      <c r="AM4795" s="4"/>
      <c r="AN4795" s="4"/>
      <c r="AO4795" s="4"/>
      <c r="AP4795" s="4"/>
      <c r="AQ4795" s="4"/>
      <c r="AR4795" s="4"/>
      <c r="AS4795" s="4"/>
      <c r="AT4795" s="4"/>
      <c r="AU4795" s="4"/>
      <c r="AV4795" s="4"/>
      <c r="AW4795" s="4"/>
      <c r="AX4795" s="4"/>
      <c r="AY4795" s="4"/>
      <c r="AZ4795" s="4"/>
      <c r="BA4795" s="4"/>
      <c r="BB4795" s="4"/>
      <c r="BC4795" s="4"/>
      <c r="BD4795" s="4"/>
      <c r="BE4795" s="4"/>
      <c r="BF4795" s="4"/>
      <c r="BG4795" s="4"/>
      <c r="BH4795" s="4"/>
      <c r="BI4795" s="4"/>
      <c r="BJ4795" s="4"/>
      <c r="BK4795" s="4"/>
      <c r="BL4795" s="4"/>
      <c r="BM4795" s="4"/>
      <c r="BN4795" s="4"/>
      <c r="BO4795" s="4"/>
      <c r="BP4795" s="4"/>
      <c r="BQ4795" s="4"/>
      <c r="BR4795" s="4"/>
      <c r="BS4795" s="4"/>
      <c r="BT4795" s="4"/>
      <c r="BU4795" s="4"/>
      <c r="BV4795" s="4"/>
      <c r="BW4795" s="4"/>
      <c r="BX4795" s="4"/>
      <c r="BY4795" s="4"/>
      <c r="BZ4795" s="4"/>
      <c r="CA4795" s="4"/>
      <c r="CB4795" s="4"/>
      <c r="CC4795" s="4"/>
      <c r="CD4795" s="4"/>
      <c r="CE4795" s="4"/>
      <c r="CF4795" s="4"/>
      <c r="CG4795" s="4"/>
      <c r="CH4795" s="4"/>
      <c r="CI4795" s="4"/>
      <c r="CJ4795" s="4"/>
      <c r="CK4795" s="4"/>
      <c r="CL4795" s="4"/>
      <c r="CM4795" s="4"/>
      <c r="CN4795" s="4"/>
      <c r="CO4795" s="5"/>
      <c r="CP4795" s="5"/>
      <c r="CQ4795" s="5"/>
      <c r="CR4795" s="5"/>
      <c r="CS4795" s="5"/>
      <c r="CT4795" s="5"/>
      <c r="CU4795" s="5"/>
      <c r="CV4795" s="5"/>
      <c r="CW4795" s="5"/>
      <c r="CX4795" s="5"/>
    </row>
    <row r="4796" spans="1:102" s="6" customFormat="1" x14ac:dyDescent="0.3">
      <c r="A4796" s="5" t="s">
        <v>14</v>
      </c>
      <c r="B4796" s="16" t="s">
        <v>6298</v>
      </c>
      <c r="C4796" s="5" t="s">
        <v>3789</v>
      </c>
      <c r="D4796" s="5" t="s">
        <v>3798</v>
      </c>
      <c r="E4796" s="5" t="s">
        <v>3789</v>
      </c>
      <c r="F4796" s="5" t="s">
        <v>3789</v>
      </c>
      <c r="G4796" s="4"/>
      <c r="H4796" s="4"/>
      <c r="I4796" s="4"/>
      <c r="J4796" s="4"/>
      <c r="K4796" s="4"/>
      <c r="L4796" s="4" t="s">
        <v>1406</v>
      </c>
      <c r="M4796" s="4" t="s">
        <v>3799</v>
      </c>
      <c r="N4796" s="4">
        <v>1</v>
      </c>
      <c r="O4796" s="4">
        <v>0</v>
      </c>
      <c r="P4796" s="4">
        <v>0</v>
      </c>
      <c r="Q4796" s="4">
        <v>1</v>
      </c>
      <c r="R4796" s="4"/>
      <c r="S4796" s="4"/>
      <c r="T4796" s="4"/>
      <c r="U4796" s="4"/>
      <c r="V4796" s="4"/>
      <c r="W4796" s="4"/>
      <c r="X4796" s="4"/>
      <c r="Y4796" s="4"/>
      <c r="Z4796" s="4"/>
      <c r="AA4796" s="4"/>
      <c r="AB4796" s="4"/>
      <c r="AC4796" s="4"/>
      <c r="AD4796" s="9"/>
      <c r="AE4796" s="4"/>
      <c r="AF4796" s="9"/>
      <c r="AG4796" s="4"/>
      <c r="AH4796" s="4"/>
      <c r="AI4796" s="4"/>
      <c r="AJ4796" s="4"/>
      <c r="AK4796" s="4"/>
      <c r="AL4796" s="4"/>
      <c r="AM4796" s="4"/>
      <c r="AN4796" s="4"/>
      <c r="AO4796" s="4"/>
      <c r="AP4796" s="4"/>
      <c r="AQ4796" s="4"/>
      <c r="AR4796" s="4"/>
      <c r="AS4796" s="4"/>
      <c r="AT4796" s="4"/>
      <c r="AU4796" s="4"/>
      <c r="AV4796" s="4"/>
      <c r="AW4796" s="4"/>
      <c r="AX4796" s="4"/>
      <c r="AY4796" s="4"/>
      <c r="AZ4796" s="4"/>
      <c r="BA4796" s="4"/>
      <c r="BB4796" s="4"/>
      <c r="BC4796" s="4"/>
      <c r="BD4796" s="4"/>
      <c r="BE4796" s="4"/>
      <c r="BF4796" s="4"/>
      <c r="BG4796" s="4"/>
      <c r="BH4796" s="4"/>
      <c r="BI4796" s="4"/>
      <c r="BJ4796" s="4"/>
      <c r="BK4796" s="4"/>
      <c r="BL4796" s="4"/>
      <c r="BM4796" s="4"/>
      <c r="BN4796" s="4"/>
      <c r="BO4796" s="4"/>
      <c r="BP4796" s="4"/>
      <c r="BQ4796" s="4"/>
      <c r="BR4796" s="4"/>
      <c r="BS4796" s="4"/>
      <c r="BT4796" s="4"/>
      <c r="BU4796" s="4"/>
      <c r="BV4796" s="4"/>
      <c r="BW4796" s="4"/>
      <c r="BX4796" s="4"/>
      <c r="BY4796" s="4"/>
      <c r="BZ4796" s="4"/>
      <c r="CA4796" s="4"/>
      <c r="CB4796" s="4"/>
      <c r="CC4796" s="4"/>
      <c r="CD4796" s="4"/>
      <c r="CE4796" s="4"/>
      <c r="CF4796" s="4"/>
      <c r="CG4796" s="4"/>
      <c r="CH4796" s="4"/>
      <c r="CI4796" s="4"/>
      <c r="CJ4796" s="4"/>
      <c r="CK4796" s="4"/>
      <c r="CL4796" s="4"/>
      <c r="CM4796" s="4"/>
      <c r="CN4796" s="4"/>
      <c r="CO4796" s="5"/>
      <c r="CP4796" s="5"/>
      <c r="CQ4796" s="5"/>
      <c r="CR4796" s="5"/>
      <c r="CS4796" s="5"/>
      <c r="CT4796" s="5"/>
      <c r="CU4796" s="5"/>
      <c r="CV4796" s="5"/>
      <c r="CW4796" s="5"/>
      <c r="CX4796" s="5"/>
    </row>
    <row r="4797" spans="1:102" s="6" customFormat="1" x14ac:dyDescent="0.3">
      <c r="A4797" s="5" t="s">
        <v>14</v>
      </c>
      <c r="B4797" s="16" t="s">
        <v>6299</v>
      </c>
      <c r="C4797" s="5" t="s">
        <v>3789</v>
      </c>
      <c r="D4797" s="5" t="s">
        <v>3798</v>
      </c>
      <c r="E4797" s="5" t="s">
        <v>3789</v>
      </c>
      <c r="F4797" s="5" t="s">
        <v>3789</v>
      </c>
      <c r="G4797" s="4"/>
      <c r="H4797" s="4"/>
      <c r="I4797" s="4"/>
      <c r="J4797" s="4"/>
      <c r="K4797" s="4"/>
      <c r="L4797" s="4" t="s">
        <v>1406</v>
      </c>
      <c r="M4797" s="4" t="s">
        <v>3799</v>
      </c>
      <c r="N4797" s="4">
        <v>1</v>
      </c>
      <c r="O4797" s="4">
        <v>0</v>
      </c>
      <c r="P4797" s="4">
        <v>0</v>
      </c>
      <c r="Q4797" s="4">
        <v>1</v>
      </c>
      <c r="R4797" s="4"/>
      <c r="S4797" s="4"/>
      <c r="T4797" s="4"/>
      <c r="U4797" s="4"/>
      <c r="V4797" s="4"/>
      <c r="W4797" s="4"/>
      <c r="X4797" s="4"/>
      <c r="Y4797" s="4"/>
      <c r="Z4797" s="4"/>
      <c r="AA4797" s="4"/>
      <c r="AB4797" s="4"/>
      <c r="AC4797" s="4"/>
      <c r="AD4797" s="9"/>
      <c r="AE4797" s="4"/>
      <c r="AF4797" s="9"/>
      <c r="AG4797" s="4"/>
      <c r="AH4797" s="4"/>
      <c r="AI4797" s="4"/>
      <c r="AJ4797" s="4"/>
      <c r="AK4797" s="4"/>
      <c r="AL4797" s="4"/>
      <c r="AM4797" s="4"/>
      <c r="AN4797" s="4"/>
      <c r="AO4797" s="4"/>
      <c r="AP4797" s="4"/>
      <c r="AQ4797" s="4"/>
      <c r="AR4797" s="4"/>
      <c r="AS4797" s="4"/>
      <c r="AT4797" s="4"/>
      <c r="AU4797" s="4"/>
      <c r="AV4797" s="4"/>
      <c r="AW4797" s="4"/>
      <c r="AX4797" s="4"/>
      <c r="AY4797" s="4"/>
      <c r="AZ4797" s="4"/>
      <c r="BA4797" s="4"/>
      <c r="BB4797" s="4"/>
      <c r="BC4797" s="4"/>
      <c r="BD4797" s="4"/>
      <c r="BE4797" s="4"/>
      <c r="BF4797" s="4"/>
      <c r="BG4797" s="4"/>
      <c r="BH4797" s="4"/>
      <c r="BI4797" s="4"/>
      <c r="BJ4797" s="4"/>
      <c r="BK4797" s="4"/>
      <c r="BL4797" s="4"/>
      <c r="BM4797" s="4"/>
      <c r="BN4797" s="4"/>
      <c r="BO4797" s="4"/>
      <c r="BP4797" s="4"/>
      <c r="BQ4797" s="4"/>
      <c r="BR4797" s="4"/>
      <c r="BS4797" s="4"/>
      <c r="BT4797" s="4"/>
      <c r="BU4797" s="4"/>
      <c r="BV4797" s="4"/>
      <c r="BW4797" s="4"/>
      <c r="BX4797" s="4"/>
      <c r="BY4797" s="4"/>
      <c r="BZ4797" s="4"/>
      <c r="CA4797" s="4"/>
      <c r="CB4797" s="4"/>
      <c r="CC4797" s="4"/>
      <c r="CD4797" s="4"/>
      <c r="CE4797" s="4"/>
      <c r="CF4797" s="4"/>
      <c r="CG4797" s="4"/>
      <c r="CH4797" s="4"/>
      <c r="CI4797" s="4"/>
      <c r="CJ4797" s="4"/>
      <c r="CK4797" s="4"/>
      <c r="CL4797" s="4"/>
      <c r="CM4797" s="4"/>
      <c r="CN4797" s="4"/>
      <c r="CO4797" s="5"/>
      <c r="CP4797" s="5"/>
      <c r="CQ4797" s="5"/>
      <c r="CR4797" s="5"/>
      <c r="CS4797" s="5"/>
      <c r="CT4797" s="5"/>
      <c r="CU4797" s="5"/>
      <c r="CV4797" s="5"/>
      <c r="CW4797" s="5"/>
      <c r="CX4797" s="5"/>
    </row>
    <row r="4798" spans="1:102" s="6" customFormat="1" x14ac:dyDescent="0.3">
      <c r="A4798" s="6" t="s">
        <v>14</v>
      </c>
      <c r="B4798" s="15" t="s">
        <v>4262</v>
      </c>
      <c r="G4798" s="4"/>
      <c r="H4798" s="4"/>
      <c r="I4798" s="4"/>
      <c r="J4798" s="4"/>
      <c r="K4798" s="4"/>
      <c r="L4798" s="4"/>
      <c r="M4798" s="4"/>
      <c r="N4798" s="4">
        <v>3</v>
      </c>
      <c r="O4798" s="4">
        <v>0</v>
      </c>
      <c r="P4798" s="4">
        <v>0</v>
      </c>
      <c r="Q4798" s="4">
        <v>3</v>
      </c>
      <c r="R4798" s="4"/>
      <c r="S4798" s="4"/>
      <c r="T4798" s="4"/>
      <c r="U4798" s="4"/>
      <c r="V4798" s="4"/>
      <c r="W4798" s="4"/>
      <c r="X4798" s="4"/>
      <c r="Y4798" s="4"/>
      <c r="Z4798" s="4"/>
      <c r="AA4798" s="4"/>
      <c r="AB4798" s="4"/>
      <c r="AC4798" s="4"/>
      <c r="AD4798" s="9"/>
      <c r="AE4798" s="4"/>
      <c r="AF4798" s="9"/>
      <c r="AG4798" s="4"/>
      <c r="AH4798" s="4"/>
      <c r="AI4798" s="4"/>
      <c r="AJ4798" s="4"/>
      <c r="AK4798" s="4"/>
      <c r="AL4798" s="4"/>
      <c r="AM4798" s="4"/>
      <c r="AN4798" s="4"/>
      <c r="AO4798" s="4"/>
      <c r="AP4798" s="4"/>
      <c r="AQ4798" s="4"/>
      <c r="AR4798" s="4"/>
      <c r="AS4798" s="4"/>
      <c r="AT4798" s="4"/>
      <c r="AU4798" s="4"/>
      <c r="AV4798" s="4"/>
      <c r="AW4798" s="4"/>
      <c r="AX4798" s="4"/>
      <c r="AY4798" s="4"/>
      <c r="AZ4798" s="4"/>
      <c r="BA4798" s="4"/>
      <c r="BB4798" s="4"/>
      <c r="BC4798" s="4"/>
      <c r="BD4798" s="4"/>
      <c r="BE4798" s="4"/>
      <c r="BF4798" s="4"/>
      <c r="BG4798" s="4"/>
      <c r="BH4798" s="4"/>
      <c r="BI4798" s="4"/>
      <c r="BJ4798" s="4"/>
      <c r="BK4798" s="4"/>
      <c r="BL4798" s="4"/>
      <c r="BM4798" s="4"/>
      <c r="BN4798" s="4"/>
      <c r="BO4798" s="4"/>
      <c r="BP4798" s="4"/>
      <c r="BQ4798" s="4"/>
      <c r="BR4798" s="4"/>
      <c r="BS4798" s="4"/>
      <c r="BT4798" s="4"/>
      <c r="BU4798" s="4"/>
      <c r="BV4798" s="4"/>
      <c r="BW4798" s="4"/>
      <c r="BX4798" s="4"/>
      <c r="BY4798" s="4"/>
      <c r="BZ4798" s="4"/>
      <c r="CA4798" s="4"/>
      <c r="CB4798" s="4"/>
      <c r="CC4798" s="4"/>
      <c r="CD4798" s="4"/>
      <c r="CE4798" s="4"/>
      <c r="CF4798" s="4"/>
      <c r="CG4798" s="4"/>
      <c r="CH4798" s="4"/>
      <c r="CI4798" s="4"/>
      <c r="CJ4798" s="4"/>
      <c r="CK4798" s="4"/>
      <c r="CL4798" s="4"/>
      <c r="CM4798" s="4"/>
      <c r="CN4798" s="4"/>
    </row>
    <row r="4799" spans="1:102" s="6" customFormat="1" x14ac:dyDescent="0.3">
      <c r="A4799" s="4" t="s">
        <v>14</v>
      </c>
      <c r="B4799" s="17" t="s">
        <v>3800</v>
      </c>
      <c r="C4799" s="4" t="s">
        <v>3789</v>
      </c>
      <c r="D4799" s="4" t="s">
        <v>3800</v>
      </c>
      <c r="E4799" s="4" t="s">
        <v>3789</v>
      </c>
      <c r="F4799" s="4" t="s">
        <v>3789</v>
      </c>
      <c r="G4799" s="4"/>
      <c r="H4799" s="4"/>
      <c r="I4799" s="4"/>
      <c r="J4799" s="4"/>
      <c r="K4799" s="4"/>
      <c r="L4799" s="4" t="s">
        <v>1406</v>
      </c>
      <c r="M4799" s="4" t="s">
        <v>3801</v>
      </c>
      <c r="N4799" s="4">
        <v>2</v>
      </c>
      <c r="O4799" s="4">
        <v>1</v>
      </c>
      <c r="P4799" s="4">
        <v>0</v>
      </c>
      <c r="Q4799" s="4">
        <v>3</v>
      </c>
      <c r="R4799" s="4"/>
      <c r="S4799" s="4"/>
      <c r="T4799" s="4"/>
      <c r="U4799" s="4"/>
      <c r="V4799" s="4"/>
      <c r="W4799" s="4"/>
      <c r="X4799" s="4"/>
      <c r="Y4799" s="4"/>
      <c r="Z4799" s="4"/>
      <c r="AA4799" s="4"/>
      <c r="AB4799" s="4"/>
      <c r="AC4799" s="4"/>
      <c r="AD4799" s="9"/>
      <c r="AE4799" s="4"/>
      <c r="AF4799" s="9"/>
      <c r="AG4799" s="4"/>
      <c r="AH4799" s="4"/>
      <c r="AI4799" s="4"/>
      <c r="AJ4799" s="4"/>
      <c r="AK4799" s="4"/>
      <c r="AL4799" s="4"/>
      <c r="AM4799" s="4"/>
      <c r="AN4799" s="4"/>
      <c r="AO4799" s="4"/>
      <c r="AP4799" s="4"/>
      <c r="AQ4799" s="4"/>
      <c r="AR4799" s="4"/>
      <c r="AS4799" s="4"/>
      <c r="AT4799" s="4"/>
      <c r="AU4799" s="4"/>
      <c r="AV4799" s="4"/>
      <c r="AW4799" s="4"/>
      <c r="AX4799" s="4"/>
      <c r="AY4799" s="4"/>
      <c r="AZ4799" s="4"/>
      <c r="BA4799" s="4"/>
      <c r="BB4799" s="4"/>
      <c r="BC4799" s="4"/>
      <c r="BD4799" s="4"/>
      <c r="BE4799" s="4"/>
      <c r="BF4799" s="4"/>
      <c r="BG4799" s="4"/>
      <c r="BH4799" s="4"/>
      <c r="BI4799" s="4"/>
      <c r="BJ4799" s="4"/>
      <c r="BK4799" s="4"/>
      <c r="BL4799" s="4"/>
      <c r="BM4799" s="4"/>
      <c r="BN4799" s="4"/>
      <c r="BO4799" s="4"/>
      <c r="BP4799" s="4"/>
      <c r="BQ4799" s="4"/>
      <c r="BR4799" s="4"/>
      <c r="BS4799" s="4"/>
      <c r="BT4799" s="4"/>
      <c r="BU4799" s="4"/>
      <c r="BV4799" s="4"/>
      <c r="BW4799" s="4"/>
      <c r="BX4799" s="4"/>
      <c r="BY4799" s="4"/>
      <c r="BZ4799" s="4"/>
      <c r="CA4799" s="4"/>
      <c r="CB4799" s="4"/>
      <c r="CC4799" s="4"/>
      <c r="CD4799" s="4"/>
      <c r="CE4799" s="4"/>
      <c r="CF4799" s="4"/>
      <c r="CG4799" s="4"/>
      <c r="CH4799" s="4"/>
      <c r="CI4799" s="4"/>
      <c r="CJ4799" s="4"/>
      <c r="CK4799" s="4"/>
      <c r="CL4799" s="4"/>
      <c r="CM4799" s="4"/>
      <c r="CN4799" s="4"/>
      <c r="CO4799" s="4"/>
      <c r="CP4799" s="4"/>
      <c r="CQ4799" s="4"/>
      <c r="CR4799" s="4"/>
      <c r="CS4799" s="4"/>
      <c r="CT4799" s="4"/>
      <c r="CU4799" s="4"/>
      <c r="CV4799" s="4"/>
      <c r="CW4799" s="4"/>
      <c r="CX4799" s="4"/>
    </row>
    <row r="4800" spans="1:102" s="6" customFormat="1" x14ac:dyDescent="0.3">
      <c r="A4800" s="5" t="s">
        <v>14</v>
      </c>
      <c r="B4800" s="16" t="s">
        <v>6300</v>
      </c>
      <c r="C4800" s="5" t="s">
        <v>6927</v>
      </c>
      <c r="D4800" s="5" t="s">
        <v>6927</v>
      </c>
      <c r="E4800" s="5" t="s">
        <v>6927</v>
      </c>
      <c r="F4800" s="5" t="s">
        <v>6927</v>
      </c>
      <c r="G4800" s="4"/>
      <c r="H4800" s="4"/>
      <c r="I4800" s="4"/>
      <c r="J4800" s="4"/>
      <c r="K4800" s="4"/>
      <c r="L4800" s="4"/>
      <c r="M4800" s="4"/>
      <c r="N4800" s="4">
        <v>1</v>
      </c>
      <c r="O4800" s="4">
        <v>0</v>
      </c>
      <c r="P4800" s="4">
        <v>0</v>
      </c>
      <c r="Q4800" s="4">
        <v>1</v>
      </c>
      <c r="R4800" s="4"/>
      <c r="S4800" s="4"/>
      <c r="T4800" s="4"/>
      <c r="U4800" s="4"/>
      <c r="V4800" s="4"/>
      <c r="W4800" s="4"/>
      <c r="X4800" s="4"/>
      <c r="Y4800" s="4"/>
      <c r="Z4800" s="4"/>
      <c r="AA4800" s="4"/>
      <c r="AB4800" s="4"/>
      <c r="AC4800" s="4"/>
      <c r="AD4800" s="9"/>
      <c r="AE4800" s="4"/>
      <c r="AF4800" s="9"/>
      <c r="AG4800" s="4"/>
      <c r="AH4800" s="4"/>
      <c r="AI4800" s="4"/>
      <c r="AJ4800" s="4"/>
      <c r="AK4800" s="4"/>
      <c r="AL4800" s="4"/>
      <c r="AM4800" s="4"/>
      <c r="AN4800" s="4"/>
      <c r="AO4800" s="4"/>
      <c r="AP4800" s="4"/>
      <c r="AQ4800" s="4"/>
      <c r="AR4800" s="4"/>
      <c r="AS4800" s="4"/>
      <c r="AT4800" s="4"/>
      <c r="AU4800" s="4"/>
      <c r="AV4800" s="4"/>
      <c r="AW4800" s="4"/>
      <c r="AX4800" s="4"/>
      <c r="AY4800" s="4"/>
      <c r="AZ4800" s="4"/>
      <c r="BA4800" s="4"/>
      <c r="BB4800" s="4"/>
      <c r="BC4800" s="4"/>
      <c r="BD4800" s="4"/>
      <c r="BE4800" s="4"/>
      <c r="BF4800" s="4"/>
      <c r="BG4800" s="4"/>
      <c r="BH4800" s="4"/>
      <c r="BI4800" s="4"/>
      <c r="BJ4800" s="4"/>
      <c r="BK4800" s="4"/>
      <c r="BL4800" s="4"/>
      <c r="BM4800" s="4"/>
      <c r="BN4800" s="4"/>
      <c r="BO4800" s="4"/>
      <c r="BP4800" s="4"/>
      <c r="BQ4800" s="4"/>
      <c r="BR4800" s="4"/>
      <c r="BS4800" s="4"/>
      <c r="BT4800" s="4"/>
      <c r="BU4800" s="4"/>
      <c r="BV4800" s="4"/>
      <c r="BW4800" s="4"/>
      <c r="BX4800" s="4"/>
      <c r="BY4800" s="4"/>
      <c r="BZ4800" s="4"/>
      <c r="CA4800" s="4"/>
      <c r="CB4800" s="4"/>
      <c r="CC4800" s="4"/>
      <c r="CD4800" s="4"/>
      <c r="CE4800" s="4"/>
      <c r="CF4800" s="4"/>
      <c r="CG4800" s="4"/>
      <c r="CH4800" s="4"/>
      <c r="CI4800" s="4"/>
      <c r="CJ4800" s="4"/>
      <c r="CK4800" s="4"/>
      <c r="CL4800" s="4"/>
      <c r="CM4800" s="4"/>
      <c r="CN4800" s="4"/>
      <c r="CO4800" s="5"/>
      <c r="CP4800" s="5"/>
      <c r="CQ4800" s="5"/>
      <c r="CR4800" s="5"/>
      <c r="CS4800" s="5"/>
      <c r="CT4800" s="5"/>
      <c r="CU4800" s="5"/>
      <c r="CV4800" s="5"/>
      <c r="CW4800" s="5"/>
      <c r="CX4800" s="5"/>
    </row>
    <row r="4801" spans="1:102" s="6" customFormat="1" x14ac:dyDescent="0.3">
      <c r="A4801" s="5" t="s">
        <v>14</v>
      </c>
      <c r="B4801" s="16" t="s">
        <v>6301</v>
      </c>
      <c r="C4801" s="5" t="s">
        <v>6927</v>
      </c>
      <c r="D4801" s="5" t="s">
        <v>6927</v>
      </c>
      <c r="E4801" s="5" t="s">
        <v>6927</v>
      </c>
      <c r="F4801" s="5" t="s">
        <v>6927</v>
      </c>
      <c r="G4801" s="4"/>
      <c r="H4801" s="4"/>
      <c r="I4801" s="4"/>
      <c r="J4801" s="4"/>
      <c r="K4801" s="4"/>
      <c r="L4801" s="4"/>
      <c r="M4801" s="4"/>
      <c r="N4801" s="4">
        <v>1</v>
      </c>
      <c r="O4801" s="4">
        <v>0</v>
      </c>
      <c r="P4801" s="4">
        <v>0</v>
      </c>
      <c r="Q4801" s="4">
        <v>1</v>
      </c>
      <c r="R4801" s="4"/>
      <c r="S4801" s="4"/>
      <c r="T4801" s="4"/>
      <c r="U4801" s="4"/>
      <c r="V4801" s="4"/>
      <c r="W4801" s="4"/>
      <c r="X4801" s="4"/>
      <c r="Y4801" s="4"/>
      <c r="Z4801" s="4"/>
      <c r="AA4801" s="4"/>
      <c r="AB4801" s="4"/>
      <c r="AC4801" s="4"/>
      <c r="AD4801" s="9"/>
      <c r="AE4801" s="4"/>
      <c r="AF4801" s="9"/>
      <c r="AG4801" s="4"/>
      <c r="AH4801" s="4"/>
      <c r="AI4801" s="4"/>
      <c r="AJ4801" s="4"/>
      <c r="AK4801" s="4"/>
      <c r="AL4801" s="4"/>
      <c r="AM4801" s="4"/>
      <c r="AN4801" s="4"/>
      <c r="AO4801" s="4"/>
      <c r="AP4801" s="4"/>
      <c r="AQ4801" s="4"/>
      <c r="AR4801" s="4"/>
      <c r="AS4801" s="4"/>
      <c r="AT4801" s="4"/>
      <c r="AU4801" s="4"/>
      <c r="AV4801" s="4"/>
      <c r="AW4801" s="4"/>
      <c r="AX4801" s="4"/>
      <c r="AY4801" s="4"/>
      <c r="AZ4801" s="4"/>
      <c r="BA4801" s="4"/>
      <c r="BB4801" s="4"/>
      <c r="BC4801" s="4"/>
      <c r="BD4801" s="4"/>
      <c r="BE4801" s="4"/>
      <c r="BF4801" s="4"/>
      <c r="BG4801" s="4"/>
      <c r="BH4801" s="4"/>
      <c r="BI4801" s="4"/>
      <c r="BJ4801" s="4"/>
      <c r="BK4801" s="4"/>
      <c r="BL4801" s="4"/>
      <c r="BM4801" s="4"/>
      <c r="BN4801" s="4"/>
      <c r="BO4801" s="4"/>
      <c r="BP4801" s="4"/>
      <c r="BQ4801" s="4"/>
      <c r="BR4801" s="4"/>
      <c r="BS4801" s="4"/>
      <c r="BT4801" s="4"/>
      <c r="BU4801" s="4"/>
      <c r="BV4801" s="4"/>
      <c r="BW4801" s="4"/>
      <c r="BX4801" s="4"/>
      <c r="BY4801" s="4"/>
      <c r="BZ4801" s="4"/>
      <c r="CA4801" s="4"/>
      <c r="CB4801" s="4"/>
      <c r="CC4801" s="4"/>
      <c r="CD4801" s="4"/>
      <c r="CE4801" s="4"/>
      <c r="CF4801" s="4"/>
      <c r="CG4801" s="4"/>
      <c r="CH4801" s="4"/>
      <c r="CI4801" s="4"/>
      <c r="CJ4801" s="4"/>
      <c r="CK4801" s="4"/>
      <c r="CL4801" s="4"/>
      <c r="CM4801" s="4"/>
      <c r="CN4801" s="4"/>
      <c r="CO4801" s="5"/>
      <c r="CP4801" s="5"/>
      <c r="CQ4801" s="5"/>
      <c r="CR4801" s="5"/>
      <c r="CS4801" s="5"/>
      <c r="CT4801" s="5"/>
      <c r="CU4801" s="5"/>
      <c r="CV4801" s="5"/>
      <c r="CW4801" s="5"/>
      <c r="CX4801" s="5"/>
    </row>
    <row r="4802" spans="1:102" s="6" customFormat="1" x14ac:dyDescent="0.3">
      <c r="A4802" s="5" t="s">
        <v>14</v>
      </c>
      <c r="B4802" s="16" t="s">
        <v>6302</v>
      </c>
      <c r="C4802" s="5" t="s">
        <v>6927</v>
      </c>
      <c r="D4802" s="5" t="s">
        <v>6927</v>
      </c>
      <c r="E4802" s="5" t="s">
        <v>6927</v>
      </c>
      <c r="F4802" s="5" t="s">
        <v>6927</v>
      </c>
      <c r="G4802" s="4"/>
      <c r="H4802" s="4"/>
      <c r="I4802" s="4"/>
      <c r="J4802" s="4"/>
      <c r="K4802" s="4"/>
      <c r="L4802" s="4"/>
      <c r="M4802" s="4"/>
      <c r="N4802" s="4">
        <v>1</v>
      </c>
      <c r="O4802" s="4">
        <v>0</v>
      </c>
      <c r="P4802" s="4">
        <v>0</v>
      </c>
      <c r="Q4802" s="4">
        <v>1</v>
      </c>
      <c r="R4802" s="4"/>
      <c r="S4802" s="4"/>
      <c r="T4802" s="4"/>
      <c r="U4802" s="4"/>
      <c r="V4802" s="4"/>
      <c r="W4802" s="4"/>
      <c r="X4802" s="4"/>
      <c r="Y4802" s="4"/>
      <c r="Z4802" s="4"/>
      <c r="AA4802" s="4"/>
      <c r="AB4802" s="4"/>
      <c r="AC4802" s="4"/>
      <c r="AD4802" s="9"/>
      <c r="AE4802" s="4"/>
      <c r="AF4802" s="9"/>
      <c r="AG4802" s="4"/>
      <c r="AH4802" s="4"/>
      <c r="AI4802" s="4"/>
      <c r="AJ4802" s="4"/>
      <c r="AK4802" s="4"/>
      <c r="AL4802" s="4"/>
      <c r="AM4802" s="4"/>
      <c r="AN4802" s="4"/>
      <c r="AO4802" s="4"/>
      <c r="AP4802" s="4"/>
      <c r="AQ4802" s="4"/>
      <c r="AR4802" s="4"/>
      <c r="AS4802" s="4"/>
      <c r="AT4802" s="4"/>
      <c r="AU4802" s="4"/>
      <c r="AV4802" s="4"/>
      <c r="AW4802" s="4"/>
      <c r="AX4802" s="4"/>
      <c r="AY4802" s="4"/>
      <c r="AZ4802" s="4"/>
      <c r="BA4802" s="4"/>
      <c r="BB4802" s="4"/>
      <c r="BC4802" s="4"/>
      <c r="BD4802" s="4"/>
      <c r="BE4802" s="4"/>
      <c r="BF4802" s="4"/>
      <c r="BG4802" s="4"/>
      <c r="BH4802" s="4"/>
      <c r="BI4802" s="4"/>
      <c r="BJ4802" s="4"/>
      <c r="BK4802" s="4"/>
      <c r="BL4802" s="4"/>
      <c r="BM4802" s="4"/>
      <c r="BN4802" s="4"/>
      <c r="BO4802" s="4"/>
      <c r="BP4802" s="4"/>
      <c r="BQ4802" s="4"/>
      <c r="BR4802" s="4"/>
      <c r="BS4802" s="4"/>
      <c r="BT4802" s="4"/>
      <c r="BU4802" s="4"/>
      <c r="BV4802" s="4"/>
      <c r="BW4802" s="4"/>
      <c r="BX4802" s="4"/>
      <c r="BY4802" s="4"/>
      <c r="BZ4802" s="4"/>
      <c r="CA4802" s="4"/>
      <c r="CB4802" s="4"/>
      <c r="CC4802" s="4"/>
      <c r="CD4802" s="4"/>
      <c r="CE4802" s="4"/>
      <c r="CF4802" s="4"/>
      <c r="CG4802" s="4"/>
      <c r="CH4802" s="4"/>
      <c r="CI4802" s="4"/>
      <c r="CJ4802" s="4"/>
      <c r="CK4802" s="4"/>
      <c r="CL4802" s="4"/>
      <c r="CM4802" s="4"/>
      <c r="CN4802" s="4"/>
      <c r="CO4802" s="5"/>
      <c r="CP4802" s="5"/>
      <c r="CQ4802" s="5"/>
      <c r="CR4802" s="5"/>
      <c r="CS4802" s="5"/>
      <c r="CT4802" s="5"/>
      <c r="CU4802" s="5"/>
      <c r="CV4802" s="5"/>
      <c r="CW4802" s="5"/>
      <c r="CX4802" s="5"/>
    </row>
    <row r="4803" spans="1:102" s="6" customFormat="1" x14ac:dyDescent="0.3">
      <c r="A4803" s="5" t="s">
        <v>14</v>
      </c>
      <c r="B4803" s="16" t="s">
        <v>8589</v>
      </c>
      <c r="C4803" s="5" t="s">
        <v>6927</v>
      </c>
      <c r="D4803" s="5" t="s">
        <v>6927</v>
      </c>
      <c r="E4803" s="5" t="s">
        <v>6927</v>
      </c>
      <c r="F4803" s="5" t="s">
        <v>6927</v>
      </c>
      <c r="G4803" s="4"/>
      <c r="H4803" s="4"/>
      <c r="I4803" s="4"/>
      <c r="J4803" s="4"/>
      <c r="K4803" s="4"/>
      <c r="L4803" s="4"/>
      <c r="M4803" s="4"/>
      <c r="N4803" s="4">
        <v>1</v>
      </c>
      <c r="O4803" s="4">
        <v>0</v>
      </c>
      <c r="P4803" s="4">
        <v>0</v>
      </c>
      <c r="Q4803" s="4">
        <v>1</v>
      </c>
      <c r="R4803" s="4"/>
      <c r="S4803" s="4"/>
      <c r="T4803" s="4"/>
      <c r="U4803" s="4"/>
      <c r="V4803" s="4"/>
      <c r="W4803" s="4"/>
      <c r="X4803" s="4"/>
      <c r="Y4803" s="4"/>
      <c r="Z4803" s="4"/>
      <c r="AA4803" s="4"/>
      <c r="AB4803" s="4"/>
      <c r="AC4803" s="4"/>
      <c r="AD4803" s="9"/>
      <c r="AE4803" s="4"/>
      <c r="AF4803" s="9"/>
      <c r="AG4803" s="4"/>
      <c r="AH4803" s="4"/>
      <c r="AI4803" s="4"/>
      <c r="AJ4803" s="4"/>
      <c r="AK4803" s="4"/>
      <c r="AL4803" s="4"/>
      <c r="AM4803" s="4"/>
      <c r="AN4803" s="4"/>
      <c r="AO4803" s="4"/>
      <c r="AP4803" s="4"/>
      <c r="AQ4803" s="4"/>
      <c r="AR4803" s="4"/>
      <c r="AS4803" s="4"/>
      <c r="AT4803" s="4"/>
      <c r="AU4803" s="4"/>
      <c r="AV4803" s="4"/>
      <c r="AW4803" s="4"/>
      <c r="AX4803" s="4"/>
      <c r="AY4803" s="4"/>
      <c r="AZ4803" s="4"/>
      <c r="BA4803" s="4"/>
      <c r="BB4803" s="4"/>
      <c r="BC4803" s="4"/>
      <c r="BD4803" s="4"/>
      <c r="BE4803" s="4"/>
      <c r="BF4803" s="4"/>
      <c r="BG4803" s="4"/>
      <c r="BH4803" s="4"/>
      <c r="BI4803" s="4"/>
      <c r="BJ4803" s="4"/>
      <c r="BK4803" s="4"/>
      <c r="BL4803" s="4"/>
      <c r="BM4803" s="4"/>
      <c r="BN4803" s="4"/>
      <c r="BO4803" s="4"/>
      <c r="BP4803" s="4"/>
      <c r="BQ4803" s="4"/>
      <c r="BR4803" s="4"/>
      <c r="BS4803" s="4"/>
      <c r="BT4803" s="4"/>
      <c r="BU4803" s="4"/>
      <c r="BV4803" s="4"/>
      <c r="BW4803" s="4"/>
      <c r="BX4803" s="4"/>
      <c r="BY4803" s="4"/>
      <c r="BZ4803" s="4"/>
      <c r="CA4803" s="4"/>
      <c r="CB4803" s="4"/>
      <c r="CC4803" s="4"/>
      <c r="CD4803" s="4"/>
      <c r="CE4803" s="4"/>
      <c r="CF4803" s="4"/>
      <c r="CG4803" s="4"/>
      <c r="CH4803" s="4"/>
      <c r="CI4803" s="4"/>
      <c r="CJ4803" s="4"/>
      <c r="CK4803" s="4"/>
      <c r="CL4803" s="4"/>
      <c r="CM4803" s="4"/>
      <c r="CN4803" s="4"/>
      <c r="CO4803" s="5"/>
      <c r="CP4803" s="5"/>
      <c r="CQ4803" s="5"/>
      <c r="CR4803" s="5"/>
      <c r="CS4803" s="5"/>
      <c r="CT4803" s="5"/>
      <c r="CU4803" s="5"/>
      <c r="CV4803" s="5"/>
      <c r="CW4803" s="5"/>
      <c r="CX4803" s="5"/>
    </row>
    <row r="4804" spans="1:102" s="6" customFormat="1" x14ac:dyDescent="0.3">
      <c r="A4804" s="5" t="s">
        <v>14</v>
      </c>
      <c r="B4804" s="16" t="s">
        <v>6303</v>
      </c>
      <c r="C4804" s="5" t="s">
        <v>6927</v>
      </c>
      <c r="D4804" s="5" t="s">
        <v>6927</v>
      </c>
      <c r="E4804" s="5" t="s">
        <v>6927</v>
      </c>
      <c r="F4804" s="5" t="s">
        <v>6927</v>
      </c>
      <c r="G4804" s="4"/>
      <c r="H4804" s="4"/>
      <c r="I4804" s="4"/>
      <c r="J4804" s="4"/>
      <c r="K4804" s="4"/>
      <c r="L4804" s="4"/>
      <c r="M4804" s="4"/>
      <c r="N4804" s="4">
        <v>2</v>
      </c>
      <c r="O4804" s="4">
        <v>0</v>
      </c>
      <c r="P4804" s="4">
        <v>0</v>
      </c>
      <c r="Q4804" s="4">
        <v>2</v>
      </c>
      <c r="R4804" s="4"/>
      <c r="S4804" s="4"/>
      <c r="T4804" s="4"/>
      <c r="U4804" s="4"/>
      <c r="V4804" s="4"/>
      <c r="W4804" s="4"/>
      <c r="X4804" s="4"/>
      <c r="Y4804" s="4"/>
      <c r="Z4804" s="4"/>
      <c r="AA4804" s="4"/>
      <c r="AB4804" s="4"/>
      <c r="AC4804" s="4"/>
      <c r="AD4804" s="9"/>
      <c r="AE4804" s="4"/>
      <c r="AF4804" s="9"/>
      <c r="AG4804" s="4"/>
      <c r="AH4804" s="4"/>
      <c r="AI4804" s="4"/>
      <c r="AJ4804" s="4"/>
      <c r="AK4804" s="4"/>
      <c r="AL4804" s="4"/>
      <c r="AM4804" s="4"/>
      <c r="AN4804" s="4"/>
      <c r="AO4804" s="4"/>
      <c r="AP4804" s="4"/>
      <c r="AQ4804" s="4"/>
      <c r="AR4804" s="4"/>
      <c r="AS4804" s="4"/>
      <c r="AT4804" s="4"/>
      <c r="AU4804" s="4"/>
      <c r="AV4804" s="4"/>
      <c r="AW4804" s="4"/>
      <c r="AX4804" s="4"/>
      <c r="AY4804" s="4"/>
      <c r="AZ4804" s="4"/>
      <c r="BA4804" s="4"/>
      <c r="BB4804" s="4"/>
      <c r="BC4804" s="4"/>
      <c r="BD4804" s="4"/>
      <c r="BE4804" s="4"/>
      <c r="BF4804" s="4"/>
      <c r="BG4804" s="4"/>
      <c r="BH4804" s="4"/>
      <c r="BI4804" s="4"/>
      <c r="BJ4804" s="4"/>
      <c r="BK4804" s="4"/>
      <c r="BL4804" s="4"/>
      <c r="BM4804" s="4"/>
      <c r="BN4804" s="4"/>
      <c r="BO4804" s="4"/>
      <c r="BP4804" s="4"/>
      <c r="BQ4804" s="4"/>
      <c r="BR4804" s="4"/>
      <c r="BS4804" s="4"/>
      <c r="BT4804" s="4"/>
      <c r="BU4804" s="4"/>
      <c r="BV4804" s="4"/>
      <c r="BW4804" s="4"/>
      <c r="BX4804" s="4"/>
      <c r="BY4804" s="4"/>
      <c r="BZ4804" s="4"/>
      <c r="CA4804" s="4"/>
      <c r="CB4804" s="4"/>
      <c r="CC4804" s="4"/>
      <c r="CD4804" s="4"/>
      <c r="CE4804" s="4"/>
      <c r="CF4804" s="4"/>
      <c r="CG4804" s="4"/>
      <c r="CH4804" s="4"/>
      <c r="CI4804" s="4"/>
      <c r="CJ4804" s="4"/>
      <c r="CK4804" s="4"/>
      <c r="CL4804" s="4"/>
      <c r="CM4804" s="4"/>
      <c r="CN4804" s="4"/>
      <c r="CO4804" s="5"/>
      <c r="CP4804" s="5"/>
      <c r="CQ4804" s="5"/>
      <c r="CR4804" s="5"/>
      <c r="CS4804" s="5"/>
      <c r="CT4804" s="5"/>
      <c r="CU4804" s="5"/>
      <c r="CV4804" s="5"/>
      <c r="CW4804" s="5"/>
      <c r="CX4804" s="5"/>
    </row>
    <row r="4805" spans="1:102" s="5" customFormat="1" x14ac:dyDescent="0.3">
      <c r="A4805" s="4" t="s">
        <v>1</v>
      </c>
      <c r="B4805" s="17" t="s">
        <v>1870</v>
      </c>
      <c r="C4805" s="4" t="s">
        <v>1870</v>
      </c>
      <c r="D4805" s="4" t="s">
        <v>1870</v>
      </c>
      <c r="E4805" s="4" t="s">
        <v>1870</v>
      </c>
      <c r="F4805" s="4" t="s">
        <v>3373</v>
      </c>
      <c r="G4805" s="4"/>
      <c r="H4805" s="4" t="s">
        <v>118</v>
      </c>
      <c r="I4805" s="4"/>
      <c r="J4805" s="4"/>
      <c r="K4805" s="4"/>
      <c r="L4805" s="4"/>
      <c r="M4805" s="4"/>
      <c r="N4805" s="4">
        <v>42</v>
      </c>
      <c r="O4805" s="4">
        <v>10</v>
      </c>
      <c r="P4805" s="4">
        <v>59</v>
      </c>
      <c r="Q4805" s="4">
        <v>111</v>
      </c>
      <c r="R4805" s="4" t="s">
        <v>28</v>
      </c>
      <c r="S4805" s="4" t="s">
        <v>29</v>
      </c>
      <c r="T4805" s="4" t="s">
        <v>7079</v>
      </c>
      <c r="U4805" s="4"/>
      <c r="V4805" s="4"/>
      <c r="W4805" s="4"/>
      <c r="X4805" s="4"/>
      <c r="Y4805" s="4"/>
      <c r="Z4805" s="4"/>
      <c r="AA4805" s="4"/>
      <c r="AB4805" s="4"/>
      <c r="AC4805" s="4" t="s">
        <v>3374</v>
      </c>
      <c r="AD4805" s="9" t="str">
        <f t="shared" ref="AD4805:AD4811" si="380">HYPERLINK("https://www.gbif.org/species/search?q=" &amp; E4805 &amp; "&amp;highertaxon_key=6&amp;status=ACCEPTED")</f>
        <v>https://www.gbif.org/species/search?q=Rhamnaceae&amp;highertaxon_key=6&amp;status=ACCEPTED</v>
      </c>
      <c r="AE4805" s="4"/>
      <c r="AF4805" s="9" t="str">
        <f t="shared" ref="AF4805:AF4811" si="381">HYPERLINK("https://powo.science.kew.org/results?q=" &amp; E4805)</f>
        <v>https://powo.science.kew.org/results?q=Rhamnaceae</v>
      </c>
      <c r="AG4805" s="4" t="s">
        <v>146</v>
      </c>
      <c r="AH4805" s="4" t="s">
        <v>33</v>
      </c>
      <c r="AI4805" s="4" t="s">
        <v>7079</v>
      </c>
      <c r="AJ4805" s="4"/>
      <c r="AK4805" s="4"/>
      <c r="AL4805" s="4"/>
      <c r="AM4805" s="4"/>
      <c r="AN4805" s="4"/>
      <c r="AO4805" s="4"/>
      <c r="AP4805" s="4"/>
      <c r="AQ4805" s="4"/>
      <c r="AR4805" s="4"/>
      <c r="AS4805" s="4"/>
      <c r="AT4805" s="4"/>
      <c r="AU4805" s="4"/>
      <c r="AV4805" s="4"/>
      <c r="AW4805" s="4"/>
      <c r="AX4805" s="4"/>
      <c r="AY4805" s="4"/>
      <c r="AZ4805" s="4"/>
      <c r="BA4805" s="4"/>
      <c r="BB4805" s="4"/>
      <c r="BC4805" s="4"/>
      <c r="BD4805" s="4"/>
      <c r="BE4805" s="4"/>
      <c r="BF4805" s="4"/>
      <c r="BG4805" s="4"/>
      <c r="BH4805" s="4"/>
      <c r="BI4805" s="4"/>
      <c r="BJ4805" s="4"/>
      <c r="BK4805" s="4"/>
      <c r="BL4805" s="4"/>
      <c r="BM4805" s="4"/>
      <c r="BN4805" s="4"/>
      <c r="BO4805" s="4"/>
      <c r="BP4805" s="4"/>
      <c r="BQ4805" s="4"/>
      <c r="BR4805" s="4"/>
      <c r="BS4805" s="4"/>
      <c r="BT4805" s="4"/>
      <c r="BU4805" s="4"/>
      <c r="BV4805" s="4"/>
      <c r="BW4805" s="4"/>
      <c r="BX4805" s="4"/>
      <c r="BY4805" s="4"/>
      <c r="BZ4805" s="4"/>
      <c r="CA4805" s="4"/>
      <c r="CB4805" s="4"/>
      <c r="CC4805" s="4"/>
      <c r="CD4805" s="4"/>
      <c r="CE4805" s="4"/>
      <c r="CF4805" s="4"/>
      <c r="CG4805" s="4"/>
      <c r="CH4805" s="4"/>
      <c r="CI4805" s="4"/>
      <c r="CJ4805" s="4"/>
      <c r="CK4805" s="4"/>
      <c r="CL4805" s="4"/>
      <c r="CM4805" s="4"/>
      <c r="CN4805" s="4"/>
      <c r="CO4805" s="4"/>
      <c r="CP4805" s="4"/>
      <c r="CQ4805" s="4"/>
      <c r="CR4805" s="4"/>
      <c r="CS4805" s="4"/>
      <c r="CT4805" s="4"/>
      <c r="CU4805" s="4"/>
      <c r="CV4805" s="4"/>
      <c r="CW4805" s="4"/>
      <c r="CX4805" s="4"/>
    </row>
    <row r="4806" spans="1:102" s="6" customFormat="1" x14ac:dyDescent="0.3">
      <c r="A4806" s="5" t="s">
        <v>14</v>
      </c>
      <c r="B4806" s="16" t="s">
        <v>6304</v>
      </c>
      <c r="C4806" s="5" t="s">
        <v>1870</v>
      </c>
      <c r="D4806" s="5" t="s">
        <v>1870</v>
      </c>
      <c r="E4806" s="5" t="s">
        <v>1870</v>
      </c>
      <c r="F4806" s="5" t="s">
        <v>3373</v>
      </c>
      <c r="G4806" s="4"/>
      <c r="H4806" s="4" t="s">
        <v>118</v>
      </c>
      <c r="I4806" s="4"/>
      <c r="J4806" s="4"/>
      <c r="K4806" s="4"/>
      <c r="L4806" s="4"/>
      <c r="M4806" s="4"/>
      <c r="N4806" s="4">
        <v>1</v>
      </c>
      <c r="O4806" s="4">
        <v>1</v>
      </c>
      <c r="P4806" s="4">
        <v>0</v>
      </c>
      <c r="Q4806" s="4">
        <v>2</v>
      </c>
      <c r="R4806" s="4" t="s">
        <v>28</v>
      </c>
      <c r="S4806" s="4" t="s">
        <v>29</v>
      </c>
      <c r="T4806" s="4" t="s">
        <v>7079</v>
      </c>
      <c r="U4806" s="4"/>
      <c r="V4806" s="4"/>
      <c r="W4806" s="4"/>
      <c r="X4806" s="4"/>
      <c r="Y4806" s="4"/>
      <c r="Z4806" s="4"/>
      <c r="AA4806" s="4"/>
      <c r="AB4806" s="4"/>
      <c r="AC4806" s="4" t="s">
        <v>3374</v>
      </c>
      <c r="AD4806" s="9" t="str">
        <f t="shared" si="380"/>
        <v>https://www.gbif.org/species/search?q=Rhamnaceae&amp;highertaxon_key=6&amp;status=ACCEPTED</v>
      </c>
      <c r="AE4806" s="4"/>
      <c r="AF4806" s="9" t="str">
        <f t="shared" si="381"/>
        <v>https://powo.science.kew.org/results?q=Rhamnaceae</v>
      </c>
      <c r="AG4806" s="4" t="s">
        <v>146</v>
      </c>
      <c r="AH4806" s="4" t="s">
        <v>33</v>
      </c>
      <c r="AI4806" s="4" t="s">
        <v>7079</v>
      </c>
      <c r="AJ4806" s="4"/>
      <c r="AK4806" s="4"/>
      <c r="AL4806" s="4"/>
      <c r="AM4806" s="4"/>
      <c r="AN4806" s="4"/>
      <c r="AO4806" s="4"/>
      <c r="AP4806" s="4"/>
      <c r="AQ4806" s="4"/>
      <c r="AR4806" s="4"/>
      <c r="AS4806" s="4"/>
      <c r="AT4806" s="4"/>
      <c r="AU4806" s="4"/>
      <c r="AV4806" s="4"/>
      <c r="AW4806" s="4"/>
      <c r="AX4806" s="4"/>
      <c r="AY4806" s="4"/>
      <c r="AZ4806" s="4"/>
      <c r="BA4806" s="4"/>
      <c r="BB4806" s="4"/>
      <c r="BC4806" s="4"/>
      <c r="BD4806" s="4"/>
      <c r="BE4806" s="4"/>
      <c r="BF4806" s="4"/>
      <c r="BG4806" s="4"/>
      <c r="BH4806" s="4"/>
      <c r="BI4806" s="4"/>
      <c r="BJ4806" s="4"/>
      <c r="BK4806" s="4"/>
      <c r="BL4806" s="4"/>
      <c r="BM4806" s="4"/>
      <c r="BN4806" s="4"/>
      <c r="BO4806" s="4"/>
      <c r="BP4806" s="4"/>
      <c r="BQ4806" s="4"/>
      <c r="BR4806" s="4"/>
      <c r="BS4806" s="4"/>
      <c r="BT4806" s="4"/>
      <c r="BU4806" s="4"/>
      <c r="BV4806" s="4"/>
      <c r="BW4806" s="4"/>
      <c r="BX4806" s="4"/>
      <c r="BY4806" s="4"/>
      <c r="BZ4806" s="4"/>
      <c r="CA4806" s="4"/>
      <c r="CB4806" s="4"/>
      <c r="CC4806" s="4"/>
      <c r="CD4806" s="4"/>
      <c r="CE4806" s="4"/>
      <c r="CF4806" s="4"/>
      <c r="CG4806" s="4"/>
      <c r="CH4806" s="4"/>
      <c r="CI4806" s="4"/>
      <c r="CJ4806" s="4"/>
      <c r="CK4806" s="4"/>
      <c r="CL4806" s="4"/>
      <c r="CM4806" s="4"/>
      <c r="CN4806" s="4"/>
      <c r="CO4806" s="5"/>
      <c r="CP4806" s="5"/>
      <c r="CQ4806" s="5"/>
      <c r="CR4806" s="5"/>
      <c r="CS4806" s="5"/>
      <c r="CT4806" s="5"/>
      <c r="CU4806" s="5"/>
      <c r="CV4806" s="5"/>
      <c r="CW4806" s="5"/>
      <c r="CX4806" s="5"/>
    </row>
    <row r="4807" spans="1:102" s="6" customFormat="1" x14ac:dyDescent="0.3">
      <c r="A4807" s="5" t="s">
        <v>14</v>
      </c>
      <c r="B4807" s="16" t="s">
        <v>6305</v>
      </c>
      <c r="C4807" s="5" t="s">
        <v>1870</v>
      </c>
      <c r="D4807" s="5" t="s">
        <v>1870</v>
      </c>
      <c r="E4807" s="5" t="s">
        <v>1870</v>
      </c>
      <c r="F4807" s="5" t="s">
        <v>3373</v>
      </c>
      <c r="G4807" s="4"/>
      <c r="H4807" s="4" t="s">
        <v>118</v>
      </c>
      <c r="I4807" s="4"/>
      <c r="J4807" s="4"/>
      <c r="K4807" s="4"/>
      <c r="L4807" s="4"/>
      <c r="M4807" s="4"/>
      <c r="N4807" s="4">
        <v>0</v>
      </c>
      <c r="O4807" s="4">
        <v>1</v>
      </c>
      <c r="P4807" s="4">
        <v>0</v>
      </c>
      <c r="Q4807" s="4">
        <v>1</v>
      </c>
      <c r="R4807" s="4" t="s">
        <v>28</v>
      </c>
      <c r="S4807" s="4" t="s">
        <v>29</v>
      </c>
      <c r="T4807" s="4" t="s">
        <v>7079</v>
      </c>
      <c r="U4807" s="4"/>
      <c r="V4807" s="4"/>
      <c r="W4807" s="4"/>
      <c r="X4807" s="4"/>
      <c r="Y4807" s="4"/>
      <c r="Z4807" s="4"/>
      <c r="AA4807" s="4"/>
      <c r="AB4807" s="4"/>
      <c r="AC4807" s="4" t="s">
        <v>3374</v>
      </c>
      <c r="AD4807" s="9" t="str">
        <f t="shared" si="380"/>
        <v>https://www.gbif.org/species/search?q=Rhamnaceae&amp;highertaxon_key=6&amp;status=ACCEPTED</v>
      </c>
      <c r="AE4807" s="4"/>
      <c r="AF4807" s="9" t="str">
        <f t="shared" si="381"/>
        <v>https://powo.science.kew.org/results?q=Rhamnaceae</v>
      </c>
      <c r="AG4807" s="4" t="s">
        <v>146</v>
      </c>
      <c r="AH4807" s="4" t="s">
        <v>33</v>
      </c>
      <c r="AI4807" s="4" t="s">
        <v>7079</v>
      </c>
      <c r="AJ4807" s="4"/>
      <c r="AK4807" s="4"/>
      <c r="AL4807" s="4"/>
      <c r="AM4807" s="4"/>
      <c r="AN4807" s="4"/>
      <c r="AO4807" s="4"/>
      <c r="AP4807" s="4"/>
      <c r="AQ4807" s="4"/>
      <c r="AR4807" s="4"/>
      <c r="AS4807" s="4"/>
      <c r="AT4807" s="4"/>
      <c r="AU4807" s="4"/>
      <c r="AV4807" s="4"/>
      <c r="AW4807" s="4"/>
      <c r="AX4807" s="4"/>
      <c r="AY4807" s="4"/>
      <c r="AZ4807" s="4"/>
      <c r="BA4807" s="4"/>
      <c r="BB4807" s="4"/>
      <c r="BC4807" s="4"/>
      <c r="BD4807" s="4"/>
      <c r="BE4807" s="4"/>
      <c r="BF4807" s="4"/>
      <c r="BG4807" s="4"/>
      <c r="BH4807" s="4"/>
      <c r="BI4807" s="4"/>
      <c r="BJ4807" s="4"/>
      <c r="BK4807" s="4"/>
      <c r="BL4807" s="4"/>
      <c r="BM4807" s="4"/>
      <c r="BN4807" s="4"/>
      <c r="BO4807" s="4"/>
      <c r="BP4807" s="4"/>
      <c r="BQ4807" s="4"/>
      <c r="BR4807" s="4"/>
      <c r="BS4807" s="4"/>
      <c r="BT4807" s="4"/>
      <c r="BU4807" s="4"/>
      <c r="BV4807" s="4"/>
      <c r="BW4807" s="4"/>
      <c r="BX4807" s="4"/>
      <c r="BY4807" s="4"/>
      <c r="BZ4807" s="4"/>
      <c r="CA4807" s="4"/>
      <c r="CB4807" s="4"/>
      <c r="CC4807" s="4"/>
      <c r="CD4807" s="4"/>
      <c r="CE4807" s="4"/>
      <c r="CF4807" s="4"/>
      <c r="CG4807" s="4"/>
      <c r="CH4807" s="4"/>
      <c r="CI4807" s="4"/>
      <c r="CJ4807" s="4"/>
      <c r="CK4807" s="4"/>
      <c r="CL4807" s="4"/>
      <c r="CM4807" s="4"/>
      <c r="CN4807" s="4"/>
      <c r="CO4807" s="5"/>
      <c r="CP4807" s="5"/>
      <c r="CQ4807" s="5"/>
      <c r="CR4807" s="5"/>
      <c r="CS4807" s="5"/>
      <c r="CT4807" s="5"/>
      <c r="CU4807" s="5"/>
      <c r="CV4807" s="5"/>
      <c r="CW4807" s="5"/>
      <c r="CX4807" s="5"/>
    </row>
    <row r="4808" spans="1:102" s="6" customFormat="1" x14ac:dyDescent="0.3">
      <c r="A4808" s="5" t="s">
        <v>14</v>
      </c>
      <c r="B4808" s="16" t="s">
        <v>7187</v>
      </c>
      <c r="C4808" s="5" t="s">
        <v>1870</v>
      </c>
      <c r="D4808" s="5" t="s">
        <v>1870</v>
      </c>
      <c r="E4808" s="5" t="s">
        <v>1870</v>
      </c>
      <c r="F4808" s="5" t="s">
        <v>3373</v>
      </c>
      <c r="G4808" s="4"/>
      <c r="H4808" s="4" t="s">
        <v>118</v>
      </c>
      <c r="I4808" s="4"/>
      <c r="J4808" s="4"/>
      <c r="K4808" s="4"/>
      <c r="L4808" s="4"/>
      <c r="M4808" s="4"/>
      <c r="N4808" s="4">
        <v>2</v>
      </c>
      <c r="O4808" s="4">
        <v>0</v>
      </c>
      <c r="P4808" s="4">
        <v>0</v>
      </c>
      <c r="Q4808" s="4">
        <v>2</v>
      </c>
      <c r="R4808" s="4" t="s">
        <v>28</v>
      </c>
      <c r="S4808" s="4" t="s">
        <v>29</v>
      </c>
      <c r="T4808" s="4" t="s">
        <v>7079</v>
      </c>
      <c r="U4808" s="4"/>
      <c r="V4808" s="4"/>
      <c r="W4808" s="4"/>
      <c r="X4808" s="4"/>
      <c r="Y4808" s="4"/>
      <c r="Z4808" s="4"/>
      <c r="AA4808" s="4"/>
      <c r="AB4808" s="4"/>
      <c r="AC4808" s="4" t="s">
        <v>3374</v>
      </c>
      <c r="AD4808" s="9" t="str">
        <f t="shared" si="380"/>
        <v>https://www.gbif.org/species/search?q=Rhamnaceae&amp;highertaxon_key=6&amp;status=ACCEPTED</v>
      </c>
      <c r="AE4808" s="4"/>
      <c r="AF4808" s="9" t="str">
        <f t="shared" si="381"/>
        <v>https://powo.science.kew.org/results?q=Rhamnaceae</v>
      </c>
      <c r="AG4808" s="4" t="s">
        <v>146</v>
      </c>
      <c r="AH4808" s="4" t="s">
        <v>33</v>
      </c>
      <c r="AI4808" s="4" t="s">
        <v>7079</v>
      </c>
      <c r="AJ4808" s="4"/>
      <c r="AK4808" s="4"/>
      <c r="AL4808" s="4"/>
      <c r="AM4808" s="4"/>
      <c r="AN4808" s="4"/>
      <c r="AO4808" s="4"/>
      <c r="AP4808" s="4"/>
      <c r="AQ4808" s="4"/>
      <c r="AR4808" s="4"/>
      <c r="AS4808" s="4"/>
      <c r="AT4808" s="4"/>
      <c r="AU4808" s="4"/>
      <c r="AV4808" s="4"/>
      <c r="AW4808" s="4"/>
      <c r="AX4808" s="4"/>
      <c r="AY4808" s="4"/>
      <c r="AZ4808" s="4"/>
      <c r="BA4808" s="4"/>
      <c r="BB4808" s="4"/>
      <c r="BC4808" s="4"/>
      <c r="BD4808" s="4"/>
      <c r="BE4808" s="4"/>
      <c r="BF4808" s="4"/>
      <c r="BG4808" s="4"/>
      <c r="BH4808" s="4"/>
      <c r="BI4808" s="4"/>
      <c r="BJ4808" s="4"/>
      <c r="BK4808" s="4"/>
      <c r="BL4808" s="4"/>
      <c r="BM4808" s="4"/>
      <c r="BN4808" s="4"/>
      <c r="BO4808" s="4"/>
      <c r="BP4808" s="4"/>
      <c r="BQ4808" s="4"/>
      <c r="BR4808" s="4"/>
      <c r="BS4808" s="4"/>
      <c r="BT4808" s="4"/>
      <c r="BU4808" s="4"/>
      <c r="BV4808" s="4"/>
      <c r="BW4808" s="4"/>
      <c r="BX4808" s="4"/>
      <c r="BY4808" s="4"/>
      <c r="BZ4808" s="4"/>
      <c r="CA4808" s="4"/>
      <c r="CB4808" s="4"/>
      <c r="CC4808" s="4"/>
      <c r="CD4808" s="4"/>
      <c r="CE4808" s="4"/>
      <c r="CF4808" s="4"/>
      <c r="CG4808" s="4"/>
      <c r="CH4808" s="4"/>
      <c r="CI4808" s="4"/>
      <c r="CJ4808" s="4"/>
      <c r="CK4808" s="4"/>
      <c r="CL4808" s="4"/>
      <c r="CM4808" s="4"/>
      <c r="CN4808" s="4"/>
      <c r="CO4808" s="5"/>
      <c r="CP4808" s="5"/>
      <c r="CQ4808" s="5"/>
      <c r="CR4808" s="5"/>
      <c r="CS4808" s="5"/>
      <c r="CT4808" s="5"/>
      <c r="CU4808" s="5"/>
      <c r="CV4808" s="5"/>
      <c r="CW4808" s="5"/>
      <c r="CX4808" s="5"/>
    </row>
    <row r="4809" spans="1:102" s="6" customFormat="1" x14ac:dyDescent="0.3">
      <c r="A4809" s="5" t="s">
        <v>14</v>
      </c>
      <c r="B4809" s="16" t="s">
        <v>6306</v>
      </c>
      <c r="C4809" s="5" t="s">
        <v>1870</v>
      </c>
      <c r="D4809" s="5" t="s">
        <v>1870</v>
      </c>
      <c r="E4809" s="5" t="s">
        <v>1870</v>
      </c>
      <c r="F4809" s="5" t="s">
        <v>3373</v>
      </c>
      <c r="G4809" s="4"/>
      <c r="H4809" s="4" t="s">
        <v>118</v>
      </c>
      <c r="I4809" s="4"/>
      <c r="J4809" s="4"/>
      <c r="K4809" s="4"/>
      <c r="L4809" s="4"/>
      <c r="M4809" s="4"/>
      <c r="N4809" s="4">
        <v>0</v>
      </c>
      <c r="O4809" s="4">
        <v>2</v>
      </c>
      <c r="P4809" s="4">
        <v>0</v>
      </c>
      <c r="Q4809" s="4">
        <v>2</v>
      </c>
      <c r="R4809" s="4" t="s">
        <v>28</v>
      </c>
      <c r="S4809" s="4" t="s">
        <v>29</v>
      </c>
      <c r="T4809" s="4" t="s">
        <v>7079</v>
      </c>
      <c r="U4809" s="4"/>
      <c r="V4809" s="4"/>
      <c r="W4809" s="4"/>
      <c r="X4809" s="4"/>
      <c r="Y4809" s="4"/>
      <c r="Z4809" s="4"/>
      <c r="AA4809" s="4"/>
      <c r="AB4809" s="4"/>
      <c r="AC4809" s="4" t="s">
        <v>3374</v>
      </c>
      <c r="AD4809" s="9" t="str">
        <f t="shared" si="380"/>
        <v>https://www.gbif.org/species/search?q=Rhamnaceae&amp;highertaxon_key=6&amp;status=ACCEPTED</v>
      </c>
      <c r="AE4809" s="4"/>
      <c r="AF4809" s="9" t="str">
        <f t="shared" si="381"/>
        <v>https://powo.science.kew.org/results?q=Rhamnaceae</v>
      </c>
      <c r="AG4809" s="4" t="s">
        <v>146</v>
      </c>
      <c r="AH4809" s="4" t="s">
        <v>33</v>
      </c>
      <c r="AI4809" s="4" t="s">
        <v>7079</v>
      </c>
      <c r="AJ4809" s="4"/>
      <c r="AK4809" s="4"/>
      <c r="AL4809" s="4"/>
      <c r="AM4809" s="4"/>
      <c r="AN4809" s="4"/>
      <c r="AO4809" s="4"/>
      <c r="AP4809" s="4"/>
      <c r="AQ4809" s="4"/>
      <c r="AR4809" s="4"/>
      <c r="AS4809" s="4"/>
      <c r="AT4809" s="4"/>
      <c r="AU4809" s="4"/>
      <c r="AV4809" s="4"/>
      <c r="AW4809" s="4"/>
      <c r="AX4809" s="4"/>
      <c r="AY4809" s="4"/>
      <c r="AZ4809" s="4"/>
      <c r="BA4809" s="4"/>
      <c r="BB4809" s="4"/>
      <c r="BC4809" s="4"/>
      <c r="BD4809" s="4"/>
      <c r="BE4809" s="4"/>
      <c r="BF4809" s="4"/>
      <c r="BG4809" s="4"/>
      <c r="BH4809" s="4"/>
      <c r="BI4809" s="4"/>
      <c r="BJ4809" s="4"/>
      <c r="BK4809" s="4"/>
      <c r="BL4809" s="4"/>
      <c r="BM4809" s="4"/>
      <c r="BN4809" s="4"/>
      <c r="BO4809" s="4"/>
      <c r="BP4809" s="4"/>
      <c r="BQ4809" s="4"/>
      <c r="BR4809" s="4"/>
      <c r="BS4809" s="4"/>
      <c r="BT4809" s="4"/>
      <c r="BU4809" s="4"/>
      <c r="BV4809" s="4"/>
      <c r="BW4809" s="4"/>
      <c r="BX4809" s="4"/>
      <c r="BY4809" s="4"/>
      <c r="BZ4809" s="4"/>
      <c r="CA4809" s="4"/>
      <c r="CB4809" s="4"/>
      <c r="CC4809" s="4"/>
      <c r="CD4809" s="4"/>
      <c r="CE4809" s="4"/>
      <c r="CF4809" s="4"/>
      <c r="CG4809" s="4"/>
      <c r="CH4809" s="4"/>
      <c r="CI4809" s="4"/>
      <c r="CJ4809" s="4"/>
      <c r="CK4809" s="4"/>
      <c r="CL4809" s="4"/>
      <c r="CM4809" s="4"/>
      <c r="CN4809" s="4"/>
      <c r="CO4809" s="5"/>
      <c r="CP4809" s="5"/>
      <c r="CQ4809" s="5"/>
      <c r="CR4809" s="5"/>
      <c r="CS4809" s="5"/>
      <c r="CT4809" s="5"/>
      <c r="CU4809" s="5"/>
      <c r="CV4809" s="5"/>
      <c r="CW4809" s="5"/>
      <c r="CX4809" s="5"/>
    </row>
    <row r="4810" spans="1:102" s="6" customFormat="1" x14ac:dyDescent="0.3">
      <c r="A4810" s="5" t="s">
        <v>14</v>
      </c>
      <c r="B4810" s="16" t="s">
        <v>6307</v>
      </c>
      <c r="C4810" s="5" t="s">
        <v>1870</v>
      </c>
      <c r="D4810" s="5" t="s">
        <v>1870</v>
      </c>
      <c r="E4810" s="5" t="s">
        <v>1870</v>
      </c>
      <c r="F4810" s="5" t="s">
        <v>3373</v>
      </c>
      <c r="G4810" s="4"/>
      <c r="H4810" s="4" t="s">
        <v>118</v>
      </c>
      <c r="I4810" s="4"/>
      <c r="J4810" s="4"/>
      <c r="K4810" s="4"/>
      <c r="L4810" s="4"/>
      <c r="M4810" s="4"/>
      <c r="N4810" s="4">
        <v>1</v>
      </c>
      <c r="O4810" s="4">
        <v>0</v>
      </c>
      <c r="P4810" s="4">
        <v>0</v>
      </c>
      <c r="Q4810" s="4">
        <v>1</v>
      </c>
      <c r="R4810" s="4" t="s">
        <v>28</v>
      </c>
      <c r="S4810" s="4" t="s">
        <v>29</v>
      </c>
      <c r="T4810" s="4" t="s">
        <v>7079</v>
      </c>
      <c r="U4810" s="4"/>
      <c r="V4810" s="4"/>
      <c r="W4810" s="4"/>
      <c r="X4810" s="4"/>
      <c r="Y4810" s="4"/>
      <c r="Z4810" s="4"/>
      <c r="AA4810" s="4"/>
      <c r="AB4810" s="4"/>
      <c r="AC4810" s="4" t="s">
        <v>3374</v>
      </c>
      <c r="AD4810" s="9" t="str">
        <f t="shared" si="380"/>
        <v>https://www.gbif.org/species/search?q=Rhamnaceae&amp;highertaxon_key=6&amp;status=ACCEPTED</v>
      </c>
      <c r="AE4810" s="4"/>
      <c r="AF4810" s="9" t="str">
        <f t="shared" si="381"/>
        <v>https://powo.science.kew.org/results?q=Rhamnaceae</v>
      </c>
      <c r="AG4810" s="4" t="s">
        <v>146</v>
      </c>
      <c r="AH4810" s="4" t="s">
        <v>33</v>
      </c>
      <c r="AI4810" s="4" t="s">
        <v>7079</v>
      </c>
      <c r="AJ4810" s="4"/>
      <c r="AK4810" s="4"/>
      <c r="AL4810" s="4"/>
      <c r="AM4810" s="4"/>
      <c r="AN4810" s="4"/>
      <c r="AO4810" s="4"/>
      <c r="AP4810" s="4"/>
      <c r="AQ4810" s="4"/>
      <c r="AR4810" s="4"/>
      <c r="AS4810" s="4"/>
      <c r="AT4810" s="4"/>
      <c r="AU4810" s="4"/>
      <c r="AV4810" s="4"/>
      <c r="AW4810" s="4"/>
      <c r="AX4810" s="4"/>
      <c r="AY4810" s="4"/>
      <c r="AZ4810" s="4"/>
      <c r="BA4810" s="4"/>
      <c r="BB4810" s="4"/>
      <c r="BC4810" s="4"/>
      <c r="BD4810" s="4"/>
      <c r="BE4810" s="4"/>
      <c r="BF4810" s="4"/>
      <c r="BG4810" s="4"/>
      <c r="BH4810" s="4"/>
      <c r="BI4810" s="4"/>
      <c r="BJ4810" s="4"/>
      <c r="BK4810" s="4"/>
      <c r="BL4810" s="4"/>
      <c r="BM4810" s="4"/>
      <c r="BN4810" s="4"/>
      <c r="BO4810" s="4"/>
      <c r="BP4810" s="4"/>
      <c r="BQ4810" s="4"/>
      <c r="BR4810" s="4"/>
      <c r="BS4810" s="4"/>
      <c r="BT4810" s="4"/>
      <c r="BU4810" s="4"/>
      <c r="BV4810" s="4"/>
      <c r="BW4810" s="4"/>
      <c r="BX4810" s="4"/>
      <c r="BY4810" s="4"/>
      <c r="BZ4810" s="4"/>
      <c r="CA4810" s="4"/>
      <c r="CB4810" s="4"/>
      <c r="CC4810" s="4"/>
      <c r="CD4810" s="4"/>
      <c r="CE4810" s="4"/>
      <c r="CF4810" s="4"/>
      <c r="CG4810" s="4"/>
      <c r="CH4810" s="4"/>
      <c r="CI4810" s="4"/>
      <c r="CJ4810" s="4"/>
      <c r="CK4810" s="4"/>
      <c r="CL4810" s="4"/>
      <c r="CM4810" s="4"/>
      <c r="CN4810" s="4"/>
      <c r="CO4810" s="5"/>
      <c r="CP4810" s="5"/>
      <c r="CQ4810" s="5"/>
      <c r="CR4810" s="5"/>
      <c r="CS4810" s="5"/>
      <c r="CT4810" s="5"/>
      <c r="CU4810" s="5"/>
      <c r="CV4810" s="5"/>
      <c r="CW4810" s="5"/>
      <c r="CX4810" s="5"/>
    </row>
    <row r="4811" spans="1:102" s="6" customFormat="1" x14ac:dyDescent="0.3">
      <c r="A4811" s="4" t="s">
        <v>14</v>
      </c>
      <c r="B4811" s="17" t="s">
        <v>3377</v>
      </c>
      <c r="C4811" s="4" t="s">
        <v>1870</v>
      </c>
      <c r="D4811" s="4" t="s">
        <v>3377</v>
      </c>
      <c r="E4811" s="4" t="s">
        <v>3377</v>
      </c>
      <c r="F4811" s="4" t="s">
        <v>3377</v>
      </c>
      <c r="G4811" s="4"/>
      <c r="H4811" s="4" t="s">
        <v>118</v>
      </c>
      <c r="I4811" s="4"/>
      <c r="J4811" s="4"/>
      <c r="K4811" s="4"/>
      <c r="L4811" s="4"/>
      <c r="M4811" s="4"/>
      <c r="N4811" s="4">
        <v>70</v>
      </c>
      <c r="O4811" s="4">
        <v>10</v>
      </c>
      <c r="P4811" s="4">
        <v>0</v>
      </c>
      <c r="Q4811" s="4">
        <v>80</v>
      </c>
      <c r="R4811" s="4" t="s">
        <v>3211</v>
      </c>
      <c r="S4811" s="4" t="s">
        <v>3211</v>
      </c>
      <c r="T4811" s="4" t="s">
        <v>7892</v>
      </c>
      <c r="U4811" s="4"/>
      <c r="V4811" s="4"/>
      <c r="W4811" s="4"/>
      <c r="X4811" s="4"/>
      <c r="Y4811" s="4"/>
      <c r="Z4811" s="4"/>
      <c r="AA4811" s="4"/>
      <c r="AB4811" s="4"/>
      <c r="AC4811" s="4" t="s">
        <v>3379</v>
      </c>
      <c r="AD4811" s="9" t="str">
        <f t="shared" si="380"/>
        <v>https://www.gbif.org/species/search?q=Rhamnus&amp;highertaxon_key=6&amp;status=ACCEPTED</v>
      </c>
      <c r="AE4811" s="4" t="s">
        <v>3380</v>
      </c>
      <c r="AF4811" s="9" t="str">
        <f t="shared" si="381"/>
        <v>https://powo.science.kew.org/results?q=Rhamnus</v>
      </c>
      <c r="AG4811" s="4" t="s">
        <v>44</v>
      </c>
      <c r="AH4811" s="4" t="s">
        <v>44</v>
      </c>
      <c r="AI4811" s="4" t="s">
        <v>7892</v>
      </c>
      <c r="AJ4811" s="4"/>
      <c r="AK4811" s="4"/>
      <c r="AL4811" s="4"/>
      <c r="AM4811" s="4"/>
      <c r="AN4811" s="4"/>
      <c r="AO4811" s="4"/>
      <c r="AP4811" s="4"/>
      <c r="AQ4811" s="4"/>
      <c r="AR4811" s="4"/>
      <c r="AS4811" s="4"/>
      <c r="AT4811" s="4"/>
      <c r="AU4811" s="4"/>
      <c r="AV4811" s="4"/>
      <c r="AW4811" s="4"/>
      <c r="AX4811" s="4"/>
      <c r="AY4811" s="4"/>
      <c r="AZ4811" s="4"/>
      <c r="BA4811" s="4"/>
      <c r="BB4811" s="4"/>
      <c r="BC4811" s="4"/>
      <c r="BD4811" s="4"/>
      <c r="BE4811" s="4"/>
      <c r="BF4811" s="4"/>
      <c r="BG4811" s="4"/>
      <c r="BH4811" s="4"/>
      <c r="BI4811" s="4"/>
      <c r="BJ4811" s="4"/>
      <c r="BK4811" s="4"/>
      <c r="BL4811" s="4"/>
      <c r="BM4811" s="4"/>
      <c r="BN4811" s="4"/>
      <c r="BO4811" s="4"/>
      <c r="BP4811" s="4"/>
      <c r="BQ4811" s="4"/>
      <c r="BR4811" s="4"/>
      <c r="BS4811" s="4"/>
      <c r="BT4811" s="4"/>
      <c r="BU4811" s="4"/>
      <c r="BV4811" s="4"/>
      <c r="BW4811" s="4"/>
      <c r="BX4811" s="4"/>
      <c r="BY4811" s="4"/>
      <c r="BZ4811" s="4"/>
      <c r="CA4811" s="4"/>
      <c r="CB4811" s="4"/>
      <c r="CC4811" s="4"/>
      <c r="CD4811" s="4"/>
      <c r="CE4811" s="4"/>
      <c r="CF4811" s="4"/>
      <c r="CG4811" s="4"/>
      <c r="CH4811" s="4"/>
      <c r="CI4811" s="4"/>
      <c r="CJ4811" s="4"/>
      <c r="CK4811" s="4"/>
      <c r="CL4811" s="4"/>
      <c r="CM4811" s="4"/>
      <c r="CN4811" s="4"/>
      <c r="CO4811" s="4"/>
      <c r="CP4811" s="4"/>
      <c r="CQ4811" s="4"/>
      <c r="CR4811" s="4"/>
      <c r="CS4811" s="4"/>
      <c r="CT4811" s="4"/>
      <c r="CU4811" s="4"/>
      <c r="CV4811" s="4"/>
      <c r="CW4811" s="4"/>
      <c r="CX4811" s="4"/>
    </row>
    <row r="4812" spans="1:102" s="12" customFormat="1" x14ac:dyDescent="0.3">
      <c r="A4812" s="5" t="s">
        <v>14</v>
      </c>
      <c r="B4812" s="16" t="s">
        <v>8590</v>
      </c>
      <c r="C4812" s="5" t="s">
        <v>1870</v>
      </c>
      <c r="D4812" s="5" t="s">
        <v>3377</v>
      </c>
      <c r="E4812" s="5" t="s">
        <v>3377</v>
      </c>
      <c r="F4812" s="5" t="s">
        <v>3377</v>
      </c>
      <c r="G4812" s="4"/>
      <c r="H4812" s="4" t="s">
        <v>118</v>
      </c>
      <c r="I4812" s="4"/>
      <c r="J4812" s="4"/>
      <c r="K4812" s="4"/>
      <c r="L4812" s="4"/>
      <c r="M4812" s="4"/>
      <c r="N4812" s="4">
        <v>0</v>
      </c>
      <c r="O4812" s="4">
        <v>1</v>
      </c>
      <c r="P4812" s="4">
        <v>0</v>
      </c>
      <c r="Q4812" s="4">
        <v>1</v>
      </c>
      <c r="R4812" s="4" t="s">
        <v>3211</v>
      </c>
      <c r="S4812" s="4" t="s">
        <v>3211</v>
      </c>
      <c r="T4812" s="4" t="s">
        <v>7892</v>
      </c>
      <c r="U4812" s="4"/>
      <c r="V4812" s="4"/>
      <c r="W4812" s="4"/>
      <c r="X4812" s="4"/>
      <c r="Y4812" s="4"/>
      <c r="Z4812" s="4"/>
      <c r="AA4812" s="4"/>
      <c r="AB4812" s="4"/>
      <c r="AC4812" s="4" t="s">
        <v>3379</v>
      </c>
      <c r="AD4812" s="9" t="s">
        <v>8899</v>
      </c>
      <c r="AE4812" s="4" t="s">
        <v>3380</v>
      </c>
      <c r="AF4812" s="9" t="s">
        <v>8900</v>
      </c>
      <c r="AG4812" s="4" t="s">
        <v>44</v>
      </c>
      <c r="AH4812" s="4" t="s">
        <v>44</v>
      </c>
      <c r="AI4812" s="4" t="s">
        <v>7892</v>
      </c>
      <c r="AJ4812" s="4"/>
      <c r="AK4812" s="4"/>
      <c r="AL4812" s="4"/>
      <c r="AM4812" s="4"/>
      <c r="AN4812" s="4"/>
      <c r="AO4812" s="4"/>
      <c r="AP4812" s="4"/>
      <c r="AQ4812" s="4"/>
      <c r="AR4812" s="4"/>
      <c r="AS4812" s="4"/>
      <c r="AT4812" s="4"/>
      <c r="AU4812" s="4"/>
      <c r="AV4812" s="4"/>
      <c r="AW4812" s="4"/>
      <c r="AX4812" s="4"/>
      <c r="AY4812" s="4"/>
      <c r="AZ4812" s="4"/>
      <c r="BA4812" s="4"/>
      <c r="BB4812" s="4"/>
      <c r="BC4812" s="4"/>
      <c r="BD4812" s="4"/>
      <c r="BE4812" s="4"/>
      <c r="BF4812" s="4"/>
      <c r="BG4812" s="4"/>
      <c r="BH4812" s="4"/>
      <c r="BI4812" s="4"/>
      <c r="BJ4812" s="4"/>
      <c r="BK4812" s="4"/>
      <c r="BL4812" s="4"/>
      <c r="BM4812" s="4"/>
      <c r="BN4812" s="4"/>
      <c r="BO4812" s="4"/>
      <c r="BP4812" s="4"/>
      <c r="BQ4812" s="4"/>
      <c r="BR4812" s="4"/>
      <c r="BS4812" s="4"/>
      <c r="BT4812" s="4"/>
      <c r="BU4812" s="4"/>
      <c r="BV4812" s="4"/>
      <c r="BW4812" s="4"/>
      <c r="BX4812" s="4"/>
      <c r="BY4812" s="4"/>
      <c r="BZ4812" s="4"/>
      <c r="CA4812" s="4"/>
      <c r="CB4812" s="4"/>
      <c r="CC4812" s="4"/>
      <c r="CD4812" s="4"/>
      <c r="CE4812" s="4"/>
      <c r="CF4812" s="4"/>
      <c r="CG4812" s="4"/>
      <c r="CH4812" s="4"/>
      <c r="CI4812" s="4"/>
      <c r="CJ4812" s="4"/>
      <c r="CK4812" s="4"/>
      <c r="CL4812" s="4"/>
      <c r="CM4812" s="4"/>
      <c r="CN4812" s="4"/>
      <c r="CO4812" s="5"/>
      <c r="CP4812" s="5"/>
      <c r="CQ4812" s="5"/>
      <c r="CR4812" s="5"/>
      <c r="CS4812" s="5"/>
      <c r="CT4812" s="5"/>
      <c r="CU4812" s="5"/>
      <c r="CV4812" s="5"/>
      <c r="CW4812" s="5"/>
      <c r="CX4812" s="5"/>
    </row>
    <row r="4813" spans="1:102" s="12" customFormat="1" x14ac:dyDescent="0.3">
      <c r="A4813" s="5" t="s">
        <v>14</v>
      </c>
      <c r="B4813" s="16" t="s">
        <v>6308</v>
      </c>
      <c r="C4813" s="5" t="s">
        <v>1870</v>
      </c>
      <c r="D4813" s="5" t="s">
        <v>3377</v>
      </c>
      <c r="E4813" s="5" t="s">
        <v>3377</v>
      </c>
      <c r="F4813" s="5" t="s">
        <v>3377</v>
      </c>
      <c r="G4813" s="4"/>
      <c r="H4813" s="4" t="s">
        <v>118</v>
      </c>
      <c r="I4813" s="4"/>
      <c r="J4813" s="4"/>
      <c r="K4813" s="4"/>
      <c r="L4813" s="4"/>
      <c r="M4813" s="4"/>
      <c r="N4813" s="4">
        <v>1</v>
      </c>
      <c r="O4813" s="4">
        <v>0</v>
      </c>
      <c r="P4813" s="4">
        <v>0</v>
      </c>
      <c r="Q4813" s="4">
        <v>1</v>
      </c>
      <c r="R4813" s="4" t="s">
        <v>3211</v>
      </c>
      <c r="S4813" s="4" t="s">
        <v>3211</v>
      </c>
      <c r="T4813" s="4" t="s">
        <v>7892</v>
      </c>
      <c r="U4813" s="4"/>
      <c r="V4813" s="4"/>
      <c r="W4813" s="4"/>
      <c r="X4813" s="4"/>
      <c r="Y4813" s="4"/>
      <c r="Z4813" s="4"/>
      <c r="AA4813" s="4"/>
      <c r="AB4813" s="4"/>
      <c r="AC4813" s="4" t="s">
        <v>3379</v>
      </c>
      <c r="AD4813" s="9" t="str">
        <f t="shared" ref="AD4813:AD4818" si="382">HYPERLINK("https://www.gbif.org/species/search?q=" &amp; E4813 &amp; "&amp;highertaxon_key=6&amp;status=ACCEPTED")</f>
        <v>https://www.gbif.org/species/search?q=Rhamnus&amp;highertaxon_key=6&amp;status=ACCEPTED</v>
      </c>
      <c r="AE4813" s="4" t="s">
        <v>3380</v>
      </c>
      <c r="AF4813" s="9" t="str">
        <f t="shared" ref="AF4813:AF4818" si="383">HYPERLINK("https://powo.science.kew.org/results?q=" &amp; E4813)</f>
        <v>https://powo.science.kew.org/results?q=Rhamnus</v>
      </c>
      <c r="AG4813" s="4" t="s">
        <v>44</v>
      </c>
      <c r="AH4813" s="4" t="s">
        <v>44</v>
      </c>
      <c r="AI4813" s="4" t="s">
        <v>7892</v>
      </c>
      <c r="AJ4813" s="4"/>
      <c r="AK4813" s="4"/>
      <c r="AL4813" s="4"/>
      <c r="AM4813" s="4"/>
      <c r="AN4813" s="4"/>
      <c r="AO4813" s="4"/>
      <c r="AP4813" s="4"/>
      <c r="AQ4813" s="4"/>
      <c r="AR4813" s="4"/>
      <c r="AS4813" s="4"/>
      <c r="AT4813" s="4"/>
      <c r="AU4813" s="4"/>
      <c r="AV4813" s="4"/>
      <c r="AW4813" s="4"/>
      <c r="AX4813" s="4"/>
      <c r="AY4813" s="4"/>
      <c r="AZ4813" s="4"/>
      <c r="BA4813" s="4"/>
      <c r="BB4813" s="4"/>
      <c r="BC4813" s="4"/>
      <c r="BD4813" s="4"/>
      <c r="BE4813" s="4"/>
      <c r="BF4813" s="4"/>
      <c r="BG4813" s="4"/>
      <c r="BH4813" s="4"/>
      <c r="BI4813" s="4"/>
      <c r="BJ4813" s="4"/>
      <c r="BK4813" s="4"/>
      <c r="BL4813" s="4"/>
      <c r="BM4813" s="4"/>
      <c r="BN4813" s="4"/>
      <c r="BO4813" s="4"/>
      <c r="BP4813" s="4"/>
      <c r="BQ4813" s="4"/>
      <c r="BR4813" s="4"/>
      <c r="BS4813" s="4"/>
      <c r="BT4813" s="4"/>
      <c r="BU4813" s="4"/>
      <c r="BV4813" s="4"/>
      <c r="BW4813" s="4"/>
      <c r="BX4813" s="4"/>
      <c r="BY4813" s="4"/>
      <c r="BZ4813" s="4"/>
      <c r="CA4813" s="4"/>
      <c r="CB4813" s="4"/>
      <c r="CC4813" s="4"/>
      <c r="CD4813" s="4"/>
      <c r="CE4813" s="4"/>
      <c r="CF4813" s="4"/>
      <c r="CG4813" s="4"/>
      <c r="CH4813" s="4"/>
      <c r="CI4813" s="4"/>
      <c r="CJ4813" s="4"/>
      <c r="CK4813" s="4"/>
      <c r="CL4813" s="4"/>
      <c r="CM4813" s="4"/>
      <c r="CN4813" s="4"/>
      <c r="CO4813" s="5"/>
      <c r="CP4813" s="5"/>
      <c r="CQ4813" s="5"/>
      <c r="CR4813" s="5"/>
      <c r="CS4813" s="5"/>
      <c r="CT4813" s="5"/>
      <c r="CU4813" s="5"/>
      <c r="CV4813" s="5"/>
      <c r="CW4813" s="5"/>
      <c r="CX4813" s="5"/>
    </row>
    <row r="4814" spans="1:102" s="6" customFormat="1" x14ac:dyDescent="0.3">
      <c r="A4814" s="5" t="s">
        <v>77</v>
      </c>
      <c r="B4814" s="16" t="s">
        <v>8985</v>
      </c>
      <c r="C4814" s="5" t="s">
        <v>1870</v>
      </c>
      <c r="D4814" s="5" t="s">
        <v>3377</v>
      </c>
      <c r="E4814" s="5" t="s">
        <v>3377</v>
      </c>
      <c r="F4814" s="5" t="s">
        <v>3377</v>
      </c>
      <c r="G4814" s="4"/>
      <c r="H4814" s="4" t="s">
        <v>118</v>
      </c>
      <c r="I4814" s="4"/>
      <c r="J4814" s="4"/>
      <c r="K4814" s="4"/>
      <c r="L4814" s="4"/>
      <c r="M4814" s="4"/>
      <c r="N4814" s="4">
        <v>0</v>
      </c>
      <c r="O4814" s="4">
        <v>0</v>
      </c>
      <c r="P4814" s="4">
        <v>2</v>
      </c>
      <c r="Q4814" s="4">
        <v>2</v>
      </c>
      <c r="R4814" s="4" t="s">
        <v>3211</v>
      </c>
      <c r="S4814" s="4" t="s">
        <v>3211</v>
      </c>
      <c r="T4814" s="4" t="s">
        <v>7892</v>
      </c>
      <c r="U4814" s="4"/>
      <c r="V4814" s="4"/>
      <c r="W4814" s="4"/>
      <c r="X4814" s="4"/>
      <c r="Y4814" s="4"/>
      <c r="Z4814" s="4"/>
      <c r="AA4814" s="4"/>
      <c r="AB4814" s="4"/>
      <c r="AC4814" s="4" t="s">
        <v>3379</v>
      </c>
      <c r="AD4814" s="9" t="str">
        <f t="shared" si="382"/>
        <v>https://www.gbif.org/species/search?q=Rhamnus&amp;highertaxon_key=6&amp;status=ACCEPTED</v>
      </c>
      <c r="AE4814" s="4" t="s">
        <v>3380</v>
      </c>
      <c r="AF4814" s="9" t="str">
        <f t="shared" si="383"/>
        <v>https://powo.science.kew.org/results?q=Rhamnus</v>
      </c>
      <c r="AG4814" s="4" t="s">
        <v>44</v>
      </c>
      <c r="AH4814" s="4" t="s">
        <v>44</v>
      </c>
      <c r="AI4814" s="4" t="s">
        <v>7892</v>
      </c>
      <c r="AJ4814" s="4"/>
      <c r="AK4814" s="4"/>
      <c r="AL4814" s="4"/>
      <c r="AM4814" s="4"/>
      <c r="AN4814" s="4"/>
      <c r="AO4814" s="4"/>
      <c r="AP4814" s="4"/>
      <c r="AQ4814" s="4"/>
      <c r="AR4814" s="4"/>
      <c r="AS4814" s="4"/>
      <c r="AT4814" s="4"/>
      <c r="AU4814" s="4"/>
      <c r="AV4814" s="4"/>
      <c r="AW4814" s="4"/>
      <c r="AX4814" s="4"/>
      <c r="AY4814" s="4"/>
      <c r="AZ4814" s="4"/>
      <c r="BA4814" s="4"/>
      <c r="BB4814" s="4"/>
      <c r="BC4814" s="4"/>
      <c r="BD4814" s="4"/>
      <c r="BE4814" s="4"/>
      <c r="BF4814" s="4"/>
      <c r="BG4814" s="4"/>
      <c r="BH4814" s="4"/>
      <c r="BI4814" s="4"/>
      <c r="BJ4814" s="4"/>
      <c r="BK4814" s="4"/>
      <c r="BL4814" s="4"/>
      <c r="BM4814" s="4"/>
      <c r="BN4814" s="4"/>
      <c r="BO4814" s="4"/>
      <c r="BP4814" s="4"/>
      <c r="BQ4814" s="4"/>
      <c r="BR4814" s="4"/>
      <c r="BS4814" s="4"/>
      <c r="BT4814" s="4"/>
      <c r="BU4814" s="4"/>
      <c r="BV4814" s="4"/>
      <c r="BW4814" s="4"/>
      <c r="BX4814" s="4"/>
      <c r="BY4814" s="4"/>
      <c r="BZ4814" s="4"/>
      <c r="CA4814" s="4"/>
      <c r="CB4814" s="4"/>
      <c r="CC4814" s="4"/>
      <c r="CD4814" s="4"/>
      <c r="CE4814" s="4"/>
      <c r="CF4814" s="4"/>
      <c r="CG4814" s="4"/>
      <c r="CH4814" s="4"/>
      <c r="CI4814" s="4"/>
      <c r="CJ4814" s="4"/>
      <c r="CK4814" s="4"/>
      <c r="CL4814" s="4"/>
      <c r="CM4814" s="4"/>
      <c r="CN4814" s="4"/>
      <c r="CO4814" s="5"/>
      <c r="CP4814" s="5"/>
      <c r="CQ4814" s="5"/>
      <c r="CR4814" s="5"/>
      <c r="CS4814" s="5"/>
      <c r="CT4814" s="5"/>
      <c r="CU4814" s="5"/>
      <c r="CV4814" s="5"/>
      <c r="CW4814" s="5"/>
      <c r="CX4814" s="5"/>
    </row>
    <row r="4815" spans="1:102" s="6" customFormat="1" x14ac:dyDescent="0.3">
      <c r="A4815" s="4" t="s">
        <v>14</v>
      </c>
      <c r="B4815" s="17" t="s">
        <v>3375</v>
      </c>
      <c r="C4815" s="4" t="s">
        <v>1870</v>
      </c>
      <c r="D4815" s="4" t="s">
        <v>3375</v>
      </c>
      <c r="E4815" s="4" t="s">
        <v>1870</v>
      </c>
      <c r="F4815" s="4" t="s">
        <v>3373</v>
      </c>
      <c r="G4815" s="4"/>
      <c r="H4815" s="4" t="s">
        <v>118</v>
      </c>
      <c r="I4815" s="4"/>
      <c r="J4815" s="4"/>
      <c r="K4815" s="4"/>
      <c r="L4815" s="4"/>
      <c r="M4815" s="4"/>
      <c r="N4815" s="4">
        <v>1</v>
      </c>
      <c r="O4815" s="4">
        <v>0</v>
      </c>
      <c r="P4815" s="4">
        <v>0</v>
      </c>
      <c r="Q4815" s="4">
        <v>1</v>
      </c>
      <c r="R4815" s="4" t="s">
        <v>28</v>
      </c>
      <c r="S4815" s="4" t="s">
        <v>29</v>
      </c>
      <c r="T4815" s="4" t="s">
        <v>7079</v>
      </c>
      <c r="U4815" s="4"/>
      <c r="V4815" s="4"/>
      <c r="W4815" s="4"/>
      <c r="X4815" s="4"/>
      <c r="Y4815" s="4"/>
      <c r="Z4815" s="4"/>
      <c r="AA4815" s="4"/>
      <c r="AB4815" s="4"/>
      <c r="AC4815" s="4" t="s">
        <v>3374</v>
      </c>
      <c r="AD4815" s="9" t="str">
        <f t="shared" si="382"/>
        <v>https://www.gbif.org/species/search?q=Rhamnaceae&amp;highertaxon_key=6&amp;status=ACCEPTED</v>
      </c>
      <c r="AE4815" s="4"/>
      <c r="AF4815" s="9" t="str">
        <f t="shared" si="383"/>
        <v>https://powo.science.kew.org/results?q=Rhamnaceae</v>
      </c>
      <c r="AG4815" s="4" t="s">
        <v>146</v>
      </c>
      <c r="AH4815" s="4" t="s">
        <v>33</v>
      </c>
      <c r="AI4815" s="4" t="s">
        <v>7079</v>
      </c>
      <c r="AJ4815" s="4"/>
      <c r="AK4815" s="4"/>
      <c r="AL4815" s="4"/>
      <c r="AM4815" s="4"/>
      <c r="AN4815" s="4"/>
      <c r="AO4815" s="4"/>
      <c r="AP4815" s="4"/>
      <c r="AQ4815" s="4"/>
      <c r="AR4815" s="4"/>
      <c r="AS4815" s="4"/>
      <c r="AT4815" s="4"/>
      <c r="AU4815" s="4"/>
      <c r="AV4815" s="4"/>
      <c r="AW4815" s="4"/>
      <c r="AX4815" s="4"/>
      <c r="AY4815" s="4"/>
      <c r="AZ4815" s="4"/>
      <c r="BA4815" s="4"/>
      <c r="BB4815" s="4"/>
      <c r="BC4815" s="4"/>
      <c r="BD4815" s="4"/>
      <c r="BE4815" s="4"/>
      <c r="BF4815" s="4"/>
      <c r="BG4815" s="4"/>
      <c r="BH4815" s="4"/>
      <c r="BI4815" s="4"/>
      <c r="BJ4815" s="4"/>
      <c r="BK4815" s="4"/>
      <c r="BL4815" s="4"/>
      <c r="BM4815" s="4"/>
      <c r="BN4815" s="4"/>
      <c r="BO4815" s="4"/>
      <c r="BP4815" s="4"/>
      <c r="BQ4815" s="4"/>
      <c r="BR4815" s="4"/>
      <c r="BS4815" s="4"/>
      <c r="BT4815" s="4"/>
      <c r="BU4815" s="4"/>
      <c r="BV4815" s="4"/>
      <c r="BW4815" s="4"/>
      <c r="BX4815" s="4"/>
      <c r="BY4815" s="4"/>
      <c r="BZ4815" s="4"/>
      <c r="CA4815" s="4"/>
      <c r="CB4815" s="4"/>
      <c r="CC4815" s="4"/>
      <c r="CD4815" s="4"/>
      <c r="CE4815" s="4"/>
      <c r="CF4815" s="4"/>
      <c r="CG4815" s="4"/>
      <c r="CH4815" s="4"/>
      <c r="CI4815" s="4"/>
      <c r="CJ4815" s="4"/>
      <c r="CK4815" s="4"/>
      <c r="CL4815" s="4"/>
      <c r="CM4815" s="4"/>
      <c r="CN4815" s="4"/>
      <c r="CO4815" s="4"/>
      <c r="CP4815" s="4"/>
      <c r="CQ4815" s="4"/>
      <c r="CR4815" s="4"/>
      <c r="CS4815" s="4"/>
      <c r="CT4815" s="4"/>
      <c r="CU4815" s="4"/>
      <c r="CV4815" s="4"/>
      <c r="CW4815" s="4"/>
      <c r="CX4815" s="4"/>
    </row>
    <row r="4816" spans="1:102" s="12" customFormat="1" x14ac:dyDescent="0.3">
      <c r="A4816" s="4" t="s">
        <v>14</v>
      </c>
      <c r="B4816" s="17" t="s">
        <v>3376</v>
      </c>
      <c r="C4816" s="4" t="s">
        <v>1870</v>
      </c>
      <c r="D4816" s="4" t="s">
        <v>3376</v>
      </c>
      <c r="E4816" s="4" t="s">
        <v>1870</v>
      </c>
      <c r="F4816" s="4" t="s">
        <v>3373</v>
      </c>
      <c r="G4816" s="4"/>
      <c r="H4816" s="4" t="s">
        <v>118</v>
      </c>
      <c r="I4816" s="4"/>
      <c r="J4816" s="4"/>
      <c r="K4816" s="4"/>
      <c r="L4816" s="4"/>
      <c r="M4816" s="4"/>
      <c r="N4816" s="4">
        <v>3</v>
      </c>
      <c r="O4816" s="4">
        <v>0</v>
      </c>
      <c r="P4816" s="4">
        <v>0</v>
      </c>
      <c r="Q4816" s="4">
        <v>3</v>
      </c>
      <c r="R4816" s="4" t="s">
        <v>28</v>
      </c>
      <c r="S4816" s="4" t="s">
        <v>29</v>
      </c>
      <c r="T4816" s="4" t="s">
        <v>7079</v>
      </c>
      <c r="U4816" s="4"/>
      <c r="V4816" s="4"/>
      <c r="W4816" s="4"/>
      <c r="X4816" s="4"/>
      <c r="Y4816" s="4"/>
      <c r="Z4816" s="4"/>
      <c r="AA4816" s="4"/>
      <c r="AB4816" s="4"/>
      <c r="AC4816" s="4" t="s">
        <v>3374</v>
      </c>
      <c r="AD4816" s="9" t="str">
        <f t="shared" si="382"/>
        <v>https://www.gbif.org/species/search?q=Rhamnaceae&amp;highertaxon_key=6&amp;status=ACCEPTED</v>
      </c>
      <c r="AE4816" s="4"/>
      <c r="AF4816" s="9" t="str">
        <f t="shared" si="383"/>
        <v>https://powo.science.kew.org/results?q=Rhamnaceae</v>
      </c>
      <c r="AG4816" s="4" t="s">
        <v>146</v>
      </c>
      <c r="AH4816" s="4" t="s">
        <v>33</v>
      </c>
      <c r="AI4816" s="4" t="s">
        <v>7079</v>
      </c>
      <c r="AJ4816" s="4"/>
      <c r="AK4816" s="4"/>
      <c r="AL4816" s="4"/>
      <c r="AM4816" s="4"/>
      <c r="AN4816" s="4"/>
      <c r="AO4816" s="4"/>
      <c r="AP4816" s="4"/>
      <c r="AQ4816" s="4"/>
      <c r="AR4816" s="4"/>
      <c r="AS4816" s="4"/>
      <c r="AT4816" s="4"/>
      <c r="AU4816" s="4"/>
      <c r="AV4816" s="4"/>
      <c r="AW4816" s="4"/>
      <c r="AX4816" s="4"/>
      <c r="AY4816" s="4"/>
      <c r="AZ4816" s="4"/>
      <c r="BA4816" s="4"/>
      <c r="BB4816" s="4"/>
      <c r="BC4816" s="4"/>
      <c r="BD4816" s="4"/>
      <c r="BE4816" s="4"/>
      <c r="BF4816" s="4"/>
      <c r="BG4816" s="4"/>
      <c r="BH4816" s="4"/>
      <c r="BI4816" s="4"/>
      <c r="BJ4816" s="4"/>
      <c r="BK4816" s="4"/>
      <c r="BL4816" s="4"/>
      <c r="BM4816" s="4"/>
      <c r="BN4816" s="4"/>
      <c r="BO4816" s="4"/>
      <c r="BP4816" s="4"/>
      <c r="BQ4816" s="4"/>
      <c r="BR4816" s="4"/>
      <c r="BS4816" s="4"/>
      <c r="BT4816" s="4"/>
      <c r="BU4816" s="4"/>
      <c r="BV4816" s="4"/>
      <c r="BW4816" s="4"/>
      <c r="BX4816" s="4"/>
      <c r="BY4816" s="4"/>
      <c r="BZ4816" s="4"/>
      <c r="CA4816" s="4"/>
      <c r="CB4816" s="4"/>
      <c r="CC4816" s="4"/>
      <c r="CD4816" s="4"/>
      <c r="CE4816" s="4"/>
      <c r="CF4816" s="4"/>
      <c r="CG4816" s="4"/>
      <c r="CH4816" s="4"/>
      <c r="CI4816" s="4"/>
      <c r="CJ4816" s="4"/>
      <c r="CK4816" s="4"/>
      <c r="CL4816" s="4"/>
      <c r="CM4816" s="4"/>
      <c r="CN4816" s="4"/>
      <c r="CO4816" s="4"/>
      <c r="CP4816" s="4"/>
      <c r="CQ4816" s="4"/>
      <c r="CR4816" s="4"/>
      <c r="CS4816" s="4"/>
      <c r="CT4816" s="4"/>
      <c r="CU4816" s="4"/>
      <c r="CV4816" s="4"/>
      <c r="CW4816" s="4"/>
      <c r="CX4816" s="4"/>
    </row>
    <row r="4817" spans="1:102" s="34" customFormat="1" x14ac:dyDescent="0.3">
      <c r="A4817" s="5" t="s">
        <v>14</v>
      </c>
      <c r="B4817" s="16" t="s">
        <v>9204</v>
      </c>
      <c r="C4817" s="5" t="s">
        <v>1870</v>
      </c>
      <c r="D4817" s="5" t="s">
        <v>3377</v>
      </c>
      <c r="E4817" s="5" t="s">
        <v>3377</v>
      </c>
      <c r="F4817" s="5" t="s">
        <v>3377</v>
      </c>
      <c r="G4817" s="4"/>
      <c r="H4817" s="4" t="s">
        <v>118</v>
      </c>
      <c r="I4817" s="4"/>
      <c r="J4817" s="4"/>
      <c r="K4817" s="4"/>
      <c r="L4817" s="4"/>
      <c r="M4817" s="4"/>
      <c r="N4817" s="4">
        <v>1</v>
      </c>
      <c r="O4817" s="4">
        <v>0</v>
      </c>
      <c r="P4817" s="4">
        <v>0</v>
      </c>
      <c r="Q4817" s="4">
        <v>1</v>
      </c>
      <c r="R4817" s="4" t="s">
        <v>3211</v>
      </c>
      <c r="S4817" s="4" t="s">
        <v>3211</v>
      </c>
      <c r="T4817" s="4" t="s">
        <v>7892</v>
      </c>
      <c r="U4817" s="4"/>
      <c r="V4817" s="4"/>
      <c r="W4817" s="4"/>
      <c r="X4817" s="4"/>
      <c r="Y4817" s="4"/>
      <c r="Z4817" s="4"/>
      <c r="AA4817" s="4"/>
      <c r="AB4817" s="4"/>
      <c r="AC4817" s="4" t="s">
        <v>3379</v>
      </c>
      <c r="AD4817" s="9" t="str">
        <f t="shared" si="382"/>
        <v>https://www.gbif.org/species/search?q=Rhamnus&amp;highertaxon_key=6&amp;status=ACCEPTED</v>
      </c>
      <c r="AE4817" s="4" t="s">
        <v>3380</v>
      </c>
      <c r="AF4817" s="9" t="str">
        <f t="shared" si="383"/>
        <v>https://powo.science.kew.org/results?q=Rhamnus</v>
      </c>
      <c r="AG4817" s="4" t="s">
        <v>44</v>
      </c>
      <c r="AH4817" s="4" t="s">
        <v>44</v>
      </c>
      <c r="AI4817" s="4" t="s">
        <v>7892</v>
      </c>
      <c r="AJ4817" s="4"/>
      <c r="AK4817" s="4"/>
      <c r="AL4817" s="4"/>
      <c r="AM4817" s="4"/>
      <c r="AN4817" s="4"/>
      <c r="AO4817" s="4"/>
      <c r="AP4817" s="4"/>
      <c r="AQ4817" s="4"/>
      <c r="AR4817" s="4"/>
      <c r="AS4817" s="4"/>
      <c r="AT4817" s="4"/>
      <c r="AU4817" s="4"/>
      <c r="AV4817" s="4"/>
      <c r="AW4817" s="4"/>
      <c r="AX4817" s="4"/>
      <c r="AY4817" s="4"/>
      <c r="AZ4817" s="4"/>
      <c r="BA4817" s="4"/>
      <c r="BB4817" s="4"/>
      <c r="BC4817" s="4"/>
      <c r="BD4817" s="4"/>
      <c r="BE4817" s="4"/>
      <c r="BF4817" s="4"/>
      <c r="BG4817" s="4"/>
      <c r="BH4817" s="4"/>
      <c r="BI4817" s="4"/>
      <c r="BJ4817" s="4"/>
      <c r="BK4817" s="4"/>
      <c r="BL4817" s="4"/>
      <c r="BM4817" s="4"/>
      <c r="BN4817" s="4"/>
      <c r="BO4817" s="4"/>
      <c r="BP4817" s="4"/>
      <c r="BQ4817" s="4"/>
      <c r="BR4817" s="4"/>
      <c r="BS4817" s="4"/>
      <c r="BT4817" s="4"/>
      <c r="BU4817" s="4"/>
      <c r="BV4817" s="4"/>
      <c r="BW4817" s="4"/>
      <c r="BX4817" s="4"/>
      <c r="BY4817" s="4"/>
      <c r="BZ4817" s="4"/>
      <c r="CA4817" s="4"/>
      <c r="CB4817" s="4"/>
      <c r="CC4817" s="4"/>
      <c r="CD4817" s="4"/>
      <c r="CE4817" s="4"/>
      <c r="CF4817" s="4"/>
      <c r="CG4817" s="4"/>
      <c r="CH4817" s="4"/>
      <c r="CI4817" s="4"/>
      <c r="CJ4817" s="4"/>
      <c r="CK4817" s="4"/>
      <c r="CL4817" s="4"/>
      <c r="CM4817" s="4"/>
      <c r="CN4817" s="4"/>
      <c r="CO4817" s="5"/>
      <c r="CP4817" s="5"/>
      <c r="CQ4817" s="5"/>
      <c r="CR4817" s="5"/>
      <c r="CS4817" s="5"/>
      <c r="CT4817" s="5"/>
      <c r="CU4817" s="5"/>
      <c r="CV4817" s="5"/>
      <c r="CW4817" s="5"/>
      <c r="CX4817" s="5"/>
    </row>
    <row r="4818" spans="1:102" s="6" customFormat="1" x14ac:dyDescent="0.3">
      <c r="A4818" s="5" t="s">
        <v>14</v>
      </c>
      <c r="B4818" s="16" t="s">
        <v>3378</v>
      </c>
      <c r="C4818" s="5" t="s">
        <v>1870</v>
      </c>
      <c r="D4818" s="5" t="s">
        <v>3377</v>
      </c>
      <c r="E4818" s="5" t="s">
        <v>3377</v>
      </c>
      <c r="F4818" s="5" t="s">
        <v>3377</v>
      </c>
      <c r="G4818" s="4"/>
      <c r="H4818" s="4" t="s">
        <v>118</v>
      </c>
      <c r="I4818" s="4"/>
      <c r="J4818" s="4"/>
      <c r="K4818" s="4"/>
      <c r="L4818" s="4"/>
      <c r="M4818" s="4"/>
      <c r="N4818" s="4">
        <v>17</v>
      </c>
      <c r="O4818" s="4">
        <v>5</v>
      </c>
      <c r="P4818" s="4">
        <v>0</v>
      </c>
      <c r="Q4818" s="4">
        <v>22</v>
      </c>
      <c r="R4818" s="4" t="s">
        <v>3211</v>
      </c>
      <c r="S4818" s="4" t="s">
        <v>3211</v>
      </c>
      <c r="T4818" s="4" t="s">
        <v>7892</v>
      </c>
      <c r="U4818" s="4"/>
      <c r="V4818" s="4"/>
      <c r="W4818" s="4"/>
      <c r="X4818" s="4"/>
      <c r="Y4818" s="4"/>
      <c r="Z4818" s="4"/>
      <c r="AA4818" s="4"/>
      <c r="AB4818" s="4"/>
      <c r="AC4818" s="4" t="s">
        <v>3379</v>
      </c>
      <c r="AD4818" s="9" t="str">
        <f t="shared" si="382"/>
        <v>https://www.gbif.org/species/search?q=Rhamnus&amp;highertaxon_key=6&amp;status=ACCEPTED</v>
      </c>
      <c r="AE4818" s="4" t="s">
        <v>3380</v>
      </c>
      <c r="AF4818" s="9" t="str">
        <f t="shared" si="383"/>
        <v>https://powo.science.kew.org/results?q=Rhamnus</v>
      </c>
      <c r="AG4818" s="4" t="s">
        <v>44</v>
      </c>
      <c r="AH4818" s="4" t="s">
        <v>44</v>
      </c>
      <c r="AI4818" s="4" t="s">
        <v>7892</v>
      </c>
      <c r="AJ4818" s="4"/>
      <c r="AK4818" s="4"/>
      <c r="AL4818" s="4"/>
      <c r="AM4818" s="4"/>
      <c r="AN4818" s="4"/>
      <c r="AO4818" s="4"/>
      <c r="AP4818" s="4"/>
      <c r="AQ4818" s="4"/>
      <c r="AR4818" s="4"/>
      <c r="AS4818" s="4"/>
      <c r="AT4818" s="4"/>
      <c r="AU4818" s="4"/>
      <c r="AV4818" s="4"/>
      <c r="AW4818" s="4"/>
      <c r="AX4818" s="4"/>
      <c r="AY4818" s="4"/>
      <c r="AZ4818" s="4"/>
      <c r="BA4818" s="4"/>
      <c r="BB4818" s="4"/>
      <c r="BC4818" s="4"/>
      <c r="BD4818" s="4"/>
      <c r="BE4818" s="4"/>
      <c r="BF4818" s="4"/>
      <c r="BG4818" s="4"/>
      <c r="BH4818" s="4"/>
      <c r="BI4818" s="4"/>
      <c r="BJ4818" s="4"/>
      <c r="BK4818" s="4"/>
      <c r="BL4818" s="4"/>
      <c r="BM4818" s="4"/>
      <c r="BN4818" s="4"/>
      <c r="BO4818" s="4"/>
      <c r="BP4818" s="4"/>
      <c r="BQ4818" s="4"/>
      <c r="BR4818" s="4"/>
      <c r="BS4818" s="4"/>
      <c r="BT4818" s="4"/>
      <c r="BU4818" s="4"/>
      <c r="BV4818" s="4"/>
      <c r="BW4818" s="4"/>
      <c r="BX4818" s="4"/>
      <c r="BY4818" s="4"/>
      <c r="BZ4818" s="4"/>
      <c r="CA4818" s="4"/>
      <c r="CB4818" s="4"/>
      <c r="CC4818" s="4"/>
      <c r="CD4818" s="4"/>
      <c r="CE4818" s="4"/>
      <c r="CF4818" s="4"/>
      <c r="CG4818" s="4"/>
      <c r="CH4818" s="4"/>
      <c r="CI4818" s="4"/>
      <c r="CJ4818" s="4"/>
      <c r="CK4818" s="4"/>
      <c r="CL4818" s="4"/>
      <c r="CM4818" s="4"/>
      <c r="CN4818" s="4"/>
      <c r="CO4818" s="5"/>
      <c r="CP4818" s="5"/>
      <c r="CQ4818" s="5"/>
      <c r="CR4818" s="5"/>
      <c r="CS4818" s="5"/>
      <c r="CT4818" s="5"/>
      <c r="CU4818" s="5"/>
      <c r="CV4818" s="5"/>
      <c r="CW4818" s="5"/>
      <c r="CX4818" s="5"/>
    </row>
    <row r="4819" spans="1:102" s="6" customFormat="1" x14ac:dyDescent="0.3">
      <c r="A4819" s="5" t="s">
        <v>14</v>
      </c>
      <c r="B4819" s="16" t="s">
        <v>6309</v>
      </c>
      <c r="C4819" s="5" t="s">
        <v>612</v>
      </c>
      <c r="D4819" s="5" t="s">
        <v>634</v>
      </c>
      <c r="E4819" s="5" t="s">
        <v>616</v>
      </c>
      <c r="F4819" s="5" t="s">
        <v>613</v>
      </c>
      <c r="G4819" s="4"/>
      <c r="H4819" s="4"/>
      <c r="I4819" s="4"/>
      <c r="J4819" s="4"/>
      <c r="K4819" s="4"/>
      <c r="L4819" s="4"/>
      <c r="M4819" s="4"/>
      <c r="N4819" s="4">
        <v>1</v>
      </c>
      <c r="O4819" s="4">
        <v>0</v>
      </c>
      <c r="P4819" s="4">
        <v>30</v>
      </c>
      <c r="Q4819" s="4">
        <v>31</v>
      </c>
      <c r="R4819" s="4" t="s">
        <v>28</v>
      </c>
      <c r="S4819" s="4" t="s">
        <v>29</v>
      </c>
      <c r="T4819" s="4" t="s">
        <v>7886</v>
      </c>
      <c r="U4819" s="4"/>
      <c r="V4819" s="4"/>
      <c r="W4819" s="4"/>
      <c r="X4819" s="4"/>
      <c r="Y4819" s="4"/>
      <c r="Z4819" s="4"/>
      <c r="AA4819" s="4"/>
      <c r="AB4819" s="4"/>
      <c r="AC4819" s="4"/>
      <c r="AD4819" s="9"/>
      <c r="AE4819" s="4"/>
      <c r="AF4819" s="9"/>
      <c r="AG4819" s="4" t="s">
        <v>99</v>
      </c>
      <c r="AH4819" s="4" t="s">
        <v>99</v>
      </c>
      <c r="AI4819" s="4" t="s">
        <v>7886</v>
      </c>
      <c r="AJ4819" s="4"/>
      <c r="AK4819" s="4"/>
      <c r="AL4819" s="4"/>
      <c r="AM4819" s="4"/>
      <c r="AN4819" s="4"/>
      <c r="AO4819" s="4"/>
      <c r="AP4819" s="4"/>
      <c r="AQ4819" s="4"/>
      <c r="AR4819" s="4"/>
      <c r="AS4819" s="4"/>
      <c r="AT4819" s="4"/>
      <c r="AU4819" s="4"/>
      <c r="AV4819" s="4"/>
      <c r="AW4819" s="4"/>
      <c r="AX4819" s="4"/>
      <c r="AY4819" s="4"/>
      <c r="AZ4819" s="4"/>
      <c r="BA4819" s="4"/>
      <c r="BB4819" s="4"/>
      <c r="BC4819" s="4"/>
      <c r="BD4819" s="4"/>
      <c r="BE4819" s="4"/>
      <c r="BF4819" s="4"/>
      <c r="BG4819" s="4"/>
      <c r="BH4819" s="4"/>
      <c r="BI4819" s="4"/>
      <c r="BJ4819" s="4"/>
      <c r="BK4819" s="4"/>
      <c r="BL4819" s="4"/>
      <c r="BM4819" s="4"/>
      <c r="BN4819" s="4"/>
      <c r="BO4819" s="4"/>
      <c r="BP4819" s="4"/>
      <c r="BQ4819" s="4"/>
      <c r="BR4819" s="4"/>
      <c r="BS4819" s="4"/>
      <c r="BT4819" s="4"/>
      <c r="BU4819" s="4"/>
      <c r="BV4819" s="4"/>
      <c r="BW4819" s="4"/>
      <c r="BX4819" s="4"/>
      <c r="BY4819" s="4"/>
      <c r="BZ4819" s="4"/>
      <c r="CA4819" s="4"/>
      <c r="CB4819" s="4"/>
      <c r="CC4819" s="4"/>
      <c r="CD4819" s="4"/>
      <c r="CE4819" s="4"/>
      <c r="CF4819" s="4"/>
      <c r="CG4819" s="4"/>
      <c r="CH4819" s="4"/>
      <c r="CI4819" s="4"/>
      <c r="CJ4819" s="4"/>
      <c r="CK4819" s="4"/>
      <c r="CL4819" s="4"/>
      <c r="CM4819" s="4"/>
      <c r="CN4819" s="4"/>
      <c r="CO4819" s="5"/>
      <c r="CP4819" s="5"/>
      <c r="CQ4819" s="5"/>
      <c r="CR4819" s="5"/>
      <c r="CS4819" s="5"/>
      <c r="CT4819" s="5"/>
      <c r="CU4819" s="5"/>
      <c r="CV4819" s="5"/>
      <c r="CW4819" s="5"/>
      <c r="CX4819" s="5"/>
    </row>
    <row r="4820" spans="1:102" s="5" customFormat="1" x14ac:dyDescent="0.3">
      <c r="A4820" s="4" t="s">
        <v>14</v>
      </c>
      <c r="B4820" s="17" t="s">
        <v>3381</v>
      </c>
      <c r="C4820" s="4" t="s">
        <v>643</v>
      </c>
      <c r="D4820" s="4" t="s">
        <v>3381</v>
      </c>
      <c r="E4820" s="4" t="s">
        <v>3382</v>
      </c>
      <c r="F4820" s="4" t="s">
        <v>3382</v>
      </c>
      <c r="G4820" s="4"/>
      <c r="H4820" s="4" t="s">
        <v>1233</v>
      </c>
      <c r="I4820" s="4"/>
      <c r="J4820" s="4"/>
      <c r="K4820" s="4"/>
      <c r="L4820" s="4" t="s">
        <v>3383</v>
      </c>
      <c r="M4820" s="4"/>
      <c r="N4820" s="4">
        <v>6</v>
      </c>
      <c r="O4820" s="4">
        <v>0</v>
      </c>
      <c r="P4820" s="4">
        <v>0</v>
      </c>
      <c r="Q4820" s="4">
        <v>6</v>
      </c>
      <c r="R4820" s="4" t="s">
        <v>822</v>
      </c>
      <c r="S4820" s="4" t="s">
        <v>822</v>
      </c>
      <c r="T4820" s="4" t="s">
        <v>7852</v>
      </c>
      <c r="U4820" s="4"/>
      <c r="V4820" s="4"/>
      <c r="W4820" s="4"/>
      <c r="X4820" s="4"/>
      <c r="Y4820" s="4"/>
      <c r="Z4820" s="4"/>
      <c r="AA4820" s="4"/>
      <c r="AB4820" s="4"/>
      <c r="AC4820" s="4" t="s">
        <v>3384</v>
      </c>
      <c r="AD4820" s="9" t="str">
        <f t="shared" ref="AD4820:AD4827" si="384">HYPERLINK("https://www.gbif.org/species/search?q=" &amp; E4820 &amp; "&amp;highertaxon_key=6&amp;status=ACCEPTED")</f>
        <v>https://www.gbif.org/species/search?q=Rheum &amp;highertaxon_key=6&amp;status=ACCEPTED</v>
      </c>
      <c r="AE4820" s="4" t="s">
        <v>3385</v>
      </c>
      <c r="AF4820" s="9" t="str">
        <f t="shared" ref="AF4820:AF4827" si="385">HYPERLINK("https://powo.science.kew.org/results?q=" &amp; E4820)</f>
        <v xml:space="preserve">https://powo.science.kew.org/results?q=Rheum </v>
      </c>
      <c r="AG4820" s="4" t="s">
        <v>129</v>
      </c>
      <c r="AH4820" s="4" t="s">
        <v>129</v>
      </c>
      <c r="AI4820" s="4" t="s">
        <v>7852</v>
      </c>
      <c r="AJ4820" s="4"/>
      <c r="AK4820" s="4"/>
      <c r="AL4820" s="4"/>
      <c r="AM4820" s="4"/>
      <c r="AN4820" s="4"/>
      <c r="AO4820" s="4"/>
      <c r="AP4820" s="4"/>
      <c r="AQ4820" s="4"/>
      <c r="AR4820" s="4"/>
      <c r="AS4820" s="4"/>
      <c r="AT4820" s="4"/>
      <c r="AU4820" s="4"/>
      <c r="AV4820" s="4"/>
      <c r="AW4820" s="4"/>
      <c r="AX4820" s="4"/>
      <c r="AY4820" s="4"/>
      <c r="AZ4820" s="4"/>
      <c r="BA4820" s="4"/>
      <c r="BB4820" s="4"/>
      <c r="BC4820" s="4"/>
      <c r="BD4820" s="4"/>
      <c r="BE4820" s="4"/>
      <c r="BF4820" s="4"/>
      <c r="BG4820" s="4"/>
      <c r="BH4820" s="4"/>
      <c r="BI4820" s="4"/>
      <c r="BJ4820" s="4"/>
      <c r="BK4820" s="4"/>
      <c r="BL4820" s="4"/>
      <c r="BM4820" s="4"/>
      <c r="BN4820" s="4"/>
      <c r="BO4820" s="4"/>
      <c r="BP4820" s="4"/>
      <c r="BQ4820" s="4"/>
      <c r="BR4820" s="4"/>
      <c r="BS4820" s="4"/>
      <c r="BT4820" s="4"/>
      <c r="BU4820" s="4"/>
      <c r="BV4820" s="4"/>
      <c r="BW4820" s="4"/>
      <c r="BX4820" s="4"/>
      <c r="BY4820" s="4"/>
      <c r="BZ4820" s="4"/>
      <c r="CA4820" s="4"/>
      <c r="CB4820" s="4"/>
      <c r="CC4820" s="4"/>
      <c r="CD4820" s="4"/>
      <c r="CE4820" s="4"/>
      <c r="CF4820" s="4"/>
      <c r="CG4820" s="4"/>
      <c r="CH4820" s="4"/>
      <c r="CI4820" s="4"/>
      <c r="CJ4820" s="4"/>
      <c r="CK4820" s="4"/>
      <c r="CL4820" s="4"/>
      <c r="CM4820" s="4"/>
      <c r="CN4820" s="4"/>
      <c r="CO4820" s="4"/>
      <c r="CP4820" s="4"/>
      <c r="CQ4820" s="4"/>
      <c r="CR4820" s="4"/>
      <c r="CS4820" s="4"/>
      <c r="CT4820" s="4"/>
      <c r="CU4820" s="4"/>
      <c r="CV4820" s="4"/>
      <c r="CW4820" s="4"/>
      <c r="CX4820" s="4"/>
    </row>
    <row r="4821" spans="1:102" s="34" customFormat="1" x14ac:dyDescent="0.3">
      <c r="A4821" s="5" t="s">
        <v>14</v>
      </c>
      <c r="B4821" s="16" t="s">
        <v>9205</v>
      </c>
      <c r="C4821" s="5" t="s">
        <v>643</v>
      </c>
      <c r="D4821" s="5" t="s">
        <v>3381</v>
      </c>
      <c r="E4821" s="5" t="s">
        <v>3382</v>
      </c>
      <c r="F4821" s="5" t="s">
        <v>3382</v>
      </c>
      <c r="G4821" s="4"/>
      <c r="H4821" s="4" t="s">
        <v>1233</v>
      </c>
      <c r="I4821" s="4"/>
      <c r="J4821" s="4"/>
      <c r="K4821" s="4"/>
      <c r="L4821" s="4"/>
      <c r="M4821" s="4"/>
      <c r="N4821" s="4">
        <v>1</v>
      </c>
      <c r="O4821" s="4">
        <v>0</v>
      </c>
      <c r="P4821" s="4">
        <v>0</v>
      </c>
      <c r="Q4821" s="4">
        <v>1</v>
      </c>
      <c r="R4821" s="4" t="s">
        <v>822</v>
      </c>
      <c r="S4821" s="4" t="s">
        <v>822</v>
      </c>
      <c r="T4821" s="4" t="s">
        <v>7852</v>
      </c>
      <c r="U4821" s="4"/>
      <c r="V4821" s="4"/>
      <c r="W4821" s="4"/>
      <c r="X4821" s="4"/>
      <c r="Y4821" s="4"/>
      <c r="Z4821" s="4"/>
      <c r="AA4821" s="4"/>
      <c r="AB4821" s="4"/>
      <c r="AC4821" s="4" t="s">
        <v>3384</v>
      </c>
      <c r="AD4821" s="9" t="str">
        <f t="shared" si="384"/>
        <v>https://www.gbif.org/species/search?q=Rheum &amp;highertaxon_key=6&amp;status=ACCEPTED</v>
      </c>
      <c r="AE4821" s="4" t="s">
        <v>3385</v>
      </c>
      <c r="AF4821" s="9" t="str">
        <f t="shared" si="385"/>
        <v xml:space="preserve">https://powo.science.kew.org/results?q=Rheum </v>
      </c>
      <c r="AG4821" s="4" t="s">
        <v>129</v>
      </c>
      <c r="AH4821" s="4" t="s">
        <v>129</v>
      </c>
      <c r="AI4821" s="4" t="s">
        <v>7852</v>
      </c>
      <c r="AJ4821" s="4"/>
      <c r="AK4821" s="4"/>
      <c r="AL4821" s="4"/>
      <c r="AM4821" s="4"/>
      <c r="AN4821" s="4"/>
      <c r="AO4821" s="4"/>
      <c r="AP4821" s="4"/>
      <c r="AQ4821" s="4"/>
      <c r="AR4821" s="4"/>
      <c r="AS4821" s="4"/>
      <c r="AT4821" s="4"/>
      <c r="AU4821" s="4"/>
      <c r="AV4821" s="4"/>
      <c r="AW4821" s="4"/>
      <c r="AX4821" s="4"/>
      <c r="AY4821" s="4"/>
      <c r="AZ4821" s="4"/>
      <c r="BA4821" s="4"/>
      <c r="BB4821" s="4"/>
      <c r="BC4821" s="4"/>
      <c r="BD4821" s="4"/>
      <c r="BE4821" s="4"/>
      <c r="BF4821" s="4"/>
      <c r="BG4821" s="4"/>
      <c r="BH4821" s="4"/>
      <c r="BI4821" s="4"/>
      <c r="BJ4821" s="4"/>
      <c r="BK4821" s="4"/>
      <c r="BL4821" s="4"/>
      <c r="BM4821" s="4"/>
      <c r="BN4821" s="4"/>
      <c r="BO4821" s="4"/>
      <c r="BP4821" s="4"/>
      <c r="BQ4821" s="4"/>
      <c r="BR4821" s="4"/>
      <c r="BS4821" s="4"/>
      <c r="BT4821" s="4"/>
      <c r="BU4821" s="4"/>
      <c r="BV4821" s="4"/>
      <c r="BW4821" s="4"/>
      <c r="BX4821" s="4"/>
      <c r="BY4821" s="4"/>
      <c r="BZ4821" s="4"/>
      <c r="CA4821" s="4"/>
      <c r="CB4821" s="4"/>
      <c r="CC4821" s="4"/>
      <c r="CD4821" s="4"/>
      <c r="CE4821" s="4"/>
      <c r="CF4821" s="4"/>
      <c r="CG4821" s="4"/>
      <c r="CH4821" s="4"/>
      <c r="CI4821" s="4"/>
      <c r="CJ4821" s="4"/>
      <c r="CK4821" s="4"/>
      <c r="CL4821" s="4"/>
      <c r="CM4821" s="4"/>
      <c r="CN4821" s="4"/>
      <c r="CO4821" s="5"/>
      <c r="CP4821" s="5"/>
      <c r="CQ4821" s="5"/>
      <c r="CR4821" s="5"/>
      <c r="CS4821" s="5"/>
      <c r="CT4821" s="5"/>
      <c r="CU4821" s="5"/>
      <c r="CV4821" s="5"/>
      <c r="CW4821" s="5"/>
      <c r="CX4821" s="5"/>
    </row>
    <row r="4822" spans="1:102" s="6" customFormat="1" x14ac:dyDescent="0.3">
      <c r="A4822" s="4" t="s">
        <v>14</v>
      </c>
      <c r="B4822" s="17" t="s">
        <v>3574</v>
      </c>
      <c r="C4822" s="4" t="s">
        <v>2924</v>
      </c>
      <c r="D4822" s="4" t="s">
        <v>3574</v>
      </c>
      <c r="E4822" s="4" t="s">
        <v>2924</v>
      </c>
      <c r="F4822" s="4" t="s">
        <v>3561</v>
      </c>
      <c r="G4822" s="4"/>
      <c r="H4822" s="4" t="s">
        <v>118</v>
      </c>
      <c r="I4822" s="4"/>
      <c r="J4822" s="4"/>
      <c r="K4822" s="4"/>
      <c r="L4822" s="4"/>
      <c r="M4822" s="4"/>
      <c r="N4822" s="4">
        <v>7</v>
      </c>
      <c r="O4822" s="4">
        <v>1</v>
      </c>
      <c r="P4822" s="4">
        <v>0</v>
      </c>
      <c r="Q4822" s="4">
        <v>8</v>
      </c>
      <c r="R4822" s="4" t="s">
        <v>28</v>
      </c>
      <c r="S4822" s="4" t="s">
        <v>29</v>
      </c>
      <c r="T4822" s="4" t="s">
        <v>7946</v>
      </c>
      <c r="U4822" s="4"/>
      <c r="V4822" s="4"/>
      <c r="W4822" s="4"/>
      <c r="X4822" s="4"/>
      <c r="Y4822" s="4"/>
      <c r="Z4822" s="4"/>
      <c r="AA4822" s="4"/>
      <c r="AB4822" s="4"/>
      <c r="AC4822" s="4" t="s">
        <v>3556</v>
      </c>
      <c r="AD4822" s="9" t="str">
        <f t="shared" si="384"/>
        <v>https://www.gbif.org/species/search?q=Scrophulariaceae&amp;highertaxon_key=6&amp;status=ACCEPTED</v>
      </c>
      <c r="AE4822" s="4"/>
      <c r="AF4822" s="9" t="str">
        <f t="shared" si="385"/>
        <v>https://powo.science.kew.org/results?q=Scrophulariaceae</v>
      </c>
      <c r="AG4822" s="4" t="s">
        <v>33</v>
      </c>
      <c r="AH4822" s="4" t="s">
        <v>33</v>
      </c>
      <c r="AI4822" s="4" t="s">
        <v>7946</v>
      </c>
      <c r="AJ4822" s="4"/>
      <c r="AK4822" s="4"/>
      <c r="AL4822" s="4"/>
      <c r="AM4822" s="4"/>
      <c r="AN4822" s="4"/>
      <c r="AO4822" s="4"/>
      <c r="AP4822" s="4"/>
      <c r="AQ4822" s="4"/>
      <c r="AR4822" s="4"/>
      <c r="AS4822" s="4"/>
      <c r="AT4822" s="4"/>
      <c r="AU4822" s="4"/>
      <c r="AV4822" s="4"/>
      <c r="AW4822" s="4"/>
      <c r="AX4822" s="4"/>
      <c r="AY4822" s="4"/>
      <c r="AZ4822" s="4"/>
      <c r="BA4822" s="4"/>
      <c r="BB4822" s="4"/>
      <c r="BC4822" s="4"/>
      <c r="BD4822" s="4"/>
      <c r="BE4822" s="4"/>
      <c r="BF4822" s="4"/>
      <c r="BG4822" s="4"/>
      <c r="BH4822" s="4"/>
      <c r="BI4822" s="4"/>
      <c r="BJ4822" s="4"/>
      <c r="BK4822" s="4"/>
      <c r="BL4822" s="4"/>
      <c r="BM4822" s="4"/>
      <c r="BN4822" s="4"/>
      <c r="BO4822" s="4"/>
      <c r="BP4822" s="4"/>
      <c r="BQ4822" s="4"/>
      <c r="BR4822" s="4"/>
      <c r="BS4822" s="4"/>
      <c r="BT4822" s="4"/>
      <c r="BU4822" s="4"/>
      <c r="BV4822" s="4"/>
      <c r="BW4822" s="4"/>
      <c r="BX4822" s="4"/>
      <c r="BY4822" s="4"/>
      <c r="BZ4822" s="4"/>
      <c r="CA4822" s="4"/>
      <c r="CB4822" s="4"/>
      <c r="CC4822" s="4"/>
      <c r="CD4822" s="4"/>
      <c r="CE4822" s="4"/>
      <c r="CF4822" s="4"/>
      <c r="CG4822" s="4"/>
      <c r="CH4822" s="4"/>
      <c r="CI4822" s="4"/>
      <c r="CJ4822" s="4"/>
      <c r="CK4822" s="4"/>
      <c r="CL4822" s="4"/>
      <c r="CM4822" s="4"/>
      <c r="CN4822" s="4"/>
      <c r="CO4822" s="4"/>
      <c r="CP4822" s="4"/>
      <c r="CQ4822" s="4"/>
      <c r="CR4822" s="4"/>
      <c r="CS4822" s="4"/>
      <c r="CT4822" s="4"/>
      <c r="CU4822" s="4"/>
      <c r="CV4822" s="4"/>
      <c r="CW4822" s="4"/>
      <c r="CX4822" s="4"/>
    </row>
    <row r="4823" spans="1:102" s="6" customFormat="1" x14ac:dyDescent="0.3">
      <c r="A4823" s="5" t="s">
        <v>14</v>
      </c>
      <c r="B4823" s="16" t="s">
        <v>6310</v>
      </c>
      <c r="C4823" s="5" t="s">
        <v>2924</v>
      </c>
      <c r="D4823" s="5" t="s">
        <v>3574</v>
      </c>
      <c r="E4823" s="5" t="s">
        <v>2924</v>
      </c>
      <c r="F4823" s="5" t="s">
        <v>3561</v>
      </c>
      <c r="G4823" s="4"/>
      <c r="H4823" s="4" t="s">
        <v>118</v>
      </c>
      <c r="I4823" s="4"/>
      <c r="J4823" s="4"/>
      <c r="K4823" s="4"/>
      <c r="L4823" s="4"/>
      <c r="M4823" s="4"/>
      <c r="N4823" s="4">
        <v>1</v>
      </c>
      <c r="O4823" s="4">
        <v>0</v>
      </c>
      <c r="P4823" s="4">
        <v>0</v>
      </c>
      <c r="Q4823" s="4">
        <v>1</v>
      </c>
      <c r="R4823" s="4" t="s">
        <v>28</v>
      </c>
      <c r="S4823" s="4" t="s">
        <v>29</v>
      </c>
      <c r="T4823" s="4" t="s">
        <v>7946</v>
      </c>
      <c r="U4823" s="4"/>
      <c r="V4823" s="4"/>
      <c r="W4823" s="4"/>
      <c r="X4823" s="4"/>
      <c r="Y4823" s="4"/>
      <c r="Z4823" s="4"/>
      <c r="AA4823" s="4"/>
      <c r="AB4823" s="4"/>
      <c r="AC4823" s="4" t="s">
        <v>3556</v>
      </c>
      <c r="AD4823" s="9" t="str">
        <f t="shared" si="384"/>
        <v>https://www.gbif.org/species/search?q=Scrophulariaceae&amp;highertaxon_key=6&amp;status=ACCEPTED</v>
      </c>
      <c r="AE4823" s="4"/>
      <c r="AF4823" s="9" t="str">
        <f t="shared" si="385"/>
        <v>https://powo.science.kew.org/results?q=Scrophulariaceae</v>
      </c>
      <c r="AG4823" s="4" t="s">
        <v>33</v>
      </c>
      <c r="AH4823" s="4" t="s">
        <v>33</v>
      </c>
      <c r="AI4823" s="4" t="s">
        <v>7946</v>
      </c>
      <c r="AJ4823" s="4"/>
      <c r="AK4823" s="4"/>
      <c r="AL4823" s="4"/>
      <c r="AM4823" s="4"/>
      <c r="AN4823" s="4"/>
      <c r="AO4823" s="4"/>
      <c r="AP4823" s="4"/>
      <c r="AQ4823" s="4"/>
      <c r="AR4823" s="4"/>
      <c r="AS4823" s="4"/>
      <c r="AT4823" s="4"/>
      <c r="AU4823" s="4"/>
      <c r="AV4823" s="4"/>
      <c r="AW4823" s="4"/>
      <c r="AX4823" s="4"/>
      <c r="AY4823" s="4"/>
      <c r="AZ4823" s="4"/>
      <c r="BA4823" s="4"/>
      <c r="BB4823" s="4"/>
      <c r="BC4823" s="4"/>
      <c r="BD4823" s="4"/>
      <c r="BE4823" s="4"/>
      <c r="BF4823" s="4"/>
      <c r="BG4823" s="4"/>
      <c r="BH4823" s="4"/>
      <c r="BI4823" s="4"/>
      <c r="BJ4823" s="4"/>
      <c r="BK4823" s="4"/>
      <c r="BL4823" s="4"/>
      <c r="BM4823" s="4"/>
      <c r="BN4823" s="4"/>
      <c r="BO4823" s="4"/>
      <c r="BP4823" s="4"/>
      <c r="BQ4823" s="4"/>
      <c r="BR4823" s="4"/>
      <c r="BS4823" s="4"/>
      <c r="BT4823" s="4"/>
      <c r="BU4823" s="4"/>
      <c r="BV4823" s="4"/>
      <c r="BW4823" s="4"/>
      <c r="BX4823" s="4"/>
      <c r="BY4823" s="4"/>
      <c r="BZ4823" s="4"/>
      <c r="CA4823" s="4"/>
      <c r="CB4823" s="4"/>
      <c r="CC4823" s="4"/>
      <c r="CD4823" s="4"/>
      <c r="CE4823" s="4"/>
      <c r="CF4823" s="4"/>
      <c r="CG4823" s="4"/>
      <c r="CH4823" s="4"/>
      <c r="CI4823" s="4"/>
      <c r="CJ4823" s="4"/>
      <c r="CK4823" s="4"/>
      <c r="CL4823" s="4"/>
      <c r="CM4823" s="4"/>
      <c r="CN4823" s="4"/>
      <c r="CO4823" s="5"/>
      <c r="CP4823" s="5"/>
      <c r="CQ4823" s="5"/>
      <c r="CR4823" s="5"/>
      <c r="CS4823" s="5"/>
      <c r="CT4823" s="5"/>
      <c r="CU4823" s="5"/>
      <c r="CV4823" s="5"/>
      <c r="CW4823" s="5"/>
      <c r="CX4823" s="5"/>
    </row>
    <row r="4824" spans="1:102" s="6" customFormat="1" x14ac:dyDescent="0.3">
      <c r="A4824" s="4" t="s">
        <v>14</v>
      </c>
      <c r="B4824" s="17" t="s">
        <v>3575</v>
      </c>
      <c r="C4824" s="4" t="s">
        <v>2924</v>
      </c>
      <c r="D4824" s="4" t="s">
        <v>3575</v>
      </c>
      <c r="E4824" s="4" t="s">
        <v>2924</v>
      </c>
      <c r="F4824" s="4" t="s">
        <v>3561</v>
      </c>
      <c r="G4824" s="4"/>
      <c r="H4824" s="4" t="s">
        <v>118</v>
      </c>
      <c r="I4824" s="4"/>
      <c r="J4824" s="4"/>
      <c r="K4824" s="4"/>
      <c r="L4824" s="4"/>
      <c r="M4824" s="4"/>
      <c r="N4824" s="4">
        <v>6</v>
      </c>
      <c r="O4824" s="4">
        <v>0</v>
      </c>
      <c r="P4824" s="4">
        <v>0</v>
      </c>
      <c r="Q4824" s="4">
        <v>6</v>
      </c>
      <c r="R4824" s="4" t="s">
        <v>28</v>
      </c>
      <c r="S4824" s="4" t="s">
        <v>29</v>
      </c>
      <c r="T4824" s="4" t="s">
        <v>7946</v>
      </c>
      <c r="U4824" s="4"/>
      <c r="V4824" s="4"/>
      <c r="W4824" s="4"/>
      <c r="X4824" s="4"/>
      <c r="Y4824" s="4"/>
      <c r="Z4824" s="4"/>
      <c r="AA4824" s="4"/>
      <c r="AB4824" s="4"/>
      <c r="AC4824" s="4" t="s">
        <v>3556</v>
      </c>
      <c r="AD4824" s="9" t="str">
        <f t="shared" si="384"/>
        <v>https://www.gbif.org/species/search?q=Scrophulariaceae&amp;highertaxon_key=6&amp;status=ACCEPTED</v>
      </c>
      <c r="AE4824" s="4"/>
      <c r="AF4824" s="9" t="str">
        <f t="shared" si="385"/>
        <v>https://powo.science.kew.org/results?q=Scrophulariaceae</v>
      </c>
      <c r="AG4824" s="4" t="s">
        <v>33</v>
      </c>
      <c r="AH4824" s="4" t="s">
        <v>33</v>
      </c>
      <c r="AI4824" s="4" t="s">
        <v>7946</v>
      </c>
      <c r="AJ4824" s="4"/>
      <c r="AK4824" s="4"/>
      <c r="AL4824" s="4"/>
      <c r="AM4824" s="4"/>
      <c r="AN4824" s="4"/>
      <c r="AO4824" s="4"/>
      <c r="AP4824" s="4"/>
      <c r="AQ4824" s="4"/>
      <c r="AR4824" s="4"/>
      <c r="AS4824" s="4"/>
      <c r="AT4824" s="4"/>
      <c r="AU4824" s="4"/>
      <c r="AV4824" s="4"/>
      <c r="AW4824" s="4"/>
      <c r="AX4824" s="4"/>
      <c r="AY4824" s="4"/>
      <c r="AZ4824" s="4"/>
      <c r="BA4824" s="4"/>
      <c r="BB4824" s="4"/>
      <c r="BC4824" s="4"/>
      <c r="BD4824" s="4"/>
      <c r="BE4824" s="4"/>
      <c r="BF4824" s="4"/>
      <c r="BG4824" s="4"/>
      <c r="BH4824" s="4"/>
      <c r="BI4824" s="4"/>
      <c r="BJ4824" s="4"/>
      <c r="BK4824" s="4"/>
      <c r="BL4824" s="4"/>
      <c r="BM4824" s="4"/>
      <c r="BN4824" s="4"/>
      <c r="BO4824" s="4"/>
      <c r="BP4824" s="4"/>
      <c r="BQ4824" s="4"/>
      <c r="BR4824" s="4"/>
      <c r="BS4824" s="4"/>
      <c r="BT4824" s="4"/>
      <c r="BU4824" s="4"/>
      <c r="BV4824" s="4"/>
      <c r="BW4824" s="4"/>
      <c r="BX4824" s="4"/>
      <c r="BY4824" s="4"/>
      <c r="BZ4824" s="4"/>
      <c r="CA4824" s="4"/>
      <c r="CB4824" s="4"/>
      <c r="CC4824" s="4"/>
      <c r="CD4824" s="4"/>
      <c r="CE4824" s="4"/>
      <c r="CF4824" s="4"/>
      <c r="CG4824" s="4"/>
      <c r="CH4824" s="4"/>
      <c r="CI4824" s="4"/>
      <c r="CJ4824" s="4"/>
      <c r="CK4824" s="4"/>
      <c r="CL4824" s="4"/>
      <c r="CM4824" s="4"/>
      <c r="CN4824" s="4"/>
      <c r="CO4824" s="4"/>
      <c r="CP4824" s="4"/>
      <c r="CQ4824" s="4"/>
      <c r="CR4824" s="4"/>
      <c r="CS4824" s="4"/>
      <c r="CT4824" s="4"/>
      <c r="CU4824" s="4"/>
      <c r="CV4824" s="4"/>
      <c r="CW4824" s="4"/>
      <c r="CX4824" s="4"/>
    </row>
    <row r="4825" spans="1:102" s="6" customFormat="1" x14ac:dyDescent="0.3">
      <c r="A4825" s="5" t="s">
        <v>14</v>
      </c>
      <c r="B4825" s="16" t="s">
        <v>6311</v>
      </c>
      <c r="C4825" s="5" t="s">
        <v>2924</v>
      </c>
      <c r="D4825" s="5" t="s">
        <v>3574</v>
      </c>
      <c r="E4825" s="5" t="s">
        <v>2924</v>
      </c>
      <c r="F4825" s="5" t="s">
        <v>3561</v>
      </c>
      <c r="G4825" s="4"/>
      <c r="H4825" s="4" t="s">
        <v>118</v>
      </c>
      <c r="I4825" s="4"/>
      <c r="J4825" s="4"/>
      <c r="K4825" s="4"/>
      <c r="L4825" s="4"/>
      <c r="M4825" s="4"/>
      <c r="N4825" s="4">
        <v>32</v>
      </c>
      <c r="O4825" s="4">
        <v>14</v>
      </c>
      <c r="P4825" s="4">
        <v>0</v>
      </c>
      <c r="Q4825" s="4">
        <v>46</v>
      </c>
      <c r="R4825" s="4" t="s">
        <v>28</v>
      </c>
      <c r="S4825" s="4" t="s">
        <v>29</v>
      </c>
      <c r="T4825" s="4" t="s">
        <v>7946</v>
      </c>
      <c r="U4825" s="4"/>
      <c r="V4825" s="4"/>
      <c r="W4825" s="4"/>
      <c r="X4825" s="4"/>
      <c r="Y4825" s="4"/>
      <c r="Z4825" s="4"/>
      <c r="AA4825" s="4"/>
      <c r="AB4825" s="4"/>
      <c r="AC4825" s="4" t="s">
        <v>3556</v>
      </c>
      <c r="AD4825" s="9" t="str">
        <f t="shared" si="384"/>
        <v>https://www.gbif.org/species/search?q=Scrophulariaceae&amp;highertaxon_key=6&amp;status=ACCEPTED</v>
      </c>
      <c r="AE4825" s="4"/>
      <c r="AF4825" s="9" t="str">
        <f t="shared" si="385"/>
        <v>https://powo.science.kew.org/results?q=Scrophulariaceae</v>
      </c>
      <c r="AG4825" s="4" t="s">
        <v>33</v>
      </c>
      <c r="AH4825" s="4" t="s">
        <v>33</v>
      </c>
      <c r="AI4825" s="4" t="s">
        <v>7946</v>
      </c>
      <c r="AJ4825" s="4"/>
      <c r="AK4825" s="4"/>
      <c r="AL4825" s="4"/>
      <c r="AM4825" s="4"/>
      <c r="AN4825" s="4"/>
      <c r="AO4825" s="4"/>
      <c r="AP4825" s="4"/>
      <c r="AQ4825" s="4"/>
      <c r="AR4825" s="4"/>
      <c r="AS4825" s="4"/>
      <c r="AT4825" s="4"/>
      <c r="AU4825" s="4"/>
      <c r="AV4825" s="4"/>
      <c r="AW4825" s="4"/>
      <c r="AX4825" s="4"/>
      <c r="AY4825" s="4"/>
      <c r="AZ4825" s="4"/>
      <c r="BA4825" s="4"/>
      <c r="BB4825" s="4"/>
      <c r="BC4825" s="4"/>
      <c r="BD4825" s="4"/>
      <c r="BE4825" s="4"/>
      <c r="BF4825" s="4"/>
      <c r="BG4825" s="4"/>
      <c r="BH4825" s="4"/>
      <c r="BI4825" s="4"/>
      <c r="BJ4825" s="4"/>
      <c r="BK4825" s="4"/>
      <c r="BL4825" s="4"/>
      <c r="BM4825" s="4"/>
      <c r="BN4825" s="4"/>
      <c r="BO4825" s="4"/>
      <c r="BP4825" s="4"/>
      <c r="BQ4825" s="4"/>
      <c r="BR4825" s="4"/>
      <c r="BS4825" s="4"/>
      <c r="BT4825" s="4"/>
      <c r="BU4825" s="4"/>
      <c r="BV4825" s="4"/>
      <c r="BW4825" s="4"/>
      <c r="BX4825" s="4"/>
      <c r="BY4825" s="4"/>
      <c r="BZ4825" s="4"/>
      <c r="CA4825" s="4"/>
      <c r="CB4825" s="4"/>
      <c r="CC4825" s="4"/>
      <c r="CD4825" s="4"/>
      <c r="CE4825" s="4"/>
      <c r="CF4825" s="4"/>
      <c r="CG4825" s="4"/>
      <c r="CH4825" s="4"/>
      <c r="CI4825" s="4"/>
      <c r="CJ4825" s="4"/>
      <c r="CK4825" s="4"/>
      <c r="CL4825" s="4"/>
      <c r="CM4825" s="4"/>
      <c r="CN4825" s="4"/>
      <c r="CO4825" s="5"/>
      <c r="CP4825" s="5"/>
      <c r="CQ4825" s="5"/>
      <c r="CR4825" s="5"/>
      <c r="CS4825" s="5"/>
      <c r="CT4825" s="5"/>
      <c r="CU4825" s="5"/>
      <c r="CV4825" s="5"/>
      <c r="CW4825" s="5"/>
      <c r="CX4825" s="5"/>
    </row>
    <row r="4826" spans="1:102" s="34" customFormat="1" x14ac:dyDescent="0.3">
      <c r="A4826" s="5" t="s">
        <v>14</v>
      </c>
      <c r="B4826" s="16" t="s">
        <v>9206</v>
      </c>
      <c r="C4826" s="5" t="s">
        <v>2924</v>
      </c>
      <c r="D4826" s="5" t="s">
        <v>3574</v>
      </c>
      <c r="E4826" s="5" t="s">
        <v>2924</v>
      </c>
      <c r="F4826" s="5" t="s">
        <v>3561</v>
      </c>
      <c r="G4826" s="4"/>
      <c r="H4826" s="4" t="s">
        <v>118</v>
      </c>
      <c r="I4826" s="4"/>
      <c r="J4826" s="4"/>
      <c r="K4826" s="4"/>
      <c r="L4826" s="4"/>
      <c r="M4826" s="4"/>
      <c r="N4826" s="4">
        <v>1</v>
      </c>
      <c r="O4826" s="4">
        <v>0</v>
      </c>
      <c r="P4826" s="4">
        <v>0</v>
      </c>
      <c r="Q4826" s="4">
        <v>1</v>
      </c>
      <c r="R4826" s="4" t="s">
        <v>28</v>
      </c>
      <c r="S4826" s="4" t="s">
        <v>29</v>
      </c>
      <c r="T4826" s="4" t="s">
        <v>7946</v>
      </c>
      <c r="U4826" s="4"/>
      <c r="V4826" s="4"/>
      <c r="W4826" s="4"/>
      <c r="X4826" s="4"/>
      <c r="Y4826" s="4"/>
      <c r="Z4826" s="4"/>
      <c r="AA4826" s="4"/>
      <c r="AB4826" s="4"/>
      <c r="AC4826" s="4" t="s">
        <v>3556</v>
      </c>
      <c r="AD4826" s="9" t="str">
        <f t="shared" si="384"/>
        <v>https://www.gbif.org/species/search?q=Scrophulariaceae&amp;highertaxon_key=6&amp;status=ACCEPTED</v>
      </c>
      <c r="AE4826" s="4"/>
      <c r="AF4826" s="9" t="str">
        <f t="shared" si="385"/>
        <v>https://powo.science.kew.org/results?q=Scrophulariaceae</v>
      </c>
      <c r="AG4826" s="4" t="s">
        <v>33</v>
      </c>
      <c r="AH4826" s="4" t="s">
        <v>33</v>
      </c>
      <c r="AI4826" s="4" t="s">
        <v>7946</v>
      </c>
      <c r="AJ4826" s="4"/>
      <c r="AK4826" s="4"/>
      <c r="AL4826" s="4"/>
      <c r="AM4826" s="4"/>
      <c r="AN4826" s="4"/>
      <c r="AO4826" s="4"/>
      <c r="AP4826" s="4"/>
      <c r="AQ4826" s="4"/>
      <c r="AR4826" s="4"/>
      <c r="AS4826" s="4"/>
      <c r="AT4826" s="4"/>
      <c r="AU4826" s="4"/>
      <c r="AV4826" s="4"/>
      <c r="AW4826" s="4"/>
      <c r="AX4826" s="4"/>
      <c r="AY4826" s="4"/>
      <c r="AZ4826" s="4"/>
      <c r="BA4826" s="4"/>
      <c r="BB4826" s="4"/>
      <c r="BC4826" s="4"/>
      <c r="BD4826" s="4"/>
      <c r="BE4826" s="4"/>
      <c r="BF4826" s="4"/>
      <c r="BG4826" s="4"/>
      <c r="BH4826" s="4"/>
      <c r="BI4826" s="4"/>
      <c r="BJ4826" s="4"/>
      <c r="BK4826" s="4"/>
      <c r="BL4826" s="4"/>
      <c r="BM4826" s="4"/>
      <c r="BN4826" s="4"/>
      <c r="BO4826" s="4"/>
      <c r="BP4826" s="4"/>
      <c r="BQ4826" s="4"/>
      <c r="BR4826" s="4"/>
      <c r="BS4826" s="4"/>
      <c r="BT4826" s="4"/>
      <c r="BU4826" s="4"/>
      <c r="BV4826" s="4"/>
      <c r="BW4826" s="4"/>
      <c r="BX4826" s="4"/>
      <c r="BY4826" s="4"/>
      <c r="BZ4826" s="4"/>
      <c r="CA4826" s="4"/>
      <c r="CB4826" s="4"/>
      <c r="CC4826" s="4"/>
      <c r="CD4826" s="4"/>
      <c r="CE4826" s="4"/>
      <c r="CF4826" s="4"/>
      <c r="CG4826" s="4"/>
      <c r="CH4826" s="4"/>
      <c r="CI4826" s="4"/>
      <c r="CJ4826" s="4"/>
      <c r="CK4826" s="4"/>
      <c r="CL4826" s="4"/>
      <c r="CM4826" s="4"/>
      <c r="CN4826" s="4"/>
      <c r="CO4826" s="5"/>
      <c r="CP4826" s="5"/>
      <c r="CQ4826" s="5"/>
      <c r="CR4826" s="5"/>
      <c r="CS4826" s="5"/>
      <c r="CT4826" s="5"/>
      <c r="CU4826" s="5"/>
      <c r="CV4826" s="5"/>
      <c r="CW4826" s="5"/>
      <c r="CX4826" s="5"/>
    </row>
    <row r="4827" spans="1:102" s="6" customFormat="1" x14ac:dyDescent="0.3">
      <c r="A4827" s="4" t="s">
        <v>1</v>
      </c>
      <c r="B4827" s="17" t="s">
        <v>3386</v>
      </c>
      <c r="C4827" s="4" t="s">
        <v>422</v>
      </c>
      <c r="D4827" s="4" t="s">
        <v>3386</v>
      </c>
      <c r="E4827" s="4" t="s">
        <v>3386</v>
      </c>
      <c r="F4827" s="4" t="s">
        <v>3386</v>
      </c>
      <c r="G4827" s="4"/>
      <c r="H4827" s="4" t="s">
        <v>3387</v>
      </c>
      <c r="I4827" s="4"/>
      <c r="J4827" s="4"/>
      <c r="K4827" s="4"/>
      <c r="L4827" s="4" t="s">
        <v>3388</v>
      </c>
      <c r="M4827" s="4"/>
      <c r="N4827" s="4">
        <v>31</v>
      </c>
      <c r="O4827" s="4">
        <v>10</v>
      </c>
      <c r="P4827" s="4">
        <v>120</v>
      </c>
      <c r="Q4827" s="4">
        <v>161</v>
      </c>
      <c r="R4827" s="4" t="s">
        <v>652</v>
      </c>
      <c r="S4827" s="4" t="s">
        <v>652</v>
      </c>
      <c r="T4827" s="4" t="s">
        <v>7892</v>
      </c>
      <c r="U4827" s="4"/>
      <c r="V4827" s="4"/>
      <c r="W4827" s="4"/>
      <c r="X4827" s="4"/>
      <c r="Y4827" s="4"/>
      <c r="Z4827" s="4"/>
      <c r="AA4827" s="4"/>
      <c r="AB4827" s="4" t="s">
        <v>3389</v>
      </c>
      <c r="AC4827" s="4" t="s">
        <v>3390</v>
      </c>
      <c r="AD4827" s="9" t="str">
        <f t="shared" si="384"/>
        <v>https://www.gbif.org/species/search?q=Rhizophora&amp;highertaxon_key=6&amp;status=ACCEPTED</v>
      </c>
      <c r="AE4827" s="4" t="s">
        <v>3391</v>
      </c>
      <c r="AF4827" s="9" t="str">
        <f t="shared" si="385"/>
        <v>https://powo.science.kew.org/results?q=Rhizophora</v>
      </c>
      <c r="AG4827" s="4" t="s">
        <v>656</v>
      </c>
      <c r="AH4827" s="4" t="s">
        <v>124</v>
      </c>
      <c r="AI4827" s="4" t="s">
        <v>7892</v>
      </c>
      <c r="AJ4827" s="4"/>
      <c r="AK4827" s="4"/>
      <c r="AL4827" s="4"/>
      <c r="AM4827" s="4"/>
      <c r="AN4827" s="4"/>
      <c r="AO4827" s="4"/>
      <c r="AP4827" s="4"/>
      <c r="AQ4827" s="4"/>
      <c r="AR4827" s="4"/>
      <c r="AS4827" s="4"/>
      <c r="AT4827" s="4"/>
      <c r="AU4827" s="4"/>
      <c r="AV4827" s="4"/>
      <c r="AW4827" s="4"/>
      <c r="AX4827" s="4"/>
      <c r="AY4827" s="4"/>
      <c r="AZ4827" s="4"/>
      <c r="BA4827" s="4"/>
      <c r="BB4827" s="4"/>
      <c r="BC4827" s="4"/>
      <c r="BD4827" s="4"/>
      <c r="BE4827" s="4"/>
      <c r="BF4827" s="4"/>
      <c r="BG4827" s="4"/>
      <c r="BH4827" s="4"/>
      <c r="BI4827" s="4"/>
      <c r="BJ4827" s="4"/>
      <c r="BK4827" s="4"/>
      <c r="BL4827" s="4"/>
      <c r="BM4827" s="4"/>
      <c r="BN4827" s="4"/>
      <c r="BO4827" s="4"/>
      <c r="BP4827" s="4"/>
      <c r="BQ4827" s="4"/>
      <c r="BR4827" s="4"/>
      <c r="BS4827" s="4"/>
      <c r="BT4827" s="4"/>
      <c r="BU4827" s="4"/>
      <c r="BV4827" s="4"/>
      <c r="BW4827" s="4"/>
      <c r="BX4827" s="4"/>
      <c r="BY4827" s="4"/>
      <c r="BZ4827" s="4"/>
      <c r="CA4827" s="4"/>
      <c r="CB4827" s="4"/>
      <c r="CC4827" s="4"/>
      <c r="CD4827" s="4"/>
      <c r="CE4827" s="4"/>
      <c r="CF4827" s="4"/>
      <c r="CG4827" s="4"/>
      <c r="CH4827" s="4"/>
      <c r="CI4827" s="4"/>
      <c r="CJ4827" s="4"/>
      <c r="CK4827" s="4"/>
      <c r="CL4827" s="4"/>
      <c r="CM4827" s="4"/>
      <c r="CN4827" s="4"/>
      <c r="CO4827" s="4"/>
      <c r="CP4827" s="4"/>
      <c r="CQ4827" s="4"/>
      <c r="CR4827" s="4"/>
      <c r="CS4827" s="4"/>
      <c r="CT4827" s="4"/>
      <c r="CU4827" s="4"/>
      <c r="CV4827" s="4"/>
      <c r="CW4827" s="4"/>
      <c r="CX4827" s="4"/>
    </row>
    <row r="4828" spans="1:102" s="6" customFormat="1" x14ac:dyDescent="0.3">
      <c r="A4828" s="5" t="s">
        <v>14</v>
      </c>
      <c r="B4828" s="16" t="s">
        <v>8591</v>
      </c>
      <c r="C4828" s="5" t="s">
        <v>422</v>
      </c>
      <c r="D4828" s="5" t="s">
        <v>3386</v>
      </c>
      <c r="E4828" s="5" t="s">
        <v>3386</v>
      </c>
      <c r="F4828" s="5" t="s">
        <v>3386</v>
      </c>
      <c r="G4828" s="4"/>
      <c r="H4828" s="4" t="s">
        <v>3387</v>
      </c>
      <c r="I4828" s="4"/>
      <c r="J4828" s="4"/>
      <c r="K4828" s="4"/>
      <c r="L4828" s="4" t="s">
        <v>3388</v>
      </c>
      <c r="M4828" s="4"/>
      <c r="N4828" s="4">
        <v>0</v>
      </c>
      <c r="O4828" s="4">
        <v>1</v>
      </c>
      <c r="P4828" s="4">
        <v>0</v>
      </c>
      <c r="Q4828" s="4">
        <v>1</v>
      </c>
      <c r="R4828" s="4" t="s">
        <v>652</v>
      </c>
      <c r="S4828" s="4" t="s">
        <v>652</v>
      </c>
      <c r="T4828" s="4" t="s">
        <v>7892</v>
      </c>
      <c r="U4828" s="4"/>
      <c r="V4828" s="4"/>
      <c r="W4828" s="4"/>
      <c r="X4828" s="4"/>
      <c r="Y4828" s="4"/>
      <c r="Z4828" s="4"/>
      <c r="AA4828" s="4"/>
      <c r="AB4828" s="4" t="s">
        <v>3389</v>
      </c>
      <c r="AC4828" s="4" t="s">
        <v>3390</v>
      </c>
      <c r="AD4828" s="9" t="s">
        <v>8901</v>
      </c>
      <c r="AE4828" s="4" t="s">
        <v>3391</v>
      </c>
      <c r="AF4828" s="9" t="s">
        <v>8902</v>
      </c>
      <c r="AG4828" s="4" t="s">
        <v>656</v>
      </c>
      <c r="AH4828" s="4" t="s">
        <v>124</v>
      </c>
      <c r="AI4828" s="4" t="s">
        <v>7892</v>
      </c>
      <c r="AJ4828" s="4"/>
      <c r="AK4828" s="4"/>
      <c r="AL4828" s="4"/>
      <c r="AM4828" s="4"/>
      <c r="AN4828" s="4"/>
      <c r="AO4828" s="4"/>
      <c r="AP4828" s="4"/>
      <c r="AQ4828" s="4"/>
      <c r="AR4828" s="4"/>
      <c r="AS4828" s="4"/>
      <c r="AT4828" s="4"/>
      <c r="AU4828" s="4"/>
      <c r="AV4828" s="4"/>
      <c r="AW4828" s="4"/>
      <c r="AX4828" s="4"/>
      <c r="AY4828" s="4"/>
      <c r="AZ4828" s="4"/>
      <c r="BA4828" s="4"/>
      <c r="BB4828" s="4"/>
      <c r="BC4828" s="4"/>
      <c r="BD4828" s="4"/>
      <c r="BE4828" s="4"/>
      <c r="BF4828" s="4"/>
      <c r="BG4828" s="4"/>
      <c r="BH4828" s="4"/>
      <c r="BI4828" s="4"/>
      <c r="BJ4828" s="4"/>
      <c r="BK4828" s="4"/>
      <c r="BL4828" s="4"/>
      <c r="BM4828" s="4"/>
      <c r="BN4828" s="4"/>
      <c r="BO4828" s="4"/>
      <c r="BP4828" s="4"/>
      <c r="BQ4828" s="4"/>
      <c r="BR4828" s="4"/>
      <c r="BS4828" s="4"/>
      <c r="BT4828" s="4"/>
      <c r="BU4828" s="4"/>
      <c r="BV4828" s="4"/>
      <c r="BW4828" s="4"/>
      <c r="BX4828" s="4"/>
      <c r="BY4828" s="4"/>
      <c r="BZ4828" s="4"/>
      <c r="CA4828" s="4"/>
      <c r="CB4828" s="4"/>
      <c r="CC4828" s="4"/>
      <c r="CD4828" s="4"/>
      <c r="CE4828" s="4"/>
      <c r="CF4828" s="4"/>
      <c r="CG4828" s="4"/>
      <c r="CH4828" s="4"/>
      <c r="CI4828" s="4"/>
      <c r="CJ4828" s="4"/>
      <c r="CK4828" s="4"/>
      <c r="CL4828" s="4"/>
      <c r="CM4828" s="4"/>
      <c r="CN4828" s="4"/>
      <c r="CO4828" s="5"/>
      <c r="CP4828" s="5"/>
      <c r="CQ4828" s="5"/>
      <c r="CR4828" s="5"/>
      <c r="CS4828" s="5"/>
      <c r="CT4828" s="5"/>
      <c r="CU4828" s="5"/>
      <c r="CV4828" s="5"/>
      <c r="CW4828" s="5"/>
      <c r="CX4828" s="5"/>
    </row>
    <row r="4829" spans="1:102" s="6" customFormat="1" x14ac:dyDescent="0.3">
      <c r="A4829" s="5" t="s">
        <v>14</v>
      </c>
      <c r="B4829" s="16" t="s">
        <v>8592</v>
      </c>
      <c r="C4829" s="5" t="s">
        <v>422</v>
      </c>
      <c r="D4829" s="5" t="s">
        <v>3386</v>
      </c>
      <c r="E4829" s="5" t="s">
        <v>3386</v>
      </c>
      <c r="F4829" s="5" t="s">
        <v>3386</v>
      </c>
      <c r="G4829" s="4"/>
      <c r="H4829" s="4" t="s">
        <v>3387</v>
      </c>
      <c r="I4829" s="4"/>
      <c r="J4829" s="4"/>
      <c r="K4829" s="4"/>
      <c r="L4829" s="4" t="s">
        <v>3388</v>
      </c>
      <c r="M4829" s="4"/>
      <c r="N4829" s="4">
        <v>0</v>
      </c>
      <c r="O4829" s="4">
        <v>1</v>
      </c>
      <c r="P4829" s="4">
        <v>0</v>
      </c>
      <c r="Q4829" s="4">
        <v>1</v>
      </c>
      <c r="R4829" s="4" t="s">
        <v>652</v>
      </c>
      <c r="S4829" s="4" t="s">
        <v>652</v>
      </c>
      <c r="T4829" s="4" t="s">
        <v>7892</v>
      </c>
      <c r="U4829" s="4"/>
      <c r="V4829" s="4"/>
      <c r="W4829" s="4"/>
      <c r="X4829" s="4"/>
      <c r="Y4829" s="4"/>
      <c r="Z4829" s="4"/>
      <c r="AA4829" s="4"/>
      <c r="AB4829" s="4" t="s">
        <v>3389</v>
      </c>
      <c r="AC4829" s="4" t="s">
        <v>3390</v>
      </c>
      <c r="AD4829" s="9" t="s">
        <v>8901</v>
      </c>
      <c r="AE4829" s="4" t="s">
        <v>3391</v>
      </c>
      <c r="AF4829" s="9" t="s">
        <v>8902</v>
      </c>
      <c r="AG4829" s="4" t="s">
        <v>656</v>
      </c>
      <c r="AH4829" s="4" t="s">
        <v>124</v>
      </c>
      <c r="AI4829" s="4" t="s">
        <v>7892</v>
      </c>
      <c r="AJ4829" s="4"/>
      <c r="AK4829" s="4"/>
      <c r="AL4829" s="4"/>
      <c r="AM4829" s="4"/>
      <c r="AN4829" s="4"/>
      <c r="AO4829" s="4"/>
      <c r="AP4829" s="4"/>
      <c r="AQ4829" s="4"/>
      <c r="AR4829" s="4"/>
      <c r="AS4829" s="4"/>
      <c r="AT4829" s="4"/>
      <c r="AU4829" s="4"/>
      <c r="AV4829" s="4"/>
      <c r="AW4829" s="4"/>
      <c r="AX4829" s="4"/>
      <c r="AY4829" s="4"/>
      <c r="AZ4829" s="4"/>
      <c r="BA4829" s="4"/>
      <c r="BB4829" s="4"/>
      <c r="BC4829" s="4"/>
      <c r="BD4829" s="4"/>
      <c r="BE4829" s="4"/>
      <c r="BF4829" s="4"/>
      <c r="BG4829" s="4"/>
      <c r="BH4829" s="4"/>
      <c r="BI4829" s="4"/>
      <c r="BJ4829" s="4"/>
      <c r="BK4829" s="4"/>
      <c r="BL4829" s="4"/>
      <c r="BM4829" s="4"/>
      <c r="BN4829" s="4"/>
      <c r="BO4829" s="4"/>
      <c r="BP4829" s="4"/>
      <c r="BQ4829" s="4"/>
      <c r="BR4829" s="4"/>
      <c r="BS4829" s="4"/>
      <c r="BT4829" s="4"/>
      <c r="BU4829" s="4"/>
      <c r="BV4829" s="4"/>
      <c r="BW4829" s="4"/>
      <c r="BX4829" s="4"/>
      <c r="BY4829" s="4"/>
      <c r="BZ4829" s="4"/>
      <c r="CA4829" s="4"/>
      <c r="CB4829" s="4"/>
      <c r="CC4829" s="4"/>
      <c r="CD4829" s="4"/>
      <c r="CE4829" s="4"/>
      <c r="CF4829" s="4"/>
      <c r="CG4829" s="4"/>
      <c r="CH4829" s="4"/>
      <c r="CI4829" s="4"/>
      <c r="CJ4829" s="4"/>
      <c r="CK4829" s="4"/>
      <c r="CL4829" s="4"/>
      <c r="CM4829" s="4"/>
      <c r="CN4829" s="4"/>
      <c r="CO4829" s="5"/>
      <c r="CP4829" s="5"/>
      <c r="CQ4829" s="5"/>
      <c r="CR4829" s="5"/>
      <c r="CS4829" s="5"/>
      <c r="CT4829" s="5"/>
      <c r="CU4829" s="5"/>
      <c r="CV4829" s="5"/>
      <c r="CW4829" s="5"/>
      <c r="CX4829" s="5"/>
    </row>
    <row r="4830" spans="1:102" s="6" customFormat="1" x14ac:dyDescent="0.3">
      <c r="A4830" s="5" t="s">
        <v>14</v>
      </c>
      <c r="B4830" s="16" t="s">
        <v>4263</v>
      </c>
      <c r="C4830" s="5" t="s">
        <v>422</v>
      </c>
      <c r="D4830" s="5" t="s">
        <v>3386</v>
      </c>
      <c r="E4830" s="5" t="s">
        <v>3386</v>
      </c>
      <c r="F4830" s="5" t="s">
        <v>3386</v>
      </c>
      <c r="G4830" s="4"/>
      <c r="H4830" s="4" t="s">
        <v>3387</v>
      </c>
      <c r="I4830" s="4"/>
      <c r="J4830" s="4"/>
      <c r="K4830" s="4"/>
      <c r="L4830" s="4" t="s">
        <v>3388</v>
      </c>
      <c r="M4830" s="4"/>
      <c r="N4830" s="4">
        <v>0</v>
      </c>
      <c r="O4830" s="4">
        <v>2</v>
      </c>
      <c r="P4830" s="4">
        <v>0</v>
      </c>
      <c r="Q4830" s="4">
        <v>2</v>
      </c>
      <c r="R4830" s="4" t="s">
        <v>652</v>
      </c>
      <c r="S4830" s="4" t="s">
        <v>652</v>
      </c>
      <c r="T4830" s="4" t="s">
        <v>7892</v>
      </c>
      <c r="U4830" s="4"/>
      <c r="V4830" s="4"/>
      <c r="W4830" s="4"/>
      <c r="X4830" s="4"/>
      <c r="Y4830" s="4"/>
      <c r="Z4830" s="4"/>
      <c r="AA4830" s="4"/>
      <c r="AB4830" s="4" t="s">
        <v>3389</v>
      </c>
      <c r="AC4830" s="4" t="s">
        <v>3390</v>
      </c>
      <c r="AD4830" s="9" t="str">
        <f>HYPERLINK("https://www.gbif.org/species/search?q=" &amp; E4830 &amp; "&amp;highertaxon_key=6&amp;status=ACCEPTED")</f>
        <v>https://www.gbif.org/species/search?q=Rhizophora&amp;highertaxon_key=6&amp;status=ACCEPTED</v>
      </c>
      <c r="AE4830" s="4" t="s">
        <v>3391</v>
      </c>
      <c r="AF4830" s="9" t="str">
        <f>HYPERLINK("https://powo.science.kew.org/results?q=" &amp; E4830)</f>
        <v>https://powo.science.kew.org/results?q=Rhizophora</v>
      </c>
      <c r="AG4830" s="4" t="s">
        <v>656</v>
      </c>
      <c r="AH4830" s="4" t="s">
        <v>124</v>
      </c>
      <c r="AI4830" s="4" t="s">
        <v>7892</v>
      </c>
      <c r="AJ4830" s="4"/>
      <c r="AK4830" s="4"/>
      <c r="AL4830" s="4"/>
      <c r="AM4830" s="4"/>
      <c r="AN4830" s="4"/>
      <c r="AO4830" s="4"/>
      <c r="AP4830" s="4"/>
      <c r="AQ4830" s="4"/>
      <c r="AR4830" s="4"/>
      <c r="AS4830" s="4"/>
      <c r="AT4830" s="4"/>
      <c r="AU4830" s="4"/>
      <c r="AV4830" s="4"/>
      <c r="AW4830" s="4"/>
      <c r="AX4830" s="4"/>
      <c r="AY4830" s="4"/>
      <c r="AZ4830" s="4"/>
      <c r="BA4830" s="4"/>
      <c r="BB4830" s="4"/>
      <c r="BC4830" s="4"/>
      <c r="BD4830" s="4"/>
      <c r="BE4830" s="4"/>
      <c r="BF4830" s="4"/>
      <c r="BG4830" s="4"/>
      <c r="BH4830" s="4"/>
      <c r="BI4830" s="4"/>
      <c r="BJ4830" s="4"/>
      <c r="BK4830" s="4"/>
      <c r="BL4830" s="4"/>
      <c r="BM4830" s="4"/>
      <c r="BN4830" s="4"/>
      <c r="BO4830" s="4"/>
      <c r="BP4830" s="4"/>
      <c r="BQ4830" s="4"/>
      <c r="BR4830" s="4"/>
      <c r="BS4830" s="4"/>
      <c r="BT4830" s="4"/>
      <c r="BU4830" s="4"/>
      <c r="BV4830" s="4"/>
      <c r="BW4830" s="4"/>
      <c r="BX4830" s="4"/>
      <c r="BY4830" s="4"/>
      <c r="BZ4830" s="4"/>
      <c r="CA4830" s="4"/>
      <c r="CB4830" s="4"/>
      <c r="CC4830" s="4"/>
      <c r="CD4830" s="4"/>
      <c r="CE4830" s="4"/>
      <c r="CF4830" s="4"/>
      <c r="CG4830" s="4"/>
      <c r="CH4830" s="4"/>
      <c r="CI4830" s="4"/>
      <c r="CJ4830" s="4"/>
      <c r="CK4830" s="4"/>
      <c r="CL4830" s="4"/>
      <c r="CM4830" s="4"/>
      <c r="CN4830" s="4"/>
      <c r="CO4830" s="5"/>
      <c r="CP4830" s="5"/>
      <c r="CQ4830" s="5"/>
      <c r="CR4830" s="5"/>
      <c r="CS4830" s="5"/>
      <c r="CT4830" s="5"/>
      <c r="CU4830" s="5"/>
      <c r="CV4830" s="5"/>
      <c r="CW4830" s="5"/>
      <c r="CX4830" s="5"/>
    </row>
    <row r="4831" spans="1:102" s="6" customFormat="1" x14ac:dyDescent="0.3">
      <c r="A4831" s="5" t="s">
        <v>14</v>
      </c>
      <c r="B4831" s="16" t="s">
        <v>4264</v>
      </c>
      <c r="C4831" s="5" t="s">
        <v>422</v>
      </c>
      <c r="D4831" s="5" t="s">
        <v>3386</v>
      </c>
      <c r="E4831" s="5" t="s">
        <v>3386</v>
      </c>
      <c r="F4831" s="5" t="s">
        <v>3386</v>
      </c>
      <c r="G4831" s="4"/>
      <c r="H4831" s="4" t="s">
        <v>3387</v>
      </c>
      <c r="I4831" s="4"/>
      <c r="J4831" s="4"/>
      <c r="K4831" s="4"/>
      <c r="L4831" s="4" t="s">
        <v>3388</v>
      </c>
      <c r="M4831" s="4"/>
      <c r="N4831" s="4">
        <v>1</v>
      </c>
      <c r="O4831" s="4">
        <v>2</v>
      </c>
      <c r="P4831" s="4">
        <v>0</v>
      </c>
      <c r="Q4831" s="4">
        <v>3</v>
      </c>
      <c r="R4831" s="4" t="s">
        <v>652</v>
      </c>
      <c r="S4831" s="4" t="s">
        <v>652</v>
      </c>
      <c r="T4831" s="4" t="s">
        <v>7892</v>
      </c>
      <c r="U4831" s="4"/>
      <c r="V4831" s="4"/>
      <c r="W4831" s="4"/>
      <c r="X4831" s="4"/>
      <c r="Y4831" s="4"/>
      <c r="Z4831" s="4"/>
      <c r="AA4831" s="4"/>
      <c r="AB4831" s="4" t="s">
        <v>3389</v>
      </c>
      <c r="AC4831" s="4" t="s">
        <v>3390</v>
      </c>
      <c r="AD4831" s="9" t="str">
        <f>HYPERLINK("https://www.gbif.org/species/search?q=" &amp; E4831 &amp; "&amp;highertaxon_key=6&amp;status=ACCEPTED")</f>
        <v>https://www.gbif.org/species/search?q=Rhizophora&amp;highertaxon_key=6&amp;status=ACCEPTED</v>
      </c>
      <c r="AE4831" s="4" t="s">
        <v>3391</v>
      </c>
      <c r="AF4831" s="9" t="str">
        <f>HYPERLINK("https://powo.science.kew.org/results?q=" &amp; E4831)</f>
        <v>https://powo.science.kew.org/results?q=Rhizophora</v>
      </c>
      <c r="AG4831" s="4" t="s">
        <v>656</v>
      </c>
      <c r="AH4831" s="4" t="s">
        <v>124</v>
      </c>
      <c r="AI4831" s="4" t="s">
        <v>7892</v>
      </c>
      <c r="AJ4831" s="4"/>
      <c r="AK4831" s="4"/>
      <c r="AL4831" s="4"/>
      <c r="AM4831" s="4"/>
      <c r="AN4831" s="4"/>
      <c r="AO4831" s="4"/>
      <c r="AP4831" s="4"/>
      <c r="AQ4831" s="4"/>
      <c r="AR4831" s="4"/>
      <c r="AS4831" s="4"/>
      <c r="AT4831" s="4"/>
      <c r="AU4831" s="4"/>
      <c r="AV4831" s="4"/>
      <c r="AW4831" s="4"/>
      <c r="AX4831" s="4"/>
      <c r="AY4831" s="4"/>
      <c r="AZ4831" s="4"/>
      <c r="BA4831" s="4"/>
      <c r="BB4831" s="4"/>
      <c r="BC4831" s="4"/>
      <c r="BD4831" s="4"/>
      <c r="BE4831" s="4"/>
      <c r="BF4831" s="4"/>
      <c r="BG4831" s="4"/>
      <c r="BH4831" s="4"/>
      <c r="BI4831" s="4"/>
      <c r="BJ4831" s="4"/>
      <c r="BK4831" s="4"/>
      <c r="BL4831" s="4"/>
      <c r="BM4831" s="4"/>
      <c r="BN4831" s="4"/>
      <c r="BO4831" s="4"/>
      <c r="BP4831" s="4"/>
      <c r="BQ4831" s="4"/>
      <c r="BR4831" s="4"/>
      <c r="BS4831" s="4"/>
      <c r="BT4831" s="4"/>
      <c r="BU4831" s="4"/>
      <c r="BV4831" s="4"/>
      <c r="BW4831" s="4"/>
      <c r="BX4831" s="4"/>
      <c r="BY4831" s="4"/>
      <c r="BZ4831" s="4"/>
      <c r="CA4831" s="4"/>
      <c r="CB4831" s="4"/>
      <c r="CC4831" s="4"/>
      <c r="CD4831" s="4"/>
      <c r="CE4831" s="4"/>
      <c r="CF4831" s="4"/>
      <c r="CG4831" s="4"/>
      <c r="CH4831" s="4"/>
      <c r="CI4831" s="4"/>
      <c r="CJ4831" s="4"/>
      <c r="CK4831" s="4"/>
      <c r="CL4831" s="4"/>
      <c r="CM4831" s="4"/>
      <c r="CN4831" s="4"/>
      <c r="CO4831" s="5"/>
      <c r="CP4831" s="5"/>
      <c r="CQ4831" s="5"/>
      <c r="CR4831" s="5"/>
      <c r="CS4831" s="5"/>
      <c r="CT4831" s="5"/>
      <c r="CU4831" s="5"/>
      <c r="CV4831" s="5"/>
      <c r="CW4831" s="5"/>
      <c r="CX4831" s="5"/>
    </row>
    <row r="4832" spans="1:102" s="6" customFormat="1" x14ac:dyDescent="0.3">
      <c r="A4832" s="6" t="s">
        <v>14</v>
      </c>
      <c r="B4832" s="15" t="s">
        <v>6312</v>
      </c>
      <c r="C4832" s="6" t="s">
        <v>6933</v>
      </c>
      <c r="D4832" s="6" t="s">
        <v>6933</v>
      </c>
      <c r="E4832" s="6" t="s">
        <v>6933</v>
      </c>
      <c r="F4832" s="6" t="s">
        <v>6933</v>
      </c>
      <c r="G4832" s="4"/>
      <c r="H4832" s="4"/>
      <c r="I4832" s="4"/>
      <c r="J4832" s="4"/>
      <c r="K4832" s="4"/>
      <c r="L4832" s="4"/>
      <c r="M4832" s="4"/>
      <c r="N4832" s="4">
        <v>1</v>
      </c>
      <c r="O4832" s="4">
        <v>0</v>
      </c>
      <c r="P4832" s="4">
        <v>0</v>
      </c>
      <c r="Q4832" s="4">
        <v>1</v>
      </c>
      <c r="R4832" s="4"/>
      <c r="S4832" s="4"/>
      <c r="T4832" s="4"/>
      <c r="U4832" s="4"/>
      <c r="V4832" s="4"/>
      <c r="W4832" s="4"/>
      <c r="X4832" s="4"/>
      <c r="Y4832" s="4"/>
      <c r="Z4832" s="4"/>
      <c r="AA4832" s="4"/>
      <c r="AB4832" s="4"/>
      <c r="AC4832" s="4"/>
      <c r="AD4832" s="9"/>
      <c r="AE4832" s="4"/>
      <c r="AF4832" s="9"/>
      <c r="AG4832" s="4"/>
      <c r="AH4832" s="4"/>
      <c r="AI4832" s="4"/>
      <c r="AJ4832" s="4"/>
      <c r="AK4832" s="4"/>
      <c r="AL4832" s="4"/>
      <c r="AM4832" s="4"/>
      <c r="AN4832" s="4"/>
      <c r="AO4832" s="4"/>
      <c r="AP4832" s="4"/>
      <c r="AQ4832" s="4"/>
      <c r="AR4832" s="4"/>
      <c r="AS4832" s="4"/>
      <c r="AT4832" s="4"/>
      <c r="AU4832" s="4"/>
      <c r="AV4832" s="4"/>
      <c r="AW4832" s="4"/>
      <c r="AX4832" s="4"/>
      <c r="AY4832" s="4"/>
      <c r="AZ4832" s="4"/>
      <c r="BA4832" s="4"/>
      <c r="BB4832" s="4"/>
      <c r="BC4832" s="4"/>
      <c r="BD4832" s="4"/>
      <c r="BE4832" s="4"/>
      <c r="BF4832" s="4"/>
      <c r="BG4832" s="4"/>
      <c r="BH4832" s="4"/>
      <c r="BI4832" s="4"/>
      <c r="BJ4832" s="4"/>
      <c r="BK4832" s="4"/>
      <c r="BL4832" s="4"/>
      <c r="BM4832" s="4"/>
      <c r="BN4832" s="4"/>
      <c r="BO4832" s="4"/>
      <c r="BP4832" s="4"/>
      <c r="BQ4832" s="4"/>
      <c r="BR4832" s="4"/>
      <c r="BS4832" s="4"/>
      <c r="BT4832" s="4"/>
      <c r="BU4832" s="4"/>
      <c r="BV4832" s="4"/>
      <c r="BW4832" s="4"/>
      <c r="BX4832" s="4"/>
      <c r="BY4832" s="4"/>
      <c r="BZ4832" s="4"/>
      <c r="CA4832" s="4"/>
      <c r="CB4832" s="4"/>
      <c r="CC4832" s="4"/>
      <c r="CD4832" s="4"/>
      <c r="CE4832" s="4"/>
      <c r="CF4832" s="4"/>
      <c r="CG4832" s="4"/>
      <c r="CH4832" s="4"/>
      <c r="CI4832" s="4"/>
      <c r="CJ4832" s="4"/>
      <c r="CK4832" s="4"/>
      <c r="CL4832" s="4"/>
      <c r="CM4832" s="4"/>
      <c r="CN4832" s="4"/>
    </row>
    <row r="4833" spans="1:102" s="6" customFormat="1" x14ac:dyDescent="0.3">
      <c r="A4833" s="4" t="s">
        <v>14</v>
      </c>
      <c r="B4833" s="17" t="s">
        <v>3392</v>
      </c>
      <c r="C4833" s="4" t="s">
        <v>564</v>
      </c>
      <c r="D4833" s="4" t="s">
        <v>3392</v>
      </c>
      <c r="E4833" s="4" t="s">
        <v>3392</v>
      </c>
      <c r="F4833" s="4" t="s">
        <v>3392</v>
      </c>
      <c r="G4833" s="4">
        <v>1</v>
      </c>
      <c r="H4833" s="4" t="s">
        <v>118</v>
      </c>
      <c r="I4833" s="4"/>
      <c r="J4833" s="4"/>
      <c r="K4833" s="4"/>
      <c r="L4833" s="4"/>
      <c r="M4833" s="4"/>
      <c r="N4833" s="4">
        <v>5</v>
      </c>
      <c r="O4833" s="4">
        <v>2</v>
      </c>
      <c r="P4833" s="4">
        <v>0</v>
      </c>
      <c r="Q4833" s="4">
        <v>7</v>
      </c>
      <c r="R4833" s="4" t="s">
        <v>1981</v>
      </c>
      <c r="S4833" s="4" t="s">
        <v>1981</v>
      </c>
      <c r="T4833" s="4" t="s">
        <v>7892</v>
      </c>
      <c r="U4833" s="4"/>
      <c r="V4833" s="4"/>
      <c r="W4833" s="4"/>
      <c r="X4833" s="4"/>
      <c r="Y4833" s="4"/>
      <c r="Z4833" s="4"/>
      <c r="AA4833" s="4"/>
      <c r="AB4833" s="4"/>
      <c r="AC4833" s="4" t="s">
        <v>3393</v>
      </c>
      <c r="AD4833" s="9" t="str">
        <f t="shared" ref="AD4833:AD4841" si="386">HYPERLINK("https://www.gbif.org/species/search?q=" &amp; E4833 &amp; "&amp;highertaxon_key=6&amp;status=ACCEPTED")</f>
        <v>https://www.gbif.org/species/search?q=Rhododendron&amp;highertaxon_key=6&amp;status=ACCEPTED</v>
      </c>
      <c r="AE4833" s="4" t="s">
        <v>3394</v>
      </c>
      <c r="AF4833" s="9" t="str">
        <f t="shared" ref="AF4833:AF4841" si="387">HYPERLINK("https://powo.science.kew.org/results?q=" &amp; E4833)</f>
        <v>https://powo.science.kew.org/results?q=Rhododendron</v>
      </c>
      <c r="AG4833" s="4" t="s">
        <v>44</v>
      </c>
      <c r="AH4833" s="4" t="s">
        <v>44</v>
      </c>
      <c r="AI4833" s="4" t="s">
        <v>7892</v>
      </c>
      <c r="AJ4833" s="4"/>
      <c r="AK4833" s="4"/>
      <c r="AL4833" s="4"/>
      <c r="AM4833" s="4"/>
      <c r="AN4833" s="4"/>
      <c r="AO4833" s="4"/>
      <c r="AP4833" s="4"/>
      <c r="AQ4833" s="4"/>
      <c r="AR4833" s="4"/>
      <c r="AS4833" s="4"/>
      <c r="AT4833" s="4"/>
      <c r="AU4833" s="4"/>
      <c r="AV4833" s="4"/>
      <c r="AW4833" s="4"/>
      <c r="AX4833" s="4"/>
      <c r="AY4833" s="4"/>
      <c r="AZ4833" s="4"/>
      <c r="BA4833" s="4"/>
      <c r="BB4833" s="4"/>
      <c r="BC4833" s="4"/>
      <c r="BD4833" s="4"/>
      <c r="BE4833" s="4"/>
      <c r="BF4833" s="4"/>
      <c r="BG4833" s="4"/>
      <c r="BH4833" s="4"/>
      <c r="BI4833" s="4"/>
      <c r="BJ4833" s="4"/>
      <c r="BK4833" s="4"/>
      <c r="BL4833" s="4"/>
      <c r="BM4833" s="4"/>
      <c r="BN4833" s="4"/>
      <c r="BO4833" s="4"/>
      <c r="BP4833" s="4"/>
      <c r="BQ4833" s="4"/>
      <c r="BR4833" s="4"/>
      <c r="BS4833" s="4"/>
      <c r="BT4833" s="4"/>
      <c r="BU4833" s="4"/>
      <c r="BV4833" s="4"/>
      <c r="BW4833" s="4"/>
      <c r="BX4833" s="4"/>
      <c r="BY4833" s="4"/>
      <c r="BZ4833" s="4"/>
      <c r="CA4833" s="4"/>
      <c r="CB4833" s="4"/>
      <c r="CC4833" s="4"/>
      <c r="CD4833" s="4"/>
      <c r="CE4833" s="4"/>
      <c r="CF4833" s="4"/>
      <c r="CG4833" s="4"/>
      <c r="CH4833" s="4"/>
      <c r="CI4833" s="4"/>
      <c r="CJ4833" s="4"/>
      <c r="CK4833" s="4"/>
      <c r="CL4833" s="4"/>
      <c r="CM4833" s="4"/>
      <c r="CN4833" s="4"/>
      <c r="CO4833" s="4"/>
      <c r="CP4833" s="4"/>
      <c r="CQ4833" s="4"/>
      <c r="CR4833" s="4"/>
      <c r="CS4833" s="4"/>
      <c r="CT4833" s="4"/>
      <c r="CU4833" s="4"/>
      <c r="CV4833" s="4"/>
      <c r="CW4833" s="4"/>
      <c r="CX4833" s="4"/>
    </row>
    <row r="4834" spans="1:102" s="6" customFormat="1" x14ac:dyDescent="0.3">
      <c r="A4834" s="4" t="s">
        <v>1</v>
      </c>
      <c r="B4834" s="17" t="s">
        <v>3396</v>
      </c>
      <c r="C4834" s="4" t="s">
        <v>386</v>
      </c>
      <c r="D4834" s="4" t="s">
        <v>3396</v>
      </c>
      <c r="E4834" s="4" t="s">
        <v>3586</v>
      </c>
      <c r="F4834" s="4" t="s">
        <v>3586</v>
      </c>
      <c r="G4834" s="4"/>
      <c r="H4834" s="4" t="s">
        <v>460</v>
      </c>
      <c r="I4834" s="4"/>
      <c r="J4834" s="4"/>
      <c r="K4834" s="4"/>
      <c r="L4834" s="4" t="s">
        <v>3588</v>
      </c>
      <c r="M4834" s="4"/>
      <c r="N4834" s="4">
        <v>64</v>
      </c>
      <c r="O4834" s="4">
        <v>17</v>
      </c>
      <c r="P4834" s="4">
        <v>12</v>
      </c>
      <c r="Q4834" s="4">
        <v>93</v>
      </c>
      <c r="R4834" s="4" t="s">
        <v>3589</v>
      </c>
      <c r="S4834" s="4" t="s">
        <v>3589</v>
      </c>
      <c r="T4834" s="4" t="s">
        <v>7857</v>
      </c>
      <c r="U4834" s="4"/>
      <c r="V4834" s="4"/>
      <c r="W4834" s="4"/>
      <c r="X4834" s="4"/>
      <c r="Y4834" s="4"/>
      <c r="Z4834" s="4"/>
      <c r="AA4834" s="4"/>
      <c r="AB4834" s="4" t="s">
        <v>3590</v>
      </c>
      <c r="AC4834" s="4" t="s">
        <v>3591</v>
      </c>
      <c r="AD4834" s="9" t="str">
        <f t="shared" si="386"/>
        <v>https://www.gbif.org/species/search?q=Searsia&amp;highertaxon_key=6&amp;status=ACCEPTED</v>
      </c>
      <c r="AE4834" s="4" t="s">
        <v>3592</v>
      </c>
      <c r="AF4834" s="9" t="str">
        <f t="shared" si="387"/>
        <v>https://powo.science.kew.org/results?q=Searsia</v>
      </c>
      <c r="AG4834" s="4" t="s">
        <v>44</v>
      </c>
      <c r="AH4834" s="4" t="s">
        <v>44</v>
      </c>
      <c r="AI4834" s="4" t="s">
        <v>8081</v>
      </c>
      <c r="AJ4834" s="4"/>
      <c r="AK4834" s="4"/>
      <c r="AL4834" s="4"/>
      <c r="AM4834" s="4"/>
      <c r="AN4834" s="4"/>
      <c r="AO4834" s="4"/>
      <c r="AP4834" s="4"/>
      <c r="AQ4834" s="4"/>
      <c r="AR4834" s="4"/>
      <c r="AS4834" s="4"/>
      <c r="AT4834" s="4"/>
      <c r="AU4834" s="4"/>
      <c r="AV4834" s="4"/>
      <c r="AW4834" s="4"/>
      <c r="AX4834" s="4"/>
      <c r="AY4834" s="4"/>
      <c r="AZ4834" s="4"/>
      <c r="BA4834" s="4"/>
      <c r="BB4834" s="4"/>
      <c r="BC4834" s="4"/>
      <c r="BD4834" s="4"/>
      <c r="BE4834" s="4"/>
      <c r="BF4834" s="4"/>
      <c r="BG4834" s="4"/>
      <c r="BH4834" s="4"/>
      <c r="BI4834" s="4"/>
      <c r="BJ4834" s="4"/>
      <c r="BK4834" s="4"/>
      <c r="BL4834" s="4"/>
      <c r="BM4834" s="4"/>
      <c r="BN4834" s="4"/>
      <c r="BO4834" s="4"/>
      <c r="BP4834" s="4"/>
      <c r="BQ4834" s="4"/>
      <c r="BR4834" s="4"/>
      <c r="BS4834" s="4"/>
      <c r="BT4834" s="4"/>
      <c r="BU4834" s="4"/>
      <c r="BV4834" s="4"/>
      <c r="BW4834" s="4"/>
      <c r="BX4834" s="4"/>
      <c r="BY4834" s="4"/>
      <c r="BZ4834" s="4"/>
      <c r="CA4834" s="4"/>
      <c r="CB4834" s="4"/>
      <c r="CC4834" s="4"/>
      <c r="CD4834" s="4"/>
      <c r="CE4834" s="4"/>
      <c r="CF4834" s="4"/>
      <c r="CG4834" s="4"/>
      <c r="CH4834" s="4"/>
      <c r="CI4834" s="4"/>
      <c r="CJ4834" s="4"/>
      <c r="CK4834" s="4"/>
      <c r="CL4834" s="4"/>
      <c r="CM4834" s="4"/>
      <c r="CN4834" s="4"/>
      <c r="CO4834" s="4"/>
      <c r="CP4834" s="4"/>
      <c r="CQ4834" s="4"/>
      <c r="CR4834" s="4"/>
      <c r="CS4834" s="4"/>
      <c r="CT4834" s="4"/>
      <c r="CU4834" s="4"/>
      <c r="CV4834" s="4"/>
      <c r="CW4834" s="4"/>
      <c r="CX4834" s="4"/>
    </row>
    <row r="4835" spans="1:102" s="6" customFormat="1" x14ac:dyDescent="0.3">
      <c r="A4835" s="5" t="s">
        <v>14</v>
      </c>
      <c r="B4835" s="16" t="s">
        <v>6313</v>
      </c>
      <c r="C4835" s="5" t="s">
        <v>386</v>
      </c>
      <c r="D4835" s="5" t="s">
        <v>3396</v>
      </c>
      <c r="E4835" s="5" t="s">
        <v>3586</v>
      </c>
      <c r="F4835" s="5" t="s">
        <v>3586</v>
      </c>
      <c r="G4835" s="4"/>
      <c r="H4835" s="4" t="s">
        <v>460</v>
      </c>
      <c r="I4835" s="4"/>
      <c r="J4835" s="4"/>
      <c r="K4835" s="4"/>
      <c r="L4835" s="4" t="s">
        <v>3588</v>
      </c>
      <c r="M4835" s="4"/>
      <c r="N4835" s="4">
        <v>1</v>
      </c>
      <c r="O4835" s="4">
        <v>1</v>
      </c>
      <c r="P4835" s="4">
        <v>0</v>
      </c>
      <c r="Q4835" s="4">
        <v>2</v>
      </c>
      <c r="R4835" s="4" t="s">
        <v>3589</v>
      </c>
      <c r="S4835" s="4" t="s">
        <v>3589</v>
      </c>
      <c r="T4835" s="4" t="s">
        <v>7857</v>
      </c>
      <c r="U4835" s="4"/>
      <c r="V4835" s="4"/>
      <c r="W4835" s="4"/>
      <c r="X4835" s="4"/>
      <c r="Y4835" s="4"/>
      <c r="Z4835" s="4"/>
      <c r="AA4835" s="4"/>
      <c r="AB4835" s="4" t="s">
        <v>3590</v>
      </c>
      <c r="AC4835" s="4" t="s">
        <v>3591</v>
      </c>
      <c r="AD4835" s="9" t="str">
        <f t="shared" si="386"/>
        <v>https://www.gbif.org/species/search?q=Searsia&amp;highertaxon_key=6&amp;status=ACCEPTED</v>
      </c>
      <c r="AE4835" s="4" t="s">
        <v>3592</v>
      </c>
      <c r="AF4835" s="9" t="str">
        <f t="shared" si="387"/>
        <v>https://powo.science.kew.org/results?q=Searsia</v>
      </c>
      <c r="AG4835" s="4" t="s">
        <v>44</v>
      </c>
      <c r="AH4835" s="4" t="s">
        <v>44</v>
      </c>
      <c r="AI4835" s="4" t="s">
        <v>8081</v>
      </c>
      <c r="AJ4835" s="4"/>
      <c r="AK4835" s="4"/>
      <c r="AL4835" s="4"/>
      <c r="AM4835" s="4"/>
      <c r="AN4835" s="4"/>
      <c r="AO4835" s="4"/>
      <c r="AP4835" s="4"/>
      <c r="AQ4835" s="4"/>
      <c r="AR4835" s="4"/>
      <c r="AS4835" s="4"/>
      <c r="AT4835" s="4"/>
      <c r="AU4835" s="4"/>
      <c r="AV4835" s="4"/>
      <c r="AW4835" s="4"/>
      <c r="AX4835" s="4"/>
      <c r="AY4835" s="4"/>
      <c r="AZ4835" s="4"/>
      <c r="BA4835" s="4"/>
      <c r="BB4835" s="4"/>
      <c r="BC4835" s="4"/>
      <c r="BD4835" s="4"/>
      <c r="BE4835" s="4"/>
      <c r="BF4835" s="4"/>
      <c r="BG4835" s="4"/>
      <c r="BH4835" s="4"/>
      <c r="BI4835" s="4"/>
      <c r="BJ4835" s="4"/>
      <c r="BK4835" s="4"/>
      <c r="BL4835" s="4"/>
      <c r="BM4835" s="4"/>
      <c r="BN4835" s="4"/>
      <c r="BO4835" s="4"/>
      <c r="BP4835" s="4"/>
      <c r="BQ4835" s="4"/>
      <c r="BR4835" s="4"/>
      <c r="BS4835" s="4"/>
      <c r="BT4835" s="4"/>
      <c r="BU4835" s="4"/>
      <c r="BV4835" s="4"/>
      <c r="BW4835" s="4"/>
      <c r="BX4835" s="4"/>
      <c r="BY4835" s="4"/>
      <c r="BZ4835" s="4"/>
      <c r="CA4835" s="4"/>
      <c r="CB4835" s="4"/>
      <c r="CC4835" s="4"/>
      <c r="CD4835" s="4"/>
      <c r="CE4835" s="4"/>
      <c r="CF4835" s="4"/>
      <c r="CG4835" s="4"/>
      <c r="CH4835" s="4"/>
      <c r="CI4835" s="4"/>
      <c r="CJ4835" s="4"/>
      <c r="CK4835" s="4"/>
      <c r="CL4835" s="4"/>
      <c r="CM4835" s="4"/>
      <c r="CN4835" s="4"/>
      <c r="CO4835" s="5"/>
      <c r="CP4835" s="5"/>
      <c r="CQ4835" s="5"/>
      <c r="CR4835" s="5"/>
      <c r="CS4835" s="5"/>
      <c r="CT4835" s="5"/>
      <c r="CU4835" s="5"/>
      <c r="CV4835" s="5"/>
      <c r="CW4835" s="5"/>
      <c r="CX4835" s="5"/>
    </row>
    <row r="4836" spans="1:102" s="6" customFormat="1" x14ac:dyDescent="0.3">
      <c r="A4836" s="4" t="s">
        <v>14</v>
      </c>
      <c r="B4836" s="17" t="s">
        <v>3395</v>
      </c>
      <c r="C4836" s="4" t="s">
        <v>386</v>
      </c>
      <c r="D4836" s="4" t="s">
        <v>3396</v>
      </c>
      <c r="E4836" s="4" t="s">
        <v>3395</v>
      </c>
      <c r="F4836" s="4" t="s">
        <v>3395</v>
      </c>
      <c r="G4836" s="4"/>
      <c r="H4836" s="4" t="s">
        <v>118</v>
      </c>
      <c r="I4836" s="4"/>
      <c r="J4836" s="4"/>
      <c r="K4836" s="4"/>
      <c r="L4836" s="4" t="s">
        <v>3397</v>
      </c>
      <c r="M4836" s="4" t="s">
        <v>3398</v>
      </c>
      <c r="N4836" s="4">
        <v>2</v>
      </c>
      <c r="O4836" s="4">
        <v>0</v>
      </c>
      <c r="P4836" s="4">
        <v>0</v>
      </c>
      <c r="Q4836" s="4">
        <v>2</v>
      </c>
      <c r="R4836" s="4" t="s">
        <v>565</v>
      </c>
      <c r="S4836" s="4" t="s">
        <v>565</v>
      </c>
      <c r="T4836" s="4" t="s">
        <v>7924</v>
      </c>
      <c r="U4836" s="4"/>
      <c r="V4836" s="4"/>
      <c r="W4836" s="4"/>
      <c r="X4836" s="4"/>
      <c r="Y4836" s="4"/>
      <c r="Z4836" s="4"/>
      <c r="AA4836" s="4"/>
      <c r="AB4836" s="4"/>
      <c r="AC4836" s="4" t="s">
        <v>3399</v>
      </c>
      <c r="AD4836" s="9" t="str">
        <f t="shared" si="386"/>
        <v>https://www.gbif.org/species/search?q=Rhus coriaria&amp;highertaxon_key=6&amp;status=ACCEPTED</v>
      </c>
      <c r="AE4836" s="4" t="s">
        <v>3400</v>
      </c>
      <c r="AF4836" s="9" t="str">
        <f t="shared" si="387"/>
        <v>https://powo.science.kew.org/results?q=Rhus coriaria</v>
      </c>
      <c r="AG4836" s="4" t="s">
        <v>44</v>
      </c>
      <c r="AH4836" s="4" t="s">
        <v>44</v>
      </c>
      <c r="AI4836" s="4" t="s">
        <v>8091</v>
      </c>
      <c r="AJ4836" s="4"/>
      <c r="AK4836" s="4"/>
      <c r="AL4836" s="4"/>
      <c r="AM4836" s="4"/>
      <c r="AN4836" s="4"/>
      <c r="AO4836" s="4"/>
      <c r="AP4836" s="4"/>
      <c r="AQ4836" s="4"/>
      <c r="AR4836" s="4"/>
      <c r="AS4836" s="4"/>
      <c r="AT4836" s="4"/>
      <c r="AU4836" s="4"/>
      <c r="AV4836" s="4"/>
      <c r="AW4836" s="4"/>
      <c r="AX4836" s="4"/>
      <c r="AY4836" s="4"/>
      <c r="AZ4836" s="4"/>
      <c r="BA4836" s="4"/>
      <c r="BB4836" s="4"/>
      <c r="BC4836" s="4"/>
      <c r="BD4836" s="4"/>
      <c r="BE4836" s="4"/>
      <c r="BF4836" s="4"/>
      <c r="BG4836" s="4"/>
      <c r="BH4836" s="4"/>
      <c r="BI4836" s="4"/>
      <c r="BJ4836" s="4"/>
      <c r="BK4836" s="4"/>
      <c r="BL4836" s="4"/>
      <c r="BM4836" s="4"/>
      <c r="BN4836" s="4"/>
      <c r="BO4836" s="4"/>
      <c r="BP4836" s="4"/>
      <c r="BQ4836" s="4"/>
      <c r="BR4836" s="4"/>
      <c r="BS4836" s="4"/>
      <c r="BT4836" s="4"/>
      <c r="BU4836" s="4"/>
      <c r="BV4836" s="4"/>
      <c r="BW4836" s="4"/>
      <c r="BX4836" s="4"/>
      <c r="BY4836" s="4"/>
      <c r="BZ4836" s="4"/>
      <c r="CA4836" s="4"/>
      <c r="CB4836" s="4"/>
      <c r="CC4836" s="4"/>
      <c r="CD4836" s="4"/>
      <c r="CE4836" s="4"/>
      <c r="CF4836" s="4"/>
      <c r="CG4836" s="4"/>
      <c r="CH4836" s="4"/>
      <c r="CI4836" s="4"/>
      <c r="CJ4836" s="4"/>
      <c r="CK4836" s="4"/>
      <c r="CL4836" s="4"/>
      <c r="CM4836" s="4"/>
      <c r="CN4836" s="4"/>
      <c r="CO4836" s="4"/>
      <c r="CP4836" s="4"/>
      <c r="CQ4836" s="4"/>
      <c r="CR4836" s="4"/>
      <c r="CS4836" s="4"/>
      <c r="CT4836" s="4"/>
      <c r="CU4836" s="4"/>
      <c r="CV4836" s="4"/>
      <c r="CW4836" s="4"/>
      <c r="CX4836" s="4"/>
    </row>
    <row r="4837" spans="1:102" s="6" customFormat="1" x14ac:dyDescent="0.3">
      <c r="A4837" s="5" t="s">
        <v>14</v>
      </c>
      <c r="B4837" s="16" t="s">
        <v>6314</v>
      </c>
      <c r="C4837" s="5" t="s">
        <v>386</v>
      </c>
      <c r="D4837" s="5" t="s">
        <v>3396</v>
      </c>
      <c r="E4837" s="5" t="s">
        <v>3395</v>
      </c>
      <c r="F4837" s="5" t="s">
        <v>3395</v>
      </c>
      <c r="G4837" s="4"/>
      <c r="H4837" s="4" t="s">
        <v>118</v>
      </c>
      <c r="I4837" s="4"/>
      <c r="J4837" s="4"/>
      <c r="K4837" s="4"/>
      <c r="L4837" s="4" t="s">
        <v>3397</v>
      </c>
      <c r="M4837" s="4" t="s">
        <v>3398</v>
      </c>
      <c r="N4837" s="4">
        <v>1</v>
      </c>
      <c r="O4837" s="4">
        <v>0</v>
      </c>
      <c r="P4837" s="4">
        <v>0</v>
      </c>
      <c r="Q4837" s="4">
        <v>1</v>
      </c>
      <c r="R4837" s="4" t="s">
        <v>565</v>
      </c>
      <c r="S4837" s="4" t="s">
        <v>565</v>
      </c>
      <c r="T4837" s="4" t="s">
        <v>7924</v>
      </c>
      <c r="U4837" s="4"/>
      <c r="V4837" s="4"/>
      <c r="W4837" s="4"/>
      <c r="X4837" s="4"/>
      <c r="Y4837" s="4"/>
      <c r="Z4837" s="4"/>
      <c r="AA4837" s="4"/>
      <c r="AB4837" s="4"/>
      <c r="AC4837" s="4" t="s">
        <v>3399</v>
      </c>
      <c r="AD4837" s="9" t="str">
        <f t="shared" si="386"/>
        <v>https://www.gbif.org/species/search?q=Rhus coriaria&amp;highertaxon_key=6&amp;status=ACCEPTED</v>
      </c>
      <c r="AE4837" s="4" t="s">
        <v>3400</v>
      </c>
      <c r="AF4837" s="9" t="str">
        <f t="shared" si="387"/>
        <v>https://powo.science.kew.org/results?q=Rhus coriaria</v>
      </c>
      <c r="AG4837" s="4" t="s">
        <v>44</v>
      </c>
      <c r="AH4837" s="4" t="s">
        <v>44</v>
      </c>
      <c r="AI4837" s="4" t="s">
        <v>8091</v>
      </c>
      <c r="AJ4837" s="4"/>
      <c r="AK4837" s="4"/>
      <c r="AL4837" s="4"/>
      <c r="AM4837" s="4"/>
      <c r="AN4837" s="4"/>
      <c r="AO4837" s="4"/>
      <c r="AP4837" s="4"/>
      <c r="AQ4837" s="4"/>
      <c r="AR4837" s="4"/>
      <c r="AS4837" s="4"/>
      <c r="AT4837" s="4"/>
      <c r="AU4837" s="4"/>
      <c r="AV4837" s="4"/>
      <c r="AW4837" s="4"/>
      <c r="AX4837" s="4"/>
      <c r="AY4837" s="4"/>
      <c r="AZ4837" s="4"/>
      <c r="BA4837" s="4"/>
      <c r="BB4837" s="4"/>
      <c r="BC4837" s="4"/>
      <c r="BD4837" s="4"/>
      <c r="BE4837" s="4"/>
      <c r="BF4837" s="4"/>
      <c r="BG4837" s="4"/>
      <c r="BH4837" s="4"/>
      <c r="BI4837" s="4"/>
      <c r="BJ4837" s="4"/>
      <c r="BK4837" s="4"/>
      <c r="BL4837" s="4"/>
      <c r="BM4837" s="4"/>
      <c r="BN4837" s="4"/>
      <c r="BO4837" s="4"/>
      <c r="BP4837" s="4"/>
      <c r="BQ4837" s="4"/>
      <c r="BR4837" s="4"/>
      <c r="BS4837" s="4"/>
      <c r="BT4837" s="4"/>
      <c r="BU4837" s="4"/>
      <c r="BV4837" s="4"/>
      <c r="BW4837" s="4"/>
      <c r="BX4837" s="4"/>
      <c r="BY4837" s="4"/>
      <c r="BZ4837" s="4"/>
      <c r="CA4837" s="4"/>
      <c r="CB4837" s="4"/>
      <c r="CC4837" s="4"/>
      <c r="CD4837" s="4"/>
      <c r="CE4837" s="4"/>
      <c r="CF4837" s="4"/>
      <c r="CG4837" s="4"/>
      <c r="CH4837" s="4"/>
      <c r="CI4837" s="4"/>
      <c r="CJ4837" s="4"/>
      <c r="CK4837" s="4"/>
      <c r="CL4837" s="4"/>
      <c r="CM4837" s="4"/>
      <c r="CN4837" s="4"/>
      <c r="CO4837" s="5"/>
      <c r="CP4837" s="5"/>
      <c r="CQ4837" s="5"/>
      <c r="CR4837" s="5"/>
      <c r="CS4837" s="5"/>
      <c r="CT4837" s="5"/>
      <c r="CU4837" s="5"/>
      <c r="CV4837" s="5"/>
      <c r="CW4837" s="5"/>
      <c r="CX4837" s="5"/>
    </row>
    <row r="4838" spans="1:102" s="6" customFormat="1" x14ac:dyDescent="0.3">
      <c r="A4838" s="5" t="s">
        <v>14</v>
      </c>
      <c r="B4838" s="16" t="s">
        <v>6315</v>
      </c>
      <c r="C4838" s="5" t="s">
        <v>386</v>
      </c>
      <c r="D4838" s="5" t="s">
        <v>3396</v>
      </c>
      <c r="E4838" s="5" t="s">
        <v>3586</v>
      </c>
      <c r="F4838" s="5" t="s">
        <v>3586</v>
      </c>
      <c r="G4838" s="4"/>
      <c r="H4838" s="4" t="s">
        <v>460</v>
      </c>
      <c r="I4838" s="4"/>
      <c r="J4838" s="4"/>
      <c r="K4838" s="4"/>
      <c r="L4838" s="4" t="s">
        <v>3588</v>
      </c>
      <c r="M4838" s="4"/>
      <c r="N4838" s="4">
        <v>0</v>
      </c>
      <c r="O4838" s="4">
        <v>1</v>
      </c>
      <c r="P4838" s="4">
        <v>0</v>
      </c>
      <c r="Q4838" s="4">
        <v>1</v>
      </c>
      <c r="R4838" s="4" t="s">
        <v>3589</v>
      </c>
      <c r="S4838" s="4" t="s">
        <v>3589</v>
      </c>
      <c r="T4838" s="4" t="s">
        <v>7857</v>
      </c>
      <c r="U4838" s="4"/>
      <c r="V4838" s="4"/>
      <c r="W4838" s="4"/>
      <c r="X4838" s="4"/>
      <c r="Y4838" s="4"/>
      <c r="Z4838" s="4"/>
      <c r="AA4838" s="4"/>
      <c r="AB4838" s="4" t="s">
        <v>3590</v>
      </c>
      <c r="AC4838" s="4" t="s">
        <v>3591</v>
      </c>
      <c r="AD4838" s="9" t="str">
        <f t="shared" si="386"/>
        <v>https://www.gbif.org/species/search?q=Searsia&amp;highertaxon_key=6&amp;status=ACCEPTED</v>
      </c>
      <c r="AE4838" s="4" t="s">
        <v>3592</v>
      </c>
      <c r="AF4838" s="9" t="str">
        <f t="shared" si="387"/>
        <v>https://powo.science.kew.org/results?q=Searsia</v>
      </c>
      <c r="AG4838" s="4" t="s">
        <v>44</v>
      </c>
      <c r="AH4838" s="4" t="s">
        <v>44</v>
      </c>
      <c r="AI4838" s="4" t="s">
        <v>8081</v>
      </c>
      <c r="AJ4838" s="4"/>
      <c r="AK4838" s="4"/>
      <c r="AL4838" s="4"/>
      <c r="AM4838" s="4"/>
      <c r="AN4838" s="4"/>
      <c r="AO4838" s="4"/>
      <c r="AP4838" s="4"/>
      <c r="AQ4838" s="4"/>
      <c r="AR4838" s="4"/>
      <c r="AS4838" s="4"/>
      <c r="AT4838" s="4"/>
      <c r="AU4838" s="4"/>
      <c r="AV4838" s="4"/>
      <c r="AW4838" s="4"/>
      <c r="AX4838" s="4"/>
      <c r="AY4838" s="4"/>
      <c r="AZ4838" s="4"/>
      <c r="BA4838" s="4"/>
      <c r="BB4838" s="4"/>
      <c r="BC4838" s="4"/>
      <c r="BD4838" s="4"/>
      <c r="BE4838" s="4"/>
      <c r="BF4838" s="4"/>
      <c r="BG4838" s="4"/>
      <c r="BH4838" s="4"/>
      <c r="BI4838" s="4"/>
      <c r="BJ4838" s="4"/>
      <c r="BK4838" s="4"/>
      <c r="BL4838" s="4"/>
      <c r="BM4838" s="4"/>
      <c r="BN4838" s="4"/>
      <c r="BO4838" s="4"/>
      <c r="BP4838" s="4"/>
      <c r="BQ4838" s="4"/>
      <c r="BR4838" s="4"/>
      <c r="BS4838" s="4"/>
      <c r="BT4838" s="4"/>
      <c r="BU4838" s="4"/>
      <c r="BV4838" s="4"/>
      <c r="BW4838" s="4"/>
      <c r="BX4838" s="4"/>
      <c r="BY4838" s="4"/>
      <c r="BZ4838" s="4"/>
      <c r="CA4838" s="4"/>
      <c r="CB4838" s="4"/>
      <c r="CC4838" s="4"/>
      <c r="CD4838" s="4"/>
      <c r="CE4838" s="4"/>
      <c r="CF4838" s="4"/>
      <c r="CG4838" s="4"/>
      <c r="CH4838" s="4"/>
      <c r="CI4838" s="4"/>
      <c r="CJ4838" s="4"/>
      <c r="CK4838" s="4"/>
      <c r="CL4838" s="4"/>
      <c r="CM4838" s="4"/>
      <c r="CN4838" s="4"/>
      <c r="CO4838" s="5"/>
      <c r="CP4838" s="5"/>
      <c r="CQ4838" s="5"/>
      <c r="CR4838" s="5"/>
      <c r="CS4838" s="5"/>
      <c r="CT4838" s="5"/>
      <c r="CU4838" s="5"/>
      <c r="CV4838" s="5"/>
      <c r="CW4838" s="5"/>
      <c r="CX4838" s="5"/>
    </row>
    <row r="4839" spans="1:102" s="6" customFormat="1" x14ac:dyDescent="0.3">
      <c r="A4839" s="4" t="s">
        <v>14</v>
      </c>
      <c r="B4839" s="17" t="s">
        <v>3594</v>
      </c>
      <c r="C4839" s="4" t="s">
        <v>386</v>
      </c>
      <c r="D4839" s="4" t="s">
        <v>3396</v>
      </c>
      <c r="E4839" s="4" t="s">
        <v>3586</v>
      </c>
      <c r="F4839" s="4" t="s">
        <v>3586</v>
      </c>
      <c r="G4839" s="4"/>
      <c r="H4839" s="4" t="s">
        <v>460</v>
      </c>
      <c r="I4839" s="4"/>
      <c r="J4839" s="4"/>
      <c r="K4839" s="4"/>
      <c r="L4839" s="4" t="s">
        <v>3588</v>
      </c>
      <c r="M4839" s="4"/>
      <c r="N4839" s="4">
        <v>1</v>
      </c>
      <c r="O4839" s="4">
        <v>0</v>
      </c>
      <c r="P4839" s="4">
        <v>0</v>
      </c>
      <c r="Q4839" s="4">
        <v>1</v>
      </c>
      <c r="R4839" s="4" t="s">
        <v>3589</v>
      </c>
      <c r="S4839" s="4" t="s">
        <v>3589</v>
      </c>
      <c r="T4839" s="4" t="s">
        <v>7857</v>
      </c>
      <c r="U4839" s="4"/>
      <c r="V4839" s="4"/>
      <c r="W4839" s="4"/>
      <c r="X4839" s="4"/>
      <c r="Y4839" s="4"/>
      <c r="Z4839" s="4"/>
      <c r="AA4839" s="4"/>
      <c r="AB4839" s="4" t="s">
        <v>3590</v>
      </c>
      <c r="AC4839" s="4" t="s">
        <v>3591</v>
      </c>
      <c r="AD4839" s="9" t="str">
        <f t="shared" si="386"/>
        <v>https://www.gbif.org/species/search?q=Searsia&amp;highertaxon_key=6&amp;status=ACCEPTED</v>
      </c>
      <c r="AE4839" s="4" t="s">
        <v>3592</v>
      </c>
      <c r="AF4839" s="9" t="str">
        <f t="shared" si="387"/>
        <v>https://powo.science.kew.org/results?q=Searsia</v>
      </c>
      <c r="AG4839" s="4" t="s">
        <v>44</v>
      </c>
      <c r="AH4839" s="4" t="s">
        <v>44</v>
      </c>
      <c r="AI4839" s="4" t="s">
        <v>8081</v>
      </c>
      <c r="AJ4839" s="4"/>
      <c r="AK4839" s="4"/>
      <c r="AL4839" s="4"/>
      <c r="AM4839" s="4"/>
      <c r="AN4839" s="4"/>
      <c r="AO4839" s="4"/>
      <c r="AP4839" s="4"/>
      <c r="AQ4839" s="4"/>
      <c r="AR4839" s="4"/>
      <c r="AS4839" s="4"/>
      <c r="AT4839" s="4"/>
      <c r="AU4839" s="4"/>
      <c r="AV4839" s="4"/>
      <c r="AW4839" s="4"/>
      <c r="AX4839" s="4"/>
      <c r="AY4839" s="4"/>
      <c r="AZ4839" s="4"/>
      <c r="BA4839" s="4"/>
      <c r="BB4839" s="4"/>
      <c r="BC4839" s="4"/>
      <c r="BD4839" s="4"/>
      <c r="BE4839" s="4"/>
      <c r="BF4839" s="4"/>
      <c r="BG4839" s="4"/>
      <c r="BH4839" s="4"/>
      <c r="BI4839" s="4"/>
      <c r="BJ4839" s="4"/>
      <c r="BK4839" s="4"/>
      <c r="BL4839" s="4"/>
      <c r="BM4839" s="4"/>
      <c r="BN4839" s="4"/>
      <c r="BO4839" s="4"/>
      <c r="BP4839" s="4"/>
      <c r="BQ4839" s="4"/>
      <c r="BR4839" s="4"/>
      <c r="BS4839" s="4"/>
      <c r="BT4839" s="4"/>
      <c r="BU4839" s="4"/>
      <c r="BV4839" s="4"/>
      <c r="BW4839" s="4"/>
      <c r="BX4839" s="4"/>
      <c r="BY4839" s="4"/>
      <c r="BZ4839" s="4"/>
      <c r="CA4839" s="4"/>
      <c r="CB4839" s="4"/>
      <c r="CC4839" s="4"/>
      <c r="CD4839" s="4"/>
      <c r="CE4839" s="4"/>
      <c r="CF4839" s="4"/>
      <c r="CG4839" s="4"/>
      <c r="CH4839" s="4"/>
      <c r="CI4839" s="4"/>
      <c r="CJ4839" s="4"/>
      <c r="CK4839" s="4"/>
      <c r="CL4839" s="4"/>
      <c r="CM4839" s="4"/>
      <c r="CN4839" s="4"/>
      <c r="CO4839" s="4"/>
      <c r="CP4839" s="4"/>
      <c r="CQ4839" s="4"/>
      <c r="CR4839" s="4"/>
      <c r="CS4839" s="4"/>
      <c r="CT4839" s="4"/>
      <c r="CU4839" s="4"/>
      <c r="CV4839" s="4"/>
      <c r="CW4839" s="4"/>
      <c r="CX4839" s="4"/>
    </row>
    <row r="4840" spans="1:102" s="33" customFormat="1" x14ac:dyDescent="0.3">
      <c r="A4840" s="6" t="s">
        <v>14</v>
      </c>
      <c r="B4840" s="15" t="s">
        <v>9207</v>
      </c>
      <c r="C4840" s="6" t="s">
        <v>386</v>
      </c>
      <c r="D4840" s="6" t="s">
        <v>3396</v>
      </c>
      <c r="E4840" s="6"/>
      <c r="F4840" s="6"/>
      <c r="G4840" s="4"/>
      <c r="H4840" s="4" t="s">
        <v>460</v>
      </c>
      <c r="I4840" s="4"/>
      <c r="J4840" s="4"/>
      <c r="K4840" s="4"/>
      <c r="L4840" s="4"/>
      <c r="M4840" s="4"/>
      <c r="N4840" s="4">
        <v>1</v>
      </c>
      <c r="O4840" s="4">
        <v>0</v>
      </c>
      <c r="P4840" s="4">
        <v>0</v>
      </c>
      <c r="Q4840" s="4">
        <v>1</v>
      </c>
      <c r="R4840" s="4" t="s">
        <v>3589</v>
      </c>
      <c r="S4840" s="4" t="s">
        <v>3589</v>
      </c>
      <c r="T4840" s="4"/>
      <c r="U4840" s="4"/>
      <c r="V4840" s="4"/>
      <c r="W4840" s="4"/>
      <c r="X4840" s="4"/>
      <c r="Y4840" s="4"/>
      <c r="Z4840" s="4"/>
      <c r="AA4840" s="4"/>
      <c r="AB4840" s="4" t="s">
        <v>3590</v>
      </c>
      <c r="AC4840" s="4" t="s">
        <v>3591</v>
      </c>
      <c r="AD4840" s="9" t="str">
        <f t="shared" si="386"/>
        <v>https://www.gbif.org/species/search?q=&amp;highertaxon_key=6&amp;status=ACCEPTED</v>
      </c>
      <c r="AE4840" s="4" t="s">
        <v>3592</v>
      </c>
      <c r="AF4840" s="9" t="str">
        <f t="shared" si="387"/>
        <v>https://powo.science.kew.org/results?q=</v>
      </c>
      <c r="AG4840" s="4" t="s">
        <v>44</v>
      </c>
      <c r="AH4840" s="4" t="s">
        <v>44</v>
      </c>
      <c r="AI4840" s="4" t="s">
        <v>3593</v>
      </c>
      <c r="AJ4840" s="4"/>
      <c r="AK4840" s="4"/>
      <c r="AL4840" s="4"/>
      <c r="AM4840" s="4"/>
      <c r="AN4840" s="4"/>
      <c r="AO4840" s="4"/>
      <c r="AP4840" s="4"/>
      <c r="AQ4840" s="4"/>
      <c r="AR4840" s="4"/>
      <c r="AS4840" s="4"/>
      <c r="AT4840" s="4"/>
      <c r="AU4840" s="4"/>
      <c r="AV4840" s="4"/>
      <c r="AW4840" s="4"/>
      <c r="AX4840" s="4"/>
      <c r="AY4840" s="4"/>
      <c r="AZ4840" s="4"/>
      <c r="BA4840" s="4"/>
      <c r="BB4840" s="4"/>
      <c r="BC4840" s="4"/>
      <c r="BD4840" s="4"/>
      <c r="BE4840" s="4"/>
      <c r="BF4840" s="4"/>
      <c r="BG4840" s="4"/>
      <c r="BH4840" s="4"/>
      <c r="BI4840" s="4"/>
      <c r="BJ4840" s="4"/>
      <c r="BK4840" s="4"/>
      <c r="BL4840" s="4"/>
      <c r="BM4840" s="4"/>
      <c r="BN4840" s="4"/>
      <c r="BO4840" s="4"/>
      <c r="BP4840" s="4"/>
      <c r="BQ4840" s="4"/>
      <c r="BR4840" s="4"/>
      <c r="BS4840" s="4"/>
      <c r="BT4840" s="4"/>
      <c r="BU4840" s="4"/>
      <c r="BV4840" s="4"/>
      <c r="BW4840" s="4"/>
      <c r="BX4840" s="4"/>
      <c r="BY4840" s="4"/>
      <c r="BZ4840" s="4"/>
      <c r="CA4840" s="4"/>
      <c r="CB4840" s="4"/>
      <c r="CC4840" s="4"/>
      <c r="CD4840" s="4"/>
      <c r="CE4840" s="4"/>
      <c r="CF4840" s="4"/>
      <c r="CG4840" s="4"/>
      <c r="CH4840" s="4"/>
      <c r="CI4840" s="4"/>
      <c r="CJ4840" s="4"/>
      <c r="CK4840" s="4"/>
      <c r="CL4840" s="4"/>
      <c r="CM4840" s="4"/>
      <c r="CN4840" s="4"/>
      <c r="CO4840" s="6"/>
      <c r="CP4840" s="6"/>
      <c r="CQ4840" s="6"/>
      <c r="CR4840" s="6"/>
      <c r="CS4840" s="6"/>
      <c r="CT4840" s="6"/>
      <c r="CU4840" s="6"/>
      <c r="CV4840" s="6"/>
      <c r="CW4840" s="6"/>
      <c r="CX4840" s="6"/>
    </row>
    <row r="4841" spans="1:102" s="6" customFormat="1" x14ac:dyDescent="0.3">
      <c r="A4841" s="5" t="s">
        <v>14</v>
      </c>
      <c r="B4841" s="16" t="s">
        <v>6316</v>
      </c>
      <c r="C4841" s="5" t="s">
        <v>386</v>
      </c>
      <c r="D4841" s="5" t="s">
        <v>3396</v>
      </c>
      <c r="E4841" s="5" t="s">
        <v>3586</v>
      </c>
      <c r="F4841" s="5" t="s">
        <v>3586</v>
      </c>
      <c r="G4841" s="4"/>
      <c r="H4841" s="4" t="s">
        <v>460</v>
      </c>
      <c r="I4841" s="4"/>
      <c r="J4841" s="4"/>
      <c r="K4841" s="4"/>
      <c r="L4841" s="4" t="s">
        <v>3588</v>
      </c>
      <c r="M4841" s="4"/>
      <c r="N4841" s="4">
        <v>1</v>
      </c>
      <c r="O4841" s="4">
        <v>0</v>
      </c>
      <c r="P4841" s="4">
        <v>0</v>
      </c>
      <c r="Q4841" s="4">
        <v>1</v>
      </c>
      <c r="R4841" s="4" t="s">
        <v>3589</v>
      </c>
      <c r="S4841" s="4" t="s">
        <v>3589</v>
      </c>
      <c r="T4841" s="4" t="s">
        <v>7857</v>
      </c>
      <c r="U4841" s="4"/>
      <c r="V4841" s="4"/>
      <c r="W4841" s="4"/>
      <c r="X4841" s="4"/>
      <c r="Y4841" s="4"/>
      <c r="Z4841" s="4"/>
      <c r="AA4841" s="4"/>
      <c r="AB4841" s="4" t="s">
        <v>3590</v>
      </c>
      <c r="AC4841" s="4" t="s">
        <v>3591</v>
      </c>
      <c r="AD4841" s="9" t="str">
        <f t="shared" si="386"/>
        <v>https://www.gbif.org/species/search?q=Searsia&amp;highertaxon_key=6&amp;status=ACCEPTED</v>
      </c>
      <c r="AE4841" s="4" t="s">
        <v>3592</v>
      </c>
      <c r="AF4841" s="9" t="str">
        <f t="shared" si="387"/>
        <v>https://powo.science.kew.org/results?q=Searsia</v>
      </c>
      <c r="AG4841" s="4" t="s">
        <v>44</v>
      </c>
      <c r="AH4841" s="4" t="s">
        <v>44</v>
      </c>
      <c r="AI4841" s="4" t="s">
        <v>8081</v>
      </c>
      <c r="AJ4841" s="4"/>
      <c r="AK4841" s="4"/>
      <c r="AL4841" s="4"/>
      <c r="AM4841" s="4"/>
      <c r="AN4841" s="4"/>
      <c r="AO4841" s="4"/>
      <c r="AP4841" s="4"/>
      <c r="AQ4841" s="4"/>
      <c r="AR4841" s="4"/>
      <c r="AS4841" s="4"/>
      <c r="AT4841" s="4"/>
      <c r="AU4841" s="4"/>
      <c r="AV4841" s="4"/>
      <c r="AW4841" s="4"/>
      <c r="AX4841" s="4"/>
      <c r="AY4841" s="4"/>
      <c r="AZ4841" s="4"/>
      <c r="BA4841" s="4"/>
      <c r="BB4841" s="4"/>
      <c r="BC4841" s="4"/>
      <c r="BD4841" s="4"/>
      <c r="BE4841" s="4"/>
      <c r="BF4841" s="4"/>
      <c r="BG4841" s="4"/>
      <c r="BH4841" s="4"/>
      <c r="BI4841" s="4"/>
      <c r="BJ4841" s="4"/>
      <c r="BK4841" s="4"/>
      <c r="BL4841" s="4"/>
      <c r="BM4841" s="4"/>
      <c r="BN4841" s="4"/>
      <c r="BO4841" s="4"/>
      <c r="BP4841" s="4"/>
      <c r="BQ4841" s="4"/>
      <c r="BR4841" s="4"/>
      <c r="BS4841" s="4"/>
      <c r="BT4841" s="4"/>
      <c r="BU4841" s="4"/>
      <c r="BV4841" s="4"/>
      <c r="BW4841" s="4"/>
      <c r="BX4841" s="4"/>
      <c r="BY4841" s="4"/>
      <c r="BZ4841" s="4"/>
      <c r="CA4841" s="4"/>
      <c r="CB4841" s="4"/>
      <c r="CC4841" s="4"/>
      <c r="CD4841" s="4"/>
      <c r="CE4841" s="4"/>
      <c r="CF4841" s="4"/>
      <c r="CG4841" s="4"/>
      <c r="CH4841" s="4"/>
      <c r="CI4841" s="4"/>
      <c r="CJ4841" s="4"/>
      <c r="CK4841" s="4"/>
      <c r="CL4841" s="4"/>
      <c r="CM4841" s="4"/>
      <c r="CN4841" s="4"/>
      <c r="CO4841" s="5"/>
      <c r="CP4841" s="5"/>
      <c r="CQ4841" s="5"/>
      <c r="CR4841" s="5"/>
      <c r="CS4841" s="5"/>
      <c r="CT4841" s="5"/>
      <c r="CU4841" s="5"/>
      <c r="CV4841" s="5"/>
      <c r="CW4841" s="5"/>
      <c r="CX4841" s="5"/>
    </row>
    <row r="4842" spans="1:102" s="6" customFormat="1" x14ac:dyDescent="0.3">
      <c r="A4842" s="6" t="s">
        <v>14</v>
      </c>
      <c r="B4842" s="15" t="s">
        <v>4265</v>
      </c>
      <c r="C4842" s="6" t="s">
        <v>386</v>
      </c>
      <c r="D4842" s="6" t="s">
        <v>4265</v>
      </c>
      <c r="G4842" s="4"/>
      <c r="H4842" s="4"/>
      <c r="I4842" s="4"/>
      <c r="J4842" s="4"/>
      <c r="K4842" s="4"/>
      <c r="L4842" s="4"/>
      <c r="M4842" s="4"/>
      <c r="N4842" s="4">
        <v>0</v>
      </c>
      <c r="O4842" s="4">
        <v>1</v>
      </c>
      <c r="P4842" s="4">
        <v>0</v>
      </c>
      <c r="Q4842" s="4">
        <v>1</v>
      </c>
      <c r="R4842" s="4"/>
      <c r="S4842" s="4"/>
      <c r="T4842" s="4"/>
      <c r="U4842" s="4"/>
      <c r="V4842" s="4"/>
      <c r="W4842" s="4"/>
      <c r="X4842" s="4"/>
      <c r="Y4842" s="4"/>
      <c r="Z4842" s="4"/>
      <c r="AA4842" s="4"/>
      <c r="AB4842" s="4"/>
      <c r="AC4842" s="4"/>
      <c r="AD4842" s="9"/>
      <c r="AE4842" s="4"/>
      <c r="AF4842" s="9"/>
      <c r="AG4842" s="4"/>
      <c r="AH4842" s="4"/>
      <c r="AI4842" s="4"/>
      <c r="AJ4842" s="4"/>
      <c r="AK4842" s="4"/>
      <c r="AL4842" s="4"/>
      <c r="AM4842" s="4"/>
      <c r="AN4842" s="4"/>
      <c r="AO4842" s="4"/>
      <c r="AP4842" s="4"/>
      <c r="AQ4842" s="4"/>
      <c r="AR4842" s="4"/>
      <c r="AS4842" s="4"/>
      <c r="AT4842" s="4"/>
      <c r="AU4842" s="4"/>
      <c r="AV4842" s="4"/>
      <c r="AW4842" s="4"/>
      <c r="AX4842" s="4"/>
      <c r="AY4842" s="4"/>
      <c r="AZ4842" s="4"/>
      <c r="BA4842" s="4"/>
      <c r="BB4842" s="4"/>
      <c r="BC4842" s="4"/>
      <c r="BD4842" s="4"/>
      <c r="BE4842" s="4"/>
      <c r="BF4842" s="4"/>
      <c r="BG4842" s="4"/>
      <c r="BH4842" s="4"/>
      <c r="BI4842" s="4"/>
      <c r="BJ4842" s="4"/>
      <c r="BK4842" s="4"/>
      <c r="BL4842" s="4"/>
      <c r="BM4842" s="4"/>
      <c r="BN4842" s="4"/>
      <c r="BO4842" s="4"/>
      <c r="BP4842" s="4"/>
      <c r="BQ4842" s="4"/>
      <c r="BR4842" s="4"/>
      <c r="BS4842" s="4"/>
      <c r="BT4842" s="4"/>
      <c r="BU4842" s="4"/>
      <c r="BV4842" s="4"/>
      <c r="BW4842" s="4"/>
      <c r="BX4842" s="4"/>
      <c r="BY4842" s="4"/>
      <c r="BZ4842" s="4"/>
      <c r="CA4842" s="4"/>
      <c r="CB4842" s="4"/>
      <c r="CC4842" s="4"/>
      <c r="CD4842" s="4"/>
      <c r="CE4842" s="4"/>
      <c r="CF4842" s="4"/>
      <c r="CG4842" s="4"/>
      <c r="CH4842" s="4"/>
      <c r="CI4842" s="4"/>
      <c r="CJ4842" s="4"/>
      <c r="CK4842" s="4"/>
      <c r="CL4842" s="4"/>
      <c r="CM4842" s="4"/>
      <c r="CN4842" s="4"/>
    </row>
    <row r="4843" spans="1:102" s="6" customFormat="1" x14ac:dyDescent="0.3">
      <c r="A4843" s="5" t="s">
        <v>1</v>
      </c>
      <c r="B4843" s="16" t="s">
        <v>3587</v>
      </c>
      <c r="C4843" s="5" t="s">
        <v>386</v>
      </c>
      <c r="D4843" s="5" t="s">
        <v>3396</v>
      </c>
      <c r="E4843" s="5" t="s">
        <v>3586</v>
      </c>
      <c r="F4843" s="5" t="s">
        <v>3586</v>
      </c>
      <c r="G4843" s="4"/>
      <c r="H4843" s="4" t="s">
        <v>460</v>
      </c>
      <c r="I4843" s="4"/>
      <c r="J4843" s="4"/>
      <c r="K4843" s="4"/>
      <c r="L4843" s="4" t="s">
        <v>3588</v>
      </c>
      <c r="M4843" s="4"/>
      <c r="N4843" s="4">
        <v>19</v>
      </c>
      <c r="O4843" s="4">
        <v>2</v>
      </c>
      <c r="P4843" s="4">
        <v>32</v>
      </c>
      <c r="Q4843" s="4">
        <v>53</v>
      </c>
      <c r="R4843" s="4" t="s">
        <v>3589</v>
      </c>
      <c r="S4843" s="4" t="s">
        <v>3589</v>
      </c>
      <c r="T4843" s="4" t="s">
        <v>7857</v>
      </c>
      <c r="U4843" s="4"/>
      <c r="V4843" s="4"/>
      <c r="W4843" s="4"/>
      <c r="X4843" s="4"/>
      <c r="Y4843" s="4"/>
      <c r="Z4843" s="4"/>
      <c r="AA4843" s="4"/>
      <c r="AB4843" s="4" t="s">
        <v>3590</v>
      </c>
      <c r="AC4843" s="4" t="s">
        <v>3591</v>
      </c>
      <c r="AD4843" s="9" t="str">
        <f>HYPERLINK("https://www.gbif.org/species/search?q=" &amp; E4843 &amp; "&amp;highertaxon_key=6&amp;status=ACCEPTED")</f>
        <v>https://www.gbif.org/species/search?q=Searsia&amp;highertaxon_key=6&amp;status=ACCEPTED</v>
      </c>
      <c r="AE4843" s="4" t="s">
        <v>3592</v>
      </c>
      <c r="AF4843" s="9" t="str">
        <f>HYPERLINK("https://powo.science.kew.org/results?q=" &amp; E4843)</f>
        <v>https://powo.science.kew.org/results?q=Searsia</v>
      </c>
      <c r="AG4843" s="4" t="s">
        <v>44</v>
      </c>
      <c r="AH4843" s="4" t="s">
        <v>44</v>
      </c>
      <c r="AI4843" s="4" t="s">
        <v>8081</v>
      </c>
      <c r="AJ4843" s="4"/>
      <c r="AK4843" s="4"/>
      <c r="AL4843" s="4"/>
      <c r="AM4843" s="4"/>
      <c r="AN4843" s="4"/>
      <c r="AO4843" s="4"/>
      <c r="AP4843" s="4"/>
      <c r="AQ4843" s="4"/>
      <c r="AR4843" s="4"/>
      <c r="AS4843" s="4"/>
      <c r="AT4843" s="4"/>
      <c r="AU4843" s="4"/>
      <c r="AV4843" s="4"/>
      <c r="AW4843" s="4"/>
      <c r="AX4843" s="4"/>
      <c r="AY4843" s="4"/>
      <c r="AZ4843" s="4"/>
      <c r="BA4843" s="4"/>
      <c r="BB4843" s="4"/>
      <c r="BC4843" s="4"/>
      <c r="BD4843" s="4"/>
      <c r="BE4843" s="4"/>
      <c r="BF4843" s="4"/>
      <c r="BG4843" s="4"/>
      <c r="BH4843" s="4"/>
      <c r="BI4843" s="4"/>
      <c r="BJ4843" s="4"/>
      <c r="BK4843" s="4"/>
      <c r="BL4843" s="4"/>
      <c r="BM4843" s="4"/>
      <c r="BN4843" s="4"/>
      <c r="BO4843" s="4"/>
      <c r="BP4843" s="4"/>
      <c r="BQ4843" s="4"/>
      <c r="BR4843" s="4"/>
      <c r="BS4843" s="4"/>
      <c r="BT4843" s="4"/>
      <c r="BU4843" s="4"/>
      <c r="BV4843" s="4"/>
      <c r="BW4843" s="4"/>
      <c r="BX4843" s="4"/>
      <c r="BY4843" s="4"/>
      <c r="BZ4843" s="4"/>
      <c r="CA4843" s="4"/>
      <c r="CB4843" s="4"/>
      <c r="CC4843" s="4"/>
      <c r="CD4843" s="4"/>
      <c r="CE4843" s="4"/>
      <c r="CF4843" s="4"/>
      <c r="CG4843" s="4"/>
      <c r="CH4843" s="4"/>
      <c r="CI4843" s="4"/>
      <c r="CJ4843" s="4"/>
      <c r="CK4843" s="4"/>
      <c r="CL4843" s="4"/>
      <c r="CM4843" s="4"/>
      <c r="CN4843" s="4"/>
      <c r="CO4843" s="5"/>
      <c r="CP4843" s="5"/>
      <c r="CQ4843" s="5"/>
      <c r="CR4843" s="5"/>
      <c r="CS4843" s="5"/>
      <c r="CT4843" s="5"/>
      <c r="CU4843" s="5"/>
      <c r="CV4843" s="5"/>
      <c r="CW4843" s="5"/>
      <c r="CX4843" s="5"/>
    </row>
    <row r="4844" spans="1:102" s="6" customFormat="1" x14ac:dyDescent="0.3">
      <c r="A4844" s="6" t="s">
        <v>14</v>
      </c>
      <c r="B4844" s="15" t="s">
        <v>6317</v>
      </c>
      <c r="C4844" s="6" t="s">
        <v>386</v>
      </c>
      <c r="D4844" s="6" t="s">
        <v>3396</v>
      </c>
      <c r="G4844" s="4"/>
      <c r="H4844" s="4" t="s">
        <v>460</v>
      </c>
      <c r="I4844" s="4"/>
      <c r="J4844" s="4"/>
      <c r="K4844" s="4"/>
      <c r="L4844" s="4" t="s">
        <v>3588</v>
      </c>
      <c r="M4844" s="4"/>
      <c r="N4844" s="4">
        <v>2</v>
      </c>
      <c r="O4844" s="4">
        <v>0</v>
      </c>
      <c r="P4844" s="4">
        <v>0</v>
      </c>
      <c r="Q4844" s="4">
        <v>2</v>
      </c>
      <c r="R4844" s="4" t="s">
        <v>3589</v>
      </c>
      <c r="S4844" s="4" t="s">
        <v>3589</v>
      </c>
      <c r="T4844" s="4"/>
      <c r="U4844" s="4"/>
      <c r="V4844" s="4"/>
      <c r="W4844" s="4"/>
      <c r="X4844" s="4"/>
      <c r="Y4844" s="4"/>
      <c r="Z4844" s="4"/>
      <c r="AA4844" s="4"/>
      <c r="AB4844" s="4" t="s">
        <v>3590</v>
      </c>
      <c r="AC4844" s="4" t="s">
        <v>3591</v>
      </c>
      <c r="AD4844" s="9" t="str">
        <f>HYPERLINK("https://www.gbif.org/species/search?q=" &amp; E4844 &amp; "&amp;highertaxon_key=6&amp;status=ACCEPTED")</f>
        <v>https://www.gbif.org/species/search?q=&amp;highertaxon_key=6&amp;status=ACCEPTED</v>
      </c>
      <c r="AE4844" s="4" t="s">
        <v>3592</v>
      </c>
      <c r="AF4844" s="9" t="str">
        <f>HYPERLINK("https://powo.science.kew.org/results?q=" &amp; E4844)</f>
        <v>https://powo.science.kew.org/results?q=</v>
      </c>
      <c r="AG4844" s="4" t="s">
        <v>44</v>
      </c>
      <c r="AH4844" s="4" t="s">
        <v>44</v>
      </c>
      <c r="AI4844" s="4" t="s">
        <v>3593</v>
      </c>
      <c r="AJ4844" s="4"/>
      <c r="AK4844" s="4"/>
      <c r="AL4844" s="4"/>
      <c r="AM4844" s="4"/>
      <c r="AN4844" s="4"/>
      <c r="AO4844" s="4"/>
      <c r="AP4844" s="4"/>
      <c r="AQ4844" s="4"/>
      <c r="AR4844" s="4"/>
      <c r="AS4844" s="4"/>
      <c r="AT4844" s="4"/>
      <c r="AU4844" s="4"/>
      <c r="AV4844" s="4"/>
      <c r="AW4844" s="4"/>
      <c r="AX4844" s="4"/>
      <c r="AY4844" s="4"/>
      <c r="AZ4844" s="4"/>
      <c r="BA4844" s="4"/>
      <c r="BB4844" s="4"/>
      <c r="BC4844" s="4"/>
      <c r="BD4844" s="4"/>
      <c r="BE4844" s="4"/>
      <c r="BF4844" s="4"/>
      <c r="BG4844" s="4"/>
      <c r="BH4844" s="4"/>
      <c r="BI4844" s="4"/>
      <c r="BJ4844" s="4"/>
      <c r="BK4844" s="4"/>
      <c r="BL4844" s="4"/>
      <c r="BM4844" s="4"/>
      <c r="BN4844" s="4"/>
      <c r="BO4844" s="4"/>
      <c r="BP4844" s="4"/>
      <c r="BQ4844" s="4"/>
      <c r="BR4844" s="4"/>
      <c r="BS4844" s="4"/>
      <c r="BT4844" s="4"/>
      <c r="BU4844" s="4"/>
      <c r="BV4844" s="4"/>
      <c r="BW4844" s="4"/>
      <c r="BX4844" s="4"/>
      <c r="BY4844" s="4"/>
      <c r="BZ4844" s="4"/>
      <c r="CA4844" s="4"/>
      <c r="CB4844" s="4"/>
      <c r="CC4844" s="4"/>
      <c r="CD4844" s="4"/>
      <c r="CE4844" s="4"/>
      <c r="CF4844" s="4"/>
      <c r="CG4844" s="4"/>
      <c r="CH4844" s="4"/>
      <c r="CI4844" s="4"/>
      <c r="CJ4844" s="4"/>
      <c r="CK4844" s="4"/>
      <c r="CL4844" s="4"/>
      <c r="CM4844" s="4"/>
      <c r="CN4844" s="4"/>
    </row>
    <row r="4845" spans="1:102" s="6" customFormat="1" x14ac:dyDescent="0.3">
      <c r="A4845" s="5" t="s">
        <v>14</v>
      </c>
      <c r="B4845" s="16" t="s">
        <v>7194</v>
      </c>
      <c r="C4845" s="5" t="s">
        <v>386</v>
      </c>
      <c r="D4845" s="5" t="s">
        <v>3396</v>
      </c>
      <c r="E4845" s="5" t="s">
        <v>3586</v>
      </c>
      <c r="F4845" s="5" t="s">
        <v>3586</v>
      </c>
      <c r="G4845" s="4"/>
      <c r="H4845" s="4" t="s">
        <v>460</v>
      </c>
      <c r="I4845" s="4"/>
      <c r="J4845" s="4"/>
      <c r="K4845" s="4"/>
      <c r="L4845" s="4" t="s">
        <v>3588</v>
      </c>
      <c r="M4845" s="4"/>
      <c r="N4845" s="4">
        <v>2</v>
      </c>
      <c r="O4845" s="4">
        <v>0</v>
      </c>
      <c r="P4845" s="4">
        <v>0</v>
      </c>
      <c r="Q4845" s="4">
        <v>2</v>
      </c>
      <c r="R4845" s="4" t="s">
        <v>3589</v>
      </c>
      <c r="S4845" s="4" t="s">
        <v>3589</v>
      </c>
      <c r="T4845" s="4" t="s">
        <v>7857</v>
      </c>
      <c r="U4845" s="4"/>
      <c r="V4845" s="4"/>
      <c r="W4845" s="4"/>
      <c r="X4845" s="4"/>
      <c r="Y4845" s="4"/>
      <c r="Z4845" s="4"/>
      <c r="AA4845" s="4"/>
      <c r="AB4845" s="4" t="s">
        <v>3590</v>
      </c>
      <c r="AC4845" s="4" t="s">
        <v>3591</v>
      </c>
      <c r="AD4845" s="9" t="str">
        <f>HYPERLINK("https://www.gbif.org/species/search?q=" &amp; E4845 &amp; "&amp;highertaxon_key=6&amp;status=ACCEPTED")</f>
        <v>https://www.gbif.org/species/search?q=Searsia&amp;highertaxon_key=6&amp;status=ACCEPTED</v>
      </c>
      <c r="AE4845" s="4" t="s">
        <v>3592</v>
      </c>
      <c r="AF4845" s="9" t="str">
        <f>HYPERLINK("https://powo.science.kew.org/results?q=" &amp; E4845)</f>
        <v>https://powo.science.kew.org/results?q=Searsia</v>
      </c>
      <c r="AG4845" s="4" t="s">
        <v>44</v>
      </c>
      <c r="AH4845" s="4" t="s">
        <v>44</v>
      </c>
      <c r="AI4845" s="4" t="s">
        <v>8081</v>
      </c>
      <c r="AJ4845" s="4"/>
      <c r="AK4845" s="4"/>
      <c r="AL4845" s="4"/>
      <c r="AM4845" s="4"/>
      <c r="AN4845" s="4"/>
      <c r="AO4845" s="4"/>
      <c r="AP4845" s="4"/>
      <c r="AQ4845" s="4"/>
      <c r="AR4845" s="4"/>
      <c r="AS4845" s="4"/>
      <c r="AT4845" s="4"/>
      <c r="AU4845" s="4"/>
      <c r="AV4845" s="4"/>
      <c r="AW4845" s="4"/>
      <c r="AX4845" s="4"/>
      <c r="AY4845" s="4"/>
      <c r="AZ4845" s="4"/>
      <c r="BA4845" s="4"/>
      <c r="BB4845" s="4"/>
      <c r="BC4845" s="4"/>
      <c r="BD4845" s="4"/>
      <c r="BE4845" s="4"/>
      <c r="BF4845" s="4"/>
      <c r="BG4845" s="4"/>
      <c r="BH4845" s="4"/>
      <c r="BI4845" s="4"/>
      <c r="BJ4845" s="4"/>
      <c r="BK4845" s="4"/>
      <c r="BL4845" s="4"/>
      <c r="BM4845" s="4"/>
      <c r="BN4845" s="4"/>
      <c r="BO4845" s="4"/>
      <c r="BP4845" s="4"/>
      <c r="BQ4845" s="4"/>
      <c r="BR4845" s="4"/>
      <c r="BS4845" s="4"/>
      <c r="BT4845" s="4"/>
      <c r="BU4845" s="4"/>
      <c r="BV4845" s="4"/>
      <c r="BW4845" s="4"/>
      <c r="BX4845" s="4"/>
      <c r="BY4845" s="4"/>
      <c r="BZ4845" s="4"/>
      <c r="CA4845" s="4"/>
      <c r="CB4845" s="4"/>
      <c r="CC4845" s="4"/>
      <c r="CD4845" s="4"/>
      <c r="CE4845" s="4"/>
      <c r="CF4845" s="4"/>
      <c r="CG4845" s="4"/>
      <c r="CH4845" s="4"/>
      <c r="CI4845" s="4"/>
      <c r="CJ4845" s="4"/>
      <c r="CK4845" s="4"/>
      <c r="CL4845" s="4"/>
      <c r="CM4845" s="4"/>
      <c r="CN4845" s="4"/>
      <c r="CO4845" s="5"/>
      <c r="CP4845" s="5"/>
      <c r="CQ4845" s="5"/>
      <c r="CR4845" s="5"/>
      <c r="CS4845" s="5"/>
      <c r="CT4845" s="5"/>
      <c r="CU4845" s="5"/>
      <c r="CV4845" s="5"/>
      <c r="CW4845" s="5"/>
      <c r="CX4845" s="5"/>
    </row>
    <row r="4846" spans="1:102" s="6" customFormat="1" x14ac:dyDescent="0.3">
      <c r="A4846" s="6" t="s">
        <v>14</v>
      </c>
      <c r="B4846" s="15" t="s">
        <v>4266</v>
      </c>
      <c r="C4846" s="6" t="s">
        <v>3130</v>
      </c>
      <c r="D4846" s="6" t="s">
        <v>4267</v>
      </c>
      <c r="G4846" s="4">
        <v>1</v>
      </c>
      <c r="H4846" s="4"/>
      <c r="I4846" s="4"/>
      <c r="J4846" s="4"/>
      <c r="K4846" s="4"/>
      <c r="L4846" s="4"/>
      <c r="M4846" s="4"/>
      <c r="N4846" s="4">
        <v>3</v>
      </c>
      <c r="O4846" s="4">
        <v>0</v>
      </c>
      <c r="P4846" s="4">
        <v>0</v>
      </c>
      <c r="Q4846" s="4">
        <v>3</v>
      </c>
      <c r="R4846" s="4"/>
      <c r="S4846" s="4"/>
      <c r="T4846" s="4"/>
      <c r="U4846" s="4"/>
      <c r="V4846" s="4"/>
      <c r="W4846" s="4"/>
      <c r="X4846" s="4"/>
      <c r="Y4846" s="4"/>
      <c r="Z4846" s="4"/>
      <c r="AA4846" s="4"/>
      <c r="AB4846" s="4"/>
      <c r="AC4846" s="4"/>
      <c r="AD4846" s="9"/>
      <c r="AE4846" s="4"/>
      <c r="AF4846" s="9"/>
      <c r="AG4846" s="4"/>
      <c r="AH4846" s="4"/>
      <c r="AI4846" s="4"/>
      <c r="AJ4846" s="4"/>
      <c r="AK4846" s="4"/>
      <c r="AL4846" s="4"/>
      <c r="AM4846" s="4"/>
      <c r="AN4846" s="4"/>
      <c r="AO4846" s="4"/>
      <c r="AP4846" s="4"/>
      <c r="AQ4846" s="4"/>
      <c r="AR4846" s="4"/>
      <c r="AS4846" s="4"/>
      <c r="AT4846" s="4"/>
      <c r="AU4846" s="4"/>
      <c r="AV4846" s="4"/>
      <c r="AW4846" s="4"/>
      <c r="AX4846" s="4"/>
      <c r="AY4846" s="4"/>
      <c r="AZ4846" s="4"/>
      <c r="BA4846" s="4"/>
      <c r="BB4846" s="4"/>
      <c r="BC4846" s="4"/>
      <c r="BD4846" s="4"/>
      <c r="BE4846" s="4"/>
      <c r="BF4846" s="4"/>
      <c r="BG4846" s="4"/>
      <c r="BH4846" s="4"/>
      <c r="BI4846" s="4"/>
      <c r="BJ4846" s="4"/>
      <c r="BK4846" s="4"/>
      <c r="BL4846" s="4"/>
      <c r="BM4846" s="4"/>
      <c r="BN4846" s="4"/>
      <c r="BO4846" s="4"/>
      <c r="BP4846" s="4"/>
      <c r="BQ4846" s="4"/>
      <c r="BR4846" s="4"/>
      <c r="BS4846" s="4"/>
      <c r="BT4846" s="4"/>
      <c r="BU4846" s="4"/>
      <c r="BV4846" s="4"/>
      <c r="BW4846" s="4"/>
      <c r="BX4846" s="4"/>
      <c r="BY4846" s="4"/>
      <c r="BZ4846" s="4"/>
      <c r="CA4846" s="4"/>
      <c r="CB4846" s="4"/>
      <c r="CC4846" s="4"/>
      <c r="CD4846" s="4"/>
      <c r="CE4846" s="4"/>
      <c r="CF4846" s="4"/>
      <c r="CG4846" s="4"/>
      <c r="CH4846" s="4"/>
      <c r="CI4846" s="4"/>
      <c r="CJ4846" s="4"/>
      <c r="CK4846" s="4"/>
      <c r="CL4846" s="4"/>
      <c r="CM4846" s="4"/>
      <c r="CN4846" s="4"/>
    </row>
    <row r="4847" spans="1:102" s="6" customFormat="1" x14ac:dyDescent="0.3">
      <c r="A4847" s="4" t="s">
        <v>14</v>
      </c>
      <c r="B4847" s="17" t="s">
        <v>3576</v>
      </c>
      <c r="C4847" s="4" t="s">
        <v>2924</v>
      </c>
      <c r="D4847" s="4" t="s">
        <v>3576</v>
      </c>
      <c r="E4847" s="4" t="s">
        <v>2924</v>
      </c>
      <c r="F4847" s="4" t="s">
        <v>3561</v>
      </c>
      <c r="G4847" s="4"/>
      <c r="H4847" s="4" t="s">
        <v>118</v>
      </c>
      <c r="I4847" s="4"/>
      <c r="J4847" s="4"/>
      <c r="K4847" s="4"/>
      <c r="L4847" s="4" t="s">
        <v>3577</v>
      </c>
      <c r="M4847" s="4"/>
      <c r="N4847" s="4">
        <v>2</v>
      </c>
      <c r="O4847" s="4">
        <v>0</v>
      </c>
      <c r="P4847" s="4">
        <v>0</v>
      </c>
      <c r="Q4847" s="4">
        <v>2</v>
      </c>
      <c r="R4847" s="4" t="s">
        <v>28</v>
      </c>
      <c r="S4847" s="4" t="s">
        <v>29</v>
      </c>
      <c r="T4847" s="4" t="s">
        <v>7946</v>
      </c>
      <c r="U4847" s="4"/>
      <c r="V4847" s="4"/>
      <c r="W4847" s="4"/>
      <c r="X4847" s="4"/>
      <c r="Y4847" s="4"/>
      <c r="Z4847" s="4"/>
      <c r="AA4847" s="4"/>
      <c r="AB4847" s="4"/>
      <c r="AC4847" s="4" t="s">
        <v>3556</v>
      </c>
      <c r="AD4847" s="9" t="str">
        <f t="shared" ref="AD4847:AD4853" si="388">HYPERLINK("https://www.gbif.org/species/search?q=" &amp; E4847 &amp; "&amp;highertaxon_key=6&amp;status=ACCEPTED")</f>
        <v>https://www.gbif.org/species/search?q=Scrophulariaceae&amp;highertaxon_key=6&amp;status=ACCEPTED</v>
      </c>
      <c r="AE4847" s="4"/>
      <c r="AF4847" s="9" t="str">
        <f t="shared" ref="AF4847:AF4853" si="389">HYPERLINK("https://powo.science.kew.org/results?q=" &amp; E4847)</f>
        <v>https://powo.science.kew.org/results?q=Scrophulariaceae</v>
      </c>
      <c r="AG4847" s="4" t="s">
        <v>33</v>
      </c>
      <c r="AH4847" s="4" t="s">
        <v>33</v>
      </c>
      <c r="AI4847" s="4" t="s">
        <v>7946</v>
      </c>
      <c r="AJ4847" s="4"/>
      <c r="AK4847" s="4"/>
      <c r="AL4847" s="4"/>
      <c r="AM4847" s="4"/>
      <c r="AN4847" s="4"/>
      <c r="AO4847" s="4"/>
      <c r="AP4847" s="4"/>
      <c r="AQ4847" s="4"/>
      <c r="AR4847" s="4"/>
      <c r="AS4847" s="4"/>
      <c r="AT4847" s="4"/>
      <c r="AU4847" s="4"/>
      <c r="AV4847" s="4"/>
      <c r="AW4847" s="4"/>
      <c r="AX4847" s="4"/>
      <c r="AY4847" s="4"/>
      <c r="AZ4847" s="4"/>
      <c r="BA4847" s="4"/>
      <c r="BB4847" s="4"/>
      <c r="BC4847" s="4"/>
      <c r="BD4847" s="4"/>
      <c r="BE4847" s="4"/>
      <c r="BF4847" s="4"/>
      <c r="BG4847" s="4"/>
      <c r="BH4847" s="4"/>
      <c r="BI4847" s="4"/>
      <c r="BJ4847" s="4"/>
      <c r="BK4847" s="4"/>
      <c r="BL4847" s="4"/>
      <c r="BM4847" s="4"/>
      <c r="BN4847" s="4"/>
      <c r="BO4847" s="4"/>
      <c r="BP4847" s="4"/>
      <c r="BQ4847" s="4"/>
      <c r="BR4847" s="4"/>
      <c r="BS4847" s="4"/>
      <c r="BT4847" s="4"/>
      <c r="BU4847" s="4"/>
      <c r="BV4847" s="4"/>
      <c r="BW4847" s="4"/>
      <c r="BX4847" s="4"/>
      <c r="BY4847" s="4"/>
      <c r="BZ4847" s="4"/>
      <c r="CA4847" s="4"/>
      <c r="CB4847" s="4"/>
      <c r="CC4847" s="4"/>
      <c r="CD4847" s="4"/>
      <c r="CE4847" s="4"/>
      <c r="CF4847" s="4"/>
      <c r="CG4847" s="4"/>
      <c r="CH4847" s="4"/>
      <c r="CI4847" s="4"/>
      <c r="CJ4847" s="4"/>
      <c r="CK4847" s="4"/>
      <c r="CL4847" s="4"/>
      <c r="CM4847" s="4"/>
      <c r="CN4847" s="4"/>
      <c r="CO4847" s="4"/>
      <c r="CP4847" s="4"/>
      <c r="CQ4847" s="4"/>
      <c r="CR4847" s="4"/>
      <c r="CS4847" s="4"/>
      <c r="CT4847" s="4"/>
      <c r="CU4847" s="4"/>
      <c r="CV4847" s="4"/>
      <c r="CW4847" s="4"/>
      <c r="CX4847" s="4"/>
    </row>
    <row r="4848" spans="1:102" s="6" customFormat="1" x14ac:dyDescent="0.3">
      <c r="A4848" s="5" t="s">
        <v>1</v>
      </c>
      <c r="B4848" s="17" t="s">
        <v>1746</v>
      </c>
      <c r="C4848" s="4" t="s">
        <v>187</v>
      </c>
      <c r="D4848" s="4" t="s">
        <v>1746</v>
      </c>
      <c r="E4848" s="4" t="s">
        <v>4307</v>
      </c>
      <c r="F4848" s="4" t="s">
        <v>1727</v>
      </c>
      <c r="G4848" s="4"/>
      <c r="H4848" s="4" t="s">
        <v>8109</v>
      </c>
      <c r="I4848" s="4"/>
      <c r="J4848" s="4"/>
      <c r="K4848" s="4"/>
      <c r="L4848" s="4"/>
      <c r="M4848" s="4"/>
      <c r="N4848" s="4">
        <v>5</v>
      </c>
      <c r="O4848" s="4">
        <v>0</v>
      </c>
      <c r="P4848" s="4">
        <v>11</v>
      </c>
      <c r="Q4848" s="4">
        <v>16</v>
      </c>
      <c r="R4848" s="4" t="s">
        <v>28</v>
      </c>
      <c r="S4848" s="4" t="s">
        <v>29</v>
      </c>
      <c r="T4848" s="4" t="s">
        <v>7079</v>
      </c>
      <c r="U4848" s="4"/>
      <c r="V4848" s="4"/>
      <c r="W4848" s="4"/>
      <c r="X4848" s="4"/>
      <c r="Y4848" s="4"/>
      <c r="Z4848" s="4"/>
      <c r="AA4848" s="4"/>
      <c r="AB4848" s="4"/>
      <c r="AC4848" s="4" t="s">
        <v>1725</v>
      </c>
      <c r="AD4848" s="9" t="str">
        <f t="shared" si="388"/>
        <v>https://www.gbif.org/species/search?q=Faboideae&amp;highertaxon_key=6&amp;status=ACCEPTED</v>
      </c>
      <c r="AE4848" s="4"/>
      <c r="AF4848" s="9" t="str">
        <f t="shared" si="389"/>
        <v>https://powo.science.kew.org/results?q=Faboideae</v>
      </c>
      <c r="AG4848" s="4" t="s">
        <v>146</v>
      </c>
      <c r="AH4848" s="4" t="s">
        <v>33</v>
      </c>
      <c r="AI4848" s="4" t="s">
        <v>7079</v>
      </c>
      <c r="AJ4848" s="4"/>
      <c r="AK4848" s="4"/>
      <c r="AL4848" s="4"/>
      <c r="AM4848" s="4"/>
      <c r="AN4848" s="4"/>
      <c r="AO4848" s="4"/>
      <c r="AP4848" s="4"/>
      <c r="AQ4848" s="4"/>
      <c r="AR4848" s="4"/>
      <c r="AS4848" s="4"/>
      <c r="AT4848" s="4"/>
      <c r="AU4848" s="4"/>
      <c r="AV4848" s="4"/>
      <c r="AW4848" s="4"/>
      <c r="AX4848" s="4"/>
      <c r="AY4848" s="4"/>
      <c r="AZ4848" s="4"/>
      <c r="BA4848" s="4"/>
      <c r="BB4848" s="4"/>
      <c r="BC4848" s="4"/>
      <c r="BD4848" s="4"/>
      <c r="BE4848" s="4"/>
      <c r="BF4848" s="4"/>
      <c r="BG4848" s="4"/>
      <c r="BH4848" s="4"/>
      <c r="BI4848" s="4"/>
      <c r="BJ4848" s="4"/>
      <c r="BK4848" s="4"/>
      <c r="BL4848" s="4"/>
      <c r="BM4848" s="4"/>
      <c r="BN4848" s="4"/>
      <c r="BO4848" s="4"/>
      <c r="BP4848" s="4"/>
      <c r="BQ4848" s="4"/>
      <c r="BR4848" s="4"/>
      <c r="BS4848" s="4"/>
      <c r="BT4848" s="4"/>
      <c r="BU4848" s="4"/>
      <c r="BV4848" s="4"/>
      <c r="BW4848" s="4"/>
      <c r="BX4848" s="4"/>
      <c r="BY4848" s="4"/>
      <c r="BZ4848" s="4"/>
      <c r="CA4848" s="4"/>
      <c r="CB4848" s="4"/>
      <c r="CC4848" s="4"/>
      <c r="CD4848" s="4"/>
      <c r="CE4848" s="4"/>
      <c r="CF4848" s="4"/>
      <c r="CG4848" s="4"/>
      <c r="CH4848" s="4"/>
      <c r="CI4848" s="4"/>
      <c r="CJ4848" s="4"/>
      <c r="CK4848" s="4"/>
      <c r="CL4848" s="4"/>
      <c r="CM4848" s="4"/>
      <c r="CN4848" s="4"/>
      <c r="CO4848" s="4"/>
      <c r="CP4848" s="4"/>
      <c r="CQ4848" s="4"/>
      <c r="CR4848" s="4"/>
      <c r="CS4848" s="4"/>
      <c r="CT4848" s="4"/>
      <c r="CU4848" s="4"/>
      <c r="CV4848" s="4"/>
      <c r="CW4848" s="4"/>
      <c r="CX4848" s="4"/>
    </row>
    <row r="4849" spans="1:102" s="6" customFormat="1" x14ac:dyDescent="0.3">
      <c r="A4849" s="5" t="s">
        <v>14</v>
      </c>
      <c r="B4849" s="16" t="s">
        <v>1747</v>
      </c>
      <c r="C4849" s="5" t="s">
        <v>187</v>
      </c>
      <c r="D4849" s="5" t="s">
        <v>1746</v>
      </c>
      <c r="E4849" s="5" t="s">
        <v>4307</v>
      </c>
      <c r="F4849" s="5" t="s">
        <v>1727</v>
      </c>
      <c r="G4849" s="4"/>
      <c r="H4849" s="4" t="s">
        <v>8109</v>
      </c>
      <c r="I4849" s="4"/>
      <c r="J4849" s="4"/>
      <c r="K4849" s="4"/>
      <c r="L4849" s="4"/>
      <c r="M4849" s="4"/>
      <c r="N4849" s="4">
        <v>7</v>
      </c>
      <c r="O4849" s="4">
        <v>1</v>
      </c>
      <c r="P4849" s="4">
        <v>0</v>
      </c>
      <c r="Q4849" s="4">
        <v>8</v>
      </c>
      <c r="R4849" s="4" t="s">
        <v>28</v>
      </c>
      <c r="S4849" s="4" t="s">
        <v>29</v>
      </c>
      <c r="T4849" s="4" t="s">
        <v>7079</v>
      </c>
      <c r="U4849" s="4"/>
      <c r="V4849" s="4"/>
      <c r="W4849" s="4"/>
      <c r="X4849" s="4"/>
      <c r="Y4849" s="4"/>
      <c r="Z4849" s="4"/>
      <c r="AA4849" s="4"/>
      <c r="AB4849" s="4"/>
      <c r="AC4849" s="4" t="s">
        <v>1725</v>
      </c>
      <c r="AD4849" s="9" t="str">
        <f t="shared" si="388"/>
        <v>https://www.gbif.org/species/search?q=Faboideae&amp;highertaxon_key=6&amp;status=ACCEPTED</v>
      </c>
      <c r="AE4849" s="4"/>
      <c r="AF4849" s="9" t="str">
        <f t="shared" si="389"/>
        <v>https://powo.science.kew.org/results?q=Faboideae</v>
      </c>
      <c r="AG4849" s="4" t="s">
        <v>146</v>
      </c>
      <c r="AH4849" s="4" t="s">
        <v>33</v>
      </c>
      <c r="AI4849" s="4" t="s">
        <v>7079</v>
      </c>
      <c r="AJ4849" s="4"/>
      <c r="AK4849" s="4"/>
      <c r="AL4849" s="4"/>
      <c r="AM4849" s="4"/>
      <c r="AN4849" s="4"/>
      <c r="AO4849" s="4"/>
      <c r="AP4849" s="4"/>
      <c r="AQ4849" s="4"/>
      <c r="AR4849" s="4"/>
      <c r="AS4849" s="4"/>
      <c r="AT4849" s="4"/>
      <c r="AU4849" s="4"/>
      <c r="AV4849" s="4"/>
      <c r="AW4849" s="4"/>
      <c r="AX4849" s="4"/>
      <c r="AY4849" s="4"/>
      <c r="AZ4849" s="4"/>
      <c r="BA4849" s="4"/>
      <c r="BB4849" s="4"/>
      <c r="BC4849" s="4"/>
      <c r="BD4849" s="4"/>
      <c r="BE4849" s="4"/>
      <c r="BF4849" s="4"/>
      <c r="BG4849" s="4"/>
      <c r="BH4849" s="4"/>
      <c r="BI4849" s="4"/>
      <c r="BJ4849" s="4"/>
      <c r="BK4849" s="4"/>
      <c r="BL4849" s="4"/>
      <c r="BM4849" s="4"/>
      <c r="BN4849" s="4"/>
      <c r="BO4849" s="4"/>
      <c r="BP4849" s="4"/>
      <c r="BQ4849" s="4"/>
      <c r="BR4849" s="4"/>
      <c r="BS4849" s="4"/>
      <c r="BT4849" s="4"/>
      <c r="BU4849" s="4"/>
      <c r="BV4849" s="4"/>
      <c r="BW4849" s="4"/>
      <c r="BX4849" s="4"/>
      <c r="BY4849" s="4"/>
      <c r="BZ4849" s="4"/>
      <c r="CA4849" s="4"/>
      <c r="CB4849" s="4"/>
      <c r="CC4849" s="4"/>
      <c r="CD4849" s="4"/>
      <c r="CE4849" s="4"/>
      <c r="CF4849" s="4"/>
      <c r="CG4849" s="4"/>
      <c r="CH4849" s="4"/>
      <c r="CI4849" s="4"/>
      <c r="CJ4849" s="4"/>
      <c r="CK4849" s="4"/>
      <c r="CL4849" s="4"/>
      <c r="CM4849" s="4"/>
      <c r="CN4849" s="4"/>
      <c r="CO4849" s="5"/>
      <c r="CP4849" s="5"/>
      <c r="CQ4849" s="5"/>
      <c r="CR4849" s="5"/>
      <c r="CS4849" s="5"/>
      <c r="CT4849" s="5"/>
      <c r="CU4849" s="5"/>
      <c r="CV4849" s="5"/>
      <c r="CW4849" s="5"/>
      <c r="CX4849" s="5"/>
    </row>
    <row r="4850" spans="1:102" s="6" customFormat="1" x14ac:dyDescent="0.3">
      <c r="A4850" s="5" t="s">
        <v>14</v>
      </c>
      <c r="B4850" s="16" t="s">
        <v>6318</v>
      </c>
      <c r="C4850" s="5" t="s">
        <v>187</v>
      </c>
      <c r="D4850" s="5" t="s">
        <v>1746</v>
      </c>
      <c r="E4850" s="5" t="s">
        <v>4307</v>
      </c>
      <c r="F4850" s="5" t="s">
        <v>1727</v>
      </c>
      <c r="G4850" s="4"/>
      <c r="H4850" s="4" t="s">
        <v>8109</v>
      </c>
      <c r="I4850" s="4"/>
      <c r="J4850" s="4"/>
      <c r="K4850" s="4"/>
      <c r="L4850" s="4"/>
      <c r="M4850" s="4"/>
      <c r="N4850" s="4">
        <v>1</v>
      </c>
      <c r="O4850" s="4">
        <v>0</v>
      </c>
      <c r="P4850" s="4">
        <v>0</v>
      </c>
      <c r="Q4850" s="4">
        <v>1</v>
      </c>
      <c r="R4850" s="4" t="s">
        <v>28</v>
      </c>
      <c r="S4850" s="4" t="s">
        <v>29</v>
      </c>
      <c r="T4850" s="4" t="s">
        <v>7079</v>
      </c>
      <c r="U4850" s="4"/>
      <c r="V4850" s="4"/>
      <c r="W4850" s="4"/>
      <c r="X4850" s="4"/>
      <c r="Y4850" s="4"/>
      <c r="Z4850" s="4"/>
      <c r="AA4850" s="4"/>
      <c r="AB4850" s="4"/>
      <c r="AC4850" s="4" t="s">
        <v>1725</v>
      </c>
      <c r="AD4850" s="9" t="str">
        <f t="shared" si="388"/>
        <v>https://www.gbif.org/species/search?q=Faboideae&amp;highertaxon_key=6&amp;status=ACCEPTED</v>
      </c>
      <c r="AE4850" s="4"/>
      <c r="AF4850" s="9" t="str">
        <f t="shared" si="389"/>
        <v>https://powo.science.kew.org/results?q=Faboideae</v>
      </c>
      <c r="AG4850" s="4" t="s">
        <v>146</v>
      </c>
      <c r="AH4850" s="4" t="s">
        <v>33</v>
      </c>
      <c r="AI4850" s="4" t="s">
        <v>7079</v>
      </c>
      <c r="AJ4850" s="4"/>
      <c r="AK4850" s="4"/>
      <c r="AL4850" s="4"/>
      <c r="AM4850" s="4"/>
      <c r="AN4850" s="4"/>
      <c r="AO4850" s="4"/>
      <c r="AP4850" s="4"/>
      <c r="AQ4850" s="4"/>
      <c r="AR4850" s="4"/>
      <c r="AS4850" s="4"/>
      <c r="AT4850" s="4"/>
      <c r="AU4850" s="4"/>
      <c r="AV4850" s="4"/>
      <c r="AW4850" s="4"/>
      <c r="AX4850" s="4"/>
      <c r="AY4850" s="4"/>
      <c r="AZ4850" s="4"/>
      <c r="BA4850" s="4"/>
      <c r="BB4850" s="4"/>
      <c r="BC4850" s="4"/>
      <c r="BD4850" s="4"/>
      <c r="BE4850" s="4"/>
      <c r="BF4850" s="4"/>
      <c r="BG4850" s="4"/>
      <c r="BH4850" s="4"/>
      <c r="BI4850" s="4"/>
      <c r="BJ4850" s="4"/>
      <c r="BK4850" s="4"/>
      <c r="BL4850" s="4"/>
      <c r="BM4850" s="4"/>
      <c r="BN4850" s="4"/>
      <c r="BO4850" s="4"/>
      <c r="BP4850" s="4"/>
      <c r="BQ4850" s="4"/>
      <c r="BR4850" s="4"/>
      <c r="BS4850" s="4"/>
      <c r="BT4850" s="4"/>
      <c r="BU4850" s="4"/>
      <c r="BV4850" s="4"/>
      <c r="BW4850" s="4"/>
      <c r="BX4850" s="4"/>
      <c r="BY4850" s="4"/>
      <c r="BZ4850" s="4"/>
      <c r="CA4850" s="4"/>
      <c r="CB4850" s="4"/>
      <c r="CC4850" s="4"/>
      <c r="CD4850" s="4"/>
      <c r="CE4850" s="4"/>
      <c r="CF4850" s="4"/>
      <c r="CG4850" s="4"/>
      <c r="CH4850" s="4"/>
      <c r="CI4850" s="4"/>
      <c r="CJ4850" s="4"/>
      <c r="CK4850" s="4"/>
      <c r="CL4850" s="4"/>
      <c r="CM4850" s="4"/>
      <c r="CN4850" s="4"/>
      <c r="CO4850" s="5"/>
      <c r="CP4850" s="5"/>
      <c r="CQ4850" s="5"/>
      <c r="CR4850" s="5"/>
      <c r="CS4850" s="5"/>
      <c r="CT4850" s="5"/>
      <c r="CU4850" s="5"/>
      <c r="CV4850" s="5"/>
      <c r="CW4850" s="5"/>
      <c r="CX4850" s="5"/>
    </row>
    <row r="4851" spans="1:102" s="6" customFormat="1" x14ac:dyDescent="0.3">
      <c r="A4851" s="4" t="s">
        <v>14</v>
      </c>
      <c r="B4851" s="17" t="s">
        <v>1478</v>
      </c>
      <c r="C4851" s="4" t="s">
        <v>1469</v>
      </c>
      <c r="D4851" s="4" t="s">
        <v>1478</v>
      </c>
      <c r="E4851" s="4" t="s">
        <v>1469</v>
      </c>
      <c r="F4851" s="4" t="s">
        <v>1469</v>
      </c>
      <c r="G4851" s="4"/>
      <c r="H4851" s="4"/>
      <c r="I4851" s="4"/>
      <c r="J4851" s="4"/>
      <c r="K4851" s="4"/>
      <c r="L4851" s="4"/>
      <c r="M4851" s="4"/>
      <c r="N4851" s="4">
        <v>3</v>
      </c>
      <c r="O4851" s="4">
        <v>0</v>
      </c>
      <c r="P4851" s="4">
        <v>0</v>
      </c>
      <c r="Q4851" s="4">
        <v>3</v>
      </c>
      <c r="R4851" s="4" t="s">
        <v>28</v>
      </c>
      <c r="S4851" s="4" t="s">
        <v>29</v>
      </c>
      <c r="T4851" s="4" t="s">
        <v>7946</v>
      </c>
      <c r="U4851" s="4" t="s">
        <v>7079</v>
      </c>
      <c r="V4851" s="4"/>
      <c r="W4851" s="4"/>
      <c r="X4851" s="4"/>
      <c r="Y4851" s="4"/>
      <c r="Z4851" s="4"/>
      <c r="AA4851" s="4"/>
      <c r="AB4851" s="4"/>
      <c r="AC4851" s="4" t="s">
        <v>1471</v>
      </c>
      <c r="AD4851" s="9" t="str">
        <f t="shared" si="388"/>
        <v>https://www.gbif.org/species/search?q=Cyperaceae&amp;highertaxon_key=6&amp;status=ACCEPTED</v>
      </c>
      <c r="AE4851" s="4"/>
      <c r="AF4851" s="9" t="str">
        <f t="shared" si="389"/>
        <v>https://powo.science.kew.org/results?q=Cyperaceae</v>
      </c>
      <c r="AG4851" s="4" t="s">
        <v>99</v>
      </c>
      <c r="AH4851" s="4" t="s">
        <v>99</v>
      </c>
      <c r="AI4851" s="4" t="s">
        <v>7946</v>
      </c>
      <c r="AJ4851" s="4" t="s">
        <v>7079</v>
      </c>
      <c r="AK4851" s="4"/>
      <c r="AL4851" s="4"/>
      <c r="AM4851" s="4"/>
      <c r="AN4851" s="4"/>
      <c r="AO4851" s="4"/>
      <c r="AP4851" s="4"/>
      <c r="AQ4851" s="4"/>
      <c r="AR4851" s="4"/>
      <c r="AS4851" s="4"/>
      <c r="AT4851" s="4"/>
      <c r="AU4851" s="4"/>
      <c r="AV4851" s="4"/>
      <c r="AW4851" s="4"/>
      <c r="AX4851" s="4"/>
      <c r="AY4851" s="4"/>
      <c r="AZ4851" s="4"/>
      <c r="BA4851" s="4"/>
      <c r="BB4851" s="4"/>
      <c r="BC4851" s="4"/>
      <c r="BD4851" s="4"/>
      <c r="BE4851" s="4"/>
      <c r="BF4851" s="4"/>
      <c r="BG4851" s="4"/>
      <c r="BH4851" s="4"/>
      <c r="BI4851" s="4"/>
      <c r="BJ4851" s="4"/>
      <c r="BK4851" s="4"/>
      <c r="BL4851" s="4"/>
      <c r="BM4851" s="4"/>
      <c r="BN4851" s="4"/>
      <c r="BO4851" s="4"/>
      <c r="BP4851" s="4"/>
      <c r="BQ4851" s="4"/>
      <c r="BR4851" s="4"/>
      <c r="BS4851" s="4"/>
      <c r="BT4851" s="4"/>
      <c r="BU4851" s="4"/>
      <c r="BV4851" s="4"/>
      <c r="BW4851" s="4"/>
      <c r="BX4851" s="4"/>
      <c r="BY4851" s="4"/>
      <c r="BZ4851" s="4"/>
      <c r="CA4851" s="4"/>
      <c r="CB4851" s="4"/>
      <c r="CC4851" s="4"/>
      <c r="CD4851" s="4"/>
      <c r="CE4851" s="4"/>
      <c r="CF4851" s="4"/>
      <c r="CG4851" s="4"/>
      <c r="CH4851" s="4"/>
      <c r="CI4851" s="4"/>
      <c r="CJ4851" s="4"/>
      <c r="CK4851" s="4"/>
      <c r="CL4851" s="4"/>
      <c r="CM4851" s="4"/>
      <c r="CN4851" s="4"/>
      <c r="CO4851" s="4"/>
      <c r="CP4851" s="4"/>
      <c r="CQ4851" s="4"/>
      <c r="CR4851" s="4"/>
      <c r="CS4851" s="4"/>
      <c r="CT4851" s="4"/>
      <c r="CU4851" s="4"/>
      <c r="CV4851" s="4"/>
      <c r="CW4851" s="4"/>
      <c r="CX4851" s="4"/>
    </row>
    <row r="4852" spans="1:102" s="6" customFormat="1" x14ac:dyDescent="0.3">
      <c r="A4852" s="5" t="s">
        <v>14</v>
      </c>
      <c r="B4852" s="16" t="s">
        <v>6319</v>
      </c>
      <c r="C4852" s="5" t="s">
        <v>1469</v>
      </c>
      <c r="D4852" s="5" t="s">
        <v>1478</v>
      </c>
      <c r="E4852" s="5" t="s">
        <v>1469</v>
      </c>
      <c r="F4852" s="5" t="s">
        <v>1469</v>
      </c>
      <c r="G4852" s="4"/>
      <c r="H4852" s="4"/>
      <c r="I4852" s="4"/>
      <c r="J4852" s="4"/>
      <c r="K4852" s="4"/>
      <c r="L4852" s="4"/>
      <c r="M4852" s="4"/>
      <c r="N4852" s="4">
        <v>1</v>
      </c>
      <c r="O4852" s="4">
        <v>0</v>
      </c>
      <c r="P4852" s="4">
        <v>0</v>
      </c>
      <c r="Q4852" s="4">
        <v>1</v>
      </c>
      <c r="R4852" s="4" t="s">
        <v>28</v>
      </c>
      <c r="S4852" s="4" t="s">
        <v>29</v>
      </c>
      <c r="T4852" s="4" t="s">
        <v>7946</v>
      </c>
      <c r="U4852" s="4" t="s">
        <v>7079</v>
      </c>
      <c r="V4852" s="4"/>
      <c r="W4852" s="4"/>
      <c r="X4852" s="4"/>
      <c r="Y4852" s="4"/>
      <c r="Z4852" s="4"/>
      <c r="AA4852" s="4"/>
      <c r="AB4852" s="4"/>
      <c r="AC4852" s="4" t="s">
        <v>1471</v>
      </c>
      <c r="AD4852" s="9" t="str">
        <f t="shared" si="388"/>
        <v>https://www.gbif.org/species/search?q=Cyperaceae&amp;highertaxon_key=6&amp;status=ACCEPTED</v>
      </c>
      <c r="AE4852" s="4"/>
      <c r="AF4852" s="9" t="str">
        <f t="shared" si="389"/>
        <v>https://powo.science.kew.org/results?q=Cyperaceae</v>
      </c>
      <c r="AG4852" s="4" t="s">
        <v>99</v>
      </c>
      <c r="AH4852" s="4" t="s">
        <v>99</v>
      </c>
      <c r="AI4852" s="4" t="s">
        <v>7946</v>
      </c>
      <c r="AJ4852" s="4" t="s">
        <v>7079</v>
      </c>
      <c r="AK4852" s="4"/>
      <c r="AL4852" s="4"/>
      <c r="AM4852" s="4"/>
      <c r="AN4852" s="4"/>
      <c r="AO4852" s="4"/>
      <c r="AP4852" s="4"/>
      <c r="AQ4852" s="4"/>
      <c r="AR4852" s="4"/>
      <c r="AS4852" s="4"/>
      <c r="AT4852" s="4"/>
      <c r="AU4852" s="4"/>
      <c r="AV4852" s="4"/>
      <c r="AW4852" s="4"/>
      <c r="AX4852" s="4"/>
      <c r="AY4852" s="4"/>
      <c r="AZ4852" s="4"/>
      <c r="BA4852" s="4"/>
      <c r="BB4852" s="4"/>
      <c r="BC4852" s="4"/>
      <c r="BD4852" s="4"/>
      <c r="BE4852" s="4"/>
      <c r="BF4852" s="4"/>
      <c r="BG4852" s="4"/>
      <c r="BH4852" s="4"/>
      <c r="BI4852" s="4"/>
      <c r="BJ4852" s="4"/>
      <c r="BK4852" s="4"/>
      <c r="BL4852" s="4"/>
      <c r="BM4852" s="4"/>
      <c r="BN4852" s="4"/>
      <c r="BO4852" s="4"/>
      <c r="BP4852" s="4"/>
      <c r="BQ4852" s="4"/>
      <c r="BR4852" s="4"/>
      <c r="BS4852" s="4"/>
      <c r="BT4852" s="4"/>
      <c r="BU4852" s="4"/>
      <c r="BV4852" s="4"/>
      <c r="BW4852" s="4"/>
      <c r="BX4852" s="4"/>
      <c r="BY4852" s="4"/>
      <c r="BZ4852" s="4"/>
      <c r="CA4852" s="4"/>
      <c r="CB4852" s="4"/>
      <c r="CC4852" s="4"/>
      <c r="CD4852" s="4"/>
      <c r="CE4852" s="4"/>
      <c r="CF4852" s="4"/>
      <c r="CG4852" s="4"/>
      <c r="CH4852" s="4"/>
      <c r="CI4852" s="4"/>
      <c r="CJ4852" s="4"/>
      <c r="CK4852" s="4"/>
      <c r="CL4852" s="4"/>
      <c r="CM4852" s="4"/>
      <c r="CN4852" s="4"/>
      <c r="CO4852" s="5"/>
      <c r="CP4852" s="5"/>
      <c r="CQ4852" s="5"/>
      <c r="CR4852" s="5"/>
      <c r="CS4852" s="5"/>
      <c r="CT4852" s="5"/>
      <c r="CU4852" s="5"/>
      <c r="CV4852" s="5"/>
      <c r="CW4852" s="5"/>
      <c r="CX4852" s="5"/>
    </row>
    <row r="4853" spans="1:102" s="6" customFormat="1" x14ac:dyDescent="0.3">
      <c r="A4853" s="5" t="s">
        <v>14</v>
      </c>
      <c r="B4853" s="16" t="s">
        <v>6320</v>
      </c>
      <c r="C4853" s="5" t="s">
        <v>1469</v>
      </c>
      <c r="D4853" s="5" t="s">
        <v>1478</v>
      </c>
      <c r="E4853" s="5" t="s">
        <v>1469</v>
      </c>
      <c r="F4853" s="5" t="s">
        <v>1469</v>
      </c>
      <c r="G4853" s="4"/>
      <c r="H4853" s="4"/>
      <c r="I4853" s="4"/>
      <c r="J4853" s="4"/>
      <c r="K4853" s="4"/>
      <c r="L4853" s="4"/>
      <c r="M4853" s="4"/>
      <c r="N4853" s="4">
        <v>7</v>
      </c>
      <c r="O4853" s="4">
        <v>2</v>
      </c>
      <c r="P4853" s="4">
        <v>0</v>
      </c>
      <c r="Q4853" s="4">
        <v>9</v>
      </c>
      <c r="R4853" s="4" t="s">
        <v>28</v>
      </c>
      <c r="S4853" s="4" t="s">
        <v>29</v>
      </c>
      <c r="T4853" s="4" t="s">
        <v>7946</v>
      </c>
      <c r="U4853" s="4" t="s">
        <v>7079</v>
      </c>
      <c r="V4853" s="4"/>
      <c r="W4853" s="4"/>
      <c r="X4853" s="4"/>
      <c r="Y4853" s="4"/>
      <c r="Z4853" s="4"/>
      <c r="AA4853" s="4"/>
      <c r="AB4853" s="4"/>
      <c r="AC4853" s="4" t="s">
        <v>1471</v>
      </c>
      <c r="AD4853" s="9" t="str">
        <f t="shared" si="388"/>
        <v>https://www.gbif.org/species/search?q=Cyperaceae&amp;highertaxon_key=6&amp;status=ACCEPTED</v>
      </c>
      <c r="AE4853" s="4"/>
      <c r="AF4853" s="9" t="str">
        <f t="shared" si="389"/>
        <v>https://powo.science.kew.org/results?q=Cyperaceae</v>
      </c>
      <c r="AG4853" s="4" t="s">
        <v>99</v>
      </c>
      <c r="AH4853" s="4" t="s">
        <v>99</v>
      </c>
      <c r="AI4853" s="4" t="s">
        <v>7946</v>
      </c>
      <c r="AJ4853" s="4" t="s">
        <v>7079</v>
      </c>
      <c r="AK4853" s="4"/>
      <c r="AL4853" s="4"/>
      <c r="AM4853" s="4"/>
      <c r="AN4853" s="4"/>
      <c r="AO4853" s="4"/>
      <c r="AP4853" s="4"/>
      <c r="AQ4853" s="4"/>
      <c r="AR4853" s="4"/>
      <c r="AS4853" s="4"/>
      <c r="AT4853" s="4"/>
      <c r="AU4853" s="4"/>
      <c r="AV4853" s="4"/>
      <c r="AW4853" s="4"/>
      <c r="AX4853" s="4"/>
      <c r="AY4853" s="4"/>
      <c r="AZ4853" s="4"/>
      <c r="BA4853" s="4"/>
      <c r="BB4853" s="4"/>
      <c r="BC4853" s="4"/>
      <c r="BD4853" s="4"/>
      <c r="BE4853" s="4"/>
      <c r="BF4853" s="4"/>
      <c r="BG4853" s="4"/>
      <c r="BH4853" s="4"/>
      <c r="BI4853" s="4"/>
      <c r="BJ4853" s="4"/>
      <c r="BK4853" s="4"/>
      <c r="BL4853" s="4"/>
      <c r="BM4853" s="4"/>
      <c r="BN4853" s="4"/>
      <c r="BO4853" s="4"/>
      <c r="BP4853" s="4"/>
      <c r="BQ4853" s="4"/>
      <c r="BR4853" s="4"/>
      <c r="BS4853" s="4"/>
      <c r="BT4853" s="4"/>
      <c r="BU4853" s="4"/>
      <c r="BV4853" s="4"/>
      <c r="BW4853" s="4"/>
      <c r="BX4853" s="4"/>
      <c r="BY4853" s="4"/>
      <c r="BZ4853" s="4"/>
      <c r="CA4853" s="4"/>
      <c r="CB4853" s="4"/>
      <c r="CC4853" s="4"/>
      <c r="CD4853" s="4"/>
      <c r="CE4853" s="4"/>
      <c r="CF4853" s="4"/>
      <c r="CG4853" s="4"/>
      <c r="CH4853" s="4"/>
      <c r="CI4853" s="4"/>
      <c r="CJ4853" s="4"/>
      <c r="CK4853" s="4"/>
      <c r="CL4853" s="4"/>
      <c r="CM4853" s="4"/>
      <c r="CN4853" s="4"/>
      <c r="CO4853" s="5"/>
      <c r="CP4853" s="5"/>
      <c r="CQ4853" s="5"/>
      <c r="CR4853" s="5"/>
      <c r="CS4853" s="5"/>
      <c r="CT4853" s="5"/>
      <c r="CU4853" s="5"/>
      <c r="CV4853" s="5"/>
      <c r="CW4853" s="5"/>
      <c r="CX4853" s="5"/>
    </row>
    <row r="4854" spans="1:102" s="6" customFormat="1" x14ac:dyDescent="0.3">
      <c r="A4854" s="5" t="s">
        <v>14</v>
      </c>
      <c r="B4854" s="16" t="s">
        <v>8593</v>
      </c>
      <c r="C4854" s="5" t="s">
        <v>1894</v>
      </c>
      <c r="D4854" s="5" t="s">
        <v>8667</v>
      </c>
      <c r="E4854" s="5" t="s">
        <v>1894</v>
      </c>
      <c r="F4854" s="5" t="s">
        <v>1894</v>
      </c>
      <c r="G4854" s="4"/>
      <c r="H4854" s="4"/>
      <c r="I4854" s="4"/>
      <c r="J4854" s="4"/>
      <c r="K4854" s="4"/>
      <c r="L4854" s="4"/>
      <c r="M4854" s="4"/>
      <c r="N4854" s="4">
        <v>1</v>
      </c>
      <c r="O4854" s="4">
        <v>0</v>
      </c>
      <c r="P4854" s="4">
        <v>0</v>
      </c>
      <c r="Q4854" s="4">
        <v>1</v>
      </c>
      <c r="R4854" s="4" t="s">
        <v>28</v>
      </c>
      <c r="S4854" s="4" t="s">
        <v>29</v>
      </c>
      <c r="T4854" s="4" t="s">
        <v>7898</v>
      </c>
      <c r="U4854" s="4"/>
      <c r="V4854" s="4"/>
      <c r="W4854" s="4"/>
      <c r="X4854" s="4"/>
      <c r="Y4854" s="4"/>
      <c r="Z4854" s="4"/>
      <c r="AA4854" s="4"/>
      <c r="AB4854" s="4"/>
      <c r="AC4854" s="4"/>
      <c r="AD4854" s="9"/>
      <c r="AE4854" s="4"/>
      <c r="AF4854" s="9"/>
      <c r="AG4854" s="4" t="s">
        <v>1894</v>
      </c>
      <c r="AH4854" s="4" t="s">
        <v>1894</v>
      </c>
      <c r="AI4854" s="4" t="s">
        <v>7898</v>
      </c>
      <c r="AJ4854" s="4"/>
      <c r="AK4854" s="4"/>
      <c r="AL4854" s="4"/>
      <c r="AM4854" s="4"/>
      <c r="AN4854" s="4"/>
      <c r="AO4854" s="4"/>
      <c r="AP4854" s="4"/>
      <c r="AQ4854" s="4"/>
      <c r="AR4854" s="4"/>
      <c r="AS4854" s="4"/>
      <c r="AT4854" s="4"/>
      <c r="AU4854" s="4"/>
      <c r="AV4854" s="4"/>
      <c r="AW4854" s="4"/>
      <c r="AX4854" s="4"/>
      <c r="AY4854" s="4"/>
      <c r="AZ4854" s="4"/>
      <c r="BA4854" s="4"/>
      <c r="BB4854" s="4"/>
      <c r="BC4854" s="4"/>
      <c r="BD4854" s="4"/>
      <c r="BE4854" s="4"/>
      <c r="BF4854" s="4"/>
      <c r="BG4854" s="4"/>
      <c r="BH4854" s="4"/>
      <c r="BI4854" s="4"/>
      <c r="BJ4854" s="4"/>
      <c r="BK4854" s="4"/>
      <c r="BL4854" s="4"/>
      <c r="BM4854" s="4"/>
      <c r="BN4854" s="4"/>
      <c r="BO4854" s="4"/>
      <c r="BP4854" s="4"/>
      <c r="BQ4854" s="4"/>
      <c r="BR4854" s="4"/>
      <c r="BS4854" s="4"/>
      <c r="BT4854" s="4"/>
      <c r="BU4854" s="4"/>
      <c r="BV4854" s="4"/>
      <c r="BW4854" s="4"/>
      <c r="BX4854" s="4"/>
      <c r="BY4854" s="4"/>
      <c r="BZ4854" s="4"/>
      <c r="CA4854" s="4"/>
      <c r="CB4854" s="4"/>
      <c r="CC4854" s="4"/>
      <c r="CD4854" s="4"/>
      <c r="CE4854" s="4"/>
      <c r="CF4854" s="4"/>
      <c r="CG4854" s="4"/>
      <c r="CH4854" s="4"/>
      <c r="CI4854" s="4"/>
      <c r="CJ4854" s="4"/>
      <c r="CK4854" s="4"/>
      <c r="CL4854" s="4"/>
      <c r="CM4854" s="4"/>
      <c r="CN4854" s="4"/>
      <c r="CO4854" s="5"/>
      <c r="CP4854" s="5"/>
      <c r="CQ4854" s="5"/>
      <c r="CR4854" s="5"/>
      <c r="CS4854" s="5"/>
      <c r="CT4854" s="5"/>
      <c r="CU4854" s="5"/>
      <c r="CV4854" s="5"/>
      <c r="CW4854" s="5"/>
      <c r="CX4854" s="5"/>
    </row>
    <row r="4855" spans="1:102" s="6" customFormat="1" x14ac:dyDescent="0.3">
      <c r="A4855" s="5" t="s">
        <v>14</v>
      </c>
      <c r="B4855" s="16" t="s">
        <v>8594</v>
      </c>
      <c r="C4855" s="5" t="s">
        <v>1894</v>
      </c>
      <c r="D4855" s="5" t="s">
        <v>8667</v>
      </c>
      <c r="E4855" s="5" t="s">
        <v>1894</v>
      </c>
      <c r="F4855" s="5" t="s">
        <v>1894</v>
      </c>
      <c r="G4855" s="4"/>
      <c r="H4855" s="4"/>
      <c r="I4855" s="4"/>
      <c r="J4855" s="4"/>
      <c r="K4855" s="4"/>
      <c r="L4855" s="4"/>
      <c r="M4855" s="4"/>
      <c r="N4855" s="4">
        <v>1</v>
      </c>
      <c r="O4855" s="4">
        <v>0</v>
      </c>
      <c r="P4855" s="4">
        <v>0</v>
      </c>
      <c r="Q4855" s="4">
        <v>1</v>
      </c>
      <c r="R4855" s="4" t="s">
        <v>28</v>
      </c>
      <c r="S4855" s="4" t="s">
        <v>29</v>
      </c>
      <c r="T4855" s="4" t="s">
        <v>7898</v>
      </c>
      <c r="U4855" s="4"/>
      <c r="V4855" s="4"/>
      <c r="W4855" s="4"/>
      <c r="X4855" s="4"/>
      <c r="Y4855" s="4"/>
      <c r="Z4855" s="4"/>
      <c r="AA4855" s="4"/>
      <c r="AB4855" s="4"/>
      <c r="AC4855" s="4"/>
      <c r="AD4855" s="9"/>
      <c r="AE4855" s="4"/>
      <c r="AF4855" s="9"/>
      <c r="AG4855" s="4" t="s">
        <v>1894</v>
      </c>
      <c r="AH4855" s="4" t="s">
        <v>1894</v>
      </c>
      <c r="AI4855" s="4" t="s">
        <v>7898</v>
      </c>
      <c r="AJ4855" s="4"/>
      <c r="AK4855" s="4"/>
      <c r="AL4855" s="4"/>
      <c r="AM4855" s="4"/>
      <c r="AN4855" s="4"/>
      <c r="AO4855" s="4"/>
      <c r="AP4855" s="4"/>
      <c r="AQ4855" s="4"/>
      <c r="AR4855" s="4"/>
      <c r="AS4855" s="4"/>
      <c r="AT4855" s="4"/>
      <c r="AU4855" s="4"/>
      <c r="AV4855" s="4"/>
      <c r="AW4855" s="4"/>
      <c r="AX4855" s="4"/>
      <c r="AY4855" s="4"/>
      <c r="AZ4855" s="4"/>
      <c r="BA4855" s="4"/>
      <c r="BB4855" s="4"/>
      <c r="BC4855" s="4"/>
      <c r="BD4855" s="4"/>
      <c r="BE4855" s="4"/>
      <c r="BF4855" s="4"/>
      <c r="BG4855" s="4"/>
      <c r="BH4855" s="4"/>
      <c r="BI4855" s="4"/>
      <c r="BJ4855" s="4"/>
      <c r="BK4855" s="4"/>
      <c r="BL4855" s="4"/>
      <c r="BM4855" s="4"/>
      <c r="BN4855" s="4"/>
      <c r="BO4855" s="4"/>
      <c r="BP4855" s="4"/>
      <c r="BQ4855" s="4"/>
      <c r="BR4855" s="4"/>
      <c r="BS4855" s="4"/>
      <c r="BT4855" s="4"/>
      <c r="BU4855" s="4"/>
      <c r="BV4855" s="4"/>
      <c r="BW4855" s="4"/>
      <c r="BX4855" s="4"/>
      <c r="BY4855" s="4"/>
      <c r="BZ4855" s="4"/>
      <c r="CA4855" s="4"/>
      <c r="CB4855" s="4"/>
      <c r="CC4855" s="4"/>
      <c r="CD4855" s="4"/>
      <c r="CE4855" s="4"/>
      <c r="CF4855" s="4"/>
      <c r="CG4855" s="4"/>
      <c r="CH4855" s="4"/>
      <c r="CI4855" s="4"/>
      <c r="CJ4855" s="4"/>
      <c r="CK4855" s="4"/>
      <c r="CL4855" s="4"/>
      <c r="CM4855" s="4"/>
      <c r="CN4855" s="4"/>
      <c r="CO4855" s="5"/>
      <c r="CP4855" s="5"/>
      <c r="CQ4855" s="5"/>
      <c r="CR4855" s="5"/>
      <c r="CS4855" s="5"/>
      <c r="CT4855" s="5"/>
      <c r="CU4855" s="5"/>
      <c r="CV4855" s="5"/>
      <c r="CW4855" s="5"/>
      <c r="CX4855" s="5"/>
    </row>
    <row r="4856" spans="1:102" s="6" customFormat="1" x14ac:dyDescent="0.3">
      <c r="A4856" s="4" t="s">
        <v>14</v>
      </c>
      <c r="B4856" s="17" t="s">
        <v>3402</v>
      </c>
      <c r="C4856" s="4" t="s">
        <v>3401</v>
      </c>
      <c r="D4856" s="4" t="s">
        <v>3402</v>
      </c>
      <c r="E4856" s="4" t="s">
        <v>3402</v>
      </c>
      <c r="F4856" s="4" t="s">
        <v>3402</v>
      </c>
      <c r="G4856" s="4"/>
      <c r="H4856" s="4"/>
      <c r="I4856" s="4"/>
      <c r="J4856" s="4"/>
      <c r="K4856" s="4"/>
      <c r="L4856" s="4"/>
      <c r="M4856" s="4"/>
      <c r="N4856" s="4">
        <v>1</v>
      </c>
      <c r="O4856" s="4">
        <v>1</v>
      </c>
      <c r="P4856" s="4">
        <v>0</v>
      </c>
      <c r="Q4856" s="4">
        <v>2</v>
      </c>
      <c r="R4856" s="4" t="s">
        <v>314</v>
      </c>
      <c r="S4856" s="4" t="s">
        <v>314</v>
      </c>
      <c r="T4856" s="4" t="s">
        <v>7863</v>
      </c>
      <c r="U4856" s="4" t="s">
        <v>7861</v>
      </c>
      <c r="V4856" s="4"/>
      <c r="W4856" s="4"/>
      <c r="X4856" s="4"/>
      <c r="Y4856" s="4"/>
      <c r="Z4856" s="4"/>
      <c r="AA4856" s="4"/>
      <c r="AB4856" s="4"/>
      <c r="AC4856" s="4" t="s">
        <v>3403</v>
      </c>
      <c r="AD4856" s="9" t="str">
        <f>HYPERLINK("https://www.gbif.org/species/search?q=" &amp; E4856 &amp; "&amp;highertaxon_key=6&amp;status=ACCEPTED")</f>
        <v>https://www.gbif.org/species/search?q=Ribes&amp;highertaxon_key=6&amp;status=ACCEPTED</v>
      </c>
      <c r="AE4856" s="4" t="s">
        <v>3404</v>
      </c>
      <c r="AF4856" s="9" t="str">
        <f>HYPERLINK("https://powo.science.kew.org/results?q=" &amp; E4856)</f>
        <v>https://powo.science.kew.org/results?q=Ribes</v>
      </c>
      <c r="AG4856" s="4" t="s">
        <v>1850</v>
      </c>
      <c r="AH4856" s="4" t="s">
        <v>44</v>
      </c>
      <c r="AI4856" s="10" t="s">
        <v>7861</v>
      </c>
      <c r="AJ4856" s="4"/>
      <c r="AK4856" s="4"/>
      <c r="AL4856" s="4"/>
      <c r="AM4856" s="4"/>
      <c r="AN4856" s="4"/>
      <c r="AO4856" s="4"/>
      <c r="AP4856" s="4"/>
      <c r="AQ4856" s="4"/>
      <c r="AR4856" s="4"/>
      <c r="AS4856" s="4"/>
      <c r="AT4856" s="4"/>
      <c r="AU4856" s="4"/>
      <c r="AV4856" s="4"/>
      <c r="AW4856" s="4"/>
      <c r="AX4856" s="4"/>
      <c r="AY4856" s="4"/>
      <c r="AZ4856" s="4"/>
      <c r="BA4856" s="4"/>
      <c r="BB4856" s="4"/>
      <c r="BC4856" s="4"/>
      <c r="BD4856" s="4"/>
      <c r="BE4856" s="4"/>
      <c r="BF4856" s="4"/>
      <c r="BG4856" s="4"/>
      <c r="BH4856" s="4"/>
      <c r="BI4856" s="4"/>
      <c r="BJ4856" s="4"/>
      <c r="BK4856" s="4"/>
      <c r="BL4856" s="4"/>
      <c r="BM4856" s="4"/>
      <c r="BN4856" s="4"/>
      <c r="BO4856" s="4"/>
      <c r="BP4856" s="4"/>
      <c r="BQ4856" s="4"/>
      <c r="BR4856" s="4"/>
      <c r="BS4856" s="4"/>
      <c r="BT4856" s="4"/>
      <c r="BU4856" s="4"/>
      <c r="BV4856" s="4"/>
      <c r="BW4856" s="4"/>
      <c r="BX4856" s="4"/>
      <c r="BY4856" s="4"/>
      <c r="BZ4856" s="4"/>
      <c r="CA4856" s="4"/>
      <c r="CB4856" s="4"/>
      <c r="CC4856" s="4"/>
      <c r="CD4856" s="4"/>
      <c r="CE4856" s="4"/>
      <c r="CF4856" s="4"/>
      <c r="CG4856" s="4"/>
      <c r="CH4856" s="4"/>
      <c r="CI4856" s="4"/>
      <c r="CJ4856" s="4"/>
      <c r="CK4856" s="4"/>
      <c r="CL4856" s="4"/>
      <c r="CM4856" s="4"/>
      <c r="CN4856" s="4"/>
      <c r="CO4856" s="4"/>
      <c r="CP4856" s="4"/>
      <c r="CQ4856" s="4"/>
      <c r="CR4856" s="4"/>
      <c r="CS4856" s="4"/>
      <c r="CT4856" s="4"/>
      <c r="CU4856" s="4"/>
      <c r="CV4856" s="4"/>
      <c r="CW4856" s="4"/>
      <c r="CX4856" s="4"/>
    </row>
    <row r="4857" spans="1:102" s="6" customFormat="1" x14ac:dyDescent="0.3">
      <c r="A4857" s="5" t="s">
        <v>14</v>
      </c>
      <c r="B4857" s="16" t="s">
        <v>6321</v>
      </c>
      <c r="C4857" s="5" t="s">
        <v>3401</v>
      </c>
      <c r="D4857" s="5" t="s">
        <v>3402</v>
      </c>
      <c r="E4857" s="5" t="s">
        <v>3402</v>
      </c>
      <c r="F4857" s="5" t="s">
        <v>3402</v>
      </c>
      <c r="G4857" s="4"/>
      <c r="H4857" s="4"/>
      <c r="I4857" s="4"/>
      <c r="J4857" s="4"/>
      <c r="K4857" s="4"/>
      <c r="L4857" s="4"/>
      <c r="M4857" s="4"/>
      <c r="N4857" s="4">
        <v>1</v>
      </c>
      <c r="O4857" s="4">
        <v>0</v>
      </c>
      <c r="P4857" s="4">
        <v>0</v>
      </c>
      <c r="Q4857" s="4">
        <v>1</v>
      </c>
      <c r="R4857" s="4" t="s">
        <v>314</v>
      </c>
      <c r="S4857" s="4" t="s">
        <v>314</v>
      </c>
      <c r="T4857" s="4" t="s">
        <v>7863</v>
      </c>
      <c r="U4857" s="4" t="s">
        <v>7861</v>
      </c>
      <c r="V4857" s="4"/>
      <c r="W4857" s="4"/>
      <c r="X4857" s="4"/>
      <c r="Y4857" s="4"/>
      <c r="Z4857" s="4"/>
      <c r="AA4857" s="4"/>
      <c r="AB4857" s="4"/>
      <c r="AC4857" s="4" t="s">
        <v>3403</v>
      </c>
      <c r="AD4857" s="9" t="str">
        <f>HYPERLINK("https://www.gbif.org/species/search?q=" &amp; E4857 &amp; "&amp;highertaxon_key=6&amp;status=ACCEPTED")</f>
        <v>https://www.gbif.org/species/search?q=Ribes&amp;highertaxon_key=6&amp;status=ACCEPTED</v>
      </c>
      <c r="AE4857" s="4" t="s">
        <v>3404</v>
      </c>
      <c r="AF4857" s="9" t="str">
        <f>HYPERLINK("https://powo.science.kew.org/results?q=" &amp; E4857)</f>
        <v>https://powo.science.kew.org/results?q=Ribes</v>
      </c>
      <c r="AG4857" s="4" t="s">
        <v>1850</v>
      </c>
      <c r="AH4857" s="4" t="s">
        <v>44</v>
      </c>
      <c r="AI4857" s="4" t="s">
        <v>7861</v>
      </c>
      <c r="AJ4857" s="4"/>
      <c r="AK4857" s="4"/>
      <c r="AL4857" s="4"/>
      <c r="AM4857" s="4"/>
      <c r="AN4857" s="4"/>
      <c r="AO4857" s="4"/>
      <c r="AP4857" s="4"/>
      <c r="AQ4857" s="4"/>
      <c r="AR4857" s="4"/>
      <c r="AS4857" s="4"/>
      <c r="AT4857" s="4"/>
      <c r="AU4857" s="4"/>
      <c r="AV4857" s="4"/>
      <c r="AW4857" s="4"/>
      <c r="AX4857" s="4"/>
      <c r="AY4857" s="4"/>
      <c r="AZ4857" s="4"/>
      <c r="BA4857" s="4"/>
      <c r="BB4857" s="4"/>
      <c r="BC4857" s="4"/>
      <c r="BD4857" s="4"/>
      <c r="BE4857" s="4"/>
      <c r="BF4857" s="4"/>
      <c r="BG4857" s="4"/>
      <c r="BH4857" s="4"/>
      <c r="BI4857" s="4"/>
      <c r="BJ4857" s="4"/>
      <c r="BK4857" s="4"/>
      <c r="BL4857" s="4"/>
      <c r="BM4857" s="4"/>
      <c r="BN4857" s="4"/>
      <c r="BO4857" s="4"/>
      <c r="BP4857" s="4"/>
      <c r="BQ4857" s="4"/>
      <c r="BR4857" s="4"/>
      <c r="BS4857" s="4"/>
      <c r="BT4857" s="4"/>
      <c r="BU4857" s="4"/>
      <c r="BV4857" s="4"/>
      <c r="BW4857" s="4"/>
      <c r="BX4857" s="4"/>
      <c r="BY4857" s="4"/>
      <c r="BZ4857" s="4"/>
      <c r="CA4857" s="4"/>
      <c r="CB4857" s="4"/>
      <c r="CC4857" s="4"/>
      <c r="CD4857" s="4"/>
      <c r="CE4857" s="4"/>
      <c r="CF4857" s="4"/>
      <c r="CG4857" s="4"/>
      <c r="CH4857" s="4"/>
      <c r="CI4857" s="4"/>
      <c r="CJ4857" s="4"/>
      <c r="CK4857" s="4"/>
      <c r="CL4857" s="4"/>
      <c r="CM4857" s="4"/>
      <c r="CN4857" s="4"/>
      <c r="CO4857" s="5"/>
      <c r="CP4857" s="5"/>
      <c r="CQ4857" s="5"/>
      <c r="CR4857" s="5"/>
      <c r="CS4857" s="5"/>
      <c r="CT4857" s="5"/>
      <c r="CU4857" s="5"/>
      <c r="CV4857" s="5"/>
      <c r="CW4857" s="5"/>
      <c r="CX4857" s="5"/>
    </row>
    <row r="4858" spans="1:102" s="6" customFormat="1" x14ac:dyDescent="0.3">
      <c r="A4858" s="4" t="s">
        <v>14</v>
      </c>
      <c r="B4858" s="17" t="s">
        <v>3405</v>
      </c>
      <c r="C4858" s="4" t="s">
        <v>2074</v>
      </c>
      <c r="D4858" s="4" t="s">
        <v>3405</v>
      </c>
      <c r="E4858" s="4" t="s">
        <v>3405</v>
      </c>
      <c r="F4858" s="4" t="s">
        <v>3405</v>
      </c>
      <c r="G4858" s="4"/>
      <c r="H4858" s="4"/>
      <c r="I4858" s="4"/>
      <c r="J4858" s="4"/>
      <c r="K4858" s="4"/>
      <c r="L4858" s="4" t="s">
        <v>447</v>
      </c>
      <c r="M4858" s="4"/>
      <c r="N4858" s="4">
        <v>8</v>
      </c>
      <c r="O4858" s="4">
        <v>4</v>
      </c>
      <c r="P4858" s="4">
        <v>0</v>
      </c>
      <c r="Q4858" s="4">
        <v>12</v>
      </c>
      <c r="R4858" s="4" t="s">
        <v>314</v>
      </c>
      <c r="S4858" s="4" t="s">
        <v>314</v>
      </c>
      <c r="T4858" s="4" t="s">
        <v>7895</v>
      </c>
      <c r="U4858" s="4"/>
      <c r="V4858" s="4"/>
      <c r="W4858" s="4"/>
      <c r="X4858" s="4"/>
      <c r="Y4858" s="4"/>
      <c r="Z4858" s="4"/>
      <c r="AA4858" s="4"/>
      <c r="AB4858" s="4"/>
      <c r="AC4858" s="4" t="s">
        <v>3406</v>
      </c>
      <c r="AD4858" s="9" t="str">
        <f>HYPERLINK("https://www.gbif.org/species/search?q=" &amp; E4858 &amp; "&amp;highertaxon_key=6&amp;status=ACCEPTED")</f>
        <v>https://www.gbif.org/species/search?q=Riccia&amp;highertaxon_key=6&amp;status=ACCEPTED</v>
      </c>
      <c r="AE4858" s="4"/>
      <c r="AF4858" s="9" t="str">
        <f>HYPERLINK("https://powo.science.kew.org/results?q=" &amp; E4858)</f>
        <v>https://powo.science.kew.org/results?q=Riccia</v>
      </c>
      <c r="AG4858" s="4" t="s">
        <v>449</v>
      </c>
      <c r="AH4858" s="4" t="s">
        <v>449</v>
      </c>
      <c r="AI4858" s="4" t="s">
        <v>8090</v>
      </c>
      <c r="AJ4858" s="4"/>
      <c r="AK4858" s="4"/>
      <c r="AL4858" s="4"/>
      <c r="AM4858" s="4"/>
      <c r="AN4858" s="4"/>
      <c r="AO4858" s="4"/>
      <c r="AP4858" s="4"/>
      <c r="AQ4858" s="4"/>
      <c r="AR4858" s="4"/>
      <c r="AS4858" s="4"/>
      <c r="AT4858" s="4"/>
      <c r="AU4858" s="4"/>
      <c r="AV4858" s="4"/>
      <c r="AW4858" s="4"/>
      <c r="AX4858" s="4"/>
      <c r="AY4858" s="4"/>
      <c r="AZ4858" s="4"/>
      <c r="BA4858" s="4"/>
      <c r="BB4858" s="4"/>
      <c r="BC4858" s="4"/>
      <c r="BD4858" s="4"/>
      <c r="BE4858" s="4"/>
      <c r="BF4858" s="4"/>
      <c r="BG4858" s="4"/>
      <c r="BH4858" s="4"/>
      <c r="BI4858" s="4"/>
      <c r="BJ4858" s="4"/>
      <c r="BK4858" s="4"/>
      <c r="BL4858" s="4"/>
      <c r="BM4858" s="4"/>
      <c r="BN4858" s="4"/>
      <c r="BO4858" s="4"/>
      <c r="BP4858" s="4"/>
      <c r="BQ4858" s="4"/>
      <c r="BR4858" s="4"/>
      <c r="BS4858" s="4"/>
      <c r="BT4858" s="4"/>
      <c r="BU4858" s="4"/>
      <c r="BV4858" s="4"/>
      <c r="BW4858" s="4"/>
      <c r="BX4858" s="4"/>
      <c r="BY4858" s="4"/>
      <c r="BZ4858" s="4"/>
      <c r="CA4858" s="4"/>
      <c r="CB4858" s="4"/>
      <c r="CC4858" s="4"/>
      <c r="CD4858" s="4"/>
      <c r="CE4858" s="4"/>
      <c r="CF4858" s="4"/>
      <c r="CG4858" s="4"/>
      <c r="CH4858" s="4"/>
      <c r="CI4858" s="4"/>
      <c r="CJ4858" s="4"/>
      <c r="CK4858" s="4"/>
      <c r="CL4858" s="4"/>
      <c r="CM4858" s="4"/>
      <c r="CN4858" s="4"/>
      <c r="CO4858" s="4"/>
      <c r="CP4858" s="4"/>
      <c r="CQ4858" s="4"/>
      <c r="CR4858" s="4"/>
      <c r="CS4858" s="4"/>
      <c r="CT4858" s="4"/>
      <c r="CU4858" s="4"/>
      <c r="CV4858" s="4"/>
      <c r="CW4858" s="4"/>
      <c r="CX4858" s="4"/>
    </row>
    <row r="4859" spans="1:102" s="6" customFormat="1" x14ac:dyDescent="0.3">
      <c r="A4859" s="5" t="s">
        <v>14</v>
      </c>
      <c r="B4859" s="16" t="s">
        <v>6322</v>
      </c>
      <c r="C4859" s="5" t="s">
        <v>2074</v>
      </c>
      <c r="D4859" s="5" t="s">
        <v>3405</v>
      </c>
      <c r="E4859" s="5" t="s">
        <v>3405</v>
      </c>
      <c r="F4859" s="5" t="s">
        <v>3405</v>
      </c>
      <c r="G4859" s="4"/>
      <c r="H4859" s="4"/>
      <c r="I4859" s="4"/>
      <c r="J4859" s="4"/>
      <c r="K4859" s="4"/>
      <c r="L4859" s="4" t="s">
        <v>447</v>
      </c>
      <c r="M4859" s="4"/>
      <c r="N4859" s="4">
        <v>1</v>
      </c>
      <c r="O4859" s="4">
        <v>0</v>
      </c>
      <c r="P4859" s="4">
        <v>0</v>
      </c>
      <c r="Q4859" s="4">
        <v>1</v>
      </c>
      <c r="R4859" s="4" t="s">
        <v>314</v>
      </c>
      <c r="S4859" s="4" t="s">
        <v>314</v>
      </c>
      <c r="T4859" s="4" t="s">
        <v>7895</v>
      </c>
      <c r="U4859" s="4"/>
      <c r="V4859" s="4"/>
      <c r="W4859" s="4"/>
      <c r="X4859" s="4"/>
      <c r="Y4859" s="4"/>
      <c r="Z4859" s="4"/>
      <c r="AA4859" s="4"/>
      <c r="AB4859" s="4"/>
      <c r="AC4859" s="4" t="s">
        <v>3406</v>
      </c>
      <c r="AD4859" s="9" t="str">
        <f>HYPERLINK("https://www.gbif.org/species/search?q=" &amp; E4859 &amp; "&amp;highertaxon_key=6&amp;status=ACCEPTED")</f>
        <v>https://www.gbif.org/species/search?q=Riccia&amp;highertaxon_key=6&amp;status=ACCEPTED</v>
      </c>
      <c r="AE4859" s="4"/>
      <c r="AF4859" s="9" t="str">
        <f>HYPERLINK("https://powo.science.kew.org/results?q=" &amp; E4859)</f>
        <v>https://powo.science.kew.org/results?q=Riccia</v>
      </c>
      <c r="AG4859" s="4" t="s">
        <v>449</v>
      </c>
      <c r="AH4859" s="4" t="s">
        <v>449</v>
      </c>
      <c r="AI4859" s="4" t="s">
        <v>8090</v>
      </c>
      <c r="AJ4859" s="4"/>
      <c r="AK4859" s="4"/>
      <c r="AL4859" s="4"/>
      <c r="AM4859" s="4"/>
      <c r="AN4859" s="4"/>
      <c r="AO4859" s="4"/>
      <c r="AP4859" s="4"/>
      <c r="AQ4859" s="4"/>
      <c r="AR4859" s="4"/>
      <c r="AS4859" s="4"/>
      <c r="AT4859" s="4"/>
      <c r="AU4859" s="4"/>
      <c r="AV4859" s="4"/>
      <c r="AW4859" s="4"/>
      <c r="AX4859" s="4"/>
      <c r="AY4859" s="4"/>
      <c r="AZ4859" s="4"/>
      <c r="BA4859" s="4"/>
      <c r="BB4859" s="4"/>
      <c r="BC4859" s="4"/>
      <c r="BD4859" s="4"/>
      <c r="BE4859" s="4"/>
      <c r="BF4859" s="4"/>
      <c r="BG4859" s="4"/>
      <c r="BH4859" s="4"/>
      <c r="BI4859" s="4"/>
      <c r="BJ4859" s="4"/>
      <c r="BK4859" s="4"/>
      <c r="BL4859" s="4"/>
      <c r="BM4859" s="4"/>
      <c r="BN4859" s="4"/>
      <c r="BO4859" s="4"/>
      <c r="BP4859" s="4"/>
      <c r="BQ4859" s="4"/>
      <c r="BR4859" s="4"/>
      <c r="BS4859" s="4"/>
      <c r="BT4859" s="4"/>
      <c r="BU4859" s="4"/>
      <c r="BV4859" s="4"/>
      <c r="BW4859" s="4"/>
      <c r="BX4859" s="4"/>
      <c r="BY4859" s="4"/>
      <c r="BZ4859" s="4"/>
      <c r="CA4859" s="4"/>
      <c r="CB4859" s="4"/>
      <c r="CC4859" s="4"/>
      <c r="CD4859" s="4"/>
      <c r="CE4859" s="4"/>
      <c r="CF4859" s="4"/>
      <c r="CG4859" s="4"/>
      <c r="CH4859" s="4"/>
      <c r="CI4859" s="4"/>
      <c r="CJ4859" s="4"/>
      <c r="CK4859" s="4"/>
      <c r="CL4859" s="4"/>
      <c r="CM4859" s="4"/>
      <c r="CN4859" s="4"/>
      <c r="CO4859" s="5"/>
      <c r="CP4859" s="5"/>
      <c r="CQ4859" s="5"/>
      <c r="CR4859" s="5"/>
      <c r="CS4859" s="5"/>
      <c r="CT4859" s="5"/>
      <c r="CU4859" s="5"/>
      <c r="CV4859" s="5"/>
      <c r="CW4859" s="5"/>
      <c r="CX4859" s="5"/>
    </row>
    <row r="4860" spans="1:102" s="6" customFormat="1" x14ac:dyDescent="0.3">
      <c r="A4860" s="5" t="s">
        <v>14</v>
      </c>
      <c r="B4860" s="16" t="s">
        <v>8595</v>
      </c>
      <c r="C4860" s="5" t="s">
        <v>2074</v>
      </c>
      <c r="D4860" s="5" t="s">
        <v>3405</v>
      </c>
      <c r="E4860" s="5" t="s">
        <v>3405</v>
      </c>
      <c r="F4860" s="5" t="s">
        <v>3405</v>
      </c>
      <c r="G4860" s="4"/>
      <c r="H4860" s="4"/>
      <c r="I4860" s="4"/>
      <c r="J4860" s="4"/>
      <c r="K4860" s="4"/>
      <c r="L4860" s="4" t="s">
        <v>447</v>
      </c>
      <c r="M4860" s="4"/>
      <c r="N4860" s="4">
        <v>3</v>
      </c>
      <c r="O4860" s="4">
        <v>0</v>
      </c>
      <c r="P4860" s="4">
        <v>0</v>
      </c>
      <c r="Q4860" s="4">
        <v>3</v>
      </c>
      <c r="R4860" s="4" t="s">
        <v>314</v>
      </c>
      <c r="S4860" s="4" t="s">
        <v>314</v>
      </c>
      <c r="T4860" s="4" t="s">
        <v>7895</v>
      </c>
      <c r="U4860" s="4"/>
      <c r="V4860" s="4"/>
      <c r="W4860" s="4"/>
      <c r="X4860" s="4"/>
      <c r="Y4860" s="4"/>
      <c r="Z4860" s="4"/>
      <c r="AA4860" s="4"/>
      <c r="AB4860" s="4"/>
      <c r="AC4860" s="4" t="s">
        <v>3406</v>
      </c>
      <c r="AD4860" s="9" t="s">
        <v>8903</v>
      </c>
      <c r="AE4860" s="4"/>
      <c r="AF4860" s="9" t="s">
        <v>8904</v>
      </c>
      <c r="AG4860" s="4" t="s">
        <v>449</v>
      </c>
      <c r="AH4860" s="4" t="s">
        <v>449</v>
      </c>
      <c r="AI4860" s="4" t="s">
        <v>8090</v>
      </c>
      <c r="AJ4860" s="4"/>
      <c r="AK4860" s="4"/>
      <c r="AL4860" s="4"/>
      <c r="AM4860" s="4"/>
      <c r="AN4860" s="4"/>
      <c r="AO4860" s="4"/>
      <c r="AP4860" s="4"/>
      <c r="AQ4860" s="4"/>
      <c r="AR4860" s="4"/>
      <c r="AS4860" s="4"/>
      <c r="AT4860" s="4"/>
      <c r="AU4860" s="4"/>
      <c r="AV4860" s="4"/>
      <c r="AW4860" s="4"/>
      <c r="AX4860" s="4"/>
      <c r="AY4860" s="4"/>
      <c r="AZ4860" s="4"/>
      <c r="BA4860" s="4"/>
      <c r="BB4860" s="4"/>
      <c r="BC4860" s="4"/>
      <c r="BD4860" s="4"/>
      <c r="BE4860" s="4"/>
      <c r="BF4860" s="4"/>
      <c r="BG4860" s="4"/>
      <c r="BH4860" s="4"/>
      <c r="BI4860" s="4"/>
      <c r="BJ4860" s="4"/>
      <c r="BK4860" s="4"/>
      <c r="BL4860" s="4"/>
      <c r="BM4860" s="4"/>
      <c r="BN4860" s="4"/>
      <c r="BO4860" s="4"/>
      <c r="BP4860" s="4"/>
      <c r="BQ4860" s="4"/>
      <c r="BR4860" s="4"/>
      <c r="BS4860" s="4"/>
      <c r="BT4860" s="4"/>
      <c r="BU4860" s="4"/>
      <c r="BV4860" s="4"/>
      <c r="BW4860" s="4"/>
      <c r="BX4860" s="4"/>
      <c r="BY4860" s="4"/>
      <c r="BZ4860" s="4"/>
      <c r="CA4860" s="4"/>
      <c r="CB4860" s="4"/>
      <c r="CC4860" s="4"/>
      <c r="CD4860" s="4"/>
      <c r="CE4860" s="4"/>
      <c r="CF4860" s="4"/>
      <c r="CG4860" s="4"/>
      <c r="CH4860" s="4"/>
      <c r="CI4860" s="4"/>
      <c r="CJ4860" s="4"/>
      <c r="CK4860" s="4"/>
      <c r="CL4860" s="4"/>
      <c r="CM4860" s="4"/>
      <c r="CN4860" s="4"/>
      <c r="CO4860" s="5"/>
      <c r="CP4860" s="5"/>
      <c r="CQ4860" s="5"/>
      <c r="CR4860" s="5"/>
      <c r="CS4860" s="5"/>
      <c r="CT4860" s="5"/>
      <c r="CU4860" s="5"/>
      <c r="CV4860" s="5"/>
      <c r="CW4860" s="5"/>
      <c r="CX4860" s="5"/>
    </row>
    <row r="4861" spans="1:102" s="6" customFormat="1" x14ac:dyDescent="0.3">
      <c r="A4861" s="5" t="s">
        <v>14</v>
      </c>
      <c r="B4861" s="16" t="s">
        <v>6323</v>
      </c>
      <c r="C4861" s="5" t="s">
        <v>2074</v>
      </c>
      <c r="D4861" s="5" t="s">
        <v>3405</v>
      </c>
      <c r="E4861" s="5" t="s">
        <v>3405</v>
      </c>
      <c r="F4861" s="5" t="s">
        <v>3405</v>
      </c>
      <c r="G4861" s="4"/>
      <c r="H4861" s="4"/>
      <c r="I4861" s="4"/>
      <c r="J4861" s="4"/>
      <c r="K4861" s="4"/>
      <c r="L4861" s="4" t="s">
        <v>447</v>
      </c>
      <c r="M4861" s="4"/>
      <c r="N4861" s="4">
        <v>2</v>
      </c>
      <c r="O4861" s="4">
        <v>0</v>
      </c>
      <c r="P4861" s="4">
        <v>0</v>
      </c>
      <c r="Q4861" s="4">
        <v>2</v>
      </c>
      <c r="R4861" s="4" t="s">
        <v>314</v>
      </c>
      <c r="S4861" s="4" t="s">
        <v>314</v>
      </c>
      <c r="T4861" s="4" t="s">
        <v>7895</v>
      </c>
      <c r="U4861" s="4"/>
      <c r="V4861" s="4"/>
      <c r="W4861" s="4"/>
      <c r="X4861" s="4"/>
      <c r="Y4861" s="4"/>
      <c r="Z4861" s="4"/>
      <c r="AA4861" s="4"/>
      <c r="AB4861" s="4"/>
      <c r="AC4861" s="4" t="s">
        <v>3406</v>
      </c>
      <c r="AD4861" s="9" t="str">
        <f t="shared" ref="AD4861:AD4869" si="390">HYPERLINK("https://www.gbif.org/species/search?q=" &amp; E4861 &amp; "&amp;highertaxon_key=6&amp;status=ACCEPTED")</f>
        <v>https://www.gbif.org/species/search?q=Riccia&amp;highertaxon_key=6&amp;status=ACCEPTED</v>
      </c>
      <c r="AE4861" s="4"/>
      <c r="AF4861" s="9" t="str">
        <f t="shared" ref="AF4861:AF4869" si="391">HYPERLINK("https://powo.science.kew.org/results?q=" &amp; E4861)</f>
        <v>https://powo.science.kew.org/results?q=Riccia</v>
      </c>
      <c r="AG4861" s="4" t="s">
        <v>449</v>
      </c>
      <c r="AH4861" s="4" t="s">
        <v>449</v>
      </c>
      <c r="AI4861" s="4" t="s">
        <v>8090</v>
      </c>
      <c r="AJ4861" s="4"/>
      <c r="AK4861" s="4"/>
      <c r="AL4861" s="4"/>
      <c r="AM4861" s="4"/>
      <c r="AN4861" s="4"/>
      <c r="AO4861" s="4"/>
      <c r="AP4861" s="4"/>
      <c r="AQ4861" s="4"/>
      <c r="AR4861" s="4"/>
      <c r="AS4861" s="4"/>
      <c r="AT4861" s="4"/>
      <c r="AU4861" s="4"/>
      <c r="AV4861" s="4"/>
      <c r="AW4861" s="4"/>
      <c r="AX4861" s="4"/>
      <c r="AY4861" s="4"/>
      <c r="AZ4861" s="4"/>
      <c r="BA4861" s="4"/>
      <c r="BB4861" s="4"/>
      <c r="BC4861" s="4"/>
      <c r="BD4861" s="4"/>
      <c r="BE4861" s="4"/>
      <c r="BF4861" s="4"/>
      <c r="BG4861" s="4"/>
      <c r="BH4861" s="4"/>
      <c r="BI4861" s="4"/>
      <c r="BJ4861" s="4"/>
      <c r="BK4861" s="4"/>
      <c r="BL4861" s="4"/>
      <c r="BM4861" s="4"/>
      <c r="BN4861" s="4"/>
      <c r="BO4861" s="4"/>
      <c r="BP4861" s="4"/>
      <c r="BQ4861" s="4"/>
      <c r="BR4861" s="4"/>
      <c r="BS4861" s="4"/>
      <c r="BT4861" s="4"/>
      <c r="BU4861" s="4"/>
      <c r="BV4861" s="4"/>
      <c r="BW4861" s="4"/>
      <c r="BX4861" s="4"/>
      <c r="BY4861" s="4"/>
      <c r="BZ4861" s="4"/>
      <c r="CA4861" s="4"/>
      <c r="CB4861" s="4"/>
      <c r="CC4861" s="4"/>
      <c r="CD4861" s="4"/>
      <c r="CE4861" s="4"/>
      <c r="CF4861" s="4"/>
      <c r="CG4861" s="4"/>
      <c r="CH4861" s="4"/>
      <c r="CI4861" s="4"/>
      <c r="CJ4861" s="4"/>
      <c r="CK4861" s="4"/>
      <c r="CL4861" s="4"/>
      <c r="CM4861" s="4"/>
      <c r="CN4861" s="4"/>
      <c r="CO4861" s="5"/>
      <c r="CP4861" s="5"/>
      <c r="CQ4861" s="5"/>
      <c r="CR4861" s="5"/>
      <c r="CS4861" s="5"/>
      <c r="CT4861" s="5"/>
      <c r="CU4861" s="5"/>
      <c r="CV4861" s="5"/>
      <c r="CW4861" s="5"/>
      <c r="CX4861" s="5"/>
    </row>
    <row r="4862" spans="1:102" s="6" customFormat="1" x14ac:dyDescent="0.3">
      <c r="A4862" s="5" t="s">
        <v>14</v>
      </c>
      <c r="B4862" s="16" t="s">
        <v>6324</v>
      </c>
      <c r="C4862" s="5" t="s">
        <v>2074</v>
      </c>
      <c r="D4862" s="5" t="s">
        <v>3405</v>
      </c>
      <c r="E4862" s="5" t="s">
        <v>3405</v>
      </c>
      <c r="F4862" s="5" t="s">
        <v>3405</v>
      </c>
      <c r="G4862" s="4"/>
      <c r="H4862" s="4"/>
      <c r="I4862" s="4"/>
      <c r="J4862" s="4"/>
      <c r="K4862" s="4"/>
      <c r="L4862" s="4" t="s">
        <v>447</v>
      </c>
      <c r="M4862" s="4"/>
      <c r="N4862" s="4">
        <v>7</v>
      </c>
      <c r="O4862" s="4">
        <v>1</v>
      </c>
      <c r="P4862" s="4">
        <v>0</v>
      </c>
      <c r="Q4862" s="4">
        <v>8</v>
      </c>
      <c r="R4862" s="4" t="s">
        <v>314</v>
      </c>
      <c r="S4862" s="4" t="s">
        <v>314</v>
      </c>
      <c r="T4862" s="4" t="s">
        <v>7895</v>
      </c>
      <c r="U4862" s="4"/>
      <c r="V4862" s="4"/>
      <c r="W4862" s="4"/>
      <c r="X4862" s="4"/>
      <c r="Y4862" s="4"/>
      <c r="Z4862" s="4"/>
      <c r="AA4862" s="4"/>
      <c r="AB4862" s="4"/>
      <c r="AC4862" s="4" t="s">
        <v>3406</v>
      </c>
      <c r="AD4862" s="9" t="str">
        <f t="shared" si="390"/>
        <v>https://www.gbif.org/species/search?q=Riccia&amp;highertaxon_key=6&amp;status=ACCEPTED</v>
      </c>
      <c r="AE4862" s="4"/>
      <c r="AF4862" s="9" t="str">
        <f t="shared" si="391"/>
        <v>https://powo.science.kew.org/results?q=Riccia</v>
      </c>
      <c r="AG4862" s="4" t="s">
        <v>449</v>
      </c>
      <c r="AH4862" s="4" t="s">
        <v>449</v>
      </c>
      <c r="AI4862" s="4" t="s">
        <v>8090</v>
      </c>
      <c r="AJ4862" s="4"/>
      <c r="AK4862" s="4"/>
      <c r="AL4862" s="4"/>
      <c r="AM4862" s="4"/>
      <c r="AN4862" s="4"/>
      <c r="AO4862" s="4"/>
      <c r="AP4862" s="4"/>
      <c r="AQ4862" s="4"/>
      <c r="AR4862" s="4"/>
      <c r="AS4862" s="4"/>
      <c r="AT4862" s="4"/>
      <c r="AU4862" s="4"/>
      <c r="AV4862" s="4"/>
      <c r="AW4862" s="4"/>
      <c r="AX4862" s="4"/>
      <c r="AY4862" s="4"/>
      <c r="AZ4862" s="4"/>
      <c r="BA4862" s="4"/>
      <c r="BB4862" s="4"/>
      <c r="BC4862" s="4"/>
      <c r="BD4862" s="4"/>
      <c r="BE4862" s="4"/>
      <c r="BF4862" s="4"/>
      <c r="BG4862" s="4"/>
      <c r="BH4862" s="4"/>
      <c r="BI4862" s="4"/>
      <c r="BJ4862" s="4"/>
      <c r="BK4862" s="4"/>
      <c r="BL4862" s="4"/>
      <c r="BM4862" s="4"/>
      <c r="BN4862" s="4"/>
      <c r="BO4862" s="4"/>
      <c r="BP4862" s="4"/>
      <c r="BQ4862" s="4"/>
      <c r="BR4862" s="4"/>
      <c r="BS4862" s="4"/>
      <c r="BT4862" s="4"/>
      <c r="BU4862" s="4"/>
      <c r="BV4862" s="4"/>
      <c r="BW4862" s="4"/>
      <c r="BX4862" s="4"/>
      <c r="BY4862" s="4"/>
      <c r="BZ4862" s="4"/>
      <c r="CA4862" s="4"/>
      <c r="CB4862" s="4"/>
      <c r="CC4862" s="4"/>
      <c r="CD4862" s="4"/>
      <c r="CE4862" s="4"/>
      <c r="CF4862" s="4"/>
      <c r="CG4862" s="4"/>
      <c r="CH4862" s="4"/>
      <c r="CI4862" s="4"/>
      <c r="CJ4862" s="4"/>
      <c r="CK4862" s="4"/>
      <c r="CL4862" s="4"/>
      <c r="CM4862" s="4"/>
      <c r="CN4862" s="4"/>
      <c r="CO4862" s="5"/>
      <c r="CP4862" s="5"/>
      <c r="CQ4862" s="5"/>
      <c r="CR4862" s="5"/>
      <c r="CS4862" s="5"/>
      <c r="CT4862" s="5"/>
      <c r="CU4862" s="5"/>
      <c r="CV4862" s="5"/>
      <c r="CW4862" s="5"/>
      <c r="CX4862" s="5"/>
    </row>
    <row r="4863" spans="1:102" s="6" customFormat="1" x14ac:dyDescent="0.3">
      <c r="A4863" s="5" t="s">
        <v>14</v>
      </c>
      <c r="B4863" s="16" t="s">
        <v>7188</v>
      </c>
      <c r="C4863" s="5" t="s">
        <v>2074</v>
      </c>
      <c r="D4863" s="5" t="s">
        <v>3405</v>
      </c>
      <c r="E4863" s="5" t="s">
        <v>3405</v>
      </c>
      <c r="F4863" s="5" t="s">
        <v>3405</v>
      </c>
      <c r="G4863" s="4"/>
      <c r="H4863" s="4"/>
      <c r="I4863" s="4"/>
      <c r="J4863" s="4"/>
      <c r="K4863" s="4"/>
      <c r="L4863" s="4" t="s">
        <v>447</v>
      </c>
      <c r="M4863" s="4"/>
      <c r="N4863" s="4">
        <v>0</v>
      </c>
      <c r="O4863" s="4">
        <v>1</v>
      </c>
      <c r="P4863" s="4">
        <v>0</v>
      </c>
      <c r="Q4863" s="4">
        <v>1</v>
      </c>
      <c r="R4863" s="4" t="s">
        <v>314</v>
      </c>
      <c r="S4863" s="4" t="s">
        <v>314</v>
      </c>
      <c r="T4863" s="4" t="s">
        <v>7895</v>
      </c>
      <c r="U4863" s="4"/>
      <c r="V4863" s="4"/>
      <c r="W4863" s="4"/>
      <c r="X4863" s="4"/>
      <c r="Y4863" s="4"/>
      <c r="Z4863" s="4"/>
      <c r="AA4863" s="4"/>
      <c r="AB4863" s="4"/>
      <c r="AC4863" s="4" t="s">
        <v>3406</v>
      </c>
      <c r="AD4863" s="9" t="str">
        <f t="shared" si="390"/>
        <v>https://www.gbif.org/species/search?q=Riccia&amp;highertaxon_key=6&amp;status=ACCEPTED</v>
      </c>
      <c r="AE4863" s="4"/>
      <c r="AF4863" s="9" t="str">
        <f t="shared" si="391"/>
        <v>https://powo.science.kew.org/results?q=Riccia</v>
      </c>
      <c r="AG4863" s="4" t="s">
        <v>449</v>
      </c>
      <c r="AH4863" s="4" t="s">
        <v>449</v>
      </c>
      <c r="AI4863" s="4" t="s">
        <v>8090</v>
      </c>
      <c r="AJ4863" s="4"/>
      <c r="AK4863" s="4"/>
      <c r="AL4863" s="4"/>
      <c r="AM4863" s="4"/>
      <c r="AN4863" s="4"/>
      <c r="AO4863" s="4"/>
      <c r="AP4863" s="4"/>
      <c r="AQ4863" s="4"/>
      <c r="AR4863" s="4"/>
      <c r="AS4863" s="4"/>
      <c r="AT4863" s="4"/>
      <c r="AU4863" s="4"/>
      <c r="AV4863" s="4"/>
      <c r="AW4863" s="4"/>
      <c r="AX4863" s="4"/>
      <c r="AY4863" s="4"/>
      <c r="AZ4863" s="4"/>
      <c r="BA4863" s="4"/>
      <c r="BB4863" s="4"/>
      <c r="BC4863" s="4"/>
      <c r="BD4863" s="4"/>
      <c r="BE4863" s="4"/>
      <c r="BF4863" s="4"/>
      <c r="BG4863" s="4"/>
      <c r="BH4863" s="4"/>
      <c r="BI4863" s="4"/>
      <c r="BJ4863" s="4"/>
      <c r="BK4863" s="4"/>
      <c r="BL4863" s="4"/>
      <c r="BM4863" s="4"/>
      <c r="BN4863" s="4"/>
      <c r="BO4863" s="4"/>
      <c r="BP4863" s="4"/>
      <c r="BQ4863" s="4"/>
      <c r="BR4863" s="4"/>
      <c r="BS4863" s="4"/>
      <c r="BT4863" s="4"/>
      <c r="BU4863" s="4"/>
      <c r="BV4863" s="4"/>
      <c r="BW4863" s="4"/>
      <c r="BX4863" s="4"/>
      <c r="BY4863" s="4"/>
      <c r="BZ4863" s="4"/>
      <c r="CA4863" s="4"/>
      <c r="CB4863" s="4"/>
      <c r="CC4863" s="4"/>
      <c r="CD4863" s="4"/>
      <c r="CE4863" s="4"/>
      <c r="CF4863" s="4"/>
      <c r="CG4863" s="4"/>
      <c r="CH4863" s="4"/>
      <c r="CI4863" s="4"/>
      <c r="CJ4863" s="4"/>
      <c r="CK4863" s="4"/>
      <c r="CL4863" s="4"/>
      <c r="CM4863" s="4"/>
      <c r="CN4863" s="4"/>
      <c r="CO4863" s="5"/>
      <c r="CP4863" s="5"/>
      <c r="CQ4863" s="5"/>
      <c r="CR4863" s="5"/>
      <c r="CS4863" s="5"/>
      <c r="CT4863" s="5"/>
      <c r="CU4863" s="5"/>
      <c r="CV4863" s="5"/>
      <c r="CW4863" s="5"/>
      <c r="CX4863" s="5"/>
    </row>
    <row r="4864" spans="1:102" s="6" customFormat="1" x14ac:dyDescent="0.3">
      <c r="A4864" s="5" t="s">
        <v>14</v>
      </c>
      <c r="B4864" s="16" t="s">
        <v>6325</v>
      </c>
      <c r="C4864" s="5" t="s">
        <v>2074</v>
      </c>
      <c r="D4864" s="5" t="s">
        <v>3405</v>
      </c>
      <c r="E4864" s="5" t="s">
        <v>3405</v>
      </c>
      <c r="F4864" s="5" t="s">
        <v>3405</v>
      </c>
      <c r="G4864" s="4"/>
      <c r="H4864" s="4"/>
      <c r="I4864" s="4"/>
      <c r="J4864" s="4"/>
      <c r="K4864" s="4"/>
      <c r="L4864" s="4" t="s">
        <v>447</v>
      </c>
      <c r="M4864" s="4"/>
      <c r="N4864" s="4">
        <v>11</v>
      </c>
      <c r="O4864" s="4">
        <v>0</v>
      </c>
      <c r="P4864" s="4">
        <v>0</v>
      </c>
      <c r="Q4864" s="4">
        <v>11</v>
      </c>
      <c r="R4864" s="4" t="s">
        <v>314</v>
      </c>
      <c r="S4864" s="4" t="s">
        <v>314</v>
      </c>
      <c r="T4864" s="4" t="s">
        <v>7895</v>
      </c>
      <c r="U4864" s="4"/>
      <c r="V4864" s="4"/>
      <c r="W4864" s="4"/>
      <c r="X4864" s="4"/>
      <c r="Y4864" s="4"/>
      <c r="Z4864" s="4"/>
      <c r="AA4864" s="4"/>
      <c r="AB4864" s="4"/>
      <c r="AC4864" s="4" t="s">
        <v>3406</v>
      </c>
      <c r="AD4864" s="9" t="str">
        <f t="shared" si="390"/>
        <v>https://www.gbif.org/species/search?q=Riccia&amp;highertaxon_key=6&amp;status=ACCEPTED</v>
      </c>
      <c r="AE4864" s="4"/>
      <c r="AF4864" s="9" t="str">
        <f t="shared" si="391"/>
        <v>https://powo.science.kew.org/results?q=Riccia</v>
      </c>
      <c r="AG4864" s="4" t="s">
        <v>449</v>
      </c>
      <c r="AH4864" s="4" t="s">
        <v>449</v>
      </c>
      <c r="AI4864" s="4" t="s">
        <v>8090</v>
      </c>
      <c r="AJ4864" s="4"/>
      <c r="AK4864" s="4"/>
      <c r="AL4864" s="4"/>
      <c r="AM4864" s="4"/>
      <c r="AN4864" s="4"/>
      <c r="AO4864" s="4"/>
      <c r="AP4864" s="4"/>
      <c r="AQ4864" s="4"/>
      <c r="AR4864" s="4"/>
      <c r="AS4864" s="4"/>
      <c r="AT4864" s="4"/>
      <c r="AU4864" s="4"/>
      <c r="AV4864" s="4"/>
      <c r="AW4864" s="4"/>
      <c r="AX4864" s="4"/>
      <c r="AY4864" s="4"/>
      <c r="AZ4864" s="4"/>
      <c r="BA4864" s="4"/>
      <c r="BB4864" s="4"/>
      <c r="BC4864" s="4"/>
      <c r="BD4864" s="4"/>
      <c r="BE4864" s="4"/>
      <c r="BF4864" s="4"/>
      <c r="BG4864" s="4"/>
      <c r="BH4864" s="4"/>
      <c r="BI4864" s="4"/>
      <c r="BJ4864" s="4"/>
      <c r="BK4864" s="4"/>
      <c r="BL4864" s="4"/>
      <c r="BM4864" s="4"/>
      <c r="BN4864" s="4"/>
      <c r="BO4864" s="4"/>
      <c r="BP4864" s="4"/>
      <c r="BQ4864" s="4"/>
      <c r="BR4864" s="4"/>
      <c r="BS4864" s="4"/>
      <c r="BT4864" s="4"/>
      <c r="BU4864" s="4"/>
      <c r="BV4864" s="4"/>
      <c r="BW4864" s="4"/>
      <c r="BX4864" s="4"/>
      <c r="BY4864" s="4"/>
      <c r="BZ4864" s="4"/>
      <c r="CA4864" s="4"/>
      <c r="CB4864" s="4"/>
      <c r="CC4864" s="4"/>
      <c r="CD4864" s="4"/>
      <c r="CE4864" s="4"/>
      <c r="CF4864" s="4"/>
      <c r="CG4864" s="4"/>
      <c r="CH4864" s="4"/>
      <c r="CI4864" s="4"/>
      <c r="CJ4864" s="4"/>
      <c r="CK4864" s="4"/>
      <c r="CL4864" s="4"/>
      <c r="CM4864" s="4"/>
      <c r="CN4864" s="4"/>
      <c r="CO4864" s="5"/>
      <c r="CP4864" s="5"/>
      <c r="CQ4864" s="5"/>
      <c r="CR4864" s="5"/>
      <c r="CS4864" s="5"/>
      <c r="CT4864" s="5"/>
      <c r="CU4864" s="5"/>
      <c r="CV4864" s="5"/>
      <c r="CW4864" s="5"/>
      <c r="CX4864" s="5"/>
    </row>
    <row r="4865" spans="1:102" s="6" customFormat="1" x14ac:dyDescent="0.3">
      <c r="A4865" s="5" t="s">
        <v>14</v>
      </c>
      <c r="B4865" s="16" t="s">
        <v>6326</v>
      </c>
      <c r="C4865" s="5" t="s">
        <v>2074</v>
      </c>
      <c r="D4865" s="5" t="s">
        <v>3405</v>
      </c>
      <c r="E4865" s="5" t="s">
        <v>3405</v>
      </c>
      <c r="F4865" s="5" t="s">
        <v>3405</v>
      </c>
      <c r="G4865" s="4"/>
      <c r="H4865" s="4"/>
      <c r="I4865" s="4"/>
      <c r="J4865" s="4"/>
      <c r="K4865" s="4"/>
      <c r="L4865" s="4" t="s">
        <v>447</v>
      </c>
      <c r="M4865" s="4"/>
      <c r="N4865" s="4">
        <v>2</v>
      </c>
      <c r="O4865" s="4">
        <v>0</v>
      </c>
      <c r="P4865" s="4">
        <v>0</v>
      </c>
      <c r="Q4865" s="4">
        <v>2</v>
      </c>
      <c r="R4865" s="4" t="s">
        <v>314</v>
      </c>
      <c r="S4865" s="4" t="s">
        <v>314</v>
      </c>
      <c r="T4865" s="4" t="s">
        <v>7895</v>
      </c>
      <c r="U4865" s="4"/>
      <c r="V4865" s="4"/>
      <c r="W4865" s="4"/>
      <c r="X4865" s="4"/>
      <c r="Y4865" s="4"/>
      <c r="Z4865" s="4"/>
      <c r="AA4865" s="4"/>
      <c r="AB4865" s="4"/>
      <c r="AC4865" s="4" t="s">
        <v>3406</v>
      </c>
      <c r="AD4865" s="9" t="str">
        <f t="shared" si="390"/>
        <v>https://www.gbif.org/species/search?q=Riccia&amp;highertaxon_key=6&amp;status=ACCEPTED</v>
      </c>
      <c r="AE4865" s="4"/>
      <c r="AF4865" s="9" t="str">
        <f t="shared" si="391"/>
        <v>https://powo.science.kew.org/results?q=Riccia</v>
      </c>
      <c r="AG4865" s="4" t="s">
        <v>449</v>
      </c>
      <c r="AH4865" s="4" t="s">
        <v>449</v>
      </c>
      <c r="AI4865" s="4" t="s">
        <v>8090</v>
      </c>
      <c r="AJ4865" s="4"/>
      <c r="AK4865" s="4"/>
      <c r="AL4865" s="4"/>
      <c r="AM4865" s="4"/>
      <c r="AN4865" s="4"/>
      <c r="AO4865" s="4"/>
      <c r="AP4865" s="4"/>
      <c r="AQ4865" s="4"/>
      <c r="AR4865" s="4"/>
      <c r="AS4865" s="4"/>
      <c r="AT4865" s="4"/>
      <c r="AU4865" s="4"/>
      <c r="AV4865" s="4"/>
      <c r="AW4865" s="4"/>
      <c r="AX4865" s="4"/>
      <c r="AY4865" s="4"/>
      <c r="AZ4865" s="4"/>
      <c r="BA4865" s="4"/>
      <c r="BB4865" s="4"/>
      <c r="BC4865" s="4"/>
      <c r="BD4865" s="4"/>
      <c r="BE4865" s="4"/>
      <c r="BF4865" s="4"/>
      <c r="BG4865" s="4"/>
      <c r="BH4865" s="4"/>
      <c r="BI4865" s="4"/>
      <c r="BJ4865" s="4"/>
      <c r="BK4865" s="4"/>
      <c r="BL4865" s="4"/>
      <c r="BM4865" s="4"/>
      <c r="BN4865" s="4"/>
      <c r="BO4865" s="4"/>
      <c r="BP4865" s="4"/>
      <c r="BQ4865" s="4"/>
      <c r="BR4865" s="4"/>
      <c r="BS4865" s="4"/>
      <c r="BT4865" s="4"/>
      <c r="BU4865" s="4"/>
      <c r="BV4865" s="4"/>
      <c r="BW4865" s="4"/>
      <c r="BX4865" s="4"/>
      <c r="BY4865" s="4"/>
      <c r="BZ4865" s="4"/>
      <c r="CA4865" s="4"/>
      <c r="CB4865" s="4"/>
      <c r="CC4865" s="4"/>
      <c r="CD4865" s="4"/>
      <c r="CE4865" s="4"/>
      <c r="CF4865" s="4"/>
      <c r="CG4865" s="4"/>
      <c r="CH4865" s="4"/>
      <c r="CI4865" s="4"/>
      <c r="CJ4865" s="4"/>
      <c r="CK4865" s="4"/>
      <c r="CL4865" s="4"/>
      <c r="CM4865" s="4"/>
      <c r="CN4865" s="4"/>
      <c r="CO4865" s="5"/>
      <c r="CP4865" s="5"/>
      <c r="CQ4865" s="5"/>
      <c r="CR4865" s="5"/>
      <c r="CS4865" s="5"/>
      <c r="CT4865" s="5"/>
      <c r="CU4865" s="5"/>
      <c r="CV4865" s="5"/>
      <c r="CW4865" s="5"/>
      <c r="CX4865" s="5"/>
    </row>
    <row r="4866" spans="1:102" s="6" customFormat="1" x14ac:dyDescent="0.3">
      <c r="A4866" s="4" t="s">
        <v>1</v>
      </c>
      <c r="B4866" s="17" t="s">
        <v>3407</v>
      </c>
      <c r="C4866" s="4" t="s">
        <v>95</v>
      </c>
      <c r="D4866" s="4" t="s">
        <v>3407</v>
      </c>
      <c r="E4866" s="4" t="s">
        <v>3407</v>
      </c>
      <c r="F4866" s="4" t="s">
        <v>3407</v>
      </c>
      <c r="G4866" s="4"/>
      <c r="H4866" s="4" t="s">
        <v>8109</v>
      </c>
      <c r="I4866" s="4" t="s">
        <v>7029</v>
      </c>
      <c r="J4866" s="4"/>
      <c r="K4866" s="4"/>
      <c r="L4866" s="4"/>
      <c r="M4866" s="4"/>
      <c r="N4866" s="4">
        <v>8</v>
      </c>
      <c r="O4866" s="4">
        <v>6</v>
      </c>
      <c r="P4866" s="4">
        <v>3</v>
      </c>
      <c r="Q4866" s="4">
        <v>17</v>
      </c>
      <c r="R4866" s="4" t="s">
        <v>670</v>
      </c>
      <c r="S4866" s="4" t="s">
        <v>670</v>
      </c>
      <c r="T4866" s="4" t="s">
        <v>7750</v>
      </c>
      <c r="U4866" s="4"/>
      <c r="V4866" s="4"/>
      <c r="W4866" s="4"/>
      <c r="X4866" s="4"/>
      <c r="Y4866" s="4"/>
      <c r="Z4866" s="4"/>
      <c r="AA4866" s="4"/>
      <c r="AB4866" s="4" t="s">
        <v>3409</v>
      </c>
      <c r="AC4866" s="4" t="s">
        <v>3410</v>
      </c>
      <c r="AD4866" s="9" t="str">
        <f t="shared" si="390"/>
        <v>https://www.gbif.org/species/search?q=Ricinus&amp;highertaxon_key=6&amp;status=ACCEPTED</v>
      </c>
      <c r="AE4866" s="4" t="s">
        <v>3411</v>
      </c>
      <c r="AF4866" s="9" t="str">
        <f t="shared" si="391"/>
        <v>https://powo.science.kew.org/results?q=Ricinus</v>
      </c>
      <c r="AG4866" s="4" t="s">
        <v>33</v>
      </c>
      <c r="AH4866" s="4" t="s">
        <v>33</v>
      </c>
      <c r="AI4866" s="4" t="s">
        <v>7750</v>
      </c>
      <c r="AJ4866" s="4"/>
      <c r="AK4866" s="4"/>
      <c r="AL4866" s="4"/>
      <c r="AM4866" s="4"/>
      <c r="AN4866" s="4"/>
      <c r="AO4866" s="4"/>
      <c r="AP4866" s="4"/>
      <c r="AQ4866" s="4"/>
      <c r="AR4866" s="4"/>
      <c r="AS4866" s="4"/>
      <c r="AT4866" s="4"/>
      <c r="AU4866" s="4"/>
      <c r="AV4866" s="4"/>
      <c r="AW4866" s="4"/>
      <c r="AX4866" s="4"/>
      <c r="AY4866" s="4"/>
      <c r="AZ4866" s="4"/>
      <c r="BA4866" s="4"/>
      <c r="BB4866" s="4"/>
      <c r="BC4866" s="4"/>
      <c r="BD4866" s="4"/>
      <c r="BE4866" s="4"/>
      <c r="BF4866" s="4"/>
      <c r="BG4866" s="4"/>
      <c r="BH4866" s="4"/>
      <c r="BI4866" s="4"/>
      <c r="BJ4866" s="4"/>
      <c r="BK4866" s="4"/>
      <c r="BL4866" s="4"/>
      <c r="BM4866" s="4"/>
      <c r="BN4866" s="4"/>
      <c r="BO4866" s="4"/>
      <c r="BP4866" s="4"/>
      <c r="BQ4866" s="4"/>
      <c r="BR4866" s="4"/>
      <c r="BS4866" s="4"/>
      <c r="BT4866" s="4"/>
      <c r="BU4866" s="4"/>
      <c r="BV4866" s="4"/>
      <c r="BW4866" s="4"/>
      <c r="BX4866" s="4"/>
      <c r="BY4866" s="4"/>
      <c r="BZ4866" s="4"/>
      <c r="CA4866" s="4"/>
      <c r="CB4866" s="4"/>
      <c r="CC4866" s="4"/>
      <c r="CD4866" s="4"/>
      <c r="CE4866" s="4"/>
      <c r="CF4866" s="4"/>
      <c r="CG4866" s="4"/>
      <c r="CH4866" s="4"/>
      <c r="CI4866" s="4"/>
      <c r="CJ4866" s="4"/>
      <c r="CK4866" s="4"/>
      <c r="CL4866" s="4"/>
      <c r="CM4866" s="4"/>
      <c r="CN4866" s="4"/>
      <c r="CO4866" s="4"/>
      <c r="CP4866" s="4"/>
      <c r="CQ4866" s="4"/>
      <c r="CR4866" s="4"/>
      <c r="CS4866" s="4"/>
      <c r="CT4866" s="4"/>
      <c r="CU4866" s="4"/>
      <c r="CV4866" s="4"/>
      <c r="CW4866" s="4"/>
      <c r="CX4866" s="4"/>
    </row>
    <row r="4867" spans="1:102" s="6" customFormat="1" x14ac:dyDescent="0.3">
      <c r="A4867" s="4" t="s">
        <v>14</v>
      </c>
      <c r="B4867" s="17" t="s">
        <v>3408</v>
      </c>
      <c r="C4867" s="4" t="s">
        <v>95</v>
      </c>
      <c r="D4867" s="4" t="s">
        <v>3407</v>
      </c>
      <c r="E4867" s="4" t="s">
        <v>3407</v>
      </c>
      <c r="F4867" s="4" t="s">
        <v>3407</v>
      </c>
      <c r="G4867" s="4"/>
      <c r="H4867" s="4" t="s">
        <v>8109</v>
      </c>
      <c r="I4867" s="4" t="s">
        <v>7029</v>
      </c>
      <c r="J4867" s="4"/>
      <c r="K4867" s="4"/>
      <c r="L4867" s="4"/>
      <c r="M4867" s="4"/>
      <c r="N4867" s="4">
        <v>14</v>
      </c>
      <c r="O4867" s="4">
        <v>0</v>
      </c>
      <c r="P4867" s="4">
        <v>14</v>
      </c>
      <c r="Q4867" s="4">
        <v>28</v>
      </c>
      <c r="R4867" s="4" t="s">
        <v>670</v>
      </c>
      <c r="S4867" s="4" t="s">
        <v>670</v>
      </c>
      <c r="T4867" s="4" t="s">
        <v>7750</v>
      </c>
      <c r="U4867" s="4"/>
      <c r="V4867" s="4"/>
      <c r="W4867" s="4"/>
      <c r="X4867" s="4"/>
      <c r="Y4867" s="4"/>
      <c r="Z4867" s="4"/>
      <c r="AA4867" s="4"/>
      <c r="AB4867" s="4" t="s">
        <v>3409</v>
      </c>
      <c r="AC4867" s="4" t="s">
        <v>3410</v>
      </c>
      <c r="AD4867" s="9" t="str">
        <f t="shared" si="390"/>
        <v>https://www.gbif.org/species/search?q=Ricinus&amp;highertaxon_key=6&amp;status=ACCEPTED</v>
      </c>
      <c r="AE4867" s="4" t="s">
        <v>3411</v>
      </c>
      <c r="AF4867" s="9" t="str">
        <f t="shared" si="391"/>
        <v>https://powo.science.kew.org/results?q=Ricinus</v>
      </c>
      <c r="AG4867" s="4" t="s">
        <v>33</v>
      </c>
      <c r="AH4867" s="4" t="s">
        <v>33</v>
      </c>
      <c r="AI4867" s="4" t="s">
        <v>7750</v>
      </c>
      <c r="AJ4867" s="4"/>
      <c r="AK4867" s="4"/>
      <c r="AL4867" s="4"/>
      <c r="AM4867" s="4"/>
      <c r="AN4867" s="4"/>
      <c r="AO4867" s="4"/>
      <c r="AP4867" s="4"/>
      <c r="AQ4867" s="4"/>
      <c r="AR4867" s="4"/>
      <c r="AS4867" s="4"/>
      <c r="AT4867" s="4"/>
      <c r="AU4867" s="4"/>
      <c r="AV4867" s="4"/>
      <c r="AW4867" s="4"/>
      <c r="AX4867" s="4"/>
      <c r="AY4867" s="4"/>
      <c r="AZ4867" s="4"/>
      <c r="BA4867" s="4"/>
      <c r="BB4867" s="4"/>
      <c r="BC4867" s="4"/>
      <c r="BD4867" s="4"/>
      <c r="BE4867" s="4"/>
      <c r="BF4867" s="4"/>
      <c r="BG4867" s="4"/>
      <c r="BH4867" s="4"/>
      <c r="BI4867" s="4"/>
      <c r="BJ4867" s="4"/>
      <c r="BK4867" s="4"/>
      <c r="BL4867" s="4"/>
      <c r="BM4867" s="4"/>
      <c r="BN4867" s="4"/>
      <c r="BO4867" s="4"/>
      <c r="BP4867" s="4"/>
      <c r="BQ4867" s="4"/>
      <c r="BR4867" s="4"/>
      <c r="BS4867" s="4"/>
      <c r="BT4867" s="4"/>
      <c r="BU4867" s="4"/>
      <c r="BV4867" s="4"/>
      <c r="BW4867" s="4"/>
      <c r="BX4867" s="4"/>
      <c r="BY4867" s="4"/>
      <c r="BZ4867" s="4"/>
      <c r="CA4867" s="4"/>
      <c r="CB4867" s="4"/>
      <c r="CC4867" s="4"/>
      <c r="CD4867" s="4"/>
      <c r="CE4867" s="4"/>
      <c r="CF4867" s="4"/>
      <c r="CG4867" s="4"/>
      <c r="CH4867" s="4"/>
      <c r="CI4867" s="4"/>
      <c r="CJ4867" s="4"/>
      <c r="CK4867" s="4"/>
      <c r="CL4867" s="4"/>
      <c r="CM4867" s="4"/>
      <c r="CN4867" s="4"/>
      <c r="CO4867" s="4"/>
      <c r="CP4867" s="4"/>
      <c r="CQ4867" s="4"/>
      <c r="CR4867" s="4"/>
      <c r="CS4867" s="4"/>
      <c r="CT4867" s="4"/>
      <c r="CU4867" s="4"/>
      <c r="CV4867" s="4"/>
      <c r="CW4867" s="4"/>
      <c r="CX4867" s="4"/>
    </row>
    <row r="4868" spans="1:102" s="34" customFormat="1" x14ac:dyDescent="0.3">
      <c r="A4868" s="5" t="s">
        <v>14</v>
      </c>
      <c r="B4868" s="16" t="s">
        <v>9208</v>
      </c>
      <c r="C4868" s="5" t="s">
        <v>95</v>
      </c>
      <c r="D4868" s="5" t="s">
        <v>3407</v>
      </c>
      <c r="E4868" s="5" t="s">
        <v>3407</v>
      </c>
      <c r="F4868" s="5" t="s">
        <v>3407</v>
      </c>
      <c r="G4868" s="4"/>
      <c r="H4868" s="4" t="s">
        <v>8109</v>
      </c>
      <c r="I4868" s="4" t="s">
        <v>7029</v>
      </c>
      <c r="J4868" s="4"/>
      <c r="K4868" s="4"/>
      <c r="L4868" s="4"/>
      <c r="M4868" s="4"/>
      <c r="N4868" s="4">
        <v>1</v>
      </c>
      <c r="O4868" s="4">
        <v>0</v>
      </c>
      <c r="P4868" s="4">
        <v>0</v>
      </c>
      <c r="Q4868" s="4">
        <v>1</v>
      </c>
      <c r="R4868" s="4" t="s">
        <v>670</v>
      </c>
      <c r="S4868" s="4" t="s">
        <v>670</v>
      </c>
      <c r="T4868" s="4" t="s">
        <v>7750</v>
      </c>
      <c r="U4868" s="4"/>
      <c r="V4868" s="4"/>
      <c r="W4868" s="4"/>
      <c r="X4868" s="4"/>
      <c r="Y4868" s="4"/>
      <c r="Z4868" s="4"/>
      <c r="AA4868" s="4"/>
      <c r="AB4868" s="4" t="s">
        <v>3409</v>
      </c>
      <c r="AC4868" s="4" t="s">
        <v>3410</v>
      </c>
      <c r="AD4868" s="9" t="str">
        <f t="shared" si="390"/>
        <v>https://www.gbif.org/species/search?q=Ricinus&amp;highertaxon_key=6&amp;status=ACCEPTED</v>
      </c>
      <c r="AE4868" s="4" t="s">
        <v>3411</v>
      </c>
      <c r="AF4868" s="9" t="str">
        <f t="shared" si="391"/>
        <v>https://powo.science.kew.org/results?q=Ricinus</v>
      </c>
      <c r="AG4868" s="4" t="s">
        <v>33</v>
      </c>
      <c r="AH4868" s="4" t="s">
        <v>33</v>
      </c>
      <c r="AI4868" s="4" t="s">
        <v>7750</v>
      </c>
      <c r="AJ4868" s="4"/>
      <c r="AK4868" s="4"/>
      <c r="AL4868" s="4"/>
      <c r="AM4868" s="4"/>
      <c r="AN4868" s="4"/>
      <c r="AO4868" s="4"/>
      <c r="AP4868" s="4"/>
      <c r="AQ4868" s="4"/>
      <c r="AR4868" s="4"/>
      <c r="AS4868" s="4"/>
      <c r="AT4868" s="4"/>
      <c r="AU4868" s="4"/>
      <c r="AV4868" s="4"/>
      <c r="AW4868" s="4"/>
      <c r="AX4868" s="4"/>
      <c r="AY4868" s="4"/>
      <c r="AZ4868" s="4"/>
      <c r="BA4868" s="4"/>
      <c r="BB4868" s="4"/>
      <c r="BC4868" s="4"/>
      <c r="BD4868" s="4"/>
      <c r="BE4868" s="4"/>
      <c r="BF4868" s="4"/>
      <c r="BG4868" s="4"/>
      <c r="BH4868" s="4"/>
      <c r="BI4868" s="4"/>
      <c r="BJ4868" s="4"/>
      <c r="BK4868" s="4"/>
      <c r="BL4868" s="4"/>
      <c r="BM4868" s="4"/>
      <c r="BN4868" s="4"/>
      <c r="BO4868" s="4"/>
      <c r="BP4868" s="4"/>
      <c r="BQ4868" s="4"/>
      <c r="BR4868" s="4"/>
      <c r="BS4868" s="4"/>
      <c r="BT4868" s="4"/>
      <c r="BU4868" s="4"/>
      <c r="BV4868" s="4"/>
      <c r="BW4868" s="4"/>
      <c r="BX4868" s="4"/>
      <c r="BY4868" s="4"/>
      <c r="BZ4868" s="4"/>
      <c r="CA4868" s="4"/>
      <c r="CB4868" s="4"/>
      <c r="CC4868" s="4"/>
      <c r="CD4868" s="4"/>
      <c r="CE4868" s="4"/>
      <c r="CF4868" s="4"/>
      <c r="CG4868" s="4"/>
      <c r="CH4868" s="4"/>
      <c r="CI4868" s="4"/>
      <c r="CJ4868" s="4"/>
      <c r="CK4868" s="4"/>
      <c r="CL4868" s="4"/>
      <c r="CM4868" s="4"/>
      <c r="CN4868" s="4"/>
      <c r="CO4868" s="5"/>
      <c r="CP4868" s="5"/>
      <c r="CQ4868" s="5"/>
      <c r="CR4868" s="5"/>
      <c r="CS4868" s="5"/>
      <c r="CT4868" s="5"/>
      <c r="CU4868" s="5"/>
      <c r="CV4868" s="5"/>
      <c r="CW4868" s="5"/>
      <c r="CX4868" s="5"/>
    </row>
    <row r="4869" spans="1:102" s="6" customFormat="1" x14ac:dyDescent="0.3">
      <c r="A4869" s="5" t="s">
        <v>14</v>
      </c>
      <c r="B4869" s="16" t="s">
        <v>8164</v>
      </c>
      <c r="C4869" s="5" t="s">
        <v>95</v>
      </c>
      <c r="D4869" s="5" t="s">
        <v>3407</v>
      </c>
      <c r="E4869" s="5" t="s">
        <v>3407</v>
      </c>
      <c r="F4869" s="5" t="s">
        <v>3407</v>
      </c>
      <c r="G4869" s="4"/>
      <c r="H4869" s="4" t="s">
        <v>8109</v>
      </c>
      <c r="I4869" s="4" t="s">
        <v>7029</v>
      </c>
      <c r="J4869" s="4"/>
      <c r="K4869" s="4"/>
      <c r="L4869" s="4"/>
      <c r="M4869" s="4"/>
      <c r="N4869" s="4">
        <v>1</v>
      </c>
      <c r="O4869" s="4">
        <v>0</v>
      </c>
      <c r="P4869" s="4">
        <v>0</v>
      </c>
      <c r="Q4869" s="4">
        <v>1</v>
      </c>
      <c r="R4869" s="4" t="s">
        <v>670</v>
      </c>
      <c r="S4869" s="4" t="s">
        <v>670</v>
      </c>
      <c r="T4869" s="4" t="s">
        <v>7750</v>
      </c>
      <c r="U4869" s="4"/>
      <c r="V4869" s="4"/>
      <c r="W4869" s="4"/>
      <c r="X4869" s="4"/>
      <c r="Y4869" s="4"/>
      <c r="Z4869" s="4"/>
      <c r="AA4869" s="4"/>
      <c r="AB4869" s="4" t="s">
        <v>3409</v>
      </c>
      <c r="AC4869" s="4" t="s">
        <v>3410</v>
      </c>
      <c r="AD4869" s="9" t="str">
        <f t="shared" si="390"/>
        <v>https://www.gbif.org/species/search?q=Ricinus&amp;highertaxon_key=6&amp;status=ACCEPTED</v>
      </c>
      <c r="AE4869" s="4" t="s">
        <v>3411</v>
      </c>
      <c r="AF4869" s="9" t="str">
        <f t="shared" si="391"/>
        <v>https://powo.science.kew.org/results?q=Ricinus</v>
      </c>
      <c r="AG4869" s="4" t="s">
        <v>33</v>
      </c>
      <c r="AH4869" s="4" t="s">
        <v>33</v>
      </c>
      <c r="AI4869" s="4" t="s">
        <v>7750</v>
      </c>
      <c r="AJ4869" s="4"/>
      <c r="AK4869" s="4"/>
      <c r="AL4869" s="4"/>
      <c r="AM4869" s="4"/>
      <c r="AN4869" s="4"/>
      <c r="AO4869" s="4"/>
      <c r="AP4869" s="4"/>
      <c r="AQ4869" s="4"/>
      <c r="AR4869" s="4"/>
      <c r="AS4869" s="4"/>
      <c r="AT4869" s="4"/>
      <c r="AU4869" s="4"/>
      <c r="AV4869" s="4"/>
      <c r="AW4869" s="4"/>
      <c r="AX4869" s="4"/>
      <c r="AY4869" s="4"/>
      <c r="AZ4869" s="4"/>
      <c r="BA4869" s="4"/>
      <c r="BB4869" s="4"/>
      <c r="BC4869" s="4"/>
      <c r="BD4869" s="4"/>
      <c r="BE4869" s="4"/>
      <c r="BF4869" s="4"/>
      <c r="BG4869" s="4"/>
      <c r="BH4869" s="4"/>
      <c r="BI4869" s="4"/>
      <c r="BJ4869" s="4"/>
      <c r="BK4869" s="4"/>
      <c r="BL4869" s="4"/>
      <c r="BM4869" s="4"/>
      <c r="BN4869" s="4"/>
      <c r="BO4869" s="4"/>
      <c r="BP4869" s="4"/>
      <c r="BQ4869" s="4"/>
      <c r="BR4869" s="4"/>
      <c r="BS4869" s="4"/>
      <c r="BT4869" s="4"/>
      <c r="BU4869" s="4"/>
      <c r="BV4869" s="4"/>
      <c r="BW4869" s="4"/>
      <c r="BX4869" s="4"/>
      <c r="BY4869" s="4"/>
      <c r="BZ4869" s="4"/>
      <c r="CA4869" s="4"/>
      <c r="CB4869" s="4"/>
      <c r="CC4869" s="4"/>
      <c r="CD4869" s="4"/>
      <c r="CE4869" s="4"/>
      <c r="CF4869" s="4"/>
      <c r="CG4869" s="4"/>
      <c r="CH4869" s="4"/>
      <c r="CI4869" s="4"/>
      <c r="CJ4869" s="4"/>
      <c r="CK4869" s="4"/>
      <c r="CL4869" s="4"/>
      <c r="CM4869" s="4"/>
      <c r="CN4869" s="4"/>
      <c r="CO4869" s="5"/>
      <c r="CP4869" s="5"/>
      <c r="CQ4869" s="5"/>
      <c r="CR4869" s="5"/>
      <c r="CS4869" s="5"/>
      <c r="CT4869" s="5"/>
      <c r="CU4869" s="5"/>
      <c r="CV4869" s="5"/>
      <c r="CW4869" s="5"/>
      <c r="CX4869" s="5"/>
    </row>
    <row r="4870" spans="1:102" s="6" customFormat="1" x14ac:dyDescent="0.3">
      <c r="A4870" s="6" t="s">
        <v>14</v>
      </c>
      <c r="B4870" s="15" t="s">
        <v>6327</v>
      </c>
      <c r="C4870" s="6" t="s">
        <v>4015</v>
      </c>
      <c r="D4870" s="6" t="s">
        <v>6327</v>
      </c>
      <c r="G4870" s="4"/>
      <c r="H4870" s="4"/>
      <c r="I4870" s="4"/>
      <c r="J4870" s="4"/>
      <c r="K4870" s="4"/>
      <c r="L4870" s="4"/>
      <c r="M4870" s="4"/>
      <c r="N4870" s="4">
        <v>1</v>
      </c>
      <c r="O4870" s="4">
        <v>0</v>
      </c>
      <c r="P4870" s="4">
        <v>0</v>
      </c>
      <c r="Q4870" s="4">
        <v>1</v>
      </c>
      <c r="R4870" s="4"/>
      <c r="S4870" s="4"/>
      <c r="T4870" s="4"/>
      <c r="U4870" s="4"/>
      <c r="V4870" s="4"/>
      <c r="W4870" s="4"/>
      <c r="X4870" s="4"/>
      <c r="Y4870" s="4"/>
      <c r="Z4870" s="4"/>
      <c r="AA4870" s="4"/>
      <c r="AB4870" s="4"/>
      <c r="AC4870" s="4"/>
      <c r="AD4870" s="9"/>
      <c r="AE4870" s="4"/>
      <c r="AF4870" s="9"/>
      <c r="AG4870" s="4"/>
      <c r="AH4870" s="4"/>
      <c r="AI4870" s="4"/>
      <c r="AJ4870" s="4"/>
      <c r="AK4870" s="4"/>
      <c r="AL4870" s="4"/>
      <c r="AM4870" s="4"/>
      <c r="AN4870" s="4"/>
      <c r="AO4870" s="4"/>
      <c r="AP4870" s="4"/>
      <c r="AQ4870" s="4"/>
      <c r="AR4870" s="4"/>
      <c r="AS4870" s="4"/>
      <c r="AT4870" s="4"/>
      <c r="AU4870" s="4"/>
      <c r="AV4870" s="4"/>
      <c r="AW4870" s="4"/>
      <c r="AX4870" s="4"/>
      <c r="AY4870" s="4"/>
      <c r="AZ4870" s="4"/>
      <c r="BA4870" s="4"/>
      <c r="BB4870" s="4"/>
      <c r="BC4870" s="4"/>
      <c r="BD4870" s="4"/>
      <c r="BE4870" s="4"/>
      <c r="BF4870" s="4"/>
      <c r="BG4870" s="4"/>
      <c r="BH4870" s="4"/>
      <c r="BI4870" s="4"/>
      <c r="BJ4870" s="4"/>
      <c r="BK4870" s="4"/>
      <c r="BL4870" s="4"/>
      <c r="BM4870" s="4"/>
      <c r="BN4870" s="4"/>
      <c r="BO4870" s="4"/>
      <c r="BP4870" s="4"/>
      <c r="BQ4870" s="4"/>
      <c r="BR4870" s="4"/>
      <c r="BS4870" s="4"/>
      <c r="BT4870" s="4"/>
      <c r="BU4870" s="4"/>
      <c r="BV4870" s="4"/>
      <c r="BW4870" s="4"/>
      <c r="BX4870" s="4"/>
      <c r="BY4870" s="4"/>
      <c r="BZ4870" s="4"/>
      <c r="CA4870" s="4"/>
      <c r="CB4870" s="4"/>
      <c r="CC4870" s="4"/>
      <c r="CD4870" s="4"/>
      <c r="CE4870" s="4"/>
      <c r="CF4870" s="4"/>
      <c r="CG4870" s="4"/>
      <c r="CH4870" s="4"/>
      <c r="CI4870" s="4"/>
      <c r="CJ4870" s="4"/>
      <c r="CK4870" s="4"/>
      <c r="CL4870" s="4"/>
      <c r="CM4870" s="4"/>
      <c r="CN4870" s="4"/>
    </row>
    <row r="4871" spans="1:102" s="6" customFormat="1" x14ac:dyDescent="0.3">
      <c r="A4871" s="4" t="s">
        <v>14</v>
      </c>
      <c r="B4871" s="17" t="s">
        <v>278</v>
      </c>
      <c r="C4871" s="4" t="s">
        <v>255</v>
      </c>
      <c r="D4871" s="4" t="s">
        <v>278</v>
      </c>
      <c r="E4871" s="4" t="s">
        <v>255</v>
      </c>
      <c r="F4871" s="4" t="s">
        <v>255</v>
      </c>
      <c r="G4871" s="4"/>
      <c r="H4871" s="4"/>
      <c r="I4871" s="4"/>
      <c r="J4871" s="4"/>
      <c r="K4871" s="4"/>
      <c r="L4871" s="4"/>
      <c r="M4871" s="4"/>
      <c r="N4871" s="4">
        <v>2</v>
      </c>
      <c r="O4871" s="4">
        <v>0</v>
      </c>
      <c r="P4871" s="4">
        <v>0</v>
      </c>
      <c r="Q4871" s="4">
        <v>2</v>
      </c>
      <c r="R4871" s="4" t="s">
        <v>28</v>
      </c>
      <c r="S4871" s="4" t="s">
        <v>29</v>
      </c>
      <c r="T4871" s="4" t="s">
        <v>256</v>
      </c>
      <c r="U4871" s="4"/>
      <c r="V4871" s="4"/>
      <c r="W4871" s="4"/>
      <c r="X4871" s="4"/>
      <c r="Y4871" s="4"/>
      <c r="Z4871" s="4"/>
      <c r="AA4871" s="4"/>
      <c r="AB4871" s="4"/>
      <c r="AC4871" s="4"/>
      <c r="AD4871" s="9"/>
      <c r="AE4871" s="4"/>
      <c r="AF4871" s="9"/>
      <c r="AG4871" s="4" t="s">
        <v>255</v>
      </c>
      <c r="AH4871" s="4" t="s">
        <v>255</v>
      </c>
      <c r="AI4871" s="4" t="s">
        <v>256</v>
      </c>
      <c r="AJ4871" s="4"/>
      <c r="AK4871" s="4"/>
      <c r="AL4871" s="4"/>
      <c r="AM4871" s="4"/>
      <c r="AN4871" s="4"/>
      <c r="AO4871" s="4"/>
      <c r="AP4871" s="4"/>
      <c r="AQ4871" s="4"/>
      <c r="AR4871" s="4"/>
      <c r="AS4871" s="4"/>
      <c r="AT4871" s="4"/>
      <c r="AU4871" s="4"/>
      <c r="AV4871" s="4"/>
      <c r="AW4871" s="4"/>
      <c r="AX4871" s="4"/>
      <c r="AY4871" s="4"/>
      <c r="AZ4871" s="4"/>
      <c r="BA4871" s="4"/>
      <c r="BB4871" s="4"/>
      <c r="BC4871" s="4"/>
      <c r="BD4871" s="4"/>
      <c r="BE4871" s="4"/>
      <c r="BF4871" s="4"/>
      <c r="BG4871" s="4"/>
      <c r="BH4871" s="4"/>
      <c r="BI4871" s="4"/>
      <c r="BJ4871" s="4"/>
      <c r="BK4871" s="4"/>
      <c r="BL4871" s="4"/>
      <c r="BM4871" s="4"/>
      <c r="BN4871" s="4"/>
      <c r="BO4871" s="4"/>
      <c r="BP4871" s="4"/>
      <c r="BQ4871" s="4"/>
      <c r="BR4871" s="4"/>
      <c r="BS4871" s="4"/>
      <c r="BT4871" s="4"/>
      <c r="BU4871" s="4"/>
      <c r="BV4871" s="4"/>
      <c r="BW4871" s="4"/>
      <c r="BX4871" s="4"/>
      <c r="BY4871" s="4"/>
      <c r="BZ4871" s="4"/>
      <c r="CA4871" s="4"/>
      <c r="CB4871" s="4"/>
      <c r="CC4871" s="4"/>
      <c r="CD4871" s="4"/>
      <c r="CE4871" s="4"/>
      <c r="CF4871" s="4"/>
      <c r="CG4871" s="4"/>
      <c r="CH4871" s="4"/>
      <c r="CI4871" s="4"/>
      <c r="CJ4871" s="4"/>
      <c r="CK4871" s="4"/>
      <c r="CL4871" s="4"/>
      <c r="CM4871" s="4"/>
      <c r="CN4871" s="4"/>
      <c r="CO4871" s="4"/>
      <c r="CP4871" s="4"/>
      <c r="CQ4871" s="4"/>
      <c r="CR4871" s="4"/>
      <c r="CS4871" s="4"/>
      <c r="CT4871" s="4"/>
      <c r="CU4871" s="4"/>
      <c r="CV4871" s="4"/>
      <c r="CW4871" s="4"/>
      <c r="CX4871" s="4"/>
    </row>
    <row r="4872" spans="1:102" s="6" customFormat="1" x14ac:dyDescent="0.3">
      <c r="A4872" s="5" t="s">
        <v>14</v>
      </c>
      <c r="B4872" s="16" t="s">
        <v>6328</v>
      </c>
      <c r="C4872" s="5" t="s">
        <v>255</v>
      </c>
      <c r="D4872" s="5" t="s">
        <v>278</v>
      </c>
      <c r="E4872" s="5" t="s">
        <v>255</v>
      </c>
      <c r="F4872" s="5" t="s">
        <v>255</v>
      </c>
      <c r="G4872" s="4"/>
      <c r="H4872" s="4"/>
      <c r="I4872" s="4"/>
      <c r="J4872" s="4"/>
      <c r="K4872" s="4"/>
      <c r="L4872" s="4"/>
      <c r="M4872" s="4"/>
      <c r="N4872" s="4">
        <v>2</v>
      </c>
      <c r="O4872" s="4">
        <v>0</v>
      </c>
      <c r="P4872" s="4">
        <v>0</v>
      </c>
      <c r="Q4872" s="4">
        <v>2</v>
      </c>
      <c r="R4872" s="4" t="s">
        <v>28</v>
      </c>
      <c r="S4872" s="4" t="s">
        <v>29</v>
      </c>
      <c r="T4872" s="4" t="s">
        <v>256</v>
      </c>
      <c r="U4872" s="4"/>
      <c r="V4872" s="4"/>
      <c r="W4872" s="4"/>
      <c r="X4872" s="4"/>
      <c r="Y4872" s="4"/>
      <c r="Z4872" s="4"/>
      <c r="AA4872" s="4"/>
      <c r="AB4872" s="4"/>
      <c r="AC4872" s="4"/>
      <c r="AD4872" s="9"/>
      <c r="AE4872" s="4"/>
      <c r="AF4872" s="9"/>
      <c r="AG4872" s="4" t="s">
        <v>255</v>
      </c>
      <c r="AH4872" s="4" t="s">
        <v>255</v>
      </c>
      <c r="AI4872" s="4" t="s">
        <v>256</v>
      </c>
      <c r="AJ4872" s="4"/>
      <c r="AK4872" s="4"/>
      <c r="AL4872" s="4"/>
      <c r="AM4872" s="4"/>
      <c r="AN4872" s="4"/>
      <c r="AO4872" s="4"/>
      <c r="AP4872" s="4"/>
      <c r="AQ4872" s="4"/>
      <c r="AR4872" s="4"/>
      <c r="AS4872" s="4"/>
      <c r="AT4872" s="4"/>
      <c r="AU4872" s="4"/>
      <c r="AV4872" s="4"/>
      <c r="AW4872" s="4"/>
      <c r="AX4872" s="4"/>
      <c r="AY4872" s="4"/>
      <c r="AZ4872" s="4"/>
      <c r="BA4872" s="4"/>
      <c r="BB4872" s="4"/>
      <c r="BC4872" s="4"/>
      <c r="BD4872" s="4"/>
      <c r="BE4872" s="4"/>
      <c r="BF4872" s="4"/>
      <c r="BG4872" s="4"/>
      <c r="BH4872" s="4"/>
      <c r="BI4872" s="4"/>
      <c r="BJ4872" s="4"/>
      <c r="BK4872" s="4"/>
      <c r="BL4872" s="4"/>
      <c r="BM4872" s="4"/>
      <c r="BN4872" s="4"/>
      <c r="BO4872" s="4"/>
      <c r="BP4872" s="4"/>
      <c r="BQ4872" s="4"/>
      <c r="BR4872" s="4"/>
      <c r="BS4872" s="4"/>
      <c r="BT4872" s="4"/>
      <c r="BU4872" s="4"/>
      <c r="BV4872" s="4"/>
      <c r="BW4872" s="4"/>
      <c r="BX4872" s="4"/>
      <c r="BY4872" s="4"/>
      <c r="BZ4872" s="4"/>
      <c r="CA4872" s="4"/>
      <c r="CB4872" s="4"/>
      <c r="CC4872" s="4"/>
      <c r="CD4872" s="4"/>
      <c r="CE4872" s="4"/>
      <c r="CF4872" s="4"/>
      <c r="CG4872" s="4"/>
      <c r="CH4872" s="4"/>
      <c r="CI4872" s="4"/>
      <c r="CJ4872" s="4"/>
      <c r="CK4872" s="4"/>
      <c r="CL4872" s="4"/>
      <c r="CM4872" s="4"/>
      <c r="CN4872" s="4"/>
      <c r="CO4872" s="5"/>
      <c r="CP4872" s="5"/>
      <c r="CQ4872" s="5"/>
      <c r="CR4872" s="5"/>
      <c r="CS4872" s="5"/>
      <c r="CT4872" s="5"/>
      <c r="CU4872" s="5"/>
      <c r="CV4872" s="5"/>
      <c r="CW4872" s="5"/>
      <c r="CX4872" s="5"/>
    </row>
    <row r="4873" spans="1:102" s="6" customFormat="1" x14ac:dyDescent="0.3">
      <c r="A4873" s="5" t="s">
        <v>14</v>
      </c>
      <c r="B4873" s="16" t="s">
        <v>6329</v>
      </c>
      <c r="C4873" s="5" t="s">
        <v>255</v>
      </c>
      <c r="D4873" s="5" t="s">
        <v>278</v>
      </c>
      <c r="E4873" s="5" t="s">
        <v>255</v>
      </c>
      <c r="F4873" s="5" t="s">
        <v>255</v>
      </c>
      <c r="G4873" s="4"/>
      <c r="H4873" s="4"/>
      <c r="I4873" s="4"/>
      <c r="J4873" s="4"/>
      <c r="K4873" s="4"/>
      <c r="L4873" s="4"/>
      <c r="M4873" s="4"/>
      <c r="N4873" s="4">
        <v>1</v>
      </c>
      <c r="O4873" s="4">
        <v>0</v>
      </c>
      <c r="P4873" s="4">
        <v>0</v>
      </c>
      <c r="Q4873" s="4">
        <v>1</v>
      </c>
      <c r="R4873" s="4" t="s">
        <v>28</v>
      </c>
      <c r="S4873" s="4" t="s">
        <v>29</v>
      </c>
      <c r="T4873" s="4" t="s">
        <v>256</v>
      </c>
      <c r="U4873" s="4"/>
      <c r="V4873" s="4"/>
      <c r="W4873" s="4"/>
      <c r="X4873" s="4"/>
      <c r="Y4873" s="4"/>
      <c r="Z4873" s="4"/>
      <c r="AA4873" s="4"/>
      <c r="AB4873" s="4"/>
      <c r="AC4873" s="4"/>
      <c r="AD4873" s="9"/>
      <c r="AE4873" s="4"/>
      <c r="AF4873" s="9"/>
      <c r="AG4873" s="4" t="s">
        <v>255</v>
      </c>
      <c r="AH4873" s="4" t="s">
        <v>255</v>
      </c>
      <c r="AI4873" s="4" t="s">
        <v>256</v>
      </c>
      <c r="AJ4873" s="4"/>
      <c r="AK4873" s="4"/>
      <c r="AL4873" s="4"/>
      <c r="AM4873" s="4"/>
      <c r="AN4873" s="4"/>
      <c r="AO4873" s="4"/>
      <c r="AP4873" s="4"/>
      <c r="AQ4873" s="4"/>
      <c r="AR4873" s="4"/>
      <c r="AS4873" s="4"/>
      <c r="AT4873" s="4"/>
      <c r="AU4873" s="4"/>
      <c r="AV4873" s="4"/>
      <c r="AW4873" s="4"/>
      <c r="AX4873" s="4"/>
      <c r="AY4873" s="4"/>
      <c r="AZ4873" s="4"/>
      <c r="BA4873" s="4"/>
      <c r="BB4873" s="4"/>
      <c r="BC4873" s="4"/>
      <c r="BD4873" s="4"/>
      <c r="BE4873" s="4"/>
      <c r="BF4873" s="4"/>
      <c r="BG4873" s="4"/>
      <c r="BH4873" s="4"/>
      <c r="BI4873" s="4"/>
      <c r="BJ4873" s="4"/>
      <c r="BK4873" s="4"/>
      <c r="BL4873" s="4"/>
      <c r="BM4873" s="4"/>
      <c r="BN4873" s="4"/>
      <c r="BO4873" s="4"/>
      <c r="BP4873" s="4"/>
      <c r="BQ4873" s="4"/>
      <c r="BR4873" s="4"/>
      <c r="BS4873" s="4"/>
      <c r="BT4873" s="4"/>
      <c r="BU4873" s="4"/>
      <c r="BV4873" s="4"/>
      <c r="BW4873" s="4"/>
      <c r="BX4873" s="4"/>
      <c r="BY4873" s="4"/>
      <c r="BZ4873" s="4"/>
      <c r="CA4873" s="4"/>
      <c r="CB4873" s="4"/>
      <c r="CC4873" s="4"/>
      <c r="CD4873" s="4"/>
      <c r="CE4873" s="4"/>
      <c r="CF4873" s="4"/>
      <c r="CG4873" s="4"/>
      <c r="CH4873" s="4"/>
      <c r="CI4873" s="4"/>
      <c r="CJ4873" s="4"/>
      <c r="CK4873" s="4"/>
      <c r="CL4873" s="4"/>
      <c r="CM4873" s="4"/>
      <c r="CN4873" s="4"/>
      <c r="CO4873" s="5"/>
      <c r="CP4873" s="5"/>
      <c r="CQ4873" s="5"/>
      <c r="CR4873" s="5"/>
      <c r="CS4873" s="5"/>
      <c r="CT4873" s="5"/>
      <c r="CU4873" s="5"/>
      <c r="CV4873" s="5"/>
      <c r="CW4873" s="5"/>
      <c r="CX4873" s="5"/>
    </row>
    <row r="4874" spans="1:102" s="6" customFormat="1" x14ac:dyDescent="0.3">
      <c r="A4874" s="5" t="s">
        <v>14</v>
      </c>
      <c r="B4874" s="16" t="s">
        <v>6330</v>
      </c>
      <c r="C4874" s="5" t="s">
        <v>255</v>
      </c>
      <c r="D4874" s="5" t="s">
        <v>278</v>
      </c>
      <c r="E4874" s="5" t="s">
        <v>255</v>
      </c>
      <c r="F4874" s="5" t="s">
        <v>255</v>
      </c>
      <c r="G4874" s="4"/>
      <c r="H4874" s="4"/>
      <c r="I4874" s="4"/>
      <c r="J4874" s="4"/>
      <c r="K4874" s="4"/>
      <c r="L4874" s="4"/>
      <c r="M4874" s="4"/>
      <c r="N4874" s="4">
        <v>0</v>
      </c>
      <c r="O4874" s="4">
        <v>1</v>
      </c>
      <c r="P4874" s="4">
        <v>0</v>
      </c>
      <c r="Q4874" s="4">
        <v>1</v>
      </c>
      <c r="R4874" s="4" t="s">
        <v>28</v>
      </c>
      <c r="S4874" s="4" t="s">
        <v>29</v>
      </c>
      <c r="T4874" s="4" t="s">
        <v>256</v>
      </c>
      <c r="U4874" s="4"/>
      <c r="V4874" s="4"/>
      <c r="W4874" s="4"/>
      <c r="X4874" s="4"/>
      <c r="Y4874" s="4"/>
      <c r="Z4874" s="4"/>
      <c r="AA4874" s="4"/>
      <c r="AB4874" s="4"/>
      <c r="AC4874" s="4"/>
      <c r="AD4874" s="9"/>
      <c r="AE4874" s="4"/>
      <c r="AF4874" s="9"/>
      <c r="AG4874" s="4" t="s">
        <v>255</v>
      </c>
      <c r="AH4874" s="4" t="s">
        <v>255</v>
      </c>
      <c r="AI4874" s="4" t="s">
        <v>256</v>
      </c>
      <c r="AJ4874" s="4"/>
      <c r="AK4874" s="4"/>
      <c r="AL4874" s="4"/>
      <c r="AM4874" s="4"/>
      <c r="AN4874" s="4"/>
      <c r="AO4874" s="4"/>
      <c r="AP4874" s="4"/>
      <c r="AQ4874" s="4"/>
      <c r="AR4874" s="4"/>
      <c r="AS4874" s="4"/>
      <c r="AT4874" s="4"/>
      <c r="AU4874" s="4"/>
      <c r="AV4874" s="4"/>
      <c r="AW4874" s="4"/>
      <c r="AX4874" s="4"/>
      <c r="AY4874" s="4"/>
      <c r="AZ4874" s="4"/>
      <c r="BA4874" s="4"/>
      <c r="BB4874" s="4"/>
      <c r="BC4874" s="4"/>
      <c r="BD4874" s="4"/>
      <c r="BE4874" s="4"/>
      <c r="BF4874" s="4"/>
      <c r="BG4874" s="4"/>
      <c r="BH4874" s="4"/>
      <c r="BI4874" s="4"/>
      <c r="BJ4874" s="4"/>
      <c r="BK4874" s="4"/>
      <c r="BL4874" s="4"/>
      <c r="BM4874" s="4"/>
      <c r="BN4874" s="4"/>
      <c r="BO4874" s="4"/>
      <c r="BP4874" s="4"/>
      <c r="BQ4874" s="4"/>
      <c r="BR4874" s="4"/>
      <c r="BS4874" s="4"/>
      <c r="BT4874" s="4"/>
      <c r="BU4874" s="4"/>
      <c r="BV4874" s="4"/>
      <c r="BW4874" s="4"/>
      <c r="BX4874" s="4"/>
      <c r="BY4874" s="4"/>
      <c r="BZ4874" s="4"/>
      <c r="CA4874" s="4"/>
      <c r="CB4874" s="4"/>
      <c r="CC4874" s="4"/>
      <c r="CD4874" s="4"/>
      <c r="CE4874" s="4"/>
      <c r="CF4874" s="4"/>
      <c r="CG4874" s="4"/>
      <c r="CH4874" s="4"/>
      <c r="CI4874" s="4"/>
      <c r="CJ4874" s="4"/>
      <c r="CK4874" s="4"/>
      <c r="CL4874" s="4"/>
      <c r="CM4874" s="4"/>
      <c r="CN4874" s="4"/>
      <c r="CO4874" s="5"/>
      <c r="CP4874" s="5"/>
      <c r="CQ4874" s="5"/>
      <c r="CR4874" s="5"/>
      <c r="CS4874" s="5"/>
      <c r="CT4874" s="5"/>
      <c r="CU4874" s="5"/>
      <c r="CV4874" s="5"/>
      <c r="CW4874" s="5"/>
      <c r="CX4874" s="5"/>
    </row>
    <row r="4875" spans="1:102" s="6" customFormat="1" x14ac:dyDescent="0.3">
      <c r="A4875" s="4" t="s">
        <v>14</v>
      </c>
      <c r="B4875" s="17" t="s">
        <v>3412</v>
      </c>
      <c r="C4875" s="4" t="s">
        <v>187</v>
      </c>
      <c r="D4875" s="4" t="s">
        <v>3413</v>
      </c>
      <c r="E4875" s="4" t="s">
        <v>3413</v>
      </c>
      <c r="F4875" s="4" t="s">
        <v>3413</v>
      </c>
      <c r="G4875" s="4"/>
      <c r="H4875" s="4" t="s">
        <v>118</v>
      </c>
      <c r="I4875" s="4"/>
      <c r="J4875" s="4"/>
      <c r="K4875" s="4"/>
      <c r="L4875" s="4" t="s">
        <v>3414</v>
      </c>
      <c r="M4875" s="4"/>
      <c r="N4875" s="4">
        <v>2</v>
      </c>
      <c r="O4875" s="4">
        <v>0</v>
      </c>
      <c r="P4875" s="4">
        <v>0</v>
      </c>
      <c r="Q4875" s="4">
        <v>2</v>
      </c>
      <c r="R4875" s="4" t="s">
        <v>395</v>
      </c>
      <c r="S4875" s="4" t="s">
        <v>126</v>
      </c>
      <c r="T4875" s="4" t="s">
        <v>7833</v>
      </c>
      <c r="U4875" s="4"/>
      <c r="V4875" s="4"/>
      <c r="W4875" s="4"/>
      <c r="X4875" s="4"/>
      <c r="Y4875" s="4"/>
      <c r="Z4875" s="4"/>
      <c r="AA4875" s="4"/>
      <c r="AB4875" s="4"/>
      <c r="AC4875" s="4" t="s">
        <v>3415</v>
      </c>
      <c r="AD4875" s="9" t="str">
        <f t="shared" ref="AD4875:AD4894" si="392">HYPERLINK("https://www.gbif.org/species/search?q=" &amp; E4875 &amp; "&amp;highertaxon_key=6&amp;status=ACCEPTED")</f>
        <v>https://www.gbif.org/species/search?q=Robinia&amp;highertaxon_key=6&amp;status=ACCEPTED</v>
      </c>
      <c r="AE4875" s="4" t="s">
        <v>3416</v>
      </c>
      <c r="AF4875" s="9" t="str">
        <f t="shared" ref="AF4875:AF4894" si="393">HYPERLINK("https://powo.science.kew.org/results?q=" &amp; E4875)</f>
        <v>https://powo.science.kew.org/results?q=Robinia</v>
      </c>
      <c r="AG4875" s="4" t="s">
        <v>44</v>
      </c>
      <c r="AH4875" s="4" t="s">
        <v>44</v>
      </c>
      <c r="AI4875" s="4" t="s">
        <v>8003</v>
      </c>
      <c r="AJ4875" s="4"/>
      <c r="AK4875" s="4"/>
      <c r="AL4875" s="4"/>
      <c r="AM4875" s="4"/>
      <c r="AN4875" s="4"/>
      <c r="AO4875" s="4"/>
      <c r="AP4875" s="4"/>
      <c r="AQ4875" s="4"/>
      <c r="AR4875" s="4"/>
      <c r="AS4875" s="4"/>
      <c r="AT4875" s="4"/>
      <c r="AU4875" s="4"/>
      <c r="AV4875" s="4"/>
      <c r="AW4875" s="4"/>
      <c r="AX4875" s="4"/>
      <c r="AY4875" s="4"/>
      <c r="AZ4875" s="4"/>
      <c r="BA4875" s="4"/>
      <c r="BB4875" s="4"/>
      <c r="BC4875" s="4"/>
      <c r="BD4875" s="4"/>
      <c r="BE4875" s="4"/>
      <c r="BF4875" s="4"/>
      <c r="BG4875" s="4"/>
      <c r="BH4875" s="4"/>
      <c r="BI4875" s="4"/>
      <c r="BJ4875" s="4"/>
      <c r="BK4875" s="4"/>
      <c r="BL4875" s="4"/>
      <c r="BM4875" s="4"/>
      <c r="BN4875" s="4"/>
      <c r="BO4875" s="4"/>
      <c r="BP4875" s="4"/>
      <c r="BQ4875" s="4"/>
      <c r="BR4875" s="4"/>
      <c r="BS4875" s="4"/>
      <c r="BT4875" s="4"/>
      <c r="BU4875" s="4"/>
      <c r="BV4875" s="4"/>
      <c r="BW4875" s="4"/>
      <c r="BX4875" s="4"/>
      <c r="BY4875" s="4"/>
      <c r="BZ4875" s="4"/>
      <c r="CA4875" s="4"/>
      <c r="CB4875" s="4"/>
      <c r="CC4875" s="4"/>
      <c r="CD4875" s="4"/>
      <c r="CE4875" s="4"/>
      <c r="CF4875" s="4"/>
      <c r="CG4875" s="4"/>
      <c r="CH4875" s="4"/>
      <c r="CI4875" s="4"/>
      <c r="CJ4875" s="4"/>
      <c r="CK4875" s="4"/>
      <c r="CL4875" s="4"/>
      <c r="CM4875" s="4"/>
      <c r="CN4875" s="4"/>
      <c r="CO4875" s="4"/>
      <c r="CP4875" s="4"/>
      <c r="CQ4875" s="4"/>
      <c r="CR4875" s="4"/>
      <c r="CS4875" s="4"/>
      <c r="CT4875" s="4"/>
      <c r="CU4875" s="4"/>
      <c r="CV4875" s="4"/>
      <c r="CW4875" s="4"/>
      <c r="CX4875" s="4"/>
    </row>
    <row r="4876" spans="1:102" s="6" customFormat="1" x14ac:dyDescent="0.3">
      <c r="A4876" s="4" t="s">
        <v>14</v>
      </c>
      <c r="B4876" s="17" t="s">
        <v>3417</v>
      </c>
      <c r="C4876" s="4" t="s">
        <v>1379</v>
      </c>
      <c r="D4876" s="4" t="s">
        <v>3417</v>
      </c>
      <c r="E4876" s="4" t="s">
        <v>3417</v>
      </c>
      <c r="F4876" s="4" t="s">
        <v>3417</v>
      </c>
      <c r="G4876" s="4"/>
      <c r="H4876" s="4" t="s">
        <v>1380</v>
      </c>
      <c r="I4876" s="4" t="s">
        <v>8111</v>
      </c>
      <c r="J4876" s="4"/>
      <c r="K4876" s="4"/>
      <c r="L4876" s="4"/>
      <c r="M4876" s="4"/>
      <c r="N4876" s="4">
        <v>2</v>
      </c>
      <c r="O4876" s="4">
        <v>0</v>
      </c>
      <c r="P4876" s="4">
        <v>0</v>
      </c>
      <c r="Q4876" s="4">
        <v>2</v>
      </c>
      <c r="R4876" s="4" t="s">
        <v>822</v>
      </c>
      <c r="S4876" s="4" t="s">
        <v>822</v>
      </c>
      <c r="T4876" s="4" t="s">
        <v>7815</v>
      </c>
      <c r="U4876" s="4"/>
      <c r="V4876" s="4"/>
      <c r="W4876" s="4"/>
      <c r="X4876" s="4"/>
      <c r="Y4876" s="4"/>
      <c r="Z4876" s="4"/>
      <c r="AA4876" s="4"/>
      <c r="AB4876" s="4"/>
      <c r="AC4876" s="4" t="s">
        <v>3418</v>
      </c>
      <c r="AD4876" s="9" t="str">
        <f t="shared" si="392"/>
        <v>https://www.gbif.org/species/search?q=Roemeria&amp;highertaxon_key=6&amp;status=ACCEPTED</v>
      </c>
      <c r="AE4876" s="4" t="s">
        <v>3419</v>
      </c>
      <c r="AF4876" s="9" t="str">
        <f t="shared" si="393"/>
        <v>https://powo.science.kew.org/results?q=Roemeria</v>
      </c>
      <c r="AG4876" s="4" t="s">
        <v>129</v>
      </c>
      <c r="AH4876" s="4" t="s">
        <v>129</v>
      </c>
      <c r="AI4876" s="4" t="s">
        <v>8089</v>
      </c>
      <c r="AJ4876" s="4"/>
      <c r="AK4876" s="4"/>
      <c r="AL4876" s="4"/>
      <c r="AM4876" s="4"/>
      <c r="AN4876" s="4"/>
      <c r="AO4876" s="4"/>
      <c r="AP4876" s="4"/>
      <c r="AQ4876" s="4"/>
      <c r="AR4876" s="4"/>
      <c r="AS4876" s="4"/>
      <c r="AT4876" s="4"/>
      <c r="AU4876" s="4"/>
      <c r="AV4876" s="4"/>
      <c r="AW4876" s="4"/>
      <c r="AX4876" s="4"/>
      <c r="AY4876" s="4"/>
      <c r="AZ4876" s="4"/>
      <c r="BA4876" s="4"/>
      <c r="BB4876" s="4"/>
      <c r="BC4876" s="4"/>
      <c r="BD4876" s="4"/>
      <c r="BE4876" s="4"/>
      <c r="BF4876" s="4"/>
      <c r="BG4876" s="4"/>
      <c r="BH4876" s="4"/>
      <c r="BI4876" s="4"/>
      <c r="BJ4876" s="4"/>
      <c r="BK4876" s="4"/>
      <c r="BL4876" s="4"/>
      <c r="BM4876" s="4"/>
      <c r="BN4876" s="4"/>
      <c r="BO4876" s="4"/>
      <c r="BP4876" s="4"/>
      <c r="BQ4876" s="4"/>
      <c r="BR4876" s="4"/>
      <c r="BS4876" s="4"/>
      <c r="BT4876" s="4"/>
      <c r="BU4876" s="4"/>
      <c r="BV4876" s="4"/>
      <c r="BW4876" s="4"/>
      <c r="BX4876" s="4"/>
      <c r="BY4876" s="4"/>
      <c r="BZ4876" s="4"/>
      <c r="CA4876" s="4"/>
      <c r="CB4876" s="4"/>
      <c r="CC4876" s="4"/>
      <c r="CD4876" s="4"/>
      <c r="CE4876" s="4"/>
      <c r="CF4876" s="4"/>
      <c r="CG4876" s="4"/>
      <c r="CH4876" s="4"/>
      <c r="CI4876" s="4"/>
      <c r="CJ4876" s="4"/>
      <c r="CK4876" s="4"/>
      <c r="CL4876" s="4"/>
      <c r="CM4876" s="4"/>
      <c r="CN4876" s="4"/>
      <c r="CO4876" s="4"/>
      <c r="CP4876" s="4"/>
      <c r="CQ4876" s="4"/>
      <c r="CR4876" s="4"/>
      <c r="CS4876" s="4"/>
      <c r="CT4876" s="4"/>
      <c r="CU4876" s="4"/>
      <c r="CV4876" s="4"/>
      <c r="CW4876" s="4"/>
      <c r="CX4876" s="4"/>
    </row>
    <row r="4877" spans="1:102" s="6" customFormat="1" x14ac:dyDescent="0.3">
      <c r="A4877" s="4" t="s">
        <v>14</v>
      </c>
      <c r="B4877" s="17" t="s">
        <v>3420</v>
      </c>
      <c r="C4877" s="4" t="s">
        <v>1379</v>
      </c>
      <c r="D4877" s="4" t="s">
        <v>3417</v>
      </c>
      <c r="E4877" s="4" t="s">
        <v>3417</v>
      </c>
      <c r="F4877" s="4" t="s">
        <v>3417</v>
      </c>
      <c r="G4877" s="4"/>
      <c r="H4877" s="4" t="s">
        <v>1380</v>
      </c>
      <c r="I4877" s="4" t="s">
        <v>8111</v>
      </c>
      <c r="J4877" s="4"/>
      <c r="K4877" s="4"/>
      <c r="L4877" s="4"/>
      <c r="M4877" s="4"/>
      <c r="N4877" s="4">
        <v>1</v>
      </c>
      <c r="O4877" s="4">
        <v>0</v>
      </c>
      <c r="P4877" s="4">
        <v>0</v>
      </c>
      <c r="Q4877" s="4">
        <v>1</v>
      </c>
      <c r="R4877" s="4" t="s">
        <v>822</v>
      </c>
      <c r="S4877" s="4" t="s">
        <v>822</v>
      </c>
      <c r="T4877" s="4" t="s">
        <v>7815</v>
      </c>
      <c r="U4877" s="4"/>
      <c r="V4877" s="4"/>
      <c r="W4877" s="4"/>
      <c r="X4877" s="4"/>
      <c r="Y4877" s="4"/>
      <c r="Z4877" s="4"/>
      <c r="AA4877" s="4"/>
      <c r="AB4877" s="4"/>
      <c r="AC4877" s="4" t="s">
        <v>3418</v>
      </c>
      <c r="AD4877" s="9" t="str">
        <f t="shared" si="392"/>
        <v>https://www.gbif.org/species/search?q=Roemeria&amp;highertaxon_key=6&amp;status=ACCEPTED</v>
      </c>
      <c r="AE4877" s="4" t="s">
        <v>3419</v>
      </c>
      <c r="AF4877" s="9" t="str">
        <f t="shared" si="393"/>
        <v>https://powo.science.kew.org/results?q=Roemeria</v>
      </c>
      <c r="AG4877" s="4" t="s">
        <v>129</v>
      </c>
      <c r="AH4877" s="4" t="s">
        <v>129</v>
      </c>
      <c r="AI4877" s="4" t="s">
        <v>8089</v>
      </c>
      <c r="AJ4877" s="4"/>
      <c r="AK4877" s="4"/>
      <c r="AL4877" s="4"/>
      <c r="AM4877" s="4"/>
      <c r="AN4877" s="4"/>
      <c r="AO4877" s="4"/>
      <c r="AP4877" s="4"/>
      <c r="AQ4877" s="4"/>
      <c r="AR4877" s="4"/>
      <c r="AS4877" s="4"/>
      <c r="AT4877" s="4"/>
      <c r="AU4877" s="4"/>
      <c r="AV4877" s="4"/>
      <c r="AW4877" s="4"/>
      <c r="AX4877" s="4"/>
      <c r="AY4877" s="4"/>
      <c r="AZ4877" s="4"/>
      <c r="BA4877" s="4"/>
      <c r="BB4877" s="4"/>
      <c r="BC4877" s="4"/>
      <c r="BD4877" s="4"/>
      <c r="BE4877" s="4"/>
      <c r="BF4877" s="4"/>
      <c r="BG4877" s="4"/>
      <c r="BH4877" s="4"/>
      <c r="BI4877" s="4"/>
      <c r="BJ4877" s="4"/>
      <c r="BK4877" s="4"/>
      <c r="BL4877" s="4"/>
      <c r="BM4877" s="4"/>
      <c r="BN4877" s="4"/>
      <c r="BO4877" s="4"/>
      <c r="BP4877" s="4"/>
      <c r="BQ4877" s="4"/>
      <c r="BR4877" s="4"/>
      <c r="BS4877" s="4"/>
      <c r="BT4877" s="4"/>
      <c r="BU4877" s="4"/>
      <c r="BV4877" s="4"/>
      <c r="BW4877" s="4"/>
      <c r="BX4877" s="4"/>
      <c r="BY4877" s="4"/>
      <c r="BZ4877" s="4"/>
      <c r="CA4877" s="4"/>
      <c r="CB4877" s="4"/>
      <c r="CC4877" s="4"/>
      <c r="CD4877" s="4"/>
      <c r="CE4877" s="4"/>
      <c r="CF4877" s="4"/>
      <c r="CG4877" s="4"/>
      <c r="CH4877" s="4"/>
      <c r="CI4877" s="4"/>
      <c r="CJ4877" s="4"/>
      <c r="CK4877" s="4"/>
      <c r="CL4877" s="4"/>
      <c r="CM4877" s="4"/>
      <c r="CN4877" s="4"/>
      <c r="CO4877" s="4"/>
      <c r="CP4877" s="4"/>
      <c r="CQ4877" s="4"/>
      <c r="CR4877" s="4"/>
      <c r="CS4877" s="4"/>
      <c r="CT4877" s="4"/>
      <c r="CU4877" s="4"/>
      <c r="CV4877" s="4"/>
      <c r="CW4877" s="4"/>
      <c r="CX4877" s="4"/>
    </row>
    <row r="4878" spans="1:102" s="6" customFormat="1" x14ac:dyDescent="0.3">
      <c r="A4878" s="5" t="s">
        <v>14</v>
      </c>
      <c r="B4878" s="16" t="s">
        <v>7464</v>
      </c>
      <c r="C4878" s="5" t="s">
        <v>1379</v>
      </c>
      <c r="D4878" s="5" t="s">
        <v>3417</v>
      </c>
      <c r="E4878" s="5" t="s">
        <v>3417</v>
      </c>
      <c r="F4878" s="5" t="s">
        <v>3417</v>
      </c>
      <c r="G4878" s="4"/>
      <c r="H4878" s="4" t="s">
        <v>1380</v>
      </c>
      <c r="I4878" s="4" t="s">
        <v>8111</v>
      </c>
      <c r="J4878" s="4"/>
      <c r="K4878" s="4"/>
      <c r="L4878" s="4"/>
      <c r="M4878" s="4"/>
      <c r="N4878" s="4">
        <v>3</v>
      </c>
      <c r="O4878" s="4">
        <v>0</v>
      </c>
      <c r="P4878" s="4">
        <v>0</v>
      </c>
      <c r="Q4878" s="4">
        <v>3</v>
      </c>
      <c r="R4878" s="4" t="s">
        <v>822</v>
      </c>
      <c r="S4878" s="4" t="s">
        <v>822</v>
      </c>
      <c r="T4878" s="4" t="s">
        <v>7815</v>
      </c>
      <c r="U4878" s="4"/>
      <c r="V4878" s="4"/>
      <c r="W4878" s="4"/>
      <c r="X4878" s="4"/>
      <c r="Y4878" s="4"/>
      <c r="Z4878" s="4"/>
      <c r="AA4878" s="4"/>
      <c r="AB4878" s="4"/>
      <c r="AC4878" s="4" t="s">
        <v>3418</v>
      </c>
      <c r="AD4878" s="9" t="str">
        <f t="shared" si="392"/>
        <v>https://www.gbif.org/species/search?q=Roemeria&amp;highertaxon_key=6&amp;status=ACCEPTED</v>
      </c>
      <c r="AE4878" s="4" t="s">
        <v>3419</v>
      </c>
      <c r="AF4878" s="9" t="str">
        <f t="shared" si="393"/>
        <v>https://powo.science.kew.org/results?q=Roemeria</v>
      </c>
      <c r="AG4878" s="4" t="s">
        <v>129</v>
      </c>
      <c r="AH4878" s="4" t="s">
        <v>129</v>
      </c>
      <c r="AI4878" s="4" t="s">
        <v>8089</v>
      </c>
      <c r="AJ4878" s="4"/>
      <c r="AK4878" s="4"/>
      <c r="AL4878" s="4"/>
      <c r="AM4878" s="4"/>
      <c r="AN4878" s="4"/>
      <c r="AO4878" s="4"/>
      <c r="AP4878" s="4"/>
      <c r="AQ4878" s="4"/>
      <c r="AR4878" s="4"/>
      <c r="AS4878" s="4"/>
      <c r="AT4878" s="4"/>
      <c r="AU4878" s="4"/>
      <c r="AV4878" s="4"/>
      <c r="AW4878" s="4"/>
      <c r="AX4878" s="4"/>
      <c r="AY4878" s="4"/>
      <c r="AZ4878" s="4"/>
      <c r="BA4878" s="4"/>
      <c r="BB4878" s="4"/>
      <c r="BC4878" s="4"/>
      <c r="BD4878" s="4"/>
      <c r="BE4878" s="4"/>
      <c r="BF4878" s="4"/>
      <c r="BG4878" s="4"/>
      <c r="BH4878" s="4"/>
      <c r="BI4878" s="4"/>
      <c r="BJ4878" s="4"/>
      <c r="BK4878" s="4"/>
      <c r="BL4878" s="4"/>
      <c r="BM4878" s="4"/>
      <c r="BN4878" s="4"/>
      <c r="BO4878" s="4"/>
      <c r="BP4878" s="4"/>
      <c r="BQ4878" s="4"/>
      <c r="BR4878" s="4"/>
      <c r="BS4878" s="4"/>
      <c r="BT4878" s="4"/>
      <c r="BU4878" s="4"/>
      <c r="BV4878" s="4"/>
      <c r="BW4878" s="4"/>
      <c r="BX4878" s="4"/>
      <c r="BY4878" s="4"/>
      <c r="BZ4878" s="4"/>
      <c r="CA4878" s="4"/>
      <c r="CB4878" s="4"/>
      <c r="CC4878" s="4"/>
      <c r="CD4878" s="4"/>
      <c r="CE4878" s="4"/>
      <c r="CF4878" s="4"/>
      <c r="CG4878" s="4"/>
      <c r="CH4878" s="4"/>
      <c r="CI4878" s="4"/>
      <c r="CJ4878" s="4"/>
      <c r="CK4878" s="4"/>
      <c r="CL4878" s="4"/>
      <c r="CM4878" s="4"/>
      <c r="CN4878" s="4"/>
      <c r="CO4878" s="5"/>
      <c r="CP4878" s="5"/>
      <c r="CQ4878" s="5"/>
      <c r="CR4878" s="5"/>
      <c r="CS4878" s="5"/>
      <c r="CT4878" s="5"/>
      <c r="CU4878" s="5"/>
      <c r="CV4878" s="5"/>
      <c r="CW4878" s="5"/>
      <c r="CX4878" s="5"/>
    </row>
    <row r="4879" spans="1:102" s="6" customFormat="1" x14ac:dyDescent="0.3">
      <c r="A4879" s="5" t="s">
        <v>14</v>
      </c>
      <c r="B4879" s="16" t="s">
        <v>6331</v>
      </c>
      <c r="C4879" s="5" t="s">
        <v>1379</v>
      </c>
      <c r="D4879" s="5" t="s">
        <v>3417</v>
      </c>
      <c r="E4879" s="5" t="s">
        <v>3417</v>
      </c>
      <c r="F4879" s="5" t="s">
        <v>3417</v>
      </c>
      <c r="G4879" s="4"/>
      <c r="H4879" s="4" t="s">
        <v>1380</v>
      </c>
      <c r="I4879" s="4" t="s">
        <v>8111</v>
      </c>
      <c r="J4879" s="4"/>
      <c r="K4879" s="4"/>
      <c r="L4879" s="4"/>
      <c r="M4879" s="4"/>
      <c r="N4879" s="4">
        <v>0</v>
      </c>
      <c r="O4879" s="4">
        <v>1</v>
      </c>
      <c r="P4879" s="4">
        <v>0</v>
      </c>
      <c r="Q4879" s="4">
        <v>1</v>
      </c>
      <c r="R4879" s="4" t="s">
        <v>822</v>
      </c>
      <c r="S4879" s="4" t="s">
        <v>822</v>
      </c>
      <c r="T4879" s="4" t="s">
        <v>7815</v>
      </c>
      <c r="U4879" s="4"/>
      <c r="V4879" s="4"/>
      <c r="W4879" s="4"/>
      <c r="X4879" s="4"/>
      <c r="Y4879" s="4"/>
      <c r="Z4879" s="4"/>
      <c r="AA4879" s="4"/>
      <c r="AB4879" s="4"/>
      <c r="AC4879" s="4" t="s">
        <v>3418</v>
      </c>
      <c r="AD4879" s="9" t="str">
        <f t="shared" si="392"/>
        <v>https://www.gbif.org/species/search?q=Roemeria&amp;highertaxon_key=6&amp;status=ACCEPTED</v>
      </c>
      <c r="AE4879" s="4" t="s">
        <v>3419</v>
      </c>
      <c r="AF4879" s="9" t="str">
        <f t="shared" si="393"/>
        <v>https://powo.science.kew.org/results?q=Roemeria</v>
      </c>
      <c r="AG4879" s="4" t="s">
        <v>129</v>
      </c>
      <c r="AH4879" s="4" t="s">
        <v>129</v>
      </c>
      <c r="AI4879" s="4" t="s">
        <v>8089</v>
      </c>
      <c r="AJ4879" s="4"/>
      <c r="AK4879" s="4"/>
      <c r="AL4879" s="4"/>
      <c r="AM4879" s="4"/>
      <c r="AN4879" s="4"/>
      <c r="AO4879" s="4"/>
      <c r="AP4879" s="4"/>
      <c r="AQ4879" s="4"/>
      <c r="AR4879" s="4"/>
      <c r="AS4879" s="4"/>
      <c r="AT4879" s="4"/>
      <c r="AU4879" s="4"/>
      <c r="AV4879" s="4"/>
      <c r="AW4879" s="4"/>
      <c r="AX4879" s="4"/>
      <c r="AY4879" s="4"/>
      <c r="AZ4879" s="4"/>
      <c r="BA4879" s="4"/>
      <c r="BB4879" s="4"/>
      <c r="BC4879" s="4"/>
      <c r="BD4879" s="4"/>
      <c r="BE4879" s="4"/>
      <c r="BF4879" s="4"/>
      <c r="BG4879" s="4"/>
      <c r="BH4879" s="4"/>
      <c r="BI4879" s="4"/>
      <c r="BJ4879" s="4"/>
      <c r="BK4879" s="4"/>
      <c r="BL4879" s="4"/>
      <c r="BM4879" s="4"/>
      <c r="BN4879" s="4"/>
      <c r="BO4879" s="4"/>
      <c r="BP4879" s="4"/>
      <c r="BQ4879" s="4"/>
      <c r="BR4879" s="4"/>
      <c r="BS4879" s="4"/>
      <c r="BT4879" s="4"/>
      <c r="BU4879" s="4"/>
      <c r="BV4879" s="4"/>
      <c r="BW4879" s="4"/>
      <c r="BX4879" s="4"/>
      <c r="BY4879" s="4"/>
      <c r="BZ4879" s="4"/>
      <c r="CA4879" s="4"/>
      <c r="CB4879" s="4"/>
      <c r="CC4879" s="4"/>
      <c r="CD4879" s="4"/>
      <c r="CE4879" s="4"/>
      <c r="CF4879" s="4"/>
      <c r="CG4879" s="4"/>
      <c r="CH4879" s="4"/>
      <c r="CI4879" s="4"/>
      <c r="CJ4879" s="4"/>
      <c r="CK4879" s="4"/>
      <c r="CL4879" s="4"/>
      <c r="CM4879" s="4"/>
      <c r="CN4879" s="4"/>
      <c r="CO4879" s="5"/>
      <c r="CP4879" s="5"/>
      <c r="CQ4879" s="5"/>
      <c r="CR4879" s="5"/>
      <c r="CS4879" s="5"/>
      <c r="CT4879" s="5"/>
      <c r="CU4879" s="5"/>
      <c r="CV4879" s="5"/>
      <c r="CW4879" s="5"/>
      <c r="CX4879" s="5"/>
    </row>
    <row r="4880" spans="1:102" s="6" customFormat="1" x14ac:dyDescent="0.3">
      <c r="A4880" s="4" t="s">
        <v>14</v>
      </c>
      <c r="B4880" s="17" t="s">
        <v>3427</v>
      </c>
      <c r="C4880" s="4" t="s">
        <v>213</v>
      </c>
      <c r="D4880" s="4" t="s">
        <v>3427</v>
      </c>
      <c r="E4880" s="4" t="s">
        <v>3427</v>
      </c>
      <c r="F4880" s="4" t="s">
        <v>3422</v>
      </c>
      <c r="G4880" s="4"/>
      <c r="H4880" s="4" t="s">
        <v>214</v>
      </c>
      <c r="I4880" s="4"/>
      <c r="J4880" s="4"/>
      <c r="K4880" s="4"/>
      <c r="L4880" s="4"/>
      <c r="M4880" s="4"/>
      <c r="N4880" s="4">
        <v>8</v>
      </c>
      <c r="O4880" s="4">
        <v>0</v>
      </c>
      <c r="P4880" s="4">
        <v>0</v>
      </c>
      <c r="Q4880" s="4">
        <v>8</v>
      </c>
      <c r="R4880" s="4" t="s">
        <v>1381</v>
      </c>
      <c r="S4880" s="4" t="s">
        <v>1381</v>
      </c>
      <c r="T4880" s="4" t="s">
        <v>7863</v>
      </c>
      <c r="U4880" s="4" t="s">
        <v>7750</v>
      </c>
      <c r="V4880" s="4"/>
      <c r="W4880" s="4"/>
      <c r="X4880" s="4"/>
      <c r="Y4880" s="4"/>
      <c r="Z4880" s="4"/>
      <c r="AA4880" s="4"/>
      <c r="AB4880" s="4" t="s">
        <v>3424</v>
      </c>
      <c r="AC4880" s="4" t="s">
        <v>3425</v>
      </c>
      <c r="AD4880" s="9" t="str">
        <f t="shared" si="392"/>
        <v>https://www.gbif.org/species/search?q=Rosa&amp;highertaxon_key=6&amp;status=ACCEPTED</v>
      </c>
      <c r="AE4880" s="4" t="s">
        <v>3426</v>
      </c>
      <c r="AF4880" s="9" t="str">
        <f t="shared" si="393"/>
        <v>https://powo.science.kew.org/results?q=Rosa</v>
      </c>
      <c r="AG4880" s="4" t="s">
        <v>1049</v>
      </c>
      <c r="AH4880" s="4" t="s">
        <v>579</v>
      </c>
      <c r="AI4880" s="4" t="s">
        <v>7750</v>
      </c>
      <c r="AJ4880" s="4"/>
      <c r="AK4880" s="4"/>
      <c r="AL4880" s="4"/>
      <c r="AM4880" s="4"/>
      <c r="AN4880" s="4"/>
      <c r="AO4880" s="4"/>
      <c r="AP4880" s="4"/>
      <c r="AQ4880" s="4"/>
      <c r="AR4880" s="4"/>
      <c r="AS4880" s="4"/>
      <c r="AT4880" s="4"/>
      <c r="AU4880" s="4"/>
      <c r="AV4880" s="4"/>
      <c r="AW4880" s="4"/>
      <c r="AX4880" s="4"/>
      <c r="AY4880" s="4"/>
      <c r="AZ4880" s="4"/>
      <c r="BA4880" s="4"/>
      <c r="BB4880" s="4"/>
      <c r="BC4880" s="4"/>
      <c r="BD4880" s="4"/>
      <c r="BE4880" s="4"/>
      <c r="BF4880" s="4"/>
      <c r="BG4880" s="4"/>
      <c r="BH4880" s="4"/>
      <c r="BI4880" s="4"/>
      <c r="BJ4880" s="4"/>
      <c r="BK4880" s="4"/>
      <c r="BL4880" s="4"/>
      <c r="BM4880" s="4"/>
      <c r="BN4880" s="4"/>
      <c r="BO4880" s="4"/>
      <c r="BP4880" s="4"/>
      <c r="BQ4880" s="4"/>
      <c r="BR4880" s="4"/>
      <c r="BS4880" s="4"/>
      <c r="BT4880" s="4"/>
      <c r="BU4880" s="4"/>
      <c r="BV4880" s="4"/>
      <c r="BW4880" s="4"/>
      <c r="BX4880" s="4"/>
      <c r="BY4880" s="4"/>
      <c r="BZ4880" s="4"/>
      <c r="CA4880" s="4"/>
      <c r="CB4880" s="4"/>
      <c r="CC4880" s="4"/>
      <c r="CD4880" s="4"/>
      <c r="CE4880" s="4"/>
      <c r="CF4880" s="4"/>
      <c r="CG4880" s="4"/>
      <c r="CH4880" s="4"/>
      <c r="CI4880" s="4"/>
      <c r="CJ4880" s="4"/>
      <c r="CK4880" s="4"/>
      <c r="CL4880" s="4"/>
      <c r="CM4880" s="4"/>
      <c r="CN4880" s="4"/>
      <c r="CO4880" s="4"/>
      <c r="CP4880" s="4"/>
      <c r="CQ4880" s="4"/>
      <c r="CR4880" s="4"/>
      <c r="CS4880" s="4"/>
      <c r="CT4880" s="4"/>
      <c r="CU4880" s="4"/>
      <c r="CV4880" s="4"/>
      <c r="CW4880" s="4"/>
      <c r="CX4880" s="4"/>
    </row>
    <row r="4881" spans="1:102" s="6" customFormat="1" x14ac:dyDescent="0.3">
      <c r="A4881" s="5" t="s">
        <v>14</v>
      </c>
      <c r="B4881" s="16" t="s">
        <v>6332</v>
      </c>
      <c r="C4881" s="5" t="s">
        <v>213</v>
      </c>
      <c r="D4881" s="5" t="s">
        <v>3427</v>
      </c>
      <c r="E4881" s="5" t="s">
        <v>3427</v>
      </c>
      <c r="F4881" s="5" t="s">
        <v>3422</v>
      </c>
      <c r="G4881" s="4"/>
      <c r="H4881" s="4" t="s">
        <v>214</v>
      </c>
      <c r="I4881" s="4"/>
      <c r="J4881" s="4"/>
      <c r="K4881" s="4"/>
      <c r="L4881" s="4"/>
      <c r="M4881" s="4"/>
      <c r="N4881" s="4">
        <v>1</v>
      </c>
      <c r="O4881" s="4">
        <v>1</v>
      </c>
      <c r="P4881" s="4">
        <v>0</v>
      </c>
      <c r="Q4881" s="4">
        <v>2</v>
      </c>
      <c r="R4881" s="4" t="s">
        <v>1381</v>
      </c>
      <c r="S4881" s="4" t="s">
        <v>1381</v>
      </c>
      <c r="T4881" s="4" t="s">
        <v>7863</v>
      </c>
      <c r="U4881" s="4" t="s">
        <v>7750</v>
      </c>
      <c r="V4881" s="4"/>
      <c r="W4881" s="4"/>
      <c r="X4881" s="4"/>
      <c r="Y4881" s="4"/>
      <c r="Z4881" s="4"/>
      <c r="AA4881" s="4"/>
      <c r="AB4881" s="4" t="s">
        <v>3424</v>
      </c>
      <c r="AC4881" s="4" t="s">
        <v>3425</v>
      </c>
      <c r="AD4881" s="9" t="str">
        <f t="shared" si="392"/>
        <v>https://www.gbif.org/species/search?q=Rosa&amp;highertaxon_key=6&amp;status=ACCEPTED</v>
      </c>
      <c r="AE4881" s="4" t="s">
        <v>3426</v>
      </c>
      <c r="AF4881" s="9" t="str">
        <f t="shared" si="393"/>
        <v>https://powo.science.kew.org/results?q=Rosa</v>
      </c>
      <c r="AG4881" s="4" t="s">
        <v>1049</v>
      </c>
      <c r="AH4881" s="4" t="s">
        <v>579</v>
      </c>
      <c r="AI4881" s="4" t="s">
        <v>7750</v>
      </c>
      <c r="AJ4881" s="4"/>
      <c r="AK4881" s="4"/>
      <c r="AL4881" s="4"/>
      <c r="AM4881" s="4"/>
      <c r="AN4881" s="4"/>
      <c r="AO4881" s="4"/>
      <c r="AP4881" s="4"/>
      <c r="AQ4881" s="4"/>
      <c r="AR4881" s="4"/>
      <c r="AS4881" s="4"/>
      <c r="AT4881" s="4"/>
      <c r="AU4881" s="4"/>
      <c r="AV4881" s="4"/>
      <c r="AW4881" s="4"/>
      <c r="AX4881" s="4"/>
      <c r="AY4881" s="4"/>
      <c r="AZ4881" s="4"/>
      <c r="BA4881" s="4"/>
      <c r="BB4881" s="4"/>
      <c r="BC4881" s="4"/>
      <c r="BD4881" s="4"/>
      <c r="BE4881" s="4"/>
      <c r="BF4881" s="4"/>
      <c r="BG4881" s="4"/>
      <c r="BH4881" s="4"/>
      <c r="BI4881" s="4"/>
      <c r="BJ4881" s="4"/>
      <c r="BK4881" s="4"/>
      <c r="BL4881" s="4"/>
      <c r="BM4881" s="4"/>
      <c r="BN4881" s="4"/>
      <c r="BO4881" s="4"/>
      <c r="BP4881" s="4"/>
      <c r="BQ4881" s="4"/>
      <c r="BR4881" s="4"/>
      <c r="BS4881" s="4"/>
      <c r="BT4881" s="4"/>
      <c r="BU4881" s="4"/>
      <c r="BV4881" s="4"/>
      <c r="BW4881" s="4"/>
      <c r="BX4881" s="4"/>
      <c r="BY4881" s="4"/>
      <c r="BZ4881" s="4"/>
      <c r="CA4881" s="4"/>
      <c r="CB4881" s="4"/>
      <c r="CC4881" s="4"/>
      <c r="CD4881" s="4"/>
      <c r="CE4881" s="4"/>
      <c r="CF4881" s="4"/>
      <c r="CG4881" s="4"/>
      <c r="CH4881" s="4"/>
      <c r="CI4881" s="4"/>
      <c r="CJ4881" s="4"/>
      <c r="CK4881" s="4"/>
      <c r="CL4881" s="4"/>
      <c r="CM4881" s="4"/>
      <c r="CN4881" s="4"/>
      <c r="CO4881" s="5"/>
      <c r="CP4881" s="5"/>
      <c r="CQ4881" s="5"/>
      <c r="CR4881" s="5"/>
      <c r="CS4881" s="5"/>
      <c r="CT4881" s="5"/>
      <c r="CU4881" s="5"/>
      <c r="CV4881" s="5"/>
      <c r="CW4881" s="5"/>
      <c r="CX4881" s="5"/>
    </row>
    <row r="4882" spans="1:102" s="6" customFormat="1" x14ac:dyDescent="0.3">
      <c r="A4882" s="5" t="s">
        <v>14</v>
      </c>
      <c r="B4882" s="16" t="s">
        <v>6333</v>
      </c>
      <c r="C4882" s="5" t="s">
        <v>213</v>
      </c>
      <c r="D4882" s="5" t="s">
        <v>3427</v>
      </c>
      <c r="E4882" s="5" t="s">
        <v>3427</v>
      </c>
      <c r="F4882" s="5" t="s">
        <v>3422</v>
      </c>
      <c r="G4882" s="4"/>
      <c r="H4882" s="4" t="s">
        <v>214</v>
      </c>
      <c r="I4882" s="4"/>
      <c r="J4882" s="4"/>
      <c r="K4882" s="4"/>
      <c r="L4882" s="4"/>
      <c r="M4882" s="4"/>
      <c r="N4882" s="4">
        <v>2</v>
      </c>
      <c r="O4882" s="4">
        <v>0</v>
      </c>
      <c r="P4882" s="4">
        <v>0</v>
      </c>
      <c r="Q4882" s="4">
        <v>2</v>
      </c>
      <c r="R4882" s="4" t="s">
        <v>1381</v>
      </c>
      <c r="S4882" s="4" t="s">
        <v>1381</v>
      </c>
      <c r="T4882" s="4" t="s">
        <v>7863</v>
      </c>
      <c r="U4882" s="4" t="s">
        <v>7750</v>
      </c>
      <c r="V4882" s="4"/>
      <c r="W4882" s="4"/>
      <c r="X4882" s="4"/>
      <c r="Y4882" s="4"/>
      <c r="Z4882" s="4"/>
      <c r="AA4882" s="4"/>
      <c r="AB4882" s="4" t="s">
        <v>3424</v>
      </c>
      <c r="AC4882" s="4" t="s">
        <v>3425</v>
      </c>
      <c r="AD4882" s="9" t="str">
        <f t="shared" si="392"/>
        <v>https://www.gbif.org/species/search?q=Rosa&amp;highertaxon_key=6&amp;status=ACCEPTED</v>
      </c>
      <c r="AE4882" s="4" t="s">
        <v>3426</v>
      </c>
      <c r="AF4882" s="9" t="str">
        <f t="shared" si="393"/>
        <v>https://powo.science.kew.org/results?q=Rosa</v>
      </c>
      <c r="AG4882" s="4" t="s">
        <v>1049</v>
      </c>
      <c r="AH4882" s="4" t="s">
        <v>579</v>
      </c>
      <c r="AI4882" s="4" t="s">
        <v>7750</v>
      </c>
      <c r="AJ4882" s="4"/>
      <c r="AK4882" s="4"/>
      <c r="AL4882" s="4"/>
      <c r="AM4882" s="4"/>
      <c r="AN4882" s="4"/>
      <c r="AO4882" s="4"/>
      <c r="AP4882" s="4"/>
      <c r="AQ4882" s="4"/>
      <c r="AR4882" s="4"/>
      <c r="AS4882" s="4"/>
      <c r="AT4882" s="4"/>
      <c r="AU4882" s="4"/>
      <c r="AV4882" s="4"/>
      <c r="AW4882" s="4"/>
      <c r="AX4882" s="4"/>
      <c r="AY4882" s="4"/>
      <c r="AZ4882" s="4"/>
      <c r="BA4882" s="4"/>
      <c r="BB4882" s="4"/>
      <c r="BC4882" s="4"/>
      <c r="BD4882" s="4"/>
      <c r="BE4882" s="4"/>
      <c r="BF4882" s="4"/>
      <c r="BG4882" s="4"/>
      <c r="BH4882" s="4"/>
      <c r="BI4882" s="4"/>
      <c r="BJ4882" s="4"/>
      <c r="BK4882" s="4"/>
      <c r="BL4882" s="4"/>
      <c r="BM4882" s="4"/>
      <c r="BN4882" s="4"/>
      <c r="BO4882" s="4"/>
      <c r="BP4882" s="4"/>
      <c r="BQ4882" s="4"/>
      <c r="BR4882" s="4"/>
      <c r="BS4882" s="4"/>
      <c r="BT4882" s="4"/>
      <c r="BU4882" s="4"/>
      <c r="BV4882" s="4"/>
      <c r="BW4882" s="4"/>
      <c r="BX4882" s="4"/>
      <c r="BY4882" s="4"/>
      <c r="BZ4882" s="4"/>
      <c r="CA4882" s="4"/>
      <c r="CB4882" s="4"/>
      <c r="CC4882" s="4"/>
      <c r="CD4882" s="4"/>
      <c r="CE4882" s="4"/>
      <c r="CF4882" s="4"/>
      <c r="CG4882" s="4"/>
      <c r="CH4882" s="4"/>
      <c r="CI4882" s="4"/>
      <c r="CJ4882" s="4"/>
      <c r="CK4882" s="4"/>
      <c r="CL4882" s="4"/>
      <c r="CM4882" s="4"/>
      <c r="CN4882" s="4"/>
      <c r="CO4882" s="5"/>
      <c r="CP4882" s="5"/>
      <c r="CQ4882" s="5"/>
      <c r="CR4882" s="5"/>
      <c r="CS4882" s="5"/>
      <c r="CT4882" s="5"/>
      <c r="CU4882" s="5"/>
      <c r="CV4882" s="5"/>
      <c r="CW4882" s="5"/>
      <c r="CX4882" s="5"/>
    </row>
    <row r="4883" spans="1:102" s="6" customFormat="1" x14ac:dyDescent="0.3">
      <c r="A4883" s="4" t="s">
        <v>1</v>
      </c>
      <c r="B4883" s="17" t="s">
        <v>213</v>
      </c>
      <c r="C4883" s="4" t="s">
        <v>213</v>
      </c>
      <c r="D4883" s="4" t="s">
        <v>213</v>
      </c>
      <c r="E4883" s="4" t="s">
        <v>213</v>
      </c>
      <c r="F4883" s="4" t="s">
        <v>3432</v>
      </c>
      <c r="G4883" s="4"/>
      <c r="H4883" s="4" t="s">
        <v>214</v>
      </c>
      <c r="I4883" s="4"/>
      <c r="J4883" s="4"/>
      <c r="K4883" s="4"/>
      <c r="L4883" s="4"/>
      <c r="M4883" s="4"/>
      <c r="N4883" s="4">
        <v>127</v>
      </c>
      <c r="O4883" s="4">
        <v>31</v>
      </c>
      <c r="P4883" s="4">
        <v>37</v>
      </c>
      <c r="Q4883" s="4">
        <v>195</v>
      </c>
      <c r="R4883" s="4" t="s">
        <v>104</v>
      </c>
      <c r="S4883" s="4" t="s">
        <v>105</v>
      </c>
      <c r="T4883" s="4" t="s">
        <v>7946</v>
      </c>
      <c r="U4883" s="4" t="s">
        <v>7079</v>
      </c>
      <c r="V4883" s="4"/>
      <c r="W4883" s="4"/>
      <c r="X4883" s="4"/>
      <c r="Y4883" s="4"/>
      <c r="Z4883" s="4"/>
      <c r="AA4883" s="4"/>
      <c r="AB4883" s="4"/>
      <c r="AC4883" s="4" t="s">
        <v>3434</v>
      </c>
      <c r="AD4883" s="9" t="str">
        <f t="shared" si="392"/>
        <v>https://www.gbif.org/species/search?q=Rosaceae&amp;highertaxon_key=6&amp;status=ACCEPTED</v>
      </c>
      <c r="AE4883" s="4"/>
      <c r="AF4883" s="9" t="str">
        <f t="shared" si="393"/>
        <v>https://powo.science.kew.org/results?q=Rosaceae</v>
      </c>
      <c r="AG4883" s="4" t="s">
        <v>33</v>
      </c>
      <c r="AH4883" s="4" t="s">
        <v>33</v>
      </c>
      <c r="AI4883" s="4" t="s">
        <v>7946</v>
      </c>
      <c r="AJ4883" s="4" t="s">
        <v>7079</v>
      </c>
      <c r="AK4883" s="4"/>
      <c r="AL4883" s="4"/>
      <c r="AM4883" s="4"/>
      <c r="AN4883" s="4"/>
      <c r="AO4883" s="4"/>
      <c r="AP4883" s="4"/>
      <c r="AQ4883" s="4"/>
      <c r="AR4883" s="4"/>
      <c r="AS4883" s="4"/>
      <c r="AT4883" s="4"/>
      <c r="AU4883" s="4"/>
      <c r="AV4883" s="4"/>
      <c r="AW4883" s="4"/>
      <c r="AX4883" s="4"/>
      <c r="AY4883" s="4"/>
      <c r="AZ4883" s="4"/>
      <c r="BA4883" s="4"/>
      <c r="BB4883" s="4"/>
      <c r="BC4883" s="4"/>
      <c r="BD4883" s="4"/>
      <c r="BE4883" s="4"/>
      <c r="BF4883" s="4"/>
      <c r="BG4883" s="4"/>
      <c r="BH4883" s="4"/>
      <c r="BI4883" s="4"/>
      <c r="BJ4883" s="4"/>
      <c r="BK4883" s="4"/>
      <c r="BL4883" s="4"/>
      <c r="BM4883" s="4"/>
      <c r="BN4883" s="4"/>
      <c r="BO4883" s="4"/>
      <c r="BP4883" s="4"/>
      <c r="BQ4883" s="4"/>
      <c r="BR4883" s="4"/>
      <c r="BS4883" s="4"/>
      <c r="BT4883" s="4"/>
      <c r="BU4883" s="4"/>
      <c r="BV4883" s="4"/>
      <c r="BW4883" s="4"/>
      <c r="BX4883" s="4"/>
      <c r="BY4883" s="4"/>
      <c r="BZ4883" s="4"/>
      <c r="CA4883" s="4"/>
      <c r="CB4883" s="4"/>
      <c r="CC4883" s="4"/>
      <c r="CD4883" s="4"/>
      <c r="CE4883" s="4"/>
      <c r="CF4883" s="4"/>
      <c r="CG4883" s="4"/>
      <c r="CH4883" s="4"/>
      <c r="CI4883" s="4"/>
      <c r="CJ4883" s="4"/>
      <c r="CK4883" s="4"/>
      <c r="CL4883" s="4"/>
      <c r="CM4883" s="4"/>
      <c r="CN4883" s="4"/>
      <c r="CO4883" s="4"/>
      <c r="CP4883" s="4"/>
      <c r="CQ4883" s="4"/>
      <c r="CR4883" s="4"/>
      <c r="CS4883" s="4"/>
      <c r="CT4883" s="4"/>
      <c r="CU4883" s="4"/>
      <c r="CV4883" s="4"/>
      <c r="CW4883" s="4"/>
      <c r="CX4883" s="4"/>
    </row>
    <row r="4884" spans="1:102" s="6" customFormat="1" x14ac:dyDescent="0.3">
      <c r="A4884" s="5" t="s">
        <v>14</v>
      </c>
      <c r="B4884" s="16" t="s">
        <v>6334</v>
      </c>
      <c r="C4884" s="5" t="s">
        <v>213</v>
      </c>
      <c r="D4884" s="5" t="s">
        <v>213</v>
      </c>
      <c r="E4884" s="5" t="s">
        <v>213</v>
      </c>
      <c r="F4884" s="5" t="s">
        <v>3432</v>
      </c>
      <c r="G4884" s="4"/>
      <c r="H4884" s="4" t="s">
        <v>214</v>
      </c>
      <c r="I4884" s="4"/>
      <c r="J4884" s="4"/>
      <c r="K4884" s="4"/>
      <c r="L4884" s="4"/>
      <c r="M4884" s="4"/>
      <c r="N4884" s="4">
        <v>0</v>
      </c>
      <c r="O4884" s="4">
        <v>1</v>
      </c>
      <c r="P4884" s="4">
        <v>0</v>
      </c>
      <c r="Q4884" s="4">
        <v>1</v>
      </c>
      <c r="R4884" s="4" t="s">
        <v>104</v>
      </c>
      <c r="S4884" s="4" t="s">
        <v>105</v>
      </c>
      <c r="T4884" s="4" t="s">
        <v>7946</v>
      </c>
      <c r="U4884" s="4" t="s">
        <v>7079</v>
      </c>
      <c r="V4884" s="4"/>
      <c r="W4884" s="4"/>
      <c r="X4884" s="4"/>
      <c r="Y4884" s="4"/>
      <c r="Z4884" s="4"/>
      <c r="AA4884" s="4"/>
      <c r="AB4884" s="4"/>
      <c r="AC4884" s="4" t="s">
        <v>3434</v>
      </c>
      <c r="AD4884" s="9" t="str">
        <f t="shared" si="392"/>
        <v>https://www.gbif.org/species/search?q=Rosaceae&amp;highertaxon_key=6&amp;status=ACCEPTED</v>
      </c>
      <c r="AE4884" s="4"/>
      <c r="AF4884" s="9" t="str">
        <f t="shared" si="393"/>
        <v>https://powo.science.kew.org/results?q=Rosaceae</v>
      </c>
      <c r="AG4884" s="4" t="s">
        <v>33</v>
      </c>
      <c r="AH4884" s="4" t="s">
        <v>33</v>
      </c>
      <c r="AI4884" s="4" t="s">
        <v>7946</v>
      </c>
      <c r="AJ4884" s="4" t="s">
        <v>7079</v>
      </c>
      <c r="AK4884" s="4"/>
      <c r="AL4884" s="4"/>
      <c r="AM4884" s="4"/>
      <c r="AN4884" s="4"/>
      <c r="AO4884" s="4"/>
      <c r="AP4884" s="4"/>
      <c r="AQ4884" s="4"/>
      <c r="AR4884" s="4"/>
      <c r="AS4884" s="4"/>
      <c r="AT4884" s="4"/>
      <c r="AU4884" s="4"/>
      <c r="AV4884" s="4"/>
      <c r="AW4884" s="4"/>
      <c r="AX4884" s="4"/>
      <c r="AY4884" s="4"/>
      <c r="AZ4884" s="4"/>
      <c r="BA4884" s="4"/>
      <c r="BB4884" s="4"/>
      <c r="BC4884" s="4"/>
      <c r="BD4884" s="4"/>
      <c r="BE4884" s="4"/>
      <c r="BF4884" s="4"/>
      <c r="BG4884" s="4"/>
      <c r="BH4884" s="4"/>
      <c r="BI4884" s="4"/>
      <c r="BJ4884" s="4"/>
      <c r="BK4884" s="4"/>
      <c r="BL4884" s="4"/>
      <c r="BM4884" s="4"/>
      <c r="BN4884" s="4"/>
      <c r="BO4884" s="4"/>
      <c r="BP4884" s="4"/>
      <c r="BQ4884" s="4"/>
      <c r="BR4884" s="4"/>
      <c r="BS4884" s="4"/>
      <c r="BT4884" s="4"/>
      <c r="BU4884" s="4"/>
      <c r="BV4884" s="4"/>
      <c r="BW4884" s="4"/>
      <c r="BX4884" s="4"/>
      <c r="BY4884" s="4"/>
      <c r="BZ4884" s="4"/>
      <c r="CA4884" s="4"/>
      <c r="CB4884" s="4"/>
      <c r="CC4884" s="4"/>
      <c r="CD4884" s="4"/>
      <c r="CE4884" s="4"/>
      <c r="CF4884" s="4"/>
      <c r="CG4884" s="4"/>
      <c r="CH4884" s="4"/>
      <c r="CI4884" s="4"/>
      <c r="CJ4884" s="4"/>
      <c r="CK4884" s="4"/>
      <c r="CL4884" s="4"/>
      <c r="CM4884" s="4"/>
      <c r="CN4884" s="4"/>
      <c r="CO4884" s="5"/>
      <c r="CP4884" s="5"/>
      <c r="CQ4884" s="5"/>
      <c r="CR4884" s="5"/>
      <c r="CS4884" s="5"/>
      <c r="CT4884" s="5"/>
      <c r="CU4884" s="5"/>
      <c r="CV4884" s="5"/>
      <c r="CW4884" s="5"/>
      <c r="CX4884" s="5"/>
    </row>
    <row r="4885" spans="1:102" s="6" customFormat="1" x14ac:dyDescent="0.3">
      <c r="A4885" s="5" t="s">
        <v>14</v>
      </c>
      <c r="B4885" s="16" t="s">
        <v>7189</v>
      </c>
      <c r="C4885" s="5" t="s">
        <v>213</v>
      </c>
      <c r="D4885" s="5" t="s">
        <v>213</v>
      </c>
      <c r="E4885" s="5" t="s">
        <v>213</v>
      </c>
      <c r="F4885" s="5" t="s">
        <v>3432</v>
      </c>
      <c r="G4885" s="4"/>
      <c r="H4885" s="4" t="s">
        <v>214</v>
      </c>
      <c r="I4885" s="4"/>
      <c r="J4885" s="4"/>
      <c r="K4885" s="4"/>
      <c r="L4885" s="4"/>
      <c r="M4885" s="4"/>
      <c r="N4885" s="4">
        <v>2</v>
      </c>
      <c r="O4885" s="4">
        <v>0</v>
      </c>
      <c r="P4885" s="4">
        <v>0</v>
      </c>
      <c r="Q4885" s="4">
        <v>2</v>
      </c>
      <c r="R4885" s="4" t="s">
        <v>104</v>
      </c>
      <c r="S4885" s="4" t="s">
        <v>105</v>
      </c>
      <c r="T4885" s="4" t="s">
        <v>7946</v>
      </c>
      <c r="U4885" s="4" t="s">
        <v>7079</v>
      </c>
      <c r="V4885" s="4"/>
      <c r="W4885" s="4"/>
      <c r="X4885" s="4"/>
      <c r="Y4885" s="4"/>
      <c r="Z4885" s="4"/>
      <c r="AA4885" s="4"/>
      <c r="AB4885" s="4"/>
      <c r="AC4885" s="4" t="s">
        <v>3434</v>
      </c>
      <c r="AD4885" s="9" t="str">
        <f t="shared" si="392"/>
        <v>https://www.gbif.org/species/search?q=Rosaceae&amp;highertaxon_key=6&amp;status=ACCEPTED</v>
      </c>
      <c r="AE4885" s="4"/>
      <c r="AF4885" s="9" t="str">
        <f t="shared" si="393"/>
        <v>https://powo.science.kew.org/results?q=Rosaceae</v>
      </c>
      <c r="AG4885" s="4" t="s">
        <v>33</v>
      </c>
      <c r="AH4885" s="4" t="s">
        <v>33</v>
      </c>
      <c r="AI4885" s="4" t="s">
        <v>7946</v>
      </c>
      <c r="AJ4885" s="4" t="s">
        <v>7079</v>
      </c>
      <c r="AK4885" s="4"/>
      <c r="AL4885" s="4"/>
      <c r="AM4885" s="4"/>
      <c r="AN4885" s="4"/>
      <c r="AO4885" s="4"/>
      <c r="AP4885" s="4"/>
      <c r="AQ4885" s="4"/>
      <c r="AR4885" s="4"/>
      <c r="AS4885" s="4"/>
      <c r="AT4885" s="4"/>
      <c r="AU4885" s="4"/>
      <c r="AV4885" s="4"/>
      <c r="AW4885" s="4"/>
      <c r="AX4885" s="4"/>
      <c r="AY4885" s="4"/>
      <c r="AZ4885" s="4"/>
      <c r="BA4885" s="4"/>
      <c r="BB4885" s="4"/>
      <c r="BC4885" s="4"/>
      <c r="BD4885" s="4"/>
      <c r="BE4885" s="4"/>
      <c r="BF4885" s="4"/>
      <c r="BG4885" s="4"/>
      <c r="BH4885" s="4"/>
      <c r="BI4885" s="4"/>
      <c r="BJ4885" s="4"/>
      <c r="BK4885" s="4"/>
      <c r="BL4885" s="4"/>
      <c r="BM4885" s="4"/>
      <c r="BN4885" s="4"/>
      <c r="BO4885" s="4"/>
      <c r="BP4885" s="4"/>
      <c r="BQ4885" s="4"/>
      <c r="BR4885" s="4"/>
      <c r="BS4885" s="4"/>
      <c r="BT4885" s="4"/>
      <c r="BU4885" s="4"/>
      <c r="BV4885" s="4"/>
      <c r="BW4885" s="4"/>
      <c r="BX4885" s="4"/>
      <c r="BY4885" s="4"/>
      <c r="BZ4885" s="4"/>
      <c r="CA4885" s="4"/>
      <c r="CB4885" s="4"/>
      <c r="CC4885" s="4"/>
      <c r="CD4885" s="4"/>
      <c r="CE4885" s="4"/>
      <c r="CF4885" s="4"/>
      <c r="CG4885" s="4"/>
      <c r="CH4885" s="4"/>
      <c r="CI4885" s="4"/>
      <c r="CJ4885" s="4"/>
      <c r="CK4885" s="4"/>
      <c r="CL4885" s="4"/>
      <c r="CM4885" s="4"/>
      <c r="CN4885" s="4"/>
      <c r="CO4885" s="5"/>
      <c r="CP4885" s="5"/>
      <c r="CQ4885" s="5"/>
      <c r="CR4885" s="5"/>
      <c r="CS4885" s="5"/>
      <c r="CT4885" s="5"/>
      <c r="CU4885" s="5"/>
      <c r="CV4885" s="5"/>
      <c r="CW4885" s="5"/>
      <c r="CX4885" s="5"/>
    </row>
    <row r="4886" spans="1:102" s="6" customFormat="1" x14ac:dyDescent="0.3">
      <c r="A4886" s="5" t="s">
        <v>14</v>
      </c>
      <c r="B4886" s="16" t="s">
        <v>6335</v>
      </c>
      <c r="C4886" s="5" t="s">
        <v>213</v>
      </c>
      <c r="D4886" s="5" t="s">
        <v>213</v>
      </c>
      <c r="E4886" s="5" t="s">
        <v>213</v>
      </c>
      <c r="F4886" s="5" t="s">
        <v>3432</v>
      </c>
      <c r="G4886" s="4"/>
      <c r="H4886" s="4" t="s">
        <v>214</v>
      </c>
      <c r="I4886" s="4"/>
      <c r="J4886" s="4"/>
      <c r="K4886" s="4"/>
      <c r="L4886" s="4"/>
      <c r="M4886" s="4"/>
      <c r="N4886" s="4">
        <v>0</v>
      </c>
      <c r="O4886" s="4">
        <v>2</v>
      </c>
      <c r="P4886" s="4">
        <v>0</v>
      </c>
      <c r="Q4886" s="4">
        <v>2</v>
      </c>
      <c r="R4886" s="4" t="s">
        <v>104</v>
      </c>
      <c r="S4886" s="4" t="s">
        <v>105</v>
      </c>
      <c r="T4886" s="4" t="s">
        <v>7946</v>
      </c>
      <c r="U4886" s="4" t="s">
        <v>7079</v>
      </c>
      <c r="V4886" s="4"/>
      <c r="W4886" s="4"/>
      <c r="X4886" s="4"/>
      <c r="Y4886" s="4"/>
      <c r="Z4886" s="4"/>
      <c r="AA4886" s="4"/>
      <c r="AB4886" s="4"/>
      <c r="AC4886" s="4" t="s">
        <v>3434</v>
      </c>
      <c r="AD4886" s="9" t="str">
        <f t="shared" si="392"/>
        <v>https://www.gbif.org/species/search?q=Rosaceae&amp;highertaxon_key=6&amp;status=ACCEPTED</v>
      </c>
      <c r="AE4886" s="4"/>
      <c r="AF4886" s="9" t="str">
        <f t="shared" si="393"/>
        <v>https://powo.science.kew.org/results?q=Rosaceae</v>
      </c>
      <c r="AG4886" s="4" t="s">
        <v>33</v>
      </c>
      <c r="AH4886" s="4" t="s">
        <v>33</v>
      </c>
      <c r="AI4886" s="4" t="s">
        <v>7946</v>
      </c>
      <c r="AJ4886" s="4" t="s">
        <v>7079</v>
      </c>
      <c r="AK4886" s="4"/>
      <c r="AL4886" s="4"/>
      <c r="AM4886" s="4"/>
      <c r="AN4886" s="4"/>
      <c r="AO4886" s="4"/>
      <c r="AP4886" s="4"/>
      <c r="AQ4886" s="4"/>
      <c r="AR4886" s="4"/>
      <c r="AS4886" s="4"/>
      <c r="AT4886" s="4"/>
      <c r="AU4886" s="4"/>
      <c r="AV4886" s="4"/>
      <c r="AW4886" s="4"/>
      <c r="AX4886" s="4"/>
      <c r="AY4886" s="4"/>
      <c r="AZ4886" s="4"/>
      <c r="BA4886" s="4"/>
      <c r="BB4886" s="4"/>
      <c r="BC4886" s="4"/>
      <c r="BD4886" s="4"/>
      <c r="BE4886" s="4"/>
      <c r="BF4886" s="4"/>
      <c r="BG4886" s="4"/>
      <c r="BH4886" s="4"/>
      <c r="BI4886" s="4"/>
      <c r="BJ4886" s="4"/>
      <c r="BK4886" s="4"/>
      <c r="BL4886" s="4"/>
      <c r="BM4886" s="4"/>
      <c r="BN4886" s="4"/>
      <c r="BO4886" s="4"/>
      <c r="BP4886" s="4"/>
      <c r="BQ4886" s="4"/>
      <c r="BR4886" s="4"/>
      <c r="BS4886" s="4"/>
      <c r="BT4886" s="4"/>
      <c r="BU4886" s="4"/>
      <c r="BV4886" s="4"/>
      <c r="BW4886" s="4"/>
      <c r="BX4886" s="4"/>
      <c r="BY4886" s="4"/>
      <c r="BZ4886" s="4"/>
      <c r="CA4886" s="4"/>
      <c r="CB4886" s="4"/>
      <c r="CC4886" s="4"/>
      <c r="CD4886" s="4"/>
      <c r="CE4886" s="4"/>
      <c r="CF4886" s="4"/>
      <c r="CG4886" s="4"/>
      <c r="CH4886" s="4"/>
      <c r="CI4886" s="4"/>
      <c r="CJ4886" s="4"/>
      <c r="CK4886" s="4"/>
      <c r="CL4886" s="4"/>
      <c r="CM4886" s="4"/>
      <c r="CN4886" s="4"/>
      <c r="CO4886" s="5"/>
      <c r="CP4886" s="5"/>
      <c r="CQ4886" s="5"/>
      <c r="CR4886" s="5"/>
      <c r="CS4886" s="5"/>
      <c r="CT4886" s="5"/>
      <c r="CU4886" s="5"/>
      <c r="CV4886" s="5"/>
      <c r="CW4886" s="5"/>
      <c r="CX4886" s="5"/>
    </row>
    <row r="4887" spans="1:102" s="6" customFormat="1" x14ac:dyDescent="0.3">
      <c r="A4887" s="5" t="s">
        <v>77</v>
      </c>
      <c r="B4887" s="16" t="s">
        <v>8986</v>
      </c>
      <c r="C4887" s="5" t="s">
        <v>213</v>
      </c>
      <c r="D4887" s="5" t="s">
        <v>213</v>
      </c>
      <c r="E4887" s="5" t="s">
        <v>213</v>
      </c>
      <c r="F4887" s="5" t="s">
        <v>3432</v>
      </c>
      <c r="G4887" s="4"/>
      <c r="H4887" s="4" t="s">
        <v>214</v>
      </c>
      <c r="I4887" s="4"/>
      <c r="J4887" s="4"/>
      <c r="K4887" s="4"/>
      <c r="L4887" s="4"/>
      <c r="M4887" s="4"/>
      <c r="N4887" s="4">
        <v>0</v>
      </c>
      <c r="O4887" s="4">
        <v>0</v>
      </c>
      <c r="P4887" s="4">
        <v>1</v>
      </c>
      <c r="Q4887" s="4">
        <v>1</v>
      </c>
      <c r="R4887" s="4" t="s">
        <v>104</v>
      </c>
      <c r="S4887" s="4" t="s">
        <v>105</v>
      </c>
      <c r="T4887" s="4" t="s">
        <v>7946</v>
      </c>
      <c r="U4887" s="4" t="s">
        <v>7079</v>
      </c>
      <c r="V4887" s="4"/>
      <c r="W4887" s="4"/>
      <c r="X4887" s="4"/>
      <c r="Y4887" s="4"/>
      <c r="Z4887" s="4"/>
      <c r="AA4887" s="4"/>
      <c r="AB4887" s="4"/>
      <c r="AC4887" s="4" t="s">
        <v>3434</v>
      </c>
      <c r="AD4887" s="9" t="str">
        <f t="shared" si="392"/>
        <v>https://www.gbif.org/species/search?q=Rosaceae&amp;highertaxon_key=6&amp;status=ACCEPTED</v>
      </c>
      <c r="AE4887" s="4"/>
      <c r="AF4887" s="9" t="str">
        <f t="shared" si="393"/>
        <v>https://powo.science.kew.org/results?q=Rosaceae</v>
      </c>
      <c r="AG4887" s="4" t="s">
        <v>33</v>
      </c>
      <c r="AH4887" s="4" t="s">
        <v>33</v>
      </c>
      <c r="AI4887" s="4" t="s">
        <v>7946</v>
      </c>
      <c r="AJ4887" s="4" t="s">
        <v>7079</v>
      </c>
      <c r="AK4887" s="4"/>
      <c r="AL4887" s="4"/>
      <c r="AM4887" s="4"/>
      <c r="AN4887" s="4"/>
      <c r="AO4887" s="4"/>
      <c r="AP4887" s="4"/>
      <c r="AQ4887" s="4"/>
      <c r="AR4887" s="4"/>
      <c r="AS4887" s="4"/>
      <c r="AT4887" s="4"/>
      <c r="AU4887" s="4"/>
      <c r="AV4887" s="4"/>
      <c r="AW4887" s="4"/>
      <c r="AX4887" s="4"/>
      <c r="AY4887" s="4"/>
      <c r="AZ4887" s="4"/>
      <c r="BA4887" s="4"/>
      <c r="BB4887" s="4"/>
      <c r="BC4887" s="4"/>
      <c r="BD4887" s="4"/>
      <c r="BE4887" s="4"/>
      <c r="BF4887" s="4"/>
      <c r="BG4887" s="4"/>
      <c r="BH4887" s="4"/>
      <c r="BI4887" s="4"/>
      <c r="BJ4887" s="4"/>
      <c r="BK4887" s="4"/>
      <c r="BL4887" s="4"/>
      <c r="BM4887" s="4"/>
      <c r="BN4887" s="4"/>
      <c r="BO4887" s="4"/>
      <c r="BP4887" s="4"/>
      <c r="BQ4887" s="4"/>
      <c r="BR4887" s="4"/>
      <c r="BS4887" s="4"/>
      <c r="BT4887" s="4"/>
      <c r="BU4887" s="4"/>
      <c r="BV4887" s="4"/>
      <c r="BW4887" s="4"/>
      <c r="BX4887" s="4"/>
      <c r="BY4887" s="4"/>
      <c r="BZ4887" s="4"/>
      <c r="CA4887" s="4"/>
      <c r="CB4887" s="4"/>
      <c r="CC4887" s="4"/>
      <c r="CD4887" s="4"/>
      <c r="CE4887" s="4"/>
      <c r="CF4887" s="4"/>
      <c r="CG4887" s="4"/>
      <c r="CH4887" s="4"/>
      <c r="CI4887" s="4"/>
      <c r="CJ4887" s="4"/>
      <c r="CK4887" s="4"/>
      <c r="CL4887" s="4"/>
      <c r="CM4887" s="4"/>
      <c r="CN4887" s="4"/>
      <c r="CO4887" s="5"/>
      <c r="CP4887" s="5"/>
      <c r="CQ4887" s="5"/>
      <c r="CR4887" s="5"/>
      <c r="CS4887" s="5"/>
      <c r="CT4887" s="5"/>
      <c r="CU4887" s="5"/>
      <c r="CV4887" s="5"/>
      <c r="CW4887" s="5"/>
      <c r="CX4887" s="5"/>
    </row>
    <row r="4888" spans="1:102" s="6" customFormat="1" x14ac:dyDescent="0.3">
      <c r="A4888" s="5" t="s">
        <v>14</v>
      </c>
      <c r="B4888" s="16" t="s">
        <v>7405</v>
      </c>
      <c r="C4888" s="5" t="s">
        <v>213</v>
      </c>
      <c r="D4888" s="5" t="s">
        <v>213</v>
      </c>
      <c r="E4888" s="5" t="s">
        <v>213</v>
      </c>
      <c r="F4888" s="5" t="s">
        <v>3432</v>
      </c>
      <c r="G4888" s="4"/>
      <c r="H4888" s="4" t="s">
        <v>214</v>
      </c>
      <c r="I4888" s="4"/>
      <c r="J4888" s="4"/>
      <c r="K4888" s="4"/>
      <c r="L4888" s="4"/>
      <c r="M4888" s="4"/>
      <c r="N4888" s="4">
        <v>1</v>
      </c>
      <c r="O4888" s="4">
        <v>0</v>
      </c>
      <c r="P4888" s="4">
        <v>0</v>
      </c>
      <c r="Q4888" s="4">
        <v>1</v>
      </c>
      <c r="R4888" s="4" t="s">
        <v>104</v>
      </c>
      <c r="S4888" s="4" t="s">
        <v>105</v>
      </c>
      <c r="T4888" s="4" t="s">
        <v>7946</v>
      </c>
      <c r="U4888" s="4" t="s">
        <v>7079</v>
      </c>
      <c r="V4888" s="4"/>
      <c r="W4888" s="4"/>
      <c r="X4888" s="4"/>
      <c r="Y4888" s="4"/>
      <c r="Z4888" s="4"/>
      <c r="AA4888" s="4"/>
      <c r="AB4888" s="4"/>
      <c r="AC4888" s="4" t="s">
        <v>3434</v>
      </c>
      <c r="AD4888" s="9" t="str">
        <f t="shared" si="392"/>
        <v>https://www.gbif.org/species/search?q=Rosaceae&amp;highertaxon_key=6&amp;status=ACCEPTED</v>
      </c>
      <c r="AE4888" s="4"/>
      <c r="AF4888" s="9" t="str">
        <f t="shared" si="393"/>
        <v>https://powo.science.kew.org/results?q=Rosaceae</v>
      </c>
      <c r="AG4888" s="4" t="s">
        <v>33</v>
      </c>
      <c r="AH4888" s="4" t="s">
        <v>33</v>
      </c>
      <c r="AI4888" s="4" t="s">
        <v>7946</v>
      </c>
      <c r="AJ4888" s="4" t="s">
        <v>7079</v>
      </c>
      <c r="AK4888" s="4"/>
      <c r="AL4888" s="4"/>
      <c r="AM4888" s="4"/>
      <c r="AN4888" s="4"/>
      <c r="AO4888" s="4"/>
      <c r="AP4888" s="4"/>
      <c r="AQ4888" s="4"/>
      <c r="AR4888" s="4"/>
      <c r="AS4888" s="4"/>
      <c r="AT4888" s="4"/>
      <c r="AU4888" s="4"/>
      <c r="AV4888" s="4"/>
      <c r="AW4888" s="4"/>
      <c r="AX4888" s="4"/>
      <c r="AY4888" s="4"/>
      <c r="AZ4888" s="4"/>
      <c r="BA4888" s="4"/>
      <c r="BB4888" s="4"/>
      <c r="BC4888" s="4"/>
      <c r="BD4888" s="4"/>
      <c r="BE4888" s="4"/>
      <c r="BF4888" s="4"/>
      <c r="BG4888" s="4"/>
      <c r="BH4888" s="4"/>
      <c r="BI4888" s="4"/>
      <c r="BJ4888" s="4"/>
      <c r="BK4888" s="4"/>
      <c r="BL4888" s="4"/>
      <c r="BM4888" s="4"/>
      <c r="BN4888" s="4"/>
      <c r="BO4888" s="4"/>
      <c r="BP4888" s="4"/>
      <c r="BQ4888" s="4"/>
      <c r="BR4888" s="4"/>
      <c r="BS4888" s="4"/>
      <c r="BT4888" s="4"/>
      <c r="BU4888" s="4"/>
      <c r="BV4888" s="4"/>
      <c r="BW4888" s="4"/>
      <c r="BX4888" s="4"/>
      <c r="BY4888" s="4"/>
      <c r="BZ4888" s="4"/>
      <c r="CA4888" s="4"/>
      <c r="CB4888" s="4"/>
      <c r="CC4888" s="4"/>
      <c r="CD4888" s="4"/>
      <c r="CE4888" s="4"/>
      <c r="CF4888" s="4"/>
      <c r="CG4888" s="4"/>
      <c r="CH4888" s="4"/>
      <c r="CI4888" s="4"/>
      <c r="CJ4888" s="4"/>
      <c r="CK4888" s="4"/>
      <c r="CL4888" s="4"/>
      <c r="CM4888" s="4"/>
      <c r="CN4888" s="4"/>
      <c r="CO4888" s="5"/>
      <c r="CP4888" s="5"/>
      <c r="CQ4888" s="5"/>
      <c r="CR4888" s="5"/>
      <c r="CS4888" s="5"/>
      <c r="CT4888" s="5"/>
      <c r="CU4888" s="5"/>
      <c r="CV4888" s="5"/>
      <c r="CW4888" s="5"/>
      <c r="CX4888" s="5"/>
    </row>
    <row r="4889" spans="1:102" s="6" customFormat="1" x14ac:dyDescent="0.3">
      <c r="A4889" s="5" t="s">
        <v>14</v>
      </c>
      <c r="B4889" s="16" t="s">
        <v>7406</v>
      </c>
      <c r="C4889" s="5" t="s">
        <v>213</v>
      </c>
      <c r="D4889" s="5" t="s">
        <v>213</v>
      </c>
      <c r="E4889" s="5" t="s">
        <v>213</v>
      </c>
      <c r="F4889" s="5" t="s">
        <v>3432</v>
      </c>
      <c r="G4889" s="4"/>
      <c r="H4889" s="4" t="s">
        <v>214</v>
      </c>
      <c r="I4889" s="4"/>
      <c r="J4889" s="4"/>
      <c r="K4889" s="4"/>
      <c r="L4889" s="4"/>
      <c r="M4889" s="4"/>
      <c r="N4889" s="4">
        <v>1</v>
      </c>
      <c r="O4889" s="4">
        <v>0</v>
      </c>
      <c r="P4889" s="4">
        <v>0</v>
      </c>
      <c r="Q4889" s="4">
        <v>1</v>
      </c>
      <c r="R4889" s="4" t="s">
        <v>104</v>
      </c>
      <c r="S4889" s="4" t="s">
        <v>105</v>
      </c>
      <c r="T4889" s="4" t="s">
        <v>7946</v>
      </c>
      <c r="U4889" s="4" t="s">
        <v>7079</v>
      </c>
      <c r="V4889" s="4"/>
      <c r="W4889" s="4"/>
      <c r="X4889" s="4"/>
      <c r="Y4889" s="4"/>
      <c r="Z4889" s="4"/>
      <c r="AA4889" s="4"/>
      <c r="AB4889" s="4"/>
      <c r="AC4889" s="4" t="s">
        <v>3434</v>
      </c>
      <c r="AD4889" s="9" t="str">
        <f t="shared" si="392"/>
        <v>https://www.gbif.org/species/search?q=Rosaceae&amp;highertaxon_key=6&amp;status=ACCEPTED</v>
      </c>
      <c r="AE4889" s="4"/>
      <c r="AF4889" s="9" t="str">
        <f t="shared" si="393"/>
        <v>https://powo.science.kew.org/results?q=Rosaceae</v>
      </c>
      <c r="AG4889" s="4" t="s">
        <v>33</v>
      </c>
      <c r="AH4889" s="4" t="s">
        <v>33</v>
      </c>
      <c r="AI4889" s="4" t="s">
        <v>7946</v>
      </c>
      <c r="AJ4889" s="4" t="s">
        <v>7079</v>
      </c>
      <c r="AK4889" s="4"/>
      <c r="AL4889" s="4"/>
      <c r="AM4889" s="4"/>
      <c r="AN4889" s="4"/>
      <c r="AO4889" s="4"/>
      <c r="AP4889" s="4"/>
      <c r="AQ4889" s="4"/>
      <c r="AR4889" s="4"/>
      <c r="AS4889" s="4"/>
      <c r="AT4889" s="4"/>
      <c r="AU4889" s="4"/>
      <c r="AV4889" s="4"/>
      <c r="AW4889" s="4"/>
      <c r="AX4889" s="4"/>
      <c r="AY4889" s="4"/>
      <c r="AZ4889" s="4"/>
      <c r="BA4889" s="4"/>
      <c r="BB4889" s="4"/>
      <c r="BC4889" s="4"/>
      <c r="BD4889" s="4"/>
      <c r="BE4889" s="4"/>
      <c r="BF4889" s="4"/>
      <c r="BG4889" s="4"/>
      <c r="BH4889" s="4"/>
      <c r="BI4889" s="4"/>
      <c r="BJ4889" s="4"/>
      <c r="BK4889" s="4"/>
      <c r="BL4889" s="4"/>
      <c r="BM4889" s="4"/>
      <c r="BN4889" s="4"/>
      <c r="BO4889" s="4"/>
      <c r="BP4889" s="4"/>
      <c r="BQ4889" s="4"/>
      <c r="BR4889" s="4"/>
      <c r="BS4889" s="4"/>
      <c r="BT4889" s="4"/>
      <c r="BU4889" s="4"/>
      <c r="BV4889" s="4"/>
      <c r="BW4889" s="4"/>
      <c r="BX4889" s="4"/>
      <c r="BY4889" s="4"/>
      <c r="BZ4889" s="4"/>
      <c r="CA4889" s="4"/>
      <c r="CB4889" s="4"/>
      <c r="CC4889" s="4"/>
      <c r="CD4889" s="4"/>
      <c r="CE4889" s="4"/>
      <c r="CF4889" s="4"/>
      <c r="CG4889" s="4"/>
      <c r="CH4889" s="4"/>
      <c r="CI4889" s="4"/>
      <c r="CJ4889" s="4"/>
      <c r="CK4889" s="4"/>
      <c r="CL4889" s="4"/>
      <c r="CM4889" s="4"/>
      <c r="CN4889" s="4"/>
      <c r="CO4889" s="5"/>
      <c r="CP4889" s="5"/>
      <c r="CQ4889" s="5"/>
      <c r="CR4889" s="5"/>
      <c r="CS4889" s="5"/>
      <c r="CT4889" s="5"/>
      <c r="CU4889" s="5"/>
      <c r="CV4889" s="5"/>
      <c r="CW4889" s="5"/>
      <c r="CX4889" s="5"/>
    </row>
    <row r="4890" spans="1:102" s="6" customFormat="1" x14ac:dyDescent="0.3">
      <c r="A4890" s="5" t="s">
        <v>14</v>
      </c>
      <c r="B4890" s="16" t="s">
        <v>3433</v>
      </c>
      <c r="C4890" s="5" t="s">
        <v>213</v>
      </c>
      <c r="D4890" s="5" t="s">
        <v>213</v>
      </c>
      <c r="E4890" s="5" t="s">
        <v>213</v>
      </c>
      <c r="F4890" s="5" t="s">
        <v>3432</v>
      </c>
      <c r="G4890" s="4"/>
      <c r="H4890" s="4" t="s">
        <v>214</v>
      </c>
      <c r="I4890" s="4"/>
      <c r="J4890" s="4"/>
      <c r="K4890" s="4"/>
      <c r="L4890" s="4"/>
      <c r="M4890" s="4"/>
      <c r="N4890" s="4">
        <v>28</v>
      </c>
      <c r="O4890" s="4">
        <v>1</v>
      </c>
      <c r="P4890" s="4">
        <v>0</v>
      </c>
      <c r="Q4890" s="4">
        <v>29</v>
      </c>
      <c r="R4890" s="4" t="s">
        <v>104</v>
      </c>
      <c r="S4890" s="4" t="s">
        <v>105</v>
      </c>
      <c r="T4890" s="4" t="s">
        <v>7946</v>
      </c>
      <c r="U4890" s="4" t="s">
        <v>7079</v>
      </c>
      <c r="V4890" s="4"/>
      <c r="W4890" s="4"/>
      <c r="X4890" s="4"/>
      <c r="Y4890" s="4"/>
      <c r="Z4890" s="4"/>
      <c r="AA4890" s="4"/>
      <c r="AB4890" s="4"/>
      <c r="AC4890" s="4" t="s">
        <v>3434</v>
      </c>
      <c r="AD4890" s="9" t="str">
        <f t="shared" si="392"/>
        <v>https://www.gbif.org/species/search?q=Rosaceae&amp;highertaxon_key=6&amp;status=ACCEPTED</v>
      </c>
      <c r="AE4890" s="4"/>
      <c r="AF4890" s="9" t="str">
        <f t="shared" si="393"/>
        <v>https://powo.science.kew.org/results?q=Rosaceae</v>
      </c>
      <c r="AG4890" s="4" t="s">
        <v>33</v>
      </c>
      <c r="AH4890" s="4" t="s">
        <v>33</v>
      </c>
      <c r="AI4890" s="4" t="s">
        <v>7946</v>
      </c>
      <c r="AJ4890" s="4" t="s">
        <v>7079</v>
      </c>
      <c r="AK4890" s="4"/>
      <c r="AL4890" s="4"/>
      <c r="AM4890" s="4"/>
      <c r="AN4890" s="4"/>
      <c r="AO4890" s="4"/>
      <c r="AP4890" s="4"/>
      <c r="AQ4890" s="4"/>
      <c r="AR4890" s="4"/>
      <c r="AS4890" s="4"/>
      <c r="AT4890" s="4"/>
      <c r="AU4890" s="4"/>
      <c r="AV4890" s="4"/>
      <c r="AW4890" s="4"/>
      <c r="AX4890" s="4"/>
      <c r="AY4890" s="4"/>
      <c r="AZ4890" s="4"/>
      <c r="BA4890" s="4"/>
      <c r="BB4890" s="4"/>
      <c r="BC4890" s="4"/>
      <c r="BD4890" s="4"/>
      <c r="BE4890" s="4"/>
      <c r="BF4890" s="4"/>
      <c r="BG4890" s="4"/>
      <c r="BH4890" s="4"/>
      <c r="BI4890" s="4"/>
      <c r="BJ4890" s="4"/>
      <c r="BK4890" s="4"/>
      <c r="BL4890" s="4"/>
      <c r="BM4890" s="4"/>
      <c r="BN4890" s="4"/>
      <c r="BO4890" s="4"/>
      <c r="BP4890" s="4"/>
      <c r="BQ4890" s="4"/>
      <c r="BR4890" s="4"/>
      <c r="BS4890" s="4"/>
      <c r="BT4890" s="4"/>
      <c r="BU4890" s="4"/>
      <c r="BV4890" s="4"/>
      <c r="BW4890" s="4"/>
      <c r="BX4890" s="4"/>
      <c r="BY4890" s="4"/>
      <c r="BZ4890" s="4"/>
      <c r="CA4890" s="4"/>
      <c r="CB4890" s="4"/>
      <c r="CC4890" s="4"/>
      <c r="CD4890" s="4"/>
      <c r="CE4890" s="4"/>
      <c r="CF4890" s="4"/>
      <c r="CG4890" s="4"/>
      <c r="CH4890" s="4"/>
      <c r="CI4890" s="4"/>
      <c r="CJ4890" s="4"/>
      <c r="CK4890" s="4"/>
      <c r="CL4890" s="4"/>
      <c r="CM4890" s="4"/>
      <c r="CN4890" s="4"/>
      <c r="CO4890" s="5"/>
      <c r="CP4890" s="5"/>
      <c r="CQ4890" s="5"/>
      <c r="CR4890" s="5"/>
      <c r="CS4890" s="5"/>
      <c r="CT4890" s="5"/>
      <c r="CU4890" s="5"/>
      <c r="CV4890" s="5"/>
      <c r="CW4890" s="5"/>
      <c r="CX4890" s="5"/>
    </row>
    <row r="4891" spans="1:102" s="6" customFormat="1" x14ac:dyDescent="0.3">
      <c r="A4891" s="5" t="s">
        <v>14</v>
      </c>
      <c r="B4891" s="16" t="s">
        <v>6336</v>
      </c>
      <c r="C4891" s="5" t="s">
        <v>213</v>
      </c>
      <c r="D4891" s="5" t="s">
        <v>213</v>
      </c>
      <c r="E4891" s="5" t="s">
        <v>213</v>
      </c>
      <c r="F4891" s="5" t="s">
        <v>3432</v>
      </c>
      <c r="G4891" s="4"/>
      <c r="H4891" s="4" t="s">
        <v>214</v>
      </c>
      <c r="I4891" s="4"/>
      <c r="J4891" s="4"/>
      <c r="K4891" s="4"/>
      <c r="L4891" s="4"/>
      <c r="M4891" s="4"/>
      <c r="N4891" s="4">
        <v>1</v>
      </c>
      <c r="O4891" s="4">
        <v>0</v>
      </c>
      <c r="P4891" s="4">
        <v>0</v>
      </c>
      <c r="Q4891" s="4">
        <v>1</v>
      </c>
      <c r="R4891" s="4" t="s">
        <v>104</v>
      </c>
      <c r="S4891" s="4" t="s">
        <v>105</v>
      </c>
      <c r="T4891" s="4" t="s">
        <v>7946</v>
      </c>
      <c r="U4891" s="4" t="s">
        <v>7079</v>
      </c>
      <c r="V4891" s="4"/>
      <c r="W4891" s="4"/>
      <c r="X4891" s="4"/>
      <c r="Y4891" s="4"/>
      <c r="Z4891" s="4"/>
      <c r="AA4891" s="4"/>
      <c r="AB4891" s="4"/>
      <c r="AC4891" s="4" t="s">
        <v>3434</v>
      </c>
      <c r="AD4891" s="9" t="str">
        <f t="shared" si="392"/>
        <v>https://www.gbif.org/species/search?q=Rosaceae&amp;highertaxon_key=6&amp;status=ACCEPTED</v>
      </c>
      <c r="AE4891" s="4"/>
      <c r="AF4891" s="9" t="str">
        <f t="shared" si="393"/>
        <v>https://powo.science.kew.org/results?q=Rosaceae</v>
      </c>
      <c r="AG4891" s="4" t="s">
        <v>33</v>
      </c>
      <c r="AH4891" s="4" t="s">
        <v>33</v>
      </c>
      <c r="AI4891" s="4" t="s">
        <v>7946</v>
      </c>
      <c r="AJ4891" s="4" t="s">
        <v>7079</v>
      </c>
      <c r="AK4891" s="4"/>
      <c r="AL4891" s="4"/>
      <c r="AM4891" s="4"/>
      <c r="AN4891" s="4"/>
      <c r="AO4891" s="4"/>
      <c r="AP4891" s="4"/>
      <c r="AQ4891" s="4"/>
      <c r="AR4891" s="4"/>
      <c r="AS4891" s="4"/>
      <c r="AT4891" s="4"/>
      <c r="AU4891" s="4"/>
      <c r="AV4891" s="4"/>
      <c r="AW4891" s="4"/>
      <c r="AX4891" s="4"/>
      <c r="AY4891" s="4"/>
      <c r="AZ4891" s="4"/>
      <c r="BA4891" s="4"/>
      <c r="BB4891" s="4"/>
      <c r="BC4891" s="4"/>
      <c r="BD4891" s="4"/>
      <c r="BE4891" s="4"/>
      <c r="BF4891" s="4"/>
      <c r="BG4891" s="4"/>
      <c r="BH4891" s="4"/>
      <c r="BI4891" s="4"/>
      <c r="BJ4891" s="4"/>
      <c r="BK4891" s="4"/>
      <c r="BL4891" s="4"/>
      <c r="BM4891" s="4"/>
      <c r="BN4891" s="4"/>
      <c r="BO4891" s="4"/>
      <c r="BP4891" s="4"/>
      <c r="BQ4891" s="4"/>
      <c r="BR4891" s="4"/>
      <c r="BS4891" s="4"/>
      <c r="BT4891" s="4"/>
      <c r="BU4891" s="4"/>
      <c r="BV4891" s="4"/>
      <c r="BW4891" s="4"/>
      <c r="BX4891" s="4"/>
      <c r="BY4891" s="4"/>
      <c r="BZ4891" s="4"/>
      <c r="CA4891" s="4"/>
      <c r="CB4891" s="4"/>
      <c r="CC4891" s="4"/>
      <c r="CD4891" s="4"/>
      <c r="CE4891" s="4"/>
      <c r="CF4891" s="4"/>
      <c r="CG4891" s="4"/>
      <c r="CH4891" s="4"/>
      <c r="CI4891" s="4"/>
      <c r="CJ4891" s="4"/>
      <c r="CK4891" s="4"/>
      <c r="CL4891" s="4"/>
      <c r="CM4891" s="4"/>
      <c r="CN4891" s="4"/>
      <c r="CO4891" s="5"/>
      <c r="CP4891" s="5"/>
      <c r="CQ4891" s="5"/>
      <c r="CR4891" s="5"/>
      <c r="CS4891" s="5"/>
      <c r="CT4891" s="5"/>
      <c r="CU4891" s="5"/>
      <c r="CV4891" s="5"/>
      <c r="CW4891" s="5"/>
      <c r="CX4891" s="5"/>
    </row>
    <row r="4892" spans="1:102" s="34" customFormat="1" x14ac:dyDescent="0.3">
      <c r="A4892" s="5" t="s">
        <v>14</v>
      </c>
      <c r="B4892" s="16" t="s">
        <v>9209</v>
      </c>
      <c r="C4892" s="5" t="s">
        <v>213</v>
      </c>
      <c r="D4892" s="5" t="s">
        <v>213</v>
      </c>
      <c r="E4892" s="5" t="s">
        <v>213</v>
      </c>
      <c r="F4892" s="5" t="s">
        <v>3432</v>
      </c>
      <c r="G4892" s="4"/>
      <c r="H4892" s="4" t="s">
        <v>214</v>
      </c>
      <c r="I4892" s="4"/>
      <c r="J4892" s="4"/>
      <c r="K4892" s="4"/>
      <c r="L4892" s="4"/>
      <c r="M4892" s="4"/>
      <c r="N4892" s="4">
        <v>1</v>
      </c>
      <c r="O4892" s="4">
        <v>0</v>
      </c>
      <c r="P4892" s="4">
        <v>0</v>
      </c>
      <c r="Q4892" s="4">
        <v>1</v>
      </c>
      <c r="R4892" s="4" t="s">
        <v>104</v>
      </c>
      <c r="S4892" s="4" t="s">
        <v>105</v>
      </c>
      <c r="T4892" s="4" t="s">
        <v>7946</v>
      </c>
      <c r="U4892" s="4" t="s">
        <v>7079</v>
      </c>
      <c r="V4892" s="4"/>
      <c r="W4892" s="4"/>
      <c r="X4892" s="4"/>
      <c r="Y4892" s="4"/>
      <c r="Z4892" s="4"/>
      <c r="AA4892" s="4"/>
      <c r="AB4892" s="4"/>
      <c r="AC4892" s="4" t="s">
        <v>3434</v>
      </c>
      <c r="AD4892" s="9" t="str">
        <f t="shared" si="392"/>
        <v>https://www.gbif.org/species/search?q=Rosaceae&amp;highertaxon_key=6&amp;status=ACCEPTED</v>
      </c>
      <c r="AE4892" s="4"/>
      <c r="AF4892" s="9" t="str">
        <f t="shared" si="393"/>
        <v>https://powo.science.kew.org/results?q=Rosaceae</v>
      </c>
      <c r="AG4892" s="4" t="s">
        <v>33</v>
      </c>
      <c r="AH4892" s="4" t="s">
        <v>33</v>
      </c>
      <c r="AI4892" s="4" t="s">
        <v>7946</v>
      </c>
      <c r="AJ4892" s="4" t="s">
        <v>7079</v>
      </c>
      <c r="AK4892" s="4"/>
      <c r="AL4892" s="4"/>
      <c r="AM4892" s="4"/>
      <c r="AN4892" s="4"/>
      <c r="AO4892" s="4"/>
      <c r="AP4892" s="4"/>
      <c r="AQ4892" s="4"/>
      <c r="AR4892" s="4"/>
      <c r="AS4892" s="4"/>
      <c r="AT4892" s="4"/>
      <c r="AU4892" s="4"/>
      <c r="AV4892" s="4"/>
      <c r="AW4892" s="4"/>
      <c r="AX4892" s="4"/>
      <c r="AY4892" s="4"/>
      <c r="AZ4892" s="4"/>
      <c r="BA4892" s="4"/>
      <c r="BB4892" s="4"/>
      <c r="BC4892" s="4"/>
      <c r="BD4892" s="4"/>
      <c r="BE4892" s="4"/>
      <c r="BF4892" s="4"/>
      <c r="BG4892" s="4"/>
      <c r="BH4892" s="4"/>
      <c r="BI4892" s="4"/>
      <c r="BJ4892" s="4"/>
      <c r="BK4892" s="4"/>
      <c r="BL4892" s="4"/>
      <c r="BM4892" s="4"/>
      <c r="BN4892" s="4"/>
      <c r="BO4892" s="4"/>
      <c r="BP4892" s="4"/>
      <c r="BQ4892" s="4"/>
      <c r="BR4892" s="4"/>
      <c r="BS4892" s="4"/>
      <c r="BT4892" s="4"/>
      <c r="BU4892" s="4"/>
      <c r="BV4892" s="4"/>
      <c r="BW4892" s="4"/>
      <c r="BX4892" s="4"/>
      <c r="BY4892" s="4"/>
      <c r="BZ4892" s="4"/>
      <c r="CA4892" s="4"/>
      <c r="CB4892" s="4"/>
      <c r="CC4892" s="4"/>
      <c r="CD4892" s="4"/>
      <c r="CE4892" s="4"/>
      <c r="CF4892" s="4"/>
      <c r="CG4892" s="4"/>
      <c r="CH4892" s="4"/>
      <c r="CI4892" s="4"/>
      <c r="CJ4892" s="4"/>
      <c r="CK4892" s="4"/>
      <c r="CL4892" s="4"/>
      <c r="CM4892" s="4"/>
      <c r="CN4892" s="4"/>
      <c r="CO4892" s="5"/>
      <c r="CP4892" s="5"/>
      <c r="CQ4892" s="5"/>
      <c r="CR4892" s="5"/>
      <c r="CS4892" s="5"/>
      <c r="CT4892" s="5"/>
      <c r="CU4892" s="5"/>
      <c r="CV4892" s="5"/>
      <c r="CW4892" s="5"/>
      <c r="CX4892" s="5"/>
    </row>
    <row r="4893" spans="1:102" s="6" customFormat="1" x14ac:dyDescent="0.3">
      <c r="A4893" s="5" t="s">
        <v>14</v>
      </c>
      <c r="B4893" s="16" t="s">
        <v>6337</v>
      </c>
      <c r="C4893" s="5" t="s">
        <v>213</v>
      </c>
      <c r="D4893" s="5" t="s">
        <v>213</v>
      </c>
      <c r="E4893" s="5" t="s">
        <v>213</v>
      </c>
      <c r="F4893" s="5" t="s">
        <v>3432</v>
      </c>
      <c r="G4893" s="4"/>
      <c r="H4893" s="4" t="s">
        <v>214</v>
      </c>
      <c r="I4893" s="4"/>
      <c r="J4893" s="4"/>
      <c r="K4893" s="4"/>
      <c r="L4893" s="4"/>
      <c r="M4893" s="4"/>
      <c r="N4893" s="4">
        <v>0</v>
      </c>
      <c r="O4893" s="4">
        <v>1</v>
      </c>
      <c r="P4893" s="4">
        <v>0</v>
      </c>
      <c r="Q4893" s="4">
        <v>1</v>
      </c>
      <c r="R4893" s="4" t="s">
        <v>104</v>
      </c>
      <c r="S4893" s="4" t="s">
        <v>105</v>
      </c>
      <c r="T4893" s="4" t="s">
        <v>7946</v>
      </c>
      <c r="U4893" s="4" t="s">
        <v>7079</v>
      </c>
      <c r="V4893" s="4"/>
      <c r="W4893" s="4"/>
      <c r="X4893" s="4"/>
      <c r="Y4893" s="4"/>
      <c r="Z4893" s="4"/>
      <c r="AA4893" s="4"/>
      <c r="AB4893" s="4"/>
      <c r="AC4893" s="4" t="s">
        <v>3434</v>
      </c>
      <c r="AD4893" s="9" t="str">
        <f t="shared" si="392"/>
        <v>https://www.gbif.org/species/search?q=Rosaceae&amp;highertaxon_key=6&amp;status=ACCEPTED</v>
      </c>
      <c r="AE4893" s="4"/>
      <c r="AF4893" s="9" t="str">
        <f t="shared" si="393"/>
        <v>https://powo.science.kew.org/results?q=Rosaceae</v>
      </c>
      <c r="AG4893" s="4" t="s">
        <v>33</v>
      </c>
      <c r="AH4893" s="4" t="s">
        <v>33</v>
      </c>
      <c r="AI4893" s="4" t="s">
        <v>7946</v>
      </c>
      <c r="AJ4893" s="4" t="s">
        <v>7079</v>
      </c>
      <c r="AK4893" s="4"/>
      <c r="AL4893" s="4"/>
      <c r="AM4893" s="4"/>
      <c r="AN4893" s="4"/>
      <c r="AO4893" s="4"/>
      <c r="AP4893" s="4"/>
      <c r="AQ4893" s="4"/>
      <c r="AR4893" s="4"/>
      <c r="AS4893" s="4"/>
      <c r="AT4893" s="4"/>
      <c r="AU4893" s="4"/>
      <c r="AV4893" s="4"/>
      <c r="AW4893" s="4"/>
      <c r="AX4893" s="4"/>
      <c r="AY4893" s="4"/>
      <c r="AZ4893" s="4"/>
      <c r="BA4893" s="4"/>
      <c r="BB4893" s="4"/>
      <c r="BC4893" s="4"/>
      <c r="BD4893" s="4"/>
      <c r="BE4893" s="4"/>
      <c r="BF4893" s="4"/>
      <c r="BG4893" s="4"/>
      <c r="BH4893" s="4"/>
      <c r="BI4893" s="4"/>
      <c r="BJ4893" s="4"/>
      <c r="BK4893" s="4"/>
      <c r="BL4893" s="4"/>
      <c r="BM4893" s="4"/>
      <c r="BN4893" s="4"/>
      <c r="BO4893" s="4"/>
      <c r="BP4893" s="4"/>
      <c r="BQ4893" s="4"/>
      <c r="BR4893" s="4"/>
      <c r="BS4893" s="4"/>
      <c r="BT4893" s="4"/>
      <c r="BU4893" s="4"/>
      <c r="BV4893" s="4"/>
      <c r="BW4893" s="4"/>
      <c r="BX4893" s="4"/>
      <c r="BY4893" s="4"/>
      <c r="BZ4893" s="4"/>
      <c r="CA4893" s="4"/>
      <c r="CB4893" s="4"/>
      <c r="CC4893" s="4"/>
      <c r="CD4893" s="4"/>
      <c r="CE4893" s="4"/>
      <c r="CF4893" s="4"/>
      <c r="CG4893" s="4"/>
      <c r="CH4893" s="4"/>
      <c r="CI4893" s="4"/>
      <c r="CJ4893" s="4"/>
      <c r="CK4893" s="4"/>
      <c r="CL4893" s="4"/>
      <c r="CM4893" s="4"/>
      <c r="CN4893" s="4"/>
      <c r="CO4893" s="5"/>
      <c r="CP4893" s="5"/>
      <c r="CQ4893" s="5"/>
      <c r="CR4893" s="5"/>
      <c r="CS4893" s="5"/>
      <c r="CT4893" s="5"/>
      <c r="CU4893" s="5"/>
      <c r="CV4893" s="5"/>
      <c r="CW4893" s="5"/>
      <c r="CX4893" s="5"/>
    </row>
    <row r="4894" spans="1:102" s="6" customFormat="1" x14ac:dyDescent="0.3">
      <c r="A4894" s="5" t="s">
        <v>14</v>
      </c>
      <c r="B4894" s="16" t="s">
        <v>6338</v>
      </c>
      <c r="C4894" s="5" t="s">
        <v>213</v>
      </c>
      <c r="D4894" s="5" t="s">
        <v>3427</v>
      </c>
      <c r="E4894" s="5" t="s">
        <v>3427</v>
      </c>
      <c r="F4894" s="5" t="s">
        <v>3422</v>
      </c>
      <c r="G4894" s="4"/>
      <c r="H4894" s="4" t="s">
        <v>214</v>
      </c>
      <c r="I4894" s="4"/>
      <c r="J4894" s="4"/>
      <c r="K4894" s="4"/>
      <c r="L4894" s="4"/>
      <c r="M4894" s="4"/>
      <c r="N4894" s="4">
        <v>10</v>
      </c>
      <c r="O4894" s="4">
        <v>2</v>
      </c>
      <c r="P4894" s="4">
        <v>0</v>
      </c>
      <c r="Q4894" s="4">
        <v>12</v>
      </c>
      <c r="R4894" s="4" t="s">
        <v>1381</v>
      </c>
      <c r="S4894" s="4" t="s">
        <v>1381</v>
      </c>
      <c r="T4894" s="4" t="s">
        <v>7863</v>
      </c>
      <c r="U4894" s="4" t="s">
        <v>7750</v>
      </c>
      <c r="V4894" s="4"/>
      <c r="W4894" s="4"/>
      <c r="X4894" s="4"/>
      <c r="Y4894" s="4"/>
      <c r="Z4894" s="4"/>
      <c r="AA4894" s="4"/>
      <c r="AB4894" s="4" t="s">
        <v>3424</v>
      </c>
      <c r="AC4894" s="4" t="s">
        <v>3425</v>
      </c>
      <c r="AD4894" s="9" t="str">
        <f t="shared" si="392"/>
        <v>https://www.gbif.org/species/search?q=Rosa&amp;highertaxon_key=6&amp;status=ACCEPTED</v>
      </c>
      <c r="AE4894" s="4" t="s">
        <v>3426</v>
      </c>
      <c r="AF4894" s="9" t="str">
        <f t="shared" si="393"/>
        <v>https://powo.science.kew.org/results?q=Rosa</v>
      </c>
      <c r="AG4894" s="4" t="s">
        <v>1049</v>
      </c>
      <c r="AH4894" s="4" t="s">
        <v>579</v>
      </c>
      <c r="AI4894" s="4" t="s">
        <v>7750</v>
      </c>
      <c r="AJ4894" s="4"/>
      <c r="AK4894" s="4"/>
      <c r="AL4894" s="4"/>
      <c r="AM4894" s="4"/>
      <c r="AN4894" s="4"/>
      <c r="AO4894" s="4"/>
      <c r="AP4894" s="4"/>
      <c r="AQ4894" s="4"/>
      <c r="AR4894" s="4"/>
      <c r="AS4894" s="4"/>
      <c r="AT4894" s="4"/>
      <c r="AU4894" s="4"/>
      <c r="AV4894" s="4"/>
      <c r="AW4894" s="4"/>
      <c r="AX4894" s="4"/>
      <c r="AY4894" s="4"/>
      <c r="AZ4894" s="4"/>
      <c r="BA4894" s="4"/>
      <c r="BB4894" s="4"/>
      <c r="BC4894" s="4"/>
      <c r="BD4894" s="4"/>
      <c r="BE4894" s="4"/>
      <c r="BF4894" s="4"/>
      <c r="BG4894" s="4"/>
      <c r="BH4894" s="4"/>
      <c r="BI4894" s="4"/>
      <c r="BJ4894" s="4"/>
      <c r="BK4894" s="4"/>
      <c r="BL4894" s="4"/>
      <c r="BM4894" s="4"/>
      <c r="BN4894" s="4"/>
      <c r="BO4894" s="4"/>
      <c r="BP4894" s="4"/>
      <c r="BQ4894" s="4"/>
      <c r="BR4894" s="4"/>
      <c r="BS4894" s="4"/>
      <c r="BT4894" s="4"/>
      <c r="BU4894" s="4"/>
      <c r="BV4894" s="4"/>
      <c r="BW4894" s="4"/>
      <c r="BX4894" s="4"/>
      <c r="BY4894" s="4"/>
      <c r="BZ4894" s="4"/>
      <c r="CA4894" s="4"/>
      <c r="CB4894" s="4"/>
      <c r="CC4894" s="4"/>
      <c r="CD4894" s="4"/>
      <c r="CE4894" s="4"/>
      <c r="CF4894" s="4"/>
      <c r="CG4894" s="4"/>
      <c r="CH4894" s="4"/>
      <c r="CI4894" s="4"/>
      <c r="CJ4894" s="4"/>
      <c r="CK4894" s="4"/>
      <c r="CL4894" s="4"/>
      <c r="CM4894" s="4"/>
      <c r="CN4894" s="4"/>
      <c r="CO4894" s="5"/>
      <c r="CP4894" s="5"/>
      <c r="CQ4894" s="5"/>
      <c r="CR4894" s="5"/>
      <c r="CS4894" s="5"/>
      <c r="CT4894" s="5"/>
      <c r="CU4894" s="5"/>
      <c r="CV4894" s="5"/>
      <c r="CW4894" s="5"/>
      <c r="CX4894" s="5"/>
    </row>
    <row r="4895" spans="1:102" s="6" customFormat="1" x14ac:dyDescent="0.3">
      <c r="A4895" s="6" t="s">
        <v>77</v>
      </c>
      <c r="B4895" s="15" t="s">
        <v>8987</v>
      </c>
      <c r="C4895" s="6" t="s">
        <v>1269</v>
      </c>
      <c r="D4895" s="6" t="s">
        <v>8987</v>
      </c>
      <c r="G4895" s="4"/>
      <c r="H4895" s="4"/>
      <c r="I4895" s="4"/>
      <c r="J4895" s="4"/>
      <c r="K4895" s="4"/>
      <c r="L4895" s="4"/>
      <c r="M4895" s="4"/>
      <c r="N4895" s="4">
        <v>0</v>
      </c>
      <c r="O4895" s="4">
        <v>0</v>
      </c>
      <c r="P4895" s="4">
        <v>6</v>
      </c>
      <c r="Q4895" s="4">
        <v>6</v>
      </c>
      <c r="R4895" s="4"/>
      <c r="S4895" s="4"/>
      <c r="T4895" s="4"/>
      <c r="U4895" s="4"/>
      <c r="V4895" s="4"/>
      <c r="W4895" s="4"/>
      <c r="X4895" s="4"/>
      <c r="Y4895" s="4"/>
      <c r="Z4895" s="4"/>
      <c r="AA4895" s="4"/>
      <c r="AB4895" s="4"/>
      <c r="AC4895" s="4"/>
      <c r="AD4895" s="9"/>
      <c r="AE4895" s="4"/>
      <c r="AF4895" s="9"/>
      <c r="AG4895" s="4"/>
      <c r="AH4895" s="4"/>
      <c r="AI4895" s="4"/>
      <c r="AJ4895" s="4"/>
      <c r="AK4895" s="4"/>
      <c r="AL4895" s="4"/>
      <c r="AM4895" s="4"/>
      <c r="AN4895" s="4"/>
      <c r="AO4895" s="4"/>
      <c r="AP4895" s="4"/>
      <c r="AQ4895" s="4"/>
      <c r="AR4895" s="4"/>
      <c r="AS4895" s="4"/>
      <c r="AT4895" s="4"/>
      <c r="AU4895" s="4"/>
      <c r="AV4895" s="4"/>
      <c r="AW4895" s="4"/>
      <c r="AX4895" s="4"/>
      <c r="AY4895" s="4"/>
      <c r="AZ4895" s="4"/>
      <c r="BA4895" s="4"/>
      <c r="BB4895" s="4"/>
      <c r="BC4895" s="4"/>
      <c r="BD4895" s="4"/>
      <c r="BE4895" s="4"/>
      <c r="BF4895" s="4"/>
      <c r="BG4895" s="4"/>
      <c r="BH4895" s="4"/>
      <c r="BI4895" s="4"/>
      <c r="BJ4895" s="4"/>
      <c r="BK4895" s="4"/>
      <c r="BL4895" s="4"/>
      <c r="BM4895" s="4"/>
      <c r="BN4895" s="4"/>
      <c r="BO4895" s="4"/>
      <c r="BP4895" s="4"/>
      <c r="BQ4895" s="4"/>
      <c r="BR4895" s="4"/>
      <c r="BS4895" s="4"/>
      <c r="BT4895" s="4"/>
      <c r="BU4895" s="4"/>
      <c r="BV4895" s="4"/>
      <c r="BW4895" s="4"/>
      <c r="BX4895" s="4"/>
      <c r="BY4895" s="4"/>
      <c r="BZ4895" s="4"/>
      <c r="CA4895" s="4"/>
      <c r="CB4895" s="4"/>
      <c r="CC4895" s="4"/>
      <c r="CD4895" s="4"/>
      <c r="CE4895" s="4"/>
      <c r="CF4895" s="4"/>
      <c r="CG4895" s="4"/>
      <c r="CH4895" s="4"/>
      <c r="CI4895" s="4"/>
      <c r="CJ4895" s="4"/>
      <c r="CK4895" s="4"/>
      <c r="CL4895" s="4"/>
      <c r="CM4895" s="4"/>
      <c r="CN4895" s="4"/>
    </row>
    <row r="4896" spans="1:102" s="6" customFormat="1" x14ac:dyDescent="0.3">
      <c r="A4896" s="6" t="s">
        <v>14</v>
      </c>
      <c r="B4896" s="15" t="s">
        <v>4268</v>
      </c>
      <c r="C4896" s="6" t="s">
        <v>378</v>
      </c>
      <c r="D4896" s="6" t="s">
        <v>4268</v>
      </c>
      <c r="G4896" s="4"/>
      <c r="H4896" s="4"/>
      <c r="I4896" s="4"/>
      <c r="J4896" s="4"/>
      <c r="K4896" s="4"/>
      <c r="L4896" s="4"/>
      <c r="M4896" s="4"/>
      <c r="N4896" s="4">
        <v>1</v>
      </c>
      <c r="O4896" s="4">
        <v>1</v>
      </c>
      <c r="P4896" s="4">
        <v>0</v>
      </c>
      <c r="Q4896" s="4">
        <v>2</v>
      </c>
      <c r="R4896" s="4"/>
      <c r="S4896" s="4"/>
      <c r="T4896" s="4"/>
      <c r="U4896" s="4"/>
      <c r="V4896" s="4"/>
      <c r="W4896" s="4"/>
      <c r="X4896" s="4"/>
      <c r="Y4896" s="4"/>
      <c r="Z4896" s="4"/>
      <c r="AA4896" s="4"/>
      <c r="AB4896" s="4"/>
      <c r="AC4896" s="4"/>
      <c r="AD4896" s="9"/>
      <c r="AE4896" s="4"/>
      <c r="AF4896" s="9"/>
      <c r="AG4896" s="4"/>
      <c r="AH4896" s="4"/>
      <c r="AI4896" s="4"/>
      <c r="AJ4896" s="4"/>
      <c r="AK4896" s="4"/>
      <c r="AL4896" s="4"/>
      <c r="AM4896" s="4"/>
      <c r="AN4896" s="4"/>
      <c r="AO4896" s="4"/>
      <c r="AP4896" s="4"/>
      <c r="AQ4896" s="4"/>
      <c r="AR4896" s="4"/>
      <c r="AS4896" s="4"/>
      <c r="AT4896" s="4"/>
      <c r="AU4896" s="4"/>
      <c r="AV4896" s="4"/>
      <c r="AW4896" s="4"/>
      <c r="AX4896" s="4"/>
      <c r="AY4896" s="4"/>
      <c r="AZ4896" s="4"/>
      <c r="BA4896" s="4"/>
      <c r="BB4896" s="4"/>
      <c r="BC4896" s="4"/>
      <c r="BD4896" s="4"/>
      <c r="BE4896" s="4"/>
      <c r="BF4896" s="4"/>
      <c r="BG4896" s="4"/>
      <c r="BH4896" s="4"/>
      <c r="BI4896" s="4"/>
      <c r="BJ4896" s="4"/>
      <c r="BK4896" s="4"/>
      <c r="BL4896" s="4"/>
      <c r="BM4896" s="4"/>
      <c r="BN4896" s="4"/>
      <c r="BO4896" s="4"/>
      <c r="BP4896" s="4"/>
      <c r="BQ4896" s="4"/>
      <c r="BR4896" s="4"/>
      <c r="BS4896" s="4"/>
      <c r="BT4896" s="4"/>
      <c r="BU4896" s="4"/>
      <c r="BV4896" s="4"/>
      <c r="BW4896" s="4"/>
      <c r="BX4896" s="4"/>
      <c r="BY4896" s="4"/>
      <c r="BZ4896" s="4"/>
      <c r="CA4896" s="4"/>
      <c r="CB4896" s="4"/>
      <c r="CC4896" s="4"/>
      <c r="CD4896" s="4"/>
      <c r="CE4896" s="4"/>
      <c r="CF4896" s="4"/>
      <c r="CG4896" s="4"/>
      <c r="CH4896" s="4"/>
      <c r="CI4896" s="4"/>
      <c r="CJ4896" s="4"/>
      <c r="CK4896" s="4"/>
      <c r="CL4896" s="4"/>
      <c r="CM4896" s="4"/>
      <c r="CN4896" s="4"/>
    </row>
    <row r="4897" spans="1:102" s="6" customFormat="1" x14ac:dyDescent="0.3">
      <c r="A4897" s="5" t="s">
        <v>14</v>
      </c>
      <c r="B4897" s="16" t="s">
        <v>6339</v>
      </c>
      <c r="C4897" s="5" t="s">
        <v>155</v>
      </c>
      <c r="D4897" s="5" t="s">
        <v>155</v>
      </c>
      <c r="E4897" s="5" t="s">
        <v>155</v>
      </c>
      <c r="F4897" s="5" t="s">
        <v>3435</v>
      </c>
      <c r="G4897" s="4"/>
      <c r="H4897" s="4"/>
      <c r="I4897" s="4"/>
      <c r="J4897" s="4"/>
      <c r="K4897" s="4"/>
      <c r="L4897" s="4"/>
      <c r="M4897" s="4"/>
      <c r="N4897" s="4">
        <v>1</v>
      </c>
      <c r="O4897" s="4">
        <v>0</v>
      </c>
      <c r="P4897" s="4">
        <v>0</v>
      </c>
      <c r="Q4897" s="4">
        <v>1</v>
      </c>
      <c r="R4897" s="4" t="s">
        <v>104</v>
      </c>
      <c r="S4897" s="4" t="s">
        <v>105</v>
      </c>
      <c r="T4897" s="4" t="s">
        <v>7892</v>
      </c>
      <c r="U4897" s="4"/>
      <c r="V4897" s="4"/>
      <c r="W4897" s="4"/>
      <c r="X4897" s="4"/>
      <c r="Y4897" s="4"/>
      <c r="Z4897" s="4"/>
      <c r="AA4897" s="4"/>
      <c r="AB4897" s="4"/>
      <c r="AC4897" s="4" t="s">
        <v>3436</v>
      </c>
      <c r="AD4897" s="9" t="str">
        <f>HYPERLINK("https://www.gbif.org/species/search?q=" &amp; E4897 &amp; "&amp;highertaxon_key=6&amp;status=ACCEPTED")</f>
        <v>https://www.gbif.org/species/search?q=Rubiaceae&amp;highertaxon_key=6&amp;status=ACCEPTED</v>
      </c>
      <c r="AE4897" s="4" t="s">
        <v>3437</v>
      </c>
      <c r="AF4897" s="9" t="str">
        <f>HYPERLINK("https://powo.science.kew.org/results?q=" &amp; E4897)</f>
        <v>https://powo.science.kew.org/results?q=Rubiaceae</v>
      </c>
      <c r="AG4897" s="4" t="s">
        <v>598</v>
      </c>
      <c r="AH4897" s="4" t="s">
        <v>33</v>
      </c>
      <c r="AI4897" s="4" t="s">
        <v>7946</v>
      </c>
      <c r="AJ4897" s="4" t="s">
        <v>7079</v>
      </c>
      <c r="AK4897" s="4"/>
      <c r="AL4897" s="4"/>
      <c r="AM4897" s="4"/>
      <c r="AN4897" s="4"/>
      <c r="AO4897" s="4"/>
      <c r="AP4897" s="4"/>
      <c r="AQ4897" s="4"/>
      <c r="AR4897" s="4"/>
      <c r="AS4897" s="4"/>
      <c r="AT4897" s="4"/>
      <c r="AU4897" s="4"/>
      <c r="AV4897" s="4"/>
      <c r="AW4897" s="4"/>
      <c r="AX4897" s="4"/>
      <c r="AY4897" s="4"/>
      <c r="AZ4897" s="4"/>
      <c r="BA4897" s="4"/>
      <c r="BB4897" s="4"/>
      <c r="BC4897" s="4"/>
      <c r="BD4897" s="4"/>
      <c r="BE4897" s="4"/>
      <c r="BF4897" s="4"/>
      <c r="BG4897" s="4"/>
      <c r="BH4897" s="4"/>
      <c r="BI4897" s="4"/>
      <c r="BJ4897" s="4"/>
      <c r="BK4897" s="4"/>
      <c r="BL4897" s="4"/>
      <c r="BM4897" s="4"/>
      <c r="BN4897" s="4"/>
      <c r="BO4897" s="4"/>
      <c r="BP4897" s="4"/>
      <c r="BQ4897" s="4"/>
      <c r="BR4897" s="4"/>
      <c r="BS4897" s="4"/>
      <c r="BT4897" s="4"/>
      <c r="BU4897" s="4"/>
      <c r="BV4897" s="4"/>
      <c r="BW4897" s="4"/>
      <c r="BX4897" s="4"/>
      <c r="BY4897" s="4"/>
      <c r="BZ4897" s="4"/>
      <c r="CA4897" s="4"/>
      <c r="CB4897" s="4"/>
      <c r="CC4897" s="4"/>
      <c r="CD4897" s="4"/>
      <c r="CE4897" s="4"/>
      <c r="CF4897" s="4"/>
      <c r="CG4897" s="4"/>
      <c r="CH4897" s="4"/>
      <c r="CI4897" s="4"/>
      <c r="CJ4897" s="4"/>
      <c r="CK4897" s="4"/>
      <c r="CL4897" s="4"/>
      <c r="CM4897" s="4"/>
      <c r="CN4897" s="4"/>
      <c r="CO4897" s="5"/>
      <c r="CP4897" s="5"/>
      <c r="CQ4897" s="5"/>
      <c r="CR4897" s="5"/>
      <c r="CS4897" s="5"/>
      <c r="CT4897" s="5"/>
      <c r="CU4897" s="5"/>
      <c r="CV4897" s="5"/>
      <c r="CW4897" s="5"/>
      <c r="CX4897" s="5"/>
    </row>
    <row r="4898" spans="1:102" s="6" customFormat="1" x14ac:dyDescent="0.3">
      <c r="A4898" s="6" t="s">
        <v>14</v>
      </c>
      <c r="B4898" s="15" t="s">
        <v>6340</v>
      </c>
      <c r="C4898" s="6" t="s">
        <v>155</v>
      </c>
      <c r="D4898" s="6" t="s">
        <v>6340</v>
      </c>
      <c r="G4898" s="4"/>
      <c r="H4898" s="4"/>
      <c r="I4898" s="4"/>
      <c r="J4898" s="4"/>
      <c r="K4898" s="4"/>
      <c r="L4898" s="4"/>
      <c r="M4898" s="4"/>
      <c r="N4898" s="4">
        <v>3</v>
      </c>
      <c r="O4898" s="4">
        <v>0</v>
      </c>
      <c r="P4898" s="4">
        <v>0</v>
      </c>
      <c r="Q4898" s="4">
        <v>3</v>
      </c>
      <c r="R4898" s="4"/>
      <c r="S4898" s="4"/>
      <c r="T4898" s="4"/>
      <c r="U4898" s="4"/>
      <c r="V4898" s="4"/>
      <c r="W4898" s="4"/>
      <c r="X4898" s="4"/>
      <c r="Y4898" s="4"/>
      <c r="Z4898" s="4"/>
      <c r="AA4898" s="4"/>
      <c r="AB4898" s="4"/>
      <c r="AC4898" s="4"/>
      <c r="AD4898" s="9"/>
      <c r="AE4898" s="4"/>
      <c r="AF4898" s="9"/>
      <c r="AG4898" s="4"/>
      <c r="AH4898" s="4"/>
      <c r="AI4898" s="4"/>
      <c r="AJ4898" s="4"/>
      <c r="AK4898" s="4"/>
      <c r="AL4898" s="4"/>
      <c r="AM4898" s="4"/>
      <c r="AN4898" s="4"/>
      <c r="AO4898" s="4"/>
      <c r="AP4898" s="4"/>
      <c r="AQ4898" s="4"/>
      <c r="AR4898" s="4"/>
      <c r="AS4898" s="4"/>
      <c r="AT4898" s="4"/>
      <c r="AU4898" s="4"/>
      <c r="AV4898" s="4"/>
      <c r="AW4898" s="4"/>
      <c r="AX4898" s="4"/>
      <c r="AY4898" s="4"/>
      <c r="AZ4898" s="4"/>
      <c r="BA4898" s="4"/>
      <c r="BB4898" s="4"/>
      <c r="BC4898" s="4"/>
      <c r="BD4898" s="4"/>
      <c r="BE4898" s="4"/>
      <c r="BF4898" s="4"/>
      <c r="BG4898" s="4"/>
      <c r="BH4898" s="4"/>
      <c r="BI4898" s="4"/>
      <c r="BJ4898" s="4"/>
      <c r="BK4898" s="4"/>
      <c r="BL4898" s="4"/>
      <c r="BM4898" s="4"/>
      <c r="BN4898" s="4"/>
      <c r="BO4898" s="4"/>
      <c r="BP4898" s="4"/>
      <c r="BQ4898" s="4"/>
      <c r="BR4898" s="4"/>
      <c r="BS4898" s="4"/>
      <c r="BT4898" s="4"/>
      <c r="BU4898" s="4"/>
      <c r="BV4898" s="4"/>
      <c r="BW4898" s="4"/>
      <c r="BX4898" s="4"/>
      <c r="BY4898" s="4"/>
      <c r="BZ4898" s="4"/>
      <c r="CA4898" s="4"/>
      <c r="CB4898" s="4"/>
      <c r="CC4898" s="4"/>
      <c r="CD4898" s="4"/>
      <c r="CE4898" s="4"/>
      <c r="CF4898" s="4"/>
      <c r="CG4898" s="4"/>
      <c r="CH4898" s="4"/>
      <c r="CI4898" s="4"/>
      <c r="CJ4898" s="4"/>
      <c r="CK4898" s="4"/>
      <c r="CL4898" s="4"/>
      <c r="CM4898" s="4"/>
      <c r="CN4898" s="4"/>
    </row>
    <row r="4899" spans="1:102" s="6" customFormat="1" x14ac:dyDescent="0.3">
      <c r="A4899" s="4" t="s">
        <v>1</v>
      </c>
      <c r="B4899" s="17" t="s">
        <v>155</v>
      </c>
      <c r="C4899" s="4" t="s">
        <v>155</v>
      </c>
      <c r="D4899" s="4" t="s">
        <v>155</v>
      </c>
      <c r="E4899" s="4" t="s">
        <v>155</v>
      </c>
      <c r="F4899" s="4" t="s">
        <v>3435</v>
      </c>
      <c r="G4899" s="4"/>
      <c r="H4899" s="4"/>
      <c r="I4899" s="4"/>
      <c r="J4899" s="4"/>
      <c r="K4899" s="4"/>
      <c r="L4899" s="4"/>
      <c r="M4899" s="4"/>
      <c r="N4899" s="4">
        <v>111</v>
      </c>
      <c r="O4899" s="4">
        <v>22</v>
      </c>
      <c r="P4899" s="4">
        <v>93</v>
      </c>
      <c r="Q4899" s="4">
        <v>226</v>
      </c>
      <c r="R4899" s="4" t="s">
        <v>104</v>
      </c>
      <c r="S4899" s="4" t="s">
        <v>105</v>
      </c>
      <c r="T4899" s="4" t="s">
        <v>7892</v>
      </c>
      <c r="U4899" s="4"/>
      <c r="V4899" s="4"/>
      <c r="W4899" s="4"/>
      <c r="X4899" s="4"/>
      <c r="Y4899" s="4"/>
      <c r="Z4899" s="4"/>
      <c r="AA4899" s="4"/>
      <c r="AB4899" s="4"/>
      <c r="AC4899" s="4" t="s">
        <v>3436</v>
      </c>
      <c r="AD4899" s="9" t="str">
        <f>HYPERLINK("https://www.gbif.org/species/search?q=" &amp; E4899 &amp; "&amp;highertaxon_key=6&amp;status=ACCEPTED")</f>
        <v>https://www.gbif.org/species/search?q=Rubiaceae&amp;highertaxon_key=6&amp;status=ACCEPTED</v>
      </c>
      <c r="AE4899" s="4" t="s">
        <v>3437</v>
      </c>
      <c r="AF4899" s="9" t="str">
        <f>HYPERLINK("https://powo.science.kew.org/results?q=" &amp; E4899)</f>
        <v>https://powo.science.kew.org/results?q=Rubiaceae</v>
      </c>
      <c r="AG4899" s="4" t="s">
        <v>598</v>
      </c>
      <c r="AH4899" s="4" t="s">
        <v>33</v>
      </c>
      <c r="AI4899" s="4" t="s">
        <v>7946</v>
      </c>
      <c r="AJ4899" s="4" t="s">
        <v>7079</v>
      </c>
      <c r="AK4899" s="4"/>
      <c r="AL4899" s="4"/>
      <c r="AM4899" s="4"/>
      <c r="AN4899" s="4"/>
      <c r="AO4899" s="4"/>
      <c r="AP4899" s="4"/>
      <c r="AQ4899" s="4"/>
      <c r="AR4899" s="4"/>
      <c r="AS4899" s="4"/>
      <c r="AT4899" s="4"/>
      <c r="AU4899" s="4"/>
      <c r="AV4899" s="4"/>
      <c r="AW4899" s="4"/>
      <c r="AX4899" s="4"/>
      <c r="AY4899" s="4"/>
      <c r="AZ4899" s="4"/>
      <c r="BA4899" s="4"/>
      <c r="BB4899" s="4"/>
      <c r="BC4899" s="4"/>
      <c r="BD4899" s="4"/>
      <c r="BE4899" s="4"/>
      <c r="BF4899" s="4"/>
      <c r="BG4899" s="4"/>
      <c r="BH4899" s="4"/>
      <c r="BI4899" s="4"/>
      <c r="BJ4899" s="4"/>
      <c r="BK4899" s="4"/>
      <c r="BL4899" s="4"/>
      <c r="BM4899" s="4"/>
      <c r="BN4899" s="4"/>
      <c r="BO4899" s="4"/>
      <c r="BP4899" s="4"/>
      <c r="BQ4899" s="4"/>
      <c r="BR4899" s="4"/>
      <c r="BS4899" s="4"/>
      <c r="BT4899" s="4"/>
      <c r="BU4899" s="4"/>
      <c r="BV4899" s="4"/>
      <c r="BW4899" s="4"/>
      <c r="BX4899" s="4"/>
      <c r="BY4899" s="4"/>
      <c r="BZ4899" s="4"/>
      <c r="CA4899" s="4"/>
      <c r="CB4899" s="4"/>
      <c r="CC4899" s="4"/>
      <c r="CD4899" s="4"/>
      <c r="CE4899" s="4"/>
      <c r="CF4899" s="4"/>
      <c r="CG4899" s="4"/>
      <c r="CH4899" s="4"/>
      <c r="CI4899" s="4"/>
      <c r="CJ4899" s="4"/>
      <c r="CK4899" s="4"/>
      <c r="CL4899" s="4"/>
      <c r="CM4899" s="4"/>
      <c r="CN4899" s="4"/>
      <c r="CO4899" s="4"/>
      <c r="CP4899" s="4"/>
      <c r="CQ4899" s="4"/>
      <c r="CR4899" s="4"/>
      <c r="CS4899" s="4"/>
      <c r="CT4899" s="4"/>
      <c r="CU4899" s="4"/>
      <c r="CV4899" s="4"/>
      <c r="CW4899" s="4"/>
      <c r="CX4899" s="4"/>
    </row>
    <row r="4900" spans="1:102" s="6" customFormat="1" x14ac:dyDescent="0.3">
      <c r="A4900" s="5" t="s">
        <v>14</v>
      </c>
      <c r="B4900" s="16" t="s">
        <v>6341</v>
      </c>
      <c r="C4900" s="5" t="s">
        <v>155</v>
      </c>
      <c r="D4900" s="5" t="s">
        <v>155</v>
      </c>
      <c r="E4900" s="5" t="s">
        <v>155</v>
      </c>
      <c r="F4900" s="5" t="s">
        <v>3435</v>
      </c>
      <c r="G4900" s="4"/>
      <c r="H4900" s="4"/>
      <c r="I4900" s="4"/>
      <c r="J4900" s="4"/>
      <c r="K4900" s="4"/>
      <c r="L4900" s="4"/>
      <c r="M4900" s="4"/>
      <c r="N4900" s="4">
        <v>1</v>
      </c>
      <c r="O4900" s="4">
        <v>0</v>
      </c>
      <c r="P4900" s="4">
        <v>0</v>
      </c>
      <c r="Q4900" s="4">
        <v>1</v>
      </c>
      <c r="R4900" s="4" t="s">
        <v>104</v>
      </c>
      <c r="S4900" s="4" t="s">
        <v>105</v>
      </c>
      <c r="T4900" s="4" t="s">
        <v>7892</v>
      </c>
      <c r="U4900" s="4"/>
      <c r="V4900" s="4"/>
      <c r="W4900" s="4"/>
      <c r="X4900" s="4"/>
      <c r="Y4900" s="4"/>
      <c r="Z4900" s="4"/>
      <c r="AA4900" s="4"/>
      <c r="AB4900" s="4"/>
      <c r="AC4900" s="4" t="s">
        <v>3436</v>
      </c>
      <c r="AD4900" s="9" t="str">
        <f>HYPERLINK("https://www.gbif.org/species/search?q=" &amp; E4900 &amp; "&amp;highertaxon_key=6&amp;status=ACCEPTED")</f>
        <v>https://www.gbif.org/species/search?q=Rubiaceae&amp;highertaxon_key=6&amp;status=ACCEPTED</v>
      </c>
      <c r="AE4900" s="4" t="s">
        <v>3437</v>
      </c>
      <c r="AF4900" s="9" t="str">
        <f>HYPERLINK("https://powo.science.kew.org/results?q=" &amp; E4900)</f>
        <v>https://powo.science.kew.org/results?q=Rubiaceae</v>
      </c>
      <c r="AG4900" s="4" t="s">
        <v>598</v>
      </c>
      <c r="AH4900" s="4" t="s">
        <v>33</v>
      </c>
      <c r="AI4900" s="4" t="s">
        <v>7946</v>
      </c>
      <c r="AJ4900" s="4" t="s">
        <v>7079</v>
      </c>
      <c r="AK4900" s="4"/>
      <c r="AL4900" s="4"/>
      <c r="AM4900" s="4"/>
      <c r="AN4900" s="4"/>
      <c r="AO4900" s="4"/>
      <c r="AP4900" s="4"/>
      <c r="AQ4900" s="4"/>
      <c r="AR4900" s="4"/>
      <c r="AS4900" s="4"/>
      <c r="AT4900" s="4"/>
      <c r="AU4900" s="4"/>
      <c r="AV4900" s="4"/>
      <c r="AW4900" s="4"/>
      <c r="AX4900" s="4"/>
      <c r="AY4900" s="4"/>
      <c r="AZ4900" s="4"/>
      <c r="BA4900" s="4"/>
      <c r="BB4900" s="4"/>
      <c r="BC4900" s="4"/>
      <c r="BD4900" s="4"/>
      <c r="BE4900" s="4"/>
      <c r="BF4900" s="4"/>
      <c r="BG4900" s="4"/>
      <c r="BH4900" s="4"/>
      <c r="BI4900" s="4"/>
      <c r="BJ4900" s="4"/>
      <c r="BK4900" s="4"/>
      <c r="BL4900" s="4"/>
      <c r="BM4900" s="4"/>
      <c r="BN4900" s="4"/>
      <c r="BO4900" s="4"/>
      <c r="BP4900" s="4"/>
      <c r="BQ4900" s="4"/>
      <c r="BR4900" s="4"/>
      <c r="BS4900" s="4"/>
      <c r="BT4900" s="4"/>
      <c r="BU4900" s="4"/>
      <c r="BV4900" s="4"/>
      <c r="BW4900" s="4"/>
      <c r="BX4900" s="4"/>
      <c r="BY4900" s="4"/>
      <c r="BZ4900" s="4"/>
      <c r="CA4900" s="4"/>
      <c r="CB4900" s="4"/>
      <c r="CC4900" s="4"/>
      <c r="CD4900" s="4"/>
      <c r="CE4900" s="4"/>
      <c r="CF4900" s="4"/>
      <c r="CG4900" s="4"/>
      <c r="CH4900" s="4"/>
      <c r="CI4900" s="4"/>
      <c r="CJ4900" s="4"/>
      <c r="CK4900" s="4"/>
      <c r="CL4900" s="4"/>
      <c r="CM4900" s="4"/>
      <c r="CN4900" s="4"/>
      <c r="CO4900" s="5"/>
      <c r="CP4900" s="5"/>
      <c r="CQ4900" s="5"/>
      <c r="CR4900" s="5"/>
      <c r="CS4900" s="5"/>
      <c r="CT4900" s="5"/>
      <c r="CU4900" s="5"/>
      <c r="CV4900" s="5"/>
      <c r="CW4900" s="5"/>
      <c r="CX4900" s="5"/>
    </row>
    <row r="4901" spans="1:102" s="6" customFormat="1" x14ac:dyDescent="0.3">
      <c r="A4901" s="5" t="s">
        <v>14</v>
      </c>
      <c r="B4901" s="16" t="s">
        <v>6342</v>
      </c>
      <c r="C4901" s="5" t="s">
        <v>155</v>
      </c>
      <c r="D4901" s="5" t="s">
        <v>155</v>
      </c>
      <c r="E4901" s="5" t="s">
        <v>155</v>
      </c>
      <c r="F4901" s="5" t="s">
        <v>3435</v>
      </c>
      <c r="G4901" s="4"/>
      <c r="H4901" s="4"/>
      <c r="I4901" s="4"/>
      <c r="J4901" s="4"/>
      <c r="K4901" s="4"/>
      <c r="L4901" s="4"/>
      <c r="M4901" s="4"/>
      <c r="N4901" s="4">
        <v>1</v>
      </c>
      <c r="O4901" s="4">
        <v>0</v>
      </c>
      <c r="P4901" s="4">
        <v>0</v>
      </c>
      <c r="Q4901" s="4">
        <v>1</v>
      </c>
      <c r="R4901" s="4" t="s">
        <v>104</v>
      </c>
      <c r="S4901" s="4" t="s">
        <v>105</v>
      </c>
      <c r="T4901" s="4" t="s">
        <v>7892</v>
      </c>
      <c r="U4901" s="4"/>
      <c r="V4901" s="4"/>
      <c r="W4901" s="4"/>
      <c r="X4901" s="4"/>
      <c r="Y4901" s="4"/>
      <c r="Z4901" s="4"/>
      <c r="AA4901" s="4"/>
      <c r="AB4901" s="4"/>
      <c r="AC4901" s="4" t="s">
        <v>3436</v>
      </c>
      <c r="AD4901" s="9" t="str">
        <f>HYPERLINK("https://www.gbif.org/species/search?q=" &amp; E4901 &amp; "&amp;highertaxon_key=6&amp;status=ACCEPTED")</f>
        <v>https://www.gbif.org/species/search?q=Rubiaceae&amp;highertaxon_key=6&amp;status=ACCEPTED</v>
      </c>
      <c r="AE4901" s="4" t="s">
        <v>3437</v>
      </c>
      <c r="AF4901" s="9" t="str">
        <f>HYPERLINK("https://powo.science.kew.org/results?q=" &amp; E4901)</f>
        <v>https://powo.science.kew.org/results?q=Rubiaceae</v>
      </c>
      <c r="AG4901" s="4" t="s">
        <v>598</v>
      </c>
      <c r="AH4901" s="4" t="s">
        <v>33</v>
      </c>
      <c r="AI4901" s="4" t="s">
        <v>7946</v>
      </c>
      <c r="AJ4901" s="4" t="s">
        <v>7079</v>
      </c>
      <c r="AK4901" s="4"/>
      <c r="AL4901" s="4"/>
      <c r="AM4901" s="4"/>
      <c r="AN4901" s="4"/>
      <c r="AO4901" s="4"/>
      <c r="AP4901" s="4"/>
      <c r="AQ4901" s="4"/>
      <c r="AR4901" s="4"/>
      <c r="AS4901" s="4"/>
      <c r="AT4901" s="4"/>
      <c r="AU4901" s="4"/>
      <c r="AV4901" s="4"/>
      <c r="AW4901" s="4"/>
      <c r="AX4901" s="4"/>
      <c r="AY4901" s="4"/>
      <c r="AZ4901" s="4"/>
      <c r="BA4901" s="4"/>
      <c r="BB4901" s="4"/>
      <c r="BC4901" s="4"/>
      <c r="BD4901" s="4"/>
      <c r="BE4901" s="4"/>
      <c r="BF4901" s="4"/>
      <c r="BG4901" s="4"/>
      <c r="BH4901" s="4"/>
      <c r="BI4901" s="4"/>
      <c r="BJ4901" s="4"/>
      <c r="BK4901" s="4"/>
      <c r="BL4901" s="4"/>
      <c r="BM4901" s="4"/>
      <c r="BN4901" s="4"/>
      <c r="BO4901" s="4"/>
      <c r="BP4901" s="4"/>
      <c r="BQ4901" s="4"/>
      <c r="BR4901" s="4"/>
      <c r="BS4901" s="4"/>
      <c r="BT4901" s="4"/>
      <c r="BU4901" s="4"/>
      <c r="BV4901" s="4"/>
      <c r="BW4901" s="4"/>
      <c r="BX4901" s="4"/>
      <c r="BY4901" s="4"/>
      <c r="BZ4901" s="4"/>
      <c r="CA4901" s="4"/>
      <c r="CB4901" s="4"/>
      <c r="CC4901" s="4"/>
      <c r="CD4901" s="4"/>
      <c r="CE4901" s="4"/>
      <c r="CF4901" s="4"/>
      <c r="CG4901" s="4"/>
      <c r="CH4901" s="4"/>
      <c r="CI4901" s="4"/>
      <c r="CJ4901" s="4"/>
      <c r="CK4901" s="4"/>
      <c r="CL4901" s="4"/>
      <c r="CM4901" s="4"/>
      <c r="CN4901" s="4"/>
      <c r="CO4901" s="5"/>
      <c r="CP4901" s="5"/>
      <c r="CQ4901" s="5"/>
      <c r="CR4901" s="5"/>
      <c r="CS4901" s="5"/>
      <c r="CT4901" s="5"/>
      <c r="CU4901" s="5"/>
      <c r="CV4901" s="5"/>
      <c r="CW4901" s="5"/>
      <c r="CX4901" s="5"/>
    </row>
    <row r="4902" spans="1:102" s="6" customFormat="1" x14ac:dyDescent="0.3">
      <c r="A4902" s="5" t="s">
        <v>14</v>
      </c>
      <c r="B4902" s="16" t="s">
        <v>7326</v>
      </c>
      <c r="C4902" s="5" t="s">
        <v>155</v>
      </c>
      <c r="D4902" s="5" t="s">
        <v>1953</v>
      </c>
      <c r="E4902" s="5" t="s">
        <v>1953</v>
      </c>
      <c r="F4902" s="5" t="s">
        <v>1947</v>
      </c>
      <c r="G4902" s="4"/>
      <c r="H4902" s="4" t="s">
        <v>7012</v>
      </c>
      <c r="I4902" s="4"/>
      <c r="J4902" s="4"/>
      <c r="K4902" s="4"/>
      <c r="L4902" s="4"/>
      <c r="M4902" s="4"/>
      <c r="N4902" s="4">
        <v>1</v>
      </c>
      <c r="O4902" s="4">
        <v>0</v>
      </c>
      <c r="P4902" s="4">
        <v>0</v>
      </c>
      <c r="Q4902" s="4">
        <v>1</v>
      </c>
      <c r="R4902" s="4" t="s">
        <v>104</v>
      </c>
      <c r="S4902" s="4" t="s">
        <v>105</v>
      </c>
      <c r="T4902" s="4" t="s">
        <v>7750</v>
      </c>
      <c r="U4902" s="4"/>
      <c r="V4902" s="4"/>
      <c r="W4902" s="4"/>
      <c r="X4902" s="4"/>
      <c r="Y4902" s="4"/>
      <c r="Z4902" s="4"/>
      <c r="AA4902" s="4"/>
      <c r="AB4902" s="4" t="s">
        <v>1948</v>
      </c>
      <c r="AC4902" s="4" t="s">
        <v>1949</v>
      </c>
      <c r="AD4902" s="9" t="str">
        <f>HYPERLINK("https://www.gbif.org/species/search?q=" &amp; E4902 &amp; "&amp;highertaxon_key=6&amp;status=ACCEPTED")</f>
        <v>https://www.gbif.org/species/search?q=Galium&amp;highertaxon_key=6&amp;status=ACCEPTED</v>
      </c>
      <c r="AE4902" s="4" t="s">
        <v>1950</v>
      </c>
      <c r="AF4902" s="9" t="str">
        <f>HYPERLINK("https://powo.science.kew.org/results?q=" &amp; E4902)</f>
        <v>https://powo.science.kew.org/results?q=Galium</v>
      </c>
      <c r="AG4902" s="4" t="s">
        <v>129</v>
      </c>
      <c r="AH4902" s="4" t="s">
        <v>129</v>
      </c>
      <c r="AI4902" s="4" t="s">
        <v>7750</v>
      </c>
      <c r="AJ4902" s="4"/>
      <c r="AK4902" s="4"/>
      <c r="AL4902" s="4"/>
      <c r="AM4902" s="4"/>
      <c r="AN4902" s="4"/>
      <c r="AO4902" s="4"/>
      <c r="AP4902" s="4"/>
      <c r="AQ4902" s="4"/>
      <c r="AR4902" s="4"/>
      <c r="AS4902" s="4"/>
      <c r="AT4902" s="4"/>
      <c r="AU4902" s="4"/>
      <c r="AV4902" s="4"/>
      <c r="AW4902" s="4"/>
      <c r="AX4902" s="4"/>
      <c r="AY4902" s="4"/>
      <c r="AZ4902" s="4"/>
      <c r="BA4902" s="4"/>
      <c r="BB4902" s="4"/>
      <c r="BC4902" s="4"/>
      <c r="BD4902" s="4"/>
      <c r="BE4902" s="4"/>
      <c r="BF4902" s="4"/>
      <c r="BG4902" s="4"/>
      <c r="BH4902" s="4"/>
      <c r="BI4902" s="4"/>
      <c r="BJ4902" s="4"/>
      <c r="BK4902" s="4"/>
      <c r="BL4902" s="4"/>
      <c r="BM4902" s="4"/>
      <c r="BN4902" s="4"/>
      <c r="BO4902" s="4"/>
      <c r="BP4902" s="4"/>
      <c r="BQ4902" s="4"/>
      <c r="BR4902" s="4"/>
      <c r="BS4902" s="4"/>
      <c r="BT4902" s="4"/>
      <c r="BU4902" s="4"/>
      <c r="BV4902" s="4"/>
      <c r="BW4902" s="4"/>
      <c r="BX4902" s="4"/>
      <c r="BY4902" s="4"/>
      <c r="BZ4902" s="4"/>
      <c r="CA4902" s="4"/>
      <c r="CB4902" s="4"/>
      <c r="CC4902" s="4"/>
      <c r="CD4902" s="4"/>
      <c r="CE4902" s="4"/>
      <c r="CF4902" s="4"/>
      <c r="CG4902" s="4"/>
      <c r="CH4902" s="4"/>
      <c r="CI4902" s="4"/>
      <c r="CJ4902" s="4"/>
      <c r="CK4902" s="4"/>
      <c r="CL4902" s="4"/>
      <c r="CM4902" s="4"/>
      <c r="CN4902" s="4"/>
      <c r="CO4902" s="5"/>
      <c r="CP4902" s="5"/>
      <c r="CQ4902" s="5"/>
      <c r="CR4902" s="5"/>
      <c r="CS4902" s="5"/>
      <c r="CT4902" s="5"/>
      <c r="CU4902" s="5"/>
      <c r="CV4902" s="5"/>
      <c r="CW4902" s="5"/>
      <c r="CX4902" s="5"/>
    </row>
    <row r="4903" spans="1:102" s="6" customFormat="1" x14ac:dyDescent="0.3">
      <c r="A4903" s="5" t="s">
        <v>14</v>
      </c>
      <c r="B4903" s="16" t="s">
        <v>6343</v>
      </c>
      <c r="C4903" s="5" t="s">
        <v>155</v>
      </c>
      <c r="D4903" s="5" t="s">
        <v>155</v>
      </c>
      <c r="E4903" s="5" t="s">
        <v>155</v>
      </c>
      <c r="F4903" s="5" t="s">
        <v>3435</v>
      </c>
      <c r="G4903" s="4"/>
      <c r="H4903" s="4"/>
      <c r="I4903" s="4"/>
      <c r="J4903" s="4"/>
      <c r="K4903" s="4"/>
      <c r="L4903" s="4"/>
      <c r="M4903" s="4"/>
      <c r="N4903" s="4">
        <v>0</v>
      </c>
      <c r="O4903" s="4">
        <v>3</v>
      </c>
      <c r="P4903" s="4">
        <v>0</v>
      </c>
      <c r="Q4903" s="4">
        <v>3</v>
      </c>
      <c r="R4903" s="4" t="s">
        <v>104</v>
      </c>
      <c r="S4903" s="4" t="s">
        <v>105</v>
      </c>
      <c r="T4903" s="4" t="s">
        <v>7892</v>
      </c>
      <c r="U4903" s="4"/>
      <c r="V4903" s="4"/>
      <c r="W4903" s="4"/>
      <c r="X4903" s="4"/>
      <c r="Y4903" s="4"/>
      <c r="Z4903" s="4"/>
      <c r="AA4903" s="4"/>
      <c r="AB4903" s="4"/>
      <c r="AC4903" s="4" t="s">
        <v>3436</v>
      </c>
      <c r="AD4903" s="9" t="str">
        <f>HYPERLINK("https://www.gbif.org/species/search?q=" &amp; E4903 &amp; "&amp;highertaxon_key=6&amp;status=ACCEPTED")</f>
        <v>https://www.gbif.org/species/search?q=Rubiaceae&amp;highertaxon_key=6&amp;status=ACCEPTED</v>
      </c>
      <c r="AE4903" s="4" t="s">
        <v>3437</v>
      </c>
      <c r="AF4903" s="9" t="str">
        <f>HYPERLINK("https://powo.science.kew.org/results?q=" &amp; E4903)</f>
        <v>https://powo.science.kew.org/results?q=Rubiaceae</v>
      </c>
      <c r="AG4903" s="4" t="s">
        <v>598</v>
      </c>
      <c r="AH4903" s="4" t="s">
        <v>33</v>
      </c>
      <c r="AI4903" s="4" t="s">
        <v>7946</v>
      </c>
      <c r="AJ4903" s="4" t="s">
        <v>7079</v>
      </c>
      <c r="AK4903" s="4"/>
      <c r="AL4903" s="4"/>
      <c r="AM4903" s="4"/>
      <c r="AN4903" s="4"/>
      <c r="AO4903" s="4"/>
      <c r="AP4903" s="4"/>
      <c r="AQ4903" s="4"/>
      <c r="AR4903" s="4"/>
      <c r="AS4903" s="4"/>
      <c r="AT4903" s="4"/>
      <c r="AU4903" s="4"/>
      <c r="AV4903" s="4"/>
      <c r="AW4903" s="4"/>
      <c r="AX4903" s="4"/>
      <c r="AY4903" s="4"/>
      <c r="AZ4903" s="4"/>
      <c r="BA4903" s="4"/>
      <c r="BB4903" s="4"/>
      <c r="BC4903" s="4"/>
      <c r="BD4903" s="4"/>
      <c r="BE4903" s="4"/>
      <c r="BF4903" s="4"/>
      <c r="BG4903" s="4"/>
      <c r="BH4903" s="4"/>
      <c r="BI4903" s="4"/>
      <c r="BJ4903" s="4"/>
      <c r="BK4903" s="4"/>
      <c r="BL4903" s="4"/>
      <c r="BM4903" s="4"/>
      <c r="BN4903" s="4"/>
      <c r="BO4903" s="4"/>
      <c r="BP4903" s="4"/>
      <c r="BQ4903" s="4"/>
      <c r="BR4903" s="4"/>
      <c r="BS4903" s="4"/>
      <c r="BT4903" s="4"/>
      <c r="BU4903" s="4"/>
      <c r="BV4903" s="4"/>
      <c r="BW4903" s="4"/>
      <c r="BX4903" s="4"/>
      <c r="BY4903" s="4"/>
      <c r="BZ4903" s="4"/>
      <c r="CA4903" s="4"/>
      <c r="CB4903" s="4"/>
      <c r="CC4903" s="4"/>
      <c r="CD4903" s="4"/>
      <c r="CE4903" s="4"/>
      <c r="CF4903" s="4"/>
      <c r="CG4903" s="4"/>
      <c r="CH4903" s="4"/>
      <c r="CI4903" s="4"/>
      <c r="CJ4903" s="4"/>
      <c r="CK4903" s="4"/>
      <c r="CL4903" s="4"/>
      <c r="CM4903" s="4"/>
      <c r="CN4903" s="4"/>
      <c r="CO4903" s="5"/>
      <c r="CP4903" s="5"/>
      <c r="CQ4903" s="5"/>
      <c r="CR4903" s="5"/>
      <c r="CS4903" s="5"/>
      <c r="CT4903" s="5"/>
      <c r="CU4903" s="5"/>
      <c r="CV4903" s="5"/>
      <c r="CW4903" s="5"/>
      <c r="CX4903" s="5"/>
    </row>
    <row r="4904" spans="1:102" s="6" customFormat="1" x14ac:dyDescent="0.3">
      <c r="A4904" s="5" t="s">
        <v>77</v>
      </c>
      <c r="B4904" s="16" t="s">
        <v>8596</v>
      </c>
      <c r="C4904" s="5" t="s">
        <v>155</v>
      </c>
      <c r="D4904" s="5" t="s">
        <v>155</v>
      </c>
      <c r="E4904" s="5" t="s">
        <v>155</v>
      </c>
      <c r="F4904" s="5" t="s">
        <v>3435</v>
      </c>
      <c r="G4904" s="4"/>
      <c r="H4904" s="4"/>
      <c r="I4904" s="4"/>
      <c r="J4904" s="4"/>
      <c r="K4904" s="4"/>
      <c r="L4904" s="4"/>
      <c r="M4904" s="4"/>
      <c r="N4904" s="4">
        <v>0</v>
      </c>
      <c r="O4904" s="4">
        <v>0</v>
      </c>
      <c r="P4904" s="4">
        <v>36</v>
      </c>
      <c r="Q4904" s="4">
        <v>36</v>
      </c>
      <c r="R4904" s="4" t="s">
        <v>104</v>
      </c>
      <c r="S4904" s="4" t="s">
        <v>105</v>
      </c>
      <c r="T4904" s="4" t="s">
        <v>7892</v>
      </c>
      <c r="U4904" s="4"/>
      <c r="V4904" s="4"/>
      <c r="W4904" s="4"/>
      <c r="X4904" s="4"/>
      <c r="Y4904" s="4"/>
      <c r="Z4904" s="4"/>
      <c r="AA4904" s="4"/>
      <c r="AB4904" s="4"/>
      <c r="AC4904" s="4" t="s">
        <v>3436</v>
      </c>
      <c r="AD4904" s="9" t="s">
        <v>8905</v>
      </c>
      <c r="AE4904" s="4" t="s">
        <v>3437</v>
      </c>
      <c r="AF4904" s="9" t="s">
        <v>8906</v>
      </c>
      <c r="AG4904" s="4" t="s">
        <v>598</v>
      </c>
      <c r="AH4904" s="4" t="s">
        <v>33</v>
      </c>
      <c r="AI4904" s="4" t="s">
        <v>7946</v>
      </c>
      <c r="AJ4904" s="4" t="s">
        <v>7079</v>
      </c>
      <c r="AK4904" s="4"/>
      <c r="AL4904" s="4"/>
      <c r="AM4904" s="4"/>
      <c r="AN4904" s="4"/>
      <c r="AO4904" s="4"/>
      <c r="AP4904" s="4"/>
      <c r="AQ4904" s="4"/>
      <c r="AR4904" s="4"/>
      <c r="AS4904" s="4"/>
      <c r="AT4904" s="4"/>
      <c r="AU4904" s="4"/>
      <c r="AV4904" s="4"/>
      <c r="AW4904" s="4"/>
      <c r="AX4904" s="4"/>
      <c r="AY4904" s="4"/>
      <c r="AZ4904" s="4"/>
      <c r="BA4904" s="4"/>
      <c r="BB4904" s="4"/>
      <c r="BC4904" s="4"/>
      <c r="BD4904" s="4"/>
      <c r="BE4904" s="4"/>
      <c r="BF4904" s="4"/>
      <c r="BG4904" s="4"/>
      <c r="BH4904" s="4"/>
      <c r="BI4904" s="4"/>
      <c r="BJ4904" s="4"/>
      <c r="BK4904" s="4"/>
      <c r="BL4904" s="4"/>
      <c r="BM4904" s="4"/>
      <c r="BN4904" s="4"/>
      <c r="BO4904" s="4"/>
      <c r="BP4904" s="4"/>
      <c r="BQ4904" s="4"/>
      <c r="BR4904" s="4"/>
      <c r="BS4904" s="4"/>
      <c r="BT4904" s="4"/>
      <c r="BU4904" s="4"/>
      <c r="BV4904" s="4"/>
      <c r="BW4904" s="4"/>
      <c r="BX4904" s="4"/>
      <c r="BY4904" s="4"/>
      <c r="BZ4904" s="4"/>
      <c r="CA4904" s="4"/>
      <c r="CB4904" s="4"/>
      <c r="CC4904" s="4"/>
      <c r="CD4904" s="4"/>
      <c r="CE4904" s="4"/>
      <c r="CF4904" s="4"/>
      <c r="CG4904" s="4"/>
      <c r="CH4904" s="4"/>
      <c r="CI4904" s="4"/>
      <c r="CJ4904" s="4"/>
      <c r="CK4904" s="4"/>
      <c r="CL4904" s="4"/>
      <c r="CM4904" s="4"/>
      <c r="CN4904" s="4"/>
      <c r="CO4904" s="5"/>
      <c r="CP4904" s="5"/>
      <c r="CQ4904" s="5"/>
      <c r="CR4904" s="5"/>
      <c r="CS4904" s="5"/>
      <c r="CT4904" s="5"/>
      <c r="CU4904" s="5"/>
      <c r="CV4904" s="5"/>
      <c r="CW4904" s="5"/>
      <c r="CX4904" s="5"/>
    </row>
    <row r="4905" spans="1:102" s="6" customFormat="1" x14ac:dyDescent="0.3">
      <c r="A4905" s="5" t="s">
        <v>1</v>
      </c>
      <c r="B4905" s="16" t="s">
        <v>905</v>
      </c>
      <c r="C4905" s="5" t="s">
        <v>155</v>
      </c>
      <c r="D4905" s="5" t="s">
        <v>155</v>
      </c>
      <c r="E4905" s="5" t="s">
        <v>155</v>
      </c>
      <c r="F4905" s="5" t="s">
        <v>3435</v>
      </c>
      <c r="G4905" s="4"/>
      <c r="H4905" s="4"/>
      <c r="I4905" s="4"/>
      <c r="J4905" s="4"/>
      <c r="K4905" s="4"/>
      <c r="L4905" s="4"/>
      <c r="M4905" s="4"/>
      <c r="N4905" s="4">
        <v>13</v>
      </c>
      <c r="O4905" s="4">
        <v>1</v>
      </c>
      <c r="P4905" s="4">
        <v>19</v>
      </c>
      <c r="Q4905" s="4">
        <v>33</v>
      </c>
      <c r="R4905" s="4" t="s">
        <v>104</v>
      </c>
      <c r="S4905" s="4" t="s">
        <v>105</v>
      </c>
      <c r="T4905" s="4" t="s">
        <v>7892</v>
      </c>
      <c r="U4905" s="4"/>
      <c r="V4905" s="4"/>
      <c r="W4905" s="4"/>
      <c r="X4905" s="4"/>
      <c r="Y4905" s="4"/>
      <c r="Z4905" s="4"/>
      <c r="AA4905" s="4"/>
      <c r="AB4905" s="4"/>
      <c r="AC4905" s="4" t="s">
        <v>3436</v>
      </c>
      <c r="AD4905" s="9" t="str">
        <f>HYPERLINK("https://www.gbif.org/species/search?q=" &amp; E4905 &amp; "&amp;highertaxon_key=6&amp;status=ACCEPTED")</f>
        <v>https://www.gbif.org/species/search?q=Rubiaceae&amp;highertaxon_key=6&amp;status=ACCEPTED</v>
      </c>
      <c r="AE4905" s="4" t="s">
        <v>3437</v>
      </c>
      <c r="AF4905" s="9" t="str">
        <f>HYPERLINK("https://powo.science.kew.org/results?q=" &amp; E4905)</f>
        <v>https://powo.science.kew.org/results?q=Rubiaceae</v>
      </c>
      <c r="AG4905" s="4" t="s">
        <v>598</v>
      </c>
      <c r="AH4905" s="4" t="s">
        <v>33</v>
      </c>
      <c r="AI4905" s="4" t="s">
        <v>7946</v>
      </c>
      <c r="AJ4905" s="4" t="s">
        <v>7079</v>
      </c>
      <c r="AK4905" s="4"/>
      <c r="AL4905" s="4"/>
      <c r="AM4905" s="4"/>
      <c r="AN4905" s="4"/>
      <c r="AO4905" s="4"/>
      <c r="AP4905" s="4"/>
      <c r="AQ4905" s="4"/>
      <c r="AR4905" s="4"/>
      <c r="AS4905" s="4"/>
      <c r="AT4905" s="4"/>
      <c r="AU4905" s="4"/>
      <c r="AV4905" s="4"/>
      <c r="AW4905" s="4"/>
      <c r="AX4905" s="4"/>
      <c r="AY4905" s="4"/>
      <c r="AZ4905" s="4"/>
      <c r="BA4905" s="4"/>
      <c r="BB4905" s="4"/>
      <c r="BC4905" s="4"/>
      <c r="BD4905" s="4"/>
      <c r="BE4905" s="4"/>
      <c r="BF4905" s="4"/>
      <c r="BG4905" s="4"/>
      <c r="BH4905" s="4"/>
      <c r="BI4905" s="4"/>
      <c r="BJ4905" s="4"/>
      <c r="BK4905" s="4"/>
      <c r="BL4905" s="4"/>
      <c r="BM4905" s="4"/>
      <c r="BN4905" s="4"/>
      <c r="BO4905" s="4"/>
      <c r="BP4905" s="4"/>
      <c r="BQ4905" s="4"/>
      <c r="BR4905" s="4"/>
      <c r="BS4905" s="4"/>
      <c r="BT4905" s="4"/>
      <c r="BU4905" s="4"/>
      <c r="BV4905" s="4"/>
      <c r="BW4905" s="4"/>
      <c r="BX4905" s="4"/>
      <c r="BY4905" s="4"/>
      <c r="BZ4905" s="4"/>
      <c r="CA4905" s="4"/>
      <c r="CB4905" s="4"/>
      <c r="CC4905" s="4"/>
      <c r="CD4905" s="4"/>
      <c r="CE4905" s="4"/>
      <c r="CF4905" s="4"/>
      <c r="CG4905" s="4"/>
      <c r="CH4905" s="4"/>
      <c r="CI4905" s="4"/>
      <c r="CJ4905" s="4"/>
      <c r="CK4905" s="4"/>
      <c r="CL4905" s="4"/>
      <c r="CM4905" s="4"/>
      <c r="CN4905" s="4"/>
      <c r="CO4905" s="5"/>
      <c r="CP4905" s="5"/>
      <c r="CQ4905" s="5"/>
      <c r="CR4905" s="5"/>
      <c r="CS4905" s="5"/>
      <c r="CT4905" s="5"/>
      <c r="CU4905" s="5"/>
      <c r="CV4905" s="5"/>
      <c r="CW4905" s="5"/>
      <c r="CX4905" s="5"/>
    </row>
    <row r="4906" spans="1:102" s="6" customFormat="1" x14ac:dyDescent="0.3">
      <c r="A4906" s="5" t="s">
        <v>14</v>
      </c>
      <c r="B4906" s="16" t="s">
        <v>8597</v>
      </c>
      <c r="C4906" s="5" t="s">
        <v>155</v>
      </c>
      <c r="D4906" s="5" t="s">
        <v>155</v>
      </c>
      <c r="E4906" s="5" t="s">
        <v>155</v>
      </c>
      <c r="F4906" s="5" t="s">
        <v>3435</v>
      </c>
      <c r="G4906" s="4"/>
      <c r="H4906" s="4"/>
      <c r="I4906" s="4"/>
      <c r="J4906" s="4"/>
      <c r="K4906" s="4"/>
      <c r="L4906" s="4"/>
      <c r="M4906" s="4"/>
      <c r="N4906" s="4">
        <v>1</v>
      </c>
      <c r="O4906" s="4">
        <v>0</v>
      </c>
      <c r="P4906" s="4">
        <v>0</v>
      </c>
      <c r="Q4906" s="4">
        <v>1</v>
      </c>
      <c r="R4906" s="4" t="s">
        <v>104</v>
      </c>
      <c r="S4906" s="4" t="s">
        <v>105</v>
      </c>
      <c r="T4906" s="4" t="s">
        <v>7892</v>
      </c>
      <c r="U4906" s="4"/>
      <c r="V4906" s="4"/>
      <c r="W4906" s="4"/>
      <c r="X4906" s="4"/>
      <c r="Y4906" s="4"/>
      <c r="Z4906" s="4"/>
      <c r="AA4906" s="4"/>
      <c r="AB4906" s="4"/>
      <c r="AC4906" s="4" t="s">
        <v>3436</v>
      </c>
      <c r="AD4906" s="9" t="s">
        <v>8905</v>
      </c>
      <c r="AE4906" s="4" t="s">
        <v>3437</v>
      </c>
      <c r="AF4906" s="9" t="s">
        <v>8906</v>
      </c>
      <c r="AG4906" s="4" t="s">
        <v>598</v>
      </c>
      <c r="AH4906" s="4" t="s">
        <v>33</v>
      </c>
      <c r="AI4906" s="4" t="s">
        <v>7946</v>
      </c>
      <c r="AJ4906" s="4" t="s">
        <v>7079</v>
      </c>
      <c r="AK4906" s="4"/>
      <c r="AL4906" s="4"/>
      <c r="AM4906" s="4"/>
      <c r="AN4906" s="4"/>
      <c r="AO4906" s="4"/>
      <c r="AP4906" s="4"/>
      <c r="AQ4906" s="4"/>
      <c r="AR4906" s="4"/>
      <c r="AS4906" s="4"/>
      <c r="AT4906" s="4"/>
      <c r="AU4906" s="4"/>
      <c r="AV4906" s="4"/>
      <c r="AW4906" s="4"/>
      <c r="AX4906" s="4"/>
      <c r="AY4906" s="4"/>
      <c r="AZ4906" s="4"/>
      <c r="BA4906" s="4"/>
      <c r="BB4906" s="4"/>
      <c r="BC4906" s="4"/>
      <c r="BD4906" s="4"/>
      <c r="BE4906" s="4"/>
      <c r="BF4906" s="4"/>
      <c r="BG4906" s="4"/>
      <c r="BH4906" s="4"/>
      <c r="BI4906" s="4"/>
      <c r="BJ4906" s="4"/>
      <c r="BK4906" s="4"/>
      <c r="BL4906" s="4"/>
      <c r="BM4906" s="4"/>
      <c r="BN4906" s="4"/>
      <c r="BO4906" s="4"/>
      <c r="BP4906" s="4"/>
      <c r="BQ4906" s="4"/>
      <c r="BR4906" s="4"/>
      <c r="BS4906" s="4"/>
      <c r="BT4906" s="4"/>
      <c r="BU4906" s="4"/>
      <c r="BV4906" s="4"/>
      <c r="BW4906" s="4"/>
      <c r="BX4906" s="4"/>
      <c r="BY4906" s="4"/>
      <c r="BZ4906" s="4"/>
      <c r="CA4906" s="4"/>
      <c r="CB4906" s="4"/>
      <c r="CC4906" s="4"/>
      <c r="CD4906" s="4"/>
      <c r="CE4906" s="4"/>
      <c r="CF4906" s="4"/>
      <c r="CG4906" s="4"/>
      <c r="CH4906" s="4"/>
      <c r="CI4906" s="4"/>
      <c r="CJ4906" s="4"/>
      <c r="CK4906" s="4"/>
      <c r="CL4906" s="4"/>
      <c r="CM4906" s="4"/>
      <c r="CN4906" s="4"/>
      <c r="CO4906" s="5"/>
      <c r="CP4906" s="5"/>
      <c r="CQ4906" s="5"/>
      <c r="CR4906" s="5"/>
      <c r="CS4906" s="5"/>
      <c r="CT4906" s="5"/>
      <c r="CU4906" s="5"/>
      <c r="CV4906" s="5"/>
      <c r="CW4906" s="5"/>
      <c r="CX4906" s="5"/>
    </row>
    <row r="4907" spans="1:102" s="6" customFormat="1" x14ac:dyDescent="0.3">
      <c r="A4907" s="5" t="s">
        <v>14</v>
      </c>
      <c r="B4907" s="16" t="s">
        <v>6344</v>
      </c>
      <c r="C4907" s="5" t="s">
        <v>155</v>
      </c>
      <c r="D4907" s="5" t="s">
        <v>155</v>
      </c>
      <c r="E4907" s="5" t="s">
        <v>155</v>
      </c>
      <c r="F4907" s="5" t="s">
        <v>3435</v>
      </c>
      <c r="G4907" s="4"/>
      <c r="H4907" s="4"/>
      <c r="I4907" s="4"/>
      <c r="J4907" s="4"/>
      <c r="K4907" s="4"/>
      <c r="L4907" s="4"/>
      <c r="M4907" s="4"/>
      <c r="N4907" s="4">
        <v>1</v>
      </c>
      <c r="O4907" s="4">
        <v>0</v>
      </c>
      <c r="P4907" s="4">
        <v>0</v>
      </c>
      <c r="Q4907" s="4">
        <v>1</v>
      </c>
      <c r="R4907" s="4" t="s">
        <v>104</v>
      </c>
      <c r="S4907" s="4" t="s">
        <v>105</v>
      </c>
      <c r="T4907" s="4" t="s">
        <v>7892</v>
      </c>
      <c r="U4907" s="4"/>
      <c r="V4907" s="4"/>
      <c r="W4907" s="4"/>
      <c r="X4907" s="4"/>
      <c r="Y4907" s="4"/>
      <c r="Z4907" s="4"/>
      <c r="AA4907" s="4"/>
      <c r="AB4907" s="4"/>
      <c r="AC4907" s="4" t="s">
        <v>3436</v>
      </c>
      <c r="AD4907" s="9" t="str">
        <f>HYPERLINK("https://www.gbif.org/species/search?q=" &amp; E4907 &amp; "&amp;highertaxon_key=6&amp;status=ACCEPTED")</f>
        <v>https://www.gbif.org/species/search?q=Rubiaceae&amp;highertaxon_key=6&amp;status=ACCEPTED</v>
      </c>
      <c r="AE4907" s="4" t="s">
        <v>3437</v>
      </c>
      <c r="AF4907" s="9" t="str">
        <f>HYPERLINK("https://powo.science.kew.org/results?q=" &amp; E4907)</f>
        <v>https://powo.science.kew.org/results?q=Rubiaceae</v>
      </c>
      <c r="AG4907" s="4" t="s">
        <v>598</v>
      </c>
      <c r="AH4907" s="4" t="s">
        <v>33</v>
      </c>
      <c r="AI4907" s="4" t="s">
        <v>7946</v>
      </c>
      <c r="AJ4907" s="4" t="s">
        <v>7079</v>
      </c>
      <c r="AK4907" s="4"/>
      <c r="AL4907" s="4"/>
      <c r="AM4907" s="4"/>
      <c r="AN4907" s="4"/>
      <c r="AO4907" s="4"/>
      <c r="AP4907" s="4"/>
      <c r="AQ4907" s="4"/>
      <c r="AR4907" s="4"/>
      <c r="AS4907" s="4"/>
      <c r="AT4907" s="4"/>
      <c r="AU4907" s="4"/>
      <c r="AV4907" s="4"/>
      <c r="AW4907" s="4"/>
      <c r="AX4907" s="4"/>
      <c r="AY4907" s="4"/>
      <c r="AZ4907" s="4"/>
      <c r="BA4907" s="4"/>
      <c r="BB4907" s="4"/>
      <c r="BC4907" s="4"/>
      <c r="BD4907" s="4"/>
      <c r="BE4907" s="4"/>
      <c r="BF4907" s="4"/>
      <c r="BG4907" s="4"/>
      <c r="BH4907" s="4"/>
      <c r="BI4907" s="4"/>
      <c r="BJ4907" s="4"/>
      <c r="BK4907" s="4"/>
      <c r="BL4907" s="4"/>
      <c r="BM4907" s="4"/>
      <c r="BN4907" s="4"/>
      <c r="BO4907" s="4"/>
      <c r="BP4907" s="4"/>
      <c r="BQ4907" s="4"/>
      <c r="BR4907" s="4"/>
      <c r="BS4907" s="4"/>
      <c r="BT4907" s="4"/>
      <c r="BU4907" s="4"/>
      <c r="BV4907" s="4"/>
      <c r="BW4907" s="4"/>
      <c r="BX4907" s="4"/>
      <c r="BY4907" s="4"/>
      <c r="BZ4907" s="4"/>
      <c r="CA4907" s="4"/>
      <c r="CB4907" s="4"/>
      <c r="CC4907" s="4"/>
      <c r="CD4907" s="4"/>
      <c r="CE4907" s="4"/>
      <c r="CF4907" s="4"/>
      <c r="CG4907" s="4"/>
      <c r="CH4907" s="4"/>
      <c r="CI4907" s="4"/>
      <c r="CJ4907" s="4"/>
      <c r="CK4907" s="4"/>
      <c r="CL4907" s="4"/>
      <c r="CM4907" s="4"/>
      <c r="CN4907" s="4"/>
      <c r="CO4907" s="5"/>
      <c r="CP4907" s="5"/>
      <c r="CQ4907" s="5"/>
      <c r="CR4907" s="5"/>
      <c r="CS4907" s="5"/>
      <c r="CT4907" s="5"/>
      <c r="CU4907" s="5"/>
      <c r="CV4907" s="5"/>
      <c r="CW4907" s="5"/>
      <c r="CX4907" s="5"/>
    </row>
    <row r="4908" spans="1:102" s="34" customFormat="1" x14ac:dyDescent="0.3">
      <c r="A4908" s="5" t="s">
        <v>14</v>
      </c>
      <c r="B4908" s="16" t="s">
        <v>9210</v>
      </c>
      <c r="C4908" s="5" t="s">
        <v>155</v>
      </c>
      <c r="D4908" s="5" t="s">
        <v>155</v>
      </c>
      <c r="E4908" s="5" t="s">
        <v>155</v>
      </c>
      <c r="F4908" s="5" t="s">
        <v>3435</v>
      </c>
      <c r="G4908" s="4"/>
      <c r="H4908" s="4"/>
      <c r="I4908" s="4"/>
      <c r="J4908" s="4"/>
      <c r="K4908" s="4"/>
      <c r="L4908" s="4"/>
      <c r="M4908" s="4"/>
      <c r="N4908" s="4">
        <v>1</v>
      </c>
      <c r="O4908" s="4">
        <v>0</v>
      </c>
      <c r="P4908" s="4">
        <v>0</v>
      </c>
      <c r="Q4908" s="4">
        <v>1</v>
      </c>
      <c r="R4908" s="4" t="s">
        <v>104</v>
      </c>
      <c r="S4908" s="4" t="s">
        <v>105</v>
      </c>
      <c r="T4908" s="4" t="s">
        <v>7892</v>
      </c>
      <c r="U4908" s="4"/>
      <c r="V4908" s="4"/>
      <c r="W4908" s="4"/>
      <c r="X4908" s="4"/>
      <c r="Y4908" s="4"/>
      <c r="Z4908" s="4"/>
      <c r="AA4908" s="4"/>
      <c r="AB4908" s="4"/>
      <c r="AC4908" s="4" t="s">
        <v>3436</v>
      </c>
      <c r="AD4908" s="9" t="str">
        <f>HYPERLINK("https://www.gbif.org/species/search?q=" &amp; E4908 &amp; "&amp;highertaxon_key=6&amp;status=ACCEPTED")</f>
        <v>https://www.gbif.org/species/search?q=Rubiaceae&amp;highertaxon_key=6&amp;status=ACCEPTED</v>
      </c>
      <c r="AE4908" s="4" t="s">
        <v>3437</v>
      </c>
      <c r="AF4908" s="9" t="str">
        <f>HYPERLINK("https://powo.science.kew.org/results?q=" &amp; E4908)</f>
        <v>https://powo.science.kew.org/results?q=Rubiaceae</v>
      </c>
      <c r="AG4908" s="4" t="s">
        <v>598</v>
      </c>
      <c r="AH4908" s="4" t="s">
        <v>33</v>
      </c>
      <c r="AI4908" s="4" t="s">
        <v>7946</v>
      </c>
      <c r="AJ4908" s="4" t="s">
        <v>7079</v>
      </c>
      <c r="AK4908" s="4"/>
      <c r="AL4908" s="4"/>
      <c r="AM4908" s="4"/>
      <c r="AN4908" s="4"/>
      <c r="AO4908" s="4"/>
      <c r="AP4908" s="4"/>
      <c r="AQ4908" s="4"/>
      <c r="AR4908" s="4"/>
      <c r="AS4908" s="4"/>
      <c r="AT4908" s="4"/>
      <c r="AU4908" s="4"/>
      <c r="AV4908" s="4"/>
      <c r="AW4908" s="4"/>
      <c r="AX4908" s="4"/>
      <c r="AY4908" s="4"/>
      <c r="AZ4908" s="4"/>
      <c r="BA4908" s="4"/>
      <c r="BB4908" s="4"/>
      <c r="BC4908" s="4"/>
      <c r="BD4908" s="4"/>
      <c r="BE4908" s="4"/>
      <c r="BF4908" s="4"/>
      <c r="BG4908" s="4"/>
      <c r="BH4908" s="4"/>
      <c r="BI4908" s="4"/>
      <c r="BJ4908" s="4"/>
      <c r="BK4908" s="4"/>
      <c r="BL4908" s="4"/>
      <c r="BM4908" s="4"/>
      <c r="BN4908" s="4"/>
      <c r="BO4908" s="4"/>
      <c r="BP4908" s="4"/>
      <c r="BQ4908" s="4"/>
      <c r="BR4908" s="4"/>
      <c r="BS4908" s="4"/>
      <c r="BT4908" s="4"/>
      <c r="BU4908" s="4"/>
      <c r="BV4908" s="4"/>
      <c r="BW4908" s="4"/>
      <c r="BX4908" s="4"/>
      <c r="BY4908" s="4"/>
      <c r="BZ4908" s="4"/>
      <c r="CA4908" s="4"/>
      <c r="CB4908" s="4"/>
      <c r="CC4908" s="4"/>
      <c r="CD4908" s="4"/>
      <c r="CE4908" s="4"/>
      <c r="CF4908" s="4"/>
      <c r="CG4908" s="4"/>
      <c r="CH4908" s="4"/>
      <c r="CI4908" s="4"/>
      <c r="CJ4908" s="4"/>
      <c r="CK4908" s="4"/>
      <c r="CL4908" s="4"/>
      <c r="CM4908" s="4"/>
      <c r="CN4908" s="4"/>
      <c r="CO4908" s="5"/>
      <c r="CP4908" s="5"/>
      <c r="CQ4908" s="5"/>
      <c r="CR4908" s="5"/>
      <c r="CS4908" s="5"/>
      <c r="CT4908" s="5"/>
      <c r="CU4908" s="5"/>
      <c r="CV4908" s="5"/>
      <c r="CW4908" s="5"/>
      <c r="CX4908" s="5"/>
    </row>
    <row r="4909" spans="1:102" s="6" customFormat="1" x14ac:dyDescent="0.3">
      <c r="A4909" s="5" t="s">
        <v>14</v>
      </c>
      <c r="B4909" s="16" t="s">
        <v>6345</v>
      </c>
      <c r="C4909" s="5" t="s">
        <v>155</v>
      </c>
      <c r="D4909" s="5" t="s">
        <v>155</v>
      </c>
      <c r="E4909" s="5" t="s">
        <v>155</v>
      </c>
      <c r="F4909" s="5" t="s">
        <v>3435</v>
      </c>
      <c r="G4909" s="4"/>
      <c r="H4909" s="4"/>
      <c r="I4909" s="4"/>
      <c r="J4909" s="4"/>
      <c r="K4909" s="4"/>
      <c r="L4909" s="4"/>
      <c r="M4909" s="4"/>
      <c r="N4909" s="4">
        <v>1</v>
      </c>
      <c r="O4909" s="4">
        <v>1</v>
      </c>
      <c r="P4909" s="4">
        <v>0</v>
      </c>
      <c r="Q4909" s="4">
        <v>2</v>
      </c>
      <c r="R4909" s="4" t="s">
        <v>104</v>
      </c>
      <c r="S4909" s="4" t="s">
        <v>105</v>
      </c>
      <c r="T4909" s="4" t="s">
        <v>7892</v>
      </c>
      <c r="U4909" s="4"/>
      <c r="V4909" s="4"/>
      <c r="W4909" s="4"/>
      <c r="X4909" s="4"/>
      <c r="Y4909" s="4"/>
      <c r="Z4909" s="4"/>
      <c r="AA4909" s="4"/>
      <c r="AB4909" s="4"/>
      <c r="AC4909" s="4" t="s">
        <v>3436</v>
      </c>
      <c r="AD4909" s="9" t="str">
        <f>HYPERLINK("https://www.gbif.org/species/search?q=" &amp; E4909 &amp; "&amp;highertaxon_key=6&amp;status=ACCEPTED")</f>
        <v>https://www.gbif.org/species/search?q=Rubiaceae&amp;highertaxon_key=6&amp;status=ACCEPTED</v>
      </c>
      <c r="AE4909" s="4" t="s">
        <v>3437</v>
      </c>
      <c r="AF4909" s="9" t="str">
        <f>HYPERLINK("https://powo.science.kew.org/results?q=" &amp; E4909)</f>
        <v>https://powo.science.kew.org/results?q=Rubiaceae</v>
      </c>
      <c r="AG4909" s="4" t="s">
        <v>598</v>
      </c>
      <c r="AH4909" s="4" t="s">
        <v>33</v>
      </c>
      <c r="AI4909" s="4" t="s">
        <v>7946</v>
      </c>
      <c r="AJ4909" s="4" t="s">
        <v>7079</v>
      </c>
      <c r="AK4909" s="4"/>
      <c r="AL4909" s="4"/>
      <c r="AM4909" s="4"/>
      <c r="AN4909" s="4"/>
      <c r="AO4909" s="4"/>
      <c r="AP4909" s="4"/>
      <c r="AQ4909" s="4"/>
      <c r="AR4909" s="4"/>
      <c r="AS4909" s="4"/>
      <c r="AT4909" s="4"/>
      <c r="AU4909" s="4"/>
      <c r="AV4909" s="4"/>
      <c r="AW4909" s="4"/>
      <c r="AX4909" s="4"/>
      <c r="AY4909" s="4"/>
      <c r="AZ4909" s="4"/>
      <c r="BA4909" s="4"/>
      <c r="BB4909" s="4"/>
      <c r="BC4909" s="4"/>
      <c r="BD4909" s="4"/>
      <c r="BE4909" s="4"/>
      <c r="BF4909" s="4"/>
      <c r="BG4909" s="4"/>
      <c r="BH4909" s="4"/>
      <c r="BI4909" s="4"/>
      <c r="BJ4909" s="4"/>
      <c r="BK4909" s="4"/>
      <c r="BL4909" s="4"/>
      <c r="BM4909" s="4"/>
      <c r="BN4909" s="4"/>
      <c r="BO4909" s="4"/>
      <c r="BP4909" s="4"/>
      <c r="BQ4909" s="4"/>
      <c r="BR4909" s="4"/>
      <c r="BS4909" s="4"/>
      <c r="BT4909" s="4"/>
      <c r="BU4909" s="4"/>
      <c r="BV4909" s="4"/>
      <c r="BW4909" s="4"/>
      <c r="BX4909" s="4"/>
      <c r="BY4909" s="4"/>
      <c r="BZ4909" s="4"/>
      <c r="CA4909" s="4"/>
      <c r="CB4909" s="4"/>
      <c r="CC4909" s="4"/>
      <c r="CD4909" s="4"/>
      <c r="CE4909" s="4"/>
      <c r="CF4909" s="4"/>
      <c r="CG4909" s="4"/>
      <c r="CH4909" s="4"/>
      <c r="CI4909" s="4"/>
      <c r="CJ4909" s="4"/>
      <c r="CK4909" s="4"/>
      <c r="CL4909" s="4"/>
      <c r="CM4909" s="4"/>
      <c r="CN4909" s="4"/>
      <c r="CO4909" s="5"/>
      <c r="CP4909" s="5"/>
      <c r="CQ4909" s="5"/>
      <c r="CR4909" s="5"/>
      <c r="CS4909" s="5"/>
      <c r="CT4909" s="5"/>
      <c r="CU4909" s="5"/>
      <c r="CV4909" s="5"/>
      <c r="CW4909" s="5"/>
      <c r="CX4909" s="5"/>
    </row>
    <row r="4910" spans="1:102" s="6" customFormat="1" x14ac:dyDescent="0.3">
      <c r="A4910" s="5" t="s">
        <v>14</v>
      </c>
      <c r="B4910" s="16" t="s">
        <v>6346</v>
      </c>
      <c r="C4910" s="5" t="s">
        <v>155</v>
      </c>
      <c r="D4910" s="5" t="s">
        <v>155</v>
      </c>
      <c r="E4910" s="5" t="s">
        <v>155</v>
      </c>
      <c r="F4910" s="5" t="s">
        <v>3435</v>
      </c>
      <c r="G4910" s="4"/>
      <c r="H4910" s="4"/>
      <c r="I4910" s="4"/>
      <c r="J4910" s="4"/>
      <c r="K4910" s="4"/>
      <c r="L4910" s="4"/>
      <c r="M4910" s="4"/>
      <c r="N4910" s="4">
        <v>0</v>
      </c>
      <c r="O4910" s="4">
        <v>1</v>
      </c>
      <c r="P4910" s="4">
        <v>0</v>
      </c>
      <c r="Q4910" s="4">
        <v>1</v>
      </c>
      <c r="R4910" s="4" t="s">
        <v>104</v>
      </c>
      <c r="S4910" s="4" t="s">
        <v>105</v>
      </c>
      <c r="T4910" s="4" t="s">
        <v>7892</v>
      </c>
      <c r="U4910" s="4"/>
      <c r="V4910" s="4"/>
      <c r="W4910" s="4"/>
      <c r="X4910" s="4"/>
      <c r="Y4910" s="4"/>
      <c r="Z4910" s="4"/>
      <c r="AA4910" s="4"/>
      <c r="AB4910" s="4"/>
      <c r="AC4910" s="4" t="s">
        <v>3436</v>
      </c>
      <c r="AD4910" s="9" t="str">
        <f>HYPERLINK("https://www.gbif.org/species/search?q=" &amp; E4910 &amp; "&amp;highertaxon_key=6&amp;status=ACCEPTED")</f>
        <v>https://www.gbif.org/species/search?q=Rubiaceae&amp;highertaxon_key=6&amp;status=ACCEPTED</v>
      </c>
      <c r="AE4910" s="4" t="s">
        <v>3437</v>
      </c>
      <c r="AF4910" s="9" t="str">
        <f>HYPERLINK("https://powo.science.kew.org/results?q=" &amp; E4910)</f>
        <v>https://powo.science.kew.org/results?q=Rubiaceae</v>
      </c>
      <c r="AG4910" s="4" t="s">
        <v>598</v>
      </c>
      <c r="AH4910" s="4" t="s">
        <v>33</v>
      </c>
      <c r="AI4910" s="4" t="s">
        <v>7946</v>
      </c>
      <c r="AJ4910" s="4" t="s">
        <v>7079</v>
      </c>
      <c r="AK4910" s="4"/>
      <c r="AL4910" s="4"/>
      <c r="AM4910" s="4"/>
      <c r="AN4910" s="4"/>
      <c r="AO4910" s="4"/>
      <c r="AP4910" s="4"/>
      <c r="AQ4910" s="4"/>
      <c r="AR4910" s="4"/>
      <c r="AS4910" s="4"/>
      <c r="AT4910" s="4"/>
      <c r="AU4910" s="4"/>
      <c r="AV4910" s="4"/>
      <c r="AW4910" s="4"/>
      <c r="AX4910" s="4"/>
      <c r="AY4910" s="4"/>
      <c r="AZ4910" s="4"/>
      <c r="BA4910" s="4"/>
      <c r="BB4910" s="4"/>
      <c r="BC4910" s="4"/>
      <c r="BD4910" s="4"/>
      <c r="BE4910" s="4"/>
      <c r="BF4910" s="4"/>
      <c r="BG4910" s="4"/>
      <c r="BH4910" s="4"/>
      <c r="BI4910" s="4"/>
      <c r="BJ4910" s="4"/>
      <c r="BK4910" s="4"/>
      <c r="BL4910" s="4"/>
      <c r="BM4910" s="4"/>
      <c r="BN4910" s="4"/>
      <c r="BO4910" s="4"/>
      <c r="BP4910" s="4"/>
      <c r="BQ4910" s="4"/>
      <c r="BR4910" s="4"/>
      <c r="BS4910" s="4"/>
      <c r="BT4910" s="4"/>
      <c r="BU4910" s="4"/>
      <c r="BV4910" s="4"/>
      <c r="BW4910" s="4"/>
      <c r="BX4910" s="4"/>
      <c r="BY4910" s="4"/>
      <c r="BZ4910" s="4"/>
      <c r="CA4910" s="4"/>
      <c r="CB4910" s="4"/>
      <c r="CC4910" s="4"/>
      <c r="CD4910" s="4"/>
      <c r="CE4910" s="4"/>
      <c r="CF4910" s="4"/>
      <c r="CG4910" s="4"/>
      <c r="CH4910" s="4"/>
      <c r="CI4910" s="4"/>
      <c r="CJ4910" s="4"/>
      <c r="CK4910" s="4"/>
      <c r="CL4910" s="4"/>
      <c r="CM4910" s="4"/>
      <c r="CN4910" s="4"/>
      <c r="CO4910" s="5"/>
      <c r="CP4910" s="5"/>
      <c r="CQ4910" s="5"/>
      <c r="CR4910" s="5"/>
      <c r="CS4910" s="5"/>
      <c r="CT4910" s="5"/>
      <c r="CU4910" s="5"/>
      <c r="CV4910" s="5"/>
      <c r="CW4910" s="5"/>
      <c r="CX4910" s="5"/>
    </row>
    <row r="4911" spans="1:102" s="6" customFormat="1" x14ac:dyDescent="0.3">
      <c r="A4911" s="6" t="s">
        <v>14</v>
      </c>
      <c r="B4911" s="15" t="s">
        <v>6347</v>
      </c>
      <c r="C4911" s="6" t="s">
        <v>155</v>
      </c>
      <c r="D4911" s="6" t="s">
        <v>6340</v>
      </c>
      <c r="G4911" s="4"/>
      <c r="H4911" s="4"/>
      <c r="I4911" s="4"/>
      <c r="J4911" s="4"/>
      <c r="K4911" s="4"/>
      <c r="L4911" s="4"/>
      <c r="M4911" s="4"/>
      <c r="N4911" s="4">
        <v>3</v>
      </c>
      <c r="O4911" s="4">
        <v>0</v>
      </c>
      <c r="P4911" s="4">
        <v>0</v>
      </c>
      <c r="Q4911" s="4">
        <v>3</v>
      </c>
      <c r="R4911" s="4"/>
      <c r="S4911" s="4"/>
      <c r="T4911" s="4"/>
      <c r="U4911" s="4"/>
      <c r="V4911" s="4"/>
      <c r="W4911" s="4"/>
      <c r="X4911" s="4"/>
      <c r="Y4911" s="4"/>
      <c r="Z4911" s="4"/>
      <c r="AA4911" s="4"/>
      <c r="AB4911" s="4"/>
      <c r="AC4911" s="4"/>
      <c r="AD4911" s="9"/>
      <c r="AE4911" s="4"/>
      <c r="AF4911" s="9"/>
      <c r="AG4911" s="4"/>
      <c r="AH4911" s="4"/>
      <c r="AI4911" s="4"/>
      <c r="AJ4911" s="4"/>
      <c r="AK4911" s="4"/>
      <c r="AL4911" s="4"/>
      <c r="AM4911" s="4"/>
      <c r="AN4911" s="4"/>
      <c r="AO4911" s="4"/>
      <c r="AP4911" s="4"/>
      <c r="AQ4911" s="4"/>
      <c r="AR4911" s="4"/>
      <c r="AS4911" s="4"/>
      <c r="AT4911" s="4"/>
      <c r="AU4911" s="4"/>
      <c r="AV4911" s="4"/>
      <c r="AW4911" s="4"/>
      <c r="AX4911" s="4"/>
      <c r="AY4911" s="4"/>
      <c r="AZ4911" s="4"/>
      <c r="BA4911" s="4"/>
      <c r="BB4911" s="4"/>
      <c r="BC4911" s="4"/>
      <c r="BD4911" s="4"/>
      <c r="BE4911" s="4"/>
      <c r="BF4911" s="4"/>
      <c r="BG4911" s="4"/>
      <c r="BH4911" s="4"/>
      <c r="BI4911" s="4"/>
      <c r="BJ4911" s="4"/>
      <c r="BK4911" s="4"/>
      <c r="BL4911" s="4"/>
      <c r="BM4911" s="4"/>
      <c r="BN4911" s="4"/>
      <c r="BO4911" s="4"/>
      <c r="BP4911" s="4"/>
      <c r="BQ4911" s="4"/>
      <c r="BR4911" s="4"/>
      <c r="BS4911" s="4"/>
      <c r="BT4911" s="4"/>
      <c r="BU4911" s="4"/>
      <c r="BV4911" s="4"/>
      <c r="BW4911" s="4"/>
      <c r="BX4911" s="4"/>
      <c r="BY4911" s="4"/>
      <c r="BZ4911" s="4"/>
      <c r="CA4911" s="4"/>
      <c r="CB4911" s="4"/>
      <c r="CC4911" s="4"/>
      <c r="CD4911" s="4"/>
      <c r="CE4911" s="4"/>
      <c r="CF4911" s="4"/>
      <c r="CG4911" s="4"/>
      <c r="CH4911" s="4"/>
      <c r="CI4911" s="4"/>
      <c r="CJ4911" s="4"/>
      <c r="CK4911" s="4"/>
      <c r="CL4911" s="4"/>
      <c r="CM4911" s="4"/>
      <c r="CN4911" s="4"/>
    </row>
    <row r="4912" spans="1:102" s="12" customFormat="1" x14ac:dyDescent="0.3">
      <c r="A4912" s="6" t="s">
        <v>14</v>
      </c>
      <c r="B4912" s="15" t="s">
        <v>6348</v>
      </c>
      <c r="C4912" s="6" t="s">
        <v>155</v>
      </c>
      <c r="D4912" s="6" t="s">
        <v>6340</v>
      </c>
      <c r="E4912" s="6"/>
      <c r="F4912" s="6"/>
      <c r="G4912" s="4"/>
      <c r="H4912" s="4"/>
      <c r="I4912" s="4"/>
      <c r="J4912" s="4"/>
      <c r="K4912" s="4"/>
      <c r="L4912" s="4"/>
      <c r="M4912" s="4"/>
      <c r="N4912" s="4">
        <v>1</v>
      </c>
      <c r="O4912" s="4">
        <v>0</v>
      </c>
      <c r="P4912" s="4">
        <v>0</v>
      </c>
      <c r="Q4912" s="4">
        <v>1</v>
      </c>
      <c r="R4912" s="4"/>
      <c r="S4912" s="4"/>
      <c r="T4912" s="4"/>
      <c r="U4912" s="4"/>
      <c r="V4912" s="4"/>
      <c r="W4912" s="4"/>
      <c r="X4912" s="4"/>
      <c r="Y4912" s="4"/>
      <c r="Z4912" s="4"/>
      <c r="AA4912" s="4"/>
      <c r="AB4912" s="4"/>
      <c r="AC4912" s="4"/>
      <c r="AD4912" s="9"/>
      <c r="AE4912" s="4"/>
      <c r="AF4912" s="9"/>
      <c r="AG4912" s="4"/>
      <c r="AH4912" s="4"/>
      <c r="AI4912" s="4"/>
      <c r="AJ4912" s="4"/>
      <c r="AK4912" s="4"/>
      <c r="AL4912" s="4"/>
      <c r="AM4912" s="4"/>
      <c r="AN4912" s="4"/>
      <c r="AO4912" s="4"/>
      <c r="AP4912" s="4"/>
      <c r="AQ4912" s="4"/>
      <c r="AR4912" s="4"/>
      <c r="AS4912" s="4"/>
      <c r="AT4912" s="4"/>
      <c r="AU4912" s="4"/>
      <c r="AV4912" s="4"/>
      <c r="AW4912" s="4"/>
      <c r="AX4912" s="4"/>
      <c r="AY4912" s="4"/>
      <c r="AZ4912" s="4"/>
      <c r="BA4912" s="4"/>
      <c r="BB4912" s="4"/>
      <c r="BC4912" s="4"/>
      <c r="BD4912" s="4"/>
      <c r="BE4912" s="4"/>
      <c r="BF4912" s="4"/>
      <c r="BG4912" s="4"/>
      <c r="BH4912" s="4"/>
      <c r="BI4912" s="4"/>
      <c r="BJ4912" s="4"/>
      <c r="BK4912" s="4"/>
      <c r="BL4912" s="4"/>
      <c r="BM4912" s="4"/>
      <c r="BN4912" s="4"/>
      <c r="BO4912" s="4"/>
      <c r="BP4912" s="4"/>
      <c r="BQ4912" s="4"/>
      <c r="BR4912" s="4"/>
      <c r="BS4912" s="4"/>
      <c r="BT4912" s="4"/>
      <c r="BU4912" s="4"/>
      <c r="BV4912" s="4"/>
      <c r="BW4912" s="4"/>
      <c r="BX4912" s="4"/>
      <c r="BY4912" s="4"/>
      <c r="BZ4912" s="4"/>
      <c r="CA4912" s="4"/>
      <c r="CB4912" s="4"/>
      <c r="CC4912" s="4"/>
      <c r="CD4912" s="4"/>
      <c r="CE4912" s="4"/>
      <c r="CF4912" s="4"/>
      <c r="CG4912" s="4"/>
      <c r="CH4912" s="4"/>
      <c r="CI4912" s="4"/>
      <c r="CJ4912" s="4"/>
      <c r="CK4912" s="4"/>
      <c r="CL4912" s="4"/>
      <c r="CM4912" s="4"/>
      <c r="CN4912" s="4"/>
      <c r="CO4912" s="6"/>
      <c r="CP4912" s="6"/>
      <c r="CQ4912" s="6"/>
      <c r="CR4912" s="6"/>
      <c r="CS4912" s="6"/>
      <c r="CT4912" s="6"/>
      <c r="CU4912" s="6"/>
      <c r="CV4912" s="6"/>
      <c r="CW4912" s="6"/>
      <c r="CX4912" s="6"/>
    </row>
    <row r="4913" spans="1:102" s="6" customFormat="1" x14ac:dyDescent="0.3">
      <c r="A4913" s="4" t="s">
        <v>14</v>
      </c>
      <c r="B4913" s="17" t="s">
        <v>3428</v>
      </c>
      <c r="C4913" s="4" t="s">
        <v>213</v>
      </c>
      <c r="D4913" s="4" t="s">
        <v>3428</v>
      </c>
      <c r="E4913" s="4" t="s">
        <v>3427</v>
      </c>
      <c r="F4913" s="4" t="s">
        <v>3422</v>
      </c>
      <c r="G4913" s="4"/>
      <c r="H4913" s="4" t="s">
        <v>214</v>
      </c>
      <c r="I4913" s="4"/>
      <c r="J4913" s="4"/>
      <c r="K4913" s="4"/>
      <c r="L4913" s="4"/>
      <c r="M4913" s="4"/>
      <c r="N4913" s="4">
        <v>25</v>
      </c>
      <c r="O4913" s="4">
        <v>1</v>
      </c>
      <c r="P4913" s="4">
        <v>0</v>
      </c>
      <c r="Q4913" s="4">
        <v>26</v>
      </c>
      <c r="R4913" s="4" t="s">
        <v>1381</v>
      </c>
      <c r="S4913" s="4" t="s">
        <v>1381</v>
      </c>
      <c r="T4913" s="4" t="s">
        <v>7863</v>
      </c>
      <c r="U4913" s="4" t="s">
        <v>7750</v>
      </c>
      <c r="V4913" s="4"/>
      <c r="W4913" s="4"/>
      <c r="X4913" s="4"/>
      <c r="Y4913" s="4"/>
      <c r="Z4913" s="4"/>
      <c r="AA4913" s="4"/>
      <c r="AB4913" s="4" t="s">
        <v>3424</v>
      </c>
      <c r="AC4913" s="4" t="s">
        <v>3425</v>
      </c>
      <c r="AD4913" s="9" t="str">
        <f t="shared" ref="AD4913:AD4930" si="394">HYPERLINK("https://www.gbif.org/species/search?q=" &amp; E4913 &amp; "&amp;highertaxon_key=6&amp;status=ACCEPTED")</f>
        <v>https://www.gbif.org/species/search?q=Rosa&amp;highertaxon_key=6&amp;status=ACCEPTED</v>
      </c>
      <c r="AE4913" s="4" t="s">
        <v>3426</v>
      </c>
      <c r="AF4913" s="9" t="str">
        <f t="shared" ref="AF4913:AF4930" si="395">HYPERLINK("https://powo.science.kew.org/results?q=" &amp; E4913)</f>
        <v>https://powo.science.kew.org/results?q=Rosa</v>
      </c>
      <c r="AG4913" s="4" t="s">
        <v>1049</v>
      </c>
      <c r="AH4913" s="4" t="s">
        <v>579</v>
      </c>
      <c r="AI4913" s="4" t="s">
        <v>7750</v>
      </c>
      <c r="AJ4913" s="4"/>
      <c r="AK4913" s="4"/>
      <c r="AL4913" s="4"/>
      <c r="AM4913" s="4"/>
      <c r="AN4913" s="4"/>
      <c r="AO4913" s="4"/>
      <c r="AP4913" s="4"/>
      <c r="AQ4913" s="4"/>
      <c r="AR4913" s="4"/>
      <c r="AS4913" s="4"/>
      <c r="AT4913" s="4"/>
      <c r="AU4913" s="4"/>
      <c r="AV4913" s="4"/>
      <c r="AW4913" s="4"/>
      <c r="AX4913" s="4"/>
      <c r="AY4913" s="4"/>
      <c r="AZ4913" s="4"/>
      <c r="BA4913" s="4"/>
      <c r="BB4913" s="4"/>
      <c r="BC4913" s="4"/>
      <c r="BD4913" s="4"/>
      <c r="BE4913" s="4"/>
      <c r="BF4913" s="4"/>
      <c r="BG4913" s="4"/>
      <c r="BH4913" s="4"/>
      <c r="BI4913" s="4"/>
      <c r="BJ4913" s="4"/>
      <c r="BK4913" s="4"/>
      <c r="BL4913" s="4"/>
      <c r="BM4913" s="4"/>
      <c r="BN4913" s="4"/>
      <c r="BO4913" s="4"/>
      <c r="BP4913" s="4"/>
      <c r="BQ4913" s="4"/>
      <c r="BR4913" s="4"/>
      <c r="BS4913" s="4"/>
      <c r="BT4913" s="4"/>
      <c r="BU4913" s="4"/>
      <c r="BV4913" s="4"/>
      <c r="BW4913" s="4"/>
      <c r="BX4913" s="4"/>
      <c r="BY4913" s="4"/>
      <c r="BZ4913" s="4"/>
      <c r="CA4913" s="4"/>
      <c r="CB4913" s="4"/>
      <c r="CC4913" s="4"/>
      <c r="CD4913" s="4"/>
      <c r="CE4913" s="4"/>
      <c r="CF4913" s="4"/>
      <c r="CG4913" s="4"/>
      <c r="CH4913" s="4"/>
      <c r="CI4913" s="4"/>
      <c r="CJ4913" s="4"/>
      <c r="CK4913" s="4"/>
      <c r="CL4913" s="4"/>
      <c r="CM4913" s="4"/>
      <c r="CN4913" s="4"/>
      <c r="CO4913" s="4"/>
      <c r="CP4913" s="4"/>
      <c r="CQ4913" s="4"/>
      <c r="CR4913" s="4"/>
      <c r="CS4913" s="4"/>
      <c r="CT4913" s="4"/>
      <c r="CU4913" s="4"/>
      <c r="CV4913" s="4"/>
      <c r="CW4913" s="4"/>
      <c r="CX4913" s="4"/>
    </row>
    <row r="4914" spans="1:102" s="6" customFormat="1" x14ac:dyDescent="0.3">
      <c r="A4914" s="4" t="s">
        <v>14</v>
      </c>
      <c r="B4914" s="17" t="s">
        <v>3429</v>
      </c>
      <c r="C4914" s="4" t="s">
        <v>213</v>
      </c>
      <c r="D4914" s="4" t="s">
        <v>3428</v>
      </c>
      <c r="E4914" s="4" t="s">
        <v>3427</v>
      </c>
      <c r="F4914" s="4" t="s">
        <v>3422</v>
      </c>
      <c r="G4914" s="4"/>
      <c r="H4914" s="4" t="s">
        <v>214</v>
      </c>
      <c r="I4914" s="4"/>
      <c r="J4914" s="4"/>
      <c r="K4914" s="4"/>
      <c r="L4914" s="4"/>
      <c r="M4914" s="4"/>
      <c r="N4914" s="4">
        <v>1</v>
      </c>
      <c r="O4914" s="4">
        <v>0</v>
      </c>
      <c r="P4914" s="4">
        <v>0</v>
      </c>
      <c r="Q4914" s="4">
        <v>1</v>
      </c>
      <c r="R4914" s="4" t="s">
        <v>1381</v>
      </c>
      <c r="S4914" s="4" t="s">
        <v>1381</v>
      </c>
      <c r="T4914" s="4" t="s">
        <v>7863</v>
      </c>
      <c r="U4914" s="4" t="s">
        <v>7750</v>
      </c>
      <c r="V4914" s="4"/>
      <c r="W4914" s="4"/>
      <c r="X4914" s="4"/>
      <c r="Y4914" s="4"/>
      <c r="Z4914" s="4"/>
      <c r="AA4914" s="4"/>
      <c r="AB4914" s="4" t="s">
        <v>3424</v>
      </c>
      <c r="AC4914" s="4" t="s">
        <v>3425</v>
      </c>
      <c r="AD4914" s="9" t="str">
        <f t="shared" si="394"/>
        <v>https://www.gbif.org/species/search?q=Rosa&amp;highertaxon_key=6&amp;status=ACCEPTED</v>
      </c>
      <c r="AE4914" s="4" t="s">
        <v>3426</v>
      </c>
      <c r="AF4914" s="9" t="str">
        <f t="shared" si="395"/>
        <v>https://powo.science.kew.org/results?q=Rosa</v>
      </c>
      <c r="AG4914" s="4" t="s">
        <v>1049</v>
      </c>
      <c r="AH4914" s="4" t="s">
        <v>579</v>
      </c>
      <c r="AI4914" s="4" t="s">
        <v>7750</v>
      </c>
      <c r="AJ4914" s="4"/>
      <c r="AK4914" s="4"/>
      <c r="AL4914" s="4"/>
      <c r="AM4914" s="4"/>
      <c r="AN4914" s="4"/>
      <c r="AO4914" s="4"/>
      <c r="AP4914" s="4"/>
      <c r="AQ4914" s="4"/>
      <c r="AR4914" s="4"/>
      <c r="AS4914" s="4"/>
      <c r="AT4914" s="4"/>
      <c r="AU4914" s="4"/>
      <c r="AV4914" s="4"/>
      <c r="AW4914" s="4"/>
      <c r="AX4914" s="4"/>
      <c r="AY4914" s="4"/>
      <c r="AZ4914" s="4"/>
      <c r="BA4914" s="4"/>
      <c r="BB4914" s="4"/>
      <c r="BC4914" s="4"/>
      <c r="BD4914" s="4"/>
      <c r="BE4914" s="4"/>
      <c r="BF4914" s="4"/>
      <c r="BG4914" s="4"/>
      <c r="BH4914" s="4"/>
      <c r="BI4914" s="4"/>
      <c r="BJ4914" s="4"/>
      <c r="BK4914" s="4"/>
      <c r="BL4914" s="4"/>
      <c r="BM4914" s="4"/>
      <c r="BN4914" s="4"/>
      <c r="BO4914" s="4"/>
      <c r="BP4914" s="4"/>
      <c r="BQ4914" s="4"/>
      <c r="BR4914" s="4"/>
      <c r="BS4914" s="4"/>
      <c r="BT4914" s="4"/>
      <c r="BU4914" s="4"/>
      <c r="BV4914" s="4"/>
      <c r="BW4914" s="4"/>
      <c r="BX4914" s="4"/>
      <c r="BY4914" s="4"/>
      <c r="BZ4914" s="4"/>
      <c r="CA4914" s="4"/>
      <c r="CB4914" s="4"/>
      <c r="CC4914" s="4"/>
      <c r="CD4914" s="4"/>
      <c r="CE4914" s="4"/>
      <c r="CF4914" s="4"/>
      <c r="CG4914" s="4"/>
      <c r="CH4914" s="4"/>
      <c r="CI4914" s="4"/>
      <c r="CJ4914" s="4"/>
      <c r="CK4914" s="4"/>
      <c r="CL4914" s="4"/>
      <c r="CM4914" s="4"/>
      <c r="CN4914" s="4"/>
      <c r="CO4914" s="4"/>
      <c r="CP4914" s="4"/>
      <c r="CQ4914" s="4"/>
      <c r="CR4914" s="4"/>
      <c r="CS4914" s="4"/>
      <c r="CT4914" s="4"/>
      <c r="CU4914" s="4"/>
      <c r="CV4914" s="4"/>
      <c r="CW4914" s="4"/>
      <c r="CX4914" s="4"/>
    </row>
    <row r="4915" spans="1:102" s="6" customFormat="1" x14ac:dyDescent="0.3">
      <c r="A4915" s="5" t="s">
        <v>1</v>
      </c>
      <c r="B4915" s="16" t="s">
        <v>6349</v>
      </c>
      <c r="C4915" s="5" t="s">
        <v>213</v>
      </c>
      <c r="D4915" s="5" t="s">
        <v>3428</v>
      </c>
      <c r="E4915" s="5" t="s">
        <v>3427</v>
      </c>
      <c r="F4915" s="5" t="s">
        <v>3422</v>
      </c>
      <c r="G4915" s="4"/>
      <c r="H4915" s="4" t="s">
        <v>214</v>
      </c>
      <c r="I4915" s="4"/>
      <c r="J4915" s="4"/>
      <c r="K4915" s="4"/>
      <c r="L4915" s="4"/>
      <c r="M4915" s="4"/>
      <c r="N4915" s="4">
        <v>3</v>
      </c>
      <c r="O4915" s="4">
        <v>0</v>
      </c>
      <c r="P4915" s="4">
        <v>2</v>
      </c>
      <c r="Q4915" s="4">
        <v>5</v>
      </c>
      <c r="R4915" s="4" t="s">
        <v>1381</v>
      </c>
      <c r="S4915" s="4" t="s">
        <v>1381</v>
      </c>
      <c r="T4915" s="4" t="s">
        <v>7863</v>
      </c>
      <c r="U4915" s="4" t="s">
        <v>7750</v>
      </c>
      <c r="V4915" s="4"/>
      <c r="W4915" s="4"/>
      <c r="X4915" s="4"/>
      <c r="Y4915" s="4"/>
      <c r="Z4915" s="4"/>
      <c r="AA4915" s="4"/>
      <c r="AB4915" s="4" t="s">
        <v>3424</v>
      </c>
      <c r="AC4915" s="4" t="s">
        <v>3425</v>
      </c>
      <c r="AD4915" s="9" t="str">
        <f t="shared" si="394"/>
        <v>https://www.gbif.org/species/search?q=Rosa&amp;highertaxon_key=6&amp;status=ACCEPTED</v>
      </c>
      <c r="AE4915" s="4" t="s">
        <v>3426</v>
      </c>
      <c r="AF4915" s="9" t="str">
        <f t="shared" si="395"/>
        <v>https://powo.science.kew.org/results?q=Rosa</v>
      </c>
      <c r="AG4915" s="4" t="s">
        <v>1049</v>
      </c>
      <c r="AH4915" s="4" t="s">
        <v>579</v>
      </c>
      <c r="AI4915" s="4" t="s">
        <v>7750</v>
      </c>
      <c r="AJ4915" s="4"/>
      <c r="AK4915" s="4"/>
      <c r="AL4915" s="4"/>
      <c r="AM4915" s="4"/>
      <c r="AN4915" s="4"/>
      <c r="AO4915" s="4"/>
      <c r="AP4915" s="4"/>
      <c r="AQ4915" s="4"/>
      <c r="AR4915" s="4"/>
      <c r="AS4915" s="4"/>
      <c r="AT4915" s="4"/>
      <c r="AU4915" s="4"/>
      <c r="AV4915" s="4"/>
      <c r="AW4915" s="4"/>
      <c r="AX4915" s="4"/>
      <c r="AY4915" s="4"/>
      <c r="AZ4915" s="4"/>
      <c r="BA4915" s="4"/>
      <c r="BB4915" s="4"/>
      <c r="BC4915" s="4"/>
      <c r="BD4915" s="4"/>
      <c r="BE4915" s="4"/>
      <c r="BF4915" s="4"/>
      <c r="BG4915" s="4"/>
      <c r="BH4915" s="4"/>
      <c r="BI4915" s="4"/>
      <c r="BJ4915" s="4"/>
      <c r="BK4915" s="4"/>
      <c r="BL4915" s="4"/>
      <c r="BM4915" s="4"/>
      <c r="BN4915" s="4"/>
      <c r="BO4915" s="4"/>
      <c r="BP4915" s="4"/>
      <c r="BQ4915" s="4"/>
      <c r="BR4915" s="4"/>
      <c r="BS4915" s="4"/>
      <c r="BT4915" s="4"/>
      <c r="BU4915" s="4"/>
      <c r="BV4915" s="4"/>
      <c r="BW4915" s="4"/>
      <c r="BX4915" s="4"/>
      <c r="BY4915" s="4"/>
      <c r="BZ4915" s="4"/>
      <c r="CA4915" s="4"/>
      <c r="CB4915" s="4"/>
      <c r="CC4915" s="4"/>
      <c r="CD4915" s="4"/>
      <c r="CE4915" s="4"/>
      <c r="CF4915" s="4"/>
      <c r="CG4915" s="4"/>
      <c r="CH4915" s="4"/>
      <c r="CI4915" s="4"/>
      <c r="CJ4915" s="4"/>
      <c r="CK4915" s="4"/>
      <c r="CL4915" s="4"/>
      <c r="CM4915" s="4"/>
      <c r="CN4915" s="4"/>
      <c r="CO4915" s="5"/>
      <c r="CP4915" s="5"/>
      <c r="CQ4915" s="5"/>
      <c r="CR4915" s="5"/>
      <c r="CS4915" s="5"/>
      <c r="CT4915" s="5"/>
      <c r="CU4915" s="5"/>
      <c r="CV4915" s="5"/>
      <c r="CW4915" s="5"/>
      <c r="CX4915" s="5"/>
    </row>
    <row r="4916" spans="1:102" s="6" customFormat="1" x14ac:dyDescent="0.3">
      <c r="A4916" s="5" t="s">
        <v>14</v>
      </c>
      <c r="B4916" s="16" t="s">
        <v>6350</v>
      </c>
      <c r="C4916" s="5" t="s">
        <v>213</v>
      </c>
      <c r="D4916" s="5" t="s">
        <v>3428</v>
      </c>
      <c r="E4916" s="5" t="s">
        <v>3427</v>
      </c>
      <c r="F4916" s="5" t="s">
        <v>3422</v>
      </c>
      <c r="G4916" s="4"/>
      <c r="H4916" s="4" t="s">
        <v>214</v>
      </c>
      <c r="I4916" s="4"/>
      <c r="J4916" s="4"/>
      <c r="K4916" s="4"/>
      <c r="L4916" s="4"/>
      <c r="M4916" s="4"/>
      <c r="N4916" s="4">
        <v>1</v>
      </c>
      <c r="O4916" s="4">
        <v>0</v>
      </c>
      <c r="P4916" s="4">
        <v>0</v>
      </c>
      <c r="Q4916" s="4">
        <v>1</v>
      </c>
      <c r="R4916" s="4" t="s">
        <v>1381</v>
      </c>
      <c r="S4916" s="4" t="s">
        <v>1381</v>
      </c>
      <c r="T4916" s="4" t="s">
        <v>7863</v>
      </c>
      <c r="U4916" s="4" t="s">
        <v>7750</v>
      </c>
      <c r="V4916" s="4"/>
      <c r="W4916" s="4"/>
      <c r="X4916" s="4"/>
      <c r="Y4916" s="4"/>
      <c r="Z4916" s="4"/>
      <c r="AA4916" s="4"/>
      <c r="AB4916" s="4" t="s">
        <v>3424</v>
      </c>
      <c r="AC4916" s="4" t="s">
        <v>3425</v>
      </c>
      <c r="AD4916" s="9" t="str">
        <f t="shared" si="394"/>
        <v>https://www.gbif.org/species/search?q=Rosa&amp;highertaxon_key=6&amp;status=ACCEPTED</v>
      </c>
      <c r="AE4916" s="4" t="s">
        <v>3426</v>
      </c>
      <c r="AF4916" s="9" t="str">
        <f t="shared" si="395"/>
        <v>https://powo.science.kew.org/results?q=Rosa</v>
      </c>
      <c r="AG4916" s="4" t="s">
        <v>1049</v>
      </c>
      <c r="AH4916" s="4" t="s">
        <v>579</v>
      </c>
      <c r="AI4916" s="4" t="s">
        <v>7750</v>
      </c>
      <c r="AJ4916" s="4"/>
      <c r="AK4916" s="4"/>
      <c r="AL4916" s="4"/>
      <c r="AM4916" s="4"/>
      <c r="AN4916" s="4"/>
      <c r="AO4916" s="4"/>
      <c r="AP4916" s="4"/>
      <c r="AQ4916" s="4"/>
      <c r="AR4916" s="4"/>
      <c r="AS4916" s="4"/>
      <c r="AT4916" s="4"/>
      <c r="AU4916" s="4"/>
      <c r="AV4916" s="4"/>
      <c r="AW4916" s="4"/>
      <c r="AX4916" s="4"/>
      <c r="AY4916" s="4"/>
      <c r="AZ4916" s="4"/>
      <c r="BA4916" s="4"/>
      <c r="BB4916" s="4"/>
      <c r="BC4916" s="4"/>
      <c r="BD4916" s="4"/>
      <c r="BE4916" s="4"/>
      <c r="BF4916" s="4"/>
      <c r="BG4916" s="4"/>
      <c r="BH4916" s="4"/>
      <c r="BI4916" s="4"/>
      <c r="BJ4916" s="4"/>
      <c r="BK4916" s="4"/>
      <c r="BL4916" s="4"/>
      <c r="BM4916" s="4"/>
      <c r="BN4916" s="4"/>
      <c r="BO4916" s="4"/>
      <c r="BP4916" s="4"/>
      <c r="BQ4916" s="4"/>
      <c r="BR4916" s="4"/>
      <c r="BS4916" s="4"/>
      <c r="BT4916" s="4"/>
      <c r="BU4916" s="4"/>
      <c r="BV4916" s="4"/>
      <c r="BW4916" s="4"/>
      <c r="BX4916" s="4"/>
      <c r="BY4916" s="4"/>
      <c r="BZ4916" s="4"/>
      <c r="CA4916" s="4"/>
      <c r="CB4916" s="4"/>
      <c r="CC4916" s="4"/>
      <c r="CD4916" s="4"/>
      <c r="CE4916" s="4"/>
      <c r="CF4916" s="4"/>
      <c r="CG4916" s="4"/>
      <c r="CH4916" s="4"/>
      <c r="CI4916" s="4"/>
      <c r="CJ4916" s="4"/>
      <c r="CK4916" s="4"/>
      <c r="CL4916" s="4"/>
      <c r="CM4916" s="4"/>
      <c r="CN4916" s="4"/>
      <c r="CO4916" s="5"/>
      <c r="CP4916" s="5"/>
      <c r="CQ4916" s="5"/>
      <c r="CR4916" s="5"/>
      <c r="CS4916" s="5"/>
      <c r="CT4916" s="5"/>
      <c r="CU4916" s="5"/>
      <c r="CV4916" s="5"/>
      <c r="CW4916" s="5"/>
      <c r="CX4916" s="5"/>
    </row>
    <row r="4917" spans="1:102" s="6" customFormat="1" x14ac:dyDescent="0.3">
      <c r="A4917" s="5" t="s">
        <v>14</v>
      </c>
      <c r="B4917" s="16" t="s">
        <v>6351</v>
      </c>
      <c r="C4917" s="5" t="s">
        <v>213</v>
      </c>
      <c r="D4917" s="5" t="s">
        <v>3428</v>
      </c>
      <c r="E4917" s="5" t="s">
        <v>3427</v>
      </c>
      <c r="F4917" s="5" t="s">
        <v>3422</v>
      </c>
      <c r="G4917" s="4"/>
      <c r="H4917" s="4" t="s">
        <v>214</v>
      </c>
      <c r="I4917" s="4"/>
      <c r="J4917" s="4"/>
      <c r="K4917" s="4"/>
      <c r="L4917" s="4"/>
      <c r="M4917" s="4"/>
      <c r="N4917" s="4">
        <v>3</v>
      </c>
      <c r="O4917" s="4">
        <v>2</v>
      </c>
      <c r="P4917" s="4">
        <v>0</v>
      </c>
      <c r="Q4917" s="4">
        <v>5</v>
      </c>
      <c r="R4917" s="4" t="s">
        <v>1381</v>
      </c>
      <c r="S4917" s="4" t="s">
        <v>1381</v>
      </c>
      <c r="T4917" s="4" t="s">
        <v>7863</v>
      </c>
      <c r="U4917" s="4" t="s">
        <v>7750</v>
      </c>
      <c r="V4917" s="4"/>
      <c r="W4917" s="4"/>
      <c r="X4917" s="4"/>
      <c r="Y4917" s="4"/>
      <c r="Z4917" s="4"/>
      <c r="AA4917" s="4"/>
      <c r="AB4917" s="4" t="s">
        <v>3424</v>
      </c>
      <c r="AC4917" s="4" t="s">
        <v>3425</v>
      </c>
      <c r="AD4917" s="9" t="str">
        <f t="shared" si="394"/>
        <v>https://www.gbif.org/species/search?q=Rosa&amp;highertaxon_key=6&amp;status=ACCEPTED</v>
      </c>
      <c r="AE4917" s="4" t="s">
        <v>3426</v>
      </c>
      <c r="AF4917" s="9" t="str">
        <f t="shared" si="395"/>
        <v>https://powo.science.kew.org/results?q=Rosa</v>
      </c>
      <c r="AG4917" s="4" t="s">
        <v>1049</v>
      </c>
      <c r="AH4917" s="4" t="s">
        <v>579</v>
      </c>
      <c r="AI4917" s="4" t="s">
        <v>7750</v>
      </c>
      <c r="AJ4917" s="4"/>
      <c r="AK4917" s="4"/>
      <c r="AL4917" s="4"/>
      <c r="AM4917" s="4"/>
      <c r="AN4917" s="4"/>
      <c r="AO4917" s="4"/>
      <c r="AP4917" s="4"/>
      <c r="AQ4917" s="4"/>
      <c r="AR4917" s="4"/>
      <c r="AS4917" s="4"/>
      <c r="AT4917" s="4"/>
      <c r="AU4917" s="4"/>
      <c r="AV4917" s="4"/>
      <c r="AW4917" s="4"/>
      <c r="AX4917" s="4"/>
      <c r="AY4917" s="4"/>
      <c r="AZ4917" s="4"/>
      <c r="BA4917" s="4"/>
      <c r="BB4917" s="4"/>
      <c r="BC4917" s="4"/>
      <c r="BD4917" s="4"/>
      <c r="BE4917" s="4"/>
      <c r="BF4917" s="4"/>
      <c r="BG4917" s="4"/>
      <c r="BH4917" s="4"/>
      <c r="BI4917" s="4"/>
      <c r="BJ4917" s="4"/>
      <c r="BK4917" s="4"/>
      <c r="BL4917" s="4"/>
      <c r="BM4917" s="4"/>
      <c r="BN4917" s="4"/>
      <c r="BO4917" s="4"/>
      <c r="BP4917" s="4"/>
      <c r="BQ4917" s="4"/>
      <c r="BR4917" s="4"/>
      <c r="BS4917" s="4"/>
      <c r="BT4917" s="4"/>
      <c r="BU4917" s="4"/>
      <c r="BV4917" s="4"/>
      <c r="BW4917" s="4"/>
      <c r="BX4917" s="4"/>
      <c r="BY4917" s="4"/>
      <c r="BZ4917" s="4"/>
      <c r="CA4917" s="4"/>
      <c r="CB4917" s="4"/>
      <c r="CC4917" s="4"/>
      <c r="CD4917" s="4"/>
      <c r="CE4917" s="4"/>
      <c r="CF4917" s="4"/>
      <c r="CG4917" s="4"/>
      <c r="CH4917" s="4"/>
      <c r="CI4917" s="4"/>
      <c r="CJ4917" s="4"/>
      <c r="CK4917" s="4"/>
      <c r="CL4917" s="4"/>
      <c r="CM4917" s="4"/>
      <c r="CN4917" s="4"/>
      <c r="CO4917" s="5"/>
      <c r="CP4917" s="5"/>
      <c r="CQ4917" s="5"/>
      <c r="CR4917" s="5"/>
      <c r="CS4917" s="5"/>
      <c r="CT4917" s="5"/>
      <c r="CU4917" s="5"/>
      <c r="CV4917" s="5"/>
      <c r="CW4917" s="5"/>
      <c r="CX4917" s="5"/>
    </row>
    <row r="4918" spans="1:102" s="34" customFormat="1" x14ac:dyDescent="0.3">
      <c r="A4918" s="5" t="s">
        <v>14</v>
      </c>
      <c r="B4918" s="16" t="s">
        <v>9211</v>
      </c>
      <c r="C4918" s="5" t="s">
        <v>213</v>
      </c>
      <c r="D4918" s="5" t="s">
        <v>3428</v>
      </c>
      <c r="E4918" s="5" t="s">
        <v>3427</v>
      </c>
      <c r="F4918" s="5" t="s">
        <v>3422</v>
      </c>
      <c r="G4918" s="4"/>
      <c r="H4918" s="4" t="s">
        <v>214</v>
      </c>
      <c r="I4918" s="4"/>
      <c r="J4918" s="4"/>
      <c r="K4918" s="4"/>
      <c r="L4918" s="4"/>
      <c r="M4918" s="4"/>
      <c r="N4918" s="4">
        <v>1</v>
      </c>
      <c r="O4918" s="4">
        <v>0</v>
      </c>
      <c r="P4918" s="4">
        <v>0</v>
      </c>
      <c r="Q4918" s="4">
        <v>1</v>
      </c>
      <c r="R4918" s="4" t="s">
        <v>1381</v>
      </c>
      <c r="S4918" s="4" t="s">
        <v>1381</v>
      </c>
      <c r="T4918" s="4" t="s">
        <v>7863</v>
      </c>
      <c r="U4918" s="4" t="s">
        <v>7750</v>
      </c>
      <c r="V4918" s="4"/>
      <c r="W4918" s="4"/>
      <c r="X4918" s="4"/>
      <c r="Y4918" s="4"/>
      <c r="Z4918" s="4"/>
      <c r="AA4918" s="4"/>
      <c r="AB4918" s="4" t="s">
        <v>3424</v>
      </c>
      <c r="AC4918" s="4" t="s">
        <v>3425</v>
      </c>
      <c r="AD4918" s="9" t="str">
        <f t="shared" si="394"/>
        <v>https://www.gbif.org/species/search?q=Rosa&amp;highertaxon_key=6&amp;status=ACCEPTED</v>
      </c>
      <c r="AE4918" s="4" t="s">
        <v>3426</v>
      </c>
      <c r="AF4918" s="9" t="str">
        <f t="shared" si="395"/>
        <v>https://powo.science.kew.org/results?q=Rosa</v>
      </c>
      <c r="AG4918" s="4" t="s">
        <v>1049</v>
      </c>
      <c r="AH4918" s="4" t="s">
        <v>579</v>
      </c>
      <c r="AI4918" s="4" t="s">
        <v>7750</v>
      </c>
      <c r="AJ4918" s="4"/>
      <c r="AK4918" s="4"/>
      <c r="AL4918" s="4"/>
      <c r="AM4918" s="4"/>
      <c r="AN4918" s="4"/>
      <c r="AO4918" s="4"/>
      <c r="AP4918" s="4"/>
      <c r="AQ4918" s="4"/>
      <c r="AR4918" s="4"/>
      <c r="AS4918" s="4"/>
      <c r="AT4918" s="4"/>
      <c r="AU4918" s="4"/>
      <c r="AV4918" s="4"/>
      <c r="AW4918" s="4"/>
      <c r="AX4918" s="4"/>
      <c r="AY4918" s="4"/>
      <c r="AZ4918" s="4"/>
      <c r="BA4918" s="4"/>
      <c r="BB4918" s="4"/>
      <c r="BC4918" s="4"/>
      <c r="BD4918" s="4"/>
      <c r="BE4918" s="4"/>
      <c r="BF4918" s="4"/>
      <c r="BG4918" s="4"/>
      <c r="BH4918" s="4"/>
      <c r="BI4918" s="4"/>
      <c r="BJ4918" s="4"/>
      <c r="BK4918" s="4"/>
      <c r="BL4918" s="4"/>
      <c r="BM4918" s="4"/>
      <c r="BN4918" s="4"/>
      <c r="BO4918" s="4"/>
      <c r="BP4918" s="4"/>
      <c r="BQ4918" s="4"/>
      <c r="BR4918" s="4"/>
      <c r="BS4918" s="4"/>
      <c r="BT4918" s="4"/>
      <c r="BU4918" s="4"/>
      <c r="BV4918" s="4"/>
      <c r="BW4918" s="4"/>
      <c r="BX4918" s="4"/>
      <c r="BY4918" s="4"/>
      <c r="BZ4918" s="4"/>
      <c r="CA4918" s="4"/>
      <c r="CB4918" s="4"/>
      <c r="CC4918" s="4"/>
      <c r="CD4918" s="4"/>
      <c r="CE4918" s="4"/>
      <c r="CF4918" s="4"/>
      <c r="CG4918" s="4"/>
      <c r="CH4918" s="4"/>
      <c r="CI4918" s="4"/>
      <c r="CJ4918" s="4"/>
      <c r="CK4918" s="4"/>
      <c r="CL4918" s="4"/>
      <c r="CM4918" s="4"/>
      <c r="CN4918" s="4"/>
      <c r="CO4918" s="5"/>
      <c r="CP4918" s="5"/>
      <c r="CQ4918" s="5"/>
      <c r="CR4918" s="5"/>
      <c r="CS4918" s="5"/>
      <c r="CT4918" s="5"/>
      <c r="CU4918" s="5"/>
      <c r="CV4918" s="5"/>
      <c r="CW4918" s="5"/>
      <c r="CX4918" s="5"/>
    </row>
    <row r="4919" spans="1:102" s="6" customFormat="1" x14ac:dyDescent="0.3">
      <c r="A4919" s="4" t="s">
        <v>14</v>
      </c>
      <c r="B4919" s="17" t="s">
        <v>3438</v>
      </c>
      <c r="C4919" s="4" t="s">
        <v>101</v>
      </c>
      <c r="D4919" s="4" t="s">
        <v>3438</v>
      </c>
      <c r="E4919" s="4" t="s">
        <v>3439</v>
      </c>
      <c r="F4919" s="4" t="s">
        <v>3439</v>
      </c>
      <c r="G4919" s="4"/>
      <c r="H4919" s="4" t="s">
        <v>8109</v>
      </c>
      <c r="I4919" s="4" t="s">
        <v>675</v>
      </c>
      <c r="J4919" s="4"/>
      <c r="K4919" s="4"/>
      <c r="L4919" s="4"/>
      <c r="M4919" s="4"/>
      <c r="N4919" s="4">
        <v>2</v>
      </c>
      <c r="O4919" s="4">
        <v>0</v>
      </c>
      <c r="P4919" s="4">
        <v>0</v>
      </c>
      <c r="Q4919" s="4">
        <v>2</v>
      </c>
      <c r="R4919" s="4" t="s">
        <v>722</v>
      </c>
      <c r="S4919" s="4" t="s">
        <v>722</v>
      </c>
      <c r="T4919" s="4" t="s">
        <v>7807</v>
      </c>
      <c r="U4919" s="4"/>
      <c r="V4919" s="4"/>
      <c r="W4919" s="4"/>
      <c r="X4919" s="4"/>
      <c r="Y4919" s="4"/>
      <c r="Z4919" s="4"/>
      <c r="AA4919" s="4"/>
      <c r="AB4919" s="4"/>
      <c r="AC4919" s="4" t="s">
        <v>3440</v>
      </c>
      <c r="AD4919" s="9" t="str">
        <f t="shared" si="394"/>
        <v>https://www.gbif.org/species/search?q=Ruellia &amp;highertaxon_key=6&amp;status=ACCEPTED</v>
      </c>
      <c r="AE4919" s="4" t="s">
        <v>3441</v>
      </c>
      <c r="AF4919" s="9" t="str">
        <f t="shared" si="395"/>
        <v xml:space="preserve">https://powo.science.kew.org/results?q=Ruellia </v>
      </c>
      <c r="AG4919" s="4" t="s">
        <v>99</v>
      </c>
      <c r="AH4919" s="4" t="s">
        <v>99</v>
      </c>
      <c r="AI4919" s="4" t="s">
        <v>7750</v>
      </c>
      <c r="AJ4919" s="4"/>
      <c r="AK4919" s="4"/>
      <c r="AL4919" s="4"/>
      <c r="AM4919" s="4"/>
      <c r="AN4919" s="4"/>
      <c r="AO4919" s="4"/>
      <c r="AP4919" s="4"/>
      <c r="AQ4919" s="4"/>
      <c r="AR4919" s="4"/>
      <c r="AS4919" s="4"/>
      <c r="AT4919" s="4"/>
      <c r="AU4919" s="4"/>
      <c r="AV4919" s="4"/>
      <c r="AW4919" s="4"/>
      <c r="AX4919" s="4"/>
      <c r="AY4919" s="4"/>
      <c r="AZ4919" s="4"/>
      <c r="BA4919" s="4"/>
      <c r="BB4919" s="4"/>
      <c r="BC4919" s="4"/>
      <c r="BD4919" s="4"/>
      <c r="BE4919" s="4"/>
      <c r="BF4919" s="4"/>
      <c r="BG4919" s="4"/>
      <c r="BH4919" s="4"/>
      <c r="BI4919" s="4"/>
      <c r="BJ4919" s="4"/>
      <c r="BK4919" s="4"/>
      <c r="BL4919" s="4"/>
      <c r="BM4919" s="4"/>
      <c r="BN4919" s="4"/>
      <c r="BO4919" s="4"/>
      <c r="BP4919" s="4"/>
      <c r="BQ4919" s="4"/>
      <c r="BR4919" s="4"/>
      <c r="BS4919" s="4"/>
      <c r="BT4919" s="4"/>
      <c r="BU4919" s="4"/>
      <c r="BV4919" s="4"/>
      <c r="BW4919" s="4"/>
      <c r="BX4919" s="4"/>
      <c r="BY4919" s="4"/>
      <c r="BZ4919" s="4"/>
      <c r="CA4919" s="4"/>
      <c r="CB4919" s="4"/>
      <c r="CC4919" s="4"/>
      <c r="CD4919" s="4"/>
      <c r="CE4919" s="4"/>
      <c r="CF4919" s="4"/>
      <c r="CG4919" s="4"/>
      <c r="CH4919" s="4"/>
      <c r="CI4919" s="4"/>
      <c r="CJ4919" s="4"/>
      <c r="CK4919" s="4"/>
      <c r="CL4919" s="4"/>
      <c r="CM4919" s="4"/>
      <c r="CN4919" s="4"/>
      <c r="CO4919" s="4"/>
      <c r="CP4919" s="4"/>
      <c r="CQ4919" s="4"/>
      <c r="CR4919" s="4"/>
      <c r="CS4919" s="4"/>
      <c r="CT4919" s="4"/>
      <c r="CU4919" s="4"/>
      <c r="CV4919" s="4"/>
      <c r="CW4919" s="4"/>
      <c r="CX4919" s="4"/>
    </row>
    <row r="4920" spans="1:102" s="6" customFormat="1" x14ac:dyDescent="0.3">
      <c r="A4920" s="4" t="s">
        <v>1</v>
      </c>
      <c r="B4920" s="17" t="s">
        <v>3447</v>
      </c>
      <c r="C4920" s="4" t="s">
        <v>643</v>
      </c>
      <c r="D4920" s="4" t="s">
        <v>3447</v>
      </c>
      <c r="E4920" s="4" t="s">
        <v>8131</v>
      </c>
      <c r="F4920" s="4" t="s">
        <v>3443</v>
      </c>
      <c r="G4920" s="4"/>
      <c r="H4920" s="4" t="s">
        <v>1233</v>
      </c>
      <c r="I4920" s="4"/>
      <c r="J4920" s="4"/>
      <c r="K4920" s="4"/>
      <c r="L4920" s="4"/>
      <c r="M4920" s="4"/>
      <c r="N4920" s="4">
        <v>134</v>
      </c>
      <c r="O4920" s="4">
        <v>27</v>
      </c>
      <c r="P4920" s="4">
        <v>113</v>
      </c>
      <c r="Q4920" s="4">
        <v>274</v>
      </c>
      <c r="R4920" s="4" t="s">
        <v>3444</v>
      </c>
      <c r="S4920" s="4" t="s">
        <v>3444</v>
      </c>
      <c r="T4920" s="4" t="s">
        <v>7918</v>
      </c>
      <c r="U4920" s="4"/>
      <c r="V4920" s="4"/>
      <c r="W4920" s="4"/>
      <c r="X4920" s="4"/>
      <c r="Y4920" s="4"/>
      <c r="Z4920" s="4"/>
      <c r="AA4920" s="4"/>
      <c r="AB4920" s="4"/>
      <c r="AC4920" s="4" t="s">
        <v>3445</v>
      </c>
      <c r="AD4920" s="9" t="str">
        <f t="shared" si="394"/>
        <v>https://www.gbif.org/species/search?q=Rumex &amp;highertaxon_key=6&amp;status=ACCEPTED</v>
      </c>
      <c r="AE4920" s="4" t="s">
        <v>3446</v>
      </c>
      <c r="AF4920" s="9" t="str">
        <f t="shared" si="395"/>
        <v xml:space="preserve">https://powo.science.kew.org/results?q=Rumex </v>
      </c>
      <c r="AG4920" s="4" t="s">
        <v>3119</v>
      </c>
      <c r="AH4920" s="4" t="s">
        <v>99</v>
      </c>
      <c r="AI4920" s="10" t="s">
        <v>7918</v>
      </c>
      <c r="AJ4920" s="4"/>
      <c r="AK4920" s="4"/>
      <c r="AL4920" s="4"/>
      <c r="AM4920" s="4"/>
      <c r="AN4920" s="4"/>
      <c r="AO4920" s="4"/>
      <c r="AP4920" s="4"/>
      <c r="AQ4920" s="4"/>
      <c r="AR4920" s="4"/>
      <c r="AS4920" s="4"/>
      <c r="AT4920" s="4"/>
      <c r="AU4920" s="4"/>
      <c r="AV4920" s="4"/>
      <c r="AW4920" s="4"/>
      <c r="AX4920" s="4"/>
      <c r="AY4920" s="4"/>
      <c r="AZ4920" s="4"/>
      <c r="BA4920" s="4"/>
      <c r="BB4920" s="4"/>
      <c r="BC4920" s="4"/>
      <c r="BD4920" s="4"/>
      <c r="BE4920" s="4"/>
      <c r="BF4920" s="4"/>
      <c r="BG4920" s="4"/>
      <c r="BH4920" s="4"/>
      <c r="BI4920" s="4"/>
      <c r="BJ4920" s="4"/>
      <c r="BK4920" s="4"/>
      <c r="BL4920" s="4"/>
      <c r="BM4920" s="4"/>
      <c r="BN4920" s="4"/>
      <c r="BO4920" s="4"/>
      <c r="BP4920" s="4"/>
      <c r="BQ4920" s="4"/>
      <c r="BR4920" s="4"/>
      <c r="BS4920" s="4"/>
      <c r="BT4920" s="4"/>
      <c r="BU4920" s="4"/>
      <c r="BV4920" s="4"/>
      <c r="BW4920" s="4"/>
      <c r="BX4920" s="4"/>
      <c r="BY4920" s="4"/>
      <c r="BZ4920" s="4"/>
      <c r="CA4920" s="4"/>
      <c r="CB4920" s="4"/>
      <c r="CC4920" s="4"/>
      <c r="CD4920" s="4"/>
      <c r="CE4920" s="4"/>
      <c r="CF4920" s="4"/>
      <c r="CG4920" s="4"/>
      <c r="CH4920" s="4"/>
      <c r="CI4920" s="4"/>
      <c r="CJ4920" s="4"/>
      <c r="CK4920" s="4"/>
      <c r="CL4920" s="4"/>
      <c r="CM4920" s="4"/>
      <c r="CN4920" s="4"/>
      <c r="CO4920" s="4"/>
      <c r="CP4920" s="4"/>
      <c r="CQ4920" s="4"/>
      <c r="CR4920" s="4"/>
      <c r="CS4920" s="4"/>
      <c r="CT4920" s="4"/>
      <c r="CU4920" s="4"/>
      <c r="CV4920" s="4"/>
      <c r="CW4920" s="4"/>
      <c r="CX4920" s="4"/>
    </row>
    <row r="4921" spans="1:102" s="6" customFormat="1" x14ac:dyDescent="0.3">
      <c r="A4921" s="5" t="s">
        <v>14</v>
      </c>
      <c r="B4921" s="16" t="s">
        <v>6974</v>
      </c>
      <c r="C4921" s="5" t="s">
        <v>643</v>
      </c>
      <c r="D4921" s="5" t="s">
        <v>3447</v>
      </c>
      <c r="E4921" s="5" t="s">
        <v>8131</v>
      </c>
      <c r="F4921" s="5" t="s">
        <v>3443</v>
      </c>
      <c r="G4921" s="4"/>
      <c r="H4921" s="4" t="s">
        <v>1233</v>
      </c>
      <c r="I4921" s="4"/>
      <c r="J4921" s="4"/>
      <c r="K4921" s="4"/>
      <c r="L4921" s="4"/>
      <c r="M4921" s="4"/>
      <c r="N4921" s="4">
        <v>1</v>
      </c>
      <c r="O4921" s="4">
        <v>0</v>
      </c>
      <c r="P4921" s="4">
        <v>0</v>
      </c>
      <c r="Q4921" s="4">
        <v>1</v>
      </c>
      <c r="R4921" s="4" t="s">
        <v>3444</v>
      </c>
      <c r="S4921" s="4" t="s">
        <v>3444</v>
      </c>
      <c r="T4921" s="4" t="s">
        <v>7918</v>
      </c>
      <c r="U4921" s="4"/>
      <c r="V4921" s="4"/>
      <c r="W4921" s="4"/>
      <c r="X4921" s="4"/>
      <c r="Y4921" s="4"/>
      <c r="Z4921" s="4"/>
      <c r="AA4921" s="4"/>
      <c r="AB4921" s="4"/>
      <c r="AC4921" s="4" t="s">
        <v>3445</v>
      </c>
      <c r="AD4921" s="9" t="str">
        <f t="shared" si="394"/>
        <v>https://www.gbif.org/species/search?q=Rumex &amp;highertaxon_key=6&amp;status=ACCEPTED</v>
      </c>
      <c r="AE4921" s="4" t="s">
        <v>3446</v>
      </c>
      <c r="AF4921" s="9" t="str">
        <f t="shared" si="395"/>
        <v xml:space="preserve">https://powo.science.kew.org/results?q=Rumex </v>
      </c>
      <c r="AG4921" s="4" t="s">
        <v>3119</v>
      </c>
      <c r="AH4921" s="4" t="s">
        <v>99</v>
      </c>
      <c r="AI4921" s="4" t="s">
        <v>7918</v>
      </c>
      <c r="AJ4921" s="4"/>
      <c r="AK4921" s="4"/>
      <c r="AL4921" s="4"/>
      <c r="AM4921" s="4"/>
      <c r="AN4921" s="4"/>
      <c r="AO4921" s="4"/>
      <c r="AP4921" s="4"/>
      <c r="AQ4921" s="4"/>
      <c r="AR4921" s="4"/>
      <c r="AS4921" s="4"/>
      <c r="AT4921" s="4"/>
      <c r="AU4921" s="4"/>
      <c r="AV4921" s="4"/>
      <c r="AW4921" s="4"/>
      <c r="AX4921" s="4"/>
      <c r="AY4921" s="4"/>
      <c r="AZ4921" s="4"/>
      <c r="BA4921" s="4"/>
      <c r="BB4921" s="4"/>
      <c r="BC4921" s="4"/>
      <c r="BD4921" s="4"/>
      <c r="BE4921" s="4"/>
      <c r="BF4921" s="4"/>
      <c r="BG4921" s="4"/>
      <c r="BH4921" s="4"/>
      <c r="BI4921" s="4"/>
      <c r="BJ4921" s="4"/>
      <c r="BK4921" s="4"/>
      <c r="BL4921" s="4"/>
      <c r="BM4921" s="4"/>
      <c r="BN4921" s="4"/>
      <c r="BO4921" s="4"/>
      <c r="BP4921" s="4"/>
      <c r="BQ4921" s="4"/>
      <c r="BR4921" s="4"/>
      <c r="BS4921" s="4"/>
      <c r="BT4921" s="4"/>
      <c r="BU4921" s="4"/>
      <c r="BV4921" s="4"/>
      <c r="BW4921" s="4"/>
      <c r="BX4921" s="4"/>
      <c r="BY4921" s="4"/>
      <c r="BZ4921" s="4"/>
      <c r="CA4921" s="4"/>
      <c r="CB4921" s="4"/>
      <c r="CC4921" s="4"/>
      <c r="CD4921" s="4"/>
      <c r="CE4921" s="4"/>
      <c r="CF4921" s="4"/>
      <c r="CG4921" s="4"/>
      <c r="CH4921" s="4"/>
      <c r="CI4921" s="4"/>
      <c r="CJ4921" s="4"/>
      <c r="CK4921" s="4"/>
      <c r="CL4921" s="4"/>
      <c r="CM4921" s="4"/>
      <c r="CN4921" s="4"/>
      <c r="CO4921" s="5"/>
      <c r="CP4921" s="5"/>
      <c r="CQ4921" s="5"/>
      <c r="CR4921" s="5"/>
      <c r="CS4921" s="5"/>
      <c r="CT4921" s="5"/>
      <c r="CU4921" s="5"/>
      <c r="CV4921" s="5"/>
      <c r="CW4921" s="5"/>
      <c r="CX4921" s="5"/>
    </row>
    <row r="4922" spans="1:102" s="6" customFormat="1" x14ac:dyDescent="0.3">
      <c r="A4922" s="4" t="s">
        <v>14</v>
      </c>
      <c r="B4922" s="17" t="s">
        <v>3448</v>
      </c>
      <c r="C4922" s="4" t="s">
        <v>643</v>
      </c>
      <c r="D4922" s="4" t="s">
        <v>3447</v>
      </c>
      <c r="E4922" s="4" t="s">
        <v>8131</v>
      </c>
      <c r="F4922" s="4" t="s">
        <v>3443</v>
      </c>
      <c r="G4922" s="4"/>
      <c r="H4922" s="4" t="s">
        <v>1233</v>
      </c>
      <c r="I4922" s="4"/>
      <c r="J4922" s="4"/>
      <c r="K4922" s="4"/>
      <c r="L4922" s="4"/>
      <c r="M4922" s="4"/>
      <c r="N4922" s="4">
        <v>5</v>
      </c>
      <c r="O4922" s="4">
        <v>1</v>
      </c>
      <c r="P4922" s="4">
        <v>0</v>
      </c>
      <c r="Q4922" s="4">
        <v>6</v>
      </c>
      <c r="R4922" s="4" t="s">
        <v>3444</v>
      </c>
      <c r="S4922" s="4" t="s">
        <v>3444</v>
      </c>
      <c r="T4922" s="4" t="s">
        <v>7918</v>
      </c>
      <c r="U4922" s="4"/>
      <c r="V4922" s="4"/>
      <c r="W4922" s="4"/>
      <c r="X4922" s="4"/>
      <c r="Y4922" s="4"/>
      <c r="Z4922" s="4"/>
      <c r="AA4922" s="4"/>
      <c r="AB4922" s="4"/>
      <c r="AC4922" s="4" t="s">
        <v>3445</v>
      </c>
      <c r="AD4922" s="9" t="str">
        <f t="shared" si="394"/>
        <v>https://www.gbif.org/species/search?q=Rumex &amp;highertaxon_key=6&amp;status=ACCEPTED</v>
      </c>
      <c r="AE4922" s="4" t="s">
        <v>3446</v>
      </c>
      <c r="AF4922" s="9" t="str">
        <f t="shared" si="395"/>
        <v xml:space="preserve">https://powo.science.kew.org/results?q=Rumex </v>
      </c>
      <c r="AG4922" s="4" t="s">
        <v>3119</v>
      </c>
      <c r="AH4922" s="4" t="s">
        <v>99</v>
      </c>
      <c r="AI4922" s="10" t="s">
        <v>7918</v>
      </c>
      <c r="AJ4922" s="4"/>
      <c r="AK4922" s="4"/>
      <c r="AL4922" s="4"/>
      <c r="AM4922" s="4"/>
      <c r="AN4922" s="4"/>
      <c r="AO4922" s="4"/>
      <c r="AP4922" s="4"/>
      <c r="AQ4922" s="4"/>
      <c r="AR4922" s="4"/>
      <c r="AS4922" s="4"/>
      <c r="AT4922" s="4"/>
      <c r="AU4922" s="4"/>
      <c r="AV4922" s="4"/>
      <c r="AW4922" s="4"/>
      <c r="AX4922" s="4"/>
      <c r="AY4922" s="4"/>
      <c r="AZ4922" s="4"/>
      <c r="BA4922" s="4"/>
      <c r="BB4922" s="4"/>
      <c r="BC4922" s="4"/>
      <c r="BD4922" s="4"/>
      <c r="BE4922" s="4"/>
      <c r="BF4922" s="4"/>
      <c r="BG4922" s="4"/>
      <c r="BH4922" s="4"/>
      <c r="BI4922" s="4"/>
      <c r="BJ4922" s="4"/>
      <c r="BK4922" s="4"/>
      <c r="BL4922" s="4"/>
      <c r="BM4922" s="4"/>
      <c r="BN4922" s="4"/>
      <c r="BO4922" s="4"/>
      <c r="BP4922" s="4"/>
      <c r="BQ4922" s="4"/>
      <c r="BR4922" s="4"/>
      <c r="BS4922" s="4"/>
      <c r="BT4922" s="4"/>
      <c r="BU4922" s="4"/>
      <c r="BV4922" s="4"/>
      <c r="BW4922" s="4"/>
      <c r="BX4922" s="4"/>
      <c r="BY4922" s="4"/>
      <c r="BZ4922" s="4"/>
      <c r="CA4922" s="4"/>
      <c r="CB4922" s="4"/>
      <c r="CC4922" s="4"/>
      <c r="CD4922" s="4"/>
      <c r="CE4922" s="4"/>
      <c r="CF4922" s="4"/>
      <c r="CG4922" s="4"/>
      <c r="CH4922" s="4"/>
      <c r="CI4922" s="4"/>
      <c r="CJ4922" s="4"/>
      <c r="CK4922" s="4"/>
      <c r="CL4922" s="4"/>
      <c r="CM4922" s="4"/>
      <c r="CN4922" s="4"/>
      <c r="CO4922" s="4"/>
      <c r="CP4922" s="4"/>
      <c r="CQ4922" s="4"/>
      <c r="CR4922" s="4"/>
      <c r="CS4922" s="4"/>
      <c r="CT4922" s="4"/>
      <c r="CU4922" s="4"/>
      <c r="CV4922" s="4"/>
      <c r="CW4922" s="4"/>
      <c r="CX4922" s="4"/>
    </row>
    <row r="4923" spans="1:102" s="6" customFormat="1" x14ac:dyDescent="0.3">
      <c r="A4923" s="5" t="s">
        <v>14</v>
      </c>
      <c r="B4923" s="16" t="s">
        <v>6975</v>
      </c>
      <c r="C4923" s="5" t="s">
        <v>643</v>
      </c>
      <c r="D4923" s="5" t="s">
        <v>3447</v>
      </c>
      <c r="E4923" s="5" t="s">
        <v>8131</v>
      </c>
      <c r="F4923" s="5" t="s">
        <v>3443</v>
      </c>
      <c r="G4923" s="4"/>
      <c r="H4923" s="4" t="s">
        <v>1233</v>
      </c>
      <c r="I4923" s="4"/>
      <c r="J4923" s="4"/>
      <c r="K4923" s="4"/>
      <c r="L4923" s="4"/>
      <c r="M4923" s="4"/>
      <c r="N4923" s="4">
        <v>1</v>
      </c>
      <c r="O4923" s="4">
        <v>0</v>
      </c>
      <c r="P4923" s="4">
        <v>0</v>
      </c>
      <c r="Q4923" s="4">
        <v>1</v>
      </c>
      <c r="R4923" s="4" t="s">
        <v>3444</v>
      </c>
      <c r="S4923" s="4" t="s">
        <v>3444</v>
      </c>
      <c r="T4923" s="4" t="s">
        <v>7918</v>
      </c>
      <c r="U4923" s="4"/>
      <c r="V4923" s="4"/>
      <c r="W4923" s="4"/>
      <c r="X4923" s="4"/>
      <c r="Y4923" s="4"/>
      <c r="Z4923" s="4"/>
      <c r="AA4923" s="4"/>
      <c r="AB4923" s="4"/>
      <c r="AC4923" s="4" t="s">
        <v>3445</v>
      </c>
      <c r="AD4923" s="9" t="str">
        <f t="shared" si="394"/>
        <v>https://www.gbif.org/species/search?q=Rumex &amp;highertaxon_key=6&amp;status=ACCEPTED</v>
      </c>
      <c r="AE4923" s="4" t="s">
        <v>3446</v>
      </c>
      <c r="AF4923" s="9" t="str">
        <f t="shared" si="395"/>
        <v xml:space="preserve">https://powo.science.kew.org/results?q=Rumex </v>
      </c>
      <c r="AG4923" s="4" t="s">
        <v>3119</v>
      </c>
      <c r="AH4923" s="4" t="s">
        <v>99</v>
      </c>
      <c r="AI4923" s="4" t="s">
        <v>7918</v>
      </c>
      <c r="AJ4923" s="4"/>
      <c r="AK4923" s="4"/>
      <c r="AL4923" s="4"/>
      <c r="AM4923" s="4"/>
      <c r="AN4923" s="4"/>
      <c r="AO4923" s="4"/>
      <c r="AP4923" s="4"/>
      <c r="AQ4923" s="4"/>
      <c r="AR4923" s="4"/>
      <c r="AS4923" s="4"/>
      <c r="AT4923" s="4"/>
      <c r="AU4923" s="4"/>
      <c r="AV4923" s="4"/>
      <c r="AW4923" s="4"/>
      <c r="AX4923" s="4"/>
      <c r="AY4923" s="4"/>
      <c r="AZ4923" s="4"/>
      <c r="BA4923" s="4"/>
      <c r="BB4923" s="4"/>
      <c r="BC4923" s="4"/>
      <c r="BD4923" s="4"/>
      <c r="BE4923" s="4"/>
      <c r="BF4923" s="4"/>
      <c r="BG4923" s="4"/>
      <c r="BH4923" s="4"/>
      <c r="BI4923" s="4"/>
      <c r="BJ4923" s="4"/>
      <c r="BK4923" s="4"/>
      <c r="BL4923" s="4"/>
      <c r="BM4923" s="4"/>
      <c r="BN4923" s="4"/>
      <c r="BO4923" s="4"/>
      <c r="BP4923" s="4"/>
      <c r="BQ4923" s="4"/>
      <c r="BR4923" s="4"/>
      <c r="BS4923" s="4"/>
      <c r="BT4923" s="4"/>
      <c r="BU4923" s="4"/>
      <c r="BV4923" s="4"/>
      <c r="BW4923" s="4"/>
      <c r="BX4923" s="4"/>
      <c r="BY4923" s="4"/>
      <c r="BZ4923" s="4"/>
      <c r="CA4923" s="4"/>
      <c r="CB4923" s="4"/>
      <c r="CC4923" s="4"/>
      <c r="CD4923" s="4"/>
      <c r="CE4923" s="4"/>
      <c r="CF4923" s="4"/>
      <c r="CG4923" s="4"/>
      <c r="CH4923" s="4"/>
      <c r="CI4923" s="4"/>
      <c r="CJ4923" s="4"/>
      <c r="CK4923" s="4"/>
      <c r="CL4923" s="4"/>
      <c r="CM4923" s="4"/>
      <c r="CN4923" s="4"/>
      <c r="CO4923" s="5"/>
      <c r="CP4923" s="5"/>
      <c r="CQ4923" s="5"/>
      <c r="CR4923" s="5"/>
      <c r="CS4923" s="5"/>
      <c r="CT4923" s="5"/>
      <c r="CU4923" s="5"/>
      <c r="CV4923" s="5"/>
      <c r="CW4923" s="5"/>
      <c r="CX4923" s="5"/>
    </row>
    <row r="4924" spans="1:102" s="6" customFormat="1" x14ac:dyDescent="0.3">
      <c r="A4924" s="5" t="s">
        <v>14</v>
      </c>
      <c r="B4924" s="16" t="s">
        <v>6352</v>
      </c>
      <c r="C4924" s="5" t="s">
        <v>643</v>
      </c>
      <c r="D4924" s="5" t="s">
        <v>3447</v>
      </c>
      <c r="E4924" s="5" t="s">
        <v>8131</v>
      </c>
      <c r="F4924" s="5" t="s">
        <v>3443</v>
      </c>
      <c r="G4924" s="4"/>
      <c r="H4924" s="4" t="s">
        <v>1233</v>
      </c>
      <c r="I4924" s="4"/>
      <c r="J4924" s="4"/>
      <c r="K4924" s="4"/>
      <c r="L4924" s="4"/>
      <c r="M4924" s="4"/>
      <c r="N4924" s="4">
        <v>72</v>
      </c>
      <c r="O4924" s="4">
        <v>20</v>
      </c>
      <c r="P4924" s="4">
        <v>0</v>
      </c>
      <c r="Q4924" s="4">
        <v>92</v>
      </c>
      <c r="R4924" s="4" t="s">
        <v>3444</v>
      </c>
      <c r="S4924" s="4" t="s">
        <v>3444</v>
      </c>
      <c r="T4924" s="4" t="s">
        <v>7918</v>
      </c>
      <c r="U4924" s="4"/>
      <c r="V4924" s="4"/>
      <c r="W4924" s="4"/>
      <c r="X4924" s="4"/>
      <c r="Y4924" s="4"/>
      <c r="Z4924" s="4"/>
      <c r="AA4924" s="4"/>
      <c r="AB4924" s="4"/>
      <c r="AC4924" s="4" t="s">
        <v>3445</v>
      </c>
      <c r="AD4924" s="9" t="str">
        <f t="shared" si="394"/>
        <v>https://www.gbif.org/species/search?q=Rumex &amp;highertaxon_key=6&amp;status=ACCEPTED</v>
      </c>
      <c r="AE4924" s="4" t="s">
        <v>3446</v>
      </c>
      <c r="AF4924" s="9" t="str">
        <f t="shared" si="395"/>
        <v xml:space="preserve">https://powo.science.kew.org/results?q=Rumex </v>
      </c>
      <c r="AG4924" s="4" t="s">
        <v>3119</v>
      </c>
      <c r="AH4924" s="4" t="s">
        <v>99</v>
      </c>
      <c r="AI4924" s="4" t="s">
        <v>7918</v>
      </c>
      <c r="AJ4924" s="4"/>
      <c r="AK4924" s="4"/>
      <c r="AL4924" s="4"/>
      <c r="AM4924" s="4"/>
      <c r="AN4924" s="4"/>
      <c r="AO4924" s="4"/>
      <c r="AP4924" s="4"/>
      <c r="AQ4924" s="4"/>
      <c r="AR4924" s="4"/>
      <c r="AS4924" s="4"/>
      <c r="AT4924" s="4"/>
      <c r="AU4924" s="4"/>
      <c r="AV4924" s="4"/>
      <c r="AW4924" s="4"/>
      <c r="AX4924" s="4"/>
      <c r="AY4924" s="4"/>
      <c r="AZ4924" s="4"/>
      <c r="BA4924" s="4"/>
      <c r="BB4924" s="4"/>
      <c r="BC4924" s="4"/>
      <c r="BD4924" s="4"/>
      <c r="BE4924" s="4"/>
      <c r="BF4924" s="4"/>
      <c r="BG4924" s="4"/>
      <c r="BH4924" s="4"/>
      <c r="BI4924" s="4"/>
      <c r="BJ4924" s="4"/>
      <c r="BK4924" s="4"/>
      <c r="BL4924" s="4"/>
      <c r="BM4924" s="4"/>
      <c r="BN4924" s="4"/>
      <c r="BO4924" s="4"/>
      <c r="BP4924" s="4"/>
      <c r="BQ4924" s="4"/>
      <c r="BR4924" s="4"/>
      <c r="BS4924" s="4"/>
      <c r="BT4924" s="4"/>
      <c r="BU4924" s="4"/>
      <c r="BV4924" s="4"/>
      <c r="BW4924" s="4"/>
      <c r="BX4924" s="4"/>
      <c r="BY4924" s="4"/>
      <c r="BZ4924" s="4"/>
      <c r="CA4924" s="4"/>
      <c r="CB4924" s="4"/>
      <c r="CC4924" s="4"/>
      <c r="CD4924" s="4"/>
      <c r="CE4924" s="4"/>
      <c r="CF4924" s="4"/>
      <c r="CG4924" s="4"/>
      <c r="CH4924" s="4"/>
      <c r="CI4924" s="4"/>
      <c r="CJ4924" s="4"/>
      <c r="CK4924" s="4"/>
      <c r="CL4924" s="4"/>
      <c r="CM4924" s="4"/>
      <c r="CN4924" s="4"/>
      <c r="CO4924" s="5"/>
      <c r="CP4924" s="5"/>
      <c r="CQ4924" s="5"/>
      <c r="CR4924" s="5"/>
      <c r="CS4924" s="5"/>
      <c r="CT4924" s="5"/>
      <c r="CU4924" s="5"/>
      <c r="CV4924" s="5"/>
      <c r="CW4924" s="5"/>
      <c r="CX4924" s="5"/>
    </row>
    <row r="4925" spans="1:102" s="6" customFormat="1" x14ac:dyDescent="0.3">
      <c r="A4925" s="4" t="s">
        <v>14</v>
      </c>
      <c r="B4925" s="17" t="s">
        <v>3449</v>
      </c>
      <c r="C4925" s="4" t="s">
        <v>643</v>
      </c>
      <c r="D4925" s="4" t="s">
        <v>3447</v>
      </c>
      <c r="E4925" s="4" t="s">
        <v>8131</v>
      </c>
      <c r="F4925" s="4" t="s">
        <v>3443</v>
      </c>
      <c r="G4925" s="4"/>
      <c r="H4925" s="4" t="s">
        <v>1233</v>
      </c>
      <c r="I4925" s="4"/>
      <c r="J4925" s="4"/>
      <c r="K4925" s="4"/>
      <c r="L4925" s="4"/>
      <c r="M4925" s="4"/>
      <c r="N4925" s="4">
        <v>13</v>
      </c>
      <c r="O4925" s="4">
        <v>1</v>
      </c>
      <c r="P4925" s="4">
        <v>0</v>
      </c>
      <c r="Q4925" s="4">
        <v>14</v>
      </c>
      <c r="R4925" s="4" t="s">
        <v>3444</v>
      </c>
      <c r="S4925" s="4" t="s">
        <v>3444</v>
      </c>
      <c r="T4925" s="4" t="s">
        <v>7918</v>
      </c>
      <c r="U4925" s="4"/>
      <c r="V4925" s="4"/>
      <c r="W4925" s="4"/>
      <c r="X4925" s="4"/>
      <c r="Y4925" s="4"/>
      <c r="Z4925" s="4"/>
      <c r="AA4925" s="4"/>
      <c r="AB4925" s="4"/>
      <c r="AC4925" s="4" t="s">
        <v>3445</v>
      </c>
      <c r="AD4925" s="9" t="str">
        <f t="shared" si="394"/>
        <v>https://www.gbif.org/species/search?q=Rumex &amp;highertaxon_key=6&amp;status=ACCEPTED</v>
      </c>
      <c r="AE4925" s="4" t="s">
        <v>3446</v>
      </c>
      <c r="AF4925" s="9" t="str">
        <f t="shared" si="395"/>
        <v xml:space="preserve">https://powo.science.kew.org/results?q=Rumex </v>
      </c>
      <c r="AG4925" s="4" t="s">
        <v>3119</v>
      </c>
      <c r="AH4925" s="4" t="s">
        <v>99</v>
      </c>
      <c r="AI4925" s="10" t="s">
        <v>7918</v>
      </c>
      <c r="AJ4925" s="4"/>
      <c r="AK4925" s="4"/>
      <c r="AL4925" s="4"/>
      <c r="AM4925" s="4"/>
      <c r="AN4925" s="4"/>
      <c r="AO4925" s="4"/>
      <c r="AP4925" s="4"/>
      <c r="AQ4925" s="4"/>
      <c r="AR4925" s="4"/>
      <c r="AS4925" s="4"/>
      <c r="AT4925" s="4"/>
      <c r="AU4925" s="4"/>
      <c r="AV4925" s="4"/>
      <c r="AW4925" s="4"/>
      <c r="AX4925" s="4"/>
      <c r="AY4925" s="4"/>
      <c r="AZ4925" s="4"/>
      <c r="BA4925" s="4"/>
      <c r="BB4925" s="4"/>
      <c r="BC4925" s="4"/>
      <c r="BD4925" s="4"/>
      <c r="BE4925" s="4"/>
      <c r="BF4925" s="4"/>
      <c r="BG4925" s="4"/>
      <c r="BH4925" s="4"/>
      <c r="BI4925" s="4"/>
      <c r="BJ4925" s="4"/>
      <c r="BK4925" s="4"/>
      <c r="BL4925" s="4"/>
      <c r="BM4925" s="4"/>
      <c r="BN4925" s="4"/>
      <c r="BO4925" s="4"/>
      <c r="BP4925" s="4"/>
      <c r="BQ4925" s="4"/>
      <c r="BR4925" s="4"/>
      <c r="BS4925" s="4"/>
      <c r="BT4925" s="4"/>
      <c r="BU4925" s="4"/>
      <c r="BV4925" s="4"/>
      <c r="BW4925" s="4"/>
      <c r="BX4925" s="4"/>
      <c r="BY4925" s="4"/>
      <c r="BZ4925" s="4"/>
      <c r="CA4925" s="4"/>
      <c r="CB4925" s="4"/>
      <c r="CC4925" s="4"/>
      <c r="CD4925" s="4"/>
      <c r="CE4925" s="4"/>
      <c r="CF4925" s="4"/>
      <c r="CG4925" s="4"/>
      <c r="CH4925" s="4"/>
      <c r="CI4925" s="4"/>
      <c r="CJ4925" s="4"/>
      <c r="CK4925" s="4"/>
      <c r="CL4925" s="4"/>
      <c r="CM4925" s="4"/>
      <c r="CN4925" s="4"/>
      <c r="CO4925" s="4"/>
      <c r="CP4925" s="4"/>
      <c r="CQ4925" s="4"/>
      <c r="CR4925" s="4"/>
      <c r="CS4925" s="4"/>
      <c r="CT4925" s="4"/>
      <c r="CU4925" s="4"/>
      <c r="CV4925" s="4"/>
      <c r="CW4925" s="4"/>
      <c r="CX4925" s="4"/>
    </row>
    <row r="4926" spans="1:102" s="6" customFormat="1" x14ac:dyDescent="0.3">
      <c r="A4926" s="5" t="s">
        <v>14</v>
      </c>
      <c r="B4926" s="16" t="s">
        <v>6976</v>
      </c>
      <c r="C4926" s="5" t="s">
        <v>643</v>
      </c>
      <c r="D4926" s="5" t="s">
        <v>3447</v>
      </c>
      <c r="E4926" s="5" t="s">
        <v>8131</v>
      </c>
      <c r="F4926" s="5" t="s">
        <v>3443</v>
      </c>
      <c r="G4926" s="4"/>
      <c r="H4926" s="4" t="s">
        <v>1233</v>
      </c>
      <c r="I4926" s="4"/>
      <c r="J4926" s="4"/>
      <c r="K4926" s="4"/>
      <c r="L4926" s="4"/>
      <c r="M4926" s="4"/>
      <c r="N4926" s="4">
        <v>1</v>
      </c>
      <c r="O4926" s="4">
        <v>0</v>
      </c>
      <c r="P4926" s="4">
        <v>0</v>
      </c>
      <c r="Q4926" s="4">
        <v>1</v>
      </c>
      <c r="R4926" s="4" t="s">
        <v>3444</v>
      </c>
      <c r="S4926" s="4" t="s">
        <v>3444</v>
      </c>
      <c r="T4926" s="4" t="s">
        <v>7918</v>
      </c>
      <c r="U4926" s="4"/>
      <c r="V4926" s="4"/>
      <c r="W4926" s="4"/>
      <c r="X4926" s="4"/>
      <c r="Y4926" s="4"/>
      <c r="Z4926" s="4"/>
      <c r="AA4926" s="4"/>
      <c r="AB4926" s="4"/>
      <c r="AC4926" s="4" t="s">
        <v>3445</v>
      </c>
      <c r="AD4926" s="9" t="str">
        <f t="shared" si="394"/>
        <v>https://www.gbif.org/species/search?q=Rumex &amp;highertaxon_key=6&amp;status=ACCEPTED</v>
      </c>
      <c r="AE4926" s="4" t="s">
        <v>3446</v>
      </c>
      <c r="AF4926" s="9" t="str">
        <f t="shared" si="395"/>
        <v xml:space="preserve">https://powo.science.kew.org/results?q=Rumex </v>
      </c>
      <c r="AG4926" s="4" t="s">
        <v>3119</v>
      </c>
      <c r="AH4926" s="4" t="s">
        <v>99</v>
      </c>
      <c r="AI4926" s="4" t="s">
        <v>7918</v>
      </c>
      <c r="AJ4926" s="4"/>
      <c r="AK4926" s="4"/>
      <c r="AL4926" s="4"/>
      <c r="AM4926" s="4"/>
      <c r="AN4926" s="4"/>
      <c r="AO4926" s="4"/>
      <c r="AP4926" s="4"/>
      <c r="AQ4926" s="4"/>
      <c r="AR4926" s="4"/>
      <c r="AS4926" s="4"/>
      <c r="AT4926" s="4"/>
      <c r="AU4926" s="4"/>
      <c r="AV4926" s="4"/>
      <c r="AW4926" s="4"/>
      <c r="AX4926" s="4"/>
      <c r="AY4926" s="4"/>
      <c r="AZ4926" s="4"/>
      <c r="BA4926" s="4"/>
      <c r="BB4926" s="4"/>
      <c r="BC4926" s="4"/>
      <c r="BD4926" s="4"/>
      <c r="BE4926" s="4"/>
      <c r="BF4926" s="4"/>
      <c r="BG4926" s="4"/>
      <c r="BH4926" s="4"/>
      <c r="BI4926" s="4"/>
      <c r="BJ4926" s="4"/>
      <c r="BK4926" s="4"/>
      <c r="BL4926" s="4"/>
      <c r="BM4926" s="4"/>
      <c r="BN4926" s="4"/>
      <c r="BO4926" s="4"/>
      <c r="BP4926" s="4"/>
      <c r="BQ4926" s="4"/>
      <c r="BR4926" s="4"/>
      <c r="BS4926" s="4"/>
      <c r="BT4926" s="4"/>
      <c r="BU4926" s="4"/>
      <c r="BV4926" s="4"/>
      <c r="BW4926" s="4"/>
      <c r="BX4926" s="4"/>
      <c r="BY4926" s="4"/>
      <c r="BZ4926" s="4"/>
      <c r="CA4926" s="4"/>
      <c r="CB4926" s="4"/>
      <c r="CC4926" s="4"/>
      <c r="CD4926" s="4"/>
      <c r="CE4926" s="4"/>
      <c r="CF4926" s="4"/>
      <c r="CG4926" s="4"/>
      <c r="CH4926" s="4"/>
      <c r="CI4926" s="4"/>
      <c r="CJ4926" s="4"/>
      <c r="CK4926" s="4"/>
      <c r="CL4926" s="4"/>
      <c r="CM4926" s="4"/>
      <c r="CN4926" s="4"/>
      <c r="CO4926" s="5"/>
      <c r="CP4926" s="5"/>
      <c r="CQ4926" s="5"/>
      <c r="CR4926" s="5"/>
      <c r="CS4926" s="5"/>
      <c r="CT4926" s="5"/>
      <c r="CU4926" s="5"/>
      <c r="CV4926" s="5"/>
      <c r="CW4926" s="5"/>
      <c r="CX4926" s="5"/>
    </row>
    <row r="4927" spans="1:102" s="6" customFormat="1" x14ac:dyDescent="0.3">
      <c r="A4927" s="5" t="s">
        <v>14</v>
      </c>
      <c r="B4927" s="16" t="s">
        <v>6353</v>
      </c>
      <c r="C4927" s="5" t="s">
        <v>643</v>
      </c>
      <c r="D4927" s="5" t="s">
        <v>3447</v>
      </c>
      <c r="E4927" s="5" t="s">
        <v>8131</v>
      </c>
      <c r="F4927" s="5" t="s">
        <v>3443</v>
      </c>
      <c r="G4927" s="4"/>
      <c r="H4927" s="4" t="s">
        <v>1233</v>
      </c>
      <c r="I4927" s="4"/>
      <c r="J4927" s="4"/>
      <c r="K4927" s="4"/>
      <c r="L4927" s="4"/>
      <c r="M4927" s="4"/>
      <c r="N4927" s="4">
        <v>22</v>
      </c>
      <c r="O4927" s="4">
        <v>3</v>
      </c>
      <c r="P4927" s="4">
        <v>0</v>
      </c>
      <c r="Q4927" s="4">
        <v>25</v>
      </c>
      <c r="R4927" s="4" t="s">
        <v>3444</v>
      </c>
      <c r="S4927" s="4" t="s">
        <v>3444</v>
      </c>
      <c r="T4927" s="4" t="s">
        <v>7918</v>
      </c>
      <c r="U4927" s="4"/>
      <c r="V4927" s="4"/>
      <c r="W4927" s="4"/>
      <c r="X4927" s="4"/>
      <c r="Y4927" s="4"/>
      <c r="Z4927" s="4"/>
      <c r="AA4927" s="4"/>
      <c r="AB4927" s="4"/>
      <c r="AC4927" s="4" t="s">
        <v>3445</v>
      </c>
      <c r="AD4927" s="9" t="str">
        <f t="shared" si="394"/>
        <v>https://www.gbif.org/species/search?q=Rumex &amp;highertaxon_key=6&amp;status=ACCEPTED</v>
      </c>
      <c r="AE4927" s="4" t="s">
        <v>3446</v>
      </c>
      <c r="AF4927" s="9" t="str">
        <f t="shared" si="395"/>
        <v xml:space="preserve">https://powo.science.kew.org/results?q=Rumex </v>
      </c>
      <c r="AG4927" s="4" t="s">
        <v>3119</v>
      </c>
      <c r="AH4927" s="4" t="s">
        <v>99</v>
      </c>
      <c r="AI4927" s="4" t="s">
        <v>7918</v>
      </c>
      <c r="AJ4927" s="4"/>
      <c r="AK4927" s="4"/>
      <c r="AL4927" s="4"/>
      <c r="AM4927" s="4"/>
      <c r="AN4927" s="4"/>
      <c r="AO4927" s="4"/>
      <c r="AP4927" s="4"/>
      <c r="AQ4927" s="4"/>
      <c r="AR4927" s="4"/>
      <c r="AS4927" s="4"/>
      <c r="AT4927" s="4"/>
      <c r="AU4927" s="4"/>
      <c r="AV4927" s="4"/>
      <c r="AW4927" s="4"/>
      <c r="AX4927" s="4"/>
      <c r="AY4927" s="4"/>
      <c r="AZ4927" s="4"/>
      <c r="BA4927" s="4"/>
      <c r="BB4927" s="4"/>
      <c r="BC4927" s="4"/>
      <c r="BD4927" s="4"/>
      <c r="BE4927" s="4"/>
      <c r="BF4927" s="4"/>
      <c r="BG4927" s="4"/>
      <c r="BH4927" s="4"/>
      <c r="BI4927" s="4"/>
      <c r="BJ4927" s="4"/>
      <c r="BK4927" s="4"/>
      <c r="BL4927" s="4"/>
      <c r="BM4927" s="4"/>
      <c r="BN4927" s="4"/>
      <c r="BO4927" s="4"/>
      <c r="BP4927" s="4"/>
      <c r="BQ4927" s="4"/>
      <c r="BR4927" s="4"/>
      <c r="BS4927" s="4"/>
      <c r="BT4927" s="4"/>
      <c r="BU4927" s="4"/>
      <c r="BV4927" s="4"/>
      <c r="BW4927" s="4"/>
      <c r="BX4927" s="4"/>
      <c r="BY4927" s="4"/>
      <c r="BZ4927" s="4"/>
      <c r="CA4927" s="4"/>
      <c r="CB4927" s="4"/>
      <c r="CC4927" s="4"/>
      <c r="CD4927" s="4"/>
      <c r="CE4927" s="4"/>
      <c r="CF4927" s="4"/>
      <c r="CG4927" s="4"/>
      <c r="CH4927" s="4"/>
      <c r="CI4927" s="4"/>
      <c r="CJ4927" s="4"/>
      <c r="CK4927" s="4"/>
      <c r="CL4927" s="4"/>
      <c r="CM4927" s="4"/>
      <c r="CN4927" s="4"/>
      <c r="CO4927" s="5"/>
      <c r="CP4927" s="5"/>
      <c r="CQ4927" s="5"/>
      <c r="CR4927" s="5"/>
      <c r="CS4927" s="5"/>
      <c r="CT4927" s="5"/>
      <c r="CU4927" s="5"/>
      <c r="CV4927" s="5"/>
      <c r="CW4927" s="5"/>
      <c r="CX4927" s="5"/>
    </row>
    <row r="4928" spans="1:102" s="6" customFormat="1" x14ac:dyDescent="0.3">
      <c r="A4928" s="4" t="s">
        <v>14</v>
      </c>
      <c r="B4928" s="17" t="s">
        <v>3450</v>
      </c>
      <c r="C4928" s="4" t="s">
        <v>643</v>
      </c>
      <c r="D4928" s="4" t="s">
        <v>3447</v>
      </c>
      <c r="E4928" s="4" t="s">
        <v>8131</v>
      </c>
      <c r="F4928" s="4" t="s">
        <v>3443</v>
      </c>
      <c r="G4928" s="4"/>
      <c r="H4928" s="4" t="s">
        <v>1233</v>
      </c>
      <c r="I4928" s="4"/>
      <c r="J4928" s="4"/>
      <c r="K4928" s="4"/>
      <c r="L4928" s="4"/>
      <c r="M4928" s="4"/>
      <c r="N4928" s="4">
        <v>1</v>
      </c>
      <c r="O4928" s="4">
        <v>0</v>
      </c>
      <c r="P4928" s="4">
        <v>0</v>
      </c>
      <c r="Q4928" s="4">
        <v>1</v>
      </c>
      <c r="R4928" s="4" t="s">
        <v>3444</v>
      </c>
      <c r="S4928" s="4" t="s">
        <v>3444</v>
      </c>
      <c r="T4928" s="4" t="s">
        <v>7918</v>
      </c>
      <c r="U4928" s="4"/>
      <c r="V4928" s="4"/>
      <c r="W4928" s="4"/>
      <c r="X4928" s="4"/>
      <c r="Y4928" s="4"/>
      <c r="Z4928" s="4"/>
      <c r="AA4928" s="4"/>
      <c r="AB4928" s="4"/>
      <c r="AC4928" s="4" t="s">
        <v>3445</v>
      </c>
      <c r="AD4928" s="9" t="str">
        <f t="shared" si="394"/>
        <v>https://www.gbif.org/species/search?q=Rumex &amp;highertaxon_key=6&amp;status=ACCEPTED</v>
      </c>
      <c r="AE4928" s="4" t="s">
        <v>3446</v>
      </c>
      <c r="AF4928" s="9" t="str">
        <f t="shared" si="395"/>
        <v xml:space="preserve">https://powo.science.kew.org/results?q=Rumex </v>
      </c>
      <c r="AG4928" s="4" t="s">
        <v>3119</v>
      </c>
      <c r="AH4928" s="4" t="s">
        <v>99</v>
      </c>
      <c r="AI4928" s="10" t="s">
        <v>7918</v>
      </c>
      <c r="AJ4928" s="4"/>
      <c r="AK4928" s="4"/>
      <c r="AL4928" s="4"/>
      <c r="AM4928" s="4"/>
      <c r="AN4928" s="4"/>
      <c r="AO4928" s="4"/>
      <c r="AP4928" s="4"/>
      <c r="AQ4928" s="4"/>
      <c r="AR4928" s="4"/>
      <c r="AS4928" s="4"/>
      <c r="AT4928" s="4"/>
      <c r="AU4928" s="4"/>
      <c r="AV4928" s="4"/>
      <c r="AW4928" s="4"/>
      <c r="AX4928" s="4"/>
      <c r="AY4928" s="4"/>
      <c r="AZ4928" s="4"/>
      <c r="BA4928" s="4"/>
      <c r="BB4928" s="4"/>
      <c r="BC4928" s="4"/>
      <c r="BD4928" s="4"/>
      <c r="BE4928" s="4"/>
      <c r="BF4928" s="4"/>
      <c r="BG4928" s="4"/>
      <c r="BH4928" s="4"/>
      <c r="BI4928" s="4"/>
      <c r="BJ4928" s="4"/>
      <c r="BK4928" s="4"/>
      <c r="BL4928" s="4"/>
      <c r="BM4928" s="4"/>
      <c r="BN4928" s="4"/>
      <c r="BO4928" s="4"/>
      <c r="BP4928" s="4"/>
      <c r="BQ4928" s="4"/>
      <c r="BR4928" s="4"/>
      <c r="BS4928" s="4"/>
      <c r="BT4928" s="4"/>
      <c r="BU4928" s="4"/>
      <c r="BV4928" s="4"/>
      <c r="BW4928" s="4"/>
      <c r="BX4928" s="4"/>
      <c r="BY4928" s="4"/>
      <c r="BZ4928" s="4"/>
      <c r="CA4928" s="4"/>
      <c r="CB4928" s="4"/>
      <c r="CC4928" s="4"/>
      <c r="CD4928" s="4"/>
      <c r="CE4928" s="4"/>
      <c r="CF4928" s="4"/>
      <c r="CG4928" s="4"/>
      <c r="CH4928" s="4"/>
      <c r="CI4928" s="4"/>
      <c r="CJ4928" s="4"/>
      <c r="CK4928" s="4"/>
      <c r="CL4928" s="4"/>
      <c r="CM4928" s="4"/>
      <c r="CN4928" s="4"/>
      <c r="CO4928" s="4"/>
      <c r="CP4928" s="4"/>
      <c r="CQ4928" s="4"/>
      <c r="CR4928" s="4"/>
      <c r="CS4928" s="4"/>
      <c r="CT4928" s="4"/>
      <c r="CU4928" s="4"/>
      <c r="CV4928" s="4"/>
      <c r="CW4928" s="4"/>
      <c r="CX4928" s="4"/>
    </row>
    <row r="4929" spans="1:102" s="33" customFormat="1" x14ac:dyDescent="0.3">
      <c r="A4929" s="6" t="s">
        <v>14</v>
      </c>
      <c r="B4929" s="15" t="s">
        <v>9273</v>
      </c>
      <c r="C4929" s="6" t="s">
        <v>643</v>
      </c>
      <c r="D4929" s="6" t="s">
        <v>3447</v>
      </c>
      <c r="E4929" s="6" t="s">
        <v>8131</v>
      </c>
      <c r="F4929" s="6" t="s">
        <v>3443</v>
      </c>
      <c r="G4929" s="4"/>
      <c r="H4929" s="4" t="s">
        <v>1233</v>
      </c>
      <c r="I4929" s="4"/>
      <c r="J4929" s="4"/>
      <c r="K4929" s="4"/>
      <c r="L4929" s="4"/>
      <c r="M4929" s="4"/>
      <c r="N4929" s="4">
        <v>1</v>
      </c>
      <c r="O4929" s="4">
        <v>0</v>
      </c>
      <c r="P4929" s="4">
        <v>0</v>
      </c>
      <c r="Q4929" s="4">
        <v>1</v>
      </c>
      <c r="R4929" s="4" t="s">
        <v>3444</v>
      </c>
      <c r="S4929" s="4" t="s">
        <v>3444</v>
      </c>
      <c r="T4929" s="4" t="s">
        <v>7918</v>
      </c>
      <c r="U4929" s="4"/>
      <c r="V4929" s="4"/>
      <c r="W4929" s="4"/>
      <c r="X4929" s="4"/>
      <c r="Y4929" s="4"/>
      <c r="Z4929" s="4"/>
      <c r="AA4929" s="4"/>
      <c r="AB4929" s="4"/>
      <c r="AC4929" s="4" t="s">
        <v>3445</v>
      </c>
      <c r="AD4929" s="9" t="str">
        <f t="shared" si="394"/>
        <v>https://www.gbif.org/species/search?q=Rumex &amp;highertaxon_key=6&amp;status=ACCEPTED</v>
      </c>
      <c r="AE4929" s="4" t="s">
        <v>3446</v>
      </c>
      <c r="AF4929" s="9" t="str">
        <f t="shared" si="395"/>
        <v xml:space="preserve">https://powo.science.kew.org/results?q=Rumex </v>
      </c>
      <c r="AG4929" s="4" t="s">
        <v>3119</v>
      </c>
      <c r="AH4929" s="4" t="s">
        <v>99</v>
      </c>
      <c r="AI4929" s="4" t="s">
        <v>7918</v>
      </c>
      <c r="AJ4929" s="4"/>
      <c r="AK4929" s="4"/>
      <c r="AL4929" s="4"/>
      <c r="AM4929" s="4"/>
      <c r="AN4929" s="4"/>
      <c r="AO4929" s="4"/>
      <c r="AP4929" s="4"/>
      <c r="AQ4929" s="4"/>
      <c r="AR4929" s="4"/>
      <c r="AS4929" s="4"/>
      <c r="AT4929" s="4"/>
      <c r="AU4929" s="4"/>
      <c r="AV4929" s="4"/>
      <c r="AW4929" s="4"/>
      <c r="AX4929" s="4"/>
      <c r="AY4929" s="4"/>
      <c r="AZ4929" s="4"/>
      <c r="BA4929" s="4"/>
      <c r="BB4929" s="4"/>
      <c r="BC4929" s="4"/>
      <c r="BD4929" s="4"/>
      <c r="BE4929" s="4"/>
      <c r="BF4929" s="4"/>
      <c r="BG4929" s="4"/>
      <c r="BH4929" s="4"/>
      <c r="BI4929" s="4"/>
      <c r="BJ4929" s="4"/>
      <c r="BK4929" s="4"/>
      <c r="BL4929" s="4"/>
      <c r="BM4929" s="4"/>
      <c r="BN4929" s="4"/>
      <c r="BO4929" s="4"/>
      <c r="BP4929" s="4"/>
      <c r="BQ4929" s="4"/>
      <c r="BR4929" s="4"/>
      <c r="BS4929" s="4"/>
      <c r="BT4929" s="4"/>
      <c r="BU4929" s="4"/>
      <c r="BV4929" s="4"/>
      <c r="BW4929" s="4"/>
      <c r="BX4929" s="4"/>
      <c r="BY4929" s="4"/>
      <c r="BZ4929" s="4"/>
      <c r="CA4929" s="4"/>
      <c r="CB4929" s="4"/>
      <c r="CC4929" s="4"/>
      <c r="CD4929" s="4"/>
      <c r="CE4929" s="4"/>
      <c r="CF4929" s="4"/>
      <c r="CG4929" s="4"/>
      <c r="CH4929" s="4"/>
      <c r="CI4929" s="4"/>
      <c r="CJ4929" s="4"/>
      <c r="CK4929" s="4"/>
      <c r="CL4929" s="4"/>
      <c r="CM4929" s="4"/>
      <c r="CN4929" s="4"/>
      <c r="CO4929" s="6"/>
      <c r="CP4929" s="6"/>
      <c r="CQ4929" s="6"/>
      <c r="CR4929" s="6"/>
      <c r="CS4929" s="6"/>
      <c r="CT4929" s="6"/>
      <c r="CU4929" s="6"/>
      <c r="CV4929" s="6"/>
      <c r="CW4929" s="6"/>
      <c r="CX4929" s="6"/>
    </row>
    <row r="4930" spans="1:102" s="6" customFormat="1" x14ac:dyDescent="0.3">
      <c r="A4930" s="5" t="s">
        <v>14</v>
      </c>
      <c r="B4930" s="16" t="s">
        <v>6354</v>
      </c>
      <c r="C4930" s="5" t="s">
        <v>643</v>
      </c>
      <c r="D4930" s="5" t="s">
        <v>3447</v>
      </c>
      <c r="E4930" s="5" t="s">
        <v>8131</v>
      </c>
      <c r="F4930" s="5" t="s">
        <v>3443</v>
      </c>
      <c r="G4930" s="4"/>
      <c r="H4930" s="4" t="s">
        <v>1233</v>
      </c>
      <c r="I4930" s="4"/>
      <c r="J4930" s="4"/>
      <c r="K4930" s="4"/>
      <c r="L4930" s="4"/>
      <c r="M4930" s="4"/>
      <c r="N4930" s="4">
        <v>2</v>
      </c>
      <c r="O4930" s="4">
        <v>0</v>
      </c>
      <c r="P4930" s="4">
        <v>0</v>
      </c>
      <c r="Q4930" s="4">
        <v>2</v>
      </c>
      <c r="R4930" s="4" t="s">
        <v>3444</v>
      </c>
      <c r="S4930" s="4" t="s">
        <v>3444</v>
      </c>
      <c r="T4930" s="4" t="s">
        <v>7918</v>
      </c>
      <c r="U4930" s="4"/>
      <c r="V4930" s="4"/>
      <c r="W4930" s="4"/>
      <c r="X4930" s="4"/>
      <c r="Y4930" s="4"/>
      <c r="Z4930" s="4"/>
      <c r="AA4930" s="4"/>
      <c r="AB4930" s="4"/>
      <c r="AC4930" s="4" t="s">
        <v>3445</v>
      </c>
      <c r="AD4930" s="9" t="str">
        <f t="shared" si="394"/>
        <v>https://www.gbif.org/species/search?q=Rumex &amp;highertaxon_key=6&amp;status=ACCEPTED</v>
      </c>
      <c r="AE4930" s="4" t="s">
        <v>3446</v>
      </c>
      <c r="AF4930" s="9" t="str">
        <f t="shared" si="395"/>
        <v xml:space="preserve">https://powo.science.kew.org/results?q=Rumex </v>
      </c>
      <c r="AG4930" s="4" t="s">
        <v>3119</v>
      </c>
      <c r="AH4930" s="4" t="s">
        <v>99</v>
      </c>
      <c r="AI4930" s="4" t="s">
        <v>7918</v>
      </c>
      <c r="AJ4930" s="4"/>
      <c r="AK4930" s="4"/>
      <c r="AL4930" s="4"/>
      <c r="AM4930" s="4"/>
      <c r="AN4930" s="4"/>
      <c r="AO4930" s="4"/>
      <c r="AP4930" s="4"/>
      <c r="AQ4930" s="4"/>
      <c r="AR4930" s="4"/>
      <c r="AS4930" s="4"/>
      <c r="AT4930" s="4"/>
      <c r="AU4930" s="4"/>
      <c r="AV4930" s="4"/>
      <c r="AW4930" s="4"/>
      <c r="AX4930" s="4"/>
      <c r="AY4930" s="4"/>
      <c r="AZ4930" s="4"/>
      <c r="BA4930" s="4"/>
      <c r="BB4930" s="4"/>
      <c r="BC4930" s="4"/>
      <c r="BD4930" s="4"/>
      <c r="BE4930" s="4"/>
      <c r="BF4930" s="4"/>
      <c r="BG4930" s="4"/>
      <c r="BH4930" s="4"/>
      <c r="BI4930" s="4"/>
      <c r="BJ4930" s="4"/>
      <c r="BK4930" s="4"/>
      <c r="BL4930" s="4"/>
      <c r="BM4930" s="4"/>
      <c r="BN4930" s="4"/>
      <c r="BO4930" s="4"/>
      <c r="BP4930" s="4"/>
      <c r="BQ4930" s="4"/>
      <c r="BR4930" s="4"/>
      <c r="BS4930" s="4"/>
      <c r="BT4930" s="4"/>
      <c r="BU4930" s="4"/>
      <c r="BV4930" s="4"/>
      <c r="BW4930" s="4"/>
      <c r="BX4930" s="4"/>
      <c r="BY4930" s="4"/>
      <c r="BZ4930" s="4"/>
      <c r="CA4930" s="4"/>
      <c r="CB4930" s="4"/>
      <c r="CC4930" s="4"/>
      <c r="CD4930" s="4"/>
      <c r="CE4930" s="4"/>
      <c r="CF4930" s="4"/>
      <c r="CG4930" s="4"/>
      <c r="CH4930" s="4"/>
      <c r="CI4930" s="4"/>
      <c r="CJ4930" s="4"/>
      <c r="CK4930" s="4"/>
      <c r="CL4930" s="4"/>
      <c r="CM4930" s="4"/>
      <c r="CN4930" s="4"/>
      <c r="CO4930" s="5"/>
      <c r="CP4930" s="5"/>
      <c r="CQ4930" s="5"/>
      <c r="CR4930" s="5"/>
      <c r="CS4930" s="5"/>
      <c r="CT4930" s="5"/>
      <c r="CU4930" s="5"/>
      <c r="CV4930" s="5"/>
      <c r="CW4930" s="5"/>
      <c r="CX4930" s="5"/>
    </row>
    <row r="4931" spans="1:102" s="6" customFormat="1" x14ac:dyDescent="0.3">
      <c r="A4931" s="5" t="s">
        <v>14</v>
      </c>
      <c r="B4931" s="16" t="s">
        <v>8598</v>
      </c>
      <c r="C4931" s="5" t="s">
        <v>643</v>
      </c>
      <c r="D4931" s="5" t="s">
        <v>3447</v>
      </c>
      <c r="E4931" s="5" t="s">
        <v>8131</v>
      </c>
      <c r="F4931" s="5" t="s">
        <v>3443</v>
      </c>
      <c r="G4931" s="4"/>
      <c r="H4931" s="4" t="s">
        <v>1233</v>
      </c>
      <c r="I4931" s="4"/>
      <c r="J4931" s="4"/>
      <c r="K4931" s="4"/>
      <c r="L4931" s="4"/>
      <c r="M4931" s="4"/>
      <c r="N4931" s="4">
        <v>1</v>
      </c>
      <c r="O4931" s="4">
        <v>0</v>
      </c>
      <c r="P4931" s="4">
        <v>0</v>
      </c>
      <c r="Q4931" s="4">
        <v>1</v>
      </c>
      <c r="R4931" s="4" t="s">
        <v>3444</v>
      </c>
      <c r="S4931" s="4" t="s">
        <v>3444</v>
      </c>
      <c r="T4931" s="4" t="s">
        <v>7918</v>
      </c>
      <c r="U4931" s="4"/>
      <c r="V4931" s="4"/>
      <c r="W4931" s="4"/>
      <c r="X4931" s="4"/>
      <c r="Y4931" s="4"/>
      <c r="Z4931" s="4"/>
      <c r="AA4931" s="4"/>
      <c r="AB4931" s="4"/>
      <c r="AC4931" s="4" t="s">
        <v>3445</v>
      </c>
      <c r="AD4931" s="9" t="s">
        <v>8907</v>
      </c>
      <c r="AE4931" s="4" t="s">
        <v>3446</v>
      </c>
      <c r="AF4931" s="9" t="s">
        <v>8908</v>
      </c>
      <c r="AG4931" s="4" t="s">
        <v>3119</v>
      </c>
      <c r="AH4931" s="4" t="s">
        <v>99</v>
      </c>
      <c r="AI4931" s="4" t="s">
        <v>7918</v>
      </c>
      <c r="AJ4931" s="4"/>
      <c r="AK4931" s="4"/>
      <c r="AL4931" s="4"/>
      <c r="AM4931" s="4"/>
      <c r="AN4931" s="4"/>
      <c r="AO4931" s="4"/>
      <c r="AP4931" s="4"/>
      <c r="AQ4931" s="4"/>
      <c r="AR4931" s="4"/>
      <c r="AS4931" s="4"/>
      <c r="AT4931" s="4"/>
      <c r="AU4931" s="4"/>
      <c r="AV4931" s="4"/>
      <c r="AW4931" s="4"/>
      <c r="AX4931" s="4"/>
      <c r="AY4931" s="4"/>
      <c r="AZ4931" s="4"/>
      <c r="BA4931" s="4"/>
      <c r="BB4931" s="4"/>
      <c r="BC4931" s="4"/>
      <c r="BD4931" s="4"/>
      <c r="BE4931" s="4"/>
      <c r="BF4931" s="4"/>
      <c r="BG4931" s="4"/>
      <c r="BH4931" s="4"/>
      <c r="BI4931" s="4"/>
      <c r="BJ4931" s="4"/>
      <c r="BK4931" s="4"/>
      <c r="BL4931" s="4"/>
      <c r="BM4931" s="4"/>
      <c r="BN4931" s="4"/>
      <c r="BO4931" s="4"/>
      <c r="BP4931" s="4"/>
      <c r="BQ4931" s="4"/>
      <c r="BR4931" s="4"/>
      <c r="BS4931" s="4"/>
      <c r="BT4931" s="4"/>
      <c r="BU4931" s="4"/>
      <c r="BV4931" s="4"/>
      <c r="BW4931" s="4"/>
      <c r="BX4931" s="4"/>
      <c r="BY4931" s="4"/>
      <c r="BZ4931" s="4"/>
      <c r="CA4931" s="4"/>
      <c r="CB4931" s="4"/>
      <c r="CC4931" s="4"/>
      <c r="CD4931" s="4"/>
      <c r="CE4931" s="4"/>
      <c r="CF4931" s="4"/>
      <c r="CG4931" s="4"/>
      <c r="CH4931" s="4"/>
      <c r="CI4931" s="4"/>
      <c r="CJ4931" s="4"/>
      <c r="CK4931" s="4"/>
      <c r="CL4931" s="4"/>
      <c r="CM4931" s="4"/>
      <c r="CN4931" s="4"/>
      <c r="CO4931" s="5"/>
      <c r="CP4931" s="5"/>
      <c r="CQ4931" s="5"/>
      <c r="CR4931" s="5"/>
      <c r="CS4931" s="5"/>
      <c r="CT4931" s="5"/>
      <c r="CU4931" s="5"/>
      <c r="CV4931" s="5"/>
      <c r="CW4931" s="5"/>
      <c r="CX4931" s="5"/>
    </row>
    <row r="4932" spans="1:102" s="6" customFormat="1" x14ac:dyDescent="0.3">
      <c r="A4932" s="4" t="s">
        <v>14</v>
      </c>
      <c r="B4932" s="17" t="s">
        <v>3451</v>
      </c>
      <c r="C4932" s="4" t="s">
        <v>643</v>
      </c>
      <c r="D4932" s="4" t="s">
        <v>3447</v>
      </c>
      <c r="E4932" s="4" t="s">
        <v>8131</v>
      </c>
      <c r="F4932" s="4" t="s">
        <v>3443</v>
      </c>
      <c r="G4932" s="4"/>
      <c r="H4932" s="4" t="s">
        <v>1233</v>
      </c>
      <c r="I4932" s="4"/>
      <c r="J4932" s="4"/>
      <c r="K4932" s="4"/>
      <c r="L4932" s="4"/>
      <c r="M4932" s="4"/>
      <c r="N4932" s="4">
        <v>1</v>
      </c>
      <c r="O4932" s="4">
        <v>0</v>
      </c>
      <c r="P4932" s="4">
        <v>0</v>
      </c>
      <c r="Q4932" s="4">
        <v>1</v>
      </c>
      <c r="R4932" s="4" t="s">
        <v>3444</v>
      </c>
      <c r="S4932" s="4" t="s">
        <v>3444</v>
      </c>
      <c r="T4932" s="4" t="s">
        <v>7918</v>
      </c>
      <c r="U4932" s="4"/>
      <c r="V4932" s="4"/>
      <c r="W4932" s="4"/>
      <c r="X4932" s="4"/>
      <c r="Y4932" s="4"/>
      <c r="Z4932" s="4"/>
      <c r="AA4932" s="4"/>
      <c r="AB4932" s="4"/>
      <c r="AC4932" s="4" t="s">
        <v>3445</v>
      </c>
      <c r="AD4932" s="9" t="str">
        <f t="shared" ref="AD4932:AD4940" si="396">HYPERLINK("https://www.gbif.org/species/search?q=" &amp; E4932 &amp; "&amp;highertaxon_key=6&amp;status=ACCEPTED")</f>
        <v>https://www.gbif.org/species/search?q=Rumex &amp;highertaxon_key=6&amp;status=ACCEPTED</v>
      </c>
      <c r="AE4932" s="4" t="s">
        <v>3446</v>
      </c>
      <c r="AF4932" s="9" t="str">
        <f t="shared" ref="AF4932:AF4940" si="397">HYPERLINK("https://powo.science.kew.org/results?q=" &amp; E4932)</f>
        <v xml:space="preserve">https://powo.science.kew.org/results?q=Rumex </v>
      </c>
      <c r="AG4932" s="4" t="s">
        <v>3119</v>
      </c>
      <c r="AH4932" s="4" t="s">
        <v>99</v>
      </c>
      <c r="AI4932" s="10" t="s">
        <v>7918</v>
      </c>
      <c r="AJ4932" s="4"/>
      <c r="AK4932" s="4"/>
      <c r="AL4932" s="4"/>
      <c r="AM4932" s="4"/>
      <c r="AN4932" s="4"/>
      <c r="AO4932" s="4"/>
      <c r="AP4932" s="4"/>
      <c r="AQ4932" s="4"/>
      <c r="AR4932" s="4"/>
      <c r="AS4932" s="4"/>
      <c r="AT4932" s="4"/>
      <c r="AU4932" s="4"/>
      <c r="AV4932" s="4"/>
      <c r="AW4932" s="4"/>
      <c r="AX4932" s="4"/>
      <c r="AY4932" s="4"/>
      <c r="AZ4932" s="4"/>
      <c r="BA4932" s="4"/>
      <c r="BB4932" s="4"/>
      <c r="BC4932" s="4"/>
      <c r="BD4932" s="4"/>
      <c r="BE4932" s="4"/>
      <c r="BF4932" s="4"/>
      <c r="BG4932" s="4"/>
      <c r="BH4932" s="4"/>
      <c r="BI4932" s="4"/>
      <c r="BJ4932" s="4"/>
      <c r="BK4932" s="4"/>
      <c r="BL4932" s="4"/>
      <c r="BM4932" s="4"/>
      <c r="BN4932" s="4"/>
      <c r="BO4932" s="4"/>
      <c r="BP4932" s="4"/>
      <c r="BQ4932" s="4"/>
      <c r="BR4932" s="4"/>
      <c r="BS4932" s="4"/>
      <c r="BT4932" s="4"/>
      <c r="BU4932" s="4"/>
      <c r="BV4932" s="4"/>
      <c r="BW4932" s="4"/>
      <c r="BX4932" s="4"/>
      <c r="BY4932" s="4"/>
      <c r="BZ4932" s="4"/>
      <c r="CA4932" s="4"/>
      <c r="CB4932" s="4"/>
      <c r="CC4932" s="4"/>
      <c r="CD4932" s="4"/>
      <c r="CE4932" s="4"/>
      <c r="CF4932" s="4"/>
      <c r="CG4932" s="4"/>
      <c r="CH4932" s="4"/>
      <c r="CI4932" s="4"/>
      <c r="CJ4932" s="4"/>
      <c r="CK4932" s="4"/>
      <c r="CL4932" s="4"/>
      <c r="CM4932" s="4"/>
      <c r="CN4932" s="4"/>
      <c r="CO4932" s="4"/>
      <c r="CP4932" s="4"/>
      <c r="CQ4932" s="4"/>
      <c r="CR4932" s="4"/>
      <c r="CS4932" s="4"/>
      <c r="CT4932" s="4"/>
      <c r="CU4932" s="4"/>
      <c r="CV4932" s="4"/>
      <c r="CW4932" s="4"/>
      <c r="CX4932" s="4"/>
    </row>
    <row r="4933" spans="1:102" s="6" customFormat="1" x14ac:dyDescent="0.3">
      <c r="A4933" s="5" t="s">
        <v>14</v>
      </c>
      <c r="B4933" s="16" t="s">
        <v>6355</v>
      </c>
      <c r="C4933" s="5" t="s">
        <v>643</v>
      </c>
      <c r="D4933" s="5" t="s">
        <v>3447</v>
      </c>
      <c r="E4933" s="5" t="s">
        <v>8131</v>
      </c>
      <c r="F4933" s="5" t="s">
        <v>3443</v>
      </c>
      <c r="G4933" s="4"/>
      <c r="H4933" s="4" t="s">
        <v>1233</v>
      </c>
      <c r="I4933" s="4"/>
      <c r="J4933" s="4"/>
      <c r="K4933" s="4"/>
      <c r="L4933" s="4"/>
      <c r="M4933" s="4"/>
      <c r="N4933" s="4">
        <v>2</v>
      </c>
      <c r="O4933" s="4">
        <v>0</v>
      </c>
      <c r="P4933" s="4">
        <v>0</v>
      </c>
      <c r="Q4933" s="4">
        <v>2</v>
      </c>
      <c r="R4933" s="4" t="s">
        <v>3444</v>
      </c>
      <c r="S4933" s="4" t="s">
        <v>3444</v>
      </c>
      <c r="T4933" s="4" t="s">
        <v>7918</v>
      </c>
      <c r="U4933" s="4"/>
      <c r="V4933" s="4"/>
      <c r="W4933" s="4"/>
      <c r="X4933" s="4"/>
      <c r="Y4933" s="4"/>
      <c r="Z4933" s="4"/>
      <c r="AA4933" s="4"/>
      <c r="AB4933" s="4"/>
      <c r="AC4933" s="4" t="s">
        <v>3445</v>
      </c>
      <c r="AD4933" s="9" t="str">
        <f t="shared" si="396"/>
        <v>https://www.gbif.org/species/search?q=Rumex &amp;highertaxon_key=6&amp;status=ACCEPTED</v>
      </c>
      <c r="AE4933" s="4" t="s">
        <v>3446</v>
      </c>
      <c r="AF4933" s="9" t="str">
        <f t="shared" si="397"/>
        <v xml:space="preserve">https://powo.science.kew.org/results?q=Rumex </v>
      </c>
      <c r="AG4933" s="4" t="s">
        <v>3119</v>
      </c>
      <c r="AH4933" s="4" t="s">
        <v>99</v>
      </c>
      <c r="AI4933" s="4" t="s">
        <v>7918</v>
      </c>
      <c r="AJ4933" s="4"/>
      <c r="AK4933" s="4"/>
      <c r="AL4933" s="4"/>
      <c r="AM4933" s="4"/>
      <c r="AN4933" s="4"/>
      <c r="AO4933" s="4"/>
      <c r="AP4933" s="4"/>
      <c r="AQ4933" s="4"/>
      <c r="AR4933" s="4"/>
      <c r="AS4933" s="4"/>
      <c r="AT4933" s="4"/>
      <c r="AU4933" s="4"/>
      <c r="AV4933" s="4"/>
      <c r="AW4933" s="4"/>
      <c r="AX4933" s="4"/>
      <c r="AY4933" s="4"/>
      <c r="AZ4933" s="4"/>
      <c r="BA4933" s="4"/>
      <c r="BB4933" s="4"/>
      <c r="BC4933" s="4"/>
      <c r="BD4933" s="4"/>
      <c r="BE4933" s="4"/>
      <c r="BF4933" s="4"/>
      <c r="BG4933" s="4"/>
      <c r="BH4933" s="4"/>
      <c r="BI4933" s="4"/>
      <c r="BJ4933" s="4"/>
      <c r="BK4933" s="4"/>
      <c r="BL4933" s="4"/>
      <c r="BM4933" s="4"/>
      <c r="BN4933" s="4"/>
      <c r="BO4933" s="4"/>
      <c r="BP4933" s="4"/>
      <c r="BQ4933" s="4"/>
      <c r="BR4933" s="4"/>
      <c r="BS4933" s="4"/>
      <c r="BT4933" s="4"/>
      <c r="BU4933" s="4"/>
      <c r="BV4933" s="4"/>
      <c r="BW4933" s="4"/>
      <c r="BX4933" s="4"/>
      <c r="BY4933" s="4"/>
      <c r="BZ4933" s="4"/>
      <c r="CA4933" s="4"/>
      <c r="CB4933" s="4"/>
      <c r="CC4933" s="4"/>
      <c r="CD4933" s="4"/>
      <c r="CE4933" s="4"/>
      <c r="CF4933" s="4"/>
      <c r="CG4933" s="4"/>
      <c r="CH4933" s="4"/>
      <c r="CI4933" s="4"/>
      <c r="CJ4933" s="4"/>
      <c r="CK4933" s="4"/>
      <c r="CL4933" s="4"/>
      <c r="CM4933" s="4"/>
      <c r="CN4933" s="4"/>
      <c r="CO4933" s="5"/>
      <c r="CP4933" s="5"/>
      <c r="CQ4933" s="5"/>
      <c r="CR4933" s="5"/>
      <c r="CS4933" s="5"/>
      <c r="CT4933" s="5"/>
      <c r="CU4933" s="5"/>
      <c r="CV4933" s="5"/>
      <c r="CW4933" s="5"/>
      <c r="CX4933" s="5"/>
    </row>
    <row r="4934" spans="1:102" s="6" customFormat="1" x14ac:dyDescent="0.3">
      <c r="A4934" s="5" t="s">
        <v>14</v>
      </c>
      <c r="B4934" s="16" t="s">
        <v>6356</v>
      </c>
      <c r="C4934" s="5" t="s">
        <v>643</v>
      </c>
      <c r="D4934" s="5" t="s">
        <v>3447</v>
      </c>
      <c r="E4934" s="5" t="s">
        <v>8131</v>
      </c>
      <c r="F4934" s="5" t="s">
        <v>3443</v>
      </c>
      <c r="G4934" s="4"/>
      <c r="H4934" s="4" t="s">
        <v>1233</v>
      </c>
      <c r="I4934" s="4"/>
      <c r="J4934" s="4"/>
      <c r="K4934" s="4"/>
      <c r="L4934" s="4"/>
      <c r="M4934" s="4"/>
      <c r="N4934" s="4">
        <v>2</v>
      </c>
      <c r="O4934" s="4">
        <v>1</v>
      </c>
      <c r="P4934" s="4">
        <v>0</v>
      </c>
      <c r="Q4934" s="4">
        <v>3</v>
      </c>
      <c r="R4934" s="4" t="s">
        <v>3444</v>
      </c>
      <c r="S4934" s="4" t="s">
        <v>3444</v>
      </c>
      <c r="T4934" s="4" t="s">
        <v>7918</v>
      </c>
      <c r="U4934" s="4"/>
      <c r="V4934" s="4"/>
      <c r="W4934" s="4"/>
      <c r="X4934" s="4"/>
      <c r="Y4934" s="4"/>
      <c r="Z4934" s="4"/>
      <c r="AA4934" s="4"/>
      <c r="AB4934" s="4"/>
      <c r="AC4934" s="4" t="s">
        <v>3445</v>
      </c>
      <c r="AD4934" s="9" t="str">
        <f t="shared" si="396"/>
        <v>https://www.gbif.org/species/search?q=Rumex &amp;highertaxon_key=6&amp;status=ACCEPTED</v>
      </c>
      <c r="AE4934" s="4" t="s">
        <v>3446</v>
      </c>
      <c r="AF4934" s="9" t="str">
        <f t="shared" si="397"/>
        <v xml:space="preserve">https://powo.science.kew.org/results?q=Rumex </v>
      </c>
      <c r="AG4934" s="4" t="s">
        <v>3119</v>
      </c>
      <c r="AH4934" s="4" t="s">
        <v>99</v>
      </c>
      <c r="AI4934" s="4" t="s">
        <v>7918</v>
      </c>
      <c r="AJ4934" s="4"/>
      <c r="AK4934" s="4"/>
      <c r="AL4934" s="4"/>
      <c r="AM4934" s="4"/>
      <c r="AN4934" s="4"/>
      <c r="AO4934" s="4"/>
      <c r="AP4934" s="4"/>
      <c r="AQ4934" s="4"/>
      <c r="AR4934" s="4"/>
      <c r="AS4934" s="4"/>
      <c r="AT4934" s="4"/>
      <c r="AU4934" s="4"/>
      <c r="AV4934" s="4"/>
      <c r="AW4934" s="4"/>
      <c r="AX4934" s="4"/>
      <c r="AY4934" s="4"/>
      <c r="AZ4934" s="4"/>
      <c r="BA4934" s="4"/>
      <c r="BB4934" s="4"/>
      <c r="BC4934" s="4"/>
      <c r="BD4934" s="4"/>
      <c r="BE4934" s="4"/>
      <c r="BF4934" s="4"/>
      <c r="BG4934" s="4"/>
      <c r="BH4934" s="4"/>
      <c r="BI4934" s="4"/>
      <c r="BJ4934" s="4"/>
      <c r="BK4934" s="4"/>
      <c r="BL4934" s="4"/>
      <c r="BM4934" s="4"/>
      <c r="BN4934" s="4"/>
      <c r="BO4934" s="4"/>
      <c r="BP4934" s="4"/>
      <c r="BQ4934" s="4"/>
      <c r="BR4934" s="4"/>
      <c r="BS4934" s="4"/>
      <c r="BT4934" s="4"/>
      <c r="BU4934" s="4"/>
      <c r="BV4934" s="4"/>
      <c r="BW4934" s="4"/>
      <c r="BX4934" s="4"/>
      <c r="BY4934" s="4"/>
      <c r="BZ4934" s="4"/>
      <c r="CA4934" s="4"/>
      <c r="CB4934" s="4"/>
      <c r="CC4934" s="4"/>
      <c r="CD4934" s="4"/>
      <c r="CE4934" s="4"/>
      <c r="CF4934" s="4"/>
      <c r="CG4934" s="4"/>
      <c r="CH4934" s="4"/>
      <c r="CI4934" s="4"/>
      <c r="CJ4934" s="4"/>
      <c r="CK4934" s="4"/>
      <c r="CL4934" s="4"/>
      <c r="CM4934" s="4"/>
      <c r="CN4934" s="4"/>
      <c r="CO4934" s="5"/>
      <c r="CP4934" s="5"/>
      <c r="CQ4934" s="5"/>
      <c r="CR4934" s="5"/>
      <c r="CS4934" s="5"/>
      <c r="CT4934" s="5"/>
      <c r="CU4934" s="5"/>
      <c r="CV4934" s="5"/>
      <c r="CW4934" s="5"/>
      <c r="CX4934" s="5"/>
    </row>
    <row r="4935" spans="1:102" s="6" customFormat="1" x14ac:dyDescent="0.3">
      <c r="A4935" s="4" t="s">
        <v>14</v>
      </c>
      <c r="B4935" s="17" t="s">
        <v>3452</v>
      </c>
      <c r="C4935" s="4" t="s">
        <v>643</v>
      </c>
      <c r="D4935" s="4" t="s">
        <v>3447</v>
      </c>
      <c r="E4935" s="4" t="s">
        <v>8131</v>
      </c>
      <c r="F4935" s="4" t="s">
        <v>3443</v>
      </c>
      <c r="G4935" s="4"/>
      <c r="H4935" s="4" t="s">
        <v>1233</v>
      </c>
      <c r="I4935" s="4"/>
      <c r="J4935" s="4"/>
      <c r="K4935" s="4"/>
      <c r="L4935" s="4"/>
      <c r="M4935" s="4"/>
      <c r="N4935" s="4">
        <v>1</v>
      </c>
      <c r="O4935" s="4">
        <v>0</v>
      </c>
      <c r="P4935" s="4">
        <v>0</v>
      </c>
      <c r="Q4935" s="4">
        <v>1</v>
      </c>
      <c r="R4935" s="4" t="s">
        <v>3444</v>
      </c>
      <c r="S4935" s="4" t="s">
        <v>3444</v>
      </c>
      <c r="T4935" s="4" t="s">
        <v>7918</v>
      </c>
      <c r="U4935" s="4"/>
      <c r="V4935" s="4"/>
      <c r="W4935" s="4"/>
      <c r="X4935" s="4"/>
      <c r="Y4935" s="4"/>
      <c r="Z4935" s="4"/>
      <c r="AA4935" s="4"/>
      <c r="AB4935" s="4"/>
      <c r="AC4935" s="4" t="s">
        <v>3445</v>
      </c>
      <c r="AD4935" s="9" t="str">
        <f t="shared" si="396"/>
        <v>https://www.gbif.org/species/search?q=Rumex &amp;highertaxon_key=6&amp;status=ACCEPTED</v>
      </c>
      <c r="AE4935" s="4" t="s">
        <v>3446</v>
      </c>
      <c r="AF4935" s="9" t="str">
        <f t="shared" si="397"/>
        <v xml:space="preserve">https://powo.science.kew.org/results?q=Rumex </v>
      </c>
      <c r="AG4935" s="4" t="s">
        <v>3119</v>
      </c>
      <c r="AH4935" s="4" t="s">
        <v>99</v>
      </c>
      <c r="AI4935" s="10" t="s">
        <v>7918</v>
      </c>
      <c r="AJ4935" s="4"/>
      <c r="AK4935" s="4"/>
      <c r="AL4935" s="4"/>
      <c r="AM4935" s="4"/>
      <c r="AN4935" s="4"/>
      <c r="AO4935" s="4"/>
      <c r="AP4935" s="4"/>
      <c r="AQ4935" s="4"/>
      <c r="AR4935" s="4"/>
      <c r="AS4935" s="4"/>
      <c r="AT4935" s="4"/>
      <c r="AU4935" s="4"/>
      <c r="AV4935" s="4"/>
      <c r="AW4935" s="4"/>
      <c r="AX4935" s="4"/>
      <c r="AY4935" s="4"/>
      <c r="AZ4935" s="4"/>
      <c r="BA4935" s="4"/>
      <c r="BB4935" s="4"/>
      <c r="BC4935" s="4"/>
      <c r="BD4935" s="4"/>
      <c r="BE4935" s="4"/>
      <c r="BF4935" s="4"/>
      <c r="BG4935" s="4"/>
      <c r="BH4935" s="4"/>
      <c r="BI4935" s="4"/>
      <c r="BJ4935" s="4"/>
      <c r="BK4935" s="4"/>
      <c r="BL4935" s="4"/>
      <c r="BM4935" s="4"/>
      <c r="BN4935" s="4"/>
      <c r="BO4935" s="4"/>
      <c r="BP4935" s="4"/>
      <c r="BQ4935" s="4"/>
      <c r="BR4935" s="4"/>
      <c r="BS4935" s="4"/>
      <c r="BT4935" s="4"/>
      <c r="BU4935" s="4"/>
      <c r="BV4935" s="4"/>
      <c r="BW4935" s="4"/>
      <c r="BX4935" s="4"/>
      <c r="BY4935" s="4"/>
      <c r="BZ4935" s="4"/>
      <c r="CA4935" s="4"/>
      <c r="CB4935" s="4"/>
      <c r="CC4935" s="4"/>
      <c r="CD4935" s="4"/>
      <c r="CE4935" s="4"/>
      <c r="CF4935" s="4"/>
      <c r="CG4935" s="4"/>
      <c r="CH4935" s="4"/>
      <c r="CI4935" s="4"/>
      <c r="CJ4935" s="4"/>
      <c r="CK4935" s="4"/>
      <c r="CL4935" s="4"/>
      <c r="CM4935" s="4"/>
      <c r="CN4935" s="4"/>
      <c r="CO4935" s="4"/>
      <c r="CP4935" s="4"/>
      <c r="CQ4935" s="4"/>
      <c r="CR4935" s="4"/>
      <c r="CS4935" s="4"/>
      <c r="CT4935" s="4"/>
      <c r="CU4935" s="4"/>
      <c r="CV4935" s="4"/>
      <c r="CW4935" s="4"/>
      <c r="CX4935" s="4"/>
    </row>
    <row r="4936" spans="1:102" s="6" customFormat="1" x14ac:dyDescent="0.3">
      <c r="A4936" s="5" t="s">
        <v>14</v>
      </c>
      <c r="B4936" s="16" t="s">
        <v>6357</v>
      </c>
      <c r="C4936" s="5" t="s">
        <v>643</v>
      </c>
      <c r="D4936" s="5" t="s">
        <v>3447</v>
      </c>
      <c r="E4936" s="5" t="s">
        <v>8131</v>
      </c>
      <c r="F4936" s="5" t="s">
        <v>3443</v>
      </c>
      <c r="G4936" s="4"/>
      <c r="H4936" s="4" t="s">
        <v>1233</v>
      </c>
      <c r="I4936" s="4"/>
      <c r="J4936" s="4"/>
      <c r="K4936" s="4"/>
      <c r="L4936" s="4"/>
      <c r="M4936" s="4"/>
      <c r="N4936" s="4">
        <v>1</v>
      </c>
      <c r="O4936" s="4">
        <v>0</v>
      </c>
      <c r="P4936" s="4">
        <v>0</v>
      </c>
      <c r="Q4936" s="4">
        <v>1</v>
      </c>
      <c r="R4936" s="4" t="s">
        <v>3444</v>
      </c>
      <c r="S4936" s="4" t="s">
        <v>3444</v>
      </c>
      <c r="T4936" s="4" t="s">
        <v>7918</v>
      </c>
      <c r="U4936" s="4"/>
      <c r="V4936" s="4"/>
      <c r="W4936" s="4"/>
      <c r="X4936" s="4"/>
      <c r="Y4936" s="4"/>
      <c r="Z4936" s="4"/>
      <c r="AA4936" s="4"/>
      <c r="AB4936" s="4"/>
      <c r="AC4936" s="4" t="s">
        <v>3445</v>
      </c>
      <c r="AD4936" s="9" t="str">
        <f t="shared" si="396"/>
        <v>https://www.gbif.org/species/search?q=Rumex &amp;highertaxon_key=6&amp;status=ACCEPTED</v>
      </c>
      <c r="AE4936" s="4" t="s">
        <v>3446</v>
      </c>
      <c r="AF4936" s="9" t="str">
        <f t="shared" si="397"/>
        <v xml:space="preserve">https://powo.science.kew.org/results?q=Rumex </v>
      </c>
      <c r="AG4936" s="4" t="s">
        <v>3119</v>
      </c>
      <c r="AH4936" s="4" t="s">
        <v>99</v>
      </c>
      <c r="AI4936" s="4" t="s">
        <v>7918</v>
      </c>
      <c r="AJ4936" s="4"/>
      <c r="AK4936" s="4"/>
      <c r="AL4936" s="4"/>
      <c r="AM4936" s="4"/>
      <c r="AN4936" s="4"/>
      <c r="AO4936" s="4"/>
      <c r="AP4936" s="4"/>
      <c r="AQ4936" s="4"/>
      <c r="AR4936" s="4"/>
      <c r="AS4936" s="4"/>
      <c r="AT4936" s="4"/>
      <c r="AU4936" s="4"/>
      <c r="AV4936" s="4"/>
      <c r="AW4936" s="4"/>
      <c r="AX4936" s="4"/>
      <c r="AY4936" s="4"/>
      <c r="AZ4936" s="4"/>
      <c r="BA4936" s="4"/>
      <c r="BB4936" s="4"/>
      <c r="BC4936" s="4"/>
      <c r="BD4936" s="4"/>
      <c r="BE4936" s="4"/>
      <c r="BF4936" s="4"/>
      <c r="BG4936" s="4"/>
      <c r="BH4936" s="4"/>
      <c r="BI4936" s="4"/>
      <c r="BJ4936" s="4"/>
      <c r="BK4936" s="4"/>
      <c r="BL4936" s="4"/>
      <c r="BM4936" s="4"/>
      <c r="BN4936" s="4"/>
      <c r="BO4936" s="4"/>
      <c r="BP4936" s="4"/>
      <c r="BQ4936" s="4"/>
      <c r="BR4936" s="4"/>
      <c r="BS4936" s="4"/>
      <c r="BT4936" s="4"/>
      <c r="BU4936" s="4"/>
      <c r="BV4936" s="4"/>
      <c r="BW4936" s="4"/>
      <c r="BX4936" s="4"/>
      <c r="BY4936" s="4"/>
      <c r="BZ4936" s="4"/>
      <c r="CA4936" s="4"/>
      <c r="CB4936" s="4"/>
      <c r="CC4936" s="4"/>
      <c r="CD4936" s="4"/>
      <c r="CE4936" s="4"/>
      <c r="CF4936" s="4"/>
      <c r="CG4936" s="4"/>
      <c r="CH4936" s="4"/>
      <c r="CI4936" s="4"/>
      <c r="CJ4936" s="4"/>
      <c r="CK4936" s="4"/>
      <c r="CL4936" s="4"/>
      <c r="CM4936" s="4"/>
      <c r="CN4936" s="4"/>
      <c r="CO4936" s="5"/>
      <c r="CP4936" s="5"/>
      <c r="CQ4936" s="5"/>
      <c r="CR4936" s="5"/>
      <c r="CS4936" s="5"/>
      <c r="CT4936" s="5"/>
      <c r="CU4936" s="5"/>
      <c r="CV4936" s="5"/>
      <c r="CW4936" s="5"/>
      <c r="CX4936" s="5"/>
    </row>
    <row r="4937" spans="1:102" s="6" customFormat="1" x14ac:dyDescent="0.3">
      <c r="A4937" s="4" t="s">
        <v>14</v>
      </c>
      <c r="B4937" s="17" t="s">
        <v>3453</v>
      </c>
      <c r="C4937" s="4" t="s">
        <v>643</v>
      </c>
      <c r="D4937" s="4" t="s">
        <v>3447</v>
      </c>
      <c r="E4937" s="4" t="s">
        <v>8131</v>
      </c>
      <c r="F4937" s="4" t="s">
        <v>3443</v>
      </c>
      <c r="G4937" s="4"/>
      <c r="H4937" s="4" t="s">
        <v>1233</v>
      </c>
      <c r="I4937" s="4"/>
      <c r="J4937" s="4"/>
      <c r="K4937" s="4"/>
      <c r="L4937" s="4"/>
      <c r="M4937" s="4"/>
      <c r="N4937" s="4">
        <v>22</v>
      </c>
      <c r="O4937" s="4">
        <v>7</v>
      </c>
      <c r="P4937" s="4">
        <v>0</v>
      </c>
      <c r="Q4937" s="4">
        <v>29</v>
      </c>
      <c r="R4937" s="4" t="s">
        <v>3444</v>
      </c>
      <c r="S4937" s="4" t="s">
        <v>3444</v>
      </c>
      <c r="T4937" s="4" t="s">
        <v>7918</v>
      </c>
      <c r="U4937" s="4"/>
      <c r="V4937" s="4"/>
      <c r="W4937" s="4"/>
      <c r="X4937" s="4"/>
      <c r="Y4937" s="4"/>
      <c r="Z4937" s="4"/>
      <c r="AA4937" s="4"/>
      <c r="AB4937" s="4"/>
      <c r="AC4937" s="4" t="s">
        <v>3445</v>
      </c>
      <c r="AD4937" s="9" t="str">
        <f t="shared" si="396"/>
        <v>https://www.gbif.org/species/search?q=Rumex &amp;highertaxon_key=6&amp;status=ACCEPTED</v>
      </c>
      <c r="AE4937" s="4" t="s">
        <v>3446</v>
      </c>
      <c r="AF4937" s="9" t="str">
        <f t="shared" si="397"/>
        <v xml:space="preserve">https://powo.science.kew.org/results?q=Rumex </v>
      </c>
      <c r="AG4937" s="4" t="s">
        <v>3119</v>
      </c>
      <c r="AH4937" s="4" t="s">
        <v>99</v>
      </c>
      <c r="AI4937" s="10" t="s">
        <v>7918</v>
      </c>
      <c r="AJ4937" s="4"/>
      <c r="AK4937" s="4"/>
      <c r="AL4937" s="4"/>
      <c r="AM4937" s="4"/>
      <c r="AN4937" s="4"/>
      <c r="AO4937" s="4"/>
      <c r="AP4937" s="4"/>
      <c r="AQ4937" s="4"/>
      <c r="AR4937" s="4"/>
      <c r="AS4937" s="4"/>
      <c r="AT4937" s="4"/>
      <c r="AU4937" s="4"/>
      <c r="AV4937" s="4"/>
      <c r="AW4937" s="4"/>
      <c r="AX4937" s="4"/>
      <c r="AY4937" s="4"/>
      <c r="AZ4937" s="4"/>
      <c r="BA4937" s="4"/>
      <c r="BB4937" s="4"/>
      <c r="BC4937" s="4"/>
      <c r="BD4937" s="4"/>
      <c r="BE4937" s="4"/>
      <c r="BF4937" s="4"/>
      <c r="BG4937" s="4"/>
      <c r="BH4937" s="4"/>
      <c r="BI4937" s="4"/>
      <c r="BJ4937" s="4"/>
      <c r="BK4937" s="4"/>
      <c r="BL4937" s="4"/>
      <c r="BM4937" s="4"/>
      <c r="BN4937" s="4"/>
      <c r="BO4937" s="4"/>
      <c r="BP4937" s="4"/>
      <c r="BQ4937" s="4"/>
      <c r="BR4937" s="4"/>
      <c r="BS4937" s="4"/>
      <c r="BT4937" s="4"/>
      <c r="BU4937" s="4"/>
      <c r="BV4937" s="4"/>
      <c r="BW4937" s="4"/>
      <c r="BX4937" s="4"/>
      <c r="BY4937" s="4"/>
      <c r="BZ4937" s="4"/>
      <c r="CA4937" s="4"/>
      <c r="CB4937" s="4"/>
      <c r="CC4937" s="4"/>
      <c r="CD4937" s="4"/>
      <c r="CE4937" s="4"/>
      <c r="CF4937" s="4"/>
      <c r="CG4937" s="4"/>
      <c r="CH4937" s="4"/>
      <c r="CI4937" s="4"/>
      <c r="CJ4937" s="4"/>
      <c r="CK4937" s="4"/>
      <c r="CL4937" s="4"/>
      <c r="CM4937" s="4"/>
      <c r="CN4937" s="4"/>
      <c r="CO4937" s="4"/>
      <c r="CP4937" s="4"/>
      <c r="CQ4937" s="4"/>
      <c r="CR4937" s="4"/>
      <c r="CS4937" s="4"/>
      <c r="CT4937" s="4"/>
      <c r="CU4937" s="4"/>
      <c r="CV4937" s="4"/>
      <c r="CW4937" s="4"/>
      <c r="CX4937" s="4"/>
    </row>
    <row r="4938" spans="1:102" s="6" customFormat="1" x14ac:dyDescent="0.3">
      <c r="A4938" s="5" t="s">
        <v>14</v>
      </c>
      <c r="B4938" s="16" t="s">
        <v>6358</v>
      </c>
      <c r="C4938" s="5" t="s">
        <v>643</v>
      </c>
      <c r="D4938" s="5" t="s">
        <v>3447</v>
      </c>
      <c r="E4938" s="5" t="s">
        <v>8131</v>
      </c>
      <c r="F4938" s="5" t="s">
        <v>3443</v>
      </c>
      <c r="G4938" s="4"/>
      <c r="H4938" s="4" t="s">
        <v>1233</v>
      </c>
      <c r="I4938" s="4"/>
      <c r="J4938" s="4"/>
      <c r="K4938" s="4"/>
      <c r="L4938" s="4"/>
      <c r="M4938" s="4"/>
      <c r="N4938" s="4">
        <v>4</v>
      </c>
      <c r="O4938" s="4">
        <v>0</v>
      </c>
      <c r="P4938" s="4">
        <v>0</v>
      </c>
      <c r="Q4938" s="4">
        <v>4</v>
      </c>
      <c r="R4938" s="4" t="s">
        <v>3444</v>
      </c>
      <c r="S4938" s="4" t="s">
        <v>3444</v>
      </c>
      <c r="T4938" s="4" t="s">
        <v>7918</v>
      </c>
      <c r="U4938" s="4"/>
      <c r="V4938" s="4"/>
      <c r="W4938" s="4"/>
      <c r="X4938" s="4"/>
      <c r="Y4938" s="4"/>
      <c r="Z4938" s="4"/>
      <c r="AA4938" s="4"/>
      <c r="AB4938" s="4"/>
      <c r="AC4938" s="4" t="s">
        <v>3445</v>
      </c>
      <c r="AD4938" s="9" t="str">
        <f t="shared" si="396"/>
        <v>https://www.gbif.org/species/search?q=Rumex &amp;highertaxon_key=6&amp;status=ACCEPTED</v>
      </c>
      <c r="AE4938" s="4" t="s">
        <v>3446</v>
      </c>
      <c r="AF4938" s="9" t="str">
        <f t="shared" si="397"/>
        <v xml:space="preserve">https://powo.science.kew.org/results?q=Rumex </v>
      </c>
      <c r="AG4938" s="4" t="s">
        <v>3119</v>
      </c>
      <c r="AH4938" s="4" t="s">
        <v>99</v>
      </c>
      <c r="AI4938" s="4" t="s">
        <v>7918</v>
      </c>
      <c r="AJ4938" s="4"/>
      <c r="AK4938" s="4"/>
      <c r="AL4938" s="4"/>
      <c r="AM4938" s="4"/>
      <c r="AN4938" s="4"/>
      <c r="AO4938" s="4"/>
      <c r="AP4938" s="4"/>
      <c r="AQ4938" s="4"/>
      <c r="AR4938" s="4"/>
      <c r="AS4938" s="4"/>
      <c r="AT4938" s="4"/>
      <c r="AU4938" s="4"/>
      <c r="AV4938" s="4"/>
      <c r="AW4938" s="4"/>
      <c r="AX4938" s="4"/>
      <c r="AY4938" s="4"/>
      <c r="AZ4938" s="4"/>
      <c r="BA4938" s="4"/>
      <c r="BB4938" s="4"/>
      <c r="BC4938" s="4"/>
      <c r="BD4938" s="4"/>
      <c r="BE4938" s="4"/>
      <c r="BF4938" s="4"/>
      <c r="BG4938" s="4"/>
      <c r="BH4938" s="4"/>
      <c r="BI4938" s="4"/>
      <c r="BJ4938" s="4"/>
      <c r="BK4938" s="4"/>
      <c r="BL4938" s="4"/>
      <c r="BM4938" s="4"/>
      <c r="BN4938" s="4"/>
      <c r="BO4938" s="4"/>
      <c r="BP4938" s="4"/>
      <c r="BQ4938" s="4"/>
      <c r="BR4938" s="4"/>
      <c r="BS4938" s="4"/>
      <c r="BT4938" s="4"/>
      <c r="BU4938" s="4"/>
      <c r="BV4938" s="4"/>
      <c r="BW4938" s="4"/>
      <c r="BX4938" s="4"/>
      <c r="BY4938" s="4"/>
      <c r="BZ4938" s="4"/>
      <c r="CA4938" s="4"/>
      <c r="CB4938" s="4"/>
      <c r="CC4938" s="4"/>
      <c r="CD4938" s="4"/>
      <c r="CE4938" s="4"/>
      <c r="CF4938" s="4"/>
      <c r="CG4938" s="4"/>
      <c r="CH4938" s="4"/>
      <c r="CI4938" s="4"/>
      <c r="CJ4938" s="4"/>
      <c r="CK4938" s="4"/>
      <c r="CL4938" s="4"/>
      <c r="CM4938" s="4"/>
      <c r="CN4938" s="4"/>
      <c r="CO4938" s="5"/>
      <c r="CP4938" s="5"/>
      <c r="CQ4938" s="5"/>
      <c r="CR4938" s="5"/>
      <c r="CS4938" s="5"/>
      <c r="CT4938" s="5"/>
      <c r="CU4938" s="5"/>
      <c r="CV4938" s="5"/>
      <c r="CW4938" s="5"/>
      <c r="CX4938" s="5"/>
    </row>
    <row r="4939" spans="1:102" s="6" customFormat="1" x14ac:dyDescent="0.3">
      <c r="A4939" s="4" t="s">
        <v>14</v>
      </c>
      <c r="B4939" s="17" t="s">
        <v>3454</v>
      </c>
      <c r="C4939" s="4" t="s">
        <v>643</v>
      </c>
      <c r="D4939" s="4" t="s">
        <v>3447</v>
      </c>
      <c r="E4939" s="4" t="s">
        <v>8131</v>
      </c>
      <c r="F4939" s="4" t="s">
        <v>3443</v>
      </c>
      <c r="G4939" s="4"/>
      <c r="H4939" s="4" t="s">
        <v>1233</v>
      </c>
      <c r="I4939" s="4"/>
      <c r="J4939" s="4"/>
      <c r="K4939" s="4"/>
      <c r="L4939" s="4"/>
      <c r="M4939" s="4"/>
      <c r="N4939" s="4">
        <v>1</v>
      </c>
      <c r="O4939" s="4">
        <v>0</v>
      </c>
      <c r="P4939" s="4">
        <v>0</v>
      </c>
      <c r="Q4939" s="4">
        <v>1</v>
      </c>
      <c r="R4939" s="4" t="s">
        <v>3444</v>
      </c>
      <c r="S4939" s="4" t="s">
        <v>3444</v>
      </c>
      <c r="T4939" s="4" t="s">
        <v>7918</v>
      </c>
      <c r="U4939" s="4"/>
      <c r="V4939" s="4"/>
      <c r="W4939" s="4"/>
      <c r="X4939" s="4"/>
      <c r="Y4939" s="4"/>
      <c r="Z4939" s="4"/>
      <c r="AA4939" s="4"/>
      <c r="AB4939" s="4"/>
      <c r="AC4939" s="4" t="s">
        <v>3445</v>
      </c>
      <c r="AD4939" s="9" t="str">
        <f t="shared" si="396"/>
        <v>https://www.gbif.org/species/search?q=Rumex &amp;highertaxon_key=6&amp;status=ACCEPTED</v>
      </c>
      <c r="AE4939" s="4" t="s">
        <v>3446</v>
      </c>
      <c r="AF4939" s="9" t="str">
        <f t="shared" si="397"/>
        <v xml:space="preserve">https://powo.science.kew.org/results?q=Rumex </v>
      </c>
      <c r="AG4939" s="4" t="s">
        <v>3119</v>
      </c>
      <c r="AH4939" s="4" t="s">
        <v>99</v>
      </c>
      <c r="AI4939" s="10" t="s">
        <v>7918</v>
      </c>
      <c r="AJ4939" s="4"/>
      <c r="AK4939" s="4"/>
      <c r="AL4939" s="4"/>
      <c r="AM4939" s="4"/>
      <c r="AN4939" s="4"/>
      <c r="AO4939" s="4"/>
      <c r="AP4939" s="4"/>
      <c r="AQ4939" s="4"/>
      <c r="AR4939" s="4"/>
      <c r="AS4939" s="4"/>
      <c r="AT4939" s="4"/>
      <c r="AU4939" s="4"/>
      <c r="AV4939" s="4"/>
      <c r="AW4939" s="4"/>
      <c r="AX4939" s="4"/>
      <c r="AY4939" s="4"/>
      <c r="AZ4939" s="4"/>
      <c r="BA4939" s="4"/>
      <c r="BB4939" s="4"/>
      <c r="BC4939" s="4"/>
      <c r="BD4939" s="4"/>
      <c r="BE4939" s="4"/>
      <c r="BF4939" s="4"/>
      <c r="BG4939" s="4"/>
      <c r="BH4939" s="4"/>
      <c r="BI4939" s="4"/>
      <c r="BJ4939" s="4"/>
      <c r="BK4939" s="4"/>
      <c r="BL4939" s="4"/>
      <c r="BM4939" s="4"/>
      <c r="BN4939" s="4"/>
      <c r="BO4939" s="4"/>
      <c r="BP4939" s="4"/>
      <c r="BQ4939" s="4"/>
      <c r="BR4939" s="4"/>
      <c r="BS4939" s="4"/>
      <c r="BT4939" s="4"/>
      <c r="BU4939" s="4"/>
      <c r="BV4939" s="4"/>
      <c r="BW4939" s="4"/>
      <c r="BX4939" s="4"/>
      <c r="BY4939" s="4"/>
      <c r="BZ4939" s="4"/>
      <c r="CA4939" s="4"/>
      <c r="CB4939" s="4"/>
      <c r="CC4939" s="4"/>
      <c r="CD4939" s="4"/>
      <c r="CE4939" s="4"/>
      <c r="CF4939" s="4"/>
      <c r="CG4939" s="4"/>
      <c r="CH4939" s="4"/>
      <c r="CI4939" s="4"/>
      <c r="CJ4939" s="4"/>
      <c r="CK4939" s="4"/>
      <c r="CL4939" s="4"/>
      <c r="CM4939" s="4"/>
      <c r="CN4939" s="4"/>
      <c r="CO4939" s="4"/>
      <c r="CP4939" s="4"/>
      <c r="CQ4939" s="4"/>
      <c r="CR4939" s="4"/>
      <c r="CS4939" s="4"/>
      <c r="CT4939" s="4"/>
      <c r="CU4939" s="4"/>
      <c r="CV4939" s="4"/>
      <c r="CW4939" s="4"/>
      <c r="CX4939" s="4"/>
    </row>
    <row r="4940" spans="1:102" s="6" customFormat="1" x14ac:dyDescent="0.3">
      <c r="A4940" s="5" t="s">
        <v>14</v>
      </c>
      <c r="B4940" s="16" t="s">
        <v>6359</v>
      </c>
      <c r="C4940" s="5" t="s">
        <v>643</v>
      </c>
      <c r="D4940" s="5" t="s">
        <v>3447</v>
      </c>
      <c r="E4940" s="5" t="s">
        <v>8131</v>
      </c>
      <c r="F4940" s="5" t="s">
        <v>3443</v>
      </c>
      <c r="G4940" s="4"/>
      <c r="H4940" s="4" t="s">
        <v>1233</v>
      </c>
      <c r="I4940" s="4"/>
      <c r="J4940" s="4"/>
      <c r="K4940" s="4"/>
      <c r="L4940" s="4"/>
      <c r="M4940" s="4"/>
      <c r="N4940" s="4">
        <v>16</v>
      </c>
      <c r="O4940" s="4">
        <v>1</v>
      </c>
      <c r="P4940" s="4">
        <v>0</v>
      </c>
      <c r="Q4940" s="4">
        <v>17</v>
      </c>
      <c r="R4940" s="4" t="s">
        <v>3444</v>
      </c>
      <c r="S4940" s="4" t="s">
        <v>3444</v>
      </c>
      <c r="T4940" s="4" t="s">
        <v>7918</v>
      </c>
      <c r="U4940" s="4"/>
      <c r="V4940" s="4"/>
      <c r="W4940" s="4"/>
      <c r="X4940" s="4"/>
      <c r="Y4940" s="4"/>
      <c r="Z4940" s="4"/>
      <c r="AA4940" s="4"/>
      <c r="AB4940" s="4"/>
      <c r="AC4940" s="4" t="s">
        <v>3445</v>
      </c>
      <c r="AD4940" s="9" t="str">
        <f t="shared" si="396"/>
        <v>https://www.gbif.org/species/search?q=Rumex &amp;highertaxon_key=6&amp;status=ACCEPTED</v>
      </c>
      <c r="AE4940" s="4" t="s">
        <v>3446</v>
      </c>
      <c r="AF4940" s="9" t="str">
        <f t="shared" si="397"/>
        <v xml:space="preserve">https://powo.science.kew.org/results?q=Rumex </v>
      </c>
      <c r="AG4940" s="4" t="s">
        <v>3119</v>
      </c>
      <c r="AH4940" s="4" t="s">
        <v>99</v>
      </c>
      <c r="AI4940" s="4" t="s">
        <v>7918</v>
      </c>
      <c r="AJ4940" s="4"/>
      <c r="AK4940" s="4"/>
      <c r="AL4940" s="4"/>
      <c r="AM4940" s="4"/>
      <c r="AN4940" s="4"/>
      <c r="AO4940" s="4"/>
      <c r="AP4940" s="4"/>
      <c r="AQ4940" s="4"/>
      <c r="AR4940" s="4"/>
      <c r="AS4940" s="4"/>
      <c r="AT4940" s="4"/>
      <c r="AU4940" s="4"/>
      <c r="AV4940" s="4"/>
      <c r="AW4940" s="4"/>
      <c r="AX4940" s="4"/>
      <c r="AY4940" s="4"/>
      <c r="AZ4940" s="4"/>
      <c r="BA4940" s="4"/>
      <c r="BB4940" s="4"/>
      <c r="BC4940" s="4"/>
      <c r="BD4940" s="4"/>
      <c r="BE4940" s="4"/>
      <c r="BF4940" s="4"/>
      <c r="BG4940" s="4"/>
      <c r="BH4940" s="4"/>
      <c r="BI4940" s="4"/>
      <c r="BJ4940" s="4"/>
      <c r="BK4940" s="4"/>
      <c r="BL4940" s="4"/>
      <c r="BM4940" s="4"/>
      <c r="BN4940" s="4"/>
      <c r="BO4940" s="4"/>
      <c r="BP4940" s="4"/>
      <c r="BQ4940" s="4"/>
      <c r="BR4940" s="4"/>
      <c r="BS4940" s="4"/>
      <c r="BT4940" s="4"/>
      <c r="BU4940" s="4"/>
      <c r="BV4940" s="4"/>
      <c r="BW4940" s="4"/>
      <c r="BX4940" s="4"/>
      <c r="BY4940" s="4"/>
      <c r="BZ4940" s="4"/>
      <c r="CA4940" s="4"/>
      <c r="CB4940" s="4"/>
      <c r="CC4940" s="4"/>
      <c r="CD4940" s="4"/>
      <c r="CE4940" s="4"/>
      <c r="CF4940" s="4"/>
      <c r="CG4940" s="4"/>
      <c r="CH4940" s="4"/>
      <c r="CI4940" s="4"/>
      <c r="CJ4940" s="4"/>
      <c r="CK4940" s="4"/>
      <c r="CL4940" s="4"/>
      <c r="CM4940" s="4"/>
      <c r="CN4940" s="4"/>
      <c r="CO4940" s="5"/>
      <c r="CP4940" s="5"/>
      <c r="CQ4940" s="5"/>
      <c r="CR4940" s="5"/>
      <c r="CS4940" s="5"/>
      <c r="CT4940" s="5"/>
      <c r="CU4940" s="5"/>
      <c r="CV4940" s="5"/>
      <c r="CW4940" s="5"/>
      <c r="CX4940" s="5"/>
    </row>
    <row r="4941" spans="1:102" s="6" customFormat="1" x14ac:dyDescent="0.3">
      <c r="A4941" s="5" t="s">
        <v>14</v>
      </c>
      <c r="B4941" s="16" t="s">
        <v>8599</v>
      </c>
      <c r="C4941" s="5" t="s">
        <v>643</v>
      </c>
      <c r="D4941" s="5" t="s">
        <v>3447</v>
      </c>
      <c r="E4941" s="5" t="s">
        <v>8131</v>
      </c>
      <c r="F4941" s="5" t="s">
        <v>3443</v>
      </c>
      <c r="G4941" s="4"/>
      <c r="H4941" s="4" t="s">
        <v>1233</v>
      </c>
      <c r="I4941" s="4"/>
      <c r="J4941" s="4"/>
      <c r="K4941" s="4"/>
      <c r="L4941" s="4"/>
      <c r="M4941" s="4"/>
      <c r="N4941" s="4">
        <v>2</v>
      </c>
      <c r="O4941" s="4">
        <v>0</v>
      </c>
      <c r="P4941" s="4">
        <v>0</v>
      </c>
      <c r="Q4941" s="4">
        <v>2</v>
      </c>
      <c r="R4941" s="4" t="s">
        <v>3444</v>
      </c>
      <c r="S4941" s="4" t="s">
        <v>3444</v>
      </c>
      <c r="T4941" s="4" t="s">
        <v>7918</v>
      </c>
      <c r="U4941" s="4"/>
      <c r="V4941" s="4"/>
      <c r="W4941" s="4"/>
      <c r="X4941" s="4"/>
      <c r="Y4941" s="4"/>
      <c r="Z4941" s="4"/>
      <c r="AA4941" s="4"/>
      <c r="AB4941" s="4"/>
      <c r="AC4941" s="4" t="s">
        <v>3445</v>
      </c>
      <c r="AD4941" s="9" t="s">
        <v>8907</v>
      </c>
      <c r="AE4941" s="4" t="s">
        <v>3446</v>
      </c>
      <c r="AF4941" s="9" t="s">
        <v>8908</v>
      </c>
      <c r="AG4941" s="4" t="s">
        <v>3119</v>
      </c>
      <c r="AH4941" s="4" t="s">
        <v>99</v>
      </c>
      <c r="AI4941" s="4" t="s">
        <v>7918</v>
      </c>
      <c r="AJ4941" s="4"/>
      <c r="AK4941" s="4"/>
      <c r="AL4941" s="4"/>
      <c r="AM4941" s="4"/>
      <c r="AN4941" s="4"/>
      <c r="AO4941" s="4"/>
      <c r="AP4941" s="4"/>
      <c r="AQ4941" s="4"/>
      <c r="AR4941" s="4"/>
      <c r="AS4941" s="4"/>
      <c r="AT4941" s="4"/>
      <c r="AU4941" s="4"/>
      <c r="AV4941" s="4"/>
      <c r="AW4941" s="4"/>
      <c r="AX4941" s="4"/>
      <c r="AY4941" s="4"/>
      <c r="AZ4941" s="4"/>
      <c r="BA4941" s="4"/>
      <c r="BB4941" s="4"/>
      <c r="BC4941" s="4"/>
      <c r="BD4941" s="4"/>
      <c r="BE4941" s="4"/>
      <c r="BF4941" s="4"/>
      <c r="BG4941" s="4"/>
      <c r="BH4941" s="4"/>
      <c r="BI4941" s="4"/>
      <c r="BJ4941" s="4"/>
      <c r="BK4941" s="4"/>
      <c r="BL4941" s="4"/>
      <c r="BM4941" s="4"/>
      <c r="BN4941" s="4"/>
      <c r="BO4941" s="4"/>
      <c r="BP4941" s="4"/>
      <c r="BQ4941" s="4"/>
      <c r="BR4941" s="4"/>
      <c r="BS4941" s="4"/>
      <c r="BT4941" s="4"/>
      <c r="BU4941" s="4"/>
      <c r="BV4941" s="4"/>
      <c r="BW4941" s="4"/>
      <c r="BX4941" s="4"/>
      <c r="BY4941" s="4"/>
      <c r="BZ4941" s="4"/>
      <c r="CA4941" s="4"/>
      <c r="CB4941" s="4"/>
      <c r="CC4941" s="4"/>
      <c r="CD4941" s="4"/>
      <c r="CE4941" s="4"/>
      <c r="CF4941" s="4"/>
      <c r="CG4941" s="4"/>
      <c r="CH4941" s="4"/>
      <c r="CI4941" s="4"/>
      <c r="CJ4941" s="4"/>
      <c r="CK4941" s="4"/>
      <c r="CL4941" s="4"/>
      <c r="CM4941" s="4"/>
      <c r="CN4941" s="4"/>
      <c r="CO4941" s="5"/>
      <c r="CP4941" s="5"/>
      <c r="CQ4941" s="5"/>
      <c r="CR4941" s="5"/>
      <c r="CS4941" s="5"/>
      <c r="CT4941" s="5"/>
      <c r="CU4941" s="5"/>
      <c r="CV4941" s="5"/>
      <c r="CW4941" s="5"/>
      <c r="CX4941" s="5"/>
    </row>
    <row r="4942" spans="1:102" s="6" customFormat="1" x14ac:dyDescent="0.3">
      <c r="A4942" s="5" t="s">
        <v>14</v>
      </c>
      <c r="B4942" s="16" t="s">
        <v>6360</v>
      </c>
      <c r="C4942" s="5" t="s">
        <v>643</v>
      </c>
      <c r="D4942" s="5" t="s">
        <v>3447</v>
      </c>
      <c r="E4942" s="5" t="s">
        <v>8131</v>
      </c>
      <c r="F4942" s="5" t="s">
        <v>3443</v>
      </c>
      <c r="G4942" s="4"/>
      <c r="H4942" s="4" t="s">
        <v>1233</v>
      </c>
      <c r="I4942" s="4"/>
      <c r="J4942" s="4"/>
      <c r="K4942" s="4"/>
      <c r="L4942" s="4"/>
      <c r="M4942" s="4"/>
      <c r="N4942" s="4">
        <v>2</v>
      </c>
      <c r="O4942" s="4">
        <v>0</v>
      </c>
      <c r="P4942" s="4">
        <v>0</v>
      </c>
      <c r="Q4942" s="4">
        <v>2</v>
      </c>
      <c r="R4942" s="4" t="s">
        <v>3444</v>
      </c>
      <c r="S4942" s="4" t="s">
        <v>3444</v>
      </c>
      <c r="T4942" s="4" t="s">
        <v>7918</v>
      </c>
      <c r="U4942" s="4"/>
      <c r="V4942" s="4"/>
      <c r="W4942" s="4"/>
      <c r="X4942" s="4"/>
      <c r="Y4942" s="4"/>
      <c r="Z4942" s="4"/>
      <c r="AA4942" s="4"/>
      <c r="AB4942" s="4"/>
      <c r="AC4942" s="4" t="s">
        <v>3445</v>
      </c>
      <c r="AD4942" s="9" t="str">
        <f>HYPERLINK("https://www.gbif.org/species/search?q=" &amp; E4942 &amp; "&amp;highertaxon_key=6&amp;status=ACCEPTED")</f>
        <v>https://www.gbif.org/species/search?q=Rumex &amp;highertaxon_key=6&amp;status=ACCEPTED</v>
      </c>
      <c r="AE4942" s="4" t="s">
        <v>3446</v>
      </c>
      <c r="AF4942" s="9" t="str">
        <f>HYPERLINK("https://powo.science.kew.org/results?q=" &amp; E4942)</f>
        <v xml:space="preserve">https://powo.science.kew.org/results?q=Rumex </v>
      </c>
      <c r="AG4942" s="4" t="s">
        <v>3119</v>
      </c>
      <c r="AH4942" s="4" t="s">
        <v>99</v>
      </c>
      <c r="AI4942" s="4" t="s">
        <v>7918</v>
      </c>
      <c r="AJ4942" s="4"/>
      <c r="AK4942" s="4"/>
      <c r="AL4942" s="4"/>
      <c r="AM4942" s="4"/>
      <c r="AN4942" s="4"/>
      <c r="AO4942" s="4"/>
      <c r="AP4942" s="4"/>
      <c r="AQ4942" s="4"/>
      <c r="AR4942" s="4"/>
      <c r="AS4942" s="4"/>
      <c r="AT4942" s="4"/>
      <c r="AU4942" s="4"/>
      <c r="AV4942" s="4"/>
      <c r="AW4942" s="4"/>
      <c r="AX4942" s="4"/>
      <c r="AY4942" s="4"/>
      <c r="AZ4942" s="4"/>
      <c r="BA4942" s="4"/>
      <c r="BB4942" s="4"/>
      <c r="BC4942" s="4"/>
      <c r="BD4942" s="4"/>
      <c r="BE4942" s="4"/>
      <c r="BF4942" s="4"/>
      <c r="BG4942" s="4"/>
      <c r="BH4942" s="4"/>
      <c r="BI4942" s="4"/>
      <c r="BJ4942" s="4"/>
      <c r="BK4942" s="4"/>
      <c r="BL4942" s="4"/>
      <c r="BM4942" s="4"/>
      <c r="BN4942" s="4"/>
      <c r="BO4942" s="4"/>
      <c r="BP4942" s="4"/>
      <c r="BQ4942" s="4"/>
      <c r="BR4942" s="4"/>
      <c r="BS4942" s="4"/>
      <c r="BT4942" s="4"/>
      <c r="BU4942" s="4"/>
      <c r="BV4942" s="4"/>
      <c r="BW4942" s="4"/>
      <c r="BX4942" s="4"/>
      <c r="BY4942" s="4"/>
      <c r="BZ4942" s="4"/>
      <c r="CA4942" s="4"/>
      <c r="CB4942" s="4"/>
      <c r="CC4942" s="4"/>
      <c r="CD4942" s="4"/>
      <c r="CE4942" s="4"/>
      <c r="CF4942" s="4"/>
      <c r="CG4942" s="4"/>
      <c r="CH4942" s="4"/>
      <c r="CI4942" s="4"/>
      <c r="CJ4942" s="4"/>
      <c r="CK4942" s="4"/>
      <c r="CL4942" s="4"/>
      <c r="CM4942" s="4"/>
      <c r="CN4942" s="4"/>
      <c r="CO4942" s="5"/>
      <c r="CP4942" s="5"/>
      <c r="CQ4942" s="5"/>
      <c r="CR4942" s="5"/>
      <c r="CS4942" s="5"/>
      <c r="CT4942" s="5"/>
      <c r="CU4942" s="5"/>
      <c r="CV4942" s="5"/>
      <c r="CW4942" s="5"/>
      <c r="CX4942" s="5"/>
    </row>
    <row r="4943" spans="1:102" s="6" customFormat="1" x14ac:dyDescent="0.3">
      <c r="A4943" s="5" t="s">
        <v>14</v>
      </c>
      <c r="B4943" s="16" t="s">
        <v>6361</v>
      </c>
      <c r="C4943" s="5" t="s">
        <v>643</v>
      </c>
      <c r="D4943" s="5" t="s">
        <v>3447</v>
      </c>
      <c r="E4943" s="5" t="s">
        <v>8131</v>
      </c>
      <c r="F4943" s="5" t="s">
        <v>3443</v>
      </c>
      <c r="G4943" s="4"/>
      <c r="H4943" s="4" t="s">
        <v>1233</v>
      </c>
      <c r="I4943" s="4"/>
      <c r="J4943" s="4"/>
      <c r="K4943" s="4"/>
      <c r="L4943" s="4"/>
      <c r="M4943" s="4"/>
      <c r="N4943" s="4">
        <v>8</v>
      </c>
      <c r="O4943" s="4">
        <v>0</v>
      </c>
      <c r="P4943" s="4">
        <v>0</v>
      </c>
      <c r="Q4943" s="4">
        <v>8</v>
      </c>
      <c r="R4943" s="4" t="s">
        <v>3444</v>
      </c>
      <c r="S4943" s="4" t="s">
        <v>3444</v>
      </c>
      <c r="T4943" s="4" t="s">
        <v>7918</v>
      </c>
      <c r="U4943" s="4"/>
      <c r="V4943" s="4"/>
      <c r="W4943" s="4"/>
      <c r="X4943" s="4"/>
      <c r="Y4943" s="4"/>
      <c r="Z4943" s="4"/>
      <c r="AA4943" s="4"/>
      <c r="AB4943" s="4"/>
      <c r="AC4943" s="4" t="s">
        <v>3445</v>
      </c>
      <c r="AD4943" s="9" t="str">
        <f>HYPERLINK("https://www.gbif.org/species/search?q=" &amp; E4943 &amp; "&amp;highertaxon_key=6&amp;status=ACCEPTED")</f>
        <v>https://www.gbif.org/species/search?q=Rumex &amp;highertaxon_key=6&amp;status=ACCEPTED</v>
      </c>
      <c r="AE4943" s="4" t="s">
        <v>3446</v>
      </c>
      <c r="AF4943" s="9" t="str">
        <f>HYPERLINK("https://powo.science.kew.org/results?q=" &amp; E4943)</f>
        <v xml:space="preserve">https://powo.science.kew.org/results?q=Rumex </v>
      </c>
      <c r="AG4943" s="4" t="s">
        <v>3119</v>
      </c>
      <c r="AH4943" s="4" t="s">
        <v>99</v>
      </c>
      <c r="AI4943" s="4" t="s">
        <v>7918</v>
      </c>
      <c r="AJ4943" s="4"/>
      <c r="AK4943" s="4"/>
      <c r="AL4943" s="4"/>
      <c r="AM4943" s="4"/>
      <c r="AN4943" s="4"/>
      <c r="AO4943" s="4"/>
      <c r="AP4943" s="4"/>
      <c r="AQ4943" s="4"/>
      <c r="AR4943" s="4"/>
      <c r="AS4943" s="4"/>
      <c r="AT4943" s="4"/>
      <c r="AU4943" s="4"/>
      <c r="AV4943" s="4"/>
      <c r="AW4943" s="4"/>
      <c r="AX4943" s="4"/>
      <c r="AY4943" s="4"/>
      <c r="AZ4943" s="4"/>
      <c r="BA4943" s="4"/>
      <c r="BB4943" s="4"/>
      <c r="BC4943" s="4"/>
      <c r="BD4943" s="4"/>
      <c r="BE4943" s="4"/>
      <c r="BF4943" s="4"/>
      <c r="BG4943" s="4"/>
      <c r="BH4943" s="4"/>
      <c r="BI4943" s="4"/>
      <c r="BJ4943" s="4"/>
      <c r="BK4943" s="4"/>
      <c r="BL4943" s="4"/>
      <c r="BM4943" s="4"/>
      <c r="BN4943" s="4"/>
      <c r="BO4943" s="4"/>
      <c r="BP4943" s="4"/>
      <c r="BQ4943" s="4"/>
      <c r="BR4943" s="4"/>
      <c r="BS4943" s="4"/>
      <c r="BT4943" s="4"/>
      <c r="BU4943" s="4"/>
      <c r="BV4943" s="4"/>
      <c r="BW4943" s="4"/>
      <c r="BX4943" s="4"/>
      <c r="BY4943" s="4"/>
      <c r="BZ4943" s="4"/>
      <c r="CA4943" s="4"/>
      <c r="CB4943" s="4"/>
      <c r="CC4943" s="4"/>
      <c r="CD4943" s="4"/>
      <c r="CE4943" s="4"/>
      <c r="CF4943" s="4"/>
      <c r="CG4943" s="4"/>
      <c r="CH4943" s="4"/>
      <c r="CI4943" s="4"/>
      <c r="CJ4943" s="4"/>
      <c r="CK4943" s="4"/>
      <c r="CL4943" s="4"/>
      <c r="CM4943" s="4"/>
      <c r="CN4943" s="4"/>
      <c r="CO4943" s="5"/>
      <c r="CP4943" s="5"/>
      <c r="CQ4943" s="5"/>
      <c r="CR4943" s="5"/>
      <c r="CS4943" s="5"/>
      <c r="CT4943" s="5"/>
      <c r="CU4943" s="5"/>
      <c r="CV4943" s="5"/>
      <c r="CW4943" s="5"/>
      <c r="CX4943" s="5"/>
    </row>
    <row r="4944" spans="1:102" s="6" customFormat="1" x14ac:dyDescent="0.3">
      <c r="A4944" s="4" t="s">
        <v>14</v>
      </c>
      <c r="B4944" s="17" t="s">
        <v>3455</v>
      </c>
      <c r="C4944" s="4" t="s">
        <v>643</v>
      </c>
      <c r="D4944" s="4" t="s">
        <v>3447</v>
      </c>
      <c r="E4944" s="4" t="s">
        <v>8131</v>
      </c>
      <c r="F4944" s="4" t="s">
        <v>3443</v>
      </c>
      <c r="G4944" s="4"/>
      <c r="H4944" s="4" t="s">
        <v>1233</v>
      </c>
      <c r="I4944" s="4"/>
      <c r="J4944" s="4"/>
      <c r="K4944" s="4"/>
      <c r="L4944" s="4"/>
      <c r="M4944" s="4"/>
      <c r="N4944" s="4">
        <v>1</v>
      </c>
      <c r="O4944" s="4">
        <v>0</v>
      </c>
      <c r="P4944" s="4">
        <v>0</v>
      </c>
      <c r="Q4944" s="4">
        <v>1</v>
      </c>
      <c r="R4944" s="4" t="s">
        <v>3444</v>
      </c>
      <c r="S4944" s="4" t="s">
        <v>3444</v>
      </c>
      <c r="T4944" s="4" t="s">
        <v>7918</v>
      </c>
      <c r="U4944" s="4"/>
      <c r="V4944" s="4"/>
      <c r="W4944" s="4"/>
      <c r="X4944" s="4"/>
      <c r="Y4944" s="4"/>
      <c r="Z4944" s="4"/>
      <c r="AA4944" s="4"/>
      <c r="AB4944" s="4"/>
      <c r="AC4944" s="4" t="s">
        <v>3445</v>
      </c>
      <c r="AD4944" s="9" t="str">
        <f>HYPERLINK("https://www.gbif.org/species/search?q=" &amp; E4944 &amp; "&amp;highertaxon_key=6&amp;status=ACCEPTED")</f>
        <v>https://www.gbif.org/species/search?q=Rumex &amp;highertaxon_key=6&amp;status=ACCEPTED</v>
      </c>
      <c r="AE4944" s="4" t="s">
        <v>3446</v>
      </c>
      <c r="AF4944" s="9" t="str">
        <f>HYPERLINK("https://powo.science.kew.org/results?q=" &amp; E4944)</f>
        <v xml:space="preserve">https://powo.science.kew.org/results?q=Rumex </v>
      </c>
      <c r="AG4944" s="4" t="s">
        <v>3119</v>
      </c>
      <c r="AH4944" s="4" t="s">
        <v>99</v>
      </c>
      <c r="AI4944" s="10" t="s">
        <v>7918</v>
      </c>
      <c r="AJ4944" s="4"/>
      <c r="AK4944" s="4"/>
      <c r="AL4944" s="4"/>
      <c r="AM4944" s="4"/>
      <c r="AN4944" s="4"/>
      <c r="AO4944" s="4"/>
      <c r="AP4944" s="4"/>
      <c r="AQ4944" s="4"/>
      <c r="AR4944" s="4"/>
      <c r="AS4944" s="4"/>
      <c r="AT4944" s="4"/>
      <c r="AU4944" s="4"/>
      <c r="AV4944" s="4"/>
      <c r="AW4944" s="4"/>
      <c r="AX4944" s="4"/>
      <c r="AY4944" s="4"/>
      <c r="AZ4944" s="4"/>
      <c r="BA4944" s="4"/>
      <c r="BB4944" s="4"/>
      <c r="BC4944" s="4"/>
      <c r="BD4944" s="4"/>
      <c r="BE4944" s="4"/>
      <c r="BF4944" s="4"/>
      <c r="BG4944" s="4"/>
      <c r="BH4944" s="4"/>
      <c r="BI4944" s="4"/>
      <c r="BJ4944" s="4"/>
      <c r="BK4944" s="4"/>
      <c r="BL4944" s="4"/>
      <c r="BM4944" s="4"/>
      <c r="BN4944" s="4"/>
      <c r="BO4944" s="4"/>
      <c r="BP4944" s="4"/>
      <c r="BQ4944" s="4"/>
      <c r="BR4944" s="4"/>
      <c r="BS4944" s="4"/>
      <c r="BT4944" s="4"/>
      <c r="BU4944" s="4"/>
      <c r="BV4944" s="4"/>
      <c r="BW4944" s="4"/>
      <c r="BX4944" s="4"/>
      <c r="BY4944" s="4"/>
      <c r="BZ4944" s="4"/>
      <c r="CA4944" s="4"/>
      <c r="CB4944" s="4"/>
      <c r="CC4944" s="4"/>
      <c r="CD4944" s="4"/>
      <c r="CE4944" s="4"/>
      <c r="CF4944" s="4"/>
      <c r="CG4944" s="4"/>
      <c r="CH4944" s="4"/>
      <c r="CI4944" s="4"/>
      <c r="CJ4944" s="4"/>
      <c r="CK4944" s="4"/>
      <c r="CL4944" s="4"/>
      <c r="CM4944" s="4"/>
      <c r="CN4944" s="4"/>
      <c r="CO4944" s="4"/>
      <c r="CP4944" s="4"/>
      <c r="CQ4944" s="4"/>
      <c r="CR4944" s="4"/>
      <c r="CS4944" s="4"/>
      <c r="CT4944" s="4"/>
      <c r="CU4944" s="4"/>
      <c r="CV4944" s="4"/>
      <c r="CW4944" s="4"/>
      <c r="CX4944" s="4"/>
    </row>
    <row r="4945" spans="1:102" s="6" customFormat="1" x14ac:dyDescent="0.3">
      <c r="A4945" s="5" t="s">
        <v>14</v>
      </c>
      <c r="B4945" s="16" t="s">
        <v>8600</v>
      </c>
      <c r="C4945" s="5" t="s">
        <v>643</v>
      </c>
      <c r="D4945" s="5" t="s">
        <v>3447</v>
      </c>
      <c r="E4945" s="5" t="s">
        <v>8131</v>
      </c>
      <c r="F4945" s="5" t="s">
        <v>3443</v>
      </c>
      <c r="G4945" s="4"/>
      <c r="H4945" s="4" t="s">
        <v>1233</v>
      </c>
      <c r="I4945" s="4"/>
      <c r="J4945" s="4"/>
      <c r="K4945" s="4"/>
      <c r="L4945" s="4"/>
      <c r="M4945" s="4"/>
      <c r="N4945" s="4">
        <v>2</v>
      </c>
      <c r="O4945" s="4">
        <v>2</v>
      </c>
      <c r="P4945" s="4">
        <v>0</v>
      </c>
      <c r="Q4945" s="4">
        <v>4</v>
      </c>
      <c r="R4945" s="4" t="s">
        <v>3444</v>
      </c>
      <c r="S4945" s="4" t="s">
        <v>3444</v>
      </c>
      <c r="T4945" s="4" t="s">
        <v>7918</v>
      </c>
      <c r="U4945" s="4"/>
      <c r="V4945" s="4"/>
      <c r="W4945" s="4"/>
      <c r="X4945" s="4"/>
      <c r="Y4945" s="4"/>
      <c r="Z4945" s="4"/>
      <c r="AA4945" s="4"/>
      <c r="AB4945" s="4"/>
      <c r="AC4945" s="4" t="s">
        <v>3445</v>
      </c>
      <c r="AD4945" s="9" t="s">
        <v>8907</v>
      </c>
      <c r="AE4945" s="4" t="s">
        <v>3446</v>
      </c>
      <c r="AF4945" s="9" t="s">
        <v>8908</v>
      </c>
      <c r="AG4945" s="4" t="s">
        <v>3119</v>
      </c>
      <c r="AH4945" s="4" t="s">
        <v>99</v>
      </c>
      <c r="AI4945" s="4" t="s">
        <v>7918</v>
      </c>
      <c r="AJ4945" s="4"/>
      <c r="AK4945" s="4"/>
      <c r="AL4945" s="4"/>
      <c r="AM4945" s="4"/>
      <c r="AN4945" s="4"/>
      <c r="AO4945" s="4"/>
      <c r="AP4945" s="4"/>
      <c r="AQ4945" s="4"/>
      <c r="AR4945" s="4"/>
      <c r="AS4945" s="4"/>
      <c r="AT4945" s="4"/>
      <c r="AU4945" s="4"/>
      <c r="AV4945" s="4"/>
      <c r="AW4945" s="4"/>
      <c r="AX4945" s="4"/>
      <c r="AY4945" s="4"/>
      <c r="AZ4945" s="4"/>
      <c r="BA4945" s="4"/>
      <c r="BB4945" s="4"/>
      <c r="BC4945" s="4"/>
      <c r="BD4945" s="4"/>
      <c r="BE4945" s="4"/>
      <c r="BF4945" s="4"/>
      <c r="BG4945" s="4"/>
      <c r="BH4945" s="4"/>
      <c r="BI4945" s="4"/>
      <c r="BJ4945" s="4"/>
      <c r="BK4945" s="4"/>
      <c r="BL4945" s="4"/>
      <c r="BM4945" s="4"/>
      <c r="BN4945" s="4"/>
      <c r="BO4945" s="4"/>
      <c r="BP4945" s="4"/>
      <c r="BQ4945" s="4"/>
      <c r="BR4945" s="4"/>
      <c r="BS4945" s="4"/>
      <c r="BT4945" s="4"/>
      <c r="BU4945" s="4"/>
      <c r="BV4945" s="4"/>
      <c r="BW4945" s="4"/>
      <c r="BX4945" s="4"/>
      <c r="BY4945" s="4"/>
      <c r="BZ4945" s="4"/>
      <c r="CA4945" s="4"/>
      <c r="CB4945" s="4"/>
      <c r="CC4945" s="4"/>
      <c r="CD4945" s="4"/>
      <c r="CE4945" s="4"/>
      <c r="CF4945" s="4"/>
      <c r="CG4945" s="4"/>
      <c r="CH4945" s="4"/>
      <c r="CI4945" s="4"/>
      <c r="CJ4945" s="4"/>
      <c r="CK4945" s="4"/>
      <c r="CL4945" s="4"/>
      <c r="CM4945" s="4"/>
      <c r="CN4945" s="4"/>
      <c r="CO4945" s="5"/>
      <c r="CP4945" s="5"/>
      <c r="CQ4945" s="5"/>
      <c r="CR4945" s="5"/>
      <c r="CS4945" s="5"/>
      <c r="CT4945" s="5"/>
      <c r="CU4945" s="5"/>
      <c r="CV4945" s="5"/>
      <c r="CW4945" s="5"/>
      <c r="CX4945" s="5"/>
    </row>
    <row r="4946" spans="1:102" s="6" customFormat="1" x14ac:dyDescent="0.3">
      <c r="A4946" s="5" t="s">
        <v>14</v>
      </c>
      <c r="B4946" s="16" t="s">
        <v>7190</v>
      </c>
      <c r="C4946" s="5" t="s">
        <v>643</v>
      </c>
      <c r="D4946" s="5" t="s">
        <v>3447</v>
      </c>
      <c r="E4946" s="5" t="s">
        <v>8131</v>
      </c>
      <c r="F4946" s="5" t="s">
        <v>3443</v>
      </c>
      <c r="G4946" s="4"/>
      <c r="H4946" s="4" t="s">
        <v>1233</v>
      </c>
      <c r="I4946" s="4"/>
      <c r="J4946" s="4"/>
      <c r="K4946" s="4"/>
      <c r="L4946" s="4"/>
      <c r="M4946" s="4"/>
      <c r="N4946" s="4">
        <v>7</v>
      </c>
      <c r="O4946" s="4">
        <v>2</v>
      </c>
      <c r="P4946" s="4">
        <v>0</v>
      </c>
      <c r="Q4946" s="4">
        <v>9</v>
      </c>
      <c r="R4946" s="4" t="s">
        <v>3444</v>
      </c>
      <c r="S4946" s="4" t="s">
        <v>3444</v>
      </c>
      <c r="T4946" s="4" t="s">
        <v>7918</v>
      </c>
      <c r="U4946" s="4"/>
      <c r="V4946" s="4"/>
      <c r="W4946" s="4"/>
      <c r="X4946" s="4"/>
      <c r="Y4946" s="4"/>
      <c r="Z4946" s="4"/>
      <c r="AA4946" s="4"/>
      <c r="AB4946" s="4"/>
      <c r="AC4946" s="4" t="s">
        <v>3445</v>
      </c>
      <c r="AD4946" s="9" t="str">
        <f t="shared" ref="AD4946:AD4955" si="398">HYPERLINK("https://www.gbif.org/species/search?q=" &amp; E4946 &amp; "&amp;highertaxon_key=6&amp;status=ACCEPTED")</f>
        <v>https://www.gbif.org/species/search?q=Rumex &amp;highertaxon_key=6&amp;status=ACCEPTED</v>
      </c>
      <c r="AE4946" s="4" t="s">
        <v>3446</v>
      </c>
      <c r="AF4946" s="9" t="str">
        <f t="shared" ref="AF4946:AF4955" si="399">HYPERLINK("https://powo.science.kew.org/results?q=" &amp; E4946)</f>
        <v xml:space="preserve">https://powo.science.kew.org/results?q=Rumex </v>
      </c>
      <c r="AG4946" s="4" t="s">
        <v>3119</v>
      </c>
      <c r="AH4946" s="4" t="s">
        <v>99</v>
      </c>
      <c r="AI4946" s="4" t="s">
        <v>7918</v>
      </c>
      <c r="AJ4946" s="4"/>
      <c r="AK4946" s="4"/>
      <c r="AL4946" s="4"/>
      <c r="AM4946" s="4"/>
      <c r="AN4946" s="4"/>
      <c r="AO4946" s="4"/>
      <c r="AP4946" s="4"/>
      <c r="AQ4946" s="4"/>
      <c r="AR4946" s="4"/>
      <c r="AS4946" s="4"/>
      <c r="AT4946" s="4"/>
      <c r="AU4946" s="4"/>
      <c r="AV4946" s="4"/>
      <c r="AW4946" s="4"/>
      <c r="AX4946" s="4"/>
      <c r="AY4946" s="4"/>
      <c r="AZ4946" s="4"/>
      <c r="BA4946" s="4"/>
      <c r="BB4946" s="4"/>
      <c r="BC4946" s="4"/>
      <c r="BD4946" s="4"/>
      <c r="BE4946" s="4"/>
      <c r="BF4946" s="4"/>
      <c r="BG4946" s="4"/>
      <c r="BH4946" s="4"/>
      <c r="BI4946" s="4"/>
      <c r="BJ4946" s="4"/>
      <c r="BK4946" s="4"/>
      <c r="BL4946" s="4"/>
      <c r="BM4946" s="4"/>
      <c r="BN4946" s="4"/>
      <c r="BO4946" s="4"/>
      <c r="BP4946" s="4"/>
      <c r="BQ4946" s="4"/>
      <c r="BR4946" s="4"/>
      <c r="BS4946" s="4"/>
      <c r="BT4946" s="4"/>
      <c r="BU4946" s="4"/>
      <c r="BV4946" s="4"/>
      <c r="BW4946" s="4"/>
      <c r="BX4946" s="4"/>
      <c r="BY4946" s="4"/>
      <c r="BZ4946" s="4"/>
      <c r="CA4946" s="4"/>
      <c r="CB4946" s="4"/>
      <c r="CC4946" s="4"/>
      <c r="CD4946" s="4"/>
      <c r="CE4946" s="4"/>
      <c r="CF4946" s="4"/>
      <c r="CG4946" s="4"/>
      <c r="CH4946" s="4"/>
      <c r="CI4946" s="4"/>
      <c r="CJ4946" s="4"/>
      <c r="CK4946" s="4"/>
      <c r="CL4946" s="4"/>
      <c r="CM4946" s="4"/>
      <c r="CN4946" s="4"/>
      <c r="CO4946" s="5"/>
      <c r="CP4946" s="5"/>
      <c r="CQ4946" s="5"/>
      <c r="CR4946" s="5"/>
      <c r="CS4946" s="5"/>
      <c r="CT4946" s="5"/>
      <c r="CU4946" s="5"/>
      <c r="CV4946" s="5"/>
      <c r="CW4946" s="5"/>
      <c r="CX4946" s="5"/>
    </row>
    <row r="4947" spans="1:102" s="6" customFormat="1" x14ac:dyDescent="0.3">
      <c r="A4947" s="4" t="s">
        <v>14</v>
      </c>
      <c r="B4947" s="17" t="s">
        <v>3456</v>
      </c>
      <c r="C4947" s="4" t="s">
        <v>643</v>
      </c>
      <c r="D4947" s="4" t="s">
        <v>3456</v>
      </c>
      <c r="E4947" s="4" t="s">
        <v>8131</v>
      </c>
      <c r="F4947" s="4" t="s">
        <v>3443</v>
      </c>
      <c r="G4947" s="4"/>
      <c r="H4947" s="4" t="s">
        <v>1233</v>
      </c>
      <c r="I4947" s="4"/>
      <c r="J4947" s="4"/>
      <c r="K4947" s="4"/>
      <c r="L4947" s="4"/>
      <c r="M4947" s="4"/>
      <c r="N4947" s="4">
        <v>2</v>
      </c>
      <c r="O4947" s="4">
        <v>0</v>
      </c>
      <c r="P4947" s="4">
        <v>0</v>
      </c>
      <c r="Q4947" s="4">
        <v>2</v>
      </c>
      <c r="R4947" s="4" t="s">
        <v>3444</v>
      </c>
      <c r="S4947" s="4" t="s">
        <v>3444</v>
      </c>
      <c r="T4947" s="4" t="s">
        <v>7918</v>
      </c>
      <c r="U4947" s="4"/>
      <c r="V4947" s="4"/>
      <c r="W4947" s="4"/>
      <c r="X4947" s="4"/>
      <c r="Y4947" s="4"/>
      <c r="Z4947" s="4"/>
      <c r="AA4947" s="4"/>
      <c r="AB4947" s="4"/>
      <c r="AC4947" s="4" t="s">
        <v>3445</v>
      </c>
      <c r="AD4947" s="9" t="str">
        <f t="shared" si="398"/>
        <v>https://www.gbif.org/species/search?q=Rumex &amp;highertaxon_key=6&amp;status=ACCEPTED</v>
      </c>
      <c r="AE4947" s="4" t="s">
        <v>3446</v>
      </c>
      <c r="AF4947" s="9" t="str">
        <f t="shared" si="399"/>
        <v xml:space="preserve">https://powo.science.kew.org/results?q=Rumex </v>
      </c>
      <c r="AG4947" s="4" t="s">
        <v>3119</v>
      </c>
      <c r="AH4947" s="4" t="s">
        <v>99</v>
      </c>
      <c r="AI4947" s="10" t="s">
        <v>7918</v>
      </c>
      <c r="AJ4947" s="4"/>
      <c r="AK4947" s="4"/>
      <c r="AL4947" s="4"/>
      <c r="AM4947" s="4"/>
      <c r="AN4947" s="4"/>
      <c r="AO4947" s="4"/>
      <c r="AP4947" s="4"/>
      <c r="AQ4947" s="4"/>
      <c r="AR4947" s="4"/>
      <c r="AS4947" s="4"/>
      <c r="AT4947" s="4"/>
      <c r="AU4947" s="4"/>
      <c r="AV4947" s="4"/>
      <c r="AW4947" s="4"/>
      <c r="AX4947" s="4"/>
      <c r="AY4947" s="4"/>
      <c r="AZ4947" s="4"/>
      <c r="BA4947" s="4"/>
      <c r="BB4947" s="4"/>
      <c r="BC4947" s="4"/>
      <c r="BD4947" s="4"/>
      <c r="BE4947" s="4"/>
      <c r="BF4947" s="4"/>
      <c r="BG4947" s="4"/>
      <c r="BH4947" s="4"/>
      <c r="BI4947" s="4"/>
      <c r="BJ4947" s="4"/>
      <c r="BK4947" s="4"/>
      <c r="BL4947" s="4"/>
      <c r="BM4947" s="4"/>
      <c r="BN4947" s="4"/>
      <c r="BO4947" s="4"/>
      <c r="BP4947" s="4"/>
      <c r="BQ4947" s="4"/>
      <c r="BR4947" s="4"/>
      <c r="BS4947" s="4"/>
      <c r="BT4947" s="4"/>
      <c r="BU4947" s="4"/>
      <c r="BV4947" s="4"/>
      <c r="BW4947" s="4"/>
      <c r="BX4947" s="4"/>
      <c r="BY4947" s="4"/>
      <c r="BZ4947" s="4"/>
      <c r="CA4947" s="4"/>
      <c r="CB4947" s="4"/>
      <c r="CC4947" s="4"/>
      <c r="CD4947" s="4"/>
      <c r="CE4947" s="4"/>
      <c r="CF4947" s="4"/>
      <c r="CG4947" s="4"/>
      <c r="CH4947" s="4"/>
      <c r="CI4947" s="4"/>
      <c r="CJ4947" s="4"/>
      <c r="CK4947" s="4"/>
      <c r="CL4947" s="4"/>
      <c r="CM4947" s="4"/>
      <c r="CN4947" s="4"/>
      <c r="CO4947" s="4"/>
      <c r="CP4947" s="4"/>
      <c r="CQ4947" s="4"/>
      <c r="CR4947" s="4"/>
      <c r="CS4947" s="4"/>
      <c r="CT4947" s="4"/>
      <c r="CU4947" s="4"/>
      <c r="CV4947" s="4"/>
      <c r="CW4947" s="4"/>
      <c r="CX4947" s="4"/>
    </row>
    <row r="4948" spans="1:102" s="6" customFormat="1" x14ac:dyDescent="0.3">
      <c r="A4948" s="5" t="s">
        <v>14</v>
      </c>
      <c r="B4948" s="16" t="s">
        <v>6362</v>
      </c>
      <c r="C4948" s="5" t="s">
        <v>643</v>
      </c>
      <c r="D4948" s="5" t="s">
        <v>3456</v>
      </c>
      <c r="E4948" s="5" t="s">
        <v>8131</v>
      </c>
      <c r="F4948" s="5" t="s">
        <v>3443</v>
      </c>
      <c r="G4948" s="4"/>
      <c r="H4948" s="4" t="s">
        <v>1233</v>
      </c>
      <c r="I4948" s="4"/>
      <c r="J4948" s="4"/>
      <c r="K4948" s="4"/>
      <c r="L4948" s="4"/>
      <c r="M4948" s="4"/>
      <c r="N4948" s="4">
        <v>1</v>
      </c>
      <c r="O4948" s="4">
        <v>0</v>
      </c>
      <c r="P4948" s="4">
        <v>0</v>
      </c>
      <c r="Q4948" s="4">
        <v>1</v>
      </c>
      <c r="R4948" s="4" t="s">
        <v>3444</v>
      </c>
      <c r="S4948" s="4" t="s">
        <v>3444</v>
      </c>
      <c r="T4948" s="4" t="s">
        <v>7918</v>
      </c>
      <c r="U4948" s="4"/>
      <c r="V4948" s="4"/>
      <c r="W4948" s="4"/>
      <c r="X4948" s="4"/>
      <c r="Y4948" s="4"/>
      <c r="Z4948" s="4"/>
      <c r="AA4948" s="4"/>
      <c r="AB4948" s="4"/>
      <c r="AC4948" s="4" t="s">
        <v>3445</v>
      </c>
      <c r="AD4948" s="9" t="str">
        <f t="shared" si="398"/>
        <v>https://www.gbif.org/species/search?q=Rumex &amp;highertaxon_key=6&amp;status=ACCEPTED</v>
      </c>
      <c r="AE4948" s="4" t="s">
        <v>3446</v>
      </c>
      <c r="AF4948" s="9" t="str">
        <f t="shared" si="399"/>
        <v xml:space="preserve">https://powo.science.kew.org/results?q=Rumex </v>
      </c>
      <c r="AG4948" s="4" t="s">
        <v>3119</v>
      </c>
      <c r="AH4948" s="4" t="s">
        <v>99</v>
      </c>
      <c r="AI4948" s="4" t="s">
        <v>7918</v>
      </c>
      <c r="AJ4948" s="4"/>
      <c r="AK4948" s="4"/>
      <c r="AL4948" s="4"/>
      <c r="AM4948" s="4"/>
      <c r="AN4948" s="4"/>
      <c r="AO4948" s="4"/>
      <c r="AP4948" s="4"/>
      <c r="AQ4948" s="4"/>
      <c r="AR4948" s="4"/>
      <c r="AS4948" s="4"/>
      <c r="AT4948" s="4"/>
      <c r="AU4948" s="4"/>
      <c r="AV4948" s="4"/>
      <c r="AW4948" s="4"/>
      <c r="AX4948" s="4"/>
      <c r="AY4948" s="4"/>
      <c r="AZ4948" s="4"/>
      <c r="BA4948" s="4"/>
      <c r="BB4948" s="4"/>
      <c r="BC4948" s="4"/>
      <c r="BD4948" s="4"/>
      <c r="BE4948" s="4"/>
      <c r="BF4948" s="4"/>
      <c r="BG4948" s="4"/>
      <c r="BH4948" s="4"/>
      <c r="BI4948" s="4"/>
      <c r="BJ4948" s="4"/>
      <c r="BK4948" s="4"/>
      <c r="BL4948" s="4"/>
      <c r="BM4948" s="4"/>
      <c r="BN4948" s="4"/>
      <c r="BO4948" s="4"/>
      <c r="BP4948" s="4"/>
      <c r="BQ4948" s="4"/>
      <c r="BR4948" s="4"/>
      <c r="BS4948" s="4"/>
      <c r="BT4948" s="4"/>
      <c r="BU4948" s="4"/>
      <c r="BV4948" s="4"/>
      <c r="BW4948" s="4"/>
      <c r="BX4948" s="4"/>
      <c r="BY4948" s="4"/>
      <c r="BZ4948" s="4"/>
      <c r="CA4948" s="4"/>
      <c r="CB4948" s="4"/>
      <c r="CC4948" s="4"/>
      <c r="CD4948" s="4"/>
      <c r="CE4948" s="4"/>
      <c r="CF4948" s="4"/>
      <c r="CG4948" s="4"/>
      <c r="CH4948" s="4"/>
      <c r="CI4948" s="4"/>
      <c r="CJ4948" s="4"/>
      <c r="CK4948" s="4"/>
      <c r="CL4948" s="4"/>
      <c r="CM4948" s="4"/>
      <c r="CN4948" s="4"/>
      <c r="CO4948" s="5"/>
      <c r="CP4948" s="5"/>
      <c r="CQ4948" s="5"/>
      <c r="CR4948" s="5"/>
      <c r="CS4948" s="5"/>
      <c r="CT4948" s="5"/>
      <c r="CU4948" s="5"/>
      <c r="CV4948" s="5"/>
      <c r="CW4948" s="5"/>
      <c r="CX4948" s="5"/>
    </row>
    <row r="4949" spans="1:102" s="34" customFormat="1" x14ac:dyDescent="0.3">
      <c r="A4949" s="5" t="s">
        <v>14</v>
      </c>
      <c r="B4949" s="16" t="s">
        <v>9212</v>
      </c>
      <c r="C4949" s="5" t="s">
        <v>643</v>
      </c>
      <c r="D4949" s="5" t="s">
        <v>3447</v>
      </c>
      <c r="E4949" s="5" t="s">
        <v>8131</v>
      </c>
      <c r="F4949" s="5" t="s">
        <v>3443</v>
      </c>
      <c r="G4949" s="4"/>
      <c r="H4949" s="4" t="s">
        <v>1233</v>
      </c>
      <c r="I4949" s="4"/>
      <c r="J4949" s="4"/>
      <c r="K4949" s="4"/>
      <c r="L4949" s="4"/>
      <c r="M4949" s="4"/>
      <c r="N4949" s="4">
        <v>1</v>
      </c>
      <c r="O4949" s="4">
        <v>0</v>
      </c>
      <c r="P4949" s="4">
        <v>0</v>
      </c>
      <c r="Q4949" s="4">
        <v>1</v>
      </c>
      <c r="R4949" s="4" t="s">
        <v>3444</v>
      </c>
      <c r="S4949" s="4" t="s">
        <v>3444</v>
      </c>
      <c r="T4949" s="4" t="s">
        <v>7918</v>
      </c>
      <c r="U4949" s="4"/>
      <c r="V4949" s="4"/>
      <c r="W4949" s="4"/>
      <c r="X4949" s="4"/>
      <c r="Y4949" s="4"/>
      <c r="Z4949" s="4"/>
      <c r="AA4949" s="4"/>
      <c r="AB4949" s="4"/>
      <c r="AC4949" s="4" t="s">
        <v>3445</v>
      </c>
      <c r="AD4949" s="9" t="str">
        <f t="shared" si="398"/>
        <v>https://www.gbif.org/species/search?q=Rumex &amp;highertaxon_key=6&amp;status=ACCEPTED</v>
      </c>
      <c r="AE4949" s="4" t="s">
        <v>3446</v>
      </c>
      <c r="AF4949" s="9" t="str">
        <f t="shared" si="399"/>
        <v xml:space="preserve">https://powo.science.kew.org/results?q=Rumex </v>
      </c>
      <c r="AG4949" s="4" t="s">
        <v>3119</v>
      </c>
      <c r="AH4949" s="4" t="s">
        <v>99</v>
      </c>
      <c r="AI4949" s="4" t="s">
        <v>7918</v>
      </c>
      <c r="AJ4949" s="4"/>
      <c r="AK4949" s="4"/>
      <c r="AL4949" s="4"/>
      <c r="AM4949" s="4"/>
      <c r="AN4949" s="4"/>
      <c r="AO4949" s="4"/>
      <c r="AP4949" s="4"/>
      <c r="AQ4949" s="4"/>
      <c r="AR4949" s="4"/>
      <c r="AS4949" s="4"/>
      <c r="AT4949" s="4"/>
      <c r="AU4949" s="4"/>
      <c r="AV4949" s="4"/>
      <c r="AW4949" s="4"/>
      <c r="AX4949" s="4"/>
      <c r="AY4949" s="4"/>
      <c r="AZ4949" s="4"/>
      <c r="BA4949" s="4"/>
      <c r="BB4949" s="4"/>
      <c r="BC4949" s="4"/>
      <c r="BD4949" s="4"/>
      <c r="BE4949" s="4"/>
      <c r="BF4949" s="4"/>
      <c r="BG4949" s="4"/>
      <c r="BH4949" s="4"/>
      <c r="BI4949" s="4"/>
      <c r="BJ4949" s="4"/>
      <c r="BK4949" s="4"/>
      <c r="BL4949" s="4"/>
      <c r="BM4949" s="4"/>
      <c r="BN4949" s="4"/>
      <c r="BO4949" s="4"/>
      <c r="BP4949" s="4"/>
      <c r="BQ4949" s="4"/>
      <c r="BR4949" s="4"/>
      <c r="BS4949" s="4"/>
      <c r="BT4949" s="4"/>
      <c r="BU4949" s="4"/>
      <c r="BV4949" s="4"/>
      <c r="BW4949" s="4"/>
      <c r="BX4949" s="4"/>
      <c r="BY4949" s="4"/>
      <c r="BZ4949" s="4"/>
      <c r="CA4949" s="4"/>
      <c r="CB4949" s="4"/>
      <c r="CC4949" s="4"/>
      <c r="CD4949" s="4"/>
      <c r="CE4949" s="4"/>
      <c r="CF4949" s="4"/>
      <c r="CG4949" s="4"/>
      <c r="CH4949" s="4"/>
      <c r="CI4949" s="4"/>
      <c r="CJ4949" s="4"/>
      <c r="CK4949" s="4"/>
      <c r="CL4949" s="4"/>
      <c r="CM4949" s="4"/>
      <c r="CN4949" s="4"/>
      <c r="CO4949" s="5"/>
      <c r="CP4949" s="5"/>
      <c r="CQ4949" s="5"/>
      <c r="CR4949" s="5"/>
      <c r="CS4949" s="5"/>
      <c r="CT4949" s="5"/>
      <c r="CU4949" s="5"/>
      <c r="CV4949" s="5"/>
      <c r="CW4949" s="5"/>
      <c r="CX4949" s="5"/>
    </row>
    <row r="4950" spans="1:102" s="6" customFormat="1" x14ac:dyDescent="0.3">
      <c r="A4950" s="5" t="s">
        <v>14</v>
      </c>
      <c r="B4950" s="16" t="s">
        <v>6363</v>
      </c>
      <c r="C4950" s="5" t="s">
        <v>643</v>
      </c>
      <c r="D4950" s="5" t="s">
        <v>3447</v>
      </c>
      <c r="E4950" s="5" t="s">
        <v>8131</v>
      </c>
      <c r="F4950" s="5" t="s">
        <v>3443</v>
      </c>
      <c r="G4950" s="4"/>
      <c r="H4950" s="4" t="s">
        <v>1233</v>
      </c>
      <c r="I4950" s="4"/>
      <c r="J4950" s="4"/>
      <c r="K4950" s="4"/>
      <c r="L4950" s="4"/>
      <c r="M4950" s="4"/>
      <c r="N4950" s="4">
        <v>2</v>
      </c>
      <c r="O4950" s="4">
        <v>1</v>
      </c>
      <c r="P4950" s="4">
        <v>0</v>
      </c>
      <c r="Q4950" s="4">
        <v>3</v>
      </c>
      <c r="R4950" s="4" t="s">
        <v>3444</v>
      </c>
      <c r="S4950" s="4" t="s">
        <v>3444</v>
      </c>
      <c r="T4950" s="4" t="s">
        <v>7918</v>
      </c>
      <c r="U4950" s="4"/>
      <c r="V4950" s="4"/>
      <c r="W4950" s="4"/>
      <c r="X4950" s="4"/>
      <c r="Y4950" s="4"/>
      <c r="Z4950" s="4"/>
      <c r="AA4950" s="4"/>
      <c r="AB4950" s="4"/>
      <c r="AC4950" s="4" t="s">
        <v>3445</v>
      </c>
      <c r="AD4950" s="9" t="str">
        <f t="shared" si="398"/>
        <v>https://www.gbif.org/species/search?q=Rumex &amp;highertaxon_key=6&amp;status=ACCEPTED</v>
      </c>
      <c r="AE4950" s="4" t="s">
        <v>3446</v>
      </c>
      <c r="AF4950" s="9" t="str">
        <f t="shared" si="399"/>
        <v xml:space="preserve">https://powo.science.kew.org/results?q=Rumex </v>
      </c>
      <c r="AG4950" s="4" t="s">
        <v>3119</v>
      </c>
      <c r="AH4950" s="4" t="s">
        <v>99</v>
      </c>
      <c r="AI4950" s="4" t="s">
        <v>7918</v>
      </c>
      <c r="AJ4950" s="4"/>
      <c r="AK4950" s="4"/>
      <c r="AL4950" s="4"/>
      <c r="AM4950" s="4"/>
      <c r="AN4950" s="4"/>
      <c r="AO4950" s="4"/>
      <c r="AP4950" s="4"/>
      <c r="AQ4950" s="4"/>
      <c r="AR4950" s="4"/>
      <c r="AS4950" s="4"/>
      <c r="AT4950" s="4"/>
      <c r="AU4950" s="4"/>
      <c r="AV4950" s="4"/>
      <c r="AW4950" s="4"/>
      <c r="AX4950" s="4"/>
      <c r="AY4950" s="4"/>
      <c r="AZ4950" s="4"/>
      <c r="BA4950" s="4"/>
      <c r="BB4950" s="4"/>
      <c r="BC4950" s="4"/>
      <c r="BD4950" s="4"/>
      <c r="BE4950" s="4"/>
      <c r="BF4950" s="4"/>
      <c r="BG4950" s="4"/>
      <c r="BH4950" s="4"/>
      <c r="BI4950" s="4"/>
      <c r="BJ4950" s="4"/>
      <c r="BK4950" s="4"/>
      <c r="BL4950" s="4"/>
      <c r="BM4950" s="4"/>
      <c r="BN4950" s="4"/>
      <c r="BO4950" s="4"/>
      <c r="BP4950" s="4"/>
      <c r="BQ4950" s="4"/>
      <c r="BR4950" s="4"/>
      <c r="BS4950" s="4"/>
      <c r="BT4950" s="4"/>
      <c r="BU4950" s="4"/>
      <c r="BV4950" s="4"/>
      <c r="BW4950" s="4"/>
      <c r="BX4950" s="4"/>
      <c r="BY4950" s="4"/>
      <c r="BZ4950" s="4"/>
      <c r="CA4950" s="4"/>
      <c r="CB4950" s="4"/>
      <c r="CC4950" s="4"/>
      <c r="CD4950" s="4"/>
      <c r="CE4950" s="4"/>
      <c r="CF4950" s="4"/>
      <c r="CG4950" s="4"/>
      <c r="CH4950" s="4"/>
      <c r="CI4950" s="4"/>
      <c r="CJ4950" s="4"/>
      <c r="CK4950" s="4"/>
      <c r="CL4950" s="4"/>
      <c r="CM4950" s="4"/>
      <c r="CN4950" s="4"/>
      <c r="CO4950" s="5"/>
      <c r="CP4950" s="5"/>
      <c r="CQ4950" s="5"/>
      <c r="CR4950" s="5"/>
      <c r="CS4950" s="5"/>
      <c r="CT4950" s="5"/>
      <c r="CU4950" s="5"/>
      <c r="CV4950" s="5"/>
      <c r="CW4950" s="5"/>
      <c r="CX4950" s="5"/>
    </row>
    <row r="4951" spans="1:102" s="6" customFormat="1" x14ac:dyDescent="0.3">
      <c r="A4951" s="5" t="s">
        <v>14</v>
      </c>
      <c r="B4951" s="16" t="s">
        <v>8165</v>
      </c>
      <c r="C4951" s="5" t="s">
        <v>643</v>
      </c>
      <c r="D4951" s="5" t="s">
        <v>3447</v>
      </c>
      <c r="E4951" s="5" t="s">
        <v>8131</v>
      </c>
      <c r="F4951" s="5" t="s">
        <v>3443</v>
      </c>
      <c r="G4951" s="4"/>
      <c r="H4951" s="4" t="s">
        <v>1233</v>
      </c>
      <c r="I4951" s="4"/>
      <c r="J4951" s="4"/>
      <c r="K4951" s="4"/>
      <c r="L4951" s="4"/>
      <c r="M4951" s="4"/>
      <c r="N4951" s="4">
        <v>1</v>
      </c>
      <c r="O4951" s="4">
        <v>0</v>
      </c>
      <c r="P4951" s="4">
        <v>0</v>
      </c>
      <c r="Q4951" s="4">
        <v>1</v>
      </c>
      <c r="R4951" s="4" t="s">
        <v>3444</v>
      </c>
      <c r="S4951" s="4" t="s">
        <v>3444</v>
      </c>
      <c r="T4951" s="4" t="s">
        <v>7918</v>
      </c>
      <c r="U4951" s="4"/>
      <c r="V4951" s="4"/>
      <c r="W4951" s="4"/>
      <c r="X4951" s="4"/>
      <c r="Y4951" s="4"/>
      <c r="Z4951" s="4"/>
      <c r="AA4951" s="4"/>
      <c r="AB4951" s="4"/>
      <c r="AC4951" s="4" t="s">
        <v>3445</v>
      </c>
      <c r="AD4951" s="9" t="str">
        <f t="shared" si="398"/>
        <v>https://www.gbif.org/species/search?q=Rumex &amp;highertaxon_key=6&amp;status=ACCEPTED</v>
      </c>
      <c r="AE4951" s="4" t="s">
        <v>3446</v>
      </c>
      <c r="AF4951" s="9" t="str">
        <f t="shared" si="399"/>
        <v xml:space="preserve">https://powo.science.kew.org/results?q=Rumex </v>
      </c>
      <c r="AG4951" s="4" t="s">
        <v>3119</v>
      </c>
      <c r="AH4951" s="4" t="s">
        <v>99</v>
      </c>
      <c r="AI4951" s="4" t="s">
        <v>7918</v>
      </c>
      <c r="AJ4951" s="4"/>
      <c r="AK4951" s="4"/>
      <c r="AL4951" s="4"/>
      <c r="AM4951" s="4"/>
      <c r="AN4951" s="4"/>
      <c r="AO4951" s="4"/>
      <c r="AP4951" s="4"/>
      <c r="AQ4951" s="4"/>
      <c r="AR4951" s="4"/>
      <c r="AS4951" s="4"/>
      <c r="AT4951" s="4"/>
      <c r="AU4951" s="4"/>
      <c r="AV4951" s="4"/>
      <c r="AW4951" s="4"/>
      <c r="AX4951" s="4"/>
      <c r="AY4951" s="4"/>
      <c r="AZ4951" s="4"/>
      <c r="BA4951" s="4"/>
      <c r="BB4951" s="4"/>
      <c r="BC4951" s="4"/>
      <c r="BD4951" s="4"/>
      <c r="BE4951" s="4"/>
      <c r="BF4951" s="4"/>
      <c r="BG4951" s="4"/>
      <c r="BH4951" s="4"/>
      <c r="BI4951" s="4"/>
      <c r="BJ4951" s="4"/>
      <c r="BK4951" s="4"/>
      <c r="BL4951" s="4"/>
      <c r="BM4951" s="4"/>
      <c r="BN4951" s="4"/>
      <c r="BO4951" s="4"/>
      <c r="BP4951" s="4"/>
      <c r="BQ4951" s="4"/>
      <c r="BR4951" s="4"/>
      <c r="BS4951" s="4"/>
      <c r="BT4951" s="4"/>
      <c r="BU4951" s="4"/>
      <c r="BV4951" s="4"/>
      <c r="BW4951" s="4"/>
      <c r="BX4951" s="4"/>
      <c r="BY4951" s="4"/>
      <c r="BZ4951" s="4"/>
      <c r="CA4951" s="4"/>
      <c r="CB4951" s="4"/>
      <c r="CC4951" s="4"/>
      <c r="CD4951" s="4"/>
      <c r="CE4951" s="4"/>
      <c r="CF4951" s="4"/>
      <c r="CG4951" s="4"/>
      <c r="CH4951" s="4"/>
      <c r="CI4951" s="4"/>
      <c r="CJ4951" s="4"/>
      <c r="CK4951" s="4"/>
      <c r="CL4951" s="4"/>
      <c r="CM4951" s="4"/>
      <c r="CN4951" s="4"/>
      <c r="CO4951" s="5"/>
      <c r="CP4951" s="5"/>
      <c r="CQ4951" s="5"/>
      <c r="CR4951" s="5"/>
      <c r="CS4951" s="5"/>
      <c r="CT4951" s="5"/>
      <c r="CU4951" s="5"/>
      <c r="CV4951" s="5"/>
      <c r="CW4951" s="5"/>
      <c r="CX4951" s="5"/>
    </row>
    <row r="4952" spans="1:102" s="6" customFormat="1" x14ac:dyDescent="0.3">
      <c r="A4952" s="5" t="s">
        <v>14</v>
      </c>
      <c r="B4952" s="16" t="s">
        <v>8166</v>
      </c>
      <c r="C4952" s="5" t="s">
        <v>643</v>
      </c>
      <c r="D4952" s="5" t="s">
        <v>3447</v>
      </c>
      <c r="E4952" s="5" t="s">
        <v>8131</v>
      </c>
      <c r="F4952" s="5" t="s">
        <v>3443</v>
      </c>
      <c r="G4952" s="4"/>
      <c r="H4952" s="4" t="s">
        <v>1233</v>
      </c>
      <c r="I4952" s="4"/>
      <c r="J4952" s="4"/>
      <c r="K4952" s="4"/>
      <c r="L4952" s="4"/>
      <c r="M4952" s="4"/>
      <c r="N4952" s="4">
        <v>1</v>
      </c>
      <c r="O4952" s="4">
        <v>0</v>
      </c>
      <c r="P4952" s="4">
        <v>0</v>
      </c>
      <c r="Q4952" s="4">
        <v>1</v>
      </c>
      <c r="R4952" s="4" t="s">
        <v>3444</v>
      </c>
      <c r="S4952" s="4" t="s">
        <v>3444</v>
      </c>
      <c r="T4952" s="4" t="s">
        <v>7918</v>
      </c>
      <c r="U4952" s="4"/>
      <c r="V4952" s="4"/>
      <c r="W4952" s="4"/>
      <c r="X4952" s="4"/>
      <c r="Y4952" s="4"/>
      <c r="Z4952" s="4"/>
      <c r="AA4952" s="4"/>
      <c r="AB4952" s="4"/>
      <c r="AC4952" s="4" t="s">
        <v>3445</v>
      </c>
      <c r="AD4952" s="9" t="str">
        <f t="shared" si="398"/>
        <v>https://www.gbif.org/species/search?q=Rumex &amp;highertaxon_key=6&amp;status=ACCEPTED</v>
      </c>
      <c r="AE4952" s="4" t="s">
        <v>3446</v>
      </c>
      <c r="AF4952" s="9" t="str">
        <f t="shared" si="399"/>
        <v xml:space="preserve">https://powo.science.kew.org/results?q=Rumex </v>
      </c>
      <c r="AG4952" s="4" t="s">
        <v>3119</v>
      </c>
      <c r="AH4952" s="4" t="s">
        <v>99</v>
      </c>
      <c r="AI4952" s="4" t="s">
        <v>7918</v>
      </c>
      <c r="AJ4952" s="4"/>
      <c r="AK4952" s="4"/>
      <c r="AL4952" s="4"/>
      <c r="AM4952" s="4"/>
      <c r="AN4952" s="4"/>
      <c r="AO4952" s="4"/>
      <c r="AP4952" s="4"/>
      <c r="AQ4952" s="4"/>
      <c r="AR4952" s="4"/>
      <c r="AS4952" s="4"/>
      <c r="AT4952" s="4"/>
      <c r="AU4952" s="4"/>
      <c r="AV4952" s="4"/>
      <c r="AW4952" s="4"/>
      <c r="AX4952" s="4"/>
      <c r="AY4952" s="4"/>
      <c r="AZ4952" s="4"/>
      <c r="BA4952" s="4"/>
      <c r="BB4952" s="4"/>
      <c r="BC4952" s="4"/>
      <c r="BD4952" s="4"/>
      <c r="BE4952" s="4"/>
      <c r="BF4952" s="4"/>
      <c r="BG4952" s="4"/>
      <c r="BH4952" s="4"/>
      <c r="BI4952" s="4"/>
      <c r="BJ4952" s="4"/>
      <c r="BK4952" s="4"/>
      <c r="BL4952" s="4"/>
      <c r="BM4952" s="4"/>
      <c r="BN4952" s="4"/>
      <c r="BO4952" s="4"/>
      <c r="BP4952" s="4"/>
      <c r="BQ4952" s="4"/>
      <c r="BR4952" s="4"/>
      <c r="BS4952" s="4"/>
      <c r="BT4952" s="4"/>
      <c r="BU4952" s="4"/>
      <c r="BV4952" s="4"/>
      <c r="BW4952" s="4"/>
      <c r="BX4952" s="4"/>
      <c r="BY4952" s="4"/>
      <c r="BZ4952" s="4"/>
      <c r="CA4952" s="4"/>
      <c r="CB4952" s="4"/>
      <c r="CC4952" s="4"/>
      <c r="CD4952" s="4"/>
      <c r="CE4952" s="4"/>
      <c r="CF4952" s="4"/>
      <c r="CG4952" s="4"/>
      <c r="CH4952" s="4"/>
      <c r="CI4952" s="4"/>
      <c r="CJ4952" s="4"/>
      <c r="CK4952" s="4"/>
      <c r="CL4952" s="4"/>
      <c r="CM4952" s="4"/>
      <c r="CN4952" s="4"/>
      <c r="CO4952" s="5"/>
      <c r="CP4952" s="5"/>
      <c r="CQ4952" s="5"/>
      <c r="CR4952" s="5"/>
      <c r="CS4952" s="5"/>
      <c r="CT4952" s="5"/>
      <c r="CU4952" s="5"/>
      <c r="CV4952" s="5"/>
      <c r="CW4952" s="5"/>
      <c r="CX4952" s="5"/>
    </row>
    <row r="4953" spans="1:102" s="6" customFormat="1" x14ac:dyDescent="0.3">
      <c r="A4953" s="4" t="s">
        <v>14</v>
      </c>
      <c r="B4953" s="17" t="s">
        <v>3457</v>
      </c>
      <c r="C4953" s="4" t="s">
        <v>3458</v>
      </c>
      <c r="D4953" s="4" t="s">
        <v>3457</v>
      </c>
      <c r="E4953" s="4" t="s">
        <v>3457</v>
      </c>
      <c r="F4953" s="4" t="s">
        <v>3457</v>
      </c>
      <c r="G4953" s="4"/>
      <c r="H4953" s="4" t="s">
        <v>118</v>
      </c>
      <c r="I4953" s="4"/>
      <c r="J4953" s="4"/>
      <c r="K4953" s="4"/>
      <c r="L4953" s="4" t="s">
        <v>124</v>
      </c>
      <c r="M4953" s="4"/>
      <c r="N4953" s="4">
        <v>11</v>
      </c>
      <c r="O4953" s="4">
        <v>1</v>
      </c>
      <c r="P4953" s="4">
        <v>0</v>
      </c>
      <c r="Q4953" s="4">
        <v>12</v>
      </c>
      <c r="R4953" s="4" t="s">
        <v>3459</v>
      </c>
      <c r="S4953" s="4" t="s">
        <v>3459</v>
      </c>
      <c r="T4953" s="4" t="s">
        <v>7838</v>
      </c>
      <c r="U4953" s="4"/>
      <c r="V4953" s="4"/>
      <c r="W4953" s="4"/>
      <c r="X4953" s="4"/>
      <c r="Y4953" s="4"/>
      <c r="Z4953" s="4"/>
      <c r="AA4953" s="4"/>
      <c r="AB4953" s="4"/>
      <c r="AC4953" s="4" t="s">
        <v>3460</v>
      </c>
      <c r="AD4953" s="9" t="str">
        <f t="shared" si="398"/>
        <v>https://www.gbif.org/species/search?q=Ruppia&amp;highertaxon_key=6&amp;status=ACCEPTED</v>
      </c>
      <c r="AE4953" s="4" t="s">
        <v>3461</v>
      </c>
      <c r="AF4953" s="9" t="str">
        <f t="shared" si="399"/>
        <v>https://powo.science.kew.org/results?q=Ruppia</v>
      </c>
      <c r="AG4953" s="4" t="s">
        <v>124</v>
      </c>
      <c r="AH4953" s="4" t="s">
        <v>124</v>
      </c>
      <c r="AI4953" s="4" t="s">
        <v>8086</v>
      </c>
      <c r="AJ4953" s="4"/>
      <c r="AK4953" s="4"/>
      <c r="AL4953" s="4"/>
      <c r="AM4953" s="4"/>
      <c r="AN4953" s="4"/>
      <c r="AO4953" s="4"/>
      <c r="AP4953" s="4"/>
      <c r="AQ4953" s="4"/>
      <c r="AR4953" s="4"/>
      <c r="AS4953" s="4"/>
      <c r="AT4953" s="4"/>
      <c r="AU4953" s="4"/>
      <c r="AV4953" s="4"/>
      <c r="AW4953" s="4"/>
      <c r="AX4953" s="4"/>
      <c r="AY4953" s="4"/>
      <c r="AZ4953" s="4"/>
      <c r="BA4953" s="4"/>
      <c r="BB4953" s="4"/>
      <c r="BC4953" s="4"/>
      <c r="BD4953" s="4"/>
      <c r="BE4953" s="4"/>
      <c r="BF4953" s="4"/>
      <c r="BG4953" s="4"/>
      <c r="BH4953" s="4"/>
      <c r="BI4953" s="4"/>
      <c r="BJ4953" s="4"/>
      <c r="BK4953" s="4"/>
      <c r="BL4953" s="4"/>
      <c r="BM4953" s="4"/>
      <c r="BN4953" s="4"/>
      <c r="BO4953" s="4"/>
      <c r="BP4953" s="4"/>
      <c r="BQ4953" s="4"/>
      <c r="BR4953" s="4"/>
      <c r="BS4953" s="4"/>
      <c r="BT4953" s="4"/>
      <c r="BU4953" s="4"/>
      <c r="BV4953" s="4"/>
      <c r="BW4953" s="4"/>
      <c r="BX4953" s="4"/>
      <c r="BY4953" s="4"/>
      <c r="BZ4953" s="4"/>
      <c r="CA4953" s="4"/>
      <c r="CB4953" s="4"/>
      <c r="CC4953" s="4"/>
      <c r="CD4953" s="4"/>
      <c r="CE4953" s="4"/>
      <c r="CF4953" s="4"/>
      <c r="CG4953" s="4"/>
      <c r="CH4953" s="4"/>
      <c r="CI4953" s="4"/>
      <c r="CJ4953" s="4"/>
      <c r="CK4953" s="4"/>
      <c r="CL4953" s="4"/>
      <c r="CM4953" s="4"/>
      <c r="CN4953" s="4"/>
      <c r="CO4953" s="4"/>
      <c r="CP4953" s="4"/>
      <c r="CQ4953" s="4"/>
      <c r="CR4953" s="4"/>
      <c r="CS4953" s="4"/>
      <c r="CT4953" s="4"/>
      <c r="CU4953" s="4"/>
      <c r="CV4953" s="4"/>
      <c r="CW4953" s="4"/>
      <c r="CX4953" s="4"/>
    </row>
    <row r="4954" spans="1:102" s="6" customFormat="1" x14ac:dyDescent="0.3">
      <c r="A4954" s="4" t="s">
        <v>1</v>
      </c>
      <c r="B4954" s="17" t="s">
        <v>3462</v>
      </c>
      <c r="C4954" s="4" t="s">
        <v>3458</v>
      </c>
      <c r="D4954" s="4" t="s">
        <v>3457</v>
      </c>
      <c r="E4954" s="4" t="s">
        <v>3457</v>
      </c>
      <c r="F4954" s="4" t="s">
        <v>3457</v>
      </c>
      <c r="G4954" s="4"/>
      <c r="H4954" s="4" t="s">
        <v>118</v>
      </c>
      <c r="I4954" s="4"/>
      <c r="J4954" s="4"/>
      <c r="K4954" s="4"/>
      <c r="L4954" s="4" t="s">
        <v>124</v>
      </c>
      <c r="M4954" s="4"/>
      <c r="N4954" s="4">
        <v>2</v>
      </c>
      <c r="O4954" s="4">
        <v>1</v>
      </c>
      <c r="P4954" s="4">
        <v>30</v>
      </c>
      <c r="Q4954" s="4">
        <v>33</v>
      </c>
      <c r="R4954" s="4" t="s">
        <v>3459</v>
      </c>
      <c r="S4954" s="4" t="s">
        <v>3459</v>
      </c>
      <c r="T4954" s="4" t="s">
        <v>7838</v>
      </c>
      <c r="U4954" s="4"/>
      <c r="V4954" s="4"/>
      <c r="W4954" s="4"/>
      <c r="X4954" s="4"/>
      <c r="Y4954" s="4"/>
      <c r="Z4954" s="4"/>
      <c r="AA4954" s="4"/>
      <c r="AB4954" s="4"/>
      <c r="AC4954" s="4" t="s">
        <v>3460</v>
      </c>
      <c r="AD4954" s="9" t="str">
        <f t="shared" si="398"/>
        <v>https://www.gbif.org/species/search?q=Ruppia&amp;highertaxon_key=6&amp;status=ACCEPTED</v>
      </c>
      <c r="AE4954" s="4" t="s">
        <v>3461</v>
      </c>
      <c r="AF4954" s="9" t="str">
        <f t="shared" si="399"/>
        <v>https://powo.science.kew.org/results?q=Ruppia</v>
      </c>
      <c r="AG4954" s="4" t="s">
        <v>124</v>
      </c>
      <c r="AH4954" s="4" t="s">
        <v>124</v>
      </c>
      <c r="AI4954" s="4" t="s">
        <v>8086</v>
      </c>
      <c r="AJ4954" s="4"/>
      <c r="AK4954" s="4"/>
      <c r="AL4954" s="4"/>
      <c r="AM4954" s="4"/>
      <c r="AN4954" s="4"/>
      <c r="AO4954" s="4"/>
      <c r="AP4954" s="4"/>
      <c r="AQ4954" s="4"/>
      <c r="AR4954" s="4"/>
      <c r="AS4954" s="4"/>
      <c r="AT4954" s="4"/>
      <c r="AU4954" s="4"/>
      <c r="AV4954" s="4"/>
      <c r="AW4954" s="4"/>
      <c r="AX4954" s="4"/>
      <c r="AY4954" s="4"/>
      <c r="AZ4954" s="4"/>
      <c r="BA4954" s="4"/>
      <c r="BB4954" s="4"/>
      <c r="BC4954" s="4"/>
      <c r="BD4954" s="4"/>
      <c r="BE4954" s="4"/>
      <c r="BF4954" s="4"/>
      <c r="BG4954" s="4"/>
      <c r="BH4954" s="4"/>
      <c r="BI4954" s="4"/>
      <c r="BJ4954" s="4"/>
      <c r="BK4954" s="4"/>
      <c r="BL4954" s="4"/>
      <c r="BM4954" s="4"/>
      <c r="BN4954" s="4"/>
      <c r="BO4954" s="4"/>
      <c r="BP4954" s="4"/>
      <c r="BQ4954" s="4"/>
      <c r="BR4954" s="4"/>
      <c r="BS4954" s="4"/>
      <c r="BT4954" s="4"/>
      <c r="BU4954" s="4"/>
      <c r="BV4954" s="4"/>
      <c r="BW4954" s="4"/>
      <c r="BX4954" s="4"/>
      <c r="BY4954" s="4"/>
      <c r="BZ4954" s="4"/>
      <c r="CA4954" s="4"/>
      <c r="CB4954" s="4"/>
      <c r="CC4954" s="4"/>
      <c r="CD4954" s="4"/>
      <c r="CE4954" s="4"/>
      <c r="CF4954" s="4"/>
      <c r="CG4954" s="4"/>
      <c r="CH4954" s="4"/>
      <c r="CI4954" s="4"/>
      <c r="CJ4954" s="4"/>
      <c r="CK4954" s="4"/>
      <c r="CL4954" s="4"/>
      <c r="CM4954" s="4"/>
      <c r="CN4954" s="4"/>
      <c r="CO4954" s="4"/>
      <c r="CP4954" s="4"/>
      <c r="CQ4954" s="4"/>
      <c r="CR4954" s="4"/>
      <c r="CS4954" s="4"/>
      <c r="CT4954" s="4"/>
      <c r="CU4954" s="4"/>
      <c r="CV4954" s="4"/>
      <c r="CW4954" s="4"/>
      <c r="CX4954" s="4"/>
    </row>
    <row r="4955" spans="1:102" s="6" customFormat="1" x14ac:dyDescent="0.3">
      <c r="A4955" s="5" t="s">
        <v>14</v>
      </c>
      <c r="B4955" s="16" t="s">
        <v>6364</v>
      </c>
      <c r="C4955" s="5" t="s">
        <v>3458</v>
      </c>
      <c r="D4955" s="5" t="s">
        <v>3457</v>
      </c>
      <c r="E4955" s="5" t="s">
        <v>3457</v>
      </c>
      <c r="F4955" s="5" t="s">
        <v>3457</v>
      </c>
      <c r="G4955" s="4"/>
      <c r="H4955" s="4" t="s">
        <v>118</v>
      </c>
      <c r="I4955" s="4"/>
      <c r="J4955" s="4"/>
      <c r="K4955" s="4"/>
      <c r="L4955" s="4" t="s">
        <v>124</v>
      </c>
      <c r="M4955" s="4"/>
      <c r="N4955" s="4">
        <v>1</v>
      </c>
      <c r="O4955" s="4">
        <v>0</v>
      </c>
      <c r="P4955" s="4">
        <v>0</v>
      </c>
      <c r="Q4955" s="4">
        <v>1</v>
      </c>
      <c r="R4955" s="4" t="s">
        <v>3459</v>
      </c>
      <c r="S4955" s="4" t="s">
        <v>3459</v>
      </c>
      <c r="T4955" s="4" t="s">
        <v>7838</v>
      </c>
      <c r="U4955" s="4"/>
      <c r="V4955" s="4"/>
      <c r="W4955" s="4"/>
      <c r="X4955" s="4"/>
      <c r="Y4955" s="4"/>
      <c r="Z4955" s="4"/>
      <c r="AA4955" s="4"/>
      <c r="AB4955" s="4"/>
      <c r="AC4955" s="4" t="s">
        <v>3460</v>
      </c>
      <c r="AD4955" s="9" t="str">
        <f t="shared" si="398"/>
        <v>https://www.gbif.org/species/search?q=Ruppia&amp;highertaxon_key=6&amp;status=ACCEPTED</v>
      </c>
      <c r="AE4955" s="4" t="s">
        <v>3461</v>
      </c>
      <c r="AF4955" s="9" t="str">
        <f t="shared" si="399"/>
        <v>https://powo.science.kew.org/results?q=Ruppia</v>
      </c>
      <c r="AG4955" s="4" t="s">
        <v>124</v>
      </c>
      <c r="AH4955" s="4" t="s">
        <v>124</v>
      </c>
      <c r="AI4955" s="4" t="s">
        <v>8086</v>
      </c>
      <c r="AJ4955" s="4"/>
      <c r="AK4955" s="4"/>
      <c r="AL4955" s="4"/>
      <c r="AM4955" s="4"/>
      <c r="AN4955" s="4"/>
      <c r="AO4955" s="4"/>
      <c r="AP4955" s="4"/>
      <c r="AQ4955" s="4"/>
      <c r="AR4955" s="4"/>
      <c r="AS4955" s="4"/>
      <c r="AT4955" s="4"/>
      <c r="AU4955" s="4"/>
      <c r="AV4955" s="4"/>
      <c r="AW4955" s="4"/>
      <c r="AX4955" s="4"/>
      <c r="AY4955" s="4"/>
      <c r="AZ4955" s="4"/>
      <c r="BA4955" s="4"/>
      <c r="BB4955" s="4"/>
      <c r="BC4955" s="4"/>
      <c r="BD4955" s="4"/>
      <c r="BE4955" s="4"/>
      <c r="BF4955" s="4"/>
      <c r="BG4955" s="4"/>
      <c r="BH4955" s="4"/>
      <c r="BI4955" s="4"/>
      <c r="BJ4955" s="4"/>
      <c r="BK4955" s="4"/>
      <c r="BL4955" s="4"/>
      <c r="BM4955" s="4"/>
      <c r="BN4955" s="4"/>
      <c r="BO4955" s="4"/>
      <c r="BP4955" s="4"/>
      <c r="BQ4955" s="4"/>
      <c r="BR4955" s="4"/>
      <c r="BS4955" s="4"/>
      <c r="BT4955" s="4"/>
      <c r="BU4955" s="4"/>
      <c r="BV4955" s="4"/>
      <c r="BW4955" s="4"/>
      <c r="BX4955" s="4"/>
      <c r="BY4955" s="4"/>
      <c r="BZ4955" s="4"/>
      <c r="CA4955" s="4"/>
      <c r="CB4955" s="4"/>
      <c r="CC4955" s="4"/>
      <c r="CD4955" s="4"/>
      <c r="CE4955" s="4"/>
      <c r="CF4955" s="4"/>
      <c r="CG4955" s="4"/>
      <c r="CH4955" s="4"/>
      <c r="CI4955" s="4"/>
      <c r="CJ4955" s="4"/>
      <c r="CK4955" s="4"/>
      <c r="CL4955" s="4"/>
      <c r="CM4955" s="4"/>
      <c r="CN4955" s="4"/>
      <c r="CO4955" s="5"/>
      <c r="CP4955" s="5"/>
      <c r="CQ4955" s="5"/>
      <c r="CR4955" s="5"/>
      <c r="CS4955" s="5"/>
      <c r="CT4955" s="5"/>
      <c r="CU4955" s="5"/>
      <c r="CV4955" s="5"/>
      <c r="CW4955" s="5"/>
      <c r="CX4955" s="5"/>
    </row>
    <row r="4956" spans="1:102" s="6" customFormat="1" x14ac:dyDescent="0.3">
      <c r="A4956" s="4" t="s">
        <v>14</v>
      </c>
      <c r="B4956" s="17" t="s">
        <v>2993</v>
      </c>
      <c r="C4956" s="4" t="s">
        <v>2956</v>
      </c>
      <c r="D4956" s="4" t="s">
        <v>2993</v>
      </c>
      <c r="E4956" s="4" t="s">
        <v>2948</v>
      </c>
      <c r="F4956" s="4" t="s">
        <v>2948</v>
      </c>
      <c r="G4956" s="4">
        <v>1</v>
      </c>
      <c r="H4956" s="4"/>
      <c r="I4956" s="4"/>
      <c r="J4956" s="4"/>
      <c r="K4956" s="4"/>
      <c r="L4956" s="4"/>
      <c r="M4956" s="4"/>
      <c r="N4956" s="4">
        <v>2</v>
      </c>
      <c r="O4956" s="4">
        <v>0</v>
      </c>
      <c r="P4956" s="4">
        <v>0</v>
      </c>
      <c r="Q4956" s="4">
        <v>2</v>
      </c>
      <c r="R4956" s="4" t="s">
        <v>28</v>
      </c>
      <c r="S4956" s="4" t="s">
        <v>29</v>
      </c>
      <c r="T4956" s="4" t="s">
        <v>2949</v>
      </c>
      <c r="U4956" s="4"/>
      <c r="V4956" s="4"/>
      <c r="W4956" s="4"/>
      <c r="X4956" s="4"/>
      <c r="Y4956" s="4"/>
      <c r="Z4956" s="4"/>
      <c r="AA4956" s="4"/>
      <c r="AB4956" s="4"/>
      <c r="AC4956" s="4"/>
      <c r="AD4956" s="9"/>
      <c r="AE4956" s="4"/>
      <c r="AF4956" s="9"/>
      <c r="AG4956" s="4" t="s">
        <v>2950</v>
      </c>
      <c r="AH4956" s="4" t="s">
        <v>2950</v>
      </c>
      <c r="AI4956" s="10" t="s">
        <v>2949</v>
      </c>
      <c r="AJ4956" s="4"/>
      <c r="AK4956" s="4"/>
      <c r="AL4956" s="4"/>
      <c r="AM4956" s="4"/>
      <c r="AN4956" s="4"/>
      <c r="AO4956" s="4"/>
      <c r="AP4956" s="4"/>
      <c r="AQ4956" s="4"/>
      <c r="AR4956" s="4"/>
      <c r="AS4956" s="4"/>
      <c r="AT4956" s="4"/>
      <c r="AU4956" s="4"/>
      <c r="AV4956" s="4"/>
      <c r="AW4956" s="4"/>
      <c r="AX4956" s="4"/>
      <c r="AY4956" s="4"/>
      <c r="AZ4956" s="4"/>
      <c r="BA4956" s="4"/>
      <c r="BB4956" s="4"/>
      <c r="BC4956" s="4"/>
      <c r="BD4956" s="4"/>
      <c r="BE4956" s="4"/>
      <c r="BF4956" s="4"/>
      <c r="BG4956" s="4"/>
      <c r="BH4956" s="4"/>
      <c r="BI4956" s="4"/>
      <c r="BJ4956" s="4"/>
      <c r="BK4956" s="4"/>
      <c r="BL4956" s="4"/>
      <c r="BM4956" s="4"/>
      <c r="BN4956" s="4"/>
      <c r="BO4956" s="4"/>
      <c r="BP4956" s="4"/>
      <c r="BQ4956" s="4"/>
      <c r="BR4956" s="4"/>
      <c r="BS4956" s="4"/>
      <c r="BT4956" s="4"/>
      <c r="BU4956" s="4"/>
      <c r="BV4956" s="4"/>
      <c r="BW4956" s="4"/>
      <c r="BX4956" s="4"/>
      <c r="BY4956" s="4"/>
      <c r="BZ4956" s="4"/>
      <c r="CA4956" s="4"/>
      <c r="CB4956" s="4"/>
      <c r="CC4956" s="4"/>
      <c r="CD4956" s="4"/>
      <c r="CE4956" s="4"/>
      <c r="CF4956" s="4"/>
      <c r="CG4956" s="4"/>
      <c r="CH4956" s="4"/>
      <c r="CI4956" s="4"/>
      <c r="CJ4956" s="4"/>
      <c r="CK4956" s="4"/>
      <c r="CL4956" s="4"/>
      <c r="CM4956" s="4"/>
      <c r="CN4956" s="4"/>
      <c r="CO4956" s="4"/>
      <c r="CP4956" s="4"/>
      <c r="CQ4956" s="4"/>
      <c r="CR4956" s="4"/>
      <c r="CS4956" s="4"/>
      <c r="CT4956" s="4"/>
      <c r="CU4956" s="4"/>
      <c r="CV4956" s="4"/>
      <c r="CW4956" s="4"/>
      <c r="CX4956" s="4"/>
    </row>
    <row r="4957" spans="1:102" s="6" customFormat="1" x14ac:dyDescent="0.3">
      <c r="A4957" s="5" t="s">
        <v>14</v>
      </c>
      <c r="B4957" s="16" t="s">
        <v>2994</v>
      </c>
      <c r="C4957" s="5" t="s">
        <v>2956</v>
      </c>
      <c r="D4957" s="5" t="s">
        <v>2993</v>
      </c>
      <c r="E4957" s="5" t="s">
        <v>2948</v>
      </c>
      <c r="F4957" s="5" t="s">
        <v>2948</v>
      </c>
      <c r="G4957" s="4">
        <v>1</v>
      </c>
      <c r="H4957" s="4"/>
      <c r="I4957" s="4"/>
      <c r="J4957" s="4"/>
      <c r="K4957" s="4"/>
      <c r="L4957" s="4"/>
      <c r="M4957" s="4"/>
      <c r="N4957" s="4">
        <v>1</v>
      </c>
      <c r="O4957" s="4">
        <v>0</v>
      </c>
      <c r="P4957" s="4">
        <v>0</v>
      </c>
      <c r="Q4957" s="4">
        <v>1</v>
      </c>
      <c r="R4957" s="4" t="s">
        <v>28</v>
      </c>
      <c r="S4957" s="4" t="s">
        <v>29</v>
      </c>
      <c r="T4957" s="4" t="s">
        <v>2949</v>
      </c>
      <c r="U4957" s="4"/>
      <c r="V4957" s="4"/>
      <c r="W4957" s="4"/>
      <c r="X4957" s="4"/>
      <c r="Y4957" s="4"/>
      <c r="Z4957" s="4"/>
      <c r="AA4957" s="4"/>
      <c r="AB4957" s="4"/>
      <c r="AC4957" s="4"/>
      <c r="AD4957" s="9"/>
      <c r="AE4957" s="4"/>
      <c r="AF4957" s="9"/>
      <c r="AG4957" s="4" t="s">
        <v>2950</v>
      </c>
      <c r="AH4957" s="4" t="s">
        <v>2950</v>
      </c>
      <c r="AI4957" s="4" t="s">
        <v>2949</v>
      </c>
      <c r="AJ4957" s="4"/>
      <c r="AK4957" s="4"/>
      <c r="AL4957" s="4"/>
      <c r="AM4957" s="4"/>
      <c r="AN4957" s="4"/>
      <c r="AO4957" s="4"/>
      <c r="AP4957" s="4"/>
      <c r="AQ4957" s="4"/>
      <c r="AR4957" s="4"/>
      <c r="AS4957" s="4"/>
      <c r="AT4957" s="4"/>
      <c r="AU4957" s="4"/>
      <c r="AV4957" s="4"/>
      <c r="AW4957" s="4"/>
      <c r="AX4957" s="4"/>
      <c r="AY4957" s="4"/>
      <c r="AZ4957" s="4"/>
      <c r="BA4957" s="4"/>
      <c r="BB4957" s="4"/>
      <c r="BC4957" s="4"/>
      <c r="BD4957" s="4"/>
      <c r="BE4957" s="4"/>
      <c r="BF4957" s="4"/>
      <c r="BG4957" s="4"/>
      <c r="BH4957" s="4"/>
      <c r="BI4957" s="4"/>
      <c r="BJ4957" s="4"/>
      <c r="BK4957" s="4"/>
      <c r="BL4957" s="4"/>
      <c r="BM4957" s="4"/>
      <c r="BN4957" s="4"/>
      <c r="BO4957" s="4"/>
      <c r="BP4957" s="4"/>
      <c r="BQ4957" s="4"/>
      <c r="BR4957" s="4"/>
      <c r="BS4957" s="4"/>
      <c r="BT4957" s="4"/>
      <c r="BU4957" s="4"/>
      <c r="BV4957" s="4"/>
      <c r="BW4957" s="4"/>
      <c r="BX4957" s="4"/>
      <c r="BY4957" s="4"/>
      <c r="BZ4957" s="4"/>
      <c r="CA4957" s="4"/>
      <c r="CB4957" s="4"/>
      <c r="CC4957" s="4"/>
      <c r="CD4957" s="4"/>
      <c r="CE4957" s="4"/>
      <c r="CF4957" s="4"/>
      <c r="CG4957" s="4"/>
      <c r="CH4957" s="4"/>
      <c r="CI4957" s="4"/>
      <c r="CJ4957" s="4"/>
      <c r="CK4957" s="4"/>
      <c r="CL4957" s="4"/>
      <c r="CM4957" s="4"/>
      <c r="CN4957" s="4"/>
      <c r="CO4957" s="5"/>
      <c r="CP4957" s="5"/>
      <c r="CQ4957" s="5"/>
      <c r="CR4957" s="5"/>
      <c r="CS4957" s="5"/>
      <c r="CT4957" s="5"/>
      <c r="CU4957" s="5"/>
      <c r="CV4957" s="5"/>
      <c r="CW4957" s="5"/>
      <c r="CX4957" s="5"/>
    </row>
    <row r="4958" spans="1:102" s="6" customFormat="1" x14ac:dyDescent="0.3">
      <c r="A4958" s="4" t="s">
        <v>14</v>
      </c>
      <c r="B4958" s="17" t="s">
        <v>3463</v>
      </c>
      <c r="C4958" s="4" t="s">
        <v>202</v>
      </c>
      <c r="D4958" s="4" t="s">
        <v>3463</v>
      </c>
      <c r="E4958" s="4" t="s">
        <v>3463</v>
      </c>
      <c r="F4958" s="4" t="s">
        <v>3463</v>
      </c>
      <c r="G4958" s="4"/>
      <c r="H4958" s="4" t="s">
        <v>118</v>
      </c>
      <c r="I4958" s="4"/>
      <c r="J4958" s="4"/>
      <c r="K4958" s="4"/>
      <c r="L4958" s="4"/>
      <c r="M4958" s="4"/>
      <c r="N4958" s="4">
        <v>10</v>
      </c>
      <c r="O4958" s="4">
        <v>1</v>
      </c>
      <c r="P4958" s="4">
        <v>0</v>
      </c>
      <c r="Q4958" s="4">
        <v>11</v>
      </c>
      <c r="R4958" s="4" t="s">
        <v>565</v>
      </c>
      <c r="S4958" s="4" t="s">
        <v>565</v>
      </c>
      <c r="T4958" s="4" t="s">
        <v>7863</v>
      </c>
      <c r="U4958" s="4" t="s">
        <v>7807</v>
      </c>
      <c r="V4958" s="4"/>
      <c r="W4958" s="4"/>
      <c r="X4958" s="4"/>
      <c r="Y4958" s="4"/>
      <c r="Z4958" s="4"/>
      <c r="AA4958" s="4"/>
      <c r="AB4958" s="4"/>
      <c r="AC4958" s="4" t="s">
        <v>3464</v>
      </c>
      <c r="AD4958" s="9" t="str">
        <f>HYPERLINK("https://www.gbif.org/species/search?q=" &amp; E4958 &amp; "&amp;highertaxon_key=6&amp;status=ACCEPTED")</f>
        <v>https://www.gbif.org/species/search?q=Ruta&amp;highertaxon_key=6&amp;status=ACCEPTED</v>
      </c>
      <c r="AE4958" s="4" t="s">
        <v>3465</v>
      </c>
      <c r="AF4958" s="9" t="str">
        <f>HYPERLINK("https://powo.science.kew.org/results?q=" &amp; E4958)</f>
        <v>https://powo.science.kew.org/results?q=Ruta</v>
      </c>
      <c r="AG4958" s="4" t="s">
        <v>579</v>
      </c>
      <c r="AH4958" s="4" t="s">
        <v>579</v>
      </c>
      <c r="AI4958" s="4" t="s">
        <v>8085</v>
      </c>
      <c r="AJ4958" s="4"/>
      <c r="AK4958" s="4"/>
      <c r="AL4958" s="4"/>
      <c r="AM4958" s="4"/>
      <c r="AN4958" s="4"/>
      <c r="AO4958" s="4"/>
      <c r="AP4958" s="4"/>
      <c r="AQ4958" s="4"/>
      <c r="AR4958" s="4"/>
      <c r="AS4958" s="4"/>
      <c r="AT4958" s="4"/>
      <c r="AU4958" s="4"/>
      <c r="AV4958" s="4"/>
      <c r="AW4958" s="4"/>
      <c r="AX4958" s="4"/>
      <c r="AY4958" s="4"/>
      <c r="AZ4958" s="4"/>
      <c r="BA4958" s="4"/>
      <c r="BB4958" s="4"/>
      <c r="BC4958" s="4"/>
      <c r="BD4958" s="4"/>
      <c r="BE4958" s="4"/>
      <c r="BF4958" s="4"/>
      <c r="BG4958" s="4"/>
      <c r="BH4958" s="4"/>
      <c r="BI4958" s="4"/>
      <c r="BJ4958" s="4"/>
      <c r="BK4958" s="4"/>
      <c r="BL4958" s="4"/>
      <c r="BM4958" s="4"/>
      <c r="BN4958" s="4"/>
      <c r="BO4958" s="4"/>
      <c r="BP4958" s="4"/>
      <c r="BQ4958" s="4"/>
      <c r="BR4958" s="4"/>
      <c r="BS4958" s="4"/>
      <c r="BT4958" s="4"/>
      <c r="BU4958" s="4"/>
      <c r="BV4958" s="4"/>
      <c r="BW4958" s="4"/>
      <c r="BX4958" s="4"/>
      <c r="BY4958" s="4"/>
      <c r="BZ4958" s="4"/>
      <c r="CA4958" s="4"/>
      <c r="CB4958" s="4"/>
      <c r="CC4958" s="4"/>
      <c r="CD4958" s="4"/>
      <c r="CE4958" s="4"/>
      <c r="CF4958" s="4"/>
      <c r="CG4958" s="4"/>
      <c r="CH4958" s="4"/>
      <c r="CI4958" s="4"/>
      <c r="CJ4958" s="4"/>
      <c r="CK4958" s="4"/>
      <c r="CL4958" s="4"/>
      <c r="CM4958" s="4"/>
      <c r="CN4958" s="4"/>
      <c r="CO4958" s="4"/>
      <c r="CP4958" s="4"/>
      <c r="CQ4958" s="4"/>
      <c r="CR4958" s="4"/>
      <c r="CS4958" s="4"/>
      <c r="CT4958" s="4"/>
      <c r="CU4958" s="4"/>
      <c r="CV4958" s="4"/>
      <c r="CW4958" s="4"/>
      <c r="CX4958" s="4"/>
    </row>
    <row r="4959" spans="1:102" s="6" customFormat="1" x14ac:dyDescent="0.3">
      <c r="A4959" s="5" t="s">
        <v>14</v>
      </c>
      <c r="B4959" s="16" t="s">
        <v>6365</v>
      </c>
      <c r="C4959" s="5" t="s">
        <v>202</v>
      </c>
      <c r="D4959" s="5" t="s">
        <v>3463</v>
      </c>
      <c r="E4959" s="5" t="s">
        <v>3463</v>
      </c>
      <c r="F4959" s="5" t="s">
        <v>3463</v>
      </c>
      <c r="G4959" s="4"/>
      <c r="H4959" s="4" t="s">
        <v>118</v>
      </c>
      <c r="I4959" s="4"/>
      <c r="J4959" s="4"/>
      <c r="K4959" s="4"/>
      <c r="L4959" s="4"/>
      <c r="M4959" s="4"/>
      <c r="N4959" s="4">
        <v>1</v>
      </c>
      <c r="O4959" s="4">
        <v>0</v>
      </c>
      <c r="P4959" s="4">
        <v>0</v>
      </c>
      <c r="Q4959" s="4">
        <v>1</v>
      </c>
      <c r="R4959" s="4" t="s">
        <v>565</v>
      </c>
      <c r="S4959" s="4" t="s">
        <v>565</v>
      </c>
      <c r="T4959" s="4" t="s">
        <v>7863</v>
      </c>
      <c r="U4959" s="4" t="s">
        <v>7807</v>
      </c>
      <c r="V4959" s="4"/>
      <c r="W4959" s="4"/>
      <c r="X4959" s="4"/>
      <c r="Y4959" s="4"/>
      <c r="Z4959" s="4"/>
      <c r="AA4959" s="4"/>
      <c r="AB4959" s="4"/>
      <c r="AC4959" s="4" t="s">
        <v>3464</v>
      </c>
      <c r="AD4959" s="9" t="str">
        <f>HYPERLINK("https://www.gbif.org/species/search?q=" &amp; E4959 &amp; "&amp;highertaxon_key=6&amp;status=ACCEPTED")</f>
        <v>https://www.gbif.org/species/search?q=Ruta&amp;highertaxon_key=6&amp;status=ACCEPTED</v>
      </c>
      <c r="AE4959" s="4" t="s">
        <v>3465</v>
      </c>
      <c r="AF4959" s="9" t="str">
        <f>HYPERLINK("https://powo.science.kew.org/results?q=" &amp; E4959)</f>
        <v>https://powo.science.kew.org/results?q=Ruta</v>
      </c>
      <c r="AG4959" s="4" t="s">
        <v>579</v>
      </c>
      <c r="AH4959" s="4" t="s">
        <v>579</v>
      </c>
      <c r="AI4959" s="4" t="s">
        <v>8085</v>
      </c>
      <c r="AJ4959" s="4"/>
      <c r="AK4959" s="4"/>
      <c r="AL4959" s="4"/>
      <c r="AM4959" s="4"/>
      <c r="AN4959" s="4"/>
      <c r="AO4959" s="4"/>
      <c r="AP4959" s="4"/>
      <c r="AQ4959" s="4"/>
      <c r="AR4959" s="4"/>
      <c r="AS4959" s="4"/>
      <c r="AT4959" s="4"/>
      <c r="AU4959" s="4"/>
      <c r="AV4959" s="4"/>
      <c r="AW4959" s="4"/>
      <c r="AX4959" s="4"/>
      <c r="AY4959" s="4"/>
      <c r="AZ4959" s="4"/>
      <c r="BA4959" s="4"/>
      <c r="BB4959" s="4"/>
      <c r="BC4959" s="4"/>
      <c r="BD4959" s="4"/>
      <c r="BE4959" s="4"/>
      <c r="BF4959" s="4"/>
      <c r="BG4959" s="4"/>
      <c r="BH4959" s="4"/>
      <c r="BI4959" s="4"/>
      <c r="BJ4959" s="4"/>
      <c r="BK4959" s="4"/>
      <c r="BL4959" s="4"/>
      <c r="BM4959" s="4"/>
      <c r="BN4959" s="4"/>
      <c r="BO4959" s="4"/>
      <c r="BP4959" s="4"/>
      <c r="BQ4959" s="4"/>
      <c r="BR4959" s="4"/>
      <c r="BS4959" s="4"/>
      <c r="BT4959" s="4"/>
      <c r="BU4959" s="4"/>
      <c r="BV4959" s="4"/>
      <c r="BW4959" s="4"/>
      <c r="BX4959" s="4"/>
      <c r="BY4959" s="4"/>
      <c r="BZ4959" s="4"/>
      <c r="CA4959" s="4"/>
      <c r="CB4959" s="4"/>
      <c r="CC4959" s="4"/>
      <c r="CD4959" s="4"/>
      <c r="CE4959" s="4"/>
      <c r="CF4959" s="4"/>
      <c r="CG4959" s="4"/>
      <c r="CH4959" s="4"/>
      <c r="CI4959" s="4"/>
      <c r="CJ4959" s="4"/>
      <c r="CK4959" s="4"/>
      <c r="CL4959" s="4"/>
      <c r="CM4959" s="4"/>
      <c r="CN4959" s="4"/>
      <c r="CO4959" s="5"/>
      <c r="CP4959" s="5"/>
      <c r="CQ4959" s="5"/>
      <c r="CR4959" s="5"/>
      <c r="CS4959" s="5"/>
      <c r="CT4959" s="5"/>
      <c r="CU4959" s="5"/>
      <c r="CV4959" s="5"/>
      <c r="CW4959" s="5"/>
      <c r="CX4959" s="5"/>
    </row>
    <row r="4960" spans="1:102" s="6" customFormat="1" x14ac:dyDescent="0.3">
      <c r="A4960" s="4" t="s">
        <v>1</v>
      </c>
      <c r="B4960" s="17" t="s">
        <v>202</v>
      </c>
      <c r="C4960" s="4" t="s">
        <v>202</v>
      </c>
      <c r="D4960" s="4" t="s">
        <v>202</v>
      </c>
      <c r="E4960" s="4" t="s">
        <v>202</v>
      </c>
      <c r="F4960" s="4" t="s">
        <v>3466</v>
      </c>
      <c r="G4960" s="4"/>
      <c r="H4960" s="4"/>
      <c r="I4960" s="4"/>
      <c r="J4960" s="4"/>
      <c r="K4960" s="4"/>
      <c r="L4960" s="4"/>
      <c r="M4960" s="4"/>
      <c r="N4960" s="4">
        <v>11</v>
      </c>
      <c r="O4960" s="4">
        <v>3</v>
      </c>
      <c r="P4960" s="4">
        <v>23</v>
      </c>
      <c r="Q4960" s="4">
        <v>37</v>
      </c>
      <c r="R4960" s="4" t="s">
        <v>104</v>
      </c>
      <c r="S4960" s="4" t="s">
        <v>105</v>
      </c>
      <c r="T4960" s="4" t="s">
        <v>7079</v>
      </c>
      <c r="U4960" s="4"/>
      <c r="V4960" s="4"/>
      <c r="W4960" s="4"/>
      <c r="X4960" s="4"/>
      <c r="Y4960" s="4"/>
      <c r="Z4960" s="4"/>
      <c r="AA4960" s="4"/>
      <c r="AB4960" s="4"/>
      <c r="AC4960" s="4" t="s">
        <v>3467</v>
      </c>
      <c r="AD4960" s="9" t="str">
        <f>HYPERLINK("https://www.gbif.org/species/search?q=" &amp; E4960 &amp; "&amp;highertaxon_key=6&amp;status=ACCEPTED")</f>
        <v>https://www.gbif.org/species/search?q=Rutaceae&amp;highertaxon_key=6&amp;status=ACCEPTED</v>
      </c>
      <c r="AE4960" s="4"/>
      <c r="AF4960" s="9" t="str">
        <f>HYPERLINK("https://powo.science.kew.org/results?q=" &amp; E4960)</f>
        <v>https://powo.science.kew.org/results?q=Rutaceae</v>
      </c>
      <c r="AG4960" s="4" t="s">
        <v>33</v>
      </c>
      <c r="AH4960" s="4" t="s">
        <v>33</v>
      </c>
      <c r="AI4960" s="4" t="s">
        <v>7079</v>
      </c>
      <c r="AJ4960" s="4"/>
      <c r="AK4960" s="4"/>
      <c r="AL4960" s="4"/>
      <c r="AM4960" s="4"/>
      <c r="AN4960" s="4"/>
      <c r="AO4960" s="4"/>
      <c r="AP4960" s="4"/>
      <c r="AQ4960" s="4"/>
      <c r="AR4960" s="4"/>
      <c r="AS4960" s="4"/>
      <c r="AT4960" s="4"/>
      <c r="AU4960" s="4"/>
      <c r="AV4960" s="4"/>
      <c r="AW4960" s="4"/>
      <c r="AX4960" s="4"/>
      <c r="AY4960" s="4"/>
      <c r="AZ4960" s="4"/>
      <c r="BA4960" s="4"/>
      <c r="BB4960" s="4"/>
      <c r="BC4960" s="4"/>
      <c r="BD4960" s="4"/>
      <c r="BE4960" s="4"/>
      <c r="BF4960" s="4"/>
      <c r="BG4960" s="4"/>
      <c r="BH4960" s="4"/>
      <c r="BI4960" s="4"/>
      <c r="BJ4960" s="4"/>
      <c r="BK4960" s="4"/>
      <c r="BL4960" s="4"/>
      <c r="BM4960" s="4"/>
      <c r="BN4960" s="4"/>
      <c r="BO4960" s="4"/>
      <c r="BP4960" s="4"/>
      <c r="BQ4960" s="4"/>
      <c r="BR4960" s="4"/>
      <c r="BS4960" s="4"/>
      <c r="BT4960" s="4"/>
      <c r="BU4960" s="4"/>
      <c r="BV4960" s="4"/>
      <c r="BW4960" s="4"/>
      <c r="BX4960" s="4"/>
      <c r="BY4960" s="4"/>
      <c r="BZ4960" s="4"/>
      <c r="CA4960" s="4"/>
      <c r="CB4960" s="4"/>
      <c r="CC4960" s="4"/>
      <c r="CD4960" s="4"/>
      <c r="CE4960" s="4"/>
      <c r="CF4960" s="4"/>
      <c r="CG4960" s="4"/>
      <c r="CH4960" s="4"/>
      <c r="CI4960" s="4"/>
      <c r="CJ4960" s="4"/>
      <c r="CK4960" s="4"/>
      <c r="CL4960" s="4"/>
      <c r="CM4960" s="4"/>
      <c r="CN4960" s="4"/>
      <c r="CO4960" s="4"/>
      <c r="CP4960" s="4"/>
      <c r="CQ4960" s="4"/>
      <c r="CR4960" s="4"/>
      <c r="CS4960" s="4"/>
      <c r="CT4960" s="4"/>
      <c r="CU4960" s="4"/>
      <c r="CV4960" s="4"/>
      <c r="CW4960" s="4"/>
      <c r="CX4960" s="4"/>
    </row>
    <row r="4961" spans="1:102" s="6" customFormat="1" x14ac:dyDescent="0.3">
      <c r="A4961" s="5" t="s">
        <v>77</v>
      </c>
      <c r="B4961" s="16" t="s">
        <v>7733</v>
      </c>
      <c r="C4961" s="5" t="s">
        <v>202</v>
      </c>
      <c r="D4961" s="5" t="s">
        <v>202</v>
      </c>
      <c r="E4961" s="5" t="s">
        <v>202</v>
      </c>
      <c r="F4961" s="5" t="s">
        <v>3466</v>
      </c>
      <c r="G4961" s="4"/>
      <c r="H4961" s="4"/>
      <c r="I4961" s="4"/>
      <c r="J4961" s="4"/>
      <c r="K4961" s="4"/>
      <c r="L4961" s="4"/>
      <c r="M4961" s="4"/>
      <c r="N4961" s="4">
        <v>0</v>
      </c>
      <c r="O4961" s="4">
        <v>0</v>
      </c>
      <c r="P4961" s="4">
        <v>17</v>
      </c>
      <c r="Q4961" s="4">
        <v>17</v>
      </c>
      <c r="R4961" s="4" t="s">
        <v>104</v>
      </c>
      <c r="S4961" s="4" t="s">
        <v>105</v>
      </c>
      <c r="T4961" s="4" t="s">
        <v>7079</v>
      </c>
      <c r="U4961" s="4"/>
      <c r="V4961" s="4"/>
      <c r="W4961" s="4"/>
      <c r="X4961" s="4"/>
      <c r="Y4961" s="4"/>
      <c r="Z4961" s="4"/>
      <c r="AA4961" s="4"/>
      <c r="AB4961" s="4"/>
      <c r="AC4961" s="4" t="s">
        <v>3467</v>
      </c>
      <c r="AD4961" s="9" t="s">
        <v>8909</v>
      </c>
      <c r="AE4961" s="4"/>
      <c r="AF4961" s="9" t="s">
        <v>8910</v>
      </c>
      <c r="AG4961" s="4" t="s">
        <v>33</v>
      </c>
      <c r="AH4961" s="4" t="s">
        <v>33</v>
      </c>
      <c r="AI4961" s="4" t="s">
        <v>7079</v>
      </c>
      <c r="AJ4961" s="4"/>
      <c r="AK4961" s="4"/>
      <c r="AL4961" s="4"/>
      <c r="AM4961" s="4"/>
      <c r="AN4961" s="4"/>
      <c r="AO4961" s="4"/>
      <c r="AP4961" s="4"/>
      <c r="AQ4961" s="4"/>
      <c r="AR4961" s="4"/>
      <c r="AS4961" s="4"/>
      <c r="AT4961" s="4"/>
      <c r="AU4961" s="4"/>
      <c r="AV4961" s="4"/>
      <c r="AW4961" s="4"/>
      <c r="AX4961" s="4"/>
      <c r="AY4961" s="4"/>
      <c r="AZ4961" s="4"/>
      <c r="BA4961" s="4"/>
      <c r="BB4961" s="4"/>
      <c r="BC4961" s="4"/>
      <c r="BD4961" s="4"/>
      <c r="BE4961" s="4"/>
      <c r="BF4961" s="4"/>
      <c r="BG4961" s="4"/>
      <c r="BH4961" s="4"/>
      <c r="BI4961" s="4"/>
      <c r="BJ4961" s="4"/>
      <c r="BK4961" s="4"/>
      <c r="BL4961" s="4"/>
      <c r="BM4961" s="4"/>
      <c r="BN4961" s="4"/>
      <c r="BO4961" s="4"/>
      <c r="BP4961" s="4"/>
      <c r="BQ4961" s="4"/>
      <c r="BR4961" s="4"/>
      <c r="BS4961" s="4"/>
      <c r="BT4961" s="4"/>
      <c r="BU4961" s="4"/>
      <c r="BV4961" s="4"/>
      <c r="BW4961" s="4"/>
      <c r="BX4961" s="4"/>
      <c r="BY4961" s="4"/>
      <c r="BZ4961" s="4"/>
      <c r="CA4961" s="4"/>
      <c r="CB4961" s="4"/>
      <c r="CC4961" s="4"/>
      <c r="CD4961" s="4"/>
      <c r="CE4961" s="4"/>
      <c r="CF4961" s="4"/>
      <c r="CG4961" s="4"/>
      <c r="CH4961" s="4"/>
      <c r="CI4961" s="4"/>
      <c r="CJ4961" s="4"/>
      <c r="CK4961" s="4"/>
      <c r="CL4961" s="4"/>
      <c r="CM4961" s="4"/>
      <c r="CN4961" s="4"/>
      <c r="CO4961" s="5"/>
      <c r="CP4961" s="5"/>
      <c r="CQ4961" s="5"/>
      <c r="CR4961" s="5"/>
      <c r="CS4961" s="5"/>
      <c r="CT4961" s="5"/>
      <c r="CU4961" s="5"/>
      <c r="CV4961" s="5"/>
      <c r="CW4961" s="5"/>
      <c r="CX4961" s="5"/>
    </row>
    <row r="4962" spans="1:102" s="6" customFormat="1" x14ac:dyDescent="0.3">
      <c r="A4962" s="5" t="s">
        <v>14</v>
      </c>
      <c r="B4962" s="16" t="s">
        <v>6366</v>
      </c>
      <c r="C4962" s="5" t="s">
        <v>202</v>
      </c>
      <c r="D4962" s="5" t="s">
        <v>202</v>
      </c>
      <c r="E4962" s="5" t="s">
        <v>202</v>
      </c>
      <c r="F4962" s="5" t="s">
        <v>3466</v>
      </c>
      <c r="G4962" s="4"/>
      <c r="H4962" s="4"/>
      <c r="I4962" s="4"/>
      <c r="J4962" s="4"/>
      <c r="K4962" s="4"/>
      <c r="L4962" s="4"/>
      <c r="M4962" s="4"/>
      <c r="N4962" s="4">
        <v>0</v>
      </c>
      <c r="O4962" s="4">
        <v>1</v>
      </c>
      <c r="P4962" s="4">
        <v>0</v>
      </c>
      <c r="Q4962" s="4">
        <v>1</v>
      </c>
      <c r="R4962" s="4" t="s">
        <v>104</v>
      </c>
      <c r="S4962" s="4" t="s">
        <v>105</v>
      </c>
      <c r="T4962" s="4" t="s">
        <v>7079</v>
      </c>
      <c r="U4962" s="4"/>
      <c r="V4962" s="4"/>
      <c r="W4962" s="4"/>
      <c r="X4962" s="4"/>
      <c r="Y4962" s="4"/>
      <c r="Z4962" s="4"/>
      <c r="AA4962" s="4"/>
      <c r="AB4962" s="4"/>
      <c r="AC4962" s="4" t="s">
        <v>3467</v>
      </c>
      <c r="AD4962" s="9" t="str">
        <f>HYPERLINK("https://www.gbif.org/species/search?q=" &amp; E4962 &amp; "&amp;highertaxon_key=6&amp;status=ACCEPTED")</f>
        <v>https://www.gbif.org/species/search?q=Rutaceae&amp;highertaxon_key=6&amp;status=ACCEPTED</v>
      </c>
      <c r="AE4962" s="4"/>
      <c r="AF4962" s="9" t="str">
        <f>HYPERLINK("https://powo.science.kew.org/results?q=" &amp; E4962)</f>
        <v>https://powo.science.kew.org/results?q=Rutaceae</v>
      </c>
      <c r="AG4962" s="4" t="s">
        <v>33</v>
      </c>
      <c r="AH4962" s="4" t="s">
        <v>33</v>
      </c>
      <c r="AI4962" s="4" t="s">
        <v>7079</v>
      </c>
      <c r="AJ4962" s="4"/>
      <c r="AK4962" s="4"/>
      <c r="AL4962" s="4"/>
      <c r="AM4962" s="4"/>
      <c r="AN4962" s="4"/>
      <c r="AO4962" s="4"/>
      <c r="AP4962" s="4"/>
      <c r="AQ4962" s="4"/>
      <c r="AR4962" s="4"/>
      <c r="AS4962" s="4"/>
      <c r="AT4962" s="4"/>
      <c r="AU4962" s="4"/>
      <c r="AV4962" s="4"/>
      <c r="AW4962" s="4"/>
      <c r="AX4962" s="4"/>
      <c r="AY4962" s="4"/>
      <c r="AZ4962" s="4"/>
      <c r="BA4962" s="4"/>
      <c r="BB4962" s="4"/>
      <c r="BC4962" s="4"/>
      <c r="BD4962" s="4"/>
      <c r="BE4962" s="4"/>
      <c r="BF4962" s="4"/>
      <c r="BG4962" s="4"/>
      <c r="BH4962" s="4"/>
      <c r="BI4962" s="4"/>
      <c r="BJ4962" s="4"/>
      <c r="BK4962" s="4"/>
      <c r="BL4962" s="4"/>
      <c r="BM4962" s="4"/>
      <c r="BN4962" s="4"/>
      <c r="BO4962" s="4"/>
      <c r="BP4962" s="4"/>
      <c r="BQ4962" s="4"/>
      <c r="BR4962" s="4"/>
      <c r="BS4962" s="4"/>
      <c r="BT4962" s="4"/>
      <c r="BU4962" s="4"/>
      <c r="BV4962" s="4"/>
      <c r="BW4962" s="4"/>
      <c r="BX4962" s="4"/>
      <c r="BY4962" s="4"/>
      <c r="BZ4962" s="4"/>
      <c r="CA4962" s="4"/>
      <c r="CB4962" s="4"/>
      <c r="CC4962" s="4"/>
      <c r="CD4962" s="4"/>
      <c r="CE4962" s="4"/>
      <c r="CF4962" s="4"/>
      <c r="CG4962" s="4"/>
      <c r="CH4962" s="4"/>
      <c r="CI4962" s="4"/>
      <c r="CJ4962" s="4"/>
      <c r="CK4962" s="4"/>
      <c r="CL4962" s="4"/>
      <c r="CM4962" s="4"/>
      <c r="CN4962" s="4"/>
      <c r="CO4962" s="5"/>
      <c r="CP4962" s="5"/>
      <c r="CQ4962" s="5"/>
      <c r="CR4962" s="5"/>
      <c r="CS4962" s="5"/>
      <c r="CT4962" s="5"/>
      <c r="CU4962" s="5"/>
      <c r="CV4962" s="5"/>
      <c r="CW4962" s="5"/>
      <c r="CX4962" s="5"/>
    </row>
    <row r="4963" spans="1:102" s="6" customFormat="1" x14ac:dyDescent="0.3">
      <c r="A4963" s="6" t="s">
        <v>14</v>
      </c>
      <c r="B4963" s="15" t="s">
        <v>4269</v>
      </c>
      <c r="C4963" s="6" t="s">
        <v>155</v>
      </c>
      <c r="D4963" s="6" t="s">
        <v>4269</v>
      </c>
      <c r="G4963" s="4"/>
      <c r="H4963" s="4"/>
      <c r="I4963" s="4"/>
      <c r="J4963" s="4"/>
      <c r="K4963" s="4"/>
      <c r="L4963" s="4"/>
      <c r="M4963" s="4"/>
      <c r="N4963" s="4">
        <v>0</v>
      </c>
      <c r="O4963" s="4">
        <v>1</v>
      </c>
      <c r="P4963" s="4">
        <v>0</v>
      </c>
      <c r="Q4963" s="4">
        <v>1</v>
      </c>
      <c r="R4963" s="4"/>
      <c r="S4963" s="4"/>
      <c r="T4963" s="4"/>
      <c r="U4963" s="4"/>
      <c r="V4963" s="4"/>
      <c r="W4963" s="4"/>
      <c r="X4963" s="4"/>
      <c r="Y4963" s="4"/>
      <c r="Z4963" s="4"/>
      <c r="AA4963" s="4"/>
      <c r="AB4963" s="4"/>
      <c r="AC4963" s="4"/>
      <c r="AD4963" s="9"/>
      <c r="AE4963" s="4"/>
      <c r="AF4963" s="9"/>
      <c r="AG4963" s="4"/>
      <c r="AH4963" s="4"/>
      <c r="AI4963" s="4"/>
      <c r="AJ4963" s="4"/>
      <c r="AK4963" s="4"/>
      <c r="AL4963" s="4"/>
      <c r="AM4963" s="4"/>
      <c r="AN4963" s="4"/>
      <c r="AO4963" s="4"/>
      <c r="AP4963" s="4"/>
      <c r="AQ4963" s="4"/>
      <c r="AR4963" s="4"/>
      <c r="AS4963" s="4"/>
      <c r="AT4963" s="4"/>
      <c r="AU4963" s="4"/>
      <c r="AV4963" s="4"/>
      <c r="AW4963" s="4"/>
      <c r="AX4963" s="4"/>
      <c r="AY4963" s="4"/>
      <c r="AZ4963" s="4"/>
      <c r="BA4963" s="4"/>
      <c r="BB4963" s="4"/>
      <c r="BC4963" s="4"/>
      <c r="BD4963" s="4"/>
      <c r="BE4963" s="4"/>
      <c r="BF4963" s="4"/>
      <c r="BG4963" s="4"/>
      <c r="BH4963" s="4"/>
      <c r="BI4963" s="4"/>
      <c r="BJ4963" s="4"/>
      <c r="BK4963" s="4"/>
      <c r="BL4963" s="4"/>
      <c r="BM4963" s="4"/>
      <c r="BN4963" s="4"/>
      <c r="BO4963" s="4"/>
      <c r="BP4963" s="4"/>
      <c r="BQ4963" s="4"/>
      <c r="BR4963" s="4"/>
      <c r="BS4963" s="4"/>
      <c r="BT4963" s="4"/>
      <c r="BU4963" s="4"/>
      <c r="BV4963" s="4"/>
      <c r="BW4963" s="4"/>
      <c r="BX4963" s="4"/>
      <c r="BY4963" s="4"/>
      <c r="BZ4963" s="4"/>
      <c r="CA4963" s="4"/>
      <c r="CB4963" s="4"/>
      <c r="CC4963" s="4"/>
      <c r="CD4963" s="4"/>
      <c r="CE4963" s="4"/>
      <c r="CF4963" s="4"/>
      <c r="CG4963" s="4"/>
      <c r="CH4963" s="4"/>
      <c r="CI4963" s="4"/>
      <c r="CJ4963" s="4"/>
      <c r="CK4963" s="4"/>
      <c r="CL4963" s="4"/>
      <c r="CM4963" s="4"/>
      <c r="CN4963" s="4"/>
    </row>
    <row r="4964" spans="1:102" s="6" customFormat="1" x14ac:dyDescent="0.3">
      <c r="A4964" s="4" t="s">
        <v>14</v>
      </c>
      <c r="B4964" s="17" t="s">
        <v>999</v>
      </c>
      <c r="C4964" s="4" t="s">
        <v>980</v>
      </c>
      <c r="D4964" s="4" t="s">
        <v>999</v>
      </c>
      <c r="E4964" s="4" t="s">
        <v>980</v>
      </c>
      <c r="F4964" s="4" t="s">
        <v>981</v>
      </c>
      <c r="G4964" s="4"/>
      <c r="H4964" s="4"/>
      <c r="I4964" s="4"/>
      <c r="J4964" s="4"/>
      <c r="K4964" s="4"/>
      <c r="L4964" s="4"/>
      <c r="M4964" s="4"/>
      <c r="N4964" s="4">
        <v>14</v>
      </c>
      <c r="O4964" s="4">
        <v>5</v>
      </c>
      <c r="P4964" s="4">
        <v>0</v>
      </c>
      <c r="Q4964" s="4">
        <v>19</v>
      </c>
      <c r="R4964" s="4" t="s">
        <v>28</v>
      </c>
      <c r="S4964" s="4" t="s">
        <v>29</v>
      </c>
      <c r="T4964" s="4" t="s">
        <v>7830</v>
      </c>
      <c r="U4964" s="4"/>
      <c r="V4964" s="4"/>
      <c r="W4964" s="4"/>
      <c r="X4964" s="4"/>
      <c r="Y4964" s="4"/>
      <c r="Z4964" s="4"/>
      <c r="AA4964" s="4"/>
      <c r="AB4964" s="4" t="s">
        <v>7083</v>
      </c>
      <c r="AC4964" s="4" t="s">
        <v>982</v>
      </c>
      <c r="AD4964" s="9" t="str">
        <f t="shared" ref="AD4964:AD4971" si="400">HYPERLINK("https://www.gbif.org/species/search?q=" &amp; E4964 &amp; "&amp;highertaxon_key=6&amp;status=ACCEPTED")</f>
        <v>https://www.gbif.org/species/search?q=Caryophyllaceae&amp;highertaxon_key=6&amp;status=ACCEPTED</v>
      </c>
      <c r="AE4964" s="4"/>
      <c r="AF4964" s="9" t="str">
        <f t="shared" ref="AF4964:AF4971" si="401">HYPERLINK("https://powo.science.kew.org/results?q=" &amp; E4964)</f>
        <v>https://powo.science.kew.org/results?q=Caryophyllaceae</v>
      </c>
      <c r="AG4964" s="4" t="s">
        <v>99</v>
      </c>
      <c r="AH4964" s="4" t="s">
        <v>99</v>
      </c>
      <c r="AI4964" s="4" t="s">
        <v>7946</v>
      </c>
      <c r="AJ4964" s="4" t="s">
        <v>7079</v>
      </c>
      <c r="AK4964" s="4"/>
      <c r="AL4964" s="4"/>
      <c r="AM4964" s="4"/>
      <c r="AN4964" s="4"/>
      <c r="AO4964" s="4"/>
      <c r="AP4964" s="4"/>
      <c r="AQ4964" s="4"/>
      <c r="AR4964" s="4"/>
      <c r="AS4964" s="4"/>
      <c r="AT4964" s="4"/>
      <c r="AU4964" s="4"/>
      <c r="AV4964" s="4"/>
      <c r="AW4964" s="4"/>
      <c r="AX4964" s="4"/>
      <c r="AY4964" s="4"/>
      <c r="AZ4964" s="4"/>
      <c r="BA4964" s="4"/>
      <c r="BB4964" s="4"/>
      <c r="BC4964" s="4"/>
      <c r="BD4964" s="4"/>
      <c r="BE4964" s="4"/>
      <c r="BF4964" s="4"/>
      <c r="BG4964" s="4"/>
      <c r="BH4964" s="4"/>
      <c r="BI4964" s="4"/>
      <c r="BJ4964" s="4"/>
      <c r="BK4964" s="4"/>
      <c r="BL4964" s="4"/>
      <c r="BM4964" s="4"/>
      <c r="BN4964" s="4"/>
      <c r="BO4964" s="4"/>
      <c r="BP4964" s="4"/>
      <c r="BQ4964" s="4"/>
      <c r="BR4964" s="4"/>
      <c r="BS4964" s="4"/>
      <c r="BT4964" s="4"/>
      <c r="BU4964" s="4"/>
      <c r="BV4964" s="4"/>
      <c r="BW4964" s="4"/>
      <c r="BX4964" s="4"/>
      <c r="BY4964" s="4"/>
      <c r="BZ4964" s="4"/>
      <c r="CA4964" s="4"/>
      <c r="CB4964" s="4"/>
      <c r="CC4964" s="4"/>
      <c r="CD4964" s="4"/>
      <c r="CE4964" s="4"/>
      <c r="CF4964" s="4"/>
      <c r="CG4964" s="4"/>
      <c r="CH4964" s="4"/>
      <c r="CI4964" s="4"/>
      <c r="CJ4964" s="4"/>
      <c r="CK4964" s="4"/>
      <c r="CL4964" s="4"/>
      <c r="CM4964" s="4"/>
      <c r="CN4964" s="4"/>
      <c r="CO4964" s="4"/>
      <c r="CP4964" s="4"/>
      <c r="CQ4964" s="4"/>
      <c r="CR4964" s="4"/>
      <c r="CS4964" s="4"/>
      <c r="CT4964" s="4"/>
      <c r="CU4964" s="4"/>
      <c r="CV4964" s="4"/>
      <c r="CW4964" s="4"/>
      <c r="CX4964" s="4"/>
    </row>
    <row r="4965" spans="1:102" s="6" customFormat="1" x14ac:dyDescent="0.3">
      <c r="A4965" s="5" t="s">
        <v>14</v>
      </c>
      <c r="B4965" s="16" t="s">
        <v>6367</v>
      </c>
      <c r="C4965" s="5" t="s">
        <v>980</v>
      </c>
      <c r="D4965" s="5" t="s">
        <v>999</v>
      </c>
      <c r="E4965" s="5" t="s">
        <v>980</v>
      </c>
      <c r="F4965" s="5" t="s">
        <v>981</v>
      </c>
      <c r="G4965" s="4"/>
      <c r="H4965" s="4"/>
      <c r="I4965" s="4"/>
      <c r="J4965" s="4"/>
      <c r="K4965" s="4"/>
      <c r="L4965" s="4"/>
      <c r="M4965" s="4"/>
      <c r="N4965" s="4">
        <v>3</v>
      </c>
      <c r="O4965" s="4">
        <v>0</v>
      </c>
      <c r="P4965" s="4">
        <v>0</v>
      </c>
      <c r="Q4965" s="4">
        <v>3</v>
      </c>
      <c r="R4965" s="4" t="s">
        <v>28</v>
      </c>
      <c r="S4965" s="4" t="s">
        <v>29</v>
      </c>
      <c r="T4965" s="4" t="s">
        <v>7830</v>
      </c>
      <c r="U4965" s="4"/>
      <c r="V4965" s="4"/>
      <c r="W4965" s="4"/>
      <c r="X4965" s="4"/>
      <c r="Y4965" s="4"/>
      <c r="Z4965" s="4"/>
      <c r="AA4965" s="4"/>
      <c r="AB4965" s="4" t="s">
        <v>7083</v>
      </c>
      <c r="AC4965" s="4" t="s">
        <v>982</v>
      </c>
      <c r="AD4965" s="9" t="str">
        <f t="shared" si="400"/>
        <v>https://www.gbif.org/species/search?q=Caryophyllaceae&amp;highertaxon_key=6&amp;status=ACCEPTED</v>
      </c>
      <c r="AE4965" s="4"/>
      <c r="AF4965" s="9" t="str">
        <f t="shared" si="401"/>
        <v>https://powo.science.kew.org/results?q=Caryophyllaceae</v>
      </c>
      <c r="AG4965" s="4" t="s">
        <v>99</v>
      </c>
      <c r="AH4965" s="4" t="s">
        <v>99</v>
      </c>
      <c r="AI4965" s="4" t="s">
        <v>7946</v>
      </c>
      <c r="AJ4965" s="4" t="s">
        <v>7079</v>
      </c>
      <c r="AK4965" s="4"/>
      <c r="AL4965" s="4"/>
      <c r="AM4965" s="4"/>
      <c r="AN4965" s="4"/>
      <c r="AO4965" s="4"/>
      <c r="AP4965" s="4"/>
      <c r="AQ4965" s="4"/>
      <c r="AR4965" s="4"/>
      <c r="AS4965" s="4"/>
      <c r="AT4965" s="4"/>
      <c r="AU4965" s="4"/>
      <c r="AV4965" s="4"/>
      <c r="AW4965" s="4"/>
      <c r="AX4965" s="4"/>
      <c r="AY4965" s="4"/>
      <c r="AZ4965" s="4"/>
      <c r="BA4965" s="4"/>
      <c r="BB4965" s="4"/>
      <c r="BC4965" s="4"/>
      <c r="BD4965" s="4"/>
      <c r="BE4965" s="4"/>
      <c r="BF4965" s="4"/>
      <c r="BG4965" s="4"/>
      <c r="BH4965" s="4"/>
      <c r="BI4965" s="4"/>
      <c r="BJ4965" s="4"/>
      <c r="BK4965" s="4"/>
      <c r="BL4965" s="4"/>
      <c r="BM4965" s="4"/>
      <c r="BN4965" s="4"/>
      <c r="BO4965" s="4"/>
      <c r="BP4965" s="4"/>
      <c r="BQ4965" s="4"/>
      <c r="BR4965" s="4"/>
      <c r="BS4965" s="4"/>
      <c r="BT4965" s="4"/>
      <c r="BU4965" s="4"/>
      <c r="BV4965" s="4"/>
      <c r="BW4965" s="4"/>
      <c r="BX4965" s="4"/>
      <c r="BY4965" s="4"/>
      <c r="BZ4965" s="4"/>
      <c r="CA4965" s="4"/>
      <c r="CB4965" s="4"/>
      <c r="CC4965" s="4"/>
      <c r="CD4965" s="4"/>
      <c r="CE4965" s="4"/>
      <c r="CF4965" s="4"/>
      <c r="CG4965" s="4"/>
      <c r="CH4965" s="4"/>
      <c r="CI4965" s="4"/>
      <c r="CJ4965" s="4"/>
      <c r="CK4965" s="4"/>
      <c r="CL4965" s="4"/>
      <c r="CM4965" s="4"/>
      <c r="CN4965" s="4"/>
      <c r="CO4965" s="5"/>
      <c r="CP4965" s="5"/>
      <c r="CQ4965" s="5"/>
      <c r="CR4965" s="5"/>
      <c r="CS4965" s="5"/>
      <c r="CT4965" s="5"/>
      <c r="CU4965" s="5"/>
      <c r="CV4965" s="5"/>
      <c r="CW4965" s="5"/>
      <c r="CX4965" s="5"/>
    </row>
    <row r="4966" spans="1:102" s="6" customFormat="1" x14ac:dyDescent="0.3">
      <c r="A4966" s="5" t="s">
        <v>77</v>
      </c>
      <c r="B4966" s="16" t="s">
        <v>8988</v>
      </c>
      <c r="C4966" s="5" t="s">
        <v>980</v>
      </c>
      <c r="D4966" s="5" t="s">
        <v>999</v>
      </c>
      <c r="E4966" s="5" t="s">
        <v>980</v>
      </c>
      <c r="F4966" s="5" t="s">
        <v>981</v>
      </c>
      <c r="G4966" s="4"/>
      <c r="H4966" s="4"/>
      <c r="I4966" s="4"/>
      <c r="J4966" s="4"/>
      <c r="K4966" s="4"/>
      <c r="L4966" s="4"/>
      <c r="M4966" s="4"/>
      <c r="N4966" s="4">
        <v>0</v>
      </c>
      <c r="O4966" s="4">
        <v>0</v>
      </c>
      <c r="P4966" s="4">
        <v>1</v>
      </c>
      <c r="Q4966" s="4">
        <v>1</v>
      </c>
      <c r="R4966" s="4" t="s">
        <v>28</v>
      </c>
      <c r="S4966" s="4" t="s">
        <v>29</v>
      </c>
      <c r="T4966" s="4" t="s">
        <v>7830</v>
      </c>
      <c r="U4966" s="4"/>
      <c r="V4966" s="4"/>
      <c r="W4966" s="4"/>
      <c r="X4966" s="4"/>
      <c r="Y4966" s="4"/>
      <c r="Z4966" s="4"/>
      <c r="AA4966" s="4"/>
      <c r="AB4966" s="4" t="s">
        <v>7083</v>
      </c>
      <c r="AC4966" s="4" t="s">
        <v>982</v>
      </c>
      <c r="AD4966" s="9" t="str">
        <f t="shared" si="400"/>
        <v>https://www.gbif.org/species/search?q=Caryophyllaceae&amp;highertaxon_key=6&amp;status=ACCEPTED</v>
      </c>
      <c r="AE4966" s="4"/>
      <c r="AF4966" s="9" t="str">
        <f t="shared" si="401"/>
        <v>https://powo.science.kew.org/results?q=Caryophyllaceae</v>
      </c>
      <c r="AG4966" s="4" t="s">
        <v>99</v>
      </c>
      <c r="AH4966" s="4" t="s">
        <v>99</v>
      </c>
      <c r="AI4966" s="4" t="s">
        <v>7946</v>
      </c>
      <c r="AJ4966" s="4" t="s">
        <v>7079</v>
      </c>
      <c r="AK4966" s="4"/>
      <c r="AL4966" s="4"/>
      <c r="AM4966" s="4"/>
      <c r="AN4966" s="4"/>
      <c r="AO4966" s="4"/>
      <c r="AP4966" s="4"/>
      <c r="AQ4966" s="4"/>
      <c r="AR4966" s="4"/>
      <c r="AS4966" s="4"/>
      <c r="AT4966" s="4"/>
      <c r="AU4966" s="4"/>
      <c r="AV4966" s="4"/>
      <c r="AW4966" s="4"/>
      <c r="AX4966" s="4"/>
      <c r="AY4966" s="4"/>
      <c r="AZ4966" s="4"/>
      <c r="BA4966" s="4"/>
      <c r="BB4966" s="4"/>
      <c r="BC4966" s="4"/>
      <c r="BD4966" s="4"/>
      <c r="BE4966" s="4"/>
      <c r="BF4966" s="4"/>
      <c r="BG4966" s="4"/>
      <c r="BH4966" s="4"/>
      <c r="BI4966" s="4"/>
      <c r="BJ4966" s="4"/>
      <c r="BK4966" s="4"/>
      <c r="BL4966" s="4"/>
      <c r="BM4966" s="4"/>
      <c r="BN4966" s="4"/>
      <c r="BO4966" s="4"/>
      <c r="BP4966" s="4"/>
      <c r="BQ4966" s="4"/>
      <c r="BR4966" s="4"/>
      <c r="BS4966" s="4"/>
      <c r="BT4966" s="4"/>
      <c r="BU4966" s="4"/>
      <c r="BV4966" s="4"/>
      <c r="BW4966" s="4"/>
      <c r="BX4966" s="4"/>
      <c r="BY4966" s="4"/>
      <c r="BZ4966" s="4"/>
      <c r="CA4966" s="4"/>
      <c r="CB4966" s="4"/>
      <c r="CC4966" s="4"/>
      <c r="CD4966" s="4"/>
      <c r="CE4966" s="4"/>
      <c r="CF4966" s="4"/>
      <c r="CG4966" s="4"/>
      <c r="CH4966" s="4"/>
      <c r="CI4966" s="4"/>
      <c r="CJ4966" s="4"/>
      <c r="CK4966" s="4"/>
      <c r="CL4966" s="4"/>
      <c r="CM4966" s="4"/>
      <c r="CN4966" s="4"/>
      <c r="CO4966" s="5"/>
      <c r="CP4966" s="5"/>
      <c r="CQ4966" s="5"/>
      <c r="CR4966" s="5"/>
      <c r="CS4966" s="5"/>
      <c r="CT4966" s="5"/>
      <c r="CU4966" s="5"/>
      <c r="CV4966" s="5"/>
      <c r="CW4966" s="5"/>
      <c r="CX4966" s="5"/>
    </row>
    <row r="4967" spans="1:102" s="6" customFormat="1" x14ac:dyDescent="0.3">
      <c r="A4967" s="4" t="s">
        <v>14</v>
      </c>
      <c r="B4967" s="17" t="s">
        <v>300</v>
      </c>
      <c r="C4967" s="4" t="s">
        <v>292</v>
      </c>
      <c r="D4967" s="4" t="s">
        <v>300</v>
      </c>
      <c r="E4967" s="4" t="s">
        <v>292</v>
      </c>
      <c r="F4967" s="4" t="s">
        <v>292</v>
      </c>
      <c r="G4967" s="4"/>
      <c r="H4967" s="4" t="s">
        <v>118</v>
      </c>
      <c r="I4967" s="4"/>
      <c r="J4967" s="4"/>
      <c r="K4967" s="4"/>
      <c r="L4967" s="4" t="s">
        <v>124</v>
      </c>
      <c r="M4967" s="4"/>
      <c r="N4967" s="4">
        <v>11</v>
      </c>
      <c r="O4967" s="4">
        <v>2</v>
      </c>
      <c r="P4967" s="4">
        <v>0</v>
      </c>
      <c r="Q4967" s="4">
        <v>13</v>
      </c>
      <c r="R4967" s="4" t="s">
        <v>104</v>
      </c>
      <c r="S4967" s="4" t="s">
        <v>105</v>
      </c>
      <c r="T4967" s="4" t="s">
        <v>7946</v>
      </c>
      <c r="U4967" s="4"/>
      <c r="V4967" s="4"/>
      <c r="W4967" s="4"/>
      <c r="X4967" s="4"/>
      <c r="Y4967" s="4"/>
      <c r="Z4967" s="4"/>
      <c r="AA4967" s="4"/>
      <c r="AB4967" s="4"/>
      <c r="AC4967" s="4" t="s">
        <v>293</v>
      </c>
      <c r="AD4967" s="9" t="str">
        <f t="shared" si="400"/>
        <v>https://www.gbif.org/species/search?q=Alismataceae&amp;highertaxon_key=6&amp;status=ACCEPTED</v>
      </c>
      <c r="AE4967" s="4" t="s">
        <v>294</v>
      </c>
      <c r="AF4967" s="9" t="str">
        <f t="shared" si="401"/>
        <v>https://powo.science.kew.org/results?q=Alismataceae</v>
      </c>
      <c r="AG4967" s="4" t="s">
        <v>124</v>
      </c>
      <c r="AH4967" s="4" t="s">
        <v>124</v>
      </c>
      <c r="AI4967" s="4" t="s">
        <v>7946</v>
      </c>
      <c r="AJ4967" s="4"/>
      <c r="AK4967" s="4"/>
      <c r="AL4967" s="4"/>
      <c r="AM4967" s="4"/>
      <c r="AN4967" s="4"/>
      <c r="AO4967" s="4"/>
      <c r="AP4967" s="4"/>
      <c r="AQ4967" s="4"/>
      <c r="AR4967" s="4"/>
      <c r="AS4967" s="4"/>
      <c r="AT4967" s="4"/>
      <c r="AU4967" s="4"/>
      <c r="AV4967" s="4"/>
      <c r="AW4967" s="4"/>
      <c r="AX4967" s="4"/>
      <c r="AY4967" s="4"/>
      <c r="AZ4967" s="4"/>
      <c r="BA4967" s="4"/>
      <c r="BB4967" s="4"/>
      <c r="BC4967" s="4"/>
      <c r="BD4967" s="4"/>
      <c r="BE4967" s="4"/>
      <c r="BF4967" s="4"/>
      <c r="BG4967" s="4"/>
      <c r="BH4967" s="4"/>
      <c r="BI4967" s="4"/>
      <c r="BJ4967" s="4"/>
      <c r="BK4967" s="4"/>
      <c r="BL4967" s="4"/>
      <c r="BM4967" s="4"/>
      <c r="BN4967" s="4"/>
      <c r="BO4967" s="4"/>
      <c r="BP4967" s="4"/>
      <c r="BQ4967" s="4"/>
      <c r="BR4967" s="4"/>
      <c r="BS4967" s="4"/>
      <c r="BT4967" s="4"/>
      <c r="BU4967" s="4"/>
      <c r="BV4967" s="4"/>
      <c r="BW4967" s="4"/>
      <c r="BX4967" s="4"/>
      <c r="BY4967" s="4"/>
      <c r="BZ4967" s="4"/>
      <c r="CA4967" s="4"/>
      <c r="CB4967" s="4"/>
      <c r="CC4967" s="4"/>
      <c r="CD4967" s="4"/>
      <c r="CE4967" s="4"/>
      <c r="CF4967" s="4"/>
      <c r="CG4967" s="4"/>
      <c r="CH4967" s="4"/>
      <c r="CI4967" s="4"/>
      <c r="CJ4967" s="4"/>
      <c r="CK4967" s="4"/>
      <c r="CL4967" s="4"/>
      <c r="CM4967" s="4"/>
      <c r="CN4967" s="4"/>
      <c r="CO4967" s="4"/>
      <c r="CP4967" s="4"/>
      <c r="CQ4967" s="4"/>
      <c r="CR4967" s="4"/>
      <c r="CS4967" s="4"/>
      <c r="CT4967" s="4"/>
      <c r="CU4967" s="4"/>
      <c r="CV4967" s="4"/>
      <c r="CW4967" s="4"/>
      <c r="CX4967" s="4"/>
    </row>
    <row r="4968" spans="1:102" s="34" customFormat="1" x14ac:dyDescent="0.3">
      <c r="A4968" s="5" t="s">
        <v>14</v>
      </c>
      <c r="B4968" s="16" t="s">
        <v>9213</v>
      </c>
      <c r="C4968" s="5" t="s">
        <v>292</v>
      </c>
      <c r="D4968" s="5" t="s">
        <v>300</v>
      </c>
      <c r="E4968" s="5" t="s">
        <v>292</v>
      </c>
      <c r="F4968" s="5" t="s">
        <v>292</v>
      </c>
      <c r="G4968" s="4"/>
      <c r="H4968" s="4" t="s">
        <v>118</v>
      </c>
      <c r="I4968" s="4"/>
      <c r="J4968" s="4"/>
      <c r="K4968" s="4"/>
      <c r="L4968" s="4"/>
      <c r="M4968" s="4"/>
      <c r="N4968" s="4">
        <v>1</v>
      </c>
      <c r="O4968" s="4">
        <v>0</v>
      </c>
      <c r="P4968" s="4">
        <v>0</v>
      </c>
      <c r="Q4968" s="4">
        <v>1</v>
      </c>
      <c r="R4968" s="4" t="s">
        <v>104</v>
      </c>
      <c r="S4968" s="4" t="s">
        <v>105</v>
      </c>
      <c r="T4968" s="4" t="s">
        <v>7946</v>
      </c>
      <c r="U4968" s="4"/>
      <c r="V4968" s="4"/>
      <c r="W4968" s="4"/>
      <c r="X4968" s="4"/>
      <c r="Y4968" s="4"/>
      <c r="Z4968" s="4"/>
      <c r="AA4968" s="4"/>
      <c r="AB4968" s="4"/>
      <c r="AC4968" s="4" t="s">
        <v>293</v>
      </c>
      <c r="AD4968" s="9" t="str">
        <f t="shared" si="400"/>
        <v>https://www.gbif.org/species/search?q=Alismataceae&amp;highertaxon_key=6&amp;status=ACCEPTED</v>
      </c>
      <c r="AE4968" s="4" t="s">
        <v>294</v>
      </c>
      <c r="AF4968" s="9" t="str">
        <f t="shared" si="401"/>
        <v>https://powo.science.kew.org/results?q=Alismataceae</v>
      </c>
      <c r="AG4968" s="4" t="s">
        <v>124</v>
      </c>
      <c r="AH4968" s="4" t="s">
        <v>124</v>
      </c>
      <c r="AI4968" s="4" t="s">
        <v>7946</v>
      </c>
      <c r="AJ4968" s="4"/>
      <c r="AK4968" s="4"/>
      <c r="AL4968" s="4"/>
      <c r="AM4968" s="4"/>
      <c r="AN4968" s="4"/>
      <c r="AO4968" s="4"/>
      <c r="AP4968" s="4"/>
      <c r="AQ4968" s="4"/>
      <c r="AR4968" s="4"/>
      <c r="AS4968" s="4"/>
      <c r="AT4968" s="4"/>
      <c r="AU4968" s="4"/>
      <c r="AV4968" s="4"/>
      <c r="AW4968" s="4"/>
      <c r="AX4968" s="4"/>
      <c r="AY4968" s="4"/>
      <c r="AZ4968" s="4"/>
      <c r="BA4968" s="4"/>
      <c r="BB4968" s="4"/>
      <c r="BC4968" s="4"/>
      <c r="BD4968" s="4"/>
      <c r="BE4968" s="4"/>
      <c r="BF4968" s="4"/>
      <c r="BG4968" s="4"/>
      <c r="BH4968" s="4"/>
      <c r="BI4968" s="4"/>
      <c r="BJ4968" s="4"/>
      <c r="BK4968" s="4"/>
      <c r="BL4968" s="4"/>
      <c r="BM4968" s="4"/>
      <c r="BN4968" s="4"/>
      <c r="BO4968" s="4"/>
      <c r="BP4968" s="4"/>
      <c r="BQ4968" s="4"/>
      <c r="BR4968" s="4"/>
      <c r="BS4968" s="4"/>
      <c r="BT4968" s="4"/>
      <c r="BU4968" s="4"/>
      <c r="BV4968" s="4"/>
      <c r="BW4968" s="4"/>
      <c r="BX4968" s="4"/>
      <c r="BY4968" s="4"/>
      <c r="BZ4968" s="4"/>
      <c r="CA4968" s="4"/>
      <c r="CB4968" s="4"/>
      <c r="CC4968" s="4"/>
      <c r="CD4968" s="4"/>
      <c r="CE4968" s="4"/>
      <c r="CF4968" s="4"/>
      <c r="CG4968" s="4"/>
      <c r="CH4968" s="4"/>
      <c r="CI4968" s="4"/>
      <c r="CJ4968" s="4"/>
      <c r="CK4968" s="4"/>
      <c r="CL4968" s="4"/>
      <c r="CM4968" s="4"/>
      <c r="CN4968" s="4"/>
      <c r="CO4968" s="5"/>
      <c r="CP4968" s="5"/>
      <c r="CQ4968" s="5"/>
      <c r="CR4968" s="5"/>
      <c r="CS4968" s="5"/>
      <c r="CT4968" s="5"/>
      <c r="CU4968" s="5"/>
      <c r="CV4968" s="5"/>
      <c r="CW4968" s="5"/>
      <c r="CX4968" s="5"/>
    </row>
    <row r="4969" spans="1:102" s="6" customFormat="1" x14ac:dyDescent="0.3">
      <c r="A4969" s="4" t="s">
        <v>14</v>
      </c>
      <c r="B4969" s="17" t="s">
        <v>1080</v>
      </c>
      <c r="C4969" s="4" t="s">
        <v>1037</v>
      </c>
      <c r="D4969" s="4" t="s">
        <v>1080</v>
      </c>
      <c r="E4969" s="4" t="s">
        <v>1037</v>
      </c>
      <c r="F4969" s="4" t="s">
        <v>1070</v>
      </c>
      <c r="G4969" s="4"/>
      <c r="H4969" s="4" t="s">
        <v>1038</v>
      </c>
      <c r="I4969" s="4"/>
      <c r="J4969" s="4"/>
      <c r="K4969" s="4"/>
      <c r="L4969" s="4"/>
      <c r="M4969" s="4"/>
      <c r="N4969" s="4">
        <v>2</v>
      </c>
      <c r="O4969" s="4">
        <v>0</v>
      </c>
      <c r="P4969" s="4">
        <v>0</v>
      </c>
      <c r="Q4969" s="4">
        <v>2</v>
      </c>
      <c r="R4969" s="4" t="s">
        <v>104</v>
      </c>
      <c r="S4969" s="4" t="s">
        <v>105</v>
      </c>
      <c r="T4969" s="4" t="s">
        <v>7079</v>
      </c>
      <c r="U4969" s="4"/>
      <c r="V4969" s="4"/>
      <c r="W4969" s="4"/>
      <c r="X4969" s="4"/>
      <c r="Y4969" s="4"/>
      <c r="Z4969" s="4"/>
      <c r="AA4969" s="4"/>
      <c r="AB4969" s="4"/>
      <c r="AC4969" s="4" t="s">
        <v>1073</v>
      </c>
      <c r="AD4969" s="9" t="str">
        <f t="shared" si="400"/>
        <v>https://www.gbif.org/species/search?q=Celastraceae&amp;highertaxon_key=6&amp;status=ACCEPTED</v>
      </c>
      <c r="AE4969" s="4"/>
      <c r="AF4969" s="9" t="str">
        <f t="shared" si="401"/>
        <v>https://powo.science.kew.org/results?q=Celastraceae</v>
      </c>
      <c r="AG4969" s="4" t="s">
        <v>146</v>
      </c>
      <c r="AH4969" s="4" t="s">
        <v>33</v>
      </c>
      <c r="AI4969" s="4" t="s">
        <v>7079</v>
      </c>
      <c r="AJ4969" s="4"/>
      <c r="AK4969" s="4"/>
      <c r="AL4969" s="4"/>
      <c r="AM4969" s="4"/>
      <c r="AN4969" s="4"/>
      <c r="AO4969" s="4"/>
      <c r="AP4969" s="4"/>
      <c r="AQ4969" s="4"/>
      <c r="AR4969" s="4"/>
      <c r="AS4969" s="4"/>
      <c r="AT4969" s="4"/>
      <c r="AU4969" s="4"/>
      <c r="AV4969" s="4"/>
      <c r="AW4969" s="4"/>
      <c r="AX4969" s="4"/>
      <c r="AY4969" s="4"/>
      <c r="AZ4969" s="4"/>
      <c r="BA4969" s="4"/>
      <c r="BB4969" s="4"/>
      <c r="BC4969" s="4"/>
      <c r="BD4969" s="4"/>
      <c r="BE4969" s="4"/>
      <c r="BF4969" s="4"/>
      <c r="BG4969" s="4"/>
      <c r="BH4969" s="4"/>
      <c r="BI4969" s="4"/>
      <c r="BJ4969" s="4"/>
      <c r="BK4969" s="4"/>
      <c r="BL4969" s="4"/>
      <c r="BM4969" s="4"/>
      <c r="BN4969" s="4"/>
      <c r="BO4969" s="4"/>
      <c r="BP4969" s="4"/>
      <c r="BQ4969" s="4"/>
      <c r="BR4969" s="4"/>
      <c r="BS4969" s="4"/>
      <c r="BT4969" s="4"/>
      <c r="BU4969" s="4"/>
      <c r="BV4969" s="4"/>
      <c r="BW4969" s="4"/>
      <c r="BX4969" s="4"/>
      <c r="BY4969" s="4"/>
      <c r="BZ4969" s="4"/>
      <c r="CA4969" s="4"/>
      <c r="CB4969" s="4"/>
      <c r="CC4969" s="4"/>
      <c r="CD4969" s="4"/>
      <c r="CE4969" s="4"/>
      <c r="CF4969" s="4"/>
      <c r="CG4969" s="4"/>
      <c r="CH4969" s="4"/>
      <c r="CI4969" s="4"/>
      <c r="CJ4969" s="4"/>
      <c r="CK4969" s="4"/>
      <c r="CL4969" s="4"/>
      <c r="CM4969" s="4"/>
      <c r="CN4969" s="4"/>
      <c r="CO4969" s="4"/>
      <c r="CP4969" s="4"/>
      <c r="CQ4969" s="4"/>
      <c r="CR4969" s="4"/>
      <c r="CS4969" s="4"/>
      <c r="CT4969" s="4"/>
      <c r="CU4969" s="4"/>
      <c r="CV4969" s="4"/>
      <c r="CW4969" s="4"/>
      <c r="CX4969" s="4"/>
    </row>
    <row r="4970" spans="1:102" s="6" customFormat="1" x14ac:dyDescent="0.3">
      <c r="A4970" s="5" t="s">
        <v>1</v>
      </c>
      <c r="B4970" s="17" t="s">
        <v>1081</v>
      </c>
      <c r="C4970" s="4" t="s">
        <v>1037</v>
      </c>
      <c r="D4970" s="4" t="s">
        <v>1080</v>
      </c>
      <c r="E4970" s="4" t="s">
        <v>1037</v>
      </c>
      <c r="F4970" s="4" t="s">
        <v>1070</v>
      </c>
      <c r="G4970" s="4"/>
      <c r="H4970" s="4" t="s">
        <v>1038</v>
      </c>
      <c r="I4970" s="4"/>
      <c r="J4970" s="4"/>
      <c r="K4970" s="4"/>
      <c r="L4970" s="4"/>
      <c r="M4970" s="4"/>
      <c r="N4970" s="4">
        <v>5</v>
      </c>
      <c r="O4970" s="4">
        <v>0</v>
      </c>
      <c r="P4970" s="4">
        <v>11</v>
      </c>
      <c r="Q4970" s="4">
        <v>16</v>
      </c>
      <c r="R4970" s="4" t="s">
        <v>104</v>
      </c>
      <c r="S4970" s="4" t="s">
        <v>105</v>
      </c>
      <c r="T4970" s="4" t="s">
        <v>7079</v>
      </c>
      <c r="U4970" s="4"/>
      <c r="V4970" s="4"/>
      <c r="W4970" s="4"/>
      <c r="X4970" s="4"/>
      <c r="Y4970" s="4"/>
      <c r="Z4970" s="4"/>
      <c r="AA4970" s="4"/>
      <c r="AB4970" s="4"/>
      <c r="AC4970" s="4" t="s">
        <v>1073</v>
      </c>
      <c r="AD4970" s="9" t="str">
        <f t="shared" si="400"/>
        <v>https://www.gbif.org/species/search?q=Celastraceae&amp;highertaxon_key=6&amp;status=ACCEPTED</v>
      </c>
      <c r="AE4970" s="4"/>
      <c r="AF4970" s="9" t="str">
        <f t="shared" si="401"/>
        <v>https://powo.science.kew.org/results?q=Celastraceae</v>
      </c>
      <c r="AG4970" s="4" t="s">
        <v>146</v>
      </c>
      <c r="AH4970" s="4" t="s">
        <v>33</v>
      </c>
      <c r="AI4970" s="4" t="s">
        <v>7079</v>
      </c>
      <c r="AJ4970" s="4"/>
      <c r="AK4970" s="4"/>
      <c r="AL4970" s="4"/>
      <c r="AM4970" s="4"/>
      <c r="AN4970" s="4"/>
      <c r="AO4970" s="4"/>
      <c r="AP4970" s="4"/>
      <c r="AQ4970" s="4"/>
      <c r="AR4970" s="4"/>
      <c r="AS4970" s="4"/>
      <c r="AT4970" s="4"/>
      <c r="AU4970" s="4"/>
      <c r="AV4970" s="4"/>
      <c r="AW4970" s="4"/>
      <c r="AX4970" s="4"/>
      <c r="AY4970" s="4"/>
      <c r="AZ4970" s="4"/>
      <c r="BA4970" s="4"/>
      <c r="BB4970" s="4"/>
      <c r="BC4970" s="4"/>
      <c r="BD4970" s="4"/>
      <c r="BE4970" s="4"/>
      <c r="BF4970" s="4"/>
      <c r="BG4970" s="4"/>
      <c r="BH4970" s="4"/>
      <c r="BI4970" s="4"/>
      <c r="BJ4970" s="4"/>
      <c r="BK4970" s="4"/>
      <c r="BL4970" s="4"/>
      <c r="BM4970" s="4"/>
      <c r="BN4970" s="4"/>
      <c r="BO4970" s="4"/>
      <c r="BP4970" s="4"/>
      <c r="BQ4970" s="4"/>
      <c r="BR4970" s="4"/>
      <c r="BS4970" s="4"/>
      <c r="BT4970" s="4"/>
      <c r="BU4970" s="4"/>
      <c r="BV4970" s="4"/>
      <c r="BW4970" s="4"/>
      <c r="BX4970" s="4"/>
      <c r="BY4970" s="4"/>
      <c r="BZ4970" s="4"/>
      <c r="CA4970" s="4"/>
      <c r="CB4970" s="4"/>
      <c r="CC4970" s="4"/>
      <c r="CD4970" s="4"/>
      <c r="CE4970" s="4"/>
      <c r="CF4970" s="4"/>
      <c r="CG4970" s="4"/>
      <c r="CH4970" s="4"/>
      <c r="CI4970" s="4"/>
      <c r="CJ4970" s="4"/>
      <c r="CK4970" s="4"/>
      <c r="CL4970" s="4"/>
      <c r="CM4970" s="4"/>
      <c r="CN4970" s="4"/>
      <c r="CO4970" s="4"/>
      <c r="CP4970" s="4"/>
      <c r="CQ4970" s="4"/>
      <c r="CR4970" s="4"/>
      <c r="CS4970" s="4"/>
      <c r="CT4970" s="4"/>
      <c r="CU4970" s="4"/>
      <c r="CV4970" s="4"/>
      <c r="CW4970" s="4"/>
      <c r="CX4970" s="4"/>
    </row>
    <row r="4971" spans="1:102" s="6" customFormat="1" x14ac:dyDescent="0.3">
      <c r="A4971" s="5" t="s">
        <v>14</v>
      </c>
      <c r="B4971" s="16" t="s">
        <v>6368</v>
      </c>
      <c r="C4971" s="5" t="s">
        <v>1037</v>
      </c>
      <c r="D4971" s="5" t="s">
        <v>1080</v>
      </c>
      <c r="E4971" s="5" t="s">
        <v>1037</v>
      </c>
      <c r="F4971" s="5" t="s">
        <v>1070</v>
      </c>
      <c r="G4971" s="4"/>
      <c r="H4971" s="4" t="s">
        <v>1038</v>
      </c>
      <c r="I4971" s="4"/>
      <c r="J4971" s="4"/>
      <c r="K4971" s="4"/>
      <c r="L4971" s="4"/>
      <c r="M4971" s="4"/>
      <c r="N4971" s="4">
        <v>1</v>
      </c>
      <c r="O4971" s="4">
        <v>0</v>
      </c>
      <c r="P4971" s="4">
        <v>0</v>
      </c>
      <c r="Q4971" s="4">
        <v>1</v>
      </c>
      <c r="R4971" s="4" t="s">
        <v>104</v>
      </c>
      <c r="S4971" s="4" t="s">
        <v>105</v>
      </c>
      <c r="T4971" s="4" t="s">
        <v>7079</v>
      </c>
      <c r="U4971" s="4"/>
      <c r="V4971" s="4"/>
      <c r="W4971" s="4"/>
      <c r="X4971" s="4"/>
      <c r="Y4971" s="4"/>
      <c r="Z4971" s="4"/>
      <c r="AA4971" s="4"/>
      <c r="AB4971" s="4"/>
      <c r="AC4971" s="4" t="s">
        <v>1073</v>
      </c>
      <c r="AD4971" s="9" t="str">
        <f t="shared" si="400"/>
        <v>https://www.gbif.org/species/search?q=Celastraceae&amp;highertaxon_key=6&amp;status=ACCEPTED</v>
      </c>
      <c r="AE4971" s="4"/>
      <c r="AF4971" s="9" t="str">
        <f t="shared" si="401"/>
        <v>https://powo.science.kew.org/results?q=Celastraceae</v>
      </c>
      <c r="AG4971" s="4" t="s">
        <v>146</v>
      </c>
      <c r="AH4971" s="4" t="s">
        <v>33</v>
      </c>
      <c r="AI4971" s="4" t="s">
        <v>7079</v>
      </c>
      <c r="AJ4971" s="4"/>
      <c r="AK4971" s="4"/>
      <c r="AL4971" s="4"/>
      <c r="AM4971" s="4"/>
      <c r="AN4971" s="4"/>
      <c r="AO4971" s="4"/>
      <c r="AP4971" s="4"/>
      <c r="AQ4971" s="4"/>
      <c r="AR4971" s="4"/>
      <c r="AS4971" s="4"/>
      <c r="AT4971" s="4"/>
      <c r="AU4971" s="4"/>
      <c r="AV4971" s="4"/>
      <c r="AW4971" s="4"/>
      <c r="AX4971" s="4"/>
      <c r="AY4971" s="4"/>
      <c r="AZ4971" s="4"/>
      <c r="BA4971" s="4"/>
      <c r="BB4971" s="4"/>
      <c r="BC4971" s="4"/>
      <c r="BD4971" s="4"/>
      <c r="BE4971" s="4"/>
      <c r="BF4971" s="4"/>
      <c r="BG4971" s="4"/>
      <c r="BH4971" s="4"/>
      <c r="BI4971" s="4"/>
      <c r="BJ4971" s="4"/>
      <c r="BK4971" s="4"/>
      <c r="BL4971" s="4"/>
      <c r="BM4971" s="4"/>
      <c r="BN4971" s="4"/>
      <c r="BO4971" s="4"/>
      <c r="BP4971" s="4"/>
      <c r="BQ4971" s="4"/>
      <c r="BR4971" s="4"/>
      <c r="BS4971" s="4"/>
      <c r="BT4971" s="4"/>
      <c r="BU4971" s="4"/>
      <c r="BV4971" s="4"/>
      <c r="BW4971" s="4"/>
      <c r="BX4971" s="4"/>
      <c r="BY4971" s="4"/>
      <c r="BZ4971" s="4"/>
      <c r="CA4971" s="4"/>
      <c r="CB4971" s="4"/>
      <c r="CC4971" s="4"/>
      <c r="CD4971" s="4"/>
      <c r="CE4971" s="4"/>
      <c r="CF4971" s="4"/>
      <c r="CG4971" s="4"/>
      <c r="CH4971" s="4"/>
      <c r="CI4971" s="4"/>
      <c r="CJ4971" s="4"/>
      <c r="CK4971" s="4"/>
      <c r="CL4971" s="4"/>
      <c r="CM4971" s="4"/>
      <c r="CN4971" s="4"/>
      <c r="CO4971" s="5"/>
      <c r="CP4971" s="5"/>
      <c r="CQ4971" s="5"/>
      <c r="CR4971" s="5"/>
      <c r="CS4971" s="5"/>
      <c r="CT4971" s="5"/>
      <c r="CU4971" s="5"/>
      <c r="CV4971" s="5"/>
      <c r="CW4971" s="5"/>
      <c r="CX4971" s="5"/>
    </row>
    <row r="4972" spans="1:102" s="6" customFormat="1" x14ac:dyDescent="0.3">
      <c r="A4972" s="6" t="s">
        <v>14</v>
      </c>
      <c r="B4972" s="15" t="s">
        <v>3190</v>
      </c>
      <c r="C4972" s="6" t="s">
        <v>3190</v>
      </c>
      <c r="D4972" s="6" t="s">
        <v>3190</v>
      </c>
      <c r="G4972" s="4"/>
      <c r="H4972" s="4"/>
      <c r="I4972" s="4"/>
      <c r="J4972" s="4"/>
      <c r="K4972" s="4"/>
      <c r="L4972" s="4"/>
      <c r="M4972" s="4"/>
      <c r="N4972" s="4">
        <v>1</v>
      </c>
      <c r="O4972" s="4">
        <v>0</v>
      </c>
      <c r="P4972" s="4">
        <v>0</v>
      </c>
      <c r="Q4972" s="4">
        <v>1</v>
      </c>
      <c r="R4972" s="4"/>
      <c r="S4972" s="4"/>
      <c r="T4972" s="4"/>
      <c r="U4972" s="4"/>
      <c r="V4972" s="4"/>
      <c r="W4972" s="4"/>
      <c r="X4972" s="4"/>
      <c r="Y4972" s="4"/>
      <c r="Z4972" s="4"/>
      <c r="AA4972" s="4"/>
      <c r="AB4972" s="4"/>
      <c r="AC4972" s="4"/>
      <c r="AD4972" s="9"/>
      <c r="AE4972" s="4"/>
      <c r="AF4972" s="9"/>
      <c r="AG4972" s="4"/>
      <c r="AH4972" s="4"/>
      <c r="AI4972" s="4"/>
      <c r="AJ4972" s="4"/>
      <c r="AK4972" s="4"/>
      <c r="AL4972" s="4"/>
      <c r="AM4972" s="4"/>
      <c r="AN4972" s="4"/>
      <c r="AO4972" s="4"/>
      <c r="AP4972" s="4"/>
      <c r="AQ4972" s="4"/>
      <c r="AR4972" s="4"/>
      <c r="AS4972" s="4"/>
      <c r="AT4972" s="4"/>
      <c r="AU4972" s="4"/>
      <c r="AV4972" s="4"/>
      <c r="AW4972" s="4"/>
      <c r="AX4972" s="4"/>
      <c r="AY4972" s="4"/>
      <c r="AZ4972" s="4"/>
      <c r="BA4972" s="4"/>
      <c r="BB4972" s="4"/>
      <c r="BC4972" s="4"/>
      <c r="BD4972" s="4"/>
      <c r="BE4972" s="4"/>
      <c r="BF4972" s="4"/>
      <c r="BG4972" s="4"/>
      <c r="BH4972" s="4"/>
      <c r="BI4972" s="4"/>
      <c r="BJ4972" s="4"/>
      <c r="BK4972" s="4"/>
      <c r="BL4972" s="4"/>
      <c r="BM4972" s="4"/>
      <c r="BN4972" s="4"/>
      <c r="BO4972" s="4"/>
      <c r="BP4972" s="4"/>
      <c r="BQ4972" s="4"/>
      <c r="BR4972" s="4"/>
      <c r="BS4972" s="4"/>
      <c r="BT4972" s="4"/>
      <c r="BU4972" s="4"/>
      <c r="BV4972" s="4"/>
      <c r="BW4972" s="4"/>
      <c r="BX4972" s="4"/>
      <c r="BY4972" s="4"/>
      <c r="BZ4972" s="4"/>
      <c r="CA4972" s="4"/>
      <c r="CB4972" s="4"/>
      <c r="CC4972" s="4"/>
      <c r="CD4972" s="4"/>
      <c r="CE4972" s="4"/>
      <c r="CF4972" s="4"/>
      <c r="CG4972" s="4"/>
      <c r="CH4972" s="4"/>
      <c r="CI4972" s="4"/>
      <c r="CJ4972" s="4"/>
      <c r="CK4972" s="4"/>
      <c r="CL4972" s="4"/>
      <c r="CM4972" s="4"/>
      <c r="CN4972" s="4"/>
    </row>
    <row r="4973" spans="1:102" s="6" customFormat="1" x14ac:dyDescent="0.3">
      <c r="A4973" s="4" t="s">
        <v>1</v>
      </c>
      <c r="B4973" s="17" t="s">
        <v>3468</v>
      </c>
      <c r="C4973" s="4" t="s">
        <v>3190</v>
      </c>
      <c r="D4973" s="4" t="s">
        <v>3468</v>
      </c>
      <c r="E4973" s="4" t="s">
        <v>3468</v>
      </c>
      <c r="F4973" s="4" t="s">
        <v>3468</v>
      </c>
      <c r="G4973" s="4"/>
      <c r="H4973" s="4" t="s">
        <v>118</v>
      </c>
      <c r="I4973" s="4"/>
      <c r="J4973" s="4"/>
      <c r="K4973" s="4"/>
      <c r="L4973" s="4"/>
      <c r="M4973" s="4"/>
      <c r="N4973" s="4">
        <v>200</v>
      </c>
      <c r="O4973" s="4">
        <v>45</v>
      </c>
      <c r="P4973" s="4">
        <v>117</v>
      </c>
      <c r="Q4973" s="4">
        <v>362</v>
      </c>
      <c r="R4973" s="4" t="s">
        <v>3469</v>
      </c>
      <c r="S4973" s="4" t="s">
        <v>3469</v>
      </c>
      <c r="T4973" s="4" t="s">
        <v>7914</v>
      </c>
      <c r="U4973" s="4"/>
      <c r="V4973" s="4"/>
      <c r="W4973" s="4"/>
      <c r="X4973" s="4"/>
      <c r="Y4973" s="4"/>
      <c r="Z4973" s="4"/>
      <c r="AA4973" s="4"/>
      <c r="AB4973" s="4"/>
      <c r="AC4973" s="4" t="s">
        <v>3470</v>
      </c>
      <c r="AD4973" s="9" t="str">
        <f>HYPERLINK("https://www.gbif.org/species/search?q=" &amp; E4973 &amp; "&amp;highertaxon_key=6&amp;status=ACCEPTED")</f>
        <v>https://www.gbif.org/species/search?q=Salix&amp;highertaxon_key=6&amp;status=ACCEPTED</v>
      </c>
      <c r="AE4973" s="4" t="s">
        <v>3471</v>
      </c>
      <c r="AF4973" s="9" t="str">
        <f>HYPERLINK("https://powo.science.kew.org/results?q=" &amp; E4973)</f>
        <v>https://powo.science.kew.org/results?q=Salix</v>
      </c>
      <c r="AG4973" s="4" t="s">
        <v>44</v>
      </c>
      <c r="AH4973" s="4" t="s">
        <v>44</v>
      </c>
      <c r="AI4973" s="4" t="s">
        <v>8084</v>
      </c>
      <c r="AJ4973" s="4"/>
      <c r="AK4973" s="4"/>
      <c r="AL4973" s="4"/>
      <c r="AM4973" s="4"/>
      <c r="AN4973" s="4"/>
      <c r="AO4973" s="4"/>
      <c r="AP4973" s="4"/>
      <c r="AQ4973" s="4"/>
      <c r="AR4973" s="4"/>
      <c r="AS4973" s="4"/>
      <c r="AT4973" s="4"/>
      <c r="AU4973" s="4"/>
      <c r="AV4973" s="4"/>
      <c r="AW4973" s="4"/>
      <c r="AX4973" s="4"/>
      <c r="AY4973" s="4"/>
      <c r="AZ4973" s="4"/>
      <c r="BA4973" s="4"/>
      <c r="BB4973" s="4"/>
      <c r="BC4973" s="4"/>
      <c r="BD4973" s="4"/>
      <c r="BE4973" s="4"/>
      <c r="BF4973" s="4"/>
      <c r="BG4973" s="4"/>
      <c r="BH4973" s="4"/>
      <c r="BI4973" s="4"/>
      <c r="BJ4973" s="4"/>
      <c r="BK4973" s="4"/>
      <c r="BL4973" s="4"/>
      <c r="BM4973" s="4"/>
      <c r="BN4973" s="4"/>
      <c r="BO4973" s="4"/>
      <c r="BP4973" s="4"/>
      <c r="BQ4973" s="4"/>
      <c r="BR4973" s="4"/>
      <c r="BS4973" s="4"/>
      <c r="BT4973" s="4"/>
      <c r="BU4973" s="4"/>
      <c r="BV4973" s="4"/>
      <c r="BW4973" s="4"/>
      <c r="BX4973" s="4"/>
      <c r="BY4973" s="4"/>
      <c r="BZ4973" s="4"/>
      <c r="CA4973" s="4"/>
      <c r="CB4973" s="4"/>
      <c r="CC4973" s="4"/>
      <c r="CD4973" s="4"/>
      <c r="CE4973" s="4"/>
      <c r="CF4973" s="4"/>
      <c r="CG4973" s="4"/>
      <c r="CH4973" s="4"/>
      <c r="CI4973" s="4"/>
      <c r="CJ4973" s="4"/>
      <c r="CK4973" s="4"/>
      <c r="CL4973" s="4"/>
      <c r="CM4973" s="4"/>
      <c r="CN4973" s="4"/>
      <c r="CO4973" s="4"/>
      <c r="CP4973" s="4"/>
      <c r="CQ4973" s="4"/>
      <c r="CR4973" s="4"/>
      <c r="CS4973" s="4"/>
      <c r="CT4973" s="4"/>
      <c r="CU4973" s="4"/>
      <c r="CV4973" s="4"/>
      <c r="CW4973" s="4"/>
      <c r="CX4973" s="4"/>
    </row>
    <row r="4974" spans="1:102" s="6" customFormat="1" x14ac:dyDescent="0.3">
      <c r="A4974" s="5" t="s">
        <v>14</v>
      </c>
      <c r="B4974" s="16" t="s">
        <v>7409</v>
      </c>
      <c r="C4974" s="5" t="s">
        <v>3190</v>
      </c>
      <c r="D4974" s="5" t="s">
        <v>3468</v>
      </c>
      <c r="E4974" s="5" t="s">
        <v>3468</v>
      </c>
      <c r="F4974" s="5" t="s">
        <v>3468</v>
      </c>
      <c r="G4974" s="4"/>
      <c r="H4974" s="4" t="s">
        <v>118</v>
      </c>
      <c r="I4974" s="4"/>
      <c r="J4974" s="4"/>
      <c r="K4974" s="4"/>
      <c r="L4974" s="4"/>
      <c r="M4974" s="4"/>
      <c r="N4974" s="4">
        <v>1</v>
      </c>
      <c r="O4974" s="4">
        <v>0</v>
      </c>
      <c r="P4974" s="4">
        <v>0</v>
      </c>
      <c r="Q4974" s="4">
        <v>1</v>
      </c>
      <c r="R4974" s="4" t="s">
        <v>3469</v>
      </c>
      <c r="S4974" s="4" t="s">
        <v>3469</v>
      </c>
      <c r="T4974" s="4" t="s">
        <v>7914</v>
      </c>
      <c r="U4974" s="4"/>
      <c r="V4974" s="4"/>
      <c r="W4974" s="4"/>
      <c r="X4974" s="4"/>
      <c r="Y4974" s="4"/>
      <c r="Z4974" s="4"/>
      <c r="AA4974" s="4"/>
      <c r="AB4974" s="4"/>
      <c r="AC4974" s="4" t="s">
        <v>3470</v>
      </c>
      <c r="AD4974" s="9" t="str">
        <f>HYPERLINK("https://www.gbif.org/species/search?q=" &amp; E4974 &amp; "&amp;highertaxon_key=6&amp;status=ACCEPTED")</f>
        <v>https://www.gbif.org/species/search?q=Salix&amp;highertaxon_key=6&amp;status=ACCEPTED</v>
      </c>
      <c r="AE4974" s="4" t="s">
        <v>3471</v>
      </c>
      <c r="AF4974" s="9" t="str">
        <f>HYPERLINK("https://powo.science.kew.org/results?q=" &amp; E4974)</f>
        <v>https://powo.science.kew.org/results?q=Salix</v>
      </c>
      <c r="AG4974" s="4" t="s">
        <v>44</v>
      </c>
      <c r="AH4974" s="4" t="s">
        <v>44</v>
      </c>
      <c r="AI4974" s="4" t="s">
        <v>8084</v>
      </c>
      <c r="AJ4974" s="4"/>
      <c r="AK4974" s="4"/>
      <c r="AL4974" s="4"/>
      <c r="AM4974" s="4"/>
      <c r="AN4974" s="4"/>
      <c r="AO4974" s="4"/>
      <c r="AP4974" s="4"/>
      <c r="AQ4974" s="4"/>
      <c r="AR4974" s="4"/>
      <c r="AS4974" s="4"/>
      <c r="AT4974" s="4"/>
      <c r="AU4974" s="4"/>
      <c r="AV4974" s="4"/>
      <c r="AW4974" s="4"/>
      <c r="AX4974" s="4"/>
      <c r="AY4974" s="4"/>
      <c r="AZ4974" s="4"/>
      <c r="BA4974" s="4"/>
      <c r="BB4974" s="4"/>
      <c r="BC4974" s="4"/>
      <c r="BD4974" s="4"/>
      <c r="BE4974" s="4"/>
      <c r="BF4974" s="4"/>
      <c r="BG4974" s="4"/>
      <c r="BH4974" s="4"/>
      <c r="BI4974" s="4"/>
      <c r="BJ4974" s="4"/>
      <c r="BK4974" s="4"/>
      <c r="BL4974" s="4"/>
      <c r="BM4974" s="4"/>
      <c r="BN4974" s="4"/>
      <c r="BO4974" s="4"/>
      <c r="BP4974" s="4"/>
      <c r="BQ4974" s="4"/>
      <c r="BR4974" s="4"/>
      <c r="BS4974" s="4"/>
      <c r="BT4974" s="4"/>
      <c r="BU4974" s="4"/>
      <c r="BV4974" s="4"/>
      <c r="BW4974" s="4"/>
      <c r="BX4974" s="4"/>
      <c r="BY4974" s="4"/>
      <c r="BZ4974" s="4"/>
      <c r="CA4974" s="4"/>
      <c r="CB4974" s="4"/>
      <c r="CC4974" s="4"/>
      <c r="CD4974" s="4"/>
      <c r="CE4974" s="4"/>
      <c r="CF4974" s="4"/>
      <c r="CG4974" s="4"/>
      <c r="CH4974" s="4"/>
      <c r="CI4974" s="4"/>
      <c r="CJ4974" s="4"/>
      <c r="CK4974" s="4"/>
      <c r="CL4974" s="4"/>
      <c r="CM4974" s="4"/>
      <c r="CN4974" s="4"/>
      <c r="CO4974" s="5"/>
      <c r="CP4974" s="5"/>
      <c r="CQ4974" s="5"/>
      <c r="CR4974" s="5"/>
      <c r="CS4974" s="5"/>
      <c r="CT4974" s="5"/>
      <c r="CU4974" s="5"/>
      <c r="CV4974" s="5"/>
      <c r="CW4974" s="5"/>
      <c r="CX4974" s="5"/>
    </row>
    <row r="4975" spans="1:102" s="6" customFormat="1" x14ac:dyDescent="0.3">
      <c r="A4975" s="5" t="s">
        <v>14</v>
      </c>
      <c r="B4975" s="16" t="s">
        <v>7410</v>
      </c>
      <c r="C4975" s="5" t="s">
        <v>3190</v>
      </c>
      <c r="D4975" s="5" t="s">
        <v>3468</v>
      </c>
      <c r="E4975" s="5" t="s">
        <v>3468</v>
      </c>
      <c r="F4975" s="5" t="s">
        <v>3468</v>
      </c>
      <c r="G4975" s="4"/>
      <c r="H4975" s="4" t="s">
        <v>118</v>
      </c>
      <c r="I4975" s="4"/>
      <c r="J4975" s="4"/>
      <c r="K4975" s="4"/>
      <c r="L4975" s="4"/>
      <c r="M4975" s="4"/>
      <c r="N4975" s="4">
        <v>0</v>
      </c>
      <c r="O4975" s="4">
        <v>1</v>
      </c>
      <c r="P4975" s="4">
        <v>0</v>
      </c>
      <c r="Q4975" s="4">
        <v>1</v>
      </c>
      <c r="R4975" s="4" t="s">
        <v>3469</v>
      </c>
      <c r="S4975" s="4" t="s">
        <v>3469</v>
      </c>
      <c r="T4975" s="4" t="s">
        <v>7914</v>
      </c>
      <c r="U4975" s="4"/>
      <c r="V4975" s="4"/>
      <c r="W4975" s="4"/>
      <c r="X4975" s="4"/>
      <c r="Y4975" s="4"/>
      <c r="Z4975" s="4"/>
      <c r="AA4975" s="4"/>
      <c r="AB4975" s="4"/>
      <c r="AC4975" s="4" t="s">
        <v>3470</v>
      </c>
      <c r="AD4975" s="9" t="str">
        <f>HYPERLINK("https://www.gbif.org/species/search?q=" &amp; E4975 &amp; "&amp;highertaxon_key=6&amp;status=ACCEPTED")</f>
        <v>https://www.gbif.org/species/search?q=Salix&amp;highertaxon_key=6&amp;status=ACCEPTED</v>
      </c>
      <c r="AE4975" s="4" t="s">
        <v>3471</v>
      </c>
      <c r="AF4975" s="9" t="str">
        <f>HYPERLINK("https://powo.science.kew.org/results?q=" &amp; E4975)</f>
        <v>https://powo.science.kew.org/results?q=Salix</v>
      </c>
      <c r="AG4975" s="4" t="s">
        <v>44</v>
      </c>
      <c r="AH4975" s="4" t="s">
        <v>44</v>
      </c>
      <c r="AI4975" s="4" t="s">
        <v>8084</v>
      </c>
      <c r="AJ4975" s="4"/>
      <c r="AK4975" s="4"/>
      <c r="AL4975" s="4"/>
      <c r="AM4975" s="4"/>
      <c r="AN4975" s="4"/>
      <c r="AO4975" s="4"/>
      <c r="AP4975" s="4"/>
      <c r="AQ4975" s="4"/>
      <c r="AR4975" s="4"/>
      <c r="AS4975" s="4"/>
      <c r="AT4975" s="4"/>
      <c r="AU4975" s="4"/>
      <c r="AV4975" s="4"/>
      <c r="AW4975" s="4"/>
      <c r="AX4975" s="4"/>
      <c r="AY4975" s="4"/>
      <c r="AZ4975" s="4"/>
      <c r="BA4975" s="4"/>
      <c r="BB4975" s="4"/>
      <c r="BC4975" s="4"/>
      <c r="BD4975" s="4"/>
      <c r="BE4975" s="4"/>
      <c r="BF4975" s="4"/>
      <c r="BG4975" s="4"/>
      <c r="BH4975" s="4"/>
      <c r="BI4975" s="4"/>
      <c r="BJ4975" s="4"/>
      <c r="BK4975" s="4"/>
      <c r="BL4975" s="4"/>
      <c r="BM4975" s="4"/>
      <c r="BN4975" s="4"/>
      <c r="BO4975" s="4"/>
      <c r="BP4975" s="4"/>
      <c r="BQ4975" s="4"/>
      <c r="BR4975" s="4"/>
      <c r="BS4975" s="4"/>
      <c r="BT4975" s="4"/>
      <c r="BU4975" s="4"/>
      <c r="BV4975" s="4"/>
      <c r="BW4975" s="4"/>
      <c r="BX4975" s="4"/>
      <c r="BY4975" s="4"/>
      <c r="BZ4975" s="4"/>
      <c r="CA4975" s="4"/>
      <c r="CB4975" s="4"/>
      <c r="CC4975" s="4"/>
      <c r="CD4975" s="4"/>
      <c r="CE4975" s="4"/>
      <c r="CF4975" s="4"/>
      <c r="CG4975" s="4"/>
      <c r="CH4975" s="4"/>
      <c r="CI4975" s="4"/>
      <c r="CJ4975" s="4"/>
      <c r="CK4975" s="4"/>
      <c r="CL4975" s="4"/>
      <c r="CM4975" s="4"/>
      <c r="CN4975" s="4"/>
      <c r="CO4975" s="5"/>
      <c r="CP4975" s="5"/>
      <c r="CQ4975" s="5"/>
      <c r="CR4975" s="5"/>
      <c r="CS4975" s="5"/>
      <c r="CT4975" s="5"/>
      <c r="CU4975" s="5"/>
      <c r="CV4975" s="5"/>
      <c r="CW4975" s="5"/>
      <c r="CX4975" s="5"/>
    </row>
    <row r="4976" spans="1:102" s="6" customFormat="1" x14ac:dyDescent="0.3">
      <c r="A4976" s="6" t="s">
        <v>77</v>
      </c>
      <c r="B4976" s="15" t="s">
        <v>3472</v>
      </c>
      <c r="C4976" s="6" t="s">
        <v>3190</v>
      </c>
      <c r="D4976" s="6" t="s">
        <v>3468</v>
      </c>
      <c r="E4976" s="6" t="s">
        <v>3468</v>
      </c>
      <c r="F4976" s="6" t="s">
        <v>3468</v>
      </c>
      <c r="G4976" s="4"/>
      <c r="H4976" s="4" t="s">
        <v>118</v>
      </c>
      <c r="I4976" s="4"/>
      <c r="J4976" s="4"/>
      <c r="K4976" s="4"/>
      <c r="L4976" s="4"/>
      <c r="M4976" s="4"/>
      <c r="N4976" s="4">
        <v>0</v>
      </c>
      <c r="O4976" s="4">
        <v>0</v>
      </c>
      <c r="P4976" s="4">
        <v>12</v>
      </c>
      <c r="Q4976" s="4">
        <v>12</v>
      </c>
      <c r="R4976" s="4" t="s">
        <v>3469</v>
      </c>
      <c r="S4976" s="4" t="s">
        <v>3469</v>
      </c>
      <c r="T4976" s="4" t="s">
        <v>7914</v>
      </c>
      <c r="U4976" s="4"/>
      <c r="V4976" s="4"/>
      <c r="W4976" s="4"/>
      <c r="X4976" s="4"/>
      <c r="Y4976" s="4"/>
      <c r="Z4976" s="4"/>
      <c r="AA4976" s="4"/>
      <c r="AB4976" s="4"/>
      <c r="AC4976" s="4" t="s">
        <v>3470</v>
      </c>
      <c r="AD4976" s="9" t="str">
        <f>HYPERLINK("https://www.gbif.org/species/search?q=" &amp; E4976 &amp; "&amp;highertaxon_key=6&amp;status=ACCEPTED")</f>
        <v>https://www.gbif.org/species/search?q=Salix&amp;highertaxon_key=6&amp;status=ACCEPTED</v>
      </c>
      <c r="AE4976" s="4" t="s">
        <v>3471</v>
      </c>
      <c r="AF4976" s="9" t="str">
        <f>HYPERLINK("https://powo.science.kew.org/results?q=" &amp; E4976)</f>
        <v>https://powo.science.kew.org/results?q=Salix</v>
      </c>
      <c r="AG4976" s="4" t="s">
        <v>44</v>
      </c>
      <c r="AH4976" s="4" t="s">
        <v>44</v>
      </c>
      <c r="AI4976" s="4" t="s">
        <v>8084</v>
      </c>
      <c r="AJ4976" s="4"/>
      <c r="AK4976" s="4"/>
      <c r="AL4976" s="4"/>
      <c r="AM4976" s="4"/>
      <c r="AN4976" s="4"/>
      <c r="AO4976" s="4"/>
      <c r="AP4976" s="4"/>
      <c r="AQ4976" s="4"/>
      <c r="AR4976" s="4"/>
      <c r="AS4976" s="4"/>
      <c r="AT4976" s="4"/>
      <c r="AU4976" s="4"/>
      <c r="AV4976" s="4"/>
      <c r="AW4976" s="4"/>
      <c r="AX4976" s="4"/>
      <c r="AY4976" s="4"/>
      <c r="AZ4976" s="4"/>
      <c r="BA4976" s="4"/>
      <c r="BB4976" s="4"/>
      <c r="BC4976" s="4"/>
      <c r="BD4976" s="4"/>
      <c r="BE4976" s="4"/>
      <c r="BF4976" s="4"/>
      <c r="BG4976" s="4"/>
      <c r="BH4976" s="4"/>
      <c r="BI4976" s="4"/>
      <c r="BJ4976" s="4"/>
      <c r="BK4976" s="4"/>
      <c r="BL4976" s="4"/>
      <c r="BM4976" s="4"/>
      <c r="BN4976" s="4"/>
      <c r="BO4976" s="4"/>
      <c r="BP4976" s="4"/>
      <c r="BQ4976" s="4"/>
      <c r="BR4976" s="4"/>
      <c r="BS4976" s="4"/>
      <c r="BT4976" s="4"/>
      <c r="BU4976" s="4"/>
      <c r="BV4976" s="4"/>
      <c r="BW4976" s="4"/>
      <c r="BX4976" s="4"/>
      <c r="BY4976" s="4"/>
      <c r="BZ4976" s="4"/>
      <c r="CA4976" s="4"/>
      <c r="CB4976" s="4"/>
      <c r="CC4976" s="4"/>
      <c r="CD4976" s="4"/>
      <c r="CE4976" s="4"/>
      <c r="CF4976" s="4"/>
      <c r="CG4976" s="4"/>
      <c r="CH4976" s="4"/>
      <c r="CI4976" s="4"/>
      <c r="CJ4976" s="4"/>
      <c r="CK4976" s="4"/>
      <c r="CL4976" s="4"/>
      <c r="CM4976" s="4"/>
      <c r="CN4976" s="4"/>
    </row>
    <row r="4977" spans="1:102" s="6" customFormat="1" x14ac:dyDescent="0.3">
      <c r="A4977" s="5" t="s">
        <v>77</v>
      </c>
      <c r="B4977" s="16" t="s">
        <v>8601</v>
      </c>
      <c r="C4977" s="5" t="s">
        <v>3190</v>
      </c>
      <c r="D4977" s="5" t="s">
        <v>3468</v>
      </c>
      <c r="E4977" s="5" t="s">
        <v>3468</v>
      </c>
      <c r="F4977" s="5" t="s">
        <v>3468</v>
      </c>
      <c r="G4977" s="4"/>
      <c r="H4977" s="4" t="s">
        <v>118</v>
      </c>
      <c r="I4977" s="4"/>
      <c r="J4977" s="4"/>
      <c r="K4977" s="4"/>
      <c r="L4977" s="4"/>
      <c r="M4977" s="4"/>
      <c r="N4977" s="4">
        <v>0</v>
      </c>
      <c r="O4977" s="4">
        <v>0</v>
      </c>
      <c r="P4977" s="4">
        <v>2</v>
      </c>
      <c r="Q4977" s="4">
        <v>2</v>
      </c>
      <c r="R4977" s="4" t="s">
        <v>3469</v>
      </c>
      <c r="S4977" s="4" t="s">
        <v>3469</v>
      </c>
      <c r="T4977" s="4" t="s">
        <v>7914</v>
      </c>
      <c r="U4977" s="4"/>
      <c r="V4977" s="4"/>
      <c r="W4977" s="4"/>
      <c r="X4977" s="4"/>
      <c r="Y4977" s="4"/>
      <c r="Z4977" s="4"/>
      <c r="AA4977" s="4"/>
      <c r="AB4977" s="4"/>
      <c r="AC4977" s="4" t="s">
        <v>3470</v>
      </c>
      <c r="AD4977" s="9" t="s">
        <v>8911</v>
      </c>
      <c r="AE4977" s="4" t="s">
        <v>3471</v>
      </c>
      <c r="AF4977" s="9" t="s">
        <v>8912</v>
      </c>
      <c r="AG4977" s="4" t="s">
        <v>44</v>
      </c>
      <c r="AH4977" s="4" t="s">
        <v>44</v>
      </c>
      <c r="AI4977" s="4" t="s">
        <v>8084</v>
      </c>
      <c r="AJ4977" s="4"/>
      <c r="AK4977" s="4"/>
      <c r="AL4977" s="4"/>
      <c r="AM4977" s="4"/>
      <c r="AN4977" s="4"/>
      <c r="AO4977" s="4"/>
      <c r="AP4977" s="4"/>
      <c r="AQ4977" s="4"/>
      <c r="AR4977" s="4"/>
      <c r="AS4977" s="4"/>
      <c r="AT4977" s="4"/>
      <c r="AU4977" s="4"/>
      <c r="AV4977" s="4"/>
      <c r="AW4977" s="4"/>
      <c r="AX4977" s="4"/>
      <c r="AY4977" s="4"/>
      <c r="AZ4977" s="4"/>
      <c r="BA4977" s="4"/>
      <c r="BB4977" s="4"/>
      <c r="BC4977" s="4"/>
      <c r="BD4977" s="4"/>
      <c r="BE4977" s="4"/>
      <c r="BF4977" s="4"/>
      <c r="BG4977" s="4"/>
      <c r="BH4977" s="4"/>
      <c r="BI4977" s="4"/>
      <c r="BJ4977" s="4"/>
      <c r="BK4977" s="4"/>
      <c r="BL4977" s="4"/>
      <c r="BM4977" s="4"/>
      <c r="BN4977" s="4"/>
      <c r="BO4977" s="4"/>
      <c r="BP4977" s="4"/>
      <c r="BQ4977" s="4"/>
      <c r="BR4977" s="4"/>
      <c r="BS4977" s="4"/>
      <c r="BT4977" s="4"/>
      <c r="BU4977" s="4"/>
      <c r="BV4977" s="4"/>
      <c r="BW4977" s="4"/>
      <c r="BX4977" s="4"/>
      <c r="BY4977" s="4"/>
      <c r="BZ4977" s="4"/>
      <c r="CA4977" s="4"/>
      <c r="CB4977" s="4"/>
      <c r="CC4977" s="4"/>
      <c r="CD4977" s="4"/>
      <c r="CE4977" s="4"/>
      <c r="CF4977" s="4"/>
      <c r="CG4977" s="4"/>
      <c r="CH4977" s="4"/>
      <c r="CI4977" s="4"/>
      <c r="CJ4977" s="4"/>
      <c r="CK4977" s="4"/>
      <c r="CL4977" s="4"/>
      <c r="CM4977" s="4"/>
      <c r="CN4977" s="4"/>
      <c r="CO4977" s="5"/>
      <c r="CP4977" s="5"/>
      <c r="CQ4977" s="5"/>
      <c r="CR4977" s="5"/>
      <c r="CS4977" s="5"/>
      <c r="CT4977" s="5"/>
      <c r="CU4977" s="5"/>
      <c r="CV4977" s="5"/>
      <c r="CW4977" s="5"/>
      <c r="CX4977" s="5"/>
    </row>
    <row r="4978" spans="1:102" s="6" customFormat="1" x14ac:dyDescent="0.3">
      <c r="A4978" s="5" t="s">
        <v>14</v>
      </c>
      <c r="B4978" s="16" t="s">
        <v>6369</v>
      </c>
      <c r="C4978" s="5" t="s">
        <v>3190</v>
      </c>
      <c r="D4978" s="5" t="s">
        <v>3468</v>
      </c>
      <c r="E4978" s="5" t="s">
        <v>3468</v>
      </c>
      <c r="F4978" s="5" t="s">
        <v>3468</v>
      </c>
      <c r="G4978" s="4"/>
      <c r="H4978" s="4" t="s">
        <v>118</v>
      </c>
      <c r="I4978" s="4"/>
      <c r="J4978" s="4"/>
      <c r="K4978" s="4"/>
      <c r="L4978" s="4"/>
      <c r="M4978" s="4"/>
      <c r="N4978" s="4">
        <v>1</v>
      </c>
      <c r="O4978" s="4">
        <v>0</v>
      </c>
      <c r="P4978" s="4">
        <v>0</v>
      </c>
      <c r="Q4978" s="4">
        <v>1</v>
      </c>
      <c r="R4978" s="4" t="s">
        <v>3469</v>
      </c>
      <c r="S4978" s="4" t="s">
        <v>3469</v>
      </c>
      <c r="T4978" s="4" t="s">
        <v>7914</v>
      </c>
      <c r="U4978" s="4"/>
      <c r="V4978" s="4"/>
      <c r="W4978" s="4"/>
      <c r="X4978" s="4"/>
      <c r="Y4978" s="4"/>
      <c r="Z4978" s="4"/>
      <c r="AA4978" s="4"/>
      <c r="AB4978" s="4"/>
      <c r="AC4978" s="4" t="s">
        <v>3470</v>
      </c>
      <c r="AD4978" s="9" t="str">
        <f>HYPERLINK("https://www.gbif.org/species/search?q=" &amp; E4978 &amp; "&amp;highertaxon_key=6&amp;status=ACCEPTED")</f>
        <v>https://www.gbif.org/species/search?q=Salix&amp;highertaxon_key=6&amp;status=ACCEPTED</v>
      </c>
      <c r="AE4978" s="4" t="s">
        <v>3471</v>
      </c>
      <c r="AF4978" s="9" t="str">
        <f>HYPERLINK("https://powo.science.kew.org/results?q=" &amp; E4978)</f>
        <v>https://powo.science.kew.org/results?q=Salix</v>
      </c>
      <c r="AG4978" s="4" t="s">
        <v>44</v>
      </c>
      <c r="AH4978" s="4" t="s">
        <v>44</v>
      </c>
      <c r="AI4978" s="4" t="s">
        <v>8084</v>
      </c>
      <c r="AJ4978" s="4"/>
      <c r="AK4978" s="4"/>
      <c r="AL4978" s="4"/>
      <c r="AM4978" s="4"/>
      <c r="AN4978" s="4"/>
      <c r="AO4978" s="4"/>
      <c r="AP4978" s="4"/>
      <c r="AQ4978" s="4"/>
      <c r="AR4978" s="4"/>
      <c r="AS4978" s="4"/>
      <c r="AT4978" s="4"/>
      <c r="AU4978" s="4"/>
      <c r="AV4978" s="4"/>
      <c r="AW4978" s="4"/>
      <c r="AX4978" s="4"/>
      <c r="AY4978" s="4"/>
      <c r="AZ4978" s="4"/>
      <c r="BA4978" s="4"/>
      <c r="BB4978" s="4"/>
      <c r="BC4978" s="4"/>
      <c r="BD4978" s="4"/>
      <c r="BE4978" s="4"/>
      <c r="BF4978" s="4"/>
      <c r="BG4978" s="4"/>
      <c r="BH4978" s="4"/>
      <c r="BI4978" s="4"/>
      <c r="BJ4978" s="4"/>
      <c r="BK4978" s="4"/>
      <c r="BL4978" s="4"/>
      <c r="BM4978" s="4"/>
      <c r="BN4978" s="4"/>
      <c r="BO4978" s="4"/>
      <c r="BP4978" s="4"/>
      <c r="BQ4978" s="4"/>
      <c r="BR4978" s="4"/>
      <c r="BS4978" s="4"/>
      <c r="BT4978" s="4"/>
      <c r="BU4978" s="4"/>
      <c r="BV4978" s="4"/>
      <c r="BW4978" s="4"/>
      <c r="BX4978" s="4"/>
      <c r="BY4978" s="4"/>
      <c r="BZ4978" s="4"/>
      <c r="CA4978" s="4"/>
      <c r="CB4978" s="4"/>
      <c r="CC4978" s="4"/>
      <c r="CD4978" s="4"/>
      <c r="CE4978" s="4"/>
      <c r="CF4978" s="4"/>
      <c r="CG4978" s="4"/>
      <c r="CH4978" s="4"/>
      <c r="CI4978" s="4"/>
      <c r="CJ4978" s="4"/>
      <c r="CK4978" s="4"/>
      <c r="CL4978" s="4"/>
      <c r="CM4978" s="4"/>
      <c r="CN4978" s="4"/>
      <c r="CO4978" s="5"/>
      <c r="CP4978" s="5"/>
      <c r="CQ4978" s="5"/>
      <c r="CR4978" s="5"/>
      <c r="CS4978" s="5"/>
      <c r="CT4978" s="5"/>
      <c r="CU4978" s="5"/>
      <c r="CV4978" s="5"/>
      <c r="CW4978" s="5"/>
      <c r="CX4978" s="5"/>
    </row>
    <row r="4979" spans="1:102" s="6" customFormat="1" x14ac:dyDescent="0.3">
      <c r="A4979" s="5" t="s">
        <v>14</v>
      </c>
      <c r="B4979" s="16" t="s">
        <v>6370</v>
      </c>
      <c r="C4979" s="5" t="s">
        <v>3190</v>
      </c>
      <c r="D4979" s="5" t="s">
        <v>3468</v>
      </c>
      <c r="E4979" s="5" t="s">
        <v>3468</v>
      </c>
      <c r="F4979" s="5" t="s">
        <v>3468</v>
      </c>
      <c r="G4979" s="4"/>
      <c r="H4979" s="4" t="s">
        <v>118</v>
      </c>
      <c r="I4979" s="4"/>
      <c r="J4979" s="4"/>
      <c r="K4979" s="4"/>
      <c r="L4979" s="4"/>
      <c r="M4979" s="4"/>
      <c r="N4979" s="4">
        <v>1</v>
      </c>
      <c r="O4979" s="4">
        <v>0</v>
      </c>
      <c r="P4979" s="4">
        <v>0</v>
      </c>
      <c r="Q4979" s="4">
        <v>1</v>
      </c>
      <c r="R4979" s="4" t="s">
        <v>3469</v>
      </c>
      <c r="S4979" s="4" t="s">
        <v>3469</v>
      </c>
      <c r="T4979" s="4" t="s">
        <v>7914</v>
      </c>
      <c r="U4979" s="4"/>
      <c r="V4979" s="4"/>
      <c r="W4979" s="4"/>
      <c r="X4979" s="4"/>
      <c r="Y4979" s="4"/>
      <c r="Z4979" s="4"/>
      <c r="AA4979" s="4"/>
      <c r="AB4979" s="4"/>
      <c r="AC4979" s="4" t="s">
        <v>3470</v>
      </c>
      <c r="AD4979" s="9" t="str">
        <f>HYPERLINK("https://www.gbif.org/species/search?q=" &amp; E4979 &amp; "&amp;highertaxon_key=6&amp;status=ACCEPTED")</f>
        <v>https://www.gbif.org/species/search?q=Salix&amp;highertaxon_key=6&amp;status=ACCEPTED</v>
      </c>
      <c r="AE4979" s="4" t="s">
        <v>3471</v>
      </c>
      <c r="AF4979" s="9" t="str">
        <f>HYPERLINK("https://powo.science.kew.org/results?q=" &amp; E4979)</f>
        <v>https://powo.science.kew.org/results?q=Salix</v>
      </c>
      <c r="AG4979" s="4" t="s">
        <v>44</v>
      </c>
      <c r="AH4979" s="4" t="s">
        <v>44</v>
      </c>
      <c r="AI4979" s="4" t="s">
        <v>8084</v>
      </c>
      <c r="AJ4979" s="4"/>
      <c r="AK4979" s="4"/>
      <c r="AL4979" s="4"/>
      <c r="AM4979" s="4"/>
      <c r="AN4979" s="4"/>
      <c r="AO4979" s="4"/>
      <c r="AP4979" s="4"/>
      <c r="AQ4979" s="4"/>
      <c r="AR4979" s="4"/>
      <c r="AS4979" s="4"/>
      <c r="AT4979" s="4"/>
      <c r="AU4979" s="4"/>
      <c r="AV4979" s="4"/>
      <c r="AW4979" s="4"/>
      <c r="AX4979" s="4"/>
      <c r="AY4979" s="4"/>
      <c r="AZ4979" s="4"/>
      <c r="BA4979" s="4"/>
      <c r="BB4979" s="4"/>
      <c r="BC4979" s="4"/>
      <c r="BD4979" s="4"/>
      <c r="BE4979" s="4"/>
      <c r="BF4979" s="4"/>
      <c r="BG4979" s="4"/>
      <c r="BH4979" s="4"/>
      <c r="BI4979" s="4"/>
      <c r="BJ4979" s="4"/>
      <c r="BK4979" s="4"/>
      <c r="BL4979" s="4"/>
      <c r="BM4979" s="4"/>
      <c r="BN4979" s="4"/>
      <c r="BO4979" s="4"/>
      <c r="BP4979" s="4"/>
      <c r="BQ4979" s="4"/>
      <c r="BR4979" s="4"/>
      <c r="BS4979" s="4"/>
      <c r="BT4979" s="4"/>
      <c r="BU4979" s="4"/>
      <c r="BV4979" s="4"/>
      <c r="BW4979" s="4"/>
      <c r="BX4979" s="4"/>
      <c r="BY4979" s="4"/>
      <c r="BZ4979" s="4"/>
      <c r="CA4979" s="4"/>
      <c r="CB4979" s="4"/>
      <c r="CC4979" s="4"/>
      <c r="CD4979" s="4"/>
      <c r="CE4979" s="4"/>
      <c r="CF4979" s="4"/>
      <c r="CG4979" s="4"/>
      <c r="CH4979" s="4"/>
      <c r="CI4979" s="4"/>
      <c r="CJ4979" s="4"/>
      <c r="CK4979" s="4"/>
      <c r="CL4979" s="4"/>
      <c r="CM4979" s="4"/>
      <c r="CN4979" s="4"/>
      <c r="CO4979" s="5"/>
      <c r="CP4979" s="5"/>
      <c r="CQ4979" s="5"/>
      <c r="CR4979" s="5"/>
      <c r="CS4979" s="5"/>
      <c r="CT4979" s="5"/>
      <c r="CU4979" s="5"/>
      <c r="CV4979" s="5"/>
      <c r="CW4979" s="5"/>
      <c r="CX4979" s="5"/>
    </row>
    <row r="4980" spans="1:102" s="34" customFormat="1" x14ac:dyDescent="0.3">
      <c r="A4980" s="5" t="s">
        <v>14</v>
      </c>
      <c r="B4980" s="16" t="s">
        <v>9214</v>
      </c>
      <c r="C4980" s="5" t="s">
        <v>3190</v>
      </c>
      <c r="D4980" s="5" t="s">
        <v>3468</v>
      </c>
      <c r="E4980" s="5" t="s">
        <v>3468</v>
      </c>
      <c r="F4980" s="5" t="s">
        <v>3468</v>
      </c>
      <c r="G4980" s="4"/>
      <c r="H4980" s="4" t="s">
        <v>118</v>
      </c>
      <c r="I4980" s="4"/>
      <c r="J4980" s="4"/>
      <c r="K4980" s="4"/>
      <c r="L4980" s="4"/>
      <c r="M4980" s="4"/>
      <c r="N4980" s="4">
        <v>1</v>
      </c>
      <c r="O4980" s="4">
        <v>0</v>
      </c>
      <c r="P4980" s="4">
        <v>0</v>
      </c>
      <c r="Q4980" s="4">
        <v>1</v>
      </c>
      <c r="R4980" s="4" t="s">
        <v>3469</v>
      </c>
      <c r="S4980" s="4" t="s">
        <v>3469</v>
      </c>
      <c r="T4980" s="4" t="s">
        <v>7914</v>
      </c>
      <c r="U4980" s="4"/>
      <c r="V4980" s="4"/>
      <c r="W4980" s="4"/>
      <c r="X4980" s="4"/>
      <c r="Y4980" s="4"/>
      <c r="Z4980" s="4"/>
      <c r="AA4980" s="4"/>
      <c r="AB4980" s="4"/>
      <c r="AC4980" s="4" t="s">
        <v>3470</v>
      </c>
      <c r="AD4980" s="9" t="str">
        <f>HYPERLINK("https://www.gbif.org/species/search?q=" &amp; E4980 &amp; "&amp;highertaxon_key=6&amp;status=ACCEPTED")</f>
        <v>https://www.gbif.org/species/search?q=Salix&amp;highertaxon_key=6&amp;status=ACCEPTED</v>
      </c>
      <c r="AE4980" s="4" t="s">
        <v>3471</v>
      </c>
      <c r="AF4980" s="9" t="str">
        <f>HYPERLINK("https://powo.science.kew.org/results?q=" &amp; E4980)</f>
        <v>https://powo.science.kew.org/results?q=Salix</v>
      </c>
      <c r="AG4980" s="4" t="s">
        <v>44</v>
      </c>
      <c r="AH4980" s="4" t="s">
        <v>44</v>
      </c>
      <c r="AI4980" s="4" t="s">
        <v>8084</v>
      </c>
      <c r="AJ4980" s="4"/>
      <c r="AK4980" s="4"/>
      <c r="AL4980" s="4"/>
      <c r="AM4980" s="4"/>
      <c r="AN4980" s="4"/>
      <c r="AO4980" s="4"/>
      <c r="AP4980" s="4"/>
      <c r="AQ4980" s="4"/>
      <c r="AR4980" s="4"/>
      <c r="AS4980" s="4"/>
      <c r="AT4980" s="4"/>
      <c r="AU4980" s="4"/>
      <c r="AV4980" s="4"/>
      <c r="AW4980" s="4"/>
      <c r="AX4980" s="4"/>
      <c r="AY4980" s="4"/>
      <c r="AZ4980" s="4"/>
      <c r="BA4980" s="4"/>
      <c r="BB4980" s="4"/>
      <c r="BC4980" s="4"/>
      <c r="BD4980" s="4"/>
      <c r="BE4980" s="4"/>
      <c r="BF4980" s="4"/>
      <c r="BG4980" s="4"/>
      <c r="BH4980" s="4"/>
      <c r="BI4980" s="4"/>
      <c r="BJ4980" s="4"/>
      <c r="BK4980" s="4"/>
      <c r="BL4980" s="4"/>
      <c r="BM4980" s="4"/>
      <c r="BN4980" s="4"/>
      <c r="BO4980" s="4"/>
      <c r="BP4980" s="4"/>
      <c r="BQ4980" s="4"/>
      <c r="BR4980" s="4"/>
      <c r="BS4980" s="4"/>
      <c r="BT4980" s="4"/>
      <c r="BU4980" s="4"/>
      <c r="BV4980" s="4"/>
      <c r="BW4980" s="4"/>
      <c r="BX4980" s="4"/>
      <c r="BY4980" s="4"/>
      <c r="BZ4980" s="4"/>
      <c r="CA4980" s="4"/>
      <c r="CB4980" s="4"/>
      <c r="CC4980" s="4"/>
      <c r="CD4980" s="4"/>
      <c r="CE4980" s="4"/>
      <c r="CF4980" s="4"/>
      <c r="CG4980" s="4"/>
      <c r="CH4980" s="4"/>
      <c r="CI4980" s="4"/>
      <c r="CJ4980" s="4"/>
      <c r="CK4980" s="4"/>
      <c r="CL4980" s="4"/>
      <c r="CM4980" s="4"/>
      <c r="CN4980" s="4"/>
      <c r="CO4980" s="5"/>
      <c r="CP4980" s="5"/>
      <c r="CQ4980" s="5"/>
      <c r="CR4980" s="5"/>
      <c r="CS4980" s="5"/>
      <c r="CT4980" s="5"/>
      <c r="CU4980" s="5"/>
      <c r="CV4980" s="5"/>
      <c r="CW4980" s="5"/>
      <c r="CX4980" s="5"/>
    </row>
    <row r="4981" spans="1:102" s="6" customFormat="1" x14ac:dyDescent="0.3">
      <c r="A4981" s="5" t="s">
        <v>14</v>
      </c>
      <c r="B4981" s="16" t="s">
        <v>6371</v>
      </c>
      <c r="C4981" s="5" t="s">
        <v>3190</v>
      </c>
      <c r="D4981" s="5" t="s">
        <v>3468</v>
      </c>
      <c r="E4981" s="5" t="s">
        <v>3468</v>
      </c>
      <c r="F4981" s="5" t="s">
        <v>3468</v>
      </c>
      <c r="G4981" s="4"/>
      <c r="H4981" s="4" t="s">
        <v>118</v>
      </c>
      <c r="I4981" s="4"/>
      <c r="J4981" s="4"/>
      <c r="K4981" s="4"/>
      <c r="L4981" s="4"/>
      <c r="M4981" s="4"/>
      <c r="N4981" s="4">
        <v>1</v>
      </c>
      <c r="O4981" s="4">
        <v>0</v>
      </c>
      <c r="P4981" s="4">
        <v>0</v>
      </c>
      <c r="Q4981" s="4">
        <v>1</v>
      </c>
      <c r="R4981" s="4" t="s">
        <v>3469</v>
      </c>
      <c r="S4981" s="4" t="s">
        <v>3469</v>
      </c>
      <c r="T4981" s="4" t="s">
        <v>7914</v>
      </c>
      <c r="U4981" s="4"/>
      <c r="V4981" s="4"/>
      <c r="W4981" s="4"/>
      <c r="X4981" s="4"/>
      <c r="Y4981" s="4"/>
      <c r="Z4981" s="4"/>
      <c r="AA4981" s="4"/>
      <c r="AB4981" s="4"/>
      <c r="AC4981" s="4" t="s">
        <v>3470</v>
      </c>
      <c r="AD4981" s="9" t="str">
        <f>HYPERLINK("https://www.gbif.org/species/search?q=" &amp; E4981 &amp; "&amp;highertaxon_key=6&amp;status=ACCEPTED")</f>
        <v>https://www.gbif.org/species/search?q=Salix&amp;highertaxon_key=6&amp;status=ACCEPTED</v>
      </c>
      <c r="AE4981" s="4" t="s">
        <v>3471</v>
      </c>
      <c r="AF4981" s="9" t="str">
        <f>HYPERLINK("https://powo.science.kew.org/results?q=" &amp; E4981)</f>
        <v>https://powo.science.kew.org/results?q=Salix</v>
      </c>
      <c r="AG4981" s="4" t="s">
        <v>44</v>
      </c>
      <c r="AH4981" s="4" t="s">
        <v>44</v>
      </c>
      <c r="AI4981" s="4" t="s">
        <v>8084</v>
      </c>
      <c r="AJ4981" s="4"/>
      <c r="AK4981" s="4"/>
      <c r="AL4981" s="4"/>
      <c r="AM4981" s="4"/>
      <c r="AN4981" s="4"/>
      <c r="AO4981" s="4"/>
      <c r="AP4981" s="4"/>
      <c r="AQ4981" s="4"/>
      <c r="AR4981" s="4"/>
      <c r="AS4981" s="4"/>
      <c r="AT4981" s="4"/>
      <c r="AU4981" s="4"/>
      <c r="AV4981" s="4"/>
      <c r="AW4981" s="4"/>
      <c r="AX4981" s="4"/>
      <c r="AY4981" s="4"/>
      <c r="AZ4981" s="4"/>
      <c r="BA4981" s="4"/>
      <c r="BB4981" s="4"/>
      <c r="BC4981" s="4"/>
      <c r="BD4981" s="4"/>
      <c r="BE4981" s="4"/>
      <c r="BF4981" s="4"/>
      <c r="BG4981" s="4"/>
      <c r="BH4981" s="4"/>
      <c r="BI4981" s="4"/>
      <c r="BJ4981" s="4"/>
      <c r="BK4981" s="4"/>
      <c r="BL4981" s="4"/>
      <c r="BM4981" s="4"/>
      <c r="BN4981" s="4"/>
      <c r="BO4981" s="4"/>
      <c r="BP4981" s="4"/>
      <c r="BQ4981" s="4"/>
      <c r="BR4981" s="4"/>
      <c r="BS4981" s="4"/>
      <c r="BT4981" s="4"/>
      <c r="BU4981" s="4"/>
      <c r="BV4981" s="4"/>
      <c r="BW4981" s="4"/>
      <c r="BX4981" s="4"/>
      <c r="BY4981" s="4"/>
      <c r="BZ4981" s="4"/>
      <c r="CA4981" s="4"/>
      <c r="CB4981" s="4"/>
      <c r="CC4981" s="4"/>
      <c r="CD4981" s="4"/>
      <c r="CE4981" s="4"/>
      <c r="CF4981" s="4"/>
      <c r="CG4981" s="4"/>
      <c r="CH4981" s="4"/>
      <c r="CI4981" s="4"/>
      <c r="CJ4981" s="4"/>
      <c r="CK4981" s="4"/>
      <c r="CL4981" s="4"/>
      <c r="CM4981" s="4"/>
      <c r="CN4981" s="4"/>
      <c r="CO4981" s="5"/>
      <c r="CP4981" s="5"/>
      <c r="CQ4981" s="5"/>
      <c r="CR4981" s="5"/>
      <c r="CS4981" s="5"/>
      <c r="CT4981" s="5"/>
      <c r="CU4981" s="5"/>
      <c r="CV4981" s="5"/>
      <c r="CW4981" s="5"/>
      <c r="CX4981" s="5"/>
    </row>
    <row r="4982" spans="1:102" s="6" customFormat="1" x14ac:dyDescent="0.3">
      <c r="A4982" s="4" t="s">
        <v>14</v>
      </c>
      <c r="B4982" s="17" t="s">
        <v>364</v>
      </c>
      <c r="C4982" s="4" t="s">
        <v>342</v>
      </c>
      <c r="D4982" s="4" t="s">
        <v>364</v>
      </c>
      <c r="E4982" s="4" t="s">
        <v>173</v>
      </c>
      <c r="F4982" s="4" t="s">
        <v>335</v>
      </c>
      <c r="G4982" s="4"/>
      <c r="H4982" s="4" t="s">
        <v>118</v>
      </c>
      <c r="I4982" s="4" t="s">
        <v>7003</v>
      </c>
      <c r="J4982" s="4"/>
      <c r="K4982" s="4"/>
      <c r="L4982" s="4"/>
      <c r="M4982" s="4"/>
      <c r="N4982" s="4">
        <v>2</v>
      </c>
      <c r="O4982" s="4">
        <v>0</v>
      </c>
      <c r="P4982" s="4">
        <v>0</v>
      </c>
      <c r="Q4982" s="4">
        <v>2</v>
      </c>
      <c r="R4982" s="4" t="s">
        <v>28</v>
      </c>
      <c r="S4982" s="4" t="s">
        <v>29</v>
      </c>
      <c r="T4982" s="4" t="s">
        <v>7079</v>
      </c>
      <c r="U4982" s="4"/>
      <c r="V4982" s="4"/>
      <c r="W4982" s="4"/>
      <c r="X4982" s="4"/>
      <c r="Y4982" s="4"/>
      <c r="Z4982" s="4"/>
      <c r="AA4982" s="4"/>
      <c r="AB4982" s="4" t="s">
        <v>337</v>
      </c>
      <c r="AC4982" s="4" t="s">
        <v>338</v>
      </c>
      <c r="AD4982" s="9" t="str">
        <f>HYPERLINK("https://www.gbif.org/species/search?q=" &amp; E4982 &amp; "&amp;highertaxon_key=6&amp;status=ACCEPTED")</f>
        <v>https://www.gbif.org/species/search?q=Amaranthaceae&amp;highertaxon_key=6&amp;status=ACCEPTED</v>
      </c>
      <c r="AE4982" s="4" t="s">
        <v>339</v>
      </c>
      <c r="AF4982" s="9" t="str">
        <f>HYPERLINK("https://powo.science.kew.org/results?q=" &amp; E4982)</f>
        <v>https://powo.science.kew.org/results?q=Amaranthaceae</v>
      </c>
      <c r="AG4982" s="4" t="s">
        <v>99</v>
      </c>
      <c r="AH4982" s="4" t="s">
        <v>99</v>
      </c>
      <c r="AI4982" s="4" t="s">
        <v>7946</v>
      </c>
      <c r="AJ4982" s="4" t="s">
        <v>7079</v>
      </c>
      <c r="AK4982" s="4"/>
      <c r="AL4982" s="4"/>
      <c r="AM4982" s="4"/>
      <c r="AN4982" s="4"/>
      <c r="AO4982" s="4"/>
      <c r="AP4982" s="4"/>
      <c r="AQ4982" s="4"/>
      <c r="AR4982" s="4"/>
      <c r="AS4982" s="4"/>
      <c r="AT4982" s="4"/>
      <c r="AU4982" s="4"/>
      <c r="AV4982" s="4"/>
      <c r="AW4982" s="4"/>
      <c r="AX4982" s="4"/>
      <c r="AY4982" s="4"/>
      <c r="AZ4982" s="4"/>
      <c r="BA4982" s="4"/>
      <c r="BB4982" s="4"/>
      <c r="BC4982" s="4"/>
      <c r="BD4982" s="4"/>
      <c r="BE4982" s="4"/>
      <c r="BF4982" s="4"/>
      <c r="BG4982" s="4"/>
      <c r="BH4982" s="4"/>
      <c r="BI4982" s="4"/>
      <c r="BJ4982" s="4"/>
      <c r="BK4982" s="4"/>
      <c r="BL4982" s="4"/>
      <c r="BM4982" s="4"/>
      <c r="BN4982" s="4"/>
      <c r="BO4982" s="4"/>
      <c r="BP4982" s="4"/>
      <c r="BQ4982" s="4"/>
      <c r="BR4982" s="4"/>
      <c r="BS4982" s="4"/>
      <c r="BT4982" s="4"/>
      <c r="BU4982" s="4"/>
      <c r="BV4982" s="4"/>
      <c r="BW4982" s="4"/>
      <c r="BX4982" s="4"/>
      <c r="BY4982" s="4"/>
      <c r="BZ4982" s="4"/>
      <c r="CA4982" s="4"/>
      <c r="CB4982" s="4"/>
      <c r="CC4982" s="4"/>
      <c r="CD4982" s="4"/>
      <c r="CE4982" s="4"/>
      <c r="CF4982" s="4"/>
      <c r="CG4982" s="4"/>
      <c r="CH4982" s="4"/>
      <c r="CI4982" s="4"/>
      <c r="CJ4982" s="4"/>
      <c r="CK4982" s="4"/>
      <c r="CL4982" s="4"/>
      <c r="CM4982" s="4"/>
      <c r="CN4982" s="4"/>
      <c r="CO4982" s="4"/>
      <c r="CP4982" s="4"/>
      <c r="CQ4982" s="4"/>
      <c r="CR4982" s="4"/>
      <c r="CS4982" s="4"/>
      <c r="CT4982" s="4"/>
      <c r="CU4982" s="4"/>
      <c r="CV4982" s="4"/>
      <c r="CW4982" s="4"/>
      <c r="CX4982" s="4"/>
    </row>
    <row r="4983" spans="1:102" s="6" customFormat="1" x14ac:dyDescent="0.3">
      <c r="A4983" s="6" t="s">
        <v>14</v>
      </c>
      <c r="B4983" s="15" t="s">
        <v>6372</v>
      </c>
      <c r="C4983" s="6" t="s">
        <v>4270</v>
      </c>
      <c r="D4983" s="6" t="s">
        <v>4270</v>
      </c>
      <c r="G4983" s="4"/>
      <c r="H4983" s="4"/>
      <c r="I4983" s="4"/>
      <c r="J4983" s="4"/>
      <c r="K4983" s="4"/>
      <c r="L4983" s="4"/>
      <c r="M4983" s="4"/>
      <c r="N4983" s="4">
        <v>0</v>
      </c>
      <c r="O4983" s="4">
        <v>1</v>
      </c>
      <c r="P4983" s="4">
        <v>0</v>
      </c>
      <c r="Q4983" s="4">
        <v>1</v>
      </c>
      <c r="R4983" s="4"/>
      <c r="S4983" s="4"/>
      <c r="T4983" s="4"/>
      <c r="U4983" s="4"/>
      <c r="V4983" s="4"/>
      <c r="W4983" s="4"/>
      <c r="X4983" s="4"/>
      <c r="Y4983" s="4"/>
      <c r="Z4983" s="4"/>
      <c r="AA4983" s="4"/>
      <c r="AB4983" s="4"/>
      <c r="AC4983" s="4"/>
      <c r="AD4983" s="9"/>
      <c r="AE4983" s="4"/>
      <c r="AF4983" s="9"/>
      <c r="AG4983" s="4"/>
      <c r="AH4983" s="4"/>
      <c r="AI4983" s="4"/>
      <c r="AJ4983" s="4"/>
      <c r="AK4983" s="4"/>
      <c r="AL4983" s="4"/>
      <c r="AM4983" s="4"/>
      <c r="AN4983" s="4"/>
      <c r="AO4983" s="4"/>
      <c r="AP4983" s="4"/>
      <c r="AQ4983" s="4"/>
      <c r="AR4983" s="4"/>
      <c r="AS4983" s="4"/>
      <c r="AT4983" s="4"/>
      <c r="AU4983" s="4"/>
      <c r="AV4983" s="4"/>
      <c r="AW4983" s="4"/>
      <c r="AX4983" s="4"/>
      <c r="AY4983" s="4"/>
      <c r="AZ4983" s="4"/>
      <c r="BA4983" s="4"/>
      <c r="BB4983" s="4"/>
      <c r="BC4983" s="4"/>
      <c r="BD4983" s="4"/>
      <c r="BE4983" s="4"/>
      <c r="BF4983" s="4"/>
      <c r="BG4983" s="4"/>
      <c r="BH4983" s="4"/>
      <c r="BI4983" s="4"/>
      <c r="BJ4983" s="4"/>
      <c r="BK4983" s="4"/>
      <c r="BL4983" s="4"/>
      <c r="BM4983" s="4"/>
      <c r="BN4983" s="4"/>
      <c r="BO4983" s="4"/>
      <c r="BP4983" s="4"/>
      <c r="BQ4983" s="4"/>
      <c r="BR4983" s="4"/>
      <c r="BS4983" s="4"/>
      <c r="BT4983" s="4"/>
      <c r="BU4983" s="4"/>
      <c r="BV4983" s="4"/>
      <c r="BW4983" s="4"/>
      <c r="BX4983" s="4"/>
      <c r="BY4983" s="4"/>
      <c r="BZ4983" s="4"/>
      <c r="CA4983" s="4"/>
      <c r="CB4983" s="4"/>
      <c r="CC4983" s="4"/>
      <c r="CD4983" s="4"/>
      <c r="CE4983" s="4"/>
      <c r="CF4983" s="4"/>
      <c r="CG4983" s="4"/>
      <c r="CH4983" s="4"/>
      <c r="CI4983" s="4"/>
      <c r="CJ4983" s="4"/>
      <c r="CK4983" s="4"/>
      <c r="CL4983" s="4"/>
      <c r="CM4983" s="4"/>
      <c r="CN4983" s="4"/>
    </row>
    <row r="4984" spans="1:102" s="6" customFormat="1" x14ac:dyDescent="0.3">
      <c r="A4984" s="6" t="s">
        <v>14</v>
      </c>
      <c r="B4984" s="15" t="s">
        <v>6373</v>
      </c>
      <c r="C4984" s="6" t="s">
        <v>4270</v>
      </c>
      <c r="D4984" s="6" t="s">
        <v>4270</v>
      </c>
      <c r="G4984" s="4"/>
      <c r="H4984" s="4"/>
      <c r="I4984" s="4"/>
      <c r="J4984" s="4"/>
      <c r="K4984" s="4"/>
      <c r="L4984" s="4"/>
      <c r="M4984" s="4"/>
      <c r="N4984" s="4">
        <v>0</v>
      </c>
      <c r="O4984" s="4">
        <v>2</v>
      </c>
      <c r="P4984" s="4">
        <v>0</v>
      </c>
      <c r="Q4984" s="4">
        <v>2</v>
      </c>
      <c r="R4984" s="4"/>
      <c r="S4984" s="4"/>
      <c r="T4984" s="4"/>
      <c r="U4984" s="4"/>
      <c r="V4984" s="4"/>
      <c r="W4984" s="4"/>
      <c r="X4984" s="4"/>
      <c r="Y4984" s="4"/>
      <c r="Z4984" s="4"/>
      <c r="AA4984" s="4"/>
      <c r="AB4984" s="4"/>
      <c r="AC4984" s="4"/>
      <c r="AD4984" s="9"/>
      <c r="AE4984" s="4"/>
      <c r="AF4984" s="9"/>
      <c r="AG4984" s="4"/>
      <c r="AH4984" s="4"/>
      <c r="AI4984" s="4"/>
      <c r="AJ4984" s="4"/>
      <c r="AK4984" s="4"/>
      <c r="AL4984" s="4"/>
      <c r="AM4984" s="4"/>
      <c r="AN4984" s="4"/>
      <c r="AO4984" s="4"/>
      <c r="AP4984" s="4"/>
      <c r="AQ4984" s="4"/>
      <c r="AR4984" s="4"/>
      <c r="AS4984" s="4"/>
      <c r="AT4984" s="4"/>
      <c r="AU4984" s="4"/>
      <c r="AV4984" s="4"/>
      <c r="AW4984" s="4"/>
      <c r="AX4984" s="4"/>
      <c r="AY4984" s="4"/>
      <c r="AZ4984" s="4"/>
      <c r="BA4984" s="4"/>
      <c r="BB4984" s="4"/>
      <c r="BC4984" s="4"/>
      <c r="BD4984" s="4"/>
      <c r="BE4984" s="4"/>
      <c r="BF4984" s="4"/>
      <c r="BG4984" s="4"/>
      <c r="BH4984" s="4"/>
      <c r="BI4984" s="4"/>
      <c r="BJ4984" s="4"/>
      <c r="BK4984" s="4"/>
      <c r="BL4984" s="4"/>
      <c r="BM4984" s="4"/>
      <c r="BN4984" s="4"/>
      <c r="BO4984" s="4"/>
      <c r="BP4984" s="4"/>
      <c r="BQ4984" s="4"/>
      <c r="BR4984" s="4"/>
      <c r="BS4984" s="4"/>
      <c r="BT4984" s="4"/>
      <c r="BU4984" s="4"/>
      <c r="BV4984" s="4"/>
      <c r="BW4984" s="4"/>
      <c r="BX4984" s="4"/>
      <c r="BY4984" s="4"/>
      <c r="BZ4984" s="4"/>
      <c r="CA4984" s="4"/>
      <c r="CB4984" s="4"/>
      <c r="CC4984" s="4"/>
      <c r="CD4984" s="4"/>
      <c r="CE4984" s="4"/>
      <c r="CF4984" s="4"/>
      <c r="CG4984" s="4"/>
      <c r="CH4984" s="4"/>
      <c r="CI4984" s="4"/>
      <c r="CJ4984" s="4"/>
      <c r="CK4984" s="4"/>
      <c r="CL4984" s="4"/>
      <c r="CM4984" s="4"/>
      <c r="CN4984" s="4"/>
    </row>
    <row r="4985" spans="1:102" s="6" customFormat="1" x14ac:dyDescent="0.3">
      <c r="A4985" s="5" t="s">
        <v>14</v>
      </c>
      <c r="B4985" s="16" t="s">
        <v>6374</v>
      </c>
      <c r="C4985" s="5" t="s">
        <v>342</v>
      </c>
      <c r="D4985" s="5" t="s">
        <v>364</v>
      </c>
      <c r="E4985" s="5" t="s">
        <v>173</v>
      </c>
      <c r="F4985" s="5" t="s">
        <v>335</v>
      </c>
      <c r="G4985" s="4"/>
      <c r="H4985" s="4"/>
      <c r="I4985" s="4"/>
      <c r="J4985" s="4"/>
      <c r="K4985" s="4"/>
      <c r="L4985" s="4"/>
      <c r="M4985" s="4"/>
      <c r="N4985" s="4">
        <v>3</v>
      </c>
      <c r="O4985" s="4">
        <v>0</v>
      </c>
      <c r="P4985" s="4">
        <v>0</v>
      </c>
      <c r="Q4985" s="4">
        <v>3</v>
      </c>
      <c r="R4985" s="4" t="s">
        <v>28</v>
      </c>
      <c r="S4985" s="4" t="s">
        <v>29</v>
      </c>
      <c r="T4985" s="4" t="s">
        <v>7079</v>
      </c>
      <c r="U4985" s="4"/>
      <c r="V4985" s="4"/>
      <c r="W4985" s="4"/>
      <c r="X4985" s="4"/>
      <c r="Y4985" s="4"/>
      <c r="Z4985" s="4"/>
      <c r="AA4985" s="4"/>
      <c r="AB4985" s="4" t="s">
        <v>337</v>
      </c>
      <c r="AC4985" s="4" t="s">
        <v>338</v>
      </c>
      <c r="AD4985" s="9" t="str">
        <f t="shared" ref="AD4985:AD4990" si="402">HYPERLINK("https://www.gbif.org/species/search?q=" &amp; E4985 &amp; "&amp;highertaxon_key=6&amp;status=ACCEPTED")</f>
        <v>https://www.gbif.org/species/search?q=Amaranthaceae&amp;highertaxon_key=6&amp;status=ACCEPTED</v>
      </c>
      <c r="AE4985" s="4" t="s">
        <v>339</v>
      </c>
      <c r="AF4985" s="9" t="str">
        <f t="shared" ref="AF4985:AF4990" si="403">HYPERLINK("https://powo.science.kew.org/results?q=" &amp; E4985)</f>
        <v>https://powo.science.kew.org/results?q=Amaranthaceae</v>
      </c>
      <c r="AG4985" s="4" t="s">
        <v>99</v>
      </c>
      <c r="AH4985" s="4" t="s">
        <v>99</v>
      </c>
      <c r="AI4985" s="4" t="s">
        <v>7946</v>
      </c>
      <c r="AJ4985" s="4" t="s">
        <v>7079</v>
      </c>
      <c r="AK4985" s="4"/>
      <c r="AL4985" s="4"/>
      <c r="AM4985" s="4"/>
      <c r="AN4985" s="4"/>
      <c r="AO4985" s="4"/>
      <c r="AP4985" s="4"/>
      <c r="AQ4985" s="4"/>
      <c r="AR4985" s="4"/>
      <c r="AS4985" s="4"/>
      <c r="AT4985" s="4"/>
      <c r="AU4985" s="4"/>
      <c r="AV4985" s="4"/>
      <c r="AW4985" s="4"/>
      <c r="AX4985" s="4"/>
      <c r="AY4985" s="4"/>
      <c r="AZ4985" s="4"/>
      <c r="BA4985" s="4"/>
      <c r="BB4985" s="4"/>
      <c r="BC4985" s="4"/>
      <c r="BD4985" s="4"/>
      <c r="BE4985" s="4"/>
      <c r="BF4985" s="4"/>
      <c r="BG4985" s="4"/>
      <c r="BH4985" s="4"/>
      <c r="BI4985" s="4"/>
      <c r="BJ4985" s="4"/>
      <c r="BK4985" s="4"/>
      <c r="BL4985" s="4"/>
      <c r="BM4985" s="4"/>
      <c r="BN4985" s="4"/>
      <c r="BO4985" s="4"/>
      <c r="BP4985" s="4"/>
      <c r="BQ4985" s="4"/>
      <c r="BR4985" s="4"/>
      <c r="BS4985" s="4"/>
      <c r="BT4985" s="4"/>
      <c r="BU4985" s="4"/>
      <c r="BV4985" s="4"/>
      <c r="BW4985" s="4"/>
      <c r="BX4985" s="4"/>
      <c r="BY4985" s="4"/>
      <c r="BZ4985" s="4"/>
      <c r="CA4985" s="4"/>
      <c r="CB4985" s="4"/>
      <c r="CC4985" s="4"/>
      <c r="CD4985" s="4"/>
      <c r="CE4985" s="4"/>
      <c r="CF4985" s="4"/>
      <c r="CG4985" s="4"/>
      <c r="CH4985" s="4"/>
      <c r="CI4985" s="4"/>
      <c r="CJ4985" s="4"/>
      <c r="CK4985" s="4"/>
      <c r="CL4985" s="4"/>
      <c r="CM4985" s="4"/>
      <c r="CN4985" s="4"/>
      <c r="CO4985" s="5"/>
      <c r="CP4985" s="5"/>
      <c r="CQ4985" s="5"/>
      <c r="CR4985" s="5"/>
      <c r="CS4985" s="5"/>
      <c r="CT4985" s="5"/>
      <c r="CU4985" s="5"/>
      <c r="CV4985" s="5"/>
      <c r="CW4985" s="5"/>
      <c r="CX4985" s="5"/>
    </row>
    <row r="4986" spans="1:102" s="6" customFormat="1" x14ac:dyDescent="0.3">
      <c r="A4986" s="4" t="s">
        <v>14</v>
      </c>
      <c r="B4986" s="17" t="s">
        <v>3473</v>
      </c>
      <c r="C4986" s="4" t="s">
        <v>3474</v>
      </c>
      <c r="D4986" s="4" t="s">
        <v>3473</v>
      </c>
      <c r="E4986" s="4" t="s">
        <v>3473</v>
      </c>
      <c r="F4986" s="4" t="s">
        <v>3473</v>
      </c>
      <c r="G4986" s="4"/>
      <c r="H4986" s="4" t="s">
        <v>460</v>
      </c>
      <c r="I4986" s="4" t="s">
        <v>118</v>
      </c>
      <c r="J4986" s="4"/>
      <c r="K4986" s="4"/>
      <c r="L4986" s="4"/>
      <c r="M4986" s="4"/>
      <c r="N4986" s="4">
        <v>20</v>
      </c>
      <c r="O4986" s="4">
        <v>0</v>
      </c>
      <c r="P4986" s="4">
        <v>42</v>
      </c>
      <c r="Q4986" s="4">
        <v>62</v>
      </c>
      <c r="R4986" s="4" t="s">
        <v>722</v>
      </c>
      <c r="S4986" s="4" t="s">
        <v>722</v>
      </c>
      <c r="T4986" s="4" t="s">
        <v>7863</v>
      </c>
      <c r="U4986" s="4" t="s">
        <v>7807</v>
      </c>
      <c r="V4986" s="4"/>
      <c r="W4986" s="4"/>
      <c r="X4986" s="4"/>
      <c r="Y4986" s="4"/>
      <c r="Z4986" s="4"/>
      <c r="AA4986" s="4"/>
      <c r="AB4986" s="4"/>
      <c r="AC4986" s="4" t="s">
        <v>3475</v>
      </c>
      <c r="AD4986" s="9" t="str">
        <f t="shared" si="402"/>
        <v>https://www.gbif.org/species/search?q=Salvadora&amp;highertaxon_key=6&amp;status=ACCEPTED</v>
      </c>
      <c r="AE4986" s="4" t="s">
        <v>3476</v>
      </c>
      <c r="AF4986" s="9" t="str">
        <f t="shared" si="403"/>
        <v>https://powo.science.kew.org/results?q=Salvadora</v>
      </c>
      <c r="AG4986" s="4" t="s">
        <v>44</v>
      </c>
      <c r="AH4986" s="4" t="s">
        <v>44</v>
      </c>
      <c r="AI4986" s="4" t="s">
        <v>7750</v>
      </c>
      <c r="AJ4986" s="4"/>
      <c r="AK4986" s="4"/>
      <c r="AL4986" s="4"/>
      <c r="AM4986" s="4"/>
      <c r="AN4986" s="4"/>
      <c r="AO4986" s="4"/>
      <c r="AP4986" s="4"/>
      <c r="AQ4986" s="4"/>
      <c r="AR4986" s="4"/>
      <c r="AS4986" s="4"/>
      <c r="AT4986" s="4"/>
      <c r="AU4986" s="4"/>
      <c r="AV4986" s="4"/>
      <c r="AW4986" s="4"/>
      <c r="AX4986" s="4"/>
      <c r="AY4986" s="4"/>
      <c r="AZ4986" s="4"/>
      <c r="BA4986" s="4"/>
      <c r="BB4986" s="4"/>
      <c r="BC4986" s="4"/>
      <c r="BD4986" s="4"/>
      <c r="BE4986" s="4"/>
      <c r="BF4986" s="4"/>
      <c r="BG4986" s="4"/>
      <c r="BH4986" s="4"/>
      <c r="BI4986" s="4"/>
      <c r="BJ4986" s="4"/>
      <c r="BK4986" s="4"/>
      <c r="BL4986" s="4"/>
      <c r="BM4986" s="4"/>
      <c r="BN4986" s="4"/>
      <c r="BO4986" s="4"/>
      <c r="BP4986" s="4"/>
      <c r="BQ4986" s="4"/>
      <c r="BR4986" s="4"/>
      <c r="BS4986" s="4"/>
      <c r="BT4986" s="4"/>
      <c r="BU4986" s="4"/>
      <c r="BV4986" s="4"/>
      <c r="BW4986" s="4"/>
      <c r="BX4986" s="4"/>
      <c r="BY4986" s="4"/>
      <c r="BZ4986" s="4"/>
      <c r="CA4986" s="4"/>
      <c r="CB4986" s="4"/>
      <c r="CC4986" s="4"/>
      <c r="CD4986" s="4"/>
      <c r="CE4986" s="4"/>
      <c r="CF4986" s="4"/>
      <c r="CG4986" s="4"/>
      <c r="CH4986" s="4"/>
      <c r="CI4986" s="4"/>
      <c r="CJ4986" s="4"/>
      <c r="CK4986" s="4"/>
      <c r="CL4986" s="4"/>
      <c r="CM4986" s="4"/>
      <c r="CN4986" s="4"/>
      <c r="CO4986" s="4"/>
      <c r="CP4986" s="4"/>
      <c r="CQ4986" s="4"/>
      <c r="CR4986" s="4"/>
      <c r="CS4986" s="4"/>
      <c r="CT4986" s="4"/>
      <c r="CU4986" s="4"/>
      <c r="CV4986" s="4"/>
      <c r="CW4986" s="4"/>
      <c r="CX4986" s="4"/>
    </row>
    <row r="4987" spans="1:102" s="6" customFormat="1" x14ac:dyDescent="0.3">
      <c r="A4987" s="5" t="s">
        <v>14</v>
      </c>
      <c r="B4987" s="16" t="s">
        <v>6375</v>
      </c>
      <c r="C4987" s="5" t="s">
        <v>3474</v>
      </c>
      <c r="D4987" s="5" t="s">
        <v>3473</v>
      </c>
      <c r="E4987" s="5" t="s">
        <v>3473</v>
      </c>
      <c r="F4987" s="5" t="s">
        <v>3473</v>
      </c>
      <c r="G4987" s="4"/>
      <c r="H4987" s="4" t="s">
        <v>460</v>
      </c>
      <c r="I4987" s="4" t="s">
        <v>118</v>
      </c>
      <c r="J4987" s="4"/>
      <c r="K4987" s="4"/>
      <c r="L4987" s="4"/>
      <c r="M4987" s="4"/>
      <c r="N4987" s="4">
        <v>0</v>
      </c>
      <c r="O4987" s="4">
        <v>1</v>
      </c>
      <c r="P4987" s="4">
        <v>0</v>
      </c>
      <c r="Q4987" s="4">
        <v>1</v>
      </c>
      <c r="R4987" s="4" t="s">
        <v>722</v>
      </c>
      <c r="S4987" s="4" t="s">
        <v>722</v>
      </c>
      <c r="T4987" s="4" t="s">
        <v>7863</v>
      </c>
      <c r="U4987" s="4" t="s">
        <v>7807</v>
      </c>
      <c r="V4987" s="4"/>
      <c r="W4987" s="4"/>
      <c r="X4987" s="4"/>
      <c r="Y4987" s="4"/>
      <c r="Z4987" s="4"/>
      <c r="AA4987" s="4"/>
      <c r="AB4987" s="4"/>
      <c r="AC4987" s="4" t="s">
        <v>3475</v>
      </c>
      <c r="AD4987" s="9" t="str">
        <f t="shared" si="402"/>
        <v>https://www.gbif.org/species/search?q=Salvadora&amp;highertaxon_key=6&amp;status=ACCEPTED</v>
      </c>
      <c r="AE4987" s="4" t="s">
        <v>3476</v>
      </c>
      <c r="AF4987" s="9" t="str">
        <f t="shared" si="403"/>
        <v>https://powo.science.kew.org/results?q=Salvadora</v>
      </c>
      <c r="AG4987" s="4" t="s">
        <v>44</v>
      </c>
      <c r="AH4987" s="4" t="s">
        <v>44</v>
      </c>
      <c r="AI4987" s="4" t="s">
        <v>7750</v>
      </c>
      <c r="AJ4987" s="4"/>
      <c r="AK4987" s="4"/>
      <c r="AL4987" s="4"/>
      <c r="AM4987" s="4"/>
      <c r="AN4987" s="4"/>
      <c r="AO4987" s="4"/>
      <c r="AP4987" s="4"/>
      <c r="AQ4987" s="4"/>
      <c r="AR4987" s="4"/>
      <c r="AS4987" s="4"/>
      <c r="AT4987" s="4"/>
      <c r="AU4987" s="4"/>
      <c r="AV4987" s="4"/>
      <c r="AW4987" s="4"/>
      <c r="AX4987" s="4"/>
      <c r="AY4987" s="4"/>
      <c r="AZ4987" s="4"/>
      <c r="BA4987" s="4"/>
      <c r="BB4987" s="4"/>
      <c r="BC4987" s="4"/>
      <c r="BD4987" s="4"/>
      <c r="BE4987" s="4"/>
      <c r="BF4987" s="4"/>
      <c r="BG4987" s="4"/>
      <c r="BH4987" s="4"/>
      <c r="BI4987" s="4"/>
      <c r="BJ4987" s="4"/>
      <c r="BK4987" s="4"/>
      <c r="BL4987" s="4"/>
      <c r="BM4987" s="4"/>
      <c r="BN4987" s="4"/>
      <c r="BO4987" s="4"/>
      <c r="BP4987" s="4"/>
      <c r="BQ4987" s="4"/>
      <c r="BR4987" s="4"/>
      <c r="BS4987" s="4"/>
      <c r="BT4987" s="4"/>
      <c r="BU4987" s="4"/>
      <c r="BV4987" s="4"/>
      <c r="BW4987" s="4"/>
      <c r="BX4987" s="4"/>
      <c r="BY4987" s="4"/>
      <c r="BZ4987" s="4"/>
      <c r="CA4987" s="4"/>
      <c r="CB4987" s="4"/>
      <c r="CC4987" s="4"/>
      <c r="CD4987" s="4"/>
      <c r="CE4987" s="4"/>
      <c r="CF4987" s="4"/>
      <c r="CG4987" s="4"/>
      <c r="CH4987" s="4"/>
      <c r="CI4987" s="4"/>
      <c r="CJ4987" s="4"/>
      <c r="CK4987" s="4"/>
      <c r="CL4987" s="4"/>
      <c r="CM4987" s="4"/>
      <c r="CN4987" s="4"/>
      <c r="CO4987" s="5"/>
      <c r="CP4987" s="5"/>
      <c r="CQ4987" s="5"/>
      <c r="CR4987" s="5"/>
      <c r="CS4987" s="5"/>
      <c r="CT4987" s="5"/>
      <c r="CU4987" s="5"/>
      <c r="CV4987" s="5"/>
      <c r="CW4987" s="5"/>
      <c r="CX4987" s="5"/>
    </row>
    <row r="4988" spans="1:102" s="6" customFormat="1" x14ac:dyDescent="0.3">
      <c r="A4988" s="4" t="s">
        <v>1</v>
      </c>
      <c r="B4988" s="17" t="s">
        <v>3477</v>
      </c>
      <c r="C4988" s="4" t="s">
        <v>3474</v>
      </c>
      <c r="D4988" s="4" t="s">
        <v>3473</v>
      </c>
      <c r="E4988" s="4" t="s">
        <v>3473</v>
      </c>
      <c r="F4988" s="4" t="s">
        <v>3473</v>
      </c>
      <c r="G4988" s="4"/>
      <c r="H4988" s="4" t="s">
        <v>460</v>
      </c>
      <c r="I4988" s="4" t="s">
        <v>118</v>
      </c>
      <c r="J4988" s="4"/>
      <c r="K4988" s="4"/>
      <c r="L4988" s="4"/>
      <c r="M4988" s="4"/>
      <c r="N4988" s="4">
        <v>24</v>
      </c>
      <c r="O4988" s="4">
        <v>11</v>
      </c>
      <c r="P4988" s="4">
        <v>99</v>
      </c>
      <c r="Q4988" s="4">
        <v>134</v>
      </c>
      <c r="R4988" s="4" t="s">
        <v>722</v>
      </c>
      <c r="S4988" s="4" t="s">
        <v>722</v>
      </c>
      <c r="T4988" s="4" t="s">
        <v>7863</v>
      </c>
      <c r="U4988" s="4" t="s">
        <v>7807</v>
      </c>
      <c r="V4988" s="4"/>
      <c r="W4988" s="4"/>
      <c r="X4988" s="4"/>
      <c r="Y4988" s="4"/>
      <c r="Z4988" s="4"/>
      <c r="AA4988" s="4"/>
      <c r="AB4988" s="4"/>
      <c r="AC4988" s="4" t="s">
        <v>3475</v>
      </c>
      <c r="AD4988" s="9" t="str">
        <f t="shared" si="402"/>
        <v>https://www.gbif.org/species/search?q=Salvadora&amp;highertaxon_key=6&amp;status=ACCEPTED</v>
      </c>
      <c r="AE4988" s="4" t="s">
        <v>3476</v>
      </c>
      <c r="AF4988" s="9" t="str">
        <f t="shared" si="403"/>
        <v>https://powo.science.kew.org/results?q=Salvadora</v>
      </c>
      <c r="AG4988" s="4" t="s">
        <v>44</v>
      </c>
      <c r="AH4988" s="4" t="s">
        <v>44</v>
      </c>
      <c r="AI4988" s="4" t="s">
        <v>7750</v>
      </c>
      <c r="AJ4988" s="4"/>
      <c r="AK4988" s="4"/>
      <c r="AL4988" s="4"/>
      <c r="AM4988" s="4"/>
      <c r="AN4988" s="4"/>
      <c r="AO4988" s="4"/>
      <c r="AP4988" s="4"/>
      <c r="AQ4988" s="4"/>
      <c r="AR4988" s="4"/>
      <c r="AS4988" s="4"/>
      <c r="AT4988" s="4"/>
      <c r="AU4988" s="4"/>
      <c r="AV4988" s="4"/>
      <c r="AW4988" s="4"/>
      <c r="AX4988" s="4"/>
      <c r="AY4988" s="4"/>
      <c r="AZ4988" s="4"/>
      <c r="BA4988" s="4"/>
      <c r="BB4988" s="4"/>
      <c r="BC4988" s="4"/>
      <c r="BD4988" s="4"/>
      <c r="BE4988" s="4"/>
      <c r="BF4988" s="4"/>
      <c r="BG4988" s="4"/>
      <c r="BH4988" s="4"/>
      <c r="BI4988" s="4"/>
      <c r="BJ4988" s="4"/>
      <c r="BK4988" s="4"/>
      <c r="BL4988" s="4"/>
      <c r="BM4988" s="4"/>
      <c r="BN4988" s="4"/>
      <c r="BO4988" s="4"/>
      <c r="BP4988" s="4"/>
      <c r="BQ4988" s="4"/>
      <c r="BR4988" s="4"/>
      <c r="BS4988" s="4"/>
      <c r="BT4988" s="4"/>
      <c r="BU4988" s="4"/>
      <c r="BV4988" s="4"/>
      <c r="BW4988" s="4"/>
      <c r="BX4988" s="4"/>
      <c r="BY4988" s="4"/>
      <c r="BZ4988" s="4"/>
      <c r="CA4988" s="4"/>
      <c r="CB4988" s="4"/>
      <c r="CC4988" s="4"/>
      <c r="CD4988" s="4"/>
      <c r="CE4988" s="4"/>
      <c r="CF4988" s="4"/>
      <c r="CG4988" s="4"/>
      <c r="CH4988" s="4"/>
      <c r="CI4988" s="4"/>
      <c r="CJ4988" s="4"/>
      <c r="CK4988" s="4"/>
      <c r="CL4988" s="4"/>
      <c r="CM4988" s="4"/>
      <c r="CN4988" s="4"/>
      <c r="CO4988" s="4"/>
      <c r="CP4988" s="4"/>
      <c r="CQ4988" s="4"/>
      <c r="CR4988" s="4"/>
      <c r="CS4988" s="4"/>
      <c r="CT4988" s="4"/>
      <c r="CU4988" s="4"/>
      <c r="CV4988" s="4"/>
      <c r="CW4988" s="4"/>
      <c r="CX4988" s="4"/>
    </row>
    <row r="4989" spans="1:102" s="6" customFormat="1" x14ac:dyDescent="0.3">
      <c r="A4989" s="5" t="s">
        <v>14</v>
      </c>
      <c r="B4989" s="16" t="s">
        <v>6376</v>
      </c>
      <c r="C4989" s="5" t="s">
        <v>3474</v>
      </c>
      <c r="D4989" s="5" t="s">
        <v>3473</v>
      </c>
      <c r="E4989" s="5" t="s">
        <v>3473</v>
      </c>
      <c r="F4989" s="5" t="s">
        <v>3473</v>
      </c>
      <c r="G4989" s="4"/>
      <c r="H4989" s="4" t="s">
        <v>460</v>
      </c>
      <c r="I4989" s="4" t="s">
        <v>118</v>
      </c>
      <c r="J4989" s="4"/>
      <c r="K4989" s="4"/>
      <c r="L4989" s="4"/>
      <c r="M4989" s="4"/>
      <c r="N4989" s="4">
        <v>8</v>
      </c>
      <c r="O4989" s="4">
        <v>0</v>
      </c>
      <c r="P4989" s="4">
        <v>0</v>
      </c>
      <c r="Q4989" s="4">
        <v>8</v>
      </c>
      <c r="R4989" s="4" t="s">
        <v>722</v>
      </c>
      <c r="S4989" s="4" t="s">
        <v>722</v>
      </c>
      <c r="T4989" s="4" t="s">
        <v>7863</v>
      </c>
      <c r="U4989" s="4" t="s">
        <v>7807</v>
      </c>
      <c r="V4989" s="4"/>
      <c r="W4989" s="4"/>
      <c r="X4989" s="4"/>
      <c r="Y4989" s="4"/>
      <c r="Z4989" s="4"/>
      <c r="AA4989" s="4"/>
      <c r="AB4989" s="4"/>
      <c r="AC4989" s="4" t="s">
        <v>3475</v>
      </c>
      <c r="AD4989" s="9" t="str">
        <f t="shared" si="402"/>
        <v>https://www.gbif.org/species/search?q=Salvadora&amp;highertaxon_key=6&amp;status=ACCEPTED</v>
      </c>
      <c r="AE4989" s="4" t="s">
        <v>3476</v>
      </c>
      <c r="AF4989" s="9" t="str">
        <f t="shared" si="403"/>
        <v>https://powo.science.kew.org/results?q=Salvadora</v>
      </c>
      <c r="AG4989" s="4" t="s">
        <v>44</v>
      </c>
      <c r="AH4989" s="4" t="s">
        <v>44</v>
      </c>
      <c r="AI4989" s="4" t="s">
        <v>7750</v>
      </c>
      <c r="AJ4989" s="4"/>
      <c r="AK4989" s="4"/>
      <c r="AL4989" s="4"/>
      <c r="AM4989" s="4"/>
      <c r="AN4989" s="4"/>
      <c r="AO4989" s="4"/>
      <c r="AP4989" s="4"/>
      <c r="AQ4989" s="4"/>
      <c r="AR4989" s="4"/>
      <c r="AS4989" s="4"/>
      <c r="AT4989" s="4"/>
      <c r="AU4989" s="4"/>
      <c r="AV4989" s="4"/>
      <c r="AW4989" s="4"/>
      <c r="AX4989" s="4"/>
      <c r="AY4989" s="4"/>
      <c r="AZ4989" s="4"/>
      <c r="BA4989" s="4"/>
      <c r="BB4989" s="4"/>
      <c r="BC4989" s="4"/>
      <c r="BD4989" s="4"/>
      <c r="BE4989" s="4"/>
      <c r="BF4989" s="4"/>
      <c r="BG4989" s="4"/>
      <c r="BH4989" s="4"/>
      <c r="BI4989" s="4"/>
      <c r="BJ4989" s="4"/>
      <c r="BK4989" s="4"/>
      <c r="BL4989" s="4"/>
      <c r="BM4989" s="4"/>
      <c r="BN4989" s="4"/>
      <c r="BO4989" s="4"/>
      <c r="BP4989" s="4"/>
      <c r="BQ4989" s="4"/>
      <c r="BR4989" s="4"/>
      <c r="BS4989" s="4"/>
      <c r="BT4989" s="4"/>
      <c r="BU4989" s="4"/>
      <c r="BV4989" s="4"/>
      <c r="BW4989" s="4"/>
      <c r="BX4989" s="4"/>
      <c r="BY4989" s="4"/>
      <c r="BZ4989" s="4"/>
      <c r="CA4989" s="4"/>
      <c r="CB4989" s="4"/>
      <c r="CC4989" s="4"/>
      <c r="CD4989" s="4"/>
      <c r="CE4989" s="4"/>
      <c r="CF4989" s="4"/>
      <c r="CG4989" s="4"/>
      <c r="CH4989" s="4"/>
      <c r="CI4989" s="4"/>
      <c r="CJ4989" s="4"/>
      <c r="CK4989" s="4"/>
      <c r="CL4989" s="4"/>
      <c r="CM4989" s="4"/>
      <c r="CN4989" s="4"/>
      <c r="CO4989" s="5"/>
      <c r="CP4989" s="5"/>
      <c r="CQ4989" s="5"/>
      <c r="CR4989" s="5"/>
      <c r="CS4989" s="5"/>
      <c r="CT4989" s="5"/>
      <c r="CU4989" s="5"/>
      <c r="CV4989" s="5"/>
      <c r="CW4989" s="5"/>
      <c r="CX4989" s="5"/>
    </row>
    <row r="4990" spans="1:102" s="5" customFormat="1" x14ac:dyDescent="0.3">
      <c r="A4990" s="5" t="s">
        <v>14</v>
      </c>
      <c r="B4990" s="16" t="s">
        <v>6377</v>
      </c>
      <c r="C4990" s="5" t="s">
        <v>3474</v>
      </c>
      <c r="D4990" s="5" t="s">
        <v>3473</v>
      </c>
      <c r="E4990" s="5" t="s">
        <v>3473</v>
      </c>
      <c r="F4990" s="5" t="s">
        <v>3473</v>
      </c>
      <c r="G4990" s="4"/>
      <c r="H4990" s="4" t="s">
        <v>460</v>
      </c>
      <c r="I4990" s="4" t="s">
        <v>118</v>
      </c>
      <c r="J4990" s="4"/>
      <c r="K4990" s="4"/>
      <c r="L4990" s="4"/>
      <c r="M4990" s="4"/>
      <c r="N4990" s="4">
        <v>1</v>
      </c>
      <c r="O4990" s="4">
        <v>0</v>
      </c>
      <c r="P4990" s="4">
        <v>0</v>
      </c>
      <c r="Q4990" s="4">
        <v>1</v>
      </c>
      <c r="R4990" s="4" t="s">
        <v>722</v>
      </c>
      <c r="S4990" s="4" t="s">
        <v>722</v>
      </c>
      <c r="T4990" s="4" t="s">
        <v>7863</v>
      </c>
      <c r="U4990" s="4" t="s">
        <v>7807</v>
      </c>
      <c r="V4990" s="4"/>
      <c r="W4990" s="4"/>
      <c r="X4990" s="4"/>
      <c r="Y4990" s="4"/>
      <c r="Z4990" s="4"/>
      <c r="AA4990" s="4"/>
      <c r="AB4990" s="4"/>
      <c r="AC4990" s="4" t="s">
        <v>3475</v>
      </c>
      <c r="AD4990" s="9" t="str">
        <f t="shared" si="402"/>
        <v>https://www.gbif.org/species/search?q=Salvadora&amp;highertaxon_key=6&amp;status=ACCEPTED</v>
      </c>
      <c r="AE4990" s="4" t="s">
        <v>3476</v>
      </c>
      <c r="AF4990" s="9" t="str">
        <f t="shared" si="403"/>
        <v>https://powo.science.kew.org/results?q=Salvadora</v>
      </c>
      <c r="AG4990" s="4" t="s">
        <v>44</v>
      </c>
      <c r="AH4990" s="4" t="s">
        <v>44</v>
      </c>
      <c r="AI4990" s="4" t="s">
        <v>7750</v>
      </c>
      <c r="AJ4990" s="4"/>
      <c r="AK4990" s="4"/>
      <c r="AL4990" s="4"/>
      <c r="AM4990" s="4"/>
      <c r="AN4990" s="4"/>
      <c r="AO4990" s="4"/>
      <c r="AP4990" s="4"/>
      <c r="AQ4990" s="4"/>
      <c r="AR4990" s="4"/>
      <c r="AS4990" s="4"/>
      <c r="AT4990" s="4"/>
      <c r="AU4990" s="4"/>
      <c r="AV4990" s="4"/>
      <c r="AW4990" s="4"/>
      <c r="AX4990" s="4"/>
      <c r="AY4990" s="4"/>
      <c r="AZ4990" s="4"/>
      <c r="BA4990" s="4"/>
      <c r="BB4990" s="4"/>
      <c r="BC4990" s="4"/>
      <c r="BD4990" s="4"/>
      <c r="BE4990" s="4"/>
      <c r="BF4990" s="4"/>
      <c r="BG4990" s="4"/>
      <c r="BH4990" s="4"/>
      <c r="BI4990" s="4"/>
      <c r="BJ4990" s="4"/>
      <c r="BK4990" s="4"/>
      <c r="BL4990" s="4"/>
      <c r="BM4990" s="4"/>
      <c r="BN4990" s="4"/>
      <c r="BO4990" s="4"/>
      <c r="BP4990" s="4"/>
      <c r="BQ4990" s="4"/>
      <c r="BR4990" s="4"/>
      <c r="BS4990" s="4"/>
      <c r="BT4990" s="4"/>
      <c r="BU4990" s="4"/>
      <c r="BV4990" s="4"/>
      <c r="BW4990" s="4"/>
      <c r="BX4990" s="4"/>
      <c r="BY4990" s="4"/>
      <c r="BZ4990" s="4"/>
      <c r="CA4990" s="4"/>
      <c r="CB4990" s="4"/>
      <c r="CC4990" s="4"/>
      <c r="CD4990" s="4"/>
      <c r="CE4990" s="4"/>
      <c r="CF4990" s="4"/>
      <c r="CG4990" s="4"/>
      <c r="CH4990" s="4"/>
      <c r="CI4990" s="4"/>
      <c r="CJ4990" s="4"/>
      <c r="CK4990" s="4"/>
      <c r="CL4990" s="4"/>
      <c r="CM4990" s="4"/>
      <c r="CN4990" s="4"/>
    </row>
    <row r="4991" spans="1:102" s="6" customFormat="1" x14ac:dyDescent="0.3">
      <c r="A4991" s="6" t="s">
        <v>14</v>
      </c>
      <c r="B4991" s="15" t="s">
        <v>4271</v>
      </c>
      <c r="C4991" s="6" t="s">
        <v>3474</v>
      </c>
      <c r="D4991" s="6" t="s">
        <v>4271</v>
      </c>
      <c r="G4991" s="4"/>
      <c r="H4991" s="4"/>
      <c r="I4991" s="4"/>
      <c r="J4991" s="4"/>
      <c r="K4991" s="4"/>
      <c r="L4991" s="4"/>
      <c r="M4991" s="4"/>
      <c r="N4991" s="4">
        <v>1</v>
      </c>
      <c r="O4991" s="4">
        <v>0</v>
      </c>
      <c r="P4991" s="4">
        <v>0</v>
      </c>
      <c r="Q4991" s="4">
        <v>1</v>
      </c>
      <c r="R4991" s="4"/>
      <c r="S4991" s="4"/>
      <c r="T4991" s="4"/>
      <c r="U4991" s="4"/>
      <c r="V4991" s="4"/>
      <c r="W4991" s="4"/>
      <c r="X4991" s="4"/>
      <c r="Y4991" s="4"/>
      <c r="Z4991" s="4"/>
      <c r="AA4991" s="4"/>
      <c r="AB4991" s="4"/>
      <c r="AC4991" s="4"/>
      <c r="AD4991" s="9"/>
      <c r="AE4991" s="4"/>
      <c r="AF4991" s="9"/>
      <c r="AG4991" s="4"/>
      <c r="AH4991" s="4"/>
      <c r="AI4991" s="4"/>
      <c r="AJ4991" s="4"/>
      <c r="AK4991" s="4"/>
      <c r="AL4991" s="4"/>
      <c r="AM4991" s="4"/>
      <c r="AN4991" s="4"/>
      <c r="AO4991" s="4"/>
      <c r="AP4991" s="4"/>
      <c r="AQ4991" s="4"/>
      <c r="AR4991" s="4"/>
      <c r="AS4991" s="4"/>
      <c r="AT4991" s="4"/>
      <c r="AU4991" s="4"/>
      <c r="AV4991" s="4"/>
      <c r="AW4991" s="4"/>
      <c r="AX4991" s="4"/>
      <c r="AY4991" s="4"/>
      <c r="AZ4991" s="4"/>
      <c r="BA4991" s="4"/>
      <c r="BB4991" s="4"/>
      <c r="BC4991" s="4"/>
      <c r="BD4991" s="4"/>
      <c r="BE4991" s="4"/>
      <c r="BF4991" s="4"/>
      <c r="BG4991" s="4"/>
      <c r="BH4991" s="4"/>
      <c r="BI4991" s="4"/>
      <c r="BJ4991" s="4"/>
      <c r="BK4991" s="4"/>
      <c r="BL4991" s="4"/>
      <c r="BM4991" s="4"/>
      <c r="BN4991" s="4"/>
      <c r="BO4991" s="4"/>
      <c r="BP4991" s="4"/>
      <c r="BQ4991" s="4"/>
      <c r="BR4991" s="4"/>
      <c r="BS4991" s="4"/>
      <c r="BT4991" s="4"/>
      <c r="BU4991" s="4"/>
      <c r="BV4991" s="4"/>
      <c r="BW4991" s="4"/>
      <c r="BX4991" s="4"/>
      <c r="BY4991" s="4"/>
      <c r="BZ4991" s="4"/>
      <c r="CA4991" s="4"/>
      <c r="CB4991" s="4"/>
      <c r="CC4991" s="4"/>
      <c r="CD4991" s="4"/>
      <c r="CE4991" s="4"/>
      <c r="CF4991" s="4"/>
      <c r="CG4991" s="4"/>
      <c r="CH4991" s="4"/>
      <c r="CI4991" s="4"/>
      <c r="CJ4991" s="4"/>
      <c r="CK4991" s="4"/>
      <c r="CL4991" s="4"/>
      <c r="CM4991" s="4"/>
      <c r="CN4991" s="4"/>
    </row>
    <row r="4992" spans="1:102" s="5" customFormat="1" x14ac:dyDescent="0.3">
      <c r="A4992" s="4" t="s">
        <v>1</v>
      </c>
      <c r="B4992" s="17" t="s">
        <v>3474</v>
      </c>
      <c r="C4992" s="4" t="s">
        <v>3474</v>
      </c>
      <c r="D4992" s="4" t="s">
        <v>3474</v>
      </c>
      <c r="E4992" s="4" t="s">
        <v>3473</v>
      </c>
      <c r="F4992" s="4" t="s">
        <v>3473</v>
      </c>
      <c r="G4992" s="4"/>
      <c r="H4992" s="4" t="s">
        <v>460</v>
      </c>
      <c r="I4992" s="4" t="s">
        <v>118</v>
      </c>
      <c r="J4992" s="4"/>
      <c r="K4992" s="4"/>
      <c r="L4992" s="4"/>
      <c r="M4992" s="4"/>
      <c r="N4992" s="4">
        <v>10</v>
      </c>
      <c r="O4992" s="4">
        <v>4</v>
      </c>
      <c r="P4992" s="4">
        <v>7</v>
      </c>
      <c r="Q4992" s="4">
        <v>21</v>
      </c>
      <c r="R4992" s="4" t="s">
        <v>722</v>
      </c>
      <c r="S4992" s="4" t="s">
        <v>722</v>
      </c>
      <c r="T4992" s="4" t="s">
        <v>7863</v>
      </c>
      <c r="U4992" s="4" t="s">
        <v>7807</v>
      </c>
      <c r="V4992" s="4"/>
      <c r="W4992" s="4"/>
      <c r="X4992" s="4"/>
      <c r="Y4992" s="4"/>
      <c r="Z4992" s="4"/>
      <c r="AA4992" s="4"/>
      <c r="AB4992" s="4"/>
      <c r="AC4992" s="4" t="s">
        <v>3475</v>
      </c>
      <c r="AD4992" s="9" t="str">
        <f t="shared" ref="AD4992:AD4998" si="404">HYPERLINK("https://www.gbif.org/species/search?q=" &amp; E4992 &amp; "&amp;highertaxon_key=6&amp;status=ACCEPTED")</f>
        <v>https://www.gbif.org/species/search?q=Salvadora&amp;highertaxon_key=6&amp;status=ACCEPTED</v>
      </c>
      <c r="AE4992" s="4" t="s">
        <v>3476</v>
      </c>
      <c r="AF4992" s="9" t="str">
        <f t="shared" ref="AF4992:AF4998" si="405">HYPERLINK("https://powo.science.kew.org/results?q=" &amp; E4992)</f>
        <v>https://powo.science.kew.org/results?q=Salvadora</v>
      </c>
      <c r="AG4992" s="4" t="s">
        <v>44</v>
      </c>
      <c r="AH4992" s="4" t="s">
        <v>44</v>
      </c>
      <c r="AI4992" s="4" t="s">
        <v>7750</v>
      </c>
      <c r="AJ4992" s="4"/>
      <c r="AK4992" s="4"/>
      <c r="AL4992" s="4"/>
      <c r="AM4992" s="4"/>
      <c r="AN4992" s="4"/>
      <c r="AO4992" s="4"/>
      <c r="AP4992" s="4"/>
      <c r="AQ4992" s="4"/>
      <c r="AR4992" s="4"/>
      <c r="AS4992" s="4"/>
      <c r="AT4992" s="4"/>
      <c r="AU4992" s="4"/>
      <c r="AV4992" s="4"/>
      <c r="AW4992" s="4"/>
      <c r="AX4992" s="4"/>
      <c r="AY4992" s="4"/>
      <c r="AZ4992" s="4"/>
      <c r="BA4992" s="4"/>
      <c r="BB4992" s="4"/>
      <c r="BC4992" s="4"/>
      <c r="BD4992" s="4"/>
      <c r="BE4992" s="4"/>
      <c r="BF4992" s="4"/>
      <c r="BG4992" s="4"/>
      <c r="BH4992" s="4"/>
      <c r="BI4992" s="4"/>
      <c r="BJ4992" s="4"/>
      <c r="BK4992" s="4"/>
      <c r="BL4992" s="4"/>
      <c r="BM4992" s="4"/>
      <c r="BN4992" s="4"/>
      <c r="BO4992" s="4"/>
      <c r="BP4992" s="4"/>
      <c r="BQ4992" s="4"/>
      <c r="BR4992" s="4"/>
      <c r="BS4992" s="4"/>
      <c r="BT4992" s="4"/>
      <c r="BU4992" s="4"/>
      <c r="BV4992" s="4"/>
      <c r="BW4992" s="4"/>
      <c r="BX4992" s="4"/>
      <c r="BY4992" s="4"/>
      <c r="BZ4992" s="4"/>
      <c r="CA4992" s="4"/>
      <c r="CB4992" s="4"/>
      <c r="CC4992" s="4"/>
      <c r="CD4992" s="4"/>
      <c r="CE4992" s="4"/>
      <c r="CF4992" s="4"/>
      <c r="CG4992" s="4"/>
      <c r="CH4992" s="4"/>
      <c r="CI4992" s="4"/>
      <c r="CJ4992" s="4"/>
      <c r="CK4992" s="4"/>
      <c r="CL4992" s="4"/>
      <c r="CM4992" s="4"/>
      <c r="CN4992" s="4"/>
      <c r="CO4992" s="4"/>
      <c r="CP4992" s="4"/>
      <c r="CQ4992" s="4"/>
      <c r="CR4992" s="4"/>
      <c r="CS4992" s="4"/>
      <c r="CT4992" s="4"/>
      <c r="CU4992" s="4"/>
      <c r="CV4992" s="4"/>
      <c r="CW4992" s="4"/>
      <c r="CX4992" s="4"/>
    </row>
    <row r="4993" spans="1:102" s="6" customFormat="1" x14ac:dyDescent="0.3">
      <c r="A4993" s="5" t="s">
        <v>14</v>
      </c>
      <c r="B4993" s="16" t="s">
        <v>7191</v>
      </c>
      <c r="C4993" s="5" t="s">
        <v>3474</v>
      </c>
      <c r="D4993" s="5" t="s">
        <v>3474</v>
      </c>
      <c r="E4993" s="5" t="s">
        <v>3473</v>
      </c>
      <c r="F4993" s="5" t="s">
        <v>3473</v>
      </c>
      <c r="G4993" s="4"/>
      <c r="H4993" s="4" t="s">
        <v>460</v>
      </c>
      <c r="I4993" s="4" t="s">
        <v>118</v>
      </c>
      <c r="J4993" s="4"/>
      <c r="K4993" s="4"/>
      <c r="L4993" s="4"/>
      <c r="M4993" s="4"/>
      <c r="N4993" s="4">
        <v>1</v>
      </c>
      <c r="O4993" s="4">
        <v>0</v>
      </c>
      <c r="P4993" s="4">
        <v>0</v>
      </c>
      <c r="Q4993" s="4">
        <v>1</v>
      </c>
      <c r="R4993" s="4" t="s">
        <v>722</v>
      </c>
      <c r="S4993" s="4" t="s">
        <v>722</v>
      </c>
      <c r="T4993" s="4" t="s">
        <v>7863</v>
      </c>
      <c r="U4993" s="4" t="s">
        <v>7807</v>
      </c>
      <c r="V4993" s="4"/>
      <c r="W4993" s="4"/>
      <c r="X4993" s="4"/>
      <c r="Y4993" s="4"/>
      <c r="Z4993" s="4"/>
      <c r="AA4993" s="4"/>
      <c r="AB4993" s="4"/>
      <c r="AC4993" s="4" t="s">
        <v>3475</v>
      </c>
      <c r="AD4993" s="9" t="str">
        <f t="shared" si="404"/>
        <v>https://www.gbif.org/species/search?q=Salvadora&amp;highertaxon_key=6&amp;status=ACCEPTED</v>
      </c>
      <c r="AE4993" s="4" t="s">
        <v>3476</v>
      </c>
      <c r="AF4993" s="9" t="str">
        <f t="shared" si="405"/>
        <v>https://powo.science.kew.org/results?q=Salvadora</v>
      </c>
      <c r="AG4993" s="4" t="s">
        <v>44</v>
      </c>
      <c r="AH4993" s="4" t="s">
        <v>44</v>
      </c>
      <c r="AI4993" s="4" t="s">
        <v>7750</v>
      </c>
      <c r="AJ4993" s="4"/>
      <c r="AK4993" s="4"/>
      <c r="AL4993" s="4"/>
      <c r="AM4993" s="4"/>
      <c r="AN4993" s="4"/>
      <c r="AO4993" s="4"/>
      <c r="AP4993" s="4"/>
      <c r="AQ4993" s="4"/>
      <c r="AR4993" s="4"/>
      <c r="AS4993" s="4"/>
      <c r="AT4993" s="4"/>
      <c r="AU4993" s="4"/>
      <c r="AV4993" s="4"/>
      <c r="AW4993" s="4"/>
      <c r="AX4993" s="4"/>
      <c r="AY4993" s="4"/>
      <c r="AZ4993" s="4"/>
      <c r="BA4993" s="4"/>
      <c r="BB4993" s="4"/>
      <c r="BC4993" s="4"/>
      <c r="BD4993" s="4"/>
      <c r="BE4993" s="4"/>
      <c r="BF4993" s="4"/>
      <c r="BG4993" s="4"/>
      <c r="BH4993" s="4"/>
      <c r="BI4993" s="4"/>
      <c r="BJ4993" s="4"/>
      <c r="BK4993" s="4"/>
      <c r="BL4993" s="4"/>
      <c r="BM4993" s="4"/>
      <c r="BN4993" s="4"/>
      <c r="BO4993" s="4"/>
      <c r="BP4993" s="4"/>
      <c r="BQ4993" s="4"/>
      <c r="BR4993" s="4"/>
      <c r="BS4993" s="4"/>
      <c r="BT4993" s="4"/>
      <c r="BU4993" s="4"/>
      <c r="BV4993" s="4"/>
      <c r="BW4993" s="4"/>
      <c r="BX4993" s="4"/>
      <c r="BY4993" s="4"/>
      <c r="BZ4993" s="4"/>
      <c r="CA4993" s="4"/>
      <c r="CB4993" s="4"/>
      <c r="CC4993" s="4"/>
      <c r="CD4993" s="4"/>
      <c r="CE4993" s="4"/>
      <c r="CF4993" s="4"/>
      <c r="CG4993" s="4"/>
      <c r="CH4993" s="4"/>
      <c r="CI4993" s="4"/>
      <c r="CJ4993" s="4"/>
      <c r="CK4993" s="4"/>
      <c r="CL4993" s="4"/>
      <c r="CM4993" s="4"/>
      <c r="CN4993" s="4"/>
      <c r="CO4993" s="5"/>
      <c r="CP4993" s="5"/>
      <c r="CQ4993" s="5"/>
      <c r="CR4993" s="5"/>
      <c r="CS4993" s="5"/>
      <c r="CT4993" s="5"/>
      <c r="CU4993" s="5"/>
      <c r="CV4993" s="5"/>
      <c r="CW4993" s="5"/>
      <c r="CX4993" s="5"/>
    </row>
    <row r="4994" spans="1:102" s="6" customFormat="1" x14ac:dyDescent="0.3">
      <c r="A4994" s="5" t="s">
        <v>14</v>
      </c>
      <c r="B4994" s="16" t="s">
        <v>6378</v>
      </c>
      <c r="C4994" s="5" t="s">
        <v>3474</v>
      </c>
      <c r="D4994" s="5" t="s">
        <v>3473</v>
      </c>
      <c r="E4994" s="5" t="s">
        <v>3473</v>
      </c>
      <c r="F4994" s="5" t="s">
        <v>3473</v>
      </c>
      <c r="G4994" s="4"/>
      <c r="H4994" s="4" t="s">
        <v>460</v>
      </c>
      <c r="I4994" s="4" t="s">
        <v>118</v>
      </c>
      <c r="J4994" s="4"/>
      <c r="K4994" s="4"/>
      <c r="L4994" s="4"/>
      <c r="M4994" s="4"/>
      <c r="N4994" s="4">
        <v>1</v>
      </c>
      <c r="O4994" s="4">
        <v>0</v>
      </c>
      <c r="P4994" s="4">
        <v>0</v>
      </c>
      <c r="Q4994" s="4">
        <v>1</v>
      </c>
      <c r="R4994" s="4" t="s">
        <v>722</v>
      </c>
      <c r="S4994" s="4" t="s">
        <v>722</v>
      </c>
      <c r="T4994" s="4" t="s">
        <v>7863</v>
      </c>
      <c r="U4994" s="4" t="s">
        <v>7807</v>
      </c>
      <c r="V4994" s="4"/>
      <c r="W4994" s="4"/>
      <c r="X4994" s="4"/>
      <c r="Y4994" s="4"/>
      <c r="Z4994" s="4"/>
      <c r="AA4994" s="4"/>
      <c r="AB4994" s="4"/>
      <c r="AC4994" s="4" t="s">
        <v>3475</v>
      </c>
      <c r="AD4994" s="9" t="str">
        <f t="shared" si="404"/>
        <v>https://www.gbif.org/species/search?q=Salvadora&amp;highertaxon_key=6&amp;status=ACCEPTED</v>
      </c>
      <c r="AE4994" s="4" t="s">
        <v>3476</v>
      </c>
      <c r="AF4994" s="9" t="str">
        <f t="shared" si="405"/>
        <v>https://powo.science.kew.org/results?q=Salvadora</v>
      </c>
      <c r="AG4994" s="4" t="s">
        <v>44</v>
      </c>
      <c r="AH4994" s="4" t="s">
        <v>44</v>
      </c>
      <c r="AI4994" s="4" t="s">
        <v>7750</v>
      </c>
      <c r="AJ4994" s="4"/>
      <c r="AK4994" s="4"/>
      <c r="AL4994" s="4"/>
      <c r="AM4994" s="4"/>
      <c r="AN4994" s="4"/>
      <c r="AO4994" s="4"/>
      <c r="AP4994" s="4"/>
      <c r="AQ4994" s="4"/>
      <c r="AR4994" s="4"/>
      <c r="AS4994" s="4"/>
      <c r="AT4994" s="4"/>
      <c r="AU4994" s="4"/>
      <c r="AV4994" s="4"/>
      <c r="AW4994" s="4"/>
      <c r="AX4994" s="4"/>
      <c r="AY4994" s="4"/>
      <c r="AZ4994" s="4"/>
      <c r="BA4994" s="4"/>
      <c r="BB4994" s="4"/>
      <c r="BC4994" s="4"/>
      <c r="BD4994" s="4"/>
      <c r="BE4994" s="4"/>
      <c r="BF4994" s="4"/>
      <c r="BG4994" s="4"/>
      <c r="BH4994" s="4"/>
      <c r="BI4994" s="4"/>
      <c r="BJ4994" s="4"/>
      <c r="BK4994" s="4"/>
      <c r="BL4994" s="4"/>
      <c r="BM4994" s="4"/>
      <c r="BN4994" s="4"/>
      <c r="BO4994" s="4"/>
      <c r="BP4994" s="4"/>
      <c r="BQ4994" s="4"/>
      <c r="BR4994" s="4"/>
      <c r="BS4994" s="4"/>
      <c r="BT4994" s="4"/>
      <c r="BU4994" s="4"/>
      <c r="BV4994" s="4"/>
      <c r="BW4994" s="4"/>
      <c r="BX4994" s="4"/>
      <c r="BY4994" s="4"/>
      <c r="BZ4994" s="4"/>
      <c r="CA4994" s="4"/>
      <c r="CB4994" s="4"/>
      <c r="CC4994" s="4"/>
      <c r="CD4994" s="4"/>
      <c r="CE4994" s="4"/>
      <c r="CF4994" s="4"/>
      <c r="CG4994" s="4"/>
      <c r="CH4994" s="4"/>
      <c r="CI4994" s="4"/>
      <c r="CJ4994" s="4"/>
      <c r="CK4994" s="4"/>
      <c r="CL4994" s="4"/>
      <c r="CM4994" s="4"/>
      <c r="CN4994" s="4"/>
      <c r="CO4994" s="5"/>
      <c r="CP4994" s="5"/>
      <c r="CQ4994" s="5"/>
      <c r="CR4994" s="5"/>
      <c r="CS4994" s="5"/>
      <c r="CT4994" s="5"/>
      <c r="CU4994" s="5"/>
      <c r="CV4994" s="5"/>
      <c r="CW4994" s="5"/>
      <c r="CX4994" s="5"/>
    </row>
    <row r="4995" spans="1:102" s="6" customFormat="1" x14ac:dyDescent="0.3">
      <c r="A4995" s="4" t="s">
        <v>14</v>
      </c>
      <c r="B4995" s="17" t="s">
        <v>2313</v>
      </c>
      <c r="C4995" s="4" t="s">
        <v>1269</v>
      </c>
      <c r="D4995" s="4" t="s">
        <v>2313</v>
      </c>
      <c r="E4995" s="4" t="s">
        <v>1269</v>
      </c>
      <c r="F4995" s="4" t="s">
        <v>2293</v>
      </c>
      <c r="G4995" s="4"/>
      <c r="H4995" s="4"/>
      <c r="I4995" s="4"/>
      <c r="J4995" s="4"/>
      <c r="K4995" s="4"/>
      <c r="L4995" s="4" t="s">
        <v>2294</v>
      </c>
      <c r="M4995" s="4"/>
      <c r="N4995" s="4">
        <v>10</v>
      </c>
      <c r="O4995" s="4">
        <v>2</v>
      </c>
      <c r="P4995" s="4">
        <v>0</v>
      </c>
      <c r="Q4995" s="4">
        <v>12</v>
      </c>
      <c r="R4995" s="4" t="s">
        <v>28</v>
      </c>
      <c r="S4995" s="4" t="s">
        <v>29</v>
      </c>
      <c r="T4995" s="4" t="s">
        <v>7946</v>
      </c>
      <c r="U4995" s="4" t="s">
        <v>7079</v>
      </c>
      <c r="V4995" s="4"/>
      <c r="W4995" s="4"/>
      <c r="X4995" s="4"/>
      <c r="Y4995" s="4"/>
      <c r="Z4995" s="4"/>
      <c r="AA4995" s="4"/>
      <c r="AB4995" s="4"/>
      <c r="AC4995" s="4" t="s">
        <v>2295</v>
      </c>
      <c r="AD4995" s="9" t="str">
        <f t="shared" si="404"/>
        <v>https://www.gbif.org/species/search?q=Lamiaceae&amp;highertaxon_key=6&amp;status=ACCEPTED</v>
      </c>
      <c r="AE4995" s="4"/>
      <c r="AF4995" s="9" t="str">
        <f t="shared" si="405"/>
        <v>https://powo.science.kew.org/results?q=Lamiaceae</v>
      </c>
      <c r="AG4995" s="4" t="s">
        <v>33</v>
      </c>
      <c r="AH4995" s="4" t="s">
        <v>33</v>
      </c>
      <c r="AI4995" s="4" t="s">
        <v>7079</v>
      </c>
      <c r="AJ4995" s="4"/>
      <c r="AK4995" s="4"/>
      <c r="AL4995" s="4"/>
      <c r="AM4995" s="4"/>
      <c r="AN4995" s="4"/>
      <c r="AO4995" s="4"/>
      <c r="AP4995" s="4"/>
      <c r="AQ4995" s="4"/>
      <c r="AR4995" s="4"/>
      <c r="AS4995" s="4"/>
      <c r="AT4995" s="4"/>
      <c r="AU4995" s="4"/>
      <c r="AV4995" s="4"/>
      <c r="AW4995" s="4"/>
      <c r="AX4995" s="4"/>
      <c r="AY4995" s="4"/>
      <c r="AZ4995" s="4"/>
      <c r="BA4995" s="4"/>
      <c r="BB4995" s="4"/>
      <c r="BC4995" s="4"/>
      <c r="BD4995" s="4"/>
      <c r="BE4995" s="4"/>
      <c r="BF4995" s="4"/>
      <c r="BG4995" s="4"/>
      <c r="BH4995" s="4"/>
      <c r="BI4995" s="4"/>
      <c r="BJ4995" s="4"/>
      <c r="BK4995" s="4"/>
      <c r="BL4995" s="4"/>
      <c r="BM4995" s="4"/>
      <c r="BN4995" s="4"/>
      <c r="BO4995" s="4"/>
      <c r="BP4995" s="4"/>
      <c r="BQ4995" s="4"/>
      <c r="BR4995" s="4"/>
      <c r="BS4995" s="4"/>
      <c r="BT4995" s="4"/>
      <c r="BU4995" s="4"/>
      <c r="BV4995" s="4"/>
      <c r="BW4995" s="4"/>
      <c r="BX4995" s="4"/>
      <c r="BY4995" s="4"/>
      <c r="BZ4995" s="4"/>
      <c r="CA4995" s="4"/>
      <c r="CB4995" s="4"/>
      <c r="CC4995" s="4"/>
      <c r="CD4995" s="4"/>
      <c r="CE4995" s="4"/>
      <c r="CF4995" s="4"/>
      <c r="CG4995" s="4"/>
      <c r="CH4995" s="4"/>
      <c r="CI4995" s="4"/>
      <c r="CJ4995" s="4"/>
      <c r="CK4995" s="4"/>
      <c r="CL4995" s="4"/>
      <c r="CM4995" s="4"/>
      <c r="CN4995" s="4"/>
      <c r="CO4995" s="4"/>
      <c r="CP4995" s="4"/>
      <c r="CQ4995" s="4"/>
      <c r="CR4995" s="4"/>
      <c r="CS4995" s="4"/>
      <c r="CT4995" s="4"/>
      <c r="CU4995" s="4"/>
      <c r="CV4995" s="4"/>
      <c r="CW4995" s="4"/>
      <c r="CX4995" s="4"/>
    </row>
    <row r="4996" spans="1:102" s="6" customFormat="1" x14ac:dyDescent="0.3">
      <c r="A4996" s="5" t="s">
        <v>14</v>
      </c>
      <c r="B4996" s="16" t="s">
        <v>6379</v>
      </c>
      <c r="C4996" s="5" t="s">
        <v>1269</v>
      </c>
      <c r="D4996" s="5" t="s">
        <v>2313</v>
      </c>
      <c r="E4996" s="5" t="s">
        <v>1269</v>
      </c>
      <c r="F4996" s="5" t="s">
        <v>2293</v>
      </c>
      <c r="G4996" s="4"/>
      <c r="H4996" s="4"/>
      <c r="I4996" s="4"/>
      <c r="J4996" s="4"/>
      <c r="K4996" s="4"/>
      <c r="L4996" s="4" t="s">
        <v>2294</v>
      </c>
      <c r="M4996" s="4"/>
      <c r="N4996" s="4">
        <v>1</v>
      </c>
      <c r="O4996" s="4">
        <v>0</v>
      </c>
      <c r="P4996" s="4">
        <v>0</v>
      </c>
      <c r="Q4996" s="4">
        <v>1</v>
      </c>
      <c r="R4996" s="4" t="s">
        <v>28</v>
      </c>
      <c r="S4996" s="4" t="s">
        <v>29</v>
      </c>
      <c r="T4996" s="4" t="s">
        <v>7946</v>
      </c>
      <c r="U4996" s="4" t="s">
        <v>7079</v>
      </c>
      <c r="V4996" s="4"/>
      <c r="W4996" s="4"/>
      <c r="X4996" s="4"/>
      <c r="Y4996" s="4"/>
      <c r="Z4996" s="4"/>
      <c r="AA4996" s="4"/>
      <c r="AB4996" s="4"/>
      <c r="AC4996" s="4" t="s">
        <v>2295</v>
      </c>
      <c r="AD4996" s="9" t="str">
        <f t="shared" si="404"/>
        <v>https://www.gbif.org/species/search?q=Lamiaceae&amp;highertaxon_key=6&amp;status=ACCEPTED</v>
      </c>
      <c r="AE4996" s="4"/>
      <c r="AF4996" s="9" t="str">
        <f t="shared" si="405"/>
        <v>https://powo.science.kew.org/results?q=Lamiaceae</v>
      </c>
      <c r="AG4996" s="4" t="s">
        <v>33</v>
      </c>
      <c r="AH4996" s="4" t="s">
        <v>33</v>
      </c>
      <c r="AI4996" s="4" t="s">
        <v>7079</v>
      </c>
      <c r="AJ4996" s="4"/>
      <c r="AK4996" s="4"/>
      <c r="AL4996" s="4"/>
      <c r="AM4996" s="4"/>
      <c r="AN4996" s="4"/>
      <c r="AO4996" s="4"/>
      <c r="AP4996" s="4"/>
      <c r="AQ4996" s="4"/>
      <c r="AR4996" s="4"/>
      <c r="AS4996" s="4"/>
      <c r="AT4996" s="4"/>
      <c r="AU4996" s="4"/>
      <c r="AV4996" s="4"/>
      <c r="AW4996" s="4"/>
      <c r="AX4996" s="4"/>
      <c r="AY4996" s="4"/>
      <c r="AZ4996" s="4"/>
      <c r="BA4996" s="4"/>
      <c r="BB4996" s="4"/>
      <c r="BC4996" s="4"/>
      <c r="BD4996" s="4"/>
      <c r="BE4996" s="4"/>
      <c r="BF4996" s="4"/>
      <c r="BG4996" s="4"/>
      <c r="BH4996" s="4"/>
      <c r="BI4996" s="4"/>
      <c r="BJ4996" s="4"/>
      <c r="BK4996" s="4"/>
      <c r="BL4996" s="4"/>
      <c r="BM4996" s="4"/>
      <c r="BN4996" s="4"/>
      <c r="BO4996" s="4"/>
      <c r="BP4996" s="4"/>
      <c r="BQ4996" s="4"/>
      <c r="BR4996" s="4"/>
      <c r="BS4996" s="4"/>
      <c r="BT4996" s="4"/>
      <c r="BU4996" s="4"/>
      <c r="BV4996" s="4"/>
      <c r="BW4996" s="4"/>
      <c r="BX4996" s="4"/>
      <c r="BY4996" s="4"/>
      <c r="BZ4996" s="4"/>
      <c r="CA4996" s="4"/>
      <c r="CB4996" s="4"/>
      <c r="CC4996" s="4"/>
      <c r="CD4996" s="4"/>
      <c r="CE4996" s="4"/>
      <c r="CF4996" s="4"/>
      <c r="CG4996" s="4"/>
      <c r="CH4996" s="4"/>
      <c r="CI4996" s="4"/>
      <c r="CJ4996" s="4"/>
      <c r="CK4996" s="4"/>
      <c r="CL4996" s="4"/>
      <c r="CM4996" s="4"/>
      <c r="CN4996" s="4"/>
      <c r="CO4996" s="5"/>
      <c r="CP4996" s="5"/>
      <c r="CQ4996" s="5"/>
      <c r="CR4996" s="5"/>
      <c r="CS4996" s="5"/>
      <c r="CT4996" s="5"/>
      <c r="CU4996" s="5"/>
      <c r="CV4996" s="5"/>
      <c r="CW4996" s="5"/>
      <c r="CX4996" s="5"/>
    </row>
    <row r="4997" spans="1:102" s="34" customFormat="1" x14ac:dyDescent="0.3">
      <c r="A4997" s="5" t="s">
        <v>14</v>
      </c>
      <c r="B4997" s="16" t="s">
        <v>9215</v>
      </c>
      <c r="C4997" s="5" t="s">
        <v>1269</v>
      </c>
      <c r="D4997" s="5" t="s">
        <v>2313</v>
      </c>
      <c r="E4997" s="5" t="s">
        <v>1269</v>
      </c>
      <c r="F4997" s="5" t="s">
        <v>2293</v>
      </c>
      <c r="G4997" s="4"/>
      <c r="H4997" s="4"/>
      <c r="I4997" s="4"/>
      <c r="J4997" s="4"/>
      <c r="K4997" s="4"/>
      <c r="L4997" s="4" t="s">
        <v>2294</v>
      </c>
      <c r="M4997" s="4"/>
      <c r="N4997" s="4">
        <v>4</v>
      </c>
      <c r="O4997" s="4">
        <v>0</v>
      </c>
      <c r="P4997" s="4">
        <v>0</v>
      </c>
      <c r="Q4997" s="4">
        <v>4</v>
      </c>
      <c r="R4997" s="4" t="s">
        <v>28</v>
      </c>
      <c r="S4997" s="4" t="s">
        <v>29</v>
      </c>
      <c r="T4997" s="4" t="s">
        <v>7946</v>
      </c>
      <c r="U4997" s="4" t="s">
        <v>7079</v>
      </c>
      <c r="V4997" s="4"/>
      <c r="W4997" s="4"/>
      <c r="X4997" s="4"/>
      <c r="Y4997" s="4"/>
      <c r="Z4997" s="4"/>
      <c r="AA4997" s="4"/>
      <c r="AB4997" s="4"/>
      <c r="AC4997" s="4" t="s">
        <v>2295</v>
      </c>
      <c r="AD4997" s="9" t="str">
        <f t="shared" si="404"/>
        <v>https://www.gbif.org/species/search?q=Lamiaceae&amp;highertaxon_key=6&amp;status=ACCEPTED</v>
      </c>
      <c r="AE4997" s="4"/>
      <c r="AF4997" s="9" t="str">
        <f t="shared" si="405"/>
        <v>https://powo.science.kew.org/results?q=Lamiaceae</v>
      </c>
      <c r="AG4997" s="4" t="s">
        <v>33</v>
      </c>
      <c r="AH4997" s="4" t="s">
        <v>33</v>
      </c>
      <c r="AI4997" s="4" t="s">
        <v>7079</v>
      </c>
      <c r="AJ4997" s="4"/>
      <c r="AK4997" s="4"/>
      <c r="AL4997" s="4"/>
      <c r="AM4997" s="4"/>
      <c r="AN4997" s="4"/>
      <c r="AO4997" s="4"/>
      <c r="AP4997" s="4"/>
      <c r="AQ4997" s="4"/>
      <c r="AR4997" s="4"/>
      <c r="AS4997" s="4"/>
      <c r="AT4997" s="4"/>
      <c r="AU4997" s="4"/>
      <c r="AV4997" s="4"/>
      <c r="AW4997" s="4"/>
      <c r="AX4997" s="4"/>
      <c r="AY4997" s="4"/>
      <c r="AZ4997" s="4"/>
      <c r="BA4997" s="4"/>
      <c r="BB4997" s="4"/>
      <c r="BC4997" s="4"/>
      <c r="BD4997" s="4"/>
      <c r="BE4997" s="4"/>
      <c r="BF4997" s="4"/>
      <c r="BG4997" s="4"/>
      <c r="BH4997" s="4"/>
      <c r="BI4997" s="4"/>
      <c r="BJ4997" s="4"/>
      <c r="BK4997" s="4"/>
      <c r="BL4997" s="4"/>
      <c r="BM4997" s="4"/>
      <c r="BN4997" s="4"/>
      <c r="BO4997" s="4"/>
      <c r="BP4997" s="4"/>
      <c r="BQ4997" s="4"/>
      <c r="BR4997" s="4"/>
      <c r="BS4997" s="4"/>
      <c r="BT4997" s="4"/>
      <c r="BU4997" s="4"/>
      <c r="BV4997" s="4"/>
      <c r="BW4997" s="4"/>
      <c r="BX4997" s="4"/>
      <c r="BY4997" s="4"/>
      <c r="BZ4997" s="4"/>
      <c r="CA4997" s="4"/>
      <c r="CB4997" s="4"/>
      <c r="CC4997" s="4"/>
      <c r="CD4997" s="4"/>
      <c r="CE4997" s="4"/>
      <c r="CF4997" s="4"/>
      <c r="CG4997" s="4"/>
      <c r="CH4997" s="4"/>
      <c r="CI4997" s="4"/>
      <c r="CJ4997" s="4"/>
      <c r="CK4997" s="4"/>
      <c r="CL4997" s="4"/>
      <c r="CM4997" s="4"/>
      <c r="CN4997" s="4"/>
      <c r="CO4997" s="5"/>
      <c r="CP4997" s="5"/>
      <c r="CQ4997" s="5"/>
      <c r="CR4997" s="5"/>
      <c r="CS4997" s="5"/>
      <c r="CT4997" s="5"/>
      <c r="CU4997" s="5"/>
      <c r="CV4997" s="5"/>
      <c r="CW4997" s="5"/>
      <c r="CX4997" s="5"/>
    </row>
    <row r="4998" spans="1:102" s="6" customFormat="1" x14ac:dyDescent="0.3">
      <c r="A4998" s="5" t="s">
        <v>14</v>
      </c>
      <c r="B4998" s="16" t="s">
        <v>6380</v>
      </c>
      <c r="C4998" s="5" t="s">
        <v>1269</v>
      </c>
      <c r="D4998" s="5" t="s">
        <v>2313</v>
      </c>
      <c r="E4998" s="5" t="s">
        <v>1269</v>
      </c>
      <c r="F4998" s="5" t="s">
        <v>2293</v>
      </c>
      <c r="G4998" s="4"/>
      <c r="H4998" s="4"/>
      <c r="I4998" s="4"/>
      <c r="J4998" s="4"/>
      <c r="K4998" s="4"/>
      <c r="L4998" s="4" t="s">
        <v>2294</v>
      </c>
      <c r="M4998" s="4"/>
      <c r="N4998" s="4">
        <v>4</v>
      </c>
      <c r="O4998" s="4">
        <v>0</v>
      </c>
      <c r="P4998" s="4">
        <v>0</v>
      </c>
      <c r="Q4998" s="4">
        <v>4</v>
      </c>
      <c r="R4998" s="4" t="s">
        <v>28</v>
      </c>
      <c r="S4998" s="4" t="s">
        <v>29</v>
      </c>
      <c r="T4998" s="4" t="s">
        <v>7946</v>
      </c>
      <c r="U4998" s="4" t="s">
        <v>7079</v>
      </c>
      <c r="V4998" s="4"/>
      <c r="W4998" s="4"/>
      <c r="X4998" s="4"/>
      <c r="Y4998" s="4"/>
      <c r="Z4998" s="4"/>
      <c r="AA4998" s="4"/>
      <c r="AB4998" s="4"/>
      <c r="AC4998" s="4" t="s">
        <v>2295</v>
      </c>
      <c r="AD4998" s="9" t="str">
        <f t="shared" si="404"/>
        <v>https://www.gbif.org/species/search?q=Lamiaceae&amp;highertaxon_key=6&amp;status=ACCEPTED</v>
      </c>
      <c r="AE4998" s="4"/>
      <c r="AF4998" s="9" t="str">
        <f t="shared" si="405"/>
        <v>https://powo.science.kew.org/results?q=Lamiaceae</v>
      </c>
      <c r="AG4998" s="4" t="s">
        <v>33</v>
      </c>
      <c r="AH4998" s="4" t="s">
        <v>33</v>
      </c>
      <c r="AI4998" s="4" t="s">
        <v>7079</v>
      </c>
      <c r="AJ4998" s="4"/>
      <c r="AK4998" s="4"/>
      <c r="AL4998" s="4"/>
      <c r="AM4998" s="4"/>
      <c r="AN4998" s="4"/>
      <c r="AO4998" s="4"/>
      <c r="AP4998" s="4"/>
      <c r="AQ4998" s="4"/>
      <c r="AR4998" s="4"/>
      <c r="AS4998" s="4"/>
      <c r="AT4998" s="4"/>
      <c r="AU4998" s="4"/>
      <c r="AV4998" s="4"/>
      <c r="AW4998" s="4"/>
      <c r="AX4998" s="4"/>
      <c r="AY4998" s="4"/>
      <c r="AZ4998" s="4"/>
      <c r="BA4998" s="4"/>
      <c r="BB4998" s="4"/>
      <c r="BC4998" s="4"/>
      <c r="BD4998" s="4"/>
      <c r="BE4998" s="4"/>
      <c r="BF4998" s="4"/>
      <c r="BG4998" s="4"/>
      <c r="BH4998" s="4"/>
      <c r="BI4998" s="4"/>
      <c r="BJ4998" s="4"/>
      <c r="BK4998" s="4"/>
      <c r="BL4998" s="4"/>
      <c r="BM4998" s="4"/>
      <c r="BN4998" s="4"/>
      <c r="BO4998" s="4"/>
      <c r="BP4998" s="4"/>
      <c r="BQ4998" s="4"/>
      <c r="BR4998" s="4"/>
      <c r="BS4998" s="4"/>
      <c r="BT4998" s="4"/>
      <c r="BU4998" s="4"/>
      <c r="BV4998" s="4"/>
      <c r="BW4998" s="4"/>
      <c r="BX4998" s="4"/>
      <c r="BY4998" s="4"/>
      <c r="BZ4998" s="4"/>
      <c r="CA4998" s="4"/>
      <c r="CB4998" s="4"/>
      <c r="CC4998" s="4"/>
      <c r="CD4998" s="4"/>
      <c r="CE4998" s="4"/>
      <c r="CF4998" s="4"/>
      <c r="CG4998" s="4"/>
      <c r="CH4998" s="4"/>
      <c r="CI4998" s="4"/>
      <c r="CJ4998" s="4"/>
      <c r="CK4998" s="4"/>
      <c r="CL4998" s="4"/>
      <c r="CM4998" s="4"/>
      <c r="CN4998" s="4"/>
      <c r="CO4998" s="5"/>
      <c r="CP4998" s="5"/>
      <c r="CQ4998" s="5"/>
      <c r="CR4998" s="5"/>
      <c r="CS4998" s="5"/>
      <c r="CT4998" s="5"/>
      <c r="CU4998" s="5"/>
      <c r="CV4998" s="5"/>
      <c r="CW4998" s="5"/>
      <c r="CX4998" s="5"/>
    </row>
    <row r="4999" spans="1:102" s="6" customFormat="1" x14ac:dyDescent="0.3">
      <c r="A4999" s="4" t="s">
        <v>14</v>
      </c>
      <c r="B4999" s="17" t="s">
        <v>1833</v>
      </c>
      <c r="C4999" s="4" t="s">
        <v>1782</v>
      </c>
      <c r="D4999" s="4" t="s">
        <v>1833</v>
      </c>
      <c r="E4999" s="4" t="s">
        <v>1782</v>
      </c>
      <c r="F4999" s="4" t="s">
        <v>1782</v>
      </c>
      <c r="G4999" s="4"/>
      <c r="H4999" s="4"/>
      <c r="I4999" s="4"/>
      <c r="J4999" s="4"/>
      <c r="K4999" s="4"/>
      <c r="L4999" s="4" t="s">
        <v>124</v>
      </c>
      <c r="M4999" s="4"/>
      <c r="N4999" s="4">
        <v>7</v>
      </c>
      <c r="O4999" s="4">
        <v>0</v>
      </c>
      <c r="P4999" s="4">
        <v>18</v>
      </c>
      <c r="Q4999" s="4">
        <v>25</v>
      </c>
      <c r="R4999" s="4" t="s">
        <v>28</v>
      </c>
      <c r="S4999" s="4" t="s">
        <v>29</v>
      </c>
      <c r="T4999" s="4" t="s">
        <v>7894</v>
      </c>
      <c r="U4999" s="4"/>
      <c r="V4999" s="4"/>
      <c r="W4999" s="4"/>
      <c r="X4999" s="4"/>
      <c r="Y4999" s="4"/>
      <c r="Z4999" s="4"/>
      <c r="AA4999" s="4"/>
      <c r="AB4999" s="4"/>
      <c r="AC4999" s="4"/>
      <c r="AD4999" s="9"/>
      <c r="AE4999" s="4"/>
      <c r="AF4999" s="9"/>
      <c r="AG4999" s="4" t="s">
        <v>1782</v>
      </c>
      <c r="AH4999" s="4" t="s">
        <v>1782</v>
      </c>
      <c r="AI4999" s="4" t="s">
        <v>7894</v>
      </c>
      <c r="AJ4999" s="4"/>
      <c r="AK4999" s="4"/>
      <c r="AL4999" s="4"/>
      <c r="AM4999" s="4"/>
      <c r="AN4999" s="4"/>
      <c r="AO4999" s="4"/>
      <c r="AP4999" s="4"/>
      <c r="AQ4999" s="4"/>
      <c r="AR4999" s="4"/>
      <c r="AS4999" s="4"/>
      <c r="AT4999" s="4"/>
      <c r="AU4999" s="4"/>
      <c r="AV4999" s="4"/>
      <c r="AW4999" s="4"/>
      <c r="AX4999" s="4"/>
      <c r="AY4999" s="4"/>
      <c r="AZ4999" s="4"/>
      <c r="BA4999" s="4"/>
      <c r="BB4999" s="4"/>
      <c r="BC4999" s="4"/>
      <c r="BD4999" s="4"/>
      <c r="BE4999" s="4"/>
      <c r="BF4999" s="4"/>
      <c r="BG4999" s="4"/>
      <c r="BH4999" s="4"/>
      <c r="BI4999" s="4"/>
      <c r="BJ4999" s="4"/>
      <c r="BK4999" s="4"/>
      <c r="BL4999" s="4"/>
      <c r="BM4999" s="4"/>
      <c r="BN4999" s="4"/>
      <c r="BO4999" s="4"/>
      <c r="BP4999" s="4"/>
      <c r="BQ4999" s="4"/>
      <c r="BR4999" s="4"/>
      <c r="BS4999" s="4"/>
      <c r="BT4999" s="4"/>
      <c r="BU4999" s="4"/>
      <c r="BV4999" s="4"/>
      <c r="BW4999" s="4"/>
      <c r="BX4999" s="4"/>
      <c r="BY4999" s="4"/>
      <c r="BZ4999" s="4"/>
      <c r="CA4999" s="4"/>
      <c r="CB4999" s="4"/>
      <c r="CC4999" s="4"/>
      <c r="CD4999" s="4"/>
      <c r="CE4999" s="4"/>
      <c r="CF4999" s="4"/>
      <c r="CG4999" s="4"/>
      <c r="CH4999" s="4"/>
      <c r="CI4999" s="4"/>
      <c r="CJ4999" s="4"/>
      <c r="CK4999" s="4"/>
      <c r="CL4999" s="4"/>
      <c r="CM4999" s="4"/>
      <c r="CN4999" s="4"/>
      <c r="CO4999" s="4"/>
      <c r="CP4999" s="4"/>
      <c r="CQ4999" s="4"/>
      <c r="CR4999" s="4"/>
      <c r="CS4999" s="4"/>
      <c r="CT4999" s="4"/>
      <c r="CU4999" s="4"/>
      <c r="CV4999" s="4"/>
      <c r="CW4999" s="4"/>
      <c r="CX4999" s="4"/>
    </row>
    <row r="5000" spans="1:102" s="6" customFormat="1" x14ac:dyDescent="0.3">
      <c r="A5000" s="5" t="s">
        <v>14</v>
      </c>
      <c r="B5000" s="16" t="s">
        <v>6381</v>
      </c>
      <c r="C5000" s="5" t="s">
        <v>1782</v>
      </c>
      <c r="D5000" s="5" t="s">
        <v>1833</v>
      </c>
      <c r="E5000" s="5" t="s">
        <v>1782</v>
      </c>
      <c r="F5000" s="5" t="s">
        <v>1782</v>
      </c>
      <c r="G5000" s="4"/>
      <c r="H5000" s="4"/>
      <c r="I5000" s="4"/>
      <c r="J5000" s="4"/>
      <c r="K5000" s="4"/>
      <c r="L5000" s="4" t="s">
        <v>124</v>
      </c>
      <c r="M5000" s="4"/>
      <c r="N5000" s="4">
        <v>2</v>
      </c>
      <c r="O5000" s="4">
        <v>0</v>
      </c>
      <c r="P5000" s="4">
        <v>0</v>
      </c>
      <c r="Q5000" s="4">
        <v>2</v>
      </c>
      <c r="R5000" s="4" t="s">
        <v>28</v>
      </c>
      <c r="S5000" s="4" t="s">
        <v>29</v>
      </c>
      <c r="T5000" s="4" t="s">
        <v>7894</v>
      </c>
      <c r="U5000" s="4"/>
      <c r="V5000" s="4"/>
      <c r="W5000" s="4"/>
      <c r="X5000" s="4"/>
      <c r="Y5000" s="4"/>
      <c r="Z5000" s="4"/>
      <c r="AA5000" s="4"/>
      <c r="AB5000" s="4"/>
      <c r="AC5000" s="4"/>
      <c r="AD5000" s="9"/>
      <c r="AE5000" s="4"/>
      <c r="AF5000" s="9"/>
      <c r="AG5000" s="4" t="s">
        <v>1782</v>
      </c>
      <c r="AH5000" s="4" t="s">
        <v>1782</v>
      </c>
      <c r="AI5000" s="4" t="s">
        <v>7894</v>
      </c>
      <c r="AJ5000" s="4"/>
      <c r="AK5000" s="4"/>
      <c r="AL5000" s="4"/>
      <c r="AM5000" s="4"/>
      <c r="AN5000" s="4"/>
      <c r="AO5000" s="4"/>
      <c r="AP5000" s="4"/>
      <c r="AQ5000" s="4"/>
      <c r="AR5000" s="4"/>
      <c r="AS5000" s="4"/>
      <c r="AT5000" s="4"/>
      <c r="AU5000" s="4"/>
      <c r="AV5000" s="4"/>
      <c r="AW5000" s="4"/>
      <c r="AX5000" s="4"/>
      <c r="AY5000" s="4"/>
      <c r="AZ5000" s="4"/>
      <c r="BA5000" s="4"/>
      <c r="BB5000" s="4"/>
      <c r="BC5000" s="4"/>
      <c r="BD5000" s="4"/>
      <c r="BE5000" s="4"/>
      <c r="BF5000" s="4"/>
      <c r="BG5000" s="4"/>
      <c r="BH5000" s="4"/>
      <c r="BI5000" s="4"/>
      <c r="BJ5000" s="4"/>
      <c r="BK5000" s="4"/>
      <c r="BL5000" s="4"/>
      <c r="BM5000" s="4"/>
      <c r="BN5000" s="4"/>
      <c r="BO5000" s="4"/>
      <c r="BP5000" s="4"/>
      <c r="BQ5000" s="4"/>
      <c r="BR5000" s="4"/>
      <c r="BS5000" s="4"/>
      <c r="BT5000" s="4"/>
      <c r="BU5000" s="4"/>
      <c r="BV5000" s="4"/>
      <c r="BW5000" s="4"/>
      <c r="BX5000" s="4"/>
      <c r="BY5000" s="4"/>
      <c r="BZ5000" s="4"/>
      <c r="CA5000" s="4"/>
      <c r="CB5000" s="4"/>
      <c r="CC5000" s="4"/>
      <c r="CD5000" s="4"/>
      <c r="CE5000" s="4"/>
      <c r="CF5000" s="4"/>
      <c r="CG5000" s="4"/>
      <c r="CH5000" s="4"/>
      <c r="CI5000" s="4"/>
      <c r="CJ5000" s="4"/>
      <c r="CK5000" s="4"/>
      <c r="CL5000" s="4"/>
      <c r="CM5000" s="4"/>
      <c r="CN5000" s="4"/>
      <c r="CO5000" s="5"/>
      <c r="CP5000" s="5"/>
      <c r="CQ5000" s="5"/>
      <c r="CR5000" s="5"/>
      <c r="CS5000" s="5"/>
      <c r="CT5000" s="5"/>
      <c r="CU5000" s="5"/>
      <c r="CV5000" s="5"/>
      <c r="CW5000" s="5"/>
      <c r="CX5000" s="5"/>
    </row>
    <row r="5001" spans="1:102" s="6" customFormat="1" x14ac:dyDescent="0.3">
      <c r="A5001" s="5" t="s">
        <v>14</v>
      </c>
      <c r="B5001" s="16" t="s">
        <v>6382</v>
      </c>
      <c r="C5001" s="5" t="s">
        <v>1782</v>
      </c>
      <c r="D5001" s="5" t="s">
        <v>1833</v>
      </c>
      <c r="E5001" s="5" t="s">
        <v>1782</v>
      </c>
      <c r="F5001" s="5" t="s">
        <v>1782</v>
      </c>
      <c r="G5001" s="4"/>
      <c r="H5001" s="4"/>
      <c r="I5001" s="4"/>
      <c r="J5001" s="4"/>
      <c r="K5001" s="4"/>
      <c r="L5001" s="4" t="s">
        <v>124</v>
      </c>
      <c r="M5001" s="4"/>
      <c r="N5001" s="4">
        <v>0</v>
      </c>
      <c r="O5001" s="4">
        <v>1</v>
      </c>
      <c r="P5001" s="4">
        <v>0</v>
      </c>
      <c r="Q5001" s="4">
        <v>1</v>
      </c>
      <c r="R5001" s="4" t="s">
        <v>28</v>
      </c>
      <c r="S5001" s="4" t="s">
        <v>29</v>
      </c>
      <c r="T5001" s="4" t="s">
        <v>7894</v>
      </c>
      <c r="U5001" s="4"/>
      <c r="V5001" s="4"/>
      <c r="W5001" s="4"/>
      <c r="X5001" s="4"/>
      <c r="Y5001" s="4"/>
      <c r="Z5001" s="4"/>
      <c r="AA5001" s="4"/>
      <c r="AB5001" s="4"/>
      <c r="AC5001" s="4"/>
      <c r="AD5001" s="9"/>
      <c r="AE5001" s="4"/>
      <c r="AF5001" s="9"/>
      <c r="AG5001" s="4" t="s">
        <v>1782</v>
      </c>
      <c r="AH5001" s="4" t="s">
        <v>1782</v>
      </c>
      <c r="AI5001" s="4" t="s">
        <v>7894</v>
      </c>
      <c r="AJ5001" s="4"/>
      <c r="AK5001" s="4"/>
      <c r="AL5001" s="4"/>
      <c r="AM5001" s="4"/>
      <c r="AN5001" s="4"/>
      <c r="AO5001" s="4"/>
      <c r="AP5001" s="4"/>
      <c r="AQ5001" s="4"/>
      <c r="AR5001" s="4"/>
      <c r="AS5001" s="4"/>
      <c r="AT5001" s="4"/>
      <c r="AU5001" s="4"/>
      <c r="AV5001" s="4"/>
      <c r="AW5001" s="4"/>
      <c r="AX5001" s="4"/>
      <c r="AY5001" s="4"/>
      <c r="AZ5001" s="4"/>
      <c r="BA5001" s="4"/>
      <c r="BB5001" s="4"/>
      <c r="BC5001" s="4"/>
      <c r="BD5001" s="4"/>
      <c r="BE5001" s="4"/>
      <c r="BF5001" s="4"/>
      <c r="BG5001" s="4"/>
      <c r="BH5001" s="4"/>
      <c r="BI5001" s="4"/>
      <c r="BJ5001" s="4"/>
      <c r="BK5001" s="4"/>
      <c r="BL5001" s="4"/>
      <c r="BM5001" s="4"/>
      <c r="BN5001" s="4"/>
      <c r="BO5001" s="4"/>
      <c r="BP5001" s="4"/>
      <c r="BQ5001" s="4"/>
      <c r="BR5001" s="4"/>
      <c r="BS5001" s="4"/>
      <c r="BT5001" s="4"/>
      <c r="BU5001" s="4"/>
      <c r="BV5001" s="4"/>
      <c r="BW5001" s="4"/>
      <c r="BX5001" s="4"/>
      <c r="BY5001" s="4"/>
      <c r="BZ5001" s="4"/>
      <c r="CA5001" s="4"/>
      <c r="CB5001" s="4"/>
      <c r="CC5001" s="4"/>
      <c r="CD5001" s="4"/>
      <c r="CE5001" s="4"/>
      <c r="CF5001" s="4"/>
      <c r="CG5001" s="4"/>
      <c r="CH5001" s="4"/>
      <c r="CI5001" s="4"/>
      <c r="CJ5001" s="4"/>
      <c r="CK5001" s="4"/>
      <c r="CL5001" s="4"/>
      <c r="CM5001" s="4"/>
      <c r="CN5001" s="4"/>
      <c r="CO5001" s="5"/>
      <c r="CP5001" s="5"/>
      <c r="CQ5001" s="5"/>
      <c r="CR5001" s="5"/>
      <c r="CS5001" s="5"/>
      <c r="CT5001" s="5"/>
      <c r="CU5001" s="5"/>
      <c r="CV5001" s="5"/>
      <c r="CW5001" s="5"/>
      <c r="CX5001" s="5"/>
    </row>
    <row r="5002" spans="1:102" s="6" customFormat="1" x14ac:dyDescent="0.3">
      <c r="A5002" s="5" t="s">
        <v>14</v>
      </c>
      <c r="B5002" s="16" t="s">
        <v>6383</v>
      </c>
      <c r="C5002" s="5" t="s">
        <v>1782</v>
      </c>
      <c r="D5002" s="5" t="s">
        <v>1833</v>
      </c>
      <c r="E5002" s="5" t="s">
        <v>1782</v>
      </c>
      <c r="F5002" s="5" t="s">
        <v>1782</v>
      </c>
      <c r="G5002" s="4"/>
      <c r="H5002" s="4"/>
      <c r="I5002" s="4"/>
      <c r="J5002" s="4"/>
      <c r="K5002" s="4"/>
      <c r="L5002" s="4" t="s">
        <v>124</v>
      </c>
      <c r="M5002" s="4"/>
      <c r="N5002" s="4">
        <v>3</v>
      </c>
      <c r="O5002" s="4">
        <v>1</v>
      </c>
      <c r="P5002" s="4">
        <v>0</v>
      </c>
      <c r="Q5002" s="4">
        <v>4</v>
      </c>
      <c r="R5002" s="4" t="s">
        <v>28</v>
      </c>
      <c r="S5002" s="4" t="s">
        <v>29</v>
      </c>
      <c r="T5002" s="4" t="s">
        <v>7894</v>
      </c>
      <c r="U5002" s="4"/>
      <c r="V5002" s="4"/>
      <c r="W5002" s="4"/>
      <c r="X5002" s="4"/>
      <c r="Y5002" s="4"/>
      <c r="Z5002" s="4"/>
      <c r="AA5002" s="4"/>
      <c r="AB5002" s="4"/>
      <c r="AC5002" s="4"/>
      <c r="AD5002" s="9"/>
      <c r="AE5002" s="4"/>
      <c r="AF5002" s="9"/>
      <c r="AG5002" s="4" t="s">
        <v>1782</v>
      </c>
      <c r="AH5002" s="4" t="s">
        <v>1782</v>
      </c>
      <c r="AI5002" s="4" t="s">
        <v>7894</v>
      </c>
      <c r="AJ5002" s="4"/>
      <c r="AK5002" s="4"/>
      <c r="AL5002" s="4"/>
      <c r="AM5002" s="4"/>
      <c r="AN5002" s="4"/>
      <c r="AO5002" s="4"/>
      <c r="AP5002" s="4"/>
      <c r="AQ5002" s="4"/>
      <c r="AR5002" s="4"/>
      <c r="AS5002" s="4"/>
      <c r="AT5002" s="4"/>
      <c r="AU5002" s="4"/>
      <c r="AV5002" s="4"/>
      <c r="AW5002" s="4"/>
      <c r="AX5002" s="4"/>
      <c r="AY5002" s="4"/>
      <c r="AZ5002" s="4"/>
      <c r="BA5002" s="4"/>
      <c r="BB5002" s="4"/>
      <c r="BC5002" s="4"/>
      <c r="BD5002" s="4"/>
      <c r="BE5002" s="4"/>
      <c r="BF5002" s="4"/>
      <c r="BG5002" s="4"/>
      <c r="BH5002" s="4"/>
      <c r="BI5002" s="4"/>
      <c r="BJ5002" s="4"/>
      <c r="BK5002" s="4"/>
      <c r="BL5002" s="4"/>
      <c r="BM5002" s="4"/>
      <c r="BN5002" s="4"/>
      <c r="BO5002" s="4"/>
      <c r="BP5002" s="4"/>
      <c r="BQ5002" s="4"/>
      <c r="BR5002" s="4"/>
      <c r="BS5002" s="4"/>
      <c r="BT5002" s="4"/>
      <c r="BU5002" s="4"/>
      <c r="BV5002" s="4"/>
      <c r="BW5002" s="4"/>
      <c r="BX5002" s="4"/>
      <c r="BY5002" s="4"/>
      <c r="BZ5002" s="4"/>
      <c r="CA5002" s="4"/>
      <c r="CB5002" s="4"/>
      <c r="CC5002" s="4"/>
      <c r="CD5002" s="4"/>
      <c r="CE5002" s="4"/>
      <c r="CF5002" s="4"/>
      <c r="CG5002" s="4"/>
      <c r="CH5002" s="4"/>
      <c r="CI5002" s="4"/>
      <c r="CJ5002" s="4"/>
      <c r="CK5002" s="4"/>
      <c r="CL5002" s="4"/>
      <c r="CM5002" s="4"/>
      <c r="CN5002" s="4"/>
      <c r="CO5002" s="5"/>
      <c r="CP5002" s="5"/>
      <c r="CQ5002" s="5"/>
      <c r="CR5002" s="5"/>
      <c r="CS5002" s="5"/>
      <c r="CT5002" s="5"/>
      <c r="CU5002" s="5"/>
      <c r="CV5002" s="5"/>
      <c r="CW5002" s="5"/>
      <c r="CX5002" s="5"/>
    </row>
    <row r="5003" spans="1:102" s="6" customFormat="1" x14ac:dyDescent="0.3">
      <c r="A5003" s="4" t="s">
        <v>14</v>
      </c>
      <c r="B5003" s="17" t="s">
        <v>3478</v>
      </c>
      <c r="C5003" s="4" t="s">
        <v>930</v>
      </c>
      <c r="D5003" s="4" t="s">
        <v>3478</v>
      </c>
      <c r="E5003" s="4" t="s">
        <v>3478</v>
      </c>
      <c r="F5003" s="4" t="s">
        <v>3478</v>
      </c>
      <c r="G5003" s="4"/>
      <c r="H5003" s="4" t="s">
        <v>118</v>
      </c>
      <c r="I5003" s="4"/>
      <c r="J5003" s="4"/>
      <c r="K5003" s="4"/>
      <c r="L5003" s="4"/>
      <c r="M5003" s="4"/>
      <c r="N5003" s="4">
        <v>43</v>
      </c>
      <c r="O5003" s="4">
        <v>5</v>
      </c>
      <c r="P5003" s="4">
        <v>0</v>
      </c>
      <c r="Q5003" s="4">
        <v>48</v>
      </c>
      <c r="R5003" s="4" t="s">
        <v>2467</v>
      </c>
      <c r="S5003" s="4" t="s">
        <v>2467</v>
      </c>
      <c r="T5003" s="4" t="s">
        <v>7899</v>
      </c>
      <c r="U5003" s="4"/>
      <c r="V5003" s="4"/>
      <c r="W5003" s="4"/>
      <c r="X5003" s="4"/>
      <c r="Y5003" s="4"/>
      <c r="Z5003" s="4"/>
      <c r="AA5003" s="4"/>
      <c r="AB5003" s="4"/>
      <c r="AC5003" s="4" t="s">
        <v>3479</v>
      </c>
      <c r="AD5003" s="9" t="str">
        <f t="shared" ref="AD5003:AD5020" si="406">HYPERLINK("https://www.gbif.org/species/search?q=" &amp; E5003 &amp; "&amp;highertaxon_key=6&amp;status=ACCEPTED")</f>
        <v>https://www.gbif.org/species/search?q=Sambucus&amp;highertaxon_key=6&amp;status=ACCEPTED</v>
      </c>
      <c r="AE5003" s="4" t="s">
        <v>3480</v>
      </c>
      <c r="AF5003" s="9" t="str">
        <f t="shared" ref="AF5003:AF5020" si="407">HYPERLINK("https://powo.science.kew.org/results?q=" &amp; E5003)</f>
        <v>https://powo.science.kew.org/results?q=Sambucus</v>
      </c>
      <c r="AG5003" s="4" t="s">
        <v>33</v>
      </c>
      <c r="AH5003" s="4" t="s">
        <v>33</v>
      </c>
      <c r="AI5003" s="4" t="s">
        <v>7892</v>
      </c>
      <c r="AJ5003" s="4"/>
      <c r="AK5003" s="4"/>
      <c r="AL5003" s="4"/>
      <c r="AM5003" s="4"/>
      <c r="AN5003" s="4"/>
      <c r="AO5003" s="4"/>
      <c r="AP5003" s="4"/>
      <c r="AQ5003" s="4"/>
      <c r="AR5003" s="4"/>
      <c r="AS5003" s="4"/>
      <c r="AT5003" s="4"/>
      <c r="AU5003" s="4"/>
      <c r="AV5003" s="4"/>
      <c r="AW5003" s="4"/>
      <c r="AX5003" s="4"/>
      <c r="AY5003" s="4"/>
      <c r="AZ5003" s="4"/>
      <c r="BA5003" s="4"/>
      <c r="BB5003" s="4"/>
      <c r="BC5003" s="4"/>
      <c r="BD5003" s="4"/>
      <c r="BE5003" s="4"/>
      <c r="BF5003" s="4"/>
      <c r="BG5003" s="4"/>
      <c r="BH5003" s="4"/>
      <c r="BI5003" s="4"/>
      <c r="BJ5003" s="4"/>
      <c r="BK5003" s="4"/>
      <c r="BL5003" s="4"/>
      <c r="BM5003" s="4"/>
      <c r="BN5003" s="4"/>
      <c r="BO5003" s="4"/>
      <c r="BP5003" s="4"/>
      <c r="BQ5003" s="4"/>
      <c r="BR5003" s="4"/>
      <c r="BS5003" s="4"/>
      <c r="BT5003" s="4"/>
      <c r="BU5003" s="4"/>
      <c r="BV5003" s="4"/>
      <c r="BW5003" s="4"/>
      <c r="BX5003" s="4"/>
      <c r="BY5003" s="4"/>
      <c r="BZ5003" s="4"/>
      <c r="CA5003" s="4"/>
      <c r="CB5003" s="4"/>
      <c r="CC5003" s="4"/>
      <c r="CD5003" s="4"/>
      <c r="CE5003" s="4"/>
      <c r="CF5003" s="4"/>
      <c r="CG5003" s="4"/>
      <c r="CH5003" s="4"/>
      <c r="CI5003" s="4"/>
      <c r="CJ5003" s="4"/>
      <c r="CK5003" s="4"/>
      <c r="CL5003" s="4"/>
      <c r="CM5003" s="4"/>
      <c r="CN5003" s="4"/>
      <c r="CO5003" s="4"/>
      <c r="CP5003" s="4"/>
      <c r="CQ5003" s="4"/>
      <c r="CR5003" s="4"/>
      <c r="CS5003" s="4"/>
      <c r="CT5003" s="4"/>
      <c r="CU5003" s="4"/>
      <c r="CV5003" s="4"/>
      <c r="CW5003" s="4"/>
      <c r="CX5003" s="4"/>
    </row>
    <row r="5004" spans="1:102" s="6" customFormat="1" x14ac:dyDescent="0.3">
      <c r="A5004" s="4" t="s">
        <v>14</v>
      </c>
      <c r="B5004" s="17" t="s">
        <v>3481</v>
      </c>
      <c r="C5004" s="4" t="s">
        <v>930</v>
      </c>
      <c r="D5004" s="4" t="s">
        <v>3478</v>
      </c>
      <c r="E5004" s="4" t="s">
        <v>3478</v>
      </c>
      <c r="F5004" s="4" t="s">
        <v>3478</v>
      </c>
      <c r="G5004" s="4"/>
      <c r="H5004" s="4" t="s">
        <v>118</v>
      </c>
      <c r="I5004" s="4"/>
      <c r="J5004" s="4"/>
      <c r="K5004" s="4"/>
      <c r="L5004" s="4"/>
      <c r="M5004" s="4"/>
      <c r="N5004" s="4">
        <v>5</v>
      </c>
      <c r="O5004" s="4">
        <v>0</v>
      </c>
      <c r="P5004" s="4">
        <v>0</v>
      </c>
      <c r="Q5004" s="4">
        <v>5</v>
      </c>
      <c r="R5004" s="4" t="s">
        <v>2467</v>
      </c>
      <c r="S5004" s="4" t="s">
        <v>2467</v>
      </c>
      <c r="T5004" s="4" t="s">
        <v>7899</v>
      </c>
      <c r="U5004" s="4"/>
      <c r="V5004" s="4"/>
      <c r="W5004" s="4"/>
      <c r="X5004" s="4"/>
      <c r="Y5004" s="4"/>
      <c r="Z5004" s="4"/>
      <c r="AA5004" s="4"/>
      <c r="AB5004" s="4"/>
      <c r="AC5004" s="4" t="s">
        <v>3479</v>
      </c>
      <c r="AD5004" s="9" t="str">
        <f t="shared" si="406"/>
        <v>https://www.gbif.org/species/search?q=Sambucus&amp;highertaxon_key=6&amp;status=ACCEPTED</v>
      </c>
      <c r="AE5004" s="4" t="s">
        <v>3480</v>
      </c>
      <c r="AF5004" s="9" t="str">
        <f t="shared" si="407"/>
        <v>https://powo.science.kew.org/results?q=Sambucus</v>
      </c>
      <c r="AG5004" s="4" t="s">
        <v>33</v>
      </c>
      <c r="AH5004" s="4" t="s">
        <v>33</v>
      </c>
      <c r="AI5004" s="4" t="s">
        <v>7892</v>
      </c>
      <c r="AJ5004" s="4"/>
      <c r="AK5004" s="4"/>
      <c r="AL5004" s="4"/>
      <c r="AM5004" s="4"/>
      <c r="AN5004" s="4"/>
      <c r="AO5004" s="4"/>
      <c r="AP5004" s="4"/>
      <c r="AQ5004" s="4"/>
      <c r="AR5004" s="4"/>
      <c r="AS5004" s="4"/>
      <c r="AT5004" s="4"/>
      <c r="AU5004" s="4"/>
      <c r="AV5004" s="4"/>
      <c r="AW5004" s="4"/>
      <c r="AX5004" s="4"/>
      <c r="AY5004" s="4"/>
      <c r="AZ5004" s="4"/>
      <c r="BA5004" s="4"/>
      <c r="BB5004" s="4"/>
      <c r="BC5004" s="4"/>
      <c r="BD5004" s="4"/>
      <c r="BE5004" s="4"/>
      <c r="BF5004" s="4"/>
      <c r="BG5004" s="4"/>
      <c r="BH5004" s="4"/>
      <c r="BI5004" s="4"/>
      <c r="BJ5004" s="4"/>
      <c r="BK5004" s="4"/>
      <c r="BL5004" s="4"/>
      <c r="BM5004" s="4"/>
      <c r="BN5004" s="4"/>
      <c r="BO5004" s="4"/>
      <c r="BP5004" s="4"/>
      <c r="BQ5004" s="4"/>
      <c r="BR5004" s="4"/>
      <c r="BS5004" s="4"/>
      <c r="BT5004" s="4"/>
      <c r="BU5004" s="4"/>
      <c r="BV5004" s="4"/>
      <c r="BW5004" s="4"/>
      <c r="BX5004" s="4"/>
      <c r="BY5004" s="4"/>
      <c r="BZ5004" s="4"/>
      <c r="CA5004" s="4"/>
      <c r="CB5004" s="4"/>
      <c r="CC5004" s="4"/>
      <c r="CD5004" s="4"/>
      <c r="CE5004" s="4"/>
      <c r="CF5004" s="4"/>
      <c r="CG5004" s="4"/>
      <c r="CH5004" s="4"/>
      <c r="CI5004" s="4"/>
      <c r="CJ5004" s="4"/>
      <c r="CK5004" s="4"/>
      <c r="CL5004" s="4"/>
      <c r="CM5004" s="4"/>
      <c r="CN5004" s="4"/>
      <c r="CO5004" s="4"/>
      <c r="CP5004" s="4"/>
      <c r="CQ5004" s="4"/>
      <c r="CR5004" s="4"/>
      <c r="CS5004" s="4"/>
      <c r="CT5004" s="4"/>
      <c r="CU5004" s="4"/>
      <c r="CV5004" s="4"/>
      <c r="CW5004" s="4"/>
      <c r="CX5004" s="4"/>
    </row>
    <row r="5005" spans="1:102" s="6" customFormat="1" x14ac:dyDescent="0.3">
      <c r="A5005" s="4" t="s">
        <v>14</v>
      </c>
      <c r="B5005" s="17" t="s">
        <v>3482</v>
      </c>
      <c r="C5005" s="4" t="s">
        <v>930</v>
      </c>
      <c r="D5005" s="4" t="s">
        <v>3478</v>
      </c>
      <c r="E5005" s="4" t="s">
        <v>3478</v>
      </c>
      <c r="F5005" s="4" t="s">
        <v>3478</v>
      </c>
      <c r="G5005" s="4"/>
      <c r="H5005" s="4" t="s">
        <v>118</v>
      </c>
      <c r="I5005" s="4"/>
      <c r="J5005" s="4"/>
      <c r="K5005" s="4"/>
      <c r="L5005" s="4"/>
      <c r="M5005" s="4"/>
      <c r="N5005" s="4">
        <v>14</v>
      </c>
      <c r="O5005" s="4">
        <v>2</v>
      </c>
      <c r="P5005" s="4">
        <v>0</v>
      </c>
      <c r="Q5005" s="4">
        <v>16</v>
      </c>
      <c r="R5005" s="4" t="s">
        <v>2467</v>
      </c>
      <c r="S5005" s="4" t="s">
        <v>2467</v>
      </c>
      <c r="T5005" s="4" t="s">
        <v>7899</v>
      </c>
      <c r="U5005" s="4"/>
      <c r="V5005" s="4"/>
      <c r="W5005" s="4"/>
      <c r="X5005" s="4"/>
      <c r="Y5005" s="4"/>
      <c r="Z5005" s="4"/>
      <c r="AA5005" s="4"/>
      <c r="AB5005" s="4"/>
      <c r="AC5005" s="4" t="s">
        <v>3479</v>
      </c>
      <c r="AD5005" s="9" t="str">
        <f t="shared" si="406"/>
        <v>https://www.gbif.org/species/search?q=Sambucus&amp;highertaxon_key=6&amp;status=ACCEPTED</v>
      </c>
      <c r="AE5005" s="4" t="s">
        <v>3480</v>
      </c>
      <c r="AF5005" s="9" t="str">
        <f t="shared" si="407"/>
        <v>https://powo.science.kew.org/results?q=Sambucus</v>
      </c>
      <c r="AG5005" s="4" t="s">
        <v>33</v>
      </c>
      <c r="AH5005" s="4" t="s">
        <v>33</v>
      </c>
      <c r="AI5005" s="4" t="s">
        <v>7892</v>
      </c>
      <c r="AJ5005" s="4"/>
      <c r="AK5005" s="4"/>
      <c r="AL5005" s="4"/>
      <c r="AM5005" s="4"/>
      <c r="AN5005" s="4"/>
      <c r="AO5005" s="4"/>
      <c r="AP5005" s="4"/>
      <c r="AQ5005" s="4"/>
      <c r="AR5005" s="4"/>
      <c r="AS5005" s="4"/>
      <c r="AT5005" s="4"/>
      <c r="AU5005" s="4"/>
      <c r="AV5005" s="4"/>
      <c r="AW5005" s="4"/>
      <c r="AX5005" s="4"/>
      <c r="AY5005" s="4"/>
      <c r="AZ5005" s="4"/>
      <c r="BA5005" s="4"/>
      <c r="BB5005" s="4"/>
      <c r="BC5005" s="4"/>
      <c r="BD5005" s="4"/>
      <c r="BE5005" s="4"/>
      <c r="BF5005" s="4"/>
      <c r="BG5005" s="4"/>
      <c r="BH5005" s="4"/>
      <c r="BI5005" s="4"/>
      <c r="BJ5005" s="4"/>
      <c r="BK5005" s="4"/>
      <c r="BL5005" s="4"/>
      <c r="BM5005" s="4"/>
      <c r="BN5005" s="4"/>
      <c r="BO5005" s="4"/>
      <c r="BP5005" s="4"/>
      <c r="BQ5005" s="4"/>
      <c r="BR5005" s="4"/>
      <c r="BS5005" s="4"/>
      <c r="BT5005" s="4"/>
      <c r="BU5005" s="4"/>
      <c r="BV5005" s="4"/>
      <c r="BW5005" s="4"/>
      <c r="BX5005" s="4"/>
      <c r="BY5005" s="4"/>
      <c r="BZ5005" s="4"/>
      <c r="CA5005" s="4"/>
      <c r="CB5005" s="4"/>
      <c r="CC5005" s="4"/>
      <c r="CD5005" s="4"/>
      <c r="CE5005" s="4"/>
      <c r="CF5005" s="4"/>
      <c r="CG5005" s="4"/>
      <c r="CH5005" s="4"/>
      <c r="CI5005" s="4"/>
      <c r="CJ5005" s="4"/>
      <c r="CK5005" s="4"/>
      <c r="CL5005" s="4"/>
      <c r="CM5005" s="4"/>
      <c r="CN5005" s="4"/>
      <c r="CO5005" s="4"/>
      <c r="CP5005" s="4"/>
      <c r="CQ5005" s="4"/>
      <c r="CR5005" s="4"/>
      <c r="CS5005" s="4"/>
      <c r="CT5005" s="4"/>
      <c r="CU5005" s="4"/>
      <c r="CV5005" s="4"/>
      <c r="CW5005" s="4"/>
      <c r="CX5005" s="4"/>
    </row>
    <row r="5006" spans="1:102" s="6" customFormat="1" x14ac:dyDescent="0.3">
      <c r="A5006" s="5" t="s">
        <v>14</v>
      </c>
      <c r="B5006" s="16" t="s">
        <v>6384</v>
      </c>
      <c r="C5006" s="5" t="s">
        <v>930</v>
      </c>
      <c r="D5006" s="5" t="s">
        <v>3478</v>
      </c>
      <c r="E5006" s="5" t="s">
        <v>3478</v>
      </c>
      <c r="F5006" s="5" t="s">
        <v>3478</v>
      </c>
      <c r="G5006" s="4"/>
      <c r="H5006" s="4" t="s">
        <v>118</v>
      </c>
      <c r="I5006" s="4"/>
      <c r="J5006" s="4"/>
      <c r="K5006" s="4"/>
      <c r="L5006" s="4"/>
      <c r="M5006" s="4"/>
      <c r="N5006" s="4">
        <v>28</v>
      </c>
      <c r="O5006" s="4">
        <v>6</v>
      </c>
      <c r="P5006" s="4">
        <v>0</v>
      </c>
      <c r="Q5006" s="4">
        <v>34</v>
      </c>
      <c r="R5006" s="4" t="s">
        <v>2467</v>
      </c>
      <c r="S5006" s="4" t="s">
        <v>2467</v>
      </c>
      <c r="T5006" s="4" t="s">
        <v>7899</v>
      </c>
      <c r="U5006" s="4"/>
      <c r="V5006" s="4"/>
      <c r="W5006" s="4"/>
      <c r="X5006" s="4"/>
      <c r="Y5006" s="4"/>
      <c r="Z5006" s="4"/>
      <c r="AA5006" s="4"/>
      <c r="AB5006" s="4"/>
      <c r="AC5006" s="4" t="s">
        <v>3479</v>
      </c>
      <c r="AD5006" s="9" t="str">
        <f t="shared" si="406"/>
        <v>https://www.gbif.org/species/search?q=Sambucus&amp;highertaxon_key=6&amp;status=ACCEPTED</v>
      </c>
      <c r="AE5006" s="4" t="s">
        <v>3480</v>
      </c>
      <c r="AF5006" s="9" t="str">
        <f t="shared" si="407"/>
        <v>https://powo.science.kew.org/results?q=Sambucus</v>
      </c>
      <c r="AG5006" s="4" t="s">
        <v>33</v>
      </c>
      <c r="AH5006" s="4" t="s">
        <v>33</v>
      </c>
      <c r="AI5006" s="4" t="s">
        <v>7892</v>
      </c>
      <c r="AJ5006" s="4"/>
      <c r="AK5006" s="4"/>
      <c r="AL5006" s="4"/>
      <c r="AM5006" s="4"/>
      <c r="AN5006" s="4"/>
      <c r="AO5006" s="4"/>
      <c r="AP5006" s="4"/>
      <c r="AQ5006" s="4"/>
      <c r="AR5006" s="4"/>
      <c r="AS5006" s="4"/>
      <c r="AT5006" s="4"/>
      <c r="AU5006" s="4"/>
      <c r="AV5006" s="4"/>
      <c r="AW5006" s="4"/>
      <c r="AX5006" s="4"/>
      <c r="AY5006" s="4"/>
      <c r="AZ5006" s="4"/>
      <c r="BA5006" s="4"/>
      <c r="BB5006" s="4"/>
      <c r="BC5006" s="4"/>
      <c r="BD5006" s="4"/>
      <c r="BE5006" s="4"/>
      <c r="BF5006" s="4"/>
      <c r="BG5006" s="4"/>
      <c r="BH5006" s="4"/>
      <c r="BI5006" s="4"/>
      <c r="BJ5006" s="4"/>
      <c r="BK5006" s="4"/>
      <c r="BL5006" s="4"/>
      <c r="BM5006" s="4"/>
      <c r="BN5006" s="4"/>
      <c r="BO5006" s="4"/>
      <c r="BP5006" s="4"/>
      <c r="BQ5006" s="4"/>
      <c r="BR5006" s="4"/>
      <c r="BS5006" s="4"/>
      <c r="BT5006" s="4"/>
      <c r="BU5006" s="4"/>
      <c r="BV5006" s="4"/>
      <c r="BW5006" s="4"/>
      <c r="BX5006" s="4"/>
      <c r="BY5006" s="4"/>
      <c r="BZ5006" s="4"/>
      <c r="CA5006" s="4"/>
      <c r="CB5006" s="4"/>
      <c r="CC5006" s="4"/>
      <c r="CD5006" s="4"/>
      <c r="CE5006" s="4"/>
      <c r="CF5006" s="4"/>
      <c r="CG5006" s="4"/>
      <c r="CH5006" s="4"/>
      <c r="CI5006" s="4"/>
      <c r="CJ5006" s="4"/>
      <c r="CK5006" s="4"/>
      <c r="CL5006" s="4"/>
      <c r="CM5006" s="4"/>
      <c r="CN5006" s="4"/>
      <c r="CO5006" s="5"/>
      <c r="CP5006" s="5"/>
      <c r="CQ5006" s="5"/>
      <c r="CR5006" s="5"/>
      <c r="CS5006" s="5"/>
      <c r="CT5006" s="5"/>
      <c r="CU5006" s="5"/>
      <c r="CV5006" s="5"/>
      <c r="CW5006" s="5"/>
      <c r="CX5006" s="5"/>
    </row>
    <row r="5007" spans="1:102" s="34" customFormat="1" x14ac:dyDescent="0.3">
      <c r="A5007" s="5" t="s">
        <v>14</v>
      </c>
      <c r="B5007" s="16" t="s">
        <v>9216</v>
      </c>
      <c r="C5007" s="5" t="s">
        <v>930</v>
      </c>
      <c r="D5007" s="5" t="s">
        <v>3478</v>
      </c>
      <c r="E5007" s="5" t="s">
        <v>3478</v>
      </c>
      <c r="F5007" s="5" t="s">
        <v>3478</v>
      </c>
      <c r="G5007" s="4"/>
      <c r="H5007" s="4" t="s">
        <v>118</v>
      </c>
      <c r="I5007" s="4"/>
      <c r="J5007" s="4"/>
      <c r="K5007" s="4"/>
      <c r="L5007" s="4"/>
      <c r="M5007" s="4"/>
      <c r="N5007" s="4">
        <v>28</v>
      </c>
      <c r="O5007" s="4">
        <v>6</v>
      </c>
      <c r="P5007" s="4">
        <v>0</v>
      </c>
      <c r="Q5007" s="4">
        <v>34</v>
      </c>
      <c r="R5007" s="4" t="s">
        <v>2467</v>
      </c>
      <c r="S5007" s="4" t="s">
        <v>2467</v>
      </c>
      <c r="T5007" s="4" t="s">
        <v>7899</v>
      </c>
      <c r="U5007" s="4"/>
      <c r="V5007" s="4"/>
      <c r="W5007" s="4"/>
      <c r="X5007" s="4"/>
      <c r="Y5007" s="4"/>
      <c r="Z5007" s="4"/>
      <c r="AA5007" s="4"/>
      <c r="AB5007" s="4"/>
      <c r="AC5007" s="4" t="s">
        <v>3479</v>
      </c>
      <c r="AD5007" s="9" t="str">
        <f t="shared" si="406"/>
        <v>https://www.gbif.org/species/search?q=Sambucus&amp;highertaxon_key=6&amp;status=ACCEPTED</v>
      </c>
      <c r="AE5007" s="4" t="s">
        <v>3480</v>
      </c>
      <c r="AF5007" s="9" t="str">
        <f t="shared" si="407"/>
        <v>https://powo.science.kew.org/results?q=Sambucus</v>
      </c>
      <c r="AG5007" s="4" t="s">
        <v>33</v>
      </c>
      <c r="AH5007" s="4" t="s">
        <v>33</v>
      </c>
      <c r="AI5007" s="4" t="s">
        <v>7892</v>
      </c>
      <c r="AJ5007" s="4"/>
      <c r="AK5007" s="4"/>
      <c r="AL5007" s="4"/>
      <c r="AM5007" s="4"/>
      <c r="AN5007" s="4"/>
      <c r="AO5007" s="4"/>
      <c r="AP5007" s="4"/>
      <c r="AQ5007" s="4"/>
      <c r="AR5007" s="4"/>
      <c r="AS5007" s="4"/>
      <c r="AT5007" s="4"/>
      <c r="AU5007" s="4"/>
      <c r="AV5007" s="4"/>
      <c r="AW5007" s="4"/>
      <c r="AX5007" s="4"/>
      <c r="AY5007" s="4"/>
      <c r="AZ5007" s="4"/>
      <c r="BA5007" s="4"/>
      <c r="BB5007" s="4"/>
      <c r="BC5007" s="4"/>
      <c r="BD5007" s="4"/>
      <c r="BE5007" s="4"/>
      <c r="BF5007" s="4"/>
      <c r="BG5007" s="4"/>
      <c r="BH5007" s="4"/>
      <c r="BI5007" s="4"/>
      <c r="BJ5007" s="4"/>
      <c r="BK5007" s="4"/>
      <c r="BL5007" s="4"/>
      <c r="BM5007" s="4"/>
      <c r="BN5007" s="4"/>
      <c r="BO5007" s="4"/>
      <c r="BP5007" s="4"/>
      <c r="BQ5007" s="4"/>
      <c r="BR5007" s="4"/>
      <c r="BS5007" s="4"/>
      <c r="BT5007" s="4"/>
      <c r="BU5007" s="4"/>
      <c r="BV5007" s="4"/>
      <c r="BW5007" s="4"/>
      <c r="BX5007" s="4"/>
      <c r="BY5007" s="4"/>
      <c r="BZ5007" s="4"/>
      <c r="CA5007" s="4"/>
      <c r="CB5007" s="4"/>
      <c r="CC5007" s="4"/>
      <c r="CD5007" s="4"/>
      <c r="CE5007" s="4"/>
      <c r="CF5007" s="4"/>
      <c r="CG5007" s="4"/>
      <c r="CH5007" s="4"/>
      <c r="CI5007" s="4"/>
      <c r="CJ5007" s="4"/>
      <c r="CK5007" s="4"/>
      <c r="CL5007" s="4"/>
      <c r="CM5007" s="4"/>
      <c r="CN5007" s="4"/>
      <c r="CO5007" s="5"/>
      <c r="CP5007" s="5"/>
      <c r="CQ5007" s="5"/>
      <c r="CR5007" s="5"/>
      <c r="CS5007" s="5"/>
      <c r="CT5007" s="5"/>
      <c r="CU5007" s="5"/>
      <c r="CV5007" s="5"/>
      <c r="CW5007" s="5"/>
      <c r="CX5007" s="5"/>
    </row>
    <row r="5008" spans="1:102" s="6" customFormat="1" x14ac:dyDescent="0.3">
      <c r="A5008" s="4" t="s">
        <v>14</v>
      </c>
      <c r="B5008" s="17" t="s">
        <v>3483</v>
      </c>
      <c r="C5008" s="4" t="s">
        <v>930</v>
      </c>
      <c r="D5008" s="4" t="s">
        <v>3478</v>
      </c>
      <c r="E5008" s="4" t="s">
        <v>3478</v>
      </c>
      <c r="F5008" s="4" t="s">
        <v>3478</v>
      </c>
      <c r="G5008" s="4"/>
      <c r="H5008" s="4" t="s">
        <v>118</v>
      </c>
      <c r="I5008" s="4"/>
      <c r="J5008" s="4"/>
      <c r="K5008" s="4"/>
      <c r="L5008" s="4"/>
      <c r="M5008" s="4"/>
      <c r="N5008" s="4">
        <v>2</v>
      </c>
      <c r="O5008" s="4">
        <v>1</v>
      </c>
      <c r="P5008" s="4">
        <v>0</v>
      </c>
      <c r="Q5008" s="4">
        <v>3</v>
      </c>
      <c r="R5008" s="4" t="s">
        <v>2467</v>
      </c>
      <c r="S5008" s="4" t="s">
        <v>2467</v>
      </c>
      <c r="T5008" s="4" t="s">
        <v>7899</v>
      </c>
      <c r="U5008" s="4"/>
      <c r="V5008" s="4"/>
      <c r="W5008" s="4"/>
      <c r="X5008" s="4"/>
      <c r="Y5008" s="4"/>
      <c r="Z5008" s="4"/>
      <c r="AA5008" s="4"/>
      <c r="AB5008" s="4"/>
      <c r="AC5008" s="4" t="s">
        <v>3479</v>
      </c>
      <c r="AD5008" s="9" t="str">
        <f t="shared" si="406"/>
        <v>https://www.gbif.org/species/search?q=Sambucus&amp;highertaxon_key=6&amp;status=ACCEPTED</v>
      </c>
      <c r="AE5008" s="4" t="s">
        <v>3480</v>
      </c>
      <c r="AF5008" s="9" t="str">
        <f t="shared" si="407"/>
        <v>https://powo.science.kew.org/results?q=Sambucus</v>
      </c>
      <c r="AG5008" s="4" t="s">
        <v>33</v>
      </c>
      <c r="AH5008" s="4" t="s">
        <v>33</v>
      </c>
      <c r="AI5008" s="4" t="s">
        <v>7892</v>
      </c>
      <c r="AJ5008" s="4"/>
      <c r="AK5008" s="4"/>
      <c r="AL5008" s="4"/>
      <c r="AM5008" s="4"/>
      <c r="AN5008" s="4"/>
      <c r="AO5008" s="4"/>
      <c r="AP5008" s="4"/>
      <c r="AQ5008" s="4"/>
      <c r="AR5008" s="4"/>
      <c r="AS5008" s="4"/>
      <c r="AT5008" s="4"/>
      <c r="AU5008" s="4"/>
      <c r="AV5008" s="4"/>
      <c r="AW5008" s="4"/>
      <c r="AX5008" s="4"/>
      <c r="AY5008" s="4"/>
      <c r="AZ5008" s="4"/>
      <c r="BA5008" s="4"/>
      <c r="BB5008" s="4"/>
      <c r="BC5008" s="4"/>
      <c r="BD5008" s="4"/>
      <c r="BE5008" s="4"/>
      <c r="BF5008" s="4"/>
      <c r="BG5008" s="4"/>
      <c r="BH5008" s="4"/>
      <c r="BI5008" s="4"/>
      <c r="BJ5008" s="4"/>
      <c r="BK5008" s="4"/>
      <c r="BL5008" s="4"/>
      <c r="BM5008" s="4"/>
      <c r="BN5008" s="4"/>
      <c r="BO5008" s="4"/>
      <c r="BP5008" s="4"/>
      <c r="BQ5008" s="4"/>
      <c r="BR5008" s="4"/>
      <c r="BS5008" s="4"/>
      <c r="BT5008" s="4"/>
      <c r="BU5008" s="4"/>
      <c r="BV5008" s="4"/>
      <c r="BW5008" s="4"/>
      <c r="BX5008" s="4"/>
      <c r="BY5008" s="4"/>
      <c r="BZ5008" s="4"/>
      <c r="CA5008" s="4"/>
      <c r="CB5008" s="4"/>
      <c r="CC5008" s="4"/>
      <c r="CD5008" s="4"/>
      <c r="CE5008" s="4"/>
      <c r="CF5008" s="4"/>
      <c r="CG5008" s="4"/>
      <c r="CH5008" s="4"/>
      <c r="CI5008" s="4"/>
      <c r="CJ5008" s="4"/>
      <c r="CK5008" s="4"/>
      <c r="CL5008" s="4"/>
      <c r="CM5008" s="4"/>
      <c r="CN5008" s="4"/>
      <c r="CO5008" s="4"/>
      <c r="CP5008" s="4"/>
      <c r="CQ5008" s="4"/>
      <c r="CR5008" s="4"/>
      <c r="CS5008" s="4"/>
      <c r="CT5008" s="4"/>
      <c r="CU5008" s="4"/>
      <c r="CV5008" s="4"/>
      <c r="CW5008" s="4"/>
      <c r="CX5008" s="4"/>
    </row>
    <row r="5009" spans="1:102" s="6" customFormat="1" x14ac:dyDescent="0.3">
      <c r="A5009" s="5" t="s">
        <v>14</v>
      </c>
      <c r="B5009" s="16" t="s">
        <v>6385</v>
      </c>
      <c r="C5009" s="5" t="s">
        <v>930</v>
      </c>
      <c r="D5009" s="5" t="s">
        <v>3478</v>
      </c>
      <c r="E5009" s="5" t="s">
        <v>3478</v>
      </c>
      <c r="F5009" s="5" t="s">
        <v>3478</v>
      </c>
      <c r="G5009" s="4"/>
      <c r="H5009" s="4" t="s">
        <v>118</v>
      </c>
      <c r="I5009" s="4"/>
      <c r="J5009" s="4"/>
      <c r="K5009" s="4"/>
      <c r="L5009" s="4"/>
      <c r="M5009" s="4"/>
      <c r="N5009" s="4">
        <v>1</v>
      </c>
      <c r="O5009" s="4">
        <v>0</v>
      </c>
      <c r="P5009" s="4">
        <v>0</v>
      </c>
      <c r="Q5009" s="4">
        <v>1</v>
      </c>
      <c r="R5009" s="4" t="s">
        <v>2467</v>
      </c>
      <c r="S5009" s="4" t="s">
        <v>2467</v>
      </c>
      <c r="T5009" s="4" t="s">
        <v>7899</v>
      </c>
      <c r="U5009" s="4"/>
      <c r="V5009" s="4"/>
      <c r="W5009" s="4"/>
      <c r="X5009" s="4"/>
      <c r="Y5009" s="4"/>
      <c r="Z5009" s="4"/>
      <c r="AA5009" s="4"/>
      <c r="AB5009" s="4"/>
      <c r="AC5009" s="4" t="s">
        <v>3479</v>
      </c>
      <c r="AD5009" s="9" t="str">
        <f t="shared" si="406"/>
        <v>https://www.gbif.org/species/search?q=Sambucus&amp;highertaxon_key=6&amp;status=ACCEPTED</v>
      </c>
      <c r="AE5009" s="4" t="s">
        <v>3480</v>
      </c>
      <c r="AF5009" s="9" t="str">
        <f t="shared" si="407"/>
        <v>https://powo.science.kew.org/results?q=Sambucus</v>
      </c>
      <c r="AG5009" s="4" t="s">
        <v>33</v>
      </c>
      <c r="AH5009" s="4" t="s">
        <v>33</v>
      </c>
      <c r="AI5009" s="4" t="s">
        <v>7892</v>
      </c>
      <c r="AJ5009" s="4"/>
      <c r="AK5009" s="4"/>
      <c r="AL5009" s="4"/>
      <c r="AM5009" s="4"/>
      <c r="AN5009" s="4"/>
      <c r="AO5009" s="4"/>
      <c r="AP5009" s="4"/>
      <c r="AQ5009" s="4"/>
      <c r="AR5009" s="4"/>
      <c r="AS5009" s="4"/>
      <c r="AT5009" s="4"/>
      <c r="AU5009" s="4"/>
      <c r="AV5009" s="4"/>
      <c r="AW5009" s="4"/>
      <c r="AX5009" s="4"/>
      <c r="AY5009" s="4"/>
      <c r="AZ5009" s="4"/>
      <c r="BA5009" s="4"/>
      <c r="BB5009" s="4"/>
      <c r="BC5009" s="4"/>
      <c r="BD5009" s="4"/>
      <c r="BE5009" s="4"/>
      <c r="BF5009" s="4"/>
      <c r="BG5009" s="4"/>
      <c r="BH5009" s="4"/>
      <c r="BI5009" s="4"/>
      <c r="BJ5009" s="4"/>
      <c r="BK5009" s="4"/>
      <c r="BL5009" s="4"/>
      <c r="BM5009" s="4"/>
      <c r="BN5009" s="4"/>
      <c r="BO5009" s="4"/>
      <c r="BP5009" s="4"/>
      <c r="BQ5009" s="4"/>
      <c r="BR5009" s="4"/>
      <c r="BS5009" s="4"/>
      <c r="BT5009" s="4"/>
      <c r="BU5009" s="4"/>
      <c r="BV5009" s="4"/>
      <c r="BW5009" s="4"/>
      <c r="BX5009" s="4"/>
      <c r="BY5009" s="4"/>
      <c r="BZ5009" s="4"/>
      <c r="CA5009" s="4"/>
      <c r="CB5009" s="4"/>
      <c r="CC5009" s="4"/>
      <c r="CD5009" s="4"/>
      <c r="CE5009" s="4"/>
      <c r="CF5009" s="4"/>
      <c r="CG5009" s="4"/>
      <c r="CH5009" s="4"/>
      <c r="CI5009" s="4"/>
      <c r="CJ5009" s="4"/>
      <c r="CK5009" s="4"/>
      <c r="CL5009" s="4"/>
      <c r="CM5009" s="4"/>
      <c r="CN5009" s="4"/>
      <c r="CO5009" s="5"/>
      <c r="CP5009" s="5"/>
      <c r="CQ5009" s="5"/>
      <c r="CR5009" s="5"/>
      <c r="CS5009" s="5"/>
      <c r="CT5009" s="5"/>
      <c r="CU5009" s="5"/>
      <c r="CV5009" s="5"/>
      <c r="CW5009" s="5"/>
      <c r="CX5009" s="5"/>
    </row>
    <row r="5010" spans="1:102" s="6" customFormat="1" x14ac:dyDescent="0.3">
      <c r="A5010" s="5" t="s">
        <v>14</v>
      </c>
      <c r="B5010" s="16" t="s">
        <v>7192</v>
      </c>
      <c r="C5010" s="5" t="s">
        <v>930</v>
      </c>
      <c r="D5010" s="5" t="s">
        <v>3478</v>
      </c>
      <c r="E5010" s="5" t="s">
        <v>3478</v>
      </c>
      <c r="F5010" s="5" t="s">
        <v>3478</v>
      </c>
      <c r="G5010" s="4"/>
      <c r="H5010" s="4" t="s">
        <v>118</v>
      </c>
      <c r="I5010" s="4"/>
      <c r="J5010" s="4"/>
      <c r="K5010" s="4"/>
      <c r="L5010" s="4"/>
      <c r="M5010" s="4"/>
      <c r="N5010" s="4">
        <v>1</v>
      </c>
      <c r="O5010" s="4">
        <v>0</v>
      </c>
      <c r="P5010" s="4">
        <v>0</v>
      </c>
      <c r="Q5010" s="4">
        <v>1</v>
      </c>
      <c r="R5010" s="4" t="s">
        <v>2467</v>
      </c>
      <c r="S5010" s="4" t="s">
        <v>2467</v>
      </c>
      <c r="T5010" s="4" t="s">
        <v>7899</v>
      </c>
      <c r="U5010" s="4"/>
      <c r="V5010" s="4"/>
      <c r="W5010" s="4"/>
      <c r="X5010" s="4"/>
      <c r="Y5010" s="4"/>
      <c r="Z5010" s="4"/>
      <c r="AA5010" s="4"/>
      <c r="AB5010" s="4"/>
      <c r="AC5010" s="4" t="s">
        <v>3479</v>
      </c>
      <c r="AD5010" s="9" t="str">
        <f t="shared" si="406"/>
        <v>https://www.gbif.org/species/search?q=Sambucus&amp;highertaxon_key=6&amp;status=ACCEPTED</v>
      </c>
      <c r="AE5010" s="4" t="s">
        <v>3480</v>
      </c>
      <c r="AF5010" s="9" t="str">
        <f t="shared" si="407"/>
        <v>https://powo.science.kew.org/results?q=Sambucus</v>
      </c>
      <c r="AG5010" s="4" t="s">
        <v>33</v>
      </c>
      <c r="AH5010" s="4" t="s">
        <v>33</v>
      </c>
      <c r="AI5010" s="4" t="s">
        <v>7892</v>
      </c>
      <c r="AJ5010" s="4"/>
      <c r="AK5010" s="4"/>
      <c r="AL5010" s="4"/>
      <c r="AM5010" s="4"/>
      <c r="AN5010" s="4"/>
      <c r="AO5010" s="4"/>
      <c r="AP5010" s="4"/>
      <c r="AQ5010" s="4"/>
      <c r="AR5010" s="4"/>
      <c r="AS5010" s="4"/>
      <c r="AT5010" s="4"/>
      <c r="AU5010" s="4"/>
      <c r="AV5010" s="4"/>
      <c r="AW5010" s="4"/>
      <c r="AX5010" s="4"/>
      <c r="AY5010" s="4"/>
      <c r="AZ5010" s="4"/>
      <c r="BA5010" s="4"/>
      <c r="BB5010" s="4"/>
      <c r="BC5010" s="4"/>
      <c r="BD5010" s="4"/>
      <c r="BE5010" s="4"/>
      <c r="BF5010" s="4"/>
      <c r="BG5010" s="4"/>
      <c r="BH5010" s="4"/>
      <c r="BI5010" s="4"/>
      <c r="BJ5010" s="4"/>
      <c r="BK5010" s="4"/>
      <c r="BL5010" s="4"/>
      <c r="BM5010" s="4"/>
      <c r="BN5010" s="4"/>
      <c r="BO5010" s="4"/>
      <c r="BP5010" s="4"/>
      <c r="BQ5010" s="4"/>
      <c r="BR5010" s="4"/>
      <c r="BS5010" s="4"/>
      <c r="BT5010" s="4"/>
      <c r="BU5010" s="4"/>
      <c r="BV5010" s="4"/>
      <c r="BW5010" s="4"/>
      <c r="BX5010" s="4"/>
      <c r="BY5010" s="4"/>
      <c r="BZ5010" s="4"/>
      <c r="CA5010" s="4"/>
      <c r="CB5010" s="4"/>
      <c r="CC5010" s="4"/>
      <c r="CD5010" s="4"/>
      <c r="CE5010" s="4"/>
      <c r="CF5010" s="4"/>
      <c r="CG5010" s="4"/>
      <c r="CH5010" s="4"/>
      <c r="CI5010" s="4"/>
      <c r="CJ5010" s="4"/>
      <c r="CK5010" s="4"/>
      <c r="CL5010" s="4"/>
      <c r="CM5010" s="4"/>
      <c r="CN5010" s="4"/>
      <c r="CO5010" s="5"/>
      <c r="CP5010" s="5"/>
      <c r="CQ5010" s="5"/>
      <c r="CR5010" s="5"/>
      <c r="CS5010" s="5"/>
      <c r="CT5010" s="5"/>
      <c r="CU5010" s="5"/>
      <c r="CV5010" s="5"/>
      <c r="CW5010" s="5"/>
      <c r="CX5010" s="5"/>
    </row>
    <row r="5011" spans="1:102" s="6" customFormat="1" x14ac:dyDescent="0.3">
      <c r="A5011" s="4" t="s">
        <v>14</v>
      </c>
      <c r="B5011" s="17" t="s">
        <v>3484</v>
      </c>
      <c r="C5011" s="4" t="s">
        <v>400</v>
      </c>
      <c r="D5011" s="4" t="s">
        <v>3484</v>
      </c>
      <c r="E5011" s="4" t="s">
        <v>3484</v>
      </c>
      <c r="F5011" s="4" t="s">
        <v>3484</v>
      </c>
      <c r="G5011" s="4"/>
      <c r="H5011" s="4" t="s">
        <v>8111</v>
      </c>
      <c r="I5011" s="4"/>
      <c r="J5011" s="4"/>
      <c r="K5011" s="4"/>
      <c r="L5011" s="4"/>
      <c r="M5011" s="4"/>
      <c r="N5011" s="4">
        <v>2</v>
      </c>
      <c r="O5011" s="4">
        <v>0</v>
      </c>
      <c r="P5011" s="4">
        <v>0</v>
      </c>
      <c r="Q5011" s="4">
        <v>2</v>
      </c>
      <c r="R5011" s="4" t="s">
        <v>2252</v>
      </c>
      <c r="S5011" s="4" t="s">
        <v>2252</v>
      </c>
      <c r="T5011" s="4" t="s">
        <v>7750</v>
      </c>
      <c r="U5011" s="4"/>
      <c r="V5011" s="4"/>
      <c r="W5011" s="4"/>
      <c r="X5011" s="4"/>
      <c r="Y5011" s="4"/>
      <c r="Z5011" s="4"/>
      <c r="AA5011" s="4"/>
      <c r="AB5011" s="4"/>
      <c r="AC5011" s="4" t="s">
        <v>3485</v>
      </c>
      <c r="AD5011" s="9" t="str">
        <f t="shared" si="406"/>
        <v>https://www.gbif.org/species/search?q=Samolus&amp;highertaxon_key=6&amp;status=ACCEPTED</v>
      </c>
      <c r="AE5011" s="4" t="s">
        <v>3486</v>
      </c>
      <c r="AF5011" s="9" t="str">
        <f t="shared" si="407"/>
        <v>https://powo.science.kew.org/results?q=Samolus</v>
      </c>
      <c r="AG5011" s="4" t="s">
        <v>129</v>
      </c>
      <c r="AH5011" s="4" t="s">
        <v>129</v>
      </c>
      <c r="AI5011" s="4" t="s">
        <v>7750</v>
      </c>
      <c r="AJ5011" s="4"/>
      <c r="AK5011" s="4"/>
      <c r="AL5011" s="4"/>
      <c r="AM5011" s="4"/>
      <c r="AN5011" s="4"/>
      <c r="AO5011" s="4"/>
      <c r="AP5011" s="4"/>
      <c r="AQ5011" s="4"/>
      <c r="AR5011" s="4"/>
      <c r="AS5011" s="4"/>
      <c r="AT5011" s="4"/>
      <c r="AU5011" s="4"/>
      <c r="AV5011" s="4"/>
      <c r="AW5011" s="4"/>
      <c r="AX5011" s="4"/>
      <c r="AY5011" s="4"/>
      <c r="AZ5011" s="4"/>
      <c r="BA5011" s="4"/>
      <c r="BB5011" s="4"/>
      <c r="BC5011" s="4"/>
      <c r="BD5011" s="4"/>
      <c r="BE5011" s="4"/>
      <c r="BF5011" s="4"/>
      <c r="BG5011" s="4"/>
      <c r="BH5011" s="4"/>
      <c r="BI5011" s="4"/>
      <c r="BJ5011" s="4"/>
      <c r="BK5011" s="4"/>
      <c r="BL5011" s="4"/>
      <c r="BM5011" s="4"/>
      <c r="BN5011" s="4"/>
      <c r="BO5011" s="4"/>
      <c r="BP5011" s="4"/>
      <c r="BQ5011" s="4"/>
      <c r="BR5011" s="4"/>
      <c r="BS5011" s="4"/>
      <c r="BT5011" s="4"/>
      <c r="BU5011" s="4"/>
      <c r="BV5011" s="4"/>
      <c r="BW5011" s="4"/>
      <c r="BX5011" s="4"/>
      <c r="BY5011" s="4"/>
      <c r="BZ5011" s="4"/>
      <c r="CA5011" s="4"/>
      <c r="CB5011" s="4"/>
      <c r="CC5011" s="4"/>
      <c r="CD5011" s="4"/>
      <c r="CE5011" s="4"/>
      <c r="CF5011" s="4"/>
      <c r="CG5011" s="4"/>
      <c r="CH5011" s="4"/>
      <c r="CI5011" s="4"/>
      <c r="CJ5011" s="4"/>
      <c r="CK5011" s="4"/>
      <c r="CL5011" s="4"/>
      <c r="CM5011" s="4"/>
      <c r="CN5011" s="4"/>
      <c r="CO5011" s="4"/>
      <c r="CP5011" s="4"/>
      <c r="CQ5011" s="4"/>
      <c r="CR5011" s="4"/>
      <c r="CS5011" s="4"/>
      <c r="CT5011" s="4"/>
      <c r="CU5011" s="4"/>
      <c r="CV5011" s="4"/>
      <c r="CW5011" s="4"/>
      <c r="CX5011" s="4"/>
    </row>
    <row r="5012" spans="1:102" s="6" customFormat="1" x14ac:dyDescent="0.3">
      <c r="A5012" s="6" t="s">
        <v>14</v>
      </c>
      <c r="B5012" s="15" t="s">
        <v>6386</v>
      </c>
      <c r="C5012" s="6" t="s">
        <v>213</v>
      </c>
      <c r="D5012" s="6" t="s">
        <v>3493</v>
      </c>
      <c r="E5012" s="6" t="s">
        <v>3493</v>
      </c>
      <c r="F5012" s="6" t="s">
        <v>3489</v>
      </c>
      <c r="G5012" s="4"/>
      <c r="H5012" s="4" t="s">
        <v>214</v>
      </c>
      <c r="I5012" s="4"/>
      <c r="J5012" s="4"/>
      <c r="K5012" s="4"/>
      <c r="L5012" s="4"/>
      <c r="M5012" s="4"/>
      <c r="N5012" s="4">
        <v>1</v>
      </c>
      <c r="O5012" s="4">
        <v>0</v>
      </c>
      <c r="P5012" s="4">
        <v>0</v>
      </c>
      <c r="Q5012" s="4">
        <v>1</v>
      </c>
      <c r="R5012" s="4" t="s">
        <v>314</v>
      </c>
      <c r="S5012" s="4" t="s">
        <v>314</v>
      </c>
      <c r="T5012" s="4" t="s">
        <v>7851</v>
      </c>
      <c r="U5012" s="4"/>
      <c r="V5012" s="4"/>
      <c r="W5012" s="4"/>
      <c r="X5012" s="4"/>
      <c r="Y5012" s="4"/>
      <c r="Z5012" s="4"/>
      <c r="AA5012" s="4"/>
      <c r="AB5012" s="4"/>
      <c r="AC5012" s="4" t="s">
        <v>3491</v>
      </c>
      <c r="AD5012" s="9" t="str">
        <f t="shared" si="406"/>
        <v>https://www.gbif.org/species/search?q=Sanguisorba&amp;highertaxon_key=6&amp;status=ACCEPTED</v>
      </c>
      <c r="AE5012" s="4" t="s">
        <v>3492</v>
      </c>
      <c r="AF5012" s="9" t="str">
        <f t="shared" si="407"/>
        <v>https://powo.science.kew.org/results?q=Sanguisorba</v>
      </c>
      <c r="AG5012" s="4" t="s">
        <v>129</v>
      </c>
      <c r="AH5012" s="4" t="s">
        <v>129</v>
      </c>
      <c r="AI5012" s="4" t="s">
        <v>7851</v>
      </c>
      <c r="AJ5012" s="4"/>
      <c r="AK5012" s="4"/>
      <c r="AL5012" s="4"/>
      <c r="AM5012" s="4"/>
      <c r="AN5012" s="4"/>
      <c r="AO5012" s="4"/>
      <c r="AP5012" s="4"/>
      <c r="AQ5012" s="4"/>
      <c r="AR5012" s="4"/>
      <c r="AS5012" s="4"/>
      <c r="AT5012" s="4"/>
      <c r="AU5012" s="4"/>
      <c r="AV5012" s="4"/>
      <c r="AW5012" s="4"/>
      <c r="AX5012" s="4"/>
      <c r="AY5012" s="4"/>
      <c r="AZ5012" s="4"/>
      <c r="BA5012" s="4"/>
      <c r="BB5012" s="4"/>
      <c r="BC5012" s="4"/>
      <c r="BD5012" s="4"/>
      <c r="BE5012" s="4"/>
      <c r="BF5012" s="4"/>
      <c r="BG5012" s="4"/>
      <c r="BH5012" s="4"/>
      <c r="BI5012" s="4"/>
      <c r="BJ5012" s="4"/>
      <c r="BK5012" s="4"/>
      <c r="BL5012" s="4"/>
      <c r="BM5012" s="4"/>
      <c r="BN5012" s="4"/>
      <c r="BO5012" s="4"/>
      <c r="BP5012" s="4"/>
      <c r="BQ5012" s="4"/>
      <c r="BR5012" s="4"/>
      <c r="BS5012" s="4"/>
      <c r="BT5012" s="4"/>
      <c r="BU5012" s="4"/>
      <c r="BV5012" s="4"/>
      <c r="BW5012" s="4"/>
      <c r="BX5012" s="4"/>
      <c r="BY5012" s="4"/>
      <c r="BZ5012" s="4"/>
      <c r="CA5012" s="4"/>
      <c r="CB5012" s="4"/>
      <c r="CC5012" s="4"/>
      <c r="CD5012" s="4"/>
      <c r="CE5012" s="4"/>
      <c r="CF5012" s="4"/>
      <c r="CG5012" s="4"/>
      <c r="CH5012" s="4"/>
      <c r="CI5012" s="4"/>
      <c r="CJ5012" s="4"/>
      <c r="CK5012" s="4"/>
      <c r="CL5012" s="4"/>
      <c r="CM5012" s="4"/>
      <c r="CN5012" s="4"/>
    </row>
    <row r="5013" spans="1:102" s="6" customFormat="1" x14ac:dyDescent="0.3">
      <c r="A5013" s="4" t="s">
        <v>14</v>
      </c>
      <c r="B5013" s="17" t="s">
        <v>3493</v>
      </c>
      <c r="C5013" s="4" t="s">
        <v>213</v>
      </c>
      <c r="D5013" s="4" t="s">
        <v>3493</v>
      </c>
      <c r="E5013" s="4" t="s">
        <v>3493</v>
      </c>
      <c r="F5013" s="4" t="s">
        <v>3489</v>
      </c>
      <c r="G5013" s="4"/>
      <c r="H5013" s="4" t="s">
        <v>8112</v>
      </c>
      <c r="I5013" s="4"/>
      <c r="J5013" s="4"/>
      <c r="K5013" s="4"/>
      <c r="L5013" s="4"/>
      <c r="M5013" s="4"/>
      <c r="N5013" s="4">
        <v>13</v>
      </c>
      <c r="O5013" s="4">
        <v>2</v>
      </c>
      <c r="P5013" s="4">
        <v>0</v>
      </c>
      <c r="Q5013" s="4">
        <v>15</v>
      </c>
      <c r="R5013" s="4" t="s">
        <v>314</v>
      </c>
      <c r="S5013" s="4" t="s">
        <v>314</v>
      </c>
      <c r="T5013" s="4" t="s">
        <v>7851</v>
      </c>
      <c r="U5013" s="4"/>
      <c r="V5013" s="4"/>
      <c r="W5013" s="4"/>
      <c r="X5013" s="4"/>
      <c r="Y5013" s="4"/>
      <c r="Z5013" s="4"/>
      <c r="AA5013" s="4"/>
      <c r="AB5013" s="4"/>
      <c r="AC5013" s="4" t="s">
        <v>3491</v>
      </c>
      <c r="AD5013" s="9" t="str">
        <f t="shared" si="406"/>
        <v>https://www.gbif.org/species/search?q=Sanguisorba&amp;highertaxon_key=6&amp;status=ACCEPTED</v>
      </c>
      <c r="AE5013" s="4" t="s">
        <v>3492</v>
      </c>
      <c r="AF5013" s="9" t="str">
        <f t="shared" si="407"/>
        <v>https://powo.science.kew.org/results?q=Sanguisorba</v>
      </c>
      <c r="AG5013" s="4" t="s">
        <v>129</v>
      </c>
      <c r="AH5013" s="4" t="s">
        <v>129</v>
      </c>
      <c r="AI5013" s="4" t="s">
        <v>7851</v>
      </c>
      <c r="AJ5013" s="4"/>
      <c r="AK5013" s="4"/>
      <c r="AL5013" s="4"/>
      <c r="AM5013" s="4"/>
      <c r="AN5013" s="4"/>
      <c r="AO5013" s="4"/>
      <c r="AP5013" s="4"/>
      <c r="AQ5013" s="4"/>
      <c r="AR5013" s="4"/>
      <c r="AS5013" s="4"/>
      <c r="AT5013" s="4"/>
      <c r="AU5013" s="4"/>
      <c r="AV5013" s="4"/>
      <c r="AW5013" s="4"/>
      <c r="AX5013" s="4"/>
      <c r="AY5013" s="4"/>
      <c r="AZ5013" s="4"/>
      <c r="BA5013" s="4"/>
      <c r="BB5013" s="4"/>
      <c r="BC5013" s="4"/>
      <c r="BD5013" s="4"/>
      <c r="BE5013" s="4"/>
      <c r="BF5013" s="4"/>
      <c r="BG5013" s="4"/>
      <c r="BH5013" s="4"/>
      <c r="BI5013" s="4"/>
      <c r="BJ5013" s="4"/>
      <c r="BK5013" s="4"/>
      <c r="BL5013" s="4"/>
      <c r="BM5013" s="4"/>
      <c r="BN5013" s="4"/>
      <c r="BO5013" s="4"/>
      <c r="BP5013" s="4"/>
      <c r="BQ5013" s="4"/>
      <c r="BR5013" s="4"/>
      <c r="BS5013" s="4"/>
      <c r="BT5013" s="4"/>
      <c r="BU5013" s="4"/>
      <c r="BV5013" s="4"/>
      <c r="BW5013" s="4"/>
      <c r="BX5013" s="4"/>
      <c r="BY5013" s="4"/>
      <c r="BZ5013" s="4"/>
      <c r="CA5013" s="4"/>
      <c r="CB5013" s="4"/>
      <c r="CC5013" s="4"/>
      <c r="CD5013" s="4"/>
      <c r="CE5013" s="4"/>
      <c r="CF5013" s="4"/>
      <c r="CG5013" s="4"/>
      <c r="CH5013" s="4"/>
      <c r="CI5013" s="4"/>
      <c r="CJ5013" s="4"/>
      <c r="CK5013" s="4"/>
      <c r="CL5013" s="4"/>
      <c r="CM5013" s="4"/>
      <c r="CN5013" s="4"/>
      <c r="CO5013" s="4"/>
      <c r="CP5013" s="4"/>
      <c r="CQ5013" s="4"/>
      <c r="CR5013" s="4"/>
      <c r="CS5013" s="4"/>
      <c r="CT5013" s="4"/>
      <c r="CU5013" s="4"/>
      <c r="CV5013" s="4"/>
      <c r="CW5013" s="4"/>
      <c r="CX5013" s="4"/>
    </row>
    <row r="5014" spans="1:102" s="6" customFormat="1" x14ac:dyDescent="0.3">
      <c r="A5014" s="4" t="s">
        <v>14</v>
      </c>
      <c r="B5014" s="17" t="s">
        <v>3494</v>
      </c>
      <c r="C5014" s="4" t="s">
        <v>213</v>
      </c>
      <c r="D5014" s="4" t="s">
        <v>3493</v>
      </c>
      <c r="E5014" s="4" t="s">
        <v>3493</v>
      </c>
      <c r="F5014" s="4" t="s">
        <v>3489</v>
      </c>
      <c r="G5014" s="4"/>
      <c r="H5014" s="4" t="s">
        <v>214</v>
      </c>
      <c r="I5014" s="4"/>
      <c r="J5014" s="4"/>
      <c r="K5014" s="4"/>
      <c r="L5014" s="4"/>
      <c r="M5014" s="4"/>
      <c r="N5014" s="4">
        <v>1</v>
      </c>
      <c r="O5014" s="4">
        <v>1</v>
      </c>
      <c r="P5014" s="4">
        <v>0</v>
      </c>
      <c r="Q5014" s="4">
        <v>2</v>
      </c>
      <c r="R5014" s="4" t="s">
        <v>314</v>
      </c>
      <c r="S5014" s="4" t="s">
        <v>314</v>
      </c>
      <c r="T5014" s="4" t="s">
        <v>7851</v>
      </c>
      <c r="U5014" s="4"/>
      <c r="V5014" s="4"/>
      <c r="W5014" s="4"/>
      <c r="X5014" s="4"/>
      <c r="Y5014" s="4"/>
      <c r="Z5014" s="4"/>
      <c r="AA5014" s="4"/>
      <c r="AB5014" s="4"/>
      <c r="AC5014" s="4" t="s">
        <v>3491</v>
      </c>
      <c r="AD5014" s="9" t="str">
        <f t="shared" si="406"/>
        <v>https://www.gbif.org/species/search?q=Sanguisorba&amp;highertaxon_key=6&amp;status=ACCEPTED</v>
      </c>
      <c r="AE5014" s="4" t="s">
        <v>3492</v>
      </c>
      <c r="AF5014" s="9" t="str">
        <f t="shared" si="407"/>
        <v>https://powo.science.kew.org/results?q=Sanguisorba</v>
      </c>
      <c r="AG5014" s="4" t="s">
        <v>129</v>
      </c>
      <c r="AH5014" s="4" t="s">
        <v>129</v>
      </c>
      <c r="AI5014" s="4" t="s">
        <v>7851</v>
      </c>
      <c r="AJ5014" s="4"/>
      <c r="AK5014" s="4"/>
      <c r="AL5014" s="4"/>
      <c r="AM5014" s="4"/>
      <c r="AN5014" s="4"/>
      <c r="AO5014" s="4"/>
      <c r="AP5014" s="4"/>
      <c r="AQ5014" s="4"/>
      <c r="AR5014" s="4"/>
      <c r="AS5014" s="4"/>
      <c r="AT5014" s="4"/>
      <c r="AU5014" s="4"/>
      <c r="AV5014" s="4"/>
      <c r="AW5014" s="4"/>
      <c r="AX5014" s="4"/>
      <c r="AY5014" s="4"/>
      <c r="AZ5014" s="4"/>
      <c r="BA5014" s="4"/>
      <c r="BB5014" s="4"/>
      <c r="BC5014" s="4"/>
      <c r="BD5014" s="4"/>
      <c r="BE5014" s="4"/>
      <c r="BF5014" s="4"/>
      <c r="BG5014" s="4"/>
      <c r="BH5014" s="4"/>
      <c r="BI5014" s="4"/>
      <c r="BJ5014" s="4"/>
      <c r="BK5014" s="4"/>
      <c r="BL5014" s="4"/>
      <c r="BM5014" s="4"/>
      <c r="BN5014" s="4"/>
      <c r="BO5014" s="4"/>
      <c r="BP5014" s="4"/>
      <c r="BQ5014" s="4"/>
      <c r="BR5014" s="4"/>
      <c r="BS5014" s="4"/>
      <c r="BT5014" s="4"/>
      <c r="BU5014" s="4"/>
      <c r="BV5014" s="4"/>
      <c r="BW5014" s="4"/>
      <c r="BX5014" s="4"/>
      <c r="BY5014" s="4"/>
      <c r="BZ5014" s="4"/>
      <c r="CA5014" s="4"/>
      <c r="CB5014" s="4"/>
      <c r="CC5014" s="4"/>
      <c r="CD5014" s="4"/>
      <c r="CE5014" s="4"/>
      <c r="CF5014" s="4"/>
      <c r="CG5014" s="4"/>
      <c r="CH5014" s="4"/>
      <c r="CI5014" s="4"/>
      <c r="CJ5014" s="4"/>
      <c r="CK5014" s="4"/>
      <c r="CL5014" s="4"/>
      <c r="CM5014" s="4"/>
      <c r="CN5014" s="4"/>
      <c r="CO5014" s="4"/>
      <c r="CP5014" s="4"/>
      <c r="CQ5014" s="4"/>
      <c r="CR5014" s="4"/>
      <c r="CS5014" s="4"/>
      <c r="CT5014" s="4"/>
      <c r="CU5014" s="4"/>
      <c r="CV5014" s="4"/>
      <c r="CW5014" s="4"/>
      <c r="CX5014" s="4"/>
    </row>
    <row r="5015" spans="1:102" s="6" customFormat="1" x14ac:dyDescent="0.3">
      <c r="A5015" s="4" t="s">
        <v>14</v>
      </c>
      <c r="B5015" s="17" t="s">
        <v>3495</v>
      </c>
      <c r="C5015" s="4" t="s">
        <v>213</v>
      </c>
      <c r="D5015" s="4" t="s">
        <v>3493</v>
      </c>
      <c r="E5015" s="4" t="s">
        <v>3493</v>
      </c>
      <c r="F5015" s="4" t="s">
        <v>3489</v>
      </c>
      <c r="G5015" s="4"/>
      <c r="H5015" s="4" t="s">
        <v>214</v>
      </c>
      <c r="I5015" s="4"/>
      <c r="J5015" s="4"/>
      <c r="K5015" s="4"/>
      <c r="L5015" s="4"/>
      <c r="M5015" s="4"/>
      <c r="N5015" s="4">
        <v>1</v>
      </c>
      <c r="O5015" s="4">
        <v>1</v>
      </c>
      <c r="P5015" s="4">
        <v>0</v>
      </c>
      <c r="Q5015" s="4">
        <v>2</v>
      </c>
      <c r="R5015" s="4" t="s">
        <v>314</v>
      </c>
      <c r="S5015" s="4" t="s">
        <v>314</v>
      </c>
      <c r="T5015" s="4" t="s">
        <v>7851</v>
      </c>
      <c r="U5015" s="4"/>
      <c r="V5015" s="4"/>
      <c r="W5015" s="4"/>
      <c r="X5015" s="4"/>
      <c r="Y5015" s="4"/>
      <c r="Z5015" s="4"/>
      <c r="AA5015" s="4"/>
      <c r="AB5015" s="4"/>
      <c r="AC5015" s="4" t="s">
        <v>3491</v>
      </c>
      <c r="AD5015" s="9" t="str">
        <f t="shared" si="406"/>
        <v>https://www.gbif.org/species/search?q=Sanguisorba&amp;highertaxon_key=6&amp;status=ACCEPTED</v>
      </c>
      <c r="AE5015" s="4" t="s">
        <v>3492</v>
      </c>
      <c r="AF5015" s="9" t="str">
        <f t="shared" si="407"/>
        <v>https://powo.science.kew.org/results?q=Sanguisorba</v>
      </c>
      <c r="AG5015" s="4" t="s">
        <v>129</v>
      </c>
      <c r="AH5015" s="4" t="s">
        <v>129</v>
      </c>
      <c r="AI5015" s="4" t="s">
        <v>7851</v>
      </c>
      <c r="AJ5015" s="4"/>
      <c r="AK5015" s="4"/>
      <c r="AL5015" s="4"/>
      <c r="AM5015" s="4"/>
      <c r="AN5015" s="4"/>
      <c r="AO5015" s="4"/>
      <c r="AP5015" s="4"/>
      <c r="AQ5015" s="4"/>
      <c r="AR5015" s="4"/>
      <c r="AS5015" s="4"/>
      <c r="AT5015" s="4"/>
      <c r="AU5015" s="4"/>
      <c r="AV5015" s="4"/>
      <c r="AW5015" s="4"/>
      <c r="AX5015" s="4"/>
      <c r="AY5015" s="4"/>
      <c r="AZ5015" s="4"/>
      <c r="BA5015" s="4"/>
      <c r="BB5015" s="4"/>
      <c r="BC5015" s="4"/>
      <c r="BD5015" s="4"/>
      <c r="BE5015" s="4"/>
      <c r="BF5015" s="4"/>
      <c r="BG5015" s="4"/>
      <c r="BH5015" s="4"/>
      <c r="BI5015" s="4"/>
      <c r="BJ5015" s="4"/>
      <c r="BK5015" s="4"/>
      <c r="BL5015" s="4"/>
      <c r="BM5015" s="4"/>
      <c r="BN5015" s="4"/>
      <c r="BO5015" s="4"/>
      <c r="BP5015" s="4"/>
      <c r="BQ5015" s="4"/>
      <c r="BR5015" s="4"/>
      <c r="BS5015" s="4"/>
      <c r="BT5015" s="4"/>
      <c r="BU5015" s="4"/>
      <c r="BV5015" s="4"/>
      <c r="BW5015" s="4"/>
      <c r="BX5015" s="4"/>
      <c r="BY5015" s="4"/>
      <c r="BZ5015" s="4"/>
      <c r="CA5015" s="4"/>
      <c r="CB5015" s="4"/>
      <c r="CC5015" s="4"/>
      <c r="CD5015" s="4"/>
      <c r="CE5015" s="4"/>
      <c r="CF5015" s="4"/>
      <c r="CG5015" s="4"/>
      <c r="CH5015" s="4"/>
      <c r="CI5015" s="4"/>
      <c r="CJ5015" s="4"/>
      <c r="CK5015" s="4"/>
      <c r="CL5015" s="4"/>
      <c r="CM5015" s="4"/>
      <c r="CN5015" s="4"/>
      <c r="CO5015" s="4"/>
      <c r="CP5015" s="4"/>
      <c r="CQ5015" s="4"/>
      <c r="CR5015" s="4"/>
      <c r="CS5015" s="4"/>
      <c r="CT5015" s="4"/>
      <c r="CU5015" s="4"/>
      <c r="CV5015" s="4"/>
      <c r="CW5015" s="4"/>
      <c r="CX5015" s="4"/>
    </row>
    <row r="5016" spans="1:102" s="6" customFormat="1" x14ac:dyDescent="0.3">
      <c r="A5016" s="5" t="s">
        <v>14</v>
      </c>
      <c r="B5016" s="16" t="s">
        <v>6387</v>
      </c>
      <c r="C5016" s="5" t="s">
        <v>213</v>
      </c>
      <c r="D5016" s="5" t="s">
        <v>3493</v>
      </c>
      <c r="E5016" s="5" t="s">
        <v>3493</v>
      </c>
      <c r="F5016" s="5" t="s">
        <v>3489</v>
      </c>
      <c r="G5016" s="4"/>
      <c r="H5016" s="4" t="s">
        <v>214</v>
      </c>
      <c r="I5016" s="4"/>
      <c r="J5016" s="4"/>
      <c r="K5016" s="4"/>
      <c r="L5016" s="4"/>
      <c r="M5016" s="4"/>
      <c r="N5016" s="4">
        <v>29</v>
      </c>
      <c r="O5016" s="4">
        <v>6</v>
      </c>
      <c r="P5016" s="4">
        <v>0</v>
      </c>
      <c r="Q5016" s="4">
        <v>35</v>
      </c>
      <c r="R5016" s="4" t="s">
        <v>314</v>
      </c>
      <c r="S5016" s="4" t="s">
        <v>314</v>
      </c>
      <c r="T5016" s="4" t="s">
        <v>7851</v>
      </c>
      <c r="U5016" s="4"/>
      <c r="V5016" s="4"/>
      <c r="W5016" s="4"/>
      <c r="X5016" s="4"/>
      <c r="Y5016" s="4"/>
      <c r="Z5016" s="4"/>
      <c r="AA5016" s="4"/>
      <c r="AB5016" s="4"/>
      <c r="AC5016" s="4" t="s">
        <v>3491</v>
      </c>
      <c r="AD5016" s="9" t="str">
        <f t="shared" si="406"/>
        <v>https://www.gbif.org/species/search?q=Sanguisorba&amp;highertaxon_key=6&amp;status=ACCEPTED</v>
      </c>
      <c r="AE5016" s="4" t="s">
        <v>3492</v>
      </c>
      <c r="AF5016" s="9" t="str">
        <f t="shared" si="407"/>
        <v>https://powo.science.kew.org/results?q=Sanguisorba</v>
      </c>
      <c r="AG5016" s="4" t="s">
        <v>129</v>
      </c>
      <c r="AH5016" s="4" t="s">
        <v>129</v>
      </c>
      <c r="AI5016" s="4" t="s">
        <v>7851</v>
      </c>
      <c r="AJ5016" s="4"/>
      <c r="AK5016" s="4"/>
      <c r="AL5016" s="4"/>
      <c r="AM5016" s="4"/>
      <c r="AN5016" s="4"/>
      <c r="AO5016" s="4"/>
      <c r="AP5016" s="4"/>
      <c r="AQ5016" s="4"/>
      <c r="AR5016" s="4"/>
      <c r="AS5016" s="4"/>
      <c r="AT5016" s="4"/>
      <c r="AU5016" s="4"/>
      <c r="AV5016" s="4"/>
      <c r="AW5016" s="4"/>
      <c r="AX5016" s="4"/>
      <c r="AY5016" s="4"/>
      <c r="AZ5016" s="4"/>
      <c r="BA5016" s="4"/>
      <c r="BB5016" s="4"/>
      <c r="BC5016" s="4"/>
      <c r="BD5016" s="4"/>
      <c r="BE5016" s="4"/>
      <c r="BF5016" s="4"/>
      <c r="BG5016" s="4"/>
      <c r="BH5016" s="4"/>
      <c r="BI5016" s="4"/>
      <c r="BJ5016" s="4"/>
      <c r="BK5016" s="4"/>
      <c r="BL5016" s="4"/>
      <c r="BM5016" s="4"/>
      <c r="BN5016" s="4"/>
      <c r="BO5016" s="4"/>
      <c r="BP5016" s="4"/>
      <c r="BQ5016" s="4"/>
      <c r="BR5016" s="4"/>
      <c r="BS5016" s="4"/>
      <c r="BT5016" s="4"/>
      <c r="BU5016" s="4"/>
      <c r="BV5016" s="4"/>
      <c r="BW5016" s="4"/>
      <c r="BX5016" s="4"/>
      <c r="BY5016" s="4"/>
      <c r="BZ5016" s="4"/>
      <c r="CA5016" s="4"/>
      <c r="CB5016" s="4"/>
      <c r="CC5016" s="4"/>
      <c r="CD5016" s="4"/>
      <c r="CE5016" s="4"/>
      <c r="CF5016" s="4"/>
      <c r="CG5016" s="4"/>
      <c r="CH5016" s="4"/>
      <c r="CI5016" s="4"/>
      <c r="CJ5016" s="4"/>
      <c r="CK5016" s="4"/>
      <c r="CL5016" s="4"/>
      <c r="CM5016" s="4"/>
      <c r="CN5016" s="4"/>
      <c r="CO5016" s="5"/>
      <c r="CP5016" s="5"/>
      <c r="CQ5016" s="5"/>
      <c r="CR5016" s="5"/>
      <c r="CS5016" s="5"/>
      <c r="CT5016" s="5"/>
      <c r="CU5016" s="5"/>
      <c r="CV5016" s="5"/>
      <c r="CW5016" s="5"/>
      <c r="CX5016" s="5"/>
    </row>
    <row r="5017" spans="1:102" s="5" customFormat="1" x14ac:dyDescent="0.3">
      <c r="A5017" s="4" t="s">
        <v>14</v>
      </c>
      <c r="B5017" s="17" t="s">
        <v>3496</v>
      </c>
      <c r="C5017" s="4" t="s">
        <v>213</v>
      </c>
      <c r="D5017" s="4" t="s">
        <v>3493</v>
      </c>
      <c r="E5017" s="4" t="s">
        <v>3493</v>
      </c>
      <c r="F5017" s="4" t="s">
        <v>3489</v>
      </c>
      <c r="G5017" s="4"/>
      <c r="H5017" s="4" t="s">
        <v>214</v>
      </c>
      <c r="I5017" s="4"/>
      <c r="J5017" s="4"/>
      <c r="K5017" s="4"/>
      <c r="L5017" s="4"/>
      <c r="M5017" s="4"/>
      <c r="N5017" s="4">
        <v>20</v>
      </c>
      <c r="O5017" s="4">
        <v>3</v>
      </c>
      <c r="P5017" s="4">
        <v>0</v>
      </c>
      <c r="Q5017" s="4">
        <v>23</v>
      </c>
      <c r="R5017" s="4" t="s">
        <v>314</v>
      </c>
      <c r="S5017" s="4" t="s">
        <v>314</v>
      </c>
      <c r="T5017" s="4" t="s">
        <v>7851</v>
      </c>
      <c r="U5017" s="4"/>
      <c r="V5017" s="4"/>
      <c r="W5017" s="4"/>
      <c r="X5017" s="4"/>
      <c r="Y5017" s="4"/>
      <c r="Z5017" s="4"/>
      <c r="AA5017" s="4"/>
      <c r="AB5017" s="4"/>
      <c r="AC5017" s="4" t="s">
        <v>3491</v>
      </c>
      <c r="AD5017" s="9" t="str">
        <f t="shared" si="406"/>
        <v>https://www.gbif.org/species/search?q=Sanguisorba&amp;highertaxon_key=6&amp;status=ACCEPTED</v>
      </c>
      <c r="AE5017" s="4" t="s">
        <v>3492</v>
      </c>
      <c r="AF5017" s="9" t="str">
        <f t="shared" si="407"/>
        <v>https://powo.science.kew.org/results?q=Sanguisorba</v>
      </c>
      <c r="AG5017" s="4" t="s">
        <v>129</v>
      </c>
      <c r="AH5017" s="4" t="s">
        <v>129</v>
      </c>
      <c r="AI5017" s="4" t="s">
        <v>7851</v>
      </c>
      <c r="AJ5017" s="4"/>
      <c r="AK5017" s="4"/>
      <c r="AL5017" s="4"/>
      <c r="AM5017" s="4"/>
      <c r="AN5017" s="4"/>
      <c r="AO5017" s="4"/>
      <c r="AP5017" s="4"/>
      <c r="AQ5017" s="4"/>
      <c r="AR5017" s="4"/>
      <c r="AS5017" s="4"/>
      <c r="AT5017" s="4"/>
      <c r="AU5017" s="4"/>
      <c r="AV5017" s="4"/>
      <c r="AW5017" s="4"/>
      <c r="AX5017" s="4"/>
      <c r="AY5017" s="4"/>
      <c r="AZ5017" s="4"/>
      <c r="BA5017" s="4"/>
      <c r="BB5017" s="4"/>
      <c r="BC5017" s="4"/>
      <c r="BD5017" s="4"/>
      <c r="BE5017" s="4"/>
      <c r="BF5017" s="4"/>
      <c r="BG5017" s="4"/>
      <c r="BH5017" s="4"/>
      <c r="BI5017" s="4"/>
      <c r="BJ5017" s="4"/>
      <c r="BK5017" s="4"/>
      <c r="BL5017" s="4"/>
      <c r="BM5017" s="4"/>
      <c r="BN5017" s="4"/>
      <c r="BO5017" s="4"/>
      <c r="BP5017" s="4"/>
      <c r="BQ5017" s="4"/>
      <c r="BR5017" s="4"/>
      <c r="BS5017" s="4"/>
      <c r="BT5017" s="4"/>
      <c r="BU5017" s="4"/>
      <c r="BV5017" s="4"/>
      <c r="BW5017" s="4"/>
      <c r="BX5017" s="4"/>
      <c r="BY5017" s="4"/>
      <c r="BZ5017" s="4"/>
      <c r="CA5017" s="4"/>
      <c r="CB5017" s="4"/>
      <c r="CC5017" s="4"/>
      <c r="CD5017" s="4"/>
      <c r="CE5017" s="4"/>
      <c r="CF5017" s="4"/>
      <c r="CG5017" s="4"/>
      <c r="CH5017" s="4"/>
      <c r="CI5017" s="4"/>
      <c r="CJ5017" s="4"/>
      <c r="CK5017" s="4"/>
      <c r="CL5017" s="4"/>
      <c r="CM5017" s="4"/>
      <c r="CN5017" s="4"/>
      <c r="CO5017" s="4"/>
      <c r="CP5017" s="4"/>
      <c r="CQ5017" s="4"/>
      <c r="CR5017" s="4"/>
      <c r="CS5017" s="4"/>
      <c r="CT5017" s="4"/>
      <c r="CU5017" s="4"/>
      <c r="CV5017" s="4"/>
      <c r="CW5017" s="4"/>
      <c r="CX5017" s="4"/>
    </row>
    <row r="5018" spans="1:102" s="34" customFormat="1" x14ac:dyDescent="0.3">
      <c r="A5018" s="5" t="s">
        <v>14</v>
      </c>
      <c r="B5018" s="16" t="s">
        <v>9217</v>
      </c>
      <c r="C5018" s="5" t="s">
        <v>213</v>
      </c>
      <c r="D5018" s="5" t="s">
        <v>3493</v>
      </c>
      <c r="E5018" s="5" t="s">
        <v>3493</v>
      </c>
      <c r="F5018" s="5" t="s">
        <v>3489</v>
      </c>
      <c r="G5018" s="4"/>
      <c r="H5018" s="4" t="s">
        <v>214</v>
      </c>
      <c r="I5018" s="4"/>
      <c r="J5018" s="4"/>
      <c r="K5018" s="4"/>
      <c r="L5018" s="4"/>
      <c r="M5018" s="4"/>
      <c r="N5018" s="4">
        <v>20</v>
      </c>
      <c r="O5018" s="4">
        <v>3</v>
      </c>
      <c r="P5018" s="4">
        <v>0</v>
      </c>
      <c r="Q5018" s="4">
        <v>23</v>
      </c>
      <c r="R5018" s="4" t="s">
        <v>314</v>
      </c>
      <c r="S5018" s="4" t="s">
        <v>314</v>
      </c>
      <c r="T5018" s="4" t="s">
        <v>7851</v>
      </c>
      <c r="U5018" s="4"/>
      <c r="V5018" s="4"/>
      <c r="W5018" s="4"/>
      <c r="X5018" s="4"/>
      <c r="Y5018" s="4"/>
      <c r="Z5018" s="4"/>
      <c r="AA5018" s="4"/>
      <c r="AB5018" s="4"/>
      <c r="AC5018" s="4" t="s">
        <v>3491</v>
      </c>
      <c r="AD5018" s="9" t="str">
        <f t="shared" si="406"/>
        <v>https://www.gbif.org/species/search?q=Sanguisorba&amp;highertaxon_key=6&amp;status=ACCEPTED</v>
      </c>
      <c r="AE5018" s="4" t="s">
        <v>3492</v>
      </c>
      <c r="AF5018" s="9" t="str">
        <f t="shared" si="407"/>
        <v>https://powo.science.kew.org/results?q=Sanguisorba</v>
      </c>
      <c r="AG5018" s="4" t="s">
        <v>129</v>
      </c>
      <c r="AH5018" s="4" t="s">
        <v>129</v>
      </c>
      <c r="AI5018" s="4" t="s">
        <v>7851</v>
      </c>
      <c r="AJ5018" s="4"/>
      <c r="AK5018" s="4"/>
      <c r="AL5018" s="4"/>
      <c r="AM5018" s="4"/>
      <c r="AN5018" s="4"/>
      <c r="AO5018" s="4"/>
      <c r="AP5018" s="4"/>
      <c r="AQ5018" s="4"/>
      <c r="AR5018" s="4"/>
      <c r="AS5018" s="4"/>
      <c r="AT5018" s="4"/>
      <c r="AU5018" s="4"/>
      <c r="AV5018" s="4"/>
      <c r="AW5018" s="4"/>
      <c r="AX5018" s="4"/>
      <c r="AY5018" s="4"/>
      <c r="AZ5018" s="4"/>
      <c r="BA5018" s="4"/>
      <c r="BB5018" s="4"/>
      <c r="BC5018" s="4"/>
      <c r="BD5018" s="4"/>
      <c r="BE5018" s="4"/>
      <c r="BF5018" s="4"/>
      <c r="BG5018" s="4"/>
      <c r="BH5018" s="4"/>
      <c r="BI5018" s="4"/>
      <c r="BJ5018" s="4"/>
      <c r="BK5018" s="4"/>
      <c r="BL5018" s="4"/>
      <c r="BM5018" s="4"/>
      <c r="BN5018" s="4"/>
      <c r="BO5018" s="4"/>
      <c r="BP5018" s="4"/>
      <c r="BQ5018" s="4"/>
      <c r="BR5018" s="4"/>
      <c r="BS5018" s="4"/>
      <c r="BT5018" s="4"/>
      <c r="BU5018" s="4"/>
      <c r="BV5018" s="4"/>
      <c r="BW5018" s="4"/>
      <c r="BX5018" s="4"/>
      <c r="BY5018" s="4"/>
      <c r="BZ5018" s="4"/>
      <c r="CA5018" s="4"/>
      <c r="CB5018" s="4"/>
      <c r="CC5018" s="4"/>
      <c r="CD5018" s="4"/>
      <c r="CE5018" s="4"/>
      <c r="CF5018" s="4"/>
      <c r="CG5018" s="4"/>
      <c r="CH5018" s="4"/>
      <c r="CI5018" s="4"/>
      <c r="CJ5018" s="4"/>
      <c r="CK5018" s="4"/>
      <c r="CL5018" s="4"/>
      <c r="CM5018" s="4"/>
      <c r="CN5018" s="4"/>
      <c r="CO5018" s="5"/>
      <c r="CP5018" s="5"/>
      <c r="CQ5018" s="5"/>
      <c r="CR5018" s="5"/>
      <c r="CS5018" s="5"/>
      <c r="CT5018" s="5"/>
      <c r="CU5018" s="5"/>
      <c r="CV5018" s="5"/>
      <c r="CW5018" s="5"/>
      <c r="CX5018" s="5"/>
    </row>
    <row r="5019" spans="1:102" s="6" customFormat="1" x14ac:dyDescent="0.3">
      <c r="A5019" s="5" t="s">
        <v>14</v>
      </c>
      <c r="B5019" s="16" t="s">
        <v>6388</v>
      </c>
      <c r="C5019" s="5" t="s">
        <v>213</v>
      </c>
      <c r="D5019" s="5" t="s">
        <v>3493</v>
      </c>
      <c r="E5019" s="5" t="s">
        <v>3493</v>
      </c>
      <c r="F5019" s="5" t="s">
        <v>3489</v>
      </c>
      <c r="G5019" s="4"/>
      <c r="H5019" s="4" t="s">
        <v>214</v>
      </c>
      <c r="I5019" s="4"/>
      <c r="J5019" s="4"/>
      <c r="K5019" s="4"/>
      <c r="L5019" s="4"/>
      <c r="M5019" s="4"/>
      <c r="N5019" s="4">
        <v>3</v>
      </c>
      <c r="O5019" s="4">
        <v>0</v>
      </c>
      <c r="P5019" s="4">
        <v>0</v>
      </c>
      <c r="Q5019" s="4">
        <v>3</v>
      </c>
      <c r="R5019" s="4" t="s">
        <v>314</v>
      </c>
      <c r="S5019" s="4" t="s">
        <v>314</v>
      </c>
      <c r="T5019" s="4" t="s">
        <v>7851</v>
      </c>
      <c r="U5019" s="4"/>
      <c r="V5019" s="4"/>
      <c r="W5019" s="4"/>
      <c r="X5019" s="4"/>
      <c r="Y5019" s="4"/>
      <c r="Z5019" s="4"/>
      <c r="AA5019" s="4"/>
      <c r="AB5019" s="4"/>
      <c r="AC5019" s="4" t="s">
        <v>3491</v>
      </c>
      <c r="AD5019" s="9" t="str">
        <f t="shared" si="406"/>
        <v>https://www.gbif.org/species/search?q=Sanguisorba&amp;highertaxon_key=6&amp;status=ACCEPTED</v>
      </c>
      <c r="AE5019" s="4" t="s">
        <v>3492</v>
      </c>
      <c r="AF5019" s="9" t="str">
        <f t="shared" si="407"/>
        <v>https://powo.science.kew.org/results?q=Sanguisorba</v>
      </c>
      <c r="AG5019" s="4" t="s">
        <v>129</v>
      </c>
      <c r="AH5019" s="4" t="s">
        <v>129</v>
      </c>
      <c r="AI5019" s="4" t="s">
        <v>7851</v>
      </c>
      <c r="AJ5019" s="4"/>
      <c r="AK5019" s="4"/>
      <c r="AL5019" s="4"/>
      <c r="AM5019" s="4"/>
      <c r="AN5019" s="4"/>
      <c r="AO5019" s="4"/>
      <c r="AP5019" s="4"/>
      <c r="AQ5019" s="4"/>
      <c r="AR5019" s="4"/>
      <c r="AS5019" s="4"/>
      <c r="AT5019" s="4"/>
      <c r="AU5019" s="4"/>
      <c r="AV5019" s="4"/>
      <c r="AW5019" s="4"/>
      <c r="AX5019" s="4"/>
      <c r="AY5019" s="4"/>
      <c r="AZ5019" s="4"/>
      <c r="BA5019" s="4"/>
      <c r="BB5019" s="4"/>
      <c r="BC5019" s="4"/>
      <c r="BD5019" s="4"/>
      <c r="BE5019" s="4"/>
      <c r="BF5019" s="4"/>
      <c r="BG5019" s="4"/>
      <c r="BH5019" s="4"/>
      <c r="BI5019" s="4"/>
      <c r="BJ5019" s="4"/>
      <c r="BK5019" s="4"/>
      <c r="BL5019" s="4"/>
      <c r="BM5019" s="4"/>
      <c r="BN5019" s="4"/>
      <c r="BO5019" s="4"/>
      <c r="BP5019" s="4"/>
      <c r="BQ5019" s="4"/>
      <c r="BR5019" s="4"/>
      <c r="BS5019" s="4"/>
      <c r="BT5019" s="4"/>
      <c r="BU5019" s="4"/>
      <c r="BV5019" s="4"/>
      <c r="BW5019" s="4"/>
      <c r="BX5019" s="4"/>
      <c r="BY5019" s="4"/>
      <c r="BZ5019" s="4"/>
      <c r="CA5019" s="4"/>
      <c r="CB5019" s="4"/>
      <c r="CC5019" s="4"/>
      <c r="CD5019" s="4"/>
      <c r="CE5019" s="4"/>
      <c r="CF5019" s="4"/>
      <c r="CG5019" s="4"/>
      <c r="CH5019" s="4"/>
      <c r="CI5019" s="4"/>
      <c r="CJ5019" s="4"/>
      <c r="CK5019" s="4"/>
      <c r="CL5019" s="4"/>
      <c r="CM5019" s="4"/>
      <c r="CN5019" s="4"/>
      <c r="CO5019" s="5"/>
      <c r="CP5019" s="5"/>
      <c r="CQ5019" s="5"/>
      <c r="CR5019" s="5"/>
      <c r="CS5019" s="5"/>
      <c r="CT5019" s="5"/>
      <c r="CU5019" s="5"/>
      <c r="CV5019" s="5"/>
      <c r="CW5019" s="5"/>
      <c r="CX5019" s="5"/>
    </row>
    <row r="5020" spans="1:102" s="6" customFormat="1" x14ac:dyDescent="0.3">
      <c r="A5020" s="5" t="s">
        <v>14</v>
      </c>
      <c r="B5020" s="16" t="s">
        <v>6389</v>
      </c>
      <c r="C5020" s="5" t="s">
        <v>213</v>
      </c>
      <c r="D5020" s="5" t="s">
        <v>3493</v>
      </c>
      <c r="E5020" s="5" t="s">
        <v>3493</v>
      </c>
      <c r="F5020" s="5" t="s">
        <v>3489</v>
      </c>
      <c r="G5020" s="4"/>
      <c r="H5020" s="4" t="s">
        <v>214</v>
      </c>
      <c r="I5020" s="4"/>
      <c r="J5020" s="4"/>
      <c r="K5020" s="4"/>
      <c r="L5020" s="4"/>
      <c r="M5020" s="4"/>
      <c r="N5020" s="4">
        <v>22</v>
      </c>
      <c r="O5020" s="4">
        <v>11</v>
      </c>
      <c r="P5020" s="4">
        <v>0</v>
      </c>
      <c r="Q5020" s="4">
        <v>33</v>
      </c>
      <c r="R5020" s="4" t="s">
        <v>314</v>
      </c>
      <c r="S5020" s="4" t="s">
        <v>314</v>
      </c>
      <c r="T5020" s="4" t="s">
        <v>7851</v>
      </c>
      <c r="U5020" s="4"/>
      <c r="V5020" s="4"/>
      <c r="W5020" s="4"/>
      <c r="X5020" s="4"/>
      <c r="Y5020" s="4"/>
      <c r="Z5020" s="4"/>
      <c r="AA5020" s="4"/>
      <c r="AB5020" s="4"/>
      <c r="AC5020" s="4" t="s">
        <v>3491</v>
      </c>
      <c r="AD5020" s="9" t="str">
        <f t="shared" si="406"/>
        <v>https://www.gbif.org/species/search?q=Sanguisorba&amp;highertaxon_key=6&amp;status=ACCEPTED</v>
      </c>
      <c r="AE5020" s="4" t="s">
        <v>3492</v>
      </c>
      <c r="AF5020" s="9" t="str">
        <f t="shared" si="407"/>
        <v>https://powo.science.kew.org/results?q=Sanguisorba</v>
      </c>
      <c r="AG5020" s="4" t="s">
        <v>129</v>
      </c>
      <c r="AH5020" s="4" t="s">
        <v>129</v>
      </c>
      <c r="AI5020" s="4" t="s">
        <v>7851</v>
      </c>
      <c r="AJ5020" s="4"/>
      <c r="AK5020" s="4"/>
      <c r="AL5020" s="4"/>
      <c r="AM5020" s="4"/>
      <c r="AN5020" s="4"/>
      <c r="AO5020" s="4"/>
      <c r="AP5020" s="4"/>
      <c r="AQ5020" s="4"/>
      <c r="AR5020" s="4"/>
      <c r="AS5020" s="4"/>
      <c r="AT5020" s="4"/>
      <c r="AU5020" s="4"/>
      <c r="AV5020" s="4"/>
      <c r="AW5020" s="4"/>
      <c r="AX5020" s="4"/>
      <c r="AY5020" s="4"/>
      <c r="AZ5020" s="4"/>
      <c r="BA5020" s="4"/>
      <c r="BB5020" s="4"/>
      <c r="BC5020" s="4"/>
      <c r="BD5020" s="4"/>
      <c r="BE5020" s="4"/>
      <c r="BF5020" s="4"/>
      <c r="BG5020" s="4"/>
      <c r="BH5020" s="4"/>
      <c r="BI5020" s="4"/>
      <c r="BJ5020" s="4"/>
      <c r="BK5020" s="4"/>
      <c r="BL5020" s="4"/>
      <c r="BM5020" s="4"/>
      <c r="BN5020" s="4"/>
      <c r="BO5020" s="4"/>
      <c r="BP5020" s="4"/>
      <c r="BQ5020" s="4"/>
      <c r="BR5020" s="4"/>
      <c r="BS5020" s="4"/>
      <c r="BT5020" s="4"/>
      <c r="BU5020" s="4"/>
      <c r="BV5020" s="4"/>
      <c r="BW5020" s="4"/>
      <c r="BX5020" s="4"/>
      <c r="BY5020" s="4"/>
      <c r="BZ5020" s="4"/>
      <c r="CA5020" s="4"/>
      <c r="CB5020" s="4"/>
      <c r="CC5020" s="4"/>
      <c r="CD5020" s="4"/>
      <c r="CE5020" s="4"/>
      <c r="CF5020" s="4"/>
      <c r="CG5020" s="4"/>
      <c r="CH5020" s="4"/>
      <c r="CI5020" s="4"/>
      <c r="CJ5020" s="4"/>
      <c r="CK5020" s="4"/>
      <c r="CL5020" s="4"/>
      <c r="CM5020" s="4"/>
      <c r="CN5020" s="4"/>
      <c r="CO5020" s="5"/>
      <c r="CP5020" s="5"/>
      <c r="CQ5020" s="5"/>
      <c r="CR5020" s="5"/>
      <c r="CS5020" s="5"/>
      <c r="CT5020" s="5"/>
      <c r="CU5020" s="5"/>
      <c r="CV5020" s="5"/>
      <c r="CW5020" s="5"/>
      <c r="CX5020" s="5"/>
    </row>
    <row r="5021" spans="1:102" s="6" customFormat="1" x14ac:dyDescent="0.3">
      <c r="A5021" s="6" t="s">
        <v>14</v>
      </c>
      <c r="B5021" s="15" t="s">
        <v>6390</v>
      </c>
      <c r="C5021" s="6" t="s">
        <v>213</v>
      </c>
      <c r="D5021" s="6" t="s">
        <v>3493</v>
      </c>
      <c r="G5021" s="4"/>
      <c r="H5021" s="4"/>
      <c r="I5021" s="4"/>
      <c r="J5021" s="4"/>
      <c r="K5021" s="4"/>
      <c r="L5021" s="4"/>
      <c r="M5021" s="4"/>
      <c r="N5021" s="4">
        <v>1</v>
      </c>
      <c r="O5021" s="4">
        <v>0</v>
      </c>
      <c r="P5021" s="4">
        <v>0</v>
      </c>
      <c r="Q5021" s="4">
        <v>1</v>
      </c>
      <c r="R5021" s="4"/>
      <c r="S5021" s="4"/>
      <c r="T5021" s="4"/>
      <c r="U5021" s="4"/>
      <c r="V5021" s="4"/>
      <c r="W5021" s="4"/>
      <c r="X5021" s="4"/>
      <c r="Y5021" s="4"/>
      <c r="Z5021" s="4"/>
      <c r="AA5021" s="4"/>
      <c r="AB5021" s="4"/>
      <c r="AC5021" s="4"/>
      <c r="AD5021" s="9"/>
      <c r="AE5021" s="4"/>
      <c r="AF5021" s="9"/>
      <c r="AG5021" s="4"/>
      <c r="AH5021" s="4"/>
      <c r="AI5021" s="4"/>
      <c r="AJ5021" s="4"/>
      <c r="AK5021" s="4"/>
      <c r="AL5021" s="4"/>
      <c r="AM5021" s="4"/>
      <c r="AN5021" s="4"/>
      <c r="AO5021" s="4"/>
      <c r="AP5021" s="4"/>
      <c r="AQ5021" s="4"/>
      <c r="AR5021" s="4"/>
      <c r="AS5021" s="4"/>
      <c r="AT5021" s="4"/>
      <c r="AU5021" s="4"/>
      <c r="AV5021" s="4"/>
      <c r="AW5021" s="4"/>
      <c r="AX5021" s="4"/>
      <c r="AY5021" s="4"/>
      <c r="AZ5021" s="4"/>
      <c r="BA5021" s="4"/>
      <c r="BB5021" s="4"/>
      <c r="BC5021" s="4"/>
      <c r="BD5021" s="4"/>
      <c r="BE5021" s="4"/>
      <c r="BF5021" s="4"/>
      <c r="BG5021" s="4"/>
      <c r="BH5021" s="4"/>
      <c r="BI5021" s="4"/>
      <c r="BJ5021" s="4"/>
      <c r="BK5021" s="4"/>
      <c r="BL5021" s="4"/>
      <c r="BM5021" s="4"/>
      <c r="BN5021" s="4"/>
      <c r="BO5021" s="4"/>
      <c r="BP5021" s="4"/>
      <c r="BQ5021" s="4"/>
      <c r="BR5021" s="4"/>
      <c r="BS5021" s="4"/>
      <c r="BT5021" s="4"/>
      <c r="BU5021" s="4"/>
      <c r="BV5021" s="4"/>
      <c r="BW5021" s="4"/>
      <c r="BX5021" s="4"/>
      <c r="BY5021" s="4"/>
      <c r="BZ5021" s="4"/>
      <c r="CA5021" s="4"/>
      <c r="CB5021" s="4"/>
      <c r="CC5021" s="4"/>
      <c r="CD5021" s="4"/>
      <c r="CE5021" s="4"/>
      <c r="CF5021" s="4"/>
      <c r="CG5021" s="4"/>
      <c r="CH5021" s="4"/>
      <c r="CI5021" s="4"/>
      <c r="CJ5021" s="4"/>
      <c r="CK5021" s="4"/>
      <c r="CL5021" s="4"/>
      <c r="CM5021" s="4"/>
      <c r="CN5021" s="4"/>
    </row>
    <row r="5022" spans="1:102" s="6" customFormat="1" x14ac:dyDescent="0.3">
      <c r="A5022" s="4" t="s">
        <v>14</v>
      </c>
      <c r="B5022" s="17" t="s">
        <v>526</v>
      </c>
      <c r="C5022" s="4" t="s">
        <v>488</v>
      </c>
      <c r="D5022" s="4" t="s">
        <v>526</v>
      </c>
      <c r="E5022" s="4" t="s">
        <v>488</v>
      </c>
      <c r="F5022" s="4" t="s">
        <v>489</v>
      </c>
      <c r="G5022" s="4"/>
      <c r="H5022" s="4" t="s">
        <v>118</v>
      </c>
      <c r="I5022" s="4"/>
      <c r="J5022" s="4"/>
      <c r="K5022" s="4"/>
      <c r="L5022" s="4" t="s">
        <v>490</v>
      </c>
      <c r="M5022" s="4"/>
      <c r="N5022" s="4">
        <v>3</v>
      </c>
      <c r="O5022" s="4">
        <v>0</v>
      </c>
      <c r="P5022" s="4">
        <v>0</v>
      </c>
      <c r="Q5022" s="4">
        <v>3</v>
      </c>
      <c r="R5022" s="4" t="s">
        <v>28</v>
      </c>
      <c r="S5022" s="4" t="s">
        <v>29</v>
      </c>
      <c r="T5022" s="4" t="s">
        <v>7848</v>
      </c>
      <c r="U5022" s="4"/>
      <c r="V5022" s="4"/>
      <c r="W5022" s="4"/>
      <c r="X5022" s="4"/>
      <c r="Y5022" s="4"/>
      <c r="Z5022" s="4"/>
      <c r="AA5022" s="4"/>
      <c r="AB5022" s="4" t="s">
        <v>491</v>
      </c>
      <c r="AC5022" s="4" t="s">
        <v>492</v>
      </c>
      <c r="AD5022" s="9" t="str">
        <f t="shared" ref="AD5022:AD5037" si="408">HYPERLINK("https://www.gbif.org/species/search?q=" &amp; E5022 &amp; "&amp;highertaxon_key=6&amp;status=ACCEPTED")</f>
        <v>https://www.gbif.org/species/search?q=Apiaceae&amp;highertaxon_key=6&amp;status=ACCEPTED</v>
      </c>
      <c r="AE5022" s="4"/>
      <c r="AF5022" s="9" t="str">
        <f t="shared" ref="AF5022:AF5037" si="409">HYPERLINK("https://powo.science.kew.org/results?q=" &amp; E5022)</f>
        <v>https://powo.science.kew.org/results?q=Apiaceae</v>
      </c>
      <c r="AG5022" s="4" t="s">
        <v>33</v>
      </c>
      <c r="AH5022" s="4" t="s">
        <v>33</v>
      </c>
      <c r="AI5022" s="4" t="s">
        <v>7848</v>
      </c>
      <c r="AJ5022" s="4"/>
      <c r="AK5022" s="4"/>
      <c r="AL5022" s="4"/>
      <c r="AM5022" s="4"/>
      <c r="AN5022" s="4"/>
      <c r="AO5022" s="4"/>
      <c r="AP5022" s="4"/>
      <c r="AQ5022" s="4" t="s">
        <v>493</v>
      </c>
      <c r="AR5022" s="4"/>
      <c r="AS5022" s="4"/>
      <c r="AT5022" s="4"/>
      <c r="AU5022" s="4"/>
      <c r="AV5022" s="4"/>
      <c r="AW5022" s="4"/>
      <c r="AX5022" s="4"/>
      <c r="AY5022" s="4"/>
      <c r="AZ5022" s="4"/>
      <c r="BA5022" s="4"/>
      <c r="BB5022" s="4"/>
      <c r="BC5022" s="4"/>
      <c r="BD5022" s="4"/>
      <c r="BE5022" s="4"/>
      <c r="BF5022" s="4"/>
      <c r="BG5022" s="4"/>
      <c r="BH5022" s="4"/>
      <c r="BI5022" s="4"/>
      <c r="BJ5022" s="4"/>
      <c r="BK5022" s="4"/>
      <c r="BL5022" s="4"/>
      <c r="BM5022" s="4"/>
      <c r="BN5022" s="4"/>
      <c r="BO5022" s="4"/>
      <c r="BP5022" s="4"/>
      <c r="BQ5022" s="4"/>
      <c r="BR5022" s="4"/>
      <c r="BS5022" s="4"/>
      <c r="BT5022" s="4"/>
      <c r="BU5022" s="4"/>
      <c r="BV5022" s="4"/>
      <c r="BW5022" s="4"/>
      <c r="BX5022" s="4"/>
      <c r="BY5022" s="4"/>
      <c r="BZ5022" s="4"/>
      <c r="CA5022" s="4"/>
      <c r="CB5022" s="4"/>
      <c r="CC5022" s="4"/>
      <c r="CD5022" s="4"/>
      <c r="CE5022" s="4"/>
      <c r="CF5022" s="4"/>
      <c r="CG5022" s="4"/>
      <c r="CH5022" s="4"/>
      <c r="CI5022" s="4"/>
      <c r="CJ5022" s="4"/>
      <c r="CK5022" s="4"/>
      <c r="CL5022" s="4"/>
      <c r="CM5022" s="4"/>
      <c r="CN5022" s="4"/>
      <c r="CO5022" s="4"/>
      <c r="CP5022" s="4"/>
      <c r="CQ5022" s="4"/>
      <c r="CR5022" s="4"/>
      <c r="CS5022" s="4"/>
      <c r="CT5022" s="4"/>
      <c r="CU5022" s="4"/>
      <c r="CV5022" s="4"/>
      <c r="CW5022" s="4"/>
      <c r="CX5022" s="4"/>
    </row>
    <row r="5023" spans="1:102" s="5" customFormat="1" x14ac:dyDescent="0.3">
      <c r="A5023" s="4" t="s">
        <v>14</v>
      </c>
      <c r="B5023" s="17" t="s">
        <v>527</v>
      </c>
      <c r="C5023" s="4" t="s">
        <v>488</v>
      </c>
      <c r="D5023" s="4" t="s">
        <v>526</v>
      </c>
      <c r="E5023" s="4" t="s">
        <v>488</v>
      </c>
      <c r="F5023" s="4" t="s">
        <v>489</v>
      </c>
      <c r="G5023" s="4"/>
      <c r="H5023" s="4" t="s">
        <v>118</v>
      </c>
      <c r="I5023" s="4"/>
      <c r="J5023" s="4"/>
      <c r="K5023" s="4"/>
      <c r="L5023" s="4" t="s">
        <v>490</v>
      </c>
      <c r="M5023" s="4"/>
      <c r="N5023" s="4">
        <v>8</v>
      </c>
      <c r="O5023" s="4">
        <v>0</v>
      </c>
      <c r="P5023" s="4">
        <v>0</v>
      </c>
      <c r="Q5023" s="4">
        <v>8</v>
      </c>
      <c r="R5023" s="4" t="s">
        <v>28</v>
      </c>
      <c r="S5023" s="4" t="s">
        <v>29</v>
      </c>
      <c r="T5023" s="4" t="s">
        <v>7848</v>
      </c>
      <c r="U5023" s="4"/>
      <c r="V5023" s="4"/>
      <c r="W5023" s="4"/>
      <c r="X5023" s="4"/>
      <c r="Y5023" s="4"/>
      <c r="Z5023" s="4"/>
      <c r="AA5023" s="4"/>
      <c r="AB5023" s="4" t="s">
        <v>491</v>
      </c>
      <c r="AC5023" s="4" t="s">
        <v>492</v>
      </c>
      <c r="AD5023" s="9" t="str">
        <f t="shared" si="408"/>
        <v>https://www.gbif.org/species/search?q=Apiaceae&amp;highertaxon_key=6&amp;status=ACCEPTED</v>
      </c>
      <c r="AE5023" s="4"/>
      <c r="AF5023" s="9" t="str">
        <f t="shared" si="409"/>
        <v>https://powo.science.kew.org/results?q=Apiaceae</v>
      </c>
      <c r="AG5023" s="4" t="s">
        <v>33</v>
      </c>
      <c r="AH5023" s="4" t="s">
        <v>33</v>
      </c>
      <c r="AI5023" s="4" t="s">
        <v>7848</v>
      </c>
      <c r="AJ5023" s="4"/>
      <c r="AK5023" s="4"/>
      <c r="AL5023" s="4"/>
      <c r="AM5023" s="4"/>
      <c r="AN5023" s="4"/>
      <c r="AO5023" s="4"/>
      <c r="AP5023" s="4"/>
      <c r="AQ5023" s="4" t="s">
        <v>493</v>
      </c>
      <c r="AR5023" s="4"/>
      <c r="AS5023" s="4"/>
      <c r="AT5023" s="4"/>
      <c r="AU5023" s="4"/>
      <c r="AV5023" s="4"/>
      <c r="AW5023" s="4"/>
      <c r="AX5023" s="4"/>
      <c r="AY5023" s="4"/>
      <c r="AZ5023" s="4"/>
      <c r="BA5023" s="4"/>
      <c r="BB5023" s="4"/>
      <c r="BC5023" s="4"/>
      <c r="BD5023" s="4"/>
      <c r="BE5023" s="4"/>
      <c r="BF5023" s="4"/>
      <c r="BG5023" s="4"/>
      <c r="BH5023" s="4"/>
      <c r="BI5023" s="4"/>
      <c r="BJ5023" s="4"/>
      <c r="BK5023" s="4"/>
      <c r="BL5023" s="4"/>
      <c r="BM5023" s="4"/>
      <c r="BN5023" s="4"/>
      <c r="BO5023" s="4"/>
      <c r="BP5023" s="4"/>
      <c r="BQ5023" s="4"/>
      <c r="BR5023" s="4"/>
      <c r="BS5023" s="4"/>
      <c r="BT5023" s="4"/>
      <c r="BU5023" s="4"/>
      <c r="BV5023" s="4"/>
      <c r="BW5023" s="4"/>
      <c r="BX5023" s="4"/>
      <c r="BY5023" s="4"/>
      <c r="BZ5023" s="4"/>
      <c r="CA5023" s="4"/>
      <c r="CB5023" s="4"/>
      <c r="CC5023" s="4"/>
      <c r="CD5023" s="4"/>
      <c r="CE5023" s="4"/>
      <c r="CF5023" s="4"/>
      <c r="CG5023" s="4"/>
      <c r="CH5023" s="4"/>
      <c r="CI5023" s="4"/>
      <c r="CJ5023" s="4"/>
      <c r="CK5023" s="4"/>
      <c r="CL5023" s="4"/>
      <c r="CM5023" s="4"/>
      <c r="CN5023" s="4"/>
      <c r="CO5023" s="4"/>
      <c r="CP5023" s="4"/>
      <c r="CQ5023" s="4"/>
      <c r="CR5023" s="4"/>
      <c r="CS5023" s="4"/>
      <c r="CT5023" s="4"/>
      <c r="CU5023" s="4"/>
      <c r="CV5023" s="4"/>
      <c r="CW5023" s="4"/>
      <c r="CX5023" s="4"/>
    </row>
    <row r="5024" spans="1:102" s="6" customFormat="1" x14ac:dyDescent="0.3">
      <c r="A5024" s="5" t="s">
        <v>14</v>
      </c>
      <c r="B5024" s="16" t="s">
        <v>6391</v>
      </c>
      <c r="C5024" s="5" t="s">
        <v>488</v>
      </c>
      <c r="D5024" s="5" t="s">
        <v>526</v>
      </c>
      <c r="E5024" s="5" t="s">
        <v>488</v>
      </c>
      <c r="F5024" s="5" t="s">
        <v>489</v>
      </c>
      <c r="G5024" s="4"/>
      <c r="H5024" s="4"/>
      <c r="I5024" s="4"/>
      <c r="J5024" s="4"/>
      <c r="K5024" s="4"/>
      <c r="L5024" s="4"/>
      <c r="M5024" s="4"/>
      <c r="N5024" s="4">
        <v>2</v>
      </c>
      <c r="O5024" s="4">
        <v>0</v>
      </c>
      <c r="P5024" s="4">
        <v>0</v>
      </c>
      <c r="Q5024" s="4">
        <v>2</v>
      </c>
      <c r="R5024" s="4" t="s">
        <v>28</v>
      </c>
      <c r="S5024" s="4" t="s">
        <v>29</v>
      </c>
      <c r="T5024" s="4" t="s">
        <v>7848</v>
      </c>
      <c r="U5024" s="4"/>
      <c r="V5024" s="4"/>
      <c r="W5024" s="4"/>
      <c r="X5024" s="4"/>
      <c r="Y5024" s="4"/>
      <c r="Z5024" s="4"/>
      <c r="AA5024" s="4"/>
      <c r="AB5024" s="4" t="s">
        <v>491</v>
      </c>
      <c r="AC5024" s="4" t="s">
        <v>492</v>
      </c>
      <c r="AD5024" s="9" t="str">
        <f t="shared" si="408"/>
        <v>https://www.gbif.org/species/search?q=Apiaceae&amp;highertaxon_key=6&amp;status=ACCEPTED</v>
      </c>
      <c r="AE5024" s="4"/>
      <c r="AF5024" s="9" t="str">
        <f t="shared" si="409"/>
        <v>https://powo.science.kew.org/results?q=Apiaceae</v>
      </c>
      <c r="AG5024" s="4" t="s">
        <v>33</v>
      </c>
      <c r="AH5024" s="4" t="s">
        <v>33</v>
      </c>
      <c r="AI5024" s="4" t="s">
        <v>7848</v>
      </c>
      <c r="AJ5024" s="4"/>
      <c r="AK5024" s="4"/>
      <c r="AL5024" s="4"/>
      <c r="AM5024" s="4"/>
      <c r="AN5024" s="4"/>
      <c r="AO5024" s="4"/>
      <c r="AP5024" s="4"/>
      <c r="AQ5024" s="4" t="s">
        <v>493</v>
      </c>
      <c r="AR5024" s="4"/>
      <c r="AS5024" s="4"/>
      <c r="AT5024" s="4"/>
      <c r="AU5024" s="4"/>
      <c r="AV5024" s="4"/>
      <c r="AW5024" s="4"/>
      <c r="AX5024" s="4"/>
      <c r="AY5024" s="4"/>
      <c r="AZ5024" s="4"/>
      <c r="BA5024" s="4"/>
      <c r="BB5024" s="4"/>
      <c r="BC5024" s="4"/>
      <c r="BD5024" s="4"/>
      <c r="BE5024" s="4"/>
      <c r="BF5024" s="4"/>
      <c r="BG5024" s="4"/>
      <c r="BH5024" s="4"/>
      <c r="BI5024" s="4"/>
      <c r="BJ5024" s="4"/>
      <c r="BK5024" s="4"/>
      <c r="BL5024" s="4"/>
      <c r="BM5024" s="4"/>
      <c r="BN5024" s="4"/>
      <c r="BO5024" s="4"/>
      <c r="BP5024" s="4"/>
      <c r="BQ5024" s="4"/>
      <c r="BR5024" s="4"/>
      <c r="BS5024" s="4"/>
      <c r="BT5024" s="4"/>
      <c r="BU5024" s="4"/>
      <c r="BV5024" s="4"/>
      <c r="BW5024" s="4"/>
      <c r="BX5024" s="4"/>
      <c r="BY5024" s="4"/>
      <c r="BZ5024" s="4"/>
      <c r="CA5024" s="4"/>
      <c r="CB5024" s="4"/>
      <c r="CC5024" s="4"/>
      <c r="CD5024" s="4"/>
      <c r="CE5024" s="4"/>
      <c r="CF5024" s="4"/>
      <c r="CG5024" s="4"/>
      <c r="CH5024" s="4"/>
      <c r="CI5024" s="4"/>
      <c r="CJ5024" s="4"/>
      <c r="CK5024" s="4"/>
      <c r="CL5024" s="4"/>
      <c r="CM5024" s="4"/>
      <c r="CN5024" s="4"/>
      <c r="CO5024" s="5"/>
      <c r="CP5024" s="5"/>
      <c r="CQ5024" s="5"/>
      <c r="CR5024" s="5"/>
      <c r="CS5024" s="5"/>
      <c r="CT5024" s="5"/>
      <c r="CU5024" s="5"/>
      <c r="CV5024" s="5"/>
      <c r="CW5024" s="5"/>
      <c r="CX5024" s="5"/>
    </row>
    <row r="5025" spans="1:102" s="6" customFormat="1" x14ac:dyDescent="0.3">
      <c r="A5025" s="4" t="s">
        <v>14</v>
      </c>
      <c r="B5025" s="17" t="s">
        <v>571</v>
      </c>
      <c r="C5025" s="4" t="s">
        <v>571</v>
      </c>
      <c r="D5025" s="4" t="s">
        <v>571</v>
      </c>
      <c r="E5025" s="4" t="s">
        <v>571</v>
      </c>
      <c r="F5025" s="4" t="s">
        <v>3497</v>
      </c>
      <c r="G5025" s="4"/>
      <c r="H5025" s="4" t="s">
        <v>118</v>
      </c>
      <c r="I5025" s="4"/>
      <c r="J5025" s="4"/>
      <c r="K5025" s="4"/>
      <c r="L5025" s="4"/>
      <c r="M5025" s="4"/>
      <c r="N5025" s="4">
        <v>1</v>
      </c>
      <c r="O5025" s="4">
        <v>0</v>
      </c>
      <c r="P5025" s="4">
        <v>0</v>
      </c>
      <c r="Q5025" s="4">
        <v>1</v>
      </c>
      <c r="R5025" s="4" t="s">
        <v>3498</v>
      </c>
      <c r="S5025" s="4" t="s">
        <v>3498</v>
      </c>
      <c r="T5025" s="4" t="s">
        <v>7079</v>
      </c>
      <c r="U5025" s="4"/>
      <c r="V5025" s="4"/>
      <c r="W5025" s="4"/>
      <c r="X5025" s="4"/>
      <c r="Y5025" s="4"/>
      <c r="Z5025" s="4"/>
      <c r="AA5025" s="4"/>
      <c r="AB5025" s="4"/>
      <c r="AC5025" s="4" t="s">
        <v>3499</v>
      </c>
      <c r="AD5025" s="9" t="str">
        <f t="shared" si="408"/>
        <v>https://www.gbif.org/species/search?q=Santalaceae&amp;highertaxon_key=6&amp;status=ACCEPTED</v>
      </c>
      <c r="AE5025" s="4"/>
      <c r="AF5025" s="9" t="str">
        <f t="shared" si="409"/>
        <v>https://powo.science.kew.org/results?q=Santalaceae</v>
      </c>
      <c r="AG5025" s="4" t="s">
        <v>574</v>
      </c>
      <c r="AH5025" s="4" t="s">
        <v>574</v>
      </c>
      <c r="AI5025" s="4" t="s">
        <v>7079</v>
      </c>
      <c r="AJ5025" s="4"/>
      <c r="AK5025" s="4"/>
      <c r="AL5025" s="4"/>
      <c r="AM5025" s="4"/>
      <c r="AN5025" s="4"/>
      <c r="AO5025" s="4"/>
      <c r="AP5025" s="4"/>
      <c r="AQ5025" s="4"/>
      <c r="AR5025" s="4"/>
      <c r="AS5025" s="4"/>
      <c r="AT5025" s="4"/>
      <c r="AU5025" s="4"/>
      <c r="AV5025" s="4"/>
      <c r="AW5025" s="4"/>
      <c r="AX5025" s="4"/>
      <c r="AY5025" s="4"/>
      <c r="AZ5025" s="4"/>
      <c r="BA5025" s="4"/>
      <c r="BB5025" s="4"/>
      <c r="BC5025" s="4"/>
      <c r="BD5025" s="4"/>
      <c r="BE5025" s="4"/>
      <c r="BF5025" s="4"/>
      <c r="BG5025" s="4"/>
      <c r="BH5025" s="4"/>
      <c r="BI5025" s="4"/>
      <c r="BJ5025" s="4"/>
      <c r="BK5025" s="4"/>
      <c r="BL5025" s="4"/>
      <c r="BM5025" s="4"/>
      <c r="BN5025" s="4"/>
      <c r="BO5025" s="4"/>
      <c r="BP5025" s="4"/>
      <c r="BQ5025" s="4"/>
      <c r="BR5025" s="4"/>
      <c r="BS5025" s="4"/>
      <c r="BT5025" s="4"/>
      <c r="BU5025" s="4"/>
      <c r="BV5025" s="4"/>
      <c r="BW5025" s="4"/>
      <c r="BX5025" s="4"/>
      <c r="BY5025" s="4"/>
      <c r="BZ5025" s="4"/>
      <c r="CA5025" s="4"/>
      <c r="CB5025" s="4"/>
      <c r="CC5025" s="4"/>
      <c r="CD5025" s="4"/>
      <c r="CE5025" s="4"/>
      <c r="CF5025" s="4"/>
      <c r="CG5025" s="4"/>
      <c r="CH5025" s="4"/>
      <c r="CI5025" s="4"/>
      <c r="CJ5025" s="4"/>
      <c r="CK5025" s="4"/>
      <c r="CL5025" s="4"/>
      <c r="CM5025" s="4"/>
      <c r="CN5025" s="4"/>
      <c r="CO5025" s="4"/>
      <c r="CP5025" s="4"/>
      <c r="CQ5025" s="4"/>
      <c r="CR5025" s="4"/>
      <c r="CS5025" s="4"/>
      <c r="CT5025" s="4"/>
      <c r="CU5025" s="4"/>
      <c r="CV5025" s="4"/>
      <c r="CW5025" s="4"/>
      <c r="CX5025" s="4"/>
    </row>
    <row r="5026" spans="1:102" s="6" customFormat="1" x14ac:dyDescent="0.3">
      <c r="A5026" s="5" t="s">
        <v>14</v>
      </c>
      <c r="B5026" s="16" t="s">
        <v>6392</v>
      </c>
      <c r="C5026" s="5" t="s">
        <v>571</v>
      </c>
      <c r="D5026" s="5" t="s">
        <v>571</v>
      </c>
      <c r="E5026" s="5" t="s">
        <v>571</v>
      </c>
      <c r="F5026" s="5" t="s">
        <v>3497</v>
      </c>
      <c r="G5026" s="4"/>
      <c r="H5026" s="4" t="s">
        <v>118</v>
      </c>
      <c r="I5026" s="4"/>
      <c r="J5026" s="4"/>
      <c r="K5026" s="4"/>
      <c r="L5026" s="4"/>
      <c r="M5026" s="4"/>
      <c r="N5026" s="4">
        <v>0</v>
      </c>
      <c r="O5026" s="4">
        <v>1</v>
      </c>
      <c r="P5026" s="4">
        <v>0</v>
      </c>
      <c r="Q5026" s="4">
        <v>1</v>
      </c>
      <c r="R5026" s="4" t="s">
        <v>3498</v>
      </c>
      <c r="S5026" s="4" t="s">
        <v>3498</v>
      </c>
      <c r="T5026" s="4" t="s">
        <v>7079</v>
      </c>
      <c r="U5026" s="4"/>
      <c r="V5026" s="4"/>
      <c r="W5026" s="4"/>
      <c r="X5026" s="4"/>
      <c r="Y5026" s="4"/>
      <c r="Z5026" s="4"/>
      <c r="AA5026" s="4"/>
      <c r="AB5026" s="4"/>
      <c r="AC5026" s="4" t="s">
        <v>3499</v>
      </c>
      <c r="AD5026" s="9" t="str">
        <f t="shared" si="408"/>
        <v>https://www.gbif.org/species/search?q=Santalaceae&amp;highertaxon_key=6&amp;status=ACCEPTED</v>
      </c>
      <c r="AE5026" s="4"/>
      <c r="AF5026" s="9" t="str">
        <f t="shared" si="409"/>
        <v>https://powo.science.kew.org/results?q=Santalaceae</v>
      </c>
      <c r="AG5026" s="4" t="s">
        <v>574</v>
      </c>
      <c r="AH5026" s="4" t="s">
        <v>574</v>
      </c>
      <c r="AI5026" s="4" t="s">
        <v>7079</v>
      </c>
      <c r="AJ5026" s="4"/>
      <c r="AK5026" s="4"/>
      <c r="AL5026" s="4"/>
      <c r="AM5026" s="4"/>
      <c r="AN5026" s="4"/>
      <c r="AO5026" s="4"/>
      <c r="AP5026" s="4"/>
      <c r="AQ5026" s="4"/>
      <c r="AR5026" s="4"/>
      <c r="AS5026" s="4"/>
      <c r="AT5026" s="4"/>
      <c r="AU5026" s="4"/>
      <c r="AV5026" s="4"/>
      <c r="AW5026" s="4"/>
      <c r="AX5026" s="4"/>
      <c r="AY5026" s="4"/>
      <c r="AZ5026" s="4"/>
      <c r="BA5026" s="4"/>
      <c r="BB5026" s="4"/>
      <c r="BC5026" s="4"/>
      <c r="BD5026" s="4"/>
      <c r="BE5026" s="4"/>
      <c r="BF5026" s="4"/>
      <c r="BG5026" s="4"/>
      <c r="BH5026" s="4"/>
      <c r="BI5026" s="4"/>
      <c r="BJ5026" s="4"/>
      <c r="BK5026" s="4"/>
      <c r="BL5026" s="4"/>
      <c r="BM5026" s="4"/>
      <c r="BN5026" s="4"/>
      <c r="BO5026" s="4"/>
      <c r="BP5026" s="4"/>
      <c r="BQ5026" s="4"/>
      <c r="BR5026" s="4"/>
      <c r="BS5026" s="4"/>
      <c r="BT5026" s="4"/>
      <c r="BU5026" s="4"/>
      <c r="BV5026" s="4"/>
      <c r="BW5026" s="4"/>
      <c r="BX5026" s="4"/>
      <c r="BY5026" s="4"/>
      <c r="BZ5026" s="4"/>
      <c r="CA5026" s="4"/>
      <c r="CB5026" s="4"/>
      <c r="CC5026" s="4"/>
      <c r="CD5026" s="4"/>
      <c r="CE5026" s="4"/>
      <c r="CF5026" s="4"/>
      <c r="CG5026" s="4"/>
      <c r="CH5026" s="4"/>
      <c r="CI5026" s="4"/>
      <c r="CJ5026" s="4"/>
      <c r="CK5026" s="4"/>
      <c r="CL5026" s="4"/>
      <c r="CM5026" s="4"/>
      <c r="CN5026" s="4"/>
      <c r="CO5026" s="5"/>
      <c r="CP5026" s="5"/>
      <c r="CQ5026" s="5"/>
      <c r="CR5026" s="5"/>
      <c r="CS5026" s="5"/>
      <c r="CT5026" s="5"/>
      <c r="CU5026" s="5"/>
      <c r="CV5026" s="5"/>
      <c r="CW5026" s="5"/>
      <c r="CX5026" s="5"/>
    </row>
    <row r="5027" spans="1:102" s="6" customFormat="1" x14ac:dyDescent="0.3">
      <c r="A5027" s="4" t="s">
        <v>1</v>
      </c>
      <c r="B5027" s="17" t="s">
        <v>302</v>
      </c>
      <c r="C5027" s="4" t="s">
        <v>302</v>
      </c>
      <c r="D5027" s="4" t="s">
        <v>302</v>
      </c>
      <c r="E5027" s="4" t="s">
        <v>302</v>
      </c>
      <c r="F5027" s="4" t="s">
        <v>3500</v>
      </c>
      <c r="G5027" s="4"/>
      <c r="H5027" s="4" t="s">
        <v>304</v>
      </c>
      <c r="I5027" s="4"/>
      <c r="J5027" s="4"/>
      <c r="K5027" s="4"/>
      <c r="L5027" s="4"/>
      <c r="M5027" s="4"/>
      <c r="N5027" s="4">
        <v>11</v>
      </c>
      <c r="O5027" s="4">
        <v>5</v>
      </c>
      <c r="P5027" s="4">
        <v>66</v>
      </c>
      <c r="Q5027" s="4">
        <v>82</v>
      </c>
      <c r="R5027" s="4" t="s">
        <v>104</v>
      </c>
      <c r="S5027" s="4" t="s">
        <v>105</v>
      </c>
      <c r="T5027" s="4" t="s">
        <v>7079</v>
      </c>
      <c r="U5027" s="4"/>
      <c r="V5027" s="4"/>
      <c r="W5027" s="4"/>
      <c r="X5027" s="4"/>
      <c r="Y5027" s="4"/>
      <c r="Z5027" s="4"/>
      <c r="AA5027" s="4"/>
      <c r="AB5027" s="4"/>
      <c r="AC5027" s="4" t="s">
        <v>3502</v>
      </c>
      <c r="AD5027" s="9" t="str">
        <f t="shared" si="408"/>
        <v>https://www.gbif.org/species/search?q=Sapindaceae&amp;highertaxon_key=6&amp;status=ACCEPTED</v>
      </c>
      <c r="AE5027" s="4"/>
      <c r="AF5027" s="9" t="str">
        <f t="shared" si="409"/>
        <v>https://powo.science.kew.org/results?q=Sapindaceae</v>
      </c>
      <c r="AG5027" s="4" t="s">
        <v>574</v>
      </c>
      <c r="AH5027" s="4" t="s">
        <v>574</v>
      </c>
      <c r="AI5027" s="4" t="s">
        <v>7079</v>
      </c>
      <c r="AJ5027" s="4"/>
      <c r="AK5027" s="4"/>
      <c r="AL5027" s="4"/>
      <c r="AM5027" s="4"/>
      <c r="AN5027" s="4"/>
      <c r="AO5027" s="4"/>
      <c r="AP5027" s="4"/>
      <c r="AQ5027" s="4"/>
      <c r="AR5027" s="4"/>
      <c r="AS5027" s="4"/>
      <c r="AT5027" s="4"/>
      <c r="AU5027" s="4"/>
      <c r="AV5027" s="4"/>
      <c r="AW5027" s="4"/>
      <c r="AX5027" s="4"/>
      <c r="AY5027" s="4"/>
      <c r="AZ5027" s="4"/>
      <c r="BA5027" s="4"/>
      <c r="BB5027" s="4"/>
      <c r="BC5027" s="4"/>
      <c r="BD5027" s="4"/>
      <c r="BE5027" s="4"/>
      <c r="BF5027" s="4"/>
      <c r="BG5027" s="4"/>
      <c r="BH5027" s="4"/>
      <c r="BI5027" s="4"/>
      <c r="BJ5027" s="4"/>
      <c r="BK5027" s="4"/>
      <c r="BL5027" s="4"/>
      <c r="BM5027" s="4"/>
      <c r="BN5027" s="4"/>
      <c r="BO5027" s="4"/>
      <c r="BP5027" s="4"/>
      <c r="BQ5027" s="4"/>
      <c r="BR5027" s="4"/>
      <c r="BS5027" s="4"/>
      <c r="BT5027" s="4"/>
      <c r="BU5027" s="4"/>
      <c r="BV5027" s="4"/>
      <c r="BW5027" s="4"/>
      <c r="BX5027" s="4"/>
      <c r="BY5027" s="4"/>
      <c r="BZ5027" s="4"/>
      <c r="CA5027" s="4"/>
      <c r="CB5027" s="4"/>
      <c r="CC5027" s="4"/>
      <c r="CD5027" s="4"/>
      <c r="CE5027" s="4"/>
      <c r="CF5027" s="4"/>
      <c r="CG5027" s="4"/>
      <c r="CH5027" s="4"/>
      <c r="CI5027" s="4"/>
      <c r="CJ5027" s="4"/>
      <c r="CK5027" s="4"/>
      <c r="CL5027" s="4"/>
      <c r="CM5027" s="4"/>
      <c r="CN5027" s="4"/>
      <c r="CO5027" s="4"/>
      <c r="CP5027" s="4"/>
      <c r="CQ5027" s="4"/>
      <c r="CR5027" s="4"/>
      <c r="CS5027" s="4"/>
      <c r="CT5027" s="4"/>
      <c r="CU5027" s="4"/>
      <c r="CV5027" s="4"/>
      <c r="CW5027" s="4"/>
      <c r="CX5027" s="4"/>
    </row>
    <row r="5028" spans="1:102" s="6" customFormat="1" x14ac:dyDescent="0.3">
      <c r="A5028" s="5" t="s">
        <v>14</v>
      </c>
      <c r="B5028" s="16" t="s">
        <v>6393</v>
      </c>
      <c r="C5028" s="5" t="s">
        <v>302</v>
      </c>
      <c r="D5028" s="5" t="s">
        <v>301</v>
      </c>
      <c r="E5028" s="5" t="s">
        <v>301</v>
      </c>
      <c r="F5028" s="5" t="s">
        <v>303</v>
      </c>
      <c r="G5028" s="4"/>
      <c r="H5028" s="4" t="s">
        <v>8109</v>
      </c>
      <c r="I5028" s="4" t="s">
        <v>304</v>
      </c>
      <c r="J5028" s="4"/>
      <c r="K5028" s="4"/>
      <c r="L5028" s="4"/>
      <c r="M5028" s="4"/>
      <c r="N5028" s="4">
        <v>1</v>
      </c>
      <c r="O5028" s="4">
        <v>0</v>
      </c>
      <c r="P5028" s="4">
        <v>0</v>
      </c>
      <c r="Q5028" s="4">
        <v>1</v>
      </c>
      <c r="R5028" s="4" t="s">
        <v>305</v>
      </c>
      <c r="S5028" s="4" t="s">
        <v>305</v>
      </c>
      <c r="T5028" s="4" t="s">
        <v>7863</v>
      </c>
      <c r="U5028" s="4" t="s">
        <v>7807</v>
      </c>
      <c r="V5028" s="4"/>
      <c r="W5028" s="4"/>
      <c r="X5028" s="4"/>
      <c r="Y5028" s="4"/>
      <c r="Z5028" s="4"/>
      <c r="AA5028" s="4"/>
      <c r="AB5028" s="4"/>
      <c r="AC5028" s="4" t="s">
        <v>306</v>
      </c>
      <c r="AD5028" s="9" t="str">
        <f t="shared" si="408"/>
        <v>https://www.gbif.org/species/search?q=Allophylus&amp;highertaxon_key=6&amp;status=ACCEPTED</v>
      </c>
      <c r="AE5028" s="4" t="s">
        <v>307</v>
      </c>
      <c r="AF5028" s="9" t="str">
        <f t="shared" si="409"/>
        <v>https://powo.science.kew.org/results?q=Allophylus</v>
      </c>
      <c r="AG5028" s="4" t="s">
        <v>43</v>
      </c>
      <c r="AH5028" s="4" t="s">
        <v>44</v>
      </c>
      <c r="AI5028" s="4" t="s">
        <v>7946</v>
      </c>
      <c r="AJ5028" s="4" t="s">
        <v>7079</v>
      </c>
      <c r="AK5028" s="4"/>
      <c r="AL5028" s="4"/>
      <c r="AM5028" s="4"/>
      <c r="AN5028" s="4"/>
      <c r="AO5028" s="4"/>
      <c r="AP5028" s="4"/>
      <c r="AQ5028" s="4"/>
      <c r="AR5028" s="4"/>
      <c r="AS5028" s="4"/>
      <c r="AT5028" s="4"/>
      <c r="AU5028" s="4"/>
      <c r="AV5028" s="4"/>
      <c r="AW5028" s="4"/>
      <c r="AX5028" s="4"/>
      <c r="AY5028" s="4"/>
      <c r="AZ5028" s="4"/>
      <c r="BA5028" s="4"/>
      <c r="BB5028" s="4"/>
      <c r="BC5028" s="4"/>
      <c r="BD5028" s="4"/>
      <c r="BE5028" s="4"/>
      <c r="BF5028" s="4"/>
      <c r="BG5028" s="4"/>
      <c r="BH5028" s="4"/>
      <c r="BI5028" s="4"/>
      <c r="BJ5028" s="4"/>
      <c r="BK5028" s="4"/>
      <c r="BL5028" s="4"/>
      <c r="BM5028" s="4"/>
      <c r="BN5028" s="4"/>
      <c r="BO5028" s="4"/>
      <c r="BP5028" s="4"/>
      <c r="BQ5028" s="4"/>
      <c r="BR5028" s="4"/>
      <c r="BS5028" s="4"/>
      <c r="BT5028" s="4"/>
      <c r="BU5028" s="4"/>
      <c r="BV5028" s="4"/>
      <c r="BW5028" s="4"/>
      <c r="BX5028" s="4"/>
      <c r="BY5028" s="4"/>
      <c r="BZ5028" s="4"/>
      <c r="CA5028" s="4"/>
      <c r="CB5028" s="4"/>
      <c r="CC5028" s="4"/>
      <c r="CD5028" s="4"/>
      <c r="CE5028" s="4"/>
      <c r="CF5028" s="4"/>
      <c r="CG5028" s="4"/>
      <c r="CH5028" s="4"/>
      <c r="CI5028" s="4"/>
      <c r="CJ5028" s="4"/>
      <c r="CK5028" s="4"/>
      <c r="CL5028" s="4"/>
      <c r="CM5028" s="4"/>
      <c r="CN5028" s="4"/>
      <c r="CO5028" s="5"/>
      <c r="CP5028" s="5"/>
      <c r="CQ5028" s="5"/>
      <c r="CR5028" s="5"/>
      <c r="CS5028" s="5"/>
      <c r="CT5028" s="5"/>
      <c r="CU5028" s="5"/>
      <c r="CV5028" s="5"/>
      <c r="CW5028" s="5"/>
      <c r="CX5028" s="5"/>
    </row>
    <row r="5029" spans="1:102" s="6" customFormat="1" x14ac:dyDescent="0.3">
      <c r="A5029" s="5" t="s">
        <v>14</v>
      </c>
      <c r="B5029" s="16" t="s">
        <v>3501</v>
      </c>
      <c r="C5029" s="5" t="s">
        <v>302</v>
      </c>
      <c r="D5029" s="5" t="s">
        <v>302</v>
      </c>
      <c r="E5029" s="5" t="s">
        <v>302</v>
      </c>
      <c r="F5029" s="5" t="s">
        <v>3500</v>
      </c>
      <c r="G5029" s="4"/>
      <c r="H5029" s="4" t="s">
        <v>304</v>
      </c>
      <c r="I5029" s="4"/>
      <c r="J5029" s="4"/>
      <c r="K5029" s="4"/>
      <c r="L5029" s="4"/>
      <c r="M5029" s="4"/>
      <c r="N5029" s="4">
        <v>3</v>
      </c>
      <c r="O5029" s="4">
        <v>0</v>
      </c>
      <c r="P5029" s="4">
        <v>0</v>
      </c>
      <c r="Q5029" s="4">
        <v>3</v>
      </c>
      <c r="R5029" s="4" t="s">
        <v>104</v>
      </c>
      <c r="S5029" s="4" t="s">
        <v>105</v>
      </c>
      <c r="T5029" s="4" t="s">
        <v>7079</v>
      </c>
      <c r="U5029" s="4"/>
      <c r="V5029" s="4"/>
      <c r="W5029" s="4"/>
      <c r="X5029" s="4"/>
      <c r="Y5029" s="4"/>
      <c r="Z5029" s="4"/>
      <c r="AA5029" s="4"/>
      <c r="AB5029" s="4"/>
      <c r="AC5029" s="4" t="s">
        <v>3502</v>
      </c>
      <c r="AD5029" s="9" t="str">
        <f t="shared" si="408"/>
        <v>https://www.gbif.org/species/search?q=Sapindaceae&amp;highertaxon_key=6&amp;status=ACCEPTED</v>
      </c>
      <c r="AE5029" s="4"/>
      <c r="AF5029" s="9" t="str">
        <f t="shared" si="409"/>
        <v>https://powo.science.kew.org/results?q=Sapindaceae</v>
      </c>
      <c r="AG5029" s="4" t="s">
        <v>574</v>
      </c>
      <c r="AH5029" s="4" t="s">
        <v>574</v>
      </c>
      <c r="AI5029" s="4" t="s">
        <v>7079</v>
      </c>
      <c r="AJ5029" s="4"/>
      <c r="AK5029" s="4"/>
      <c r="AL5029" s="4"/>
      <c r="AM5029" s="4"/>
      <c r="AN5029" s="4"/>
      <c r="AO5029" s="4"/>
      <c r="AP5029" s="4"/>
      <c r="AQ5029" s="4"/>
      <c r="AR5029" s="4"/>
      <c r="AS5029" s="4"/>
      <c r="AT5029" s="4"/>
      <c r="AU5029" s="4"/>
      <c r="AV5029" s="4"/>
      <c r="AW5029" s="4"/>
      <c r="AX5029" s="4"/>
      <c r="AY5029" s="4"/>
      <c r="AZ5029" s="4"/>
      <c r="BA5029" s="4"/>
      <c r="BB5029" s="4"/>
      <c r="BC5029" s="4"/>
      <c r="BD5029" s="4"/>
      <c r="BE5029" s="4"/>
      <c r="BF5029" s="4"/>
      <c r="BG5029" s="4"/>
      <c r="BH5029" s="4"/>
      <c r="BI5029" s="4"/>
      <c r="BJ5029" s="4"/>
      <c r="BK5029" s="4"/>
      <c r="BL5029" s="4"/>
      <c r="BM5029" s="4"/>
      <c r="BN5029" s="4"/>
      <c r="BO5029" s="4"/>
      <c r="BP5029" s="4"/>
      <c r="BQ5029" s="4"/>
      <c r="BR5029" s="4"/>
      <c r="BS5029" s="4"/>
      <c r="BT5029" s="4"/>
      <c r="BU5029" s="4"/>
      <c r="BV5029" s="4"/>
      <c r="BW5029" s="4"/>
      <c r="BX5029" s="4"/>
      <c r="BY5029" s="4"/>
      <c r="BZ5029" s="4"/>
      <c r="CA5029" s="4"/>
      <c r="CB5029" s="4"/>
      <c r="CC5029" s="4"/>
      <c r="CD5029" s="4"/>
      <c r="CE5029" s="4"/>
      <c r="CF5029" s="4"/>
      <c r="CG5029" s="4"/>
      <c r="CH5029" s="4"/>
      <c r="CI5029" s="4"/>
      <c r="CJ5029" s="4"/>
      <c r="CK5029" s="4"/>
      <c r="CL5029" s="4"/>
      <c r="CM5029" s="4"/>
      <c r="CN5029" s="4"/>
      <c r="CO5029" s="5"/>
      <c r="CP5029" s="5"/>
      <c r="CQ5029" s="5"/>
      <c r="CR5029" s="5"/>
      <c r="CS5029" s="5"/>
      <c r="CT5029" s="5"/>
      <c r="CU5029" s="5"/>
      <c r="CV5029" s="5"/>
      <c r="CW5029" s="5"/>
      <c r="CX5029" s="5"/>
    </row>
    <row r="5030" spans="1:102" s="6" customFormat="1" x14ac:dyDescent="0.3">
      <c r="A5030" s="5" t="s">
        <v>14</v>
      </c>
      <c r="B5030" s="16" t="s">
        <v>6394</v>
      </c>
      <c r="C5030" s="5" t="s">
        <v>302</v>
      </c>
      <c r="D5030" s="5" t="s">
        <v>302</v>
      </c>
      <c r="E5030" s="5" t="s">
        <v>302</v>
      </c>
      <c r="F5030" s="5" t="s">
        <v>3500</v>
      </c>
      <c r="G5030" s="4"/>
      <c r="H5030" s="4" t="s">
        <v>304</v>
      </c>
      <c r="I5030" s="4"/>
      <c r="J5030" s="4"/>
      <c r="K5030" s="4"/>
      <c r="L5030" s="4"/>
      <c r="M5030" s="4"/>
      <c r="N5030" s="4">
        <v>1</v>
      </c>
      <c r="O5030" s="4">
        <v>0</v>
      </c>
      <c r="P5030" s="4">
        <v>0</v>
      </c>
      <c r="Q5030" s="4">
        <v>1</v>
      </c>
      <c r="R5030" s="4" t="s">
        <v>104</v>
      </c>
      <c r="S5030" s="4" t="s">
        <v>105</v>
      </c>
      <c r="T5030" s="4" t="s">
        <v>7079</v>
      </c>
      <c r="U5030" s="4"/>
      <c r="V5030" s="4"/>
      <c r="W5030" s="4"/>
      <c r="X5030" s="4"/>
      <c r="Y5030" s="4"/>
      <c r="Z5030" s="4"/>
      <c r="AA5030" s="4"/>
      <c r="AB5030" s="4"/>
      <c r="AC5030" s="4" t="s">
        <v>3502</v>
      </c>
      <c r="AD5030" s="9" t="str">
        <f t="shared" si="408"/>
        <v>https://www.gbif.org/species/search?q=Sapindaceae&amp;highertaxon_key=6&amp;status=ACCEPTED</v>
      </c>
      <c r="AE5030" s="4"/>
      <c r="AF5030" s="9" t="str">
        <f t="shared" si="409"/>
        <v>https://powo.science.kew.org/results?q=Sapindaceae</v>
      </c>
      <c r="AG5030" s="4" t="s">
        <v>574</v>
      </c>
      <c r="AH5030" s="4" t="s">
        <v>574</v>
      </c>
      <c r="AI5030" s="4" t="s">
        <v>7079</v>
      </c>
      <c r="AJ5030" s="4"/>
      <c r="AK5030" s="4"/>
      <c r="AL5030" s="4"/>
      <c r="AM5030" s="4"/>
      <c r="AN5030" s="4"/>
      <c r="AO5030" s="4"/>
      <c r="AP5030" s="4"/>
      <c r="AQ5030" s="4"/>
      <c r="AR5030" s="4"/>
      <c r="AS5030" s="4"/>
      <c r="AT5030" s="4"/>
      <c r="AU5030" s="4"/>
      <c r="AV5030" s="4"/>
      <c r="AW5030" s="4"/>
      <c r="AX5030" s="4"/>
      <c r="AY5030" s="4"/>
      <c r="AZ5030" s="4"/>
      <c r="BA5030" s="4"/>
      <c r="BB5030" s="4"/>
      <c r="BC5030" s="4"/>
      <c r="BD5030" s="4"/>
      <c r="BE5030" s="4"/>
      <c r="BF5030" s="4"/>
      <c r="BG5030" s="4"/>
      <c r="BH5030" s="4"/>
      <c r="BI5030" s="4"/>
      <c r="BJ5030" s="4"/>
      <c r="BK5030" s="4"/>
      <c r="BL5030" s="4"/>
      <c r="BM5030" s="4"/>
      <c r="BN5030" s="4"/>
      <c r="BO5030" s="4"/>
      <c r="BP5030" s="4"/>
      <c r="BQ5030" s="4"/>
      <c r="BR5030" s="4"/>
      <c r="BS5030" s="4"/>
      <c r="BT5030" s="4"/>
      <c r="BU5030" s="4"/>
      <c r="BV5030" s="4"/>
      <c r="BW5030" s="4"/>
      <c r="BX5030" s="4"/>
      <c r="BY5030" s="4"/>
      <c r="BZ5030" s="4"/>
      <c r="CA5030" s="4"/>
      <c r="CB5030" s="4"/>
      <c r="CC5030" s="4"/>
      <c r="CD5030" s="4"/>
      <c r="CE5030" s="4"/>
      <c r="CF5030" s="4"/>
      <c r="CG5030" s="4"/>
      <c r="CH5030" s="4"/>
      <c r="CI5030" s="4"/>
      <c r="CJ5030" s="4"/>
      <c r="CK5030" s="4"/>
      <c r="CL5030" s="4"/>
      <c r="CM5030" s="4"/>
      <c r="CN5030" s="4"/>
      <c r="CO5030" s="5"/>
      <c r="CP5030" s="5"/>
      <c r="CQ5030" s="5"/>
      <c r="CR5030" s="5"/>
      <c r="CS5030" s="5"/>
      <c r="CT5030" s="5"/>
      <c r="CU5030" s="5"/>
      <c r="CV5030" s="5"/>
      <c r="CW5030" s="5"/>
      <c r="CX5030" s="5"/>
    </row>
    <row r="5031" spans="1:102" s="5" customFormat="1" x14ac:dyDescent="0.3">
      <c r="A5031" s="5" t="s">
        <v>1</v>
      </c>
      <c r="B5031" s="17" t="s">
        <v>3503</v>
      </c>
      <c r="C5031" s="4" t="s">
        <v>95</v>
      </c>
      <c r="D5031" s="4" t="s">
        <v>3503</v>
      </c>
      <c r="E5031" s="4" t="s">
        <v>3503</v>
      </c>
      <c r="F5031" s="4" t="s">
        <v>3503</v>
      </c>
      <c r="G5031" s="4"/>
      <c r="H5031" s="4" t="s">
        <v>7006</v>
      </c>
      <c r="I5031" s="4"/>
      <c r="J5031" s="4"/>
      <c r="K5031" s="4"/>
      <c r="L5031" s="4" t="s">
        <v>3504</v>
      </c>
      <c r="M5031" s="4"/>
      <c r="N5031" s="4">
        <v>6</v>
      </c>
      <c r="O5031" s="4">
        <v>0</v>
      </c>
      <c r="P5031" s="4">
        <v>66</v>
      </c>
      <c r="Q5031" s="4">
        <v>72</v>
      </c>
      <c r="R5031" s="4" t="s">
        <v>424</v>
      </c>
      <c r="S5031" s="4" t="s">
        <v>424</v>
      </c>
      <c r="T5031" s="4" t="s">
        <v>7863</v>
      </c>
      <c r="U5031" s="4"/>
      <c r="V5031" s="4"/>
      <c r="W5031" s="4"/>
      <c r="X5031" s="4"/>
      <c r="Y5031" s="4"/>
      <c r="Z5031" s="4"/>
      <c r="AA5031" s="4"/>
      <c r="AB5031" s="4" t="s">
        <v>3505</v>
      </c>
      <c r="AC5031" s="4" t="s">
        <v>3506</v>
      </c>
      <c r="AD5031" s="9" t="str">
        <f t="shared" si="408"/>
        <v>https://www.gbif.org/species/search?q=Sapium&amp;highertaxon_key=6&amp;status=ACCEPTED</v>
      </c>
      <c r="AE5031" s="4" t="s">
        <v>3507</v>
      </c>
      <c r="AF5031" s="9" t="str">
        <f t="shared" si="409"/>
        <v>https://powo.science.kew.org/results?q=Sapium</v>
      </c>
      <c r="AG5031" s="4" t="s">
        <v>33</v>
      </c>
      <c r="AH5031" s="4" t="s">
        <v>33</v>
      </c>
      <c r="AI5031" s="4" t="s">
        <v>8034</v>
      </c>
      <c r="AJ5031" s="4"/>
      <c r="AK5031" s="4"/>
      <c r="AL5031" s="4"/>
      <c r="AM5031" s="4"/>
      <c r="AN5031" s="4"/>
      <c r="AO5031" s="4"/>
      <c r="AP5031" s="4"/>
      <c r="AQ5031" s="4"/>
      <c r="AR5031" s="4"/>
      <c r="AS5031" s="4"/>
      <c r="AT5031" s="4"/>
      <c r="AU5031" s="4"/>
      <c r="AV5031" s="4"/>
      <c r="AW5031" s="4"/>
      <c r="AX5031" s="4"/>
      <c r="AY5031" s="4"/>
      <c r="AZ5031" s="4"/>
      <c r="BA5031" s="4"/>
      <c r="BB5031" s="4"/>
      <c r="BC5031" s="4"/>
      <c r="BD5031" s="4"/>
      <c r="BE5031" s="4"/>
      <c r="BF5031" s="4"/>
      <c r="BG5031" s="4"/>
      <c r="BH5031" s="4"/>
      <c r="BI5031" s="4"/>
      <c r="BJ5031" s="4"/>
      <c r="BK5031" s="4"/>
      <c r="BL5031" s="4"/>
      <c r="BM5031" s="4"/>
      <c r="BN5031" s="4"/>
      <c r="BO5031" s="4"/>
      <c r="BP5031" s="4"/>
      <c r="BQ5031" s="4"/>
      <c r="BR5031" s="4"/>
      <c r="BS5031" s="4"/>
      <c r="BT5031" s="4"/>
      <c r="BU5031" s="4"/>
      <c r="BV5031" s="4"/>
      <c r="BW5031" s="4"/>
      <c r="BX5031" s="4"/>
      <c r="BY5031" s="4"/>
      <c r="BZ5031" s="4"/>
      <c r="CA5031" s="4"/>
      <c r="CB5031" s="4"/>
      <c r="CC5031" s="4"/>
      <c r="CD5031" s="4"/>
      <c r="CE5031" s="4"/>
      <c r="CF5031" s="4"/>
      <c r="CG5031" s="4"/>
      <c r="CH5031" s="4"/>
      <c r="CI5031" s="4"/>
      <c r="CJ5031" s="4"/>
      <c r="CK5031" s="4"/>
      <c r="CL5031" s="4"/>
      <c r="CM5031" s="4"/>
      <c r="CN5031" s="4"/>
      <c r="CO5031" s="4"/>
      <c r="CP5031" s="4"/>
      <c r="CQ5031" s="4"/>
      <c r="CR5031" s="4"/>
      <c r="CS5031" s="4"/>
      <c r="CT5031" s="4"/>
      <c r="CU5031" s="4"/>
      <c r="CV5031" s="4"/>
      <c r="CW5031" s="4"/>
      <c r="CX5031" s="4"/>
    </row>
    <row r="5032" spans="1:102" s="6" customFormat="1" x14ac:dyDescent="0.3">
      <c r="A5032" s="5" t="s">
        <v>14</v>
      </c>
      <c r="B5032" s="16" t="s">
        <v>6395</v>
      </c>
      <c r="C5032" s="5" t="s">
        <v>95</v>
      </c>
      <c r="D5032" s="5" t="s">
        <v>3503</v>
      </c>
      <c r="E5032" s="5" t="s">
        <v>3503</v>
      </c>
      <c r="F5032" s="5" t="s">
        <v>3503</v>
      </c>
      <c r="G5032" s="4"/>
      <c r="H5032" s="4" t="s">
        <v>7006</v>
      </c>
      <c r="I5032" s="4"/>
      <c r="J5032" s="4"/>
      <c r="K5032" s="4"/>
      <c r="L5032" s="4" t="s">
        <v>3504</v>
      </c>
      <c r="M5032" s="4"/>
      <c r="N5032" s="4">
        <v>2</v>
      </c>
      <c r="O5032" s="4">
        <v>1</v>
      </c>
      <c r="P5032" s="4">
        <v>0</v>
      </c>
      <c r="Q5032" s="4">
        <v>3</v>
      </c>
      <c r="R5032" s="4" t="s">
        <v>424</v>
      </c>
      <c r="S5032" s="4" t="s">
        <v>424</v>
      </c>
      <c r="T5032" s="4" t="s">
        <v>7863</v>
      </c>
      <c r="U5032" s="4"/>
      <c r="V5032" s="4"/>
      <c r="W5032" s="4"/>
      <c r="X5032" s="4"/>
      <c r="Y5032" s="4"/>
      <c r="Z5032" s="4"/>
      <c r="AA5032" s="4"/>
      <c r="AB5032" s="4" t="s">
        <v>3505</v>
      </c>
      <c r="AC5032" s="4" t="s">
        <v>3506</v>
      </c>
      <c r="AD5032" s="9" t="str">
        <f t="shared" si="408"/>
        <v>https://www.gbif.org/species/search?q=Sapium&amp;highertaxon_key=6&amp;status=ACCEPTED</v>
      </c>
      <c r="AE5032" s="4" t="s">
        <v>3507</v>
      </c>
      <c r="AF5032" s="9" t="str">
        <f t="shared" si="409"/>
        <v>https://powo.science.kew.org/results?q=Sapium</v>
      </c>
      <c r="AG5032" s="4" t="s">
        <v>33</v>
      </c>
      <c r="AH5032" s="4" t="s">
        <v>33</v>
      </c>
      <c r="AI5032" s="4" t="s">
        <v>8034</v>
      </c>
      <c r="AJ5032" s="4"/>
      <c r="AK5032" s="4"/>
      <c r="AL5032" s="4"/>
      <c r="AM5032" s="4"/>
      <c r="AN5032" s="4"/>
      <c r="AO5032" s="4"/>
      <c r="AP5032" s="4"/>
      <c r="AQ5032" s="4"/>
      <c r="AR5032" s="4"/>
      <c r="AS5032" s="4"/>
      <c r="AT5032" s="4"/>
      <c r="AU5032" s="4"/>
      <c r="AV5032" s="4"/>
      <c r="AW5032" s="4"/>
      <c r="AX5032" s="4"/>
      <c r="AY5032" s="4"/>
      <c r="AZ5032" s="4"/>
      <c r="BA5032" s="4"/>
      <c r="BB5032" s="4"/>
      <c r="BC5032" s="4"/>
      <c r="BD5032" s="4"/>
      <c r="BE5032" s="4"/>
      <c r="BF5032" s="4"/>
      <c r="BG5032" s="4"/>
      <c r="BH5032" s="4"/>
      <c r="BI5032" s="4"/>
      <c r="BJ5032" s="4"/>
      <c r="BK5032" s="4"/>
      <c r="BL5032" s="4"/>
      <c r="BM5032" s="4"/>
      <c r="BN5032" s="4"/>
      <c r="BO5032" s="4"/>
      <c r="BP5032" s="4"/>
      <c r="BQ5032" s="4"/>
      <c r="BR5032" s="4"/>
      <c r="BS5032" s="4"/>
      <c r="BT5032" s="4"/>
      <c r="BU5032" s="4"/>
      <c r="BV5032" s="4"/>
      <c r="BW5032" s="4"/>
      <c r="BX5032" s="4"/>
      <c r="BY5032" s="4"/>
      <c r="BZ5032" s="4"/>
      <c r="CA5032" s="4"/>
      <c r="CB5032" s="4"/>
      <c r="CC5032" s="4"/>
      <c r="CD5032" s="4"/>
      <c r="CE5032" s="4"/>
      <c r="CF5032" s="4"/>
      <c r="CG5032" s="4"/>
      <c r="CH5032" s="4"/>
      <c r="CI5032" s="4"/>
      <c r="CJ5032" s="4"/>
      <c r="CK5032" s="4"/>
      <c r="CL5032" s="4"/>
      <c r="CM5032" s="4"/>
      <c r="CN5032" s="4"/>
      <c r="CO5032" s="5"/>
      <c r="CP5032" s="5"/>
      <c r="CQ5032" s="5"/>
      <c r="CR5032" s="5"/>
      <c r="CS5032" s="5"/>
      <c r="CT5032" s="5"/>
      <c r="CU5032" s="5"/>
      <c r="CV5032" s="5"/>
      <c r="CW5032" s="5"/>
      <c r="CX5032" s="5"/>
    </row>
    <row r="5033" spans="1:102" s="6" customFormat="1" x14ac:dyDescent="0.3">
      <c r="A5033" s="5" t="s">
        <v>14</v>
      </c>
      <c r="B5033" s="16" t="s">
        <v>6396</v>
      </c>
      <c r="C5033" s="5" t="s">
        <v>95</v>
      </c>
      <c r="D5033" s="5" t="s">
        <v>3503</v>
      </c>
      <c r="E5033" s="5" t="s">
        <v>3503</v>
      </c>
      <c r="F5033" s="5" t="s">
        <v>3503</v>
      </c>
      <c r="G5033" s="4"/>
      <c r="H5033" s="4" t="s">
        <v>7006</v>
      </c>
      <c r="I5033" s="4"/>
      <c r="J5033" s="4"/>
      <c r="K5033" s="4"/>
      <c r="L5033" s="4" t="s">
        <v>3504</v>
      </c>
      <c r="M5033" s="4"/>
      <c r="N5033" s="4">
        <v>1</v>
      </c>
      <c r="O5033" s="4">
        <v>0</v>
      </c>
      <c r="P5033" s="4">
        <v>0</v>
      </c>
      <c r="Q5033" s="4">
        <v>1</v>
      </c>
      <c r="R5033" s="4" t="s">
        <v>424</v>
      </c>
      <c r="S5033" s="4" t="s">
        <v>424</v>
      </c>
      <c r="T5033" s="4" t="s">
        <v>7863</v>
      </c>
      <c r="U5033" s="4"/>
      <c r="V5033" s="4"/>
      <c r="W5033" s="4"/>
      <c r="X5033" s="4"/>
      <c r="Y5033" s="4"/>
      <c r="Z5033" s="4"/>
      <c r="AA5033" s="4"/>
      <c r="AB5033" s="4" t="s">
        <v>3505</v>
      </c>
      <c r="AC5033" s="4" t="s">
        <v>3506</v>
      </c>
      <c r="AD5033" s="9" t="str">
        <f t="shared" si="408"/>
        <v>https://www.gbif.org/species/search?q=Sapium&amp;highertaxon_key=6&amp;status=ACCEPTED</v>
      </c>
      <c r="AE5033" s="4" t="s">
        <v>3507</v>
      </c>
      <c r="AF5033" s="9" t="str">
        <f t="shared" si="409"/>
        <v>https://powo.science.kew.org/results?q=Sapium</v>
      </c>
      <c r="AG5033" s="4" t="s">
        <v>33</v>
      </c>
      <c r="AH5033" s="4" t="s">
        <v>33</v>
      </c>
      <c r="AI5033" s="4" t="s">
        <v>8034</v>
      </c>
      <c r="AJ5033" s="4"/>
      <c r="AK5033" s="4"/>
      <c r="AL5033" s="4"/>
      <c r="AM5033" s="4"/>
      <c r="AN5033" s="4"/>
      <c r="AO5033" s="4"/>
      <c r="AP5033" s="4"/>
      <c r="AQ5033" s="4"/>
      <c r="AR5033" s="4"/>
      <c r="AS5033" s="4"/>
      <c r="AT5033" s="4"/>
      <c r="AU5033" s="4"/>
      <c r="AV5033" s="4"/>
      <c r="AW5033" s="4"/>
      <c r="AX5033" s="4"/>
      <c r="AY5033" s="4"/>
      <c r="AZ5033" s="4"/>
      <c r="BA5033" s="4"/>
      <c r="BB5033" s="4"/>
      <c r="BC5033" s="4"/>
      <c r="BD5033" s="4"/>
      <c r="BE5033" s="4"/>
      <c r="BF5033" s="4"/>
      <c r="BG5033" s="4"/>
      <c r="BH5033" s="4"/>
      <c r="BI5033" s="4"/>
      <c r="BJ5033" s="4"/>
      <c r="BK5033" s="4"/>
      <c r="BL5033" s="4"/>
      <c r="BM5033" s="4"/>
      <c r="BN5033" s="4"/>
      <c r="BO5033" s="4"/>
      <c r="BP5033" s="4"/>
      <c r="BQ5033" s="4"/>
      <c r="BR5033" s="4"/>
      <c r="BS5033" s="4"/>
      <c r="BT5033" s="4"/>
      <c r="BU5033" s="4"/>
      <c r="BV5033" s="4"/>
      <c r="BW5033" s="4"/>
      <c r="BX5033" s="4"/>
      <c r="BY5033" s="4"/>
      <c r="BZ5033" s="4"/>
      <c r="CA5033" s="4"/>
      <c r="CB5033" s="4"/>
      <c r="CC5033" s="4"/>
      <c r="CD5033" s="4"/>
      <c r="CE5033" s="4"/>
      <c r="CF5033" s="4"/>
      <c r="CG5033" s="4"/>
      <c r="CH5033" s="4"/>
      <c r="CI5033" s="4"/>
      <c r="CJ5033" s="4"/>
      <c r="CK5033" s="4"/>
      <c r="CL5033" s="4"/>
      <c r="CM5033" s="4"/>
      <c r="CN5033" s="4"/>
      <c r="CO5033" s="5"/>
      <c r="CP5033" s="5"/>
      <c r="CQ5033" s="5"/>
      <c r="CR5033" s="5"/>
      <c r="CS5033" s="5"/>
      <c r="CT5033" s="5"/>
      <c r="CU5033" s="5"/>
      <c r="CV5033" s="5"/>
      <c r="CW5033" s="5"/>
      <c r="CX5033" s="5"/>
    </row>
    <row r="5034" spans="1:102" s="6" customFormat="1" x14ac:dyDescent="0.3">
      <c r="A5034" s="4" t="s">
        <v>1</v>
      </c>
      <c r="B5034" s="17" t="s">
        <v>2508</v>
      </c>
      <c r="C5034" s="4" t="s">
        <v>2508</v>
      </c>
      <c r="D5034" s="4" t="s">
        <v>2508</v>
      </c>
      <c r="E5034" s="4" t="s">
        <v>2508</v>
      </c>
      <c r="F5034" s="4" t="s">
        <v>3508</v>
      </c>
      <c r="G5034" s="4"/>
      <c r="H5034" s="4"/>
      <c r="I5034" s="4"/>
      <c r="J5034" s="4"/>
      <c r="K5034" s="4"/>
      <c r="L5034" s="4"/>
      <c r="M5034" s="4"/>
      <c r="N5034" s="4">
        <v>22</v>
      </c>
      <c r="O5034" s="4">
        <v>3</v>
      </c>
      <c r="P5034" s="4">
        <v>88</v>
      </c>
      <c r="Q5034" s="4">
        <v>113</v>
      </c>
      <c r="R5034" s="4" t="s">
        <v>3510</v>
      </c>
      <c r="S5034" s="4" t="s">
        <v>3510</v>
      </c>
      <c r="T5034" s="4" t="s">
        <v>7863</v>
      </c>
      <c r="U5034" s="4" t="s">
        <v>7946</v>
      </c>
      <c r="V5034" s="4" t="s">
        <v>7079</v>
      </c>
      <c r="W5034" s="4"/>
      <c r="X5034" s="4"/>
      <c r="Y5034" s="4"/>
      <c r="Z5034" s="4"/>
      <c r="AA5034" s="4"/>
      <c r="AB5034" s="4" t="s">
        <v>3389</v>
      </c>
      <c r="AC5034" s="4" t="s">
        <v>3511</v>
      </c>
      <c r="AD5034" s="9" t="str">
        <f t="shared" si="408"/>
        <v>https://www.gbif.org/species/search?q=Sapotaceae&amp;highertaxon_key=6&amp;status=ACCEPTED</v>
      </c>
      <c r="AE5034" s="4" t="s">
        <v>3512</v>
      </c>
      <c r="AF5034" s="9" t="str">
        <f t="shared" si="409"/>
        <v>https://powo.science.kew.org/results?q=Sapotaceae</v>
      </c>
      <c r="AG5034" s="4" t="s">
        <v>392</v>
      </c>
      <c r="AH5034" s="4" t="s">
        <v>44</v>
      </c>
      <c r="AI5034" s="4" t="s">
        <v>7079</v>
      </c>
      <c r="AJ5034" s="4"/>
      <c r="AK5034" s="4"/>
      <c r="AL5034" s="4"/>
      <c r="AM5034" s="4"/>
      <c r="AN5034" s="4"/>
      <c r="AO5034" s="4"/>
      <c r="AP5034" s="4"/>
      <c r="AQ5034" s="4"/>
      <c r="AR5034" s="4"/>
      <c r="AS5034" s="4"/>
      <c r="AT5034" s="4"/>
      <c r="AU5034" s="4"/>
      <c r="AV5034" s="4"/>
      <c r="AW5034" s="4"/>
      <c r="AX5034" s="4"/>
      <c r="AY5034" s="4"/>
      <c r="AZ5034" s="4"/>
      <c r="BA5034" s="4"/>
      <c r="BB5034" s="4"/>
      <c r="BC5034" s="4"/>
      <c r="BD5034" s="4"/>
      <c r="BE5034" s="4"/>
      <c r="BF5034" s="4"/>
      <c r="BG5034" s="4"/>
      <c r="BH5034" s="4"/>
      <c r="BI5034" s="4"/>
      <c r="BJ5034" s="4"/>
      <c r="BK5034" s="4"/>
      <c r="BL5034" s="4"/>
      <c r="BM5034" s="4"/>
      <c r="BN5034" s="4"/>
      <c r="BO5034" s="4"/>
      <c r="BP5034" s="4"/>
      <c r="BQ5034" s="4"/>
      <c r="BR5034" s="4"/>
      <c r="BS5034" s="4"/>
      <c r="BT5034" s="4"/>
      <c r="BU5034" s="4"/>
      <c r="BV5034" s="4"/>
      <c r="BW5034" s="4"/>
      <c r="BX5034" s="4"/>
      <c r="BY5034" s="4"/>
      <c r="BZ5034" s="4"/>
      <c r="CA5034" s="4"/>
      <c r="CB5034" s="4"/>
      <c r="CC5034" s="4"/>
      <c r="CD5034" s="4"/>
      <c r="CE5034" s="4"/>
      <c r="CF5034" s="4"/>
      <c r="CG5034" s="4"/>
      <c r="CH5034" s="4"/>
      <c r="CI5034" s="4"/>
      <c r="CJ5034" s="4"/>
      <c r="CK5034" s="4"/>
      <c r="CL5034" s="4"/>
      <c r="CM5034" s="4"/>
      <c r="CN5034" s="4"/>
      <c r="CO5034" s="4"/>
      <c r="CP5034" s="4"/>
      <c r="CQ5034" s="4"/>
      <c r="CR5034" s="4"/>
      <c r="CS5034" s="4"/>
      <c r="CT5034" s="4"/>
      <c r="CU5034" s="4"/>
      <c r="CV5034" s="4"/>
      <c r="CW5034" s="4"/>
      <c r="CX5034" s="4"/>
    </row>
    <row r="5035" spans="1:102" s="6" customFormat="1" x14ac:dyDescent="0.3">
      <c r="A5035" s="5" t="s">
        <v>14</v>
      </c>
      <c r="B5035" s="16" t="s">
        <v>6397</v>
      </c>
      <c r="C5035" s="5" t="s">
        <v>2508</v>
      </c>
      <c r="D5035" s="5" t="s">
        <v>2508</v>
      </c>
      <c r="E5035" s="5" t="s">
        <v>2508</v>
      </c>
      <c r="F5035" s="5" t="s">
        <v>3508</v>
      </c>
      <c r="G5035" s="4"/>
      <c r="H5035" s="4"/>
      <c r="I5035" s="4"/>
      <c r="J5035" s="4"/>
      <c r="K5035" s="4"/>
      <c r="L5035" s="4"/>
      <c r="M5035" s="4"/>
      <c r="N5035" s="4">
        <v>0</v>
      </c>
      <c r="O5035" s="4">
        <v>1</v>
      </c>
      <c r="P5035" s="4">
        <v>0</v>
      </c>
      <c r="Q5035" s="4">
        <v>1</v>
      </c>
      <c r="R5035" s="4" t="s">
        <v>3510</v>
      </c>
      <c r="S5035" s="4" t="s">
        <v>3510</v>
      </c>
      <c r="T5035" s="4" t="s">
        <v>7863</v>
      </c>
      <c r="U5035" s="4" t="s">
        <v>7946</v>
      </c>
      <c r="V5035" s="4" t="s">
        <v>7079</v>
      </c>
      <c r="W5035" s="4"/>
      <c r="X5035" s="4"/>
      <c r="Y5035" s="4"/>
      <c r="Z5035" s="4"/>
      <c r="AA5035" s="4"/>
      <c r="AB5035" s="4" t="s">
        <v>3389</v>
      </c>
      <c r="AC5035" s="4" t="s">
        <v>3511</v>
      </c>
      <c r="AD5035" s="9" t="str">
        <f t="shared" si="408"/>
        <v>https://www.gbif.org/species/search?q=Sapotaceae&amp;highertaxon_key=6&amp;status=ACCEPTED</v>
      </c>
      <c r="AE5035" s="4" t="s">
        <v>3512</v>
      </c>
      <c r="AF5035" s="9" t="str">
        <f t="shared" si="409"/>
        <v>https://powo.science.kew.org/results?q=Sapotaceae</v>
      </c>
      <c r="AG5035" s="4" t="s">
        <v>392</v>
      </c>
      <c r="AH5035" s="4" t="s">
        <v>44</v>
      </c>
      <c r="AI5035" s="4" t="s">
        <v>7079</v>
      </c>
      <c r="AJ5035" s="4"/>
      <c r="AK5035" s="4"/>
      <c r="AL5035" s="4"/>
      <c r="AM5035" s="4"/>
      <c r="AN5035" s="4"/>
      <c r="AO5035" s="4"/>
      <c r="AP5035" s="4"/>
      <c r="AQ5035" s="4"/>
      <c r="AR5035" s="4"/>
      <c r="AS5035" s="4"/>
      <c r="AT5035" s="4"/>
      <c r="AU5035" s="4"/>
      <c r="AV5035" s="4"/>
      <c r="AW5035" s="4"/>
      <c r="AX5035" s="4"/>
      <c r="AY5035" s="4"/>
      <c r="AZ5035" s="4"/>
      <c r="BA5035" s="4"/>
      <c r="BB5035" s="4"/>
      <c r="BC5035" s="4"/>
      <c r="BD5035" s="4"/>
      <c r="BE5035" s="4"/>
      <c r="BF5035" s="4"/>
      <c r="BG5035" s="4"/>
      <c r="BH5035" s="4"/>
      <c r="BI5035" s="4"/>
      <c r="BJ5035" s="4"/>
      <c r="BK5035" s="4"/>
      <c r="BL5035" s="4"/>
      <c r="BM5035" s="4"/>
      <c r="BN5035" s="4"/>
      <c r="BO5035" s="4"/>
      <c r="BP5035" s="4"/>
      <c r="BQ5035" s="4"/>
      <c r="BR5035" s="4"/>
      <c r="BS5035" s="4"/>
      <c r="BT5035" s="4"/>
      <c r="BU5035" s="4"/>
      <c r="BV5035" s="4"/>
      <c r="BW5035" s="4"/>
      <c r="BX5035" s="4"/>
      <c r="BY5035" s="4"/>
      <c r="BZ5035" s="4"/>
      <c r="CA5035" s="4"/>
      <c r="CB5035" s="4"/>
      <c r="CC5035" s="4"/>
      <c r="CD5035" s="4"/>
      <c r="CE5035" s="4"/>
      <c r="CF5035" s="4"/>
      <c r="CG5035" s="4"/>
      <c r="CH5035" s="4"/>
      <c r="CI5035" s="4"/>
      <c r="CJ5035" s="4"/>
      <c r="CK5035" s="4"/>
      <c r="CL5035" s="4"/>
      <c r="CM5035" s="4"/>
      <c r="CN5035" s="4"/>
      <c r="CO5035" s="5"/>
      <c r="CP5035" s="5"/>
      <c r="CQ5035" s="5"/>
      <c r="CR5035" s="5"/>
      <c r="CS5035" s="5"/>
      <c r="CT5035" s="5"/>
      <c r="CU5035" s="5"/>
      <c r="CV5035" s="5"/>
      <c r="CW5035" s="5"/>
      <c r="CX5035" s="5"/>
    </row>
    <row r="5036" spans="1:102" s="6" customFormat="1" x14ac:dyDescent="0.3">
      <c r="A5036" s="5" t="s">
        <v>14</v>
      </c>
      <c r="B5036" s="16" t="s">
        <v>3509</v>
      </c>
      <c r="C5036" s="5" t="s">
        <v>2508</v>
      </c>
      <c r="D5036" s="5" t="s">
        <v>2508</v>
      </c>
      <c r="E5036" s="5" t="s">
        <v>2508</v>
      </c>
      <c r="F5036" s="5" t="s">
        <v>3508</v>
      </c>
      <c r="G5036" s="4"/>
      <c r="H5036" s="4"/>
      <c r="I5036" s="4"/>
      <c r="J5036" s="4"/>
      <c r="K5036" s="4"/>
      <c r="L5036" s="4"/>
      <c r="M5036" s="4"/>
      <c r="N5036" s="4">
        <v>7</v>
      </c>
      <c r="O5036" s="4">
        <v>1</v>
      </c>
      <c r="P5036" s="4">
        <v>0</v>
      </c>
      <c r="Q5036" s="4">
        <v>8</v>
      </c>
      <c r="R5036" s="4" t="s">
        <v>3510</v>
      </c>
      <c r="S5036" s="4" t="s">
        <v>3510</v>
      </c>
      <c r="T5036" s="4" t="s">
        <v>7863</v>
      </c>
      <c r="U5036" s="4" t="s">
        <v>7946</v>
      </c>
      <c r="V5036" s="4" t="s">
        <v>7079</v>
      </c>
      <c r="W5036" s="4"/>
      <c r="X5036" s="4"/>
      <c r="Y5036" s="4"/>
      <c r="Z5036" s="4"/>
      <c r="AA5036" s="4"/>
      <c r="AB5036" s="4" t="s">
        <v>3389</v>
      </c>
      <c r="AC5036" s="4" t="s">
        <v>3511</v>
      </c>
      <c r="AD5036" s="9" t="str">
        <f t="shared" si="408"/>
        <v>https://www.gbif.org/species/search?q=Sapotaceae&amp;highertaxon_key=6&amp;status=ACCEPTED</v>
      </c>
      <c r="AE5036" s="4" t="s">
        <v>3512</v>
      </c>
      <c r="AF5036" s="9" t="str">
        <f t="shared" si="409"/>
        <v>https://powo.science.kew.org/results?q=Sapotaceae</v>
      </c>
      <c r="AG5036" s="4" t="s">
        <v>392</v>
      </c>
      <c r="AH5036" s="4" t="s">
        <v>44</v>
      </c>
      <c r="AI5036" s="4" t="s">
        <v>7079</v>
      </c>
      <c r="AJ5036" s="4"/>
      <c r="AK5036" s="4"/>
      <c r="AL5036" s="4"/>
      <c r="AM5036" s="4"/>
      <c r="AN5036" s="4"/>
      <c r="AO5036" s="4"/>
      <c r="AP5036" s="4"/>
      <c r="AQ5036" s="4"/>
      <c r="AR5036" s="4"/>
      <c r="AS5036" s="4"/>
      <c r="AT5036" s="4"/>
      <c r="AU5036" s="4"/>
      <c r="AV5036" s="4"/>
      <c r="AW5036" s="4"/>
      <c r="AX5036" s="4"/>
      <c r="AY5036" s="4"/>
      <c r="AZ5036" s="4"/>
      <c r="BA5036" s="4"/>
      <c r="BB5036" s="4"/>
      <c r="BC5036" s="4"/>
      <c r="BD5036" s="4"/>
      <c r="BE5036" s="4"/>
      <c r="BF5036" s="4"/>
      <c r="BG5036" s="4"/>
      <c r="BH5036" s="4"/>
      <c r="BI5036" s="4"/>
      <c r="BJ5036" s="4"/>
      <c r="BK5036" s="4"/>
      <c r="BL5036" s="4"/>
      <c r="BM5036" s="4"/>
      <c r="BN5036" s="4"/>
      <c r="BO5036" s="4"/>
      <c r="BP5036" s="4"/>
      <c r="BQ5036" s="4"/>
      <c r="BR5036" s="4"/>
      <c r="BS5036" s="4"/>
      <c r="BT5036" s="4"/>
      <c r="BU5036" s="4"/>
      <c r="BV5036" s="4"/>
      <c r="BW5036" s="4"/>
      <c r="BX5036" s="4"/>
      <c r="BY5036" s="4"/>
      <c r="BZ5036" s="4"/>
      <c r="CA5036" s="4"/>
      <c r="CB5036" s="4"/>
      <c r="CC5036" s="4"/>
      <c r="CD5036" s="4"/>
      <c r="CE5036" s="4"/>
      <c r="CF5036" s="4"/>
      <c r="CG5036" s="4"/>
      <c r="CH5036" s="4"/>
      <c r="CI5036" s="4"/>
      <c r="CJ5036" s="4"/>
      <c r="CK5036" s="4"/>
      <c r="CL5036" s="4"/>
      <c r="CM5036" s="4"/>
      <c r="CN5036" s="4"/>
      <c r="CO5036" s="5"/>
      <c r="CP5036" s="5"/>
      <c r="CQ5036" s="5"/>
      <c r="CR5036" s="5"/>
      <c r="CS5036" s="5"/>
      <c r="CT5036" s="5"/>
      <c r="CU5036" s="5"/>
      <c r="CV5036" s="5"/>
      <c r="CW5036" s="5"/>
      <c r="CX5036" s="5"/>
    </row>
    <row r="5037" spans="1:102" s="6" customFormat="1" x14ac:dyDescent="0.3">
      <c r="A5037" s="5" t="s">
        <v>14</v>
      </c>
      <c r="B5037" s="16" t="s">
        <v>7216</v>
      </c>
      <c r="C5037" s="5" t="s">
        <v>2508</v>
      </c>
      <c r="D5037" s="5" t="s">
        <v>3636</v>
      </c>
      <c r="E5037" s="5" t="s">
        <v>8133</v>
      </c>
      <c r="F5037" s="5" t="s">
        <v>3637</v>
      </c>
      <c r="G5037" s="4"/>
      <c r="H5037" s="4" t="s">
        <v>7019</v>
      </c>
      <c r="I5037" s="4"/>
      <c r="J5037" s="4"/>
      <c r="K5037" s="4"/>
      <c r="L5037" s="4" t="s">
        <v>3638</v>
      </c>
      <c r="M5037" s="4" t="s">
        <v>3639</v>
      </c>
      <c r="N5037" s="4">
        <v>1</v>
      </c>
      <c r="O5037" s="4">
        <v>0</v>
      </c>
      <c r="P5037" s="4">
        <v>0</v>
      </c>
      <c r="Q5037" s="4">
        <v>1</v>
      </c>
      <c r="R5037" s="4" t="s">
        <v>461</v>
      </c>
      <c r="S5037" s="4" t="s">
        <v>461</v>
      </c>
      <c r="T5037" s="4" t="s">
        <v>7863</v>
      </c>
      <c r="U5037" s="4" t="s">
        <v>7874</v>
      </c>
      <c r="V5037" s="4"/>
      <c r="W5037" s="4"/>
      <c r="X5037" s="4"/>
      <c r="Y5037" s="4"/>
      <c r="Z5037" s="4"/>
      <c r="AA5037" s="4"/>
      <c r="AB5037" s="4" t="s">
        <v>3640</v>
      </c>
      <c r="AC5037" s="4" t="s">
        <v>3641</v>
      </c>
      <c r="AD5037" s="9" t="str">
        <f t="shared" si="408"/>
        <v>https://www.gbif.org/species/search?q=Sideroxylon &amp;highertaxon_key=6&amp;status=ACCEPTED</v>
      </c>
      <c r="AE5037" s="4" t="s">
        <v>3642</v>
      </c>
      <c r="AF5037" s="9" t="str">
        <f t="shared" si="409"/>
        <v xml:space="preserve">https://powo.science.kew.org/results?q=Sideroxylon </v>
      </c>
      <c r="AG5037" s="4" t="s">
        <v>44</v>
      </c>
      <c r="AH5037" s="4" t="s">
        <v>44</v>
      </c>
      <c r="AI5037" s="4" t="s">
        <v>7874</v>
      </c>
      <c r="AJ5037" s="4"/>
      <c r="AK5037" s="4"/>
      <c r="AL5037" s="4"/>
      <c r="AM5037" s="4"/>
      <c r="AN5037" s="4"/>
      <c r="AO5037" s="4"/>
      <c r="AP5037" s="4"/>
      <c r="AQ5037" s="4"/>
      <c r="AR5037" s="4"/>
      <c r="AS5037" s="4"/>
      <c r="AT5037" s="4"/>
      <c r="AU5037" s="4"/>
      <c r="AV5037" s="4"/>
      <c r="AW5037" s="4"/>
      <c r="AX5037" s="4"/>
      <c r="AY5037" s="4"/>
      <c r="AZ5037" s="4"/>
      <c r="BA5037" s="4"/>
      <c r="BB5037" s="4"/>
      <c r="BC5037" s="4"/>
      <c r="BD5037" s="4"/>
      <c r="BE5037" s="4"/>
      <c r="BF5037" s="4"/>
      <c r="BG5037" s="4"/>
      <c r="BH5037" s="4"/>
      <c r="BI5037" s="4"/>
      <c r="BJ5037" s="4"/>
      <c r="BK5037" s="4"/>
      <c r="BL5037" s="4"/>
      <c r="BM5037" s="4"/>
      <c r="BN5037" s="4"/>
      <c r="BO5037" s="4"/>
      <c r="BP5037" s="4"/>
      <c r="BQ5037" s="4"/>
      <c r="BR5037" s="4"/>
      <c r="BS5037" s="4"/>
      <c r="BT5037" s="4"/>
      <c r="BU5037" s="4"/>
      <c r="BV5037" s="4"/>
      <c r="BW5037" s="4"/>
      <c r="BX5037" s="4"/>
      <c r="BY5037" s="4"/>
      <c r="BZ5037" s="4"/>
      <c r="CA5037" s="4"/>
      <c r="CB5037" s="4"/>
      <c r="CC5037" s="4"/>
      <c r="CD5037" s="4"/>
      <c r="CE5037" s="4"/>
      <c r="CF5037" s="4"/>
      <c r="CG5037" s="4"/>
      <c r="CH5037" s="4"/>
      <c r="CI5037" s="4"/>
      <c r="CJ5037" s="4"/>
      <c r="CK5037" s="4"/>
      <c r="CL5037" s="4"/>
      <c r="CM5037" s="4"/>
      <c r="CN5037" s="4"/>
      <c r="CO5037" s="5"/>
      <c r="CP5037" s="5"/>
      <c r="CQ5037" s="5"/>
      <c r="CR5037" s="5"/>
      <c r="CS5037" s="5"/>
      <c r="CT5037" s="5"/>
      <c r="CU5037" s="5"/>
      <c r="CV5037" s="5"/>
      <c r="CW5037" s="5"/>
      <c r="CX5037" s="5"/>
    </row>
    <row r="5038" spans="1:102" s="6" customFormat="1" x14ac:dyDescent="0.3">
      <c r="A5038" s="6" t="s">
        <v>14</v>
      </c>
      <c r="B5038" s="15" t="s">
        <v>7224</v>
      </c>
      <c r="C5038" s="6" t="s">
        <v>2508</v>
      </c>
      <c r="D5038" s="6" t="s">
        <v>7224</v>
      </c>
      <c r="G5038" s="4"/>
      <c r="H5038" s="4"/>
      <c r="I5038" s="4"/>
      <c r="J5038" s="4"/>
      <c r="K5038" s="4"/>
      <c r="L5038" s="4"/>
      <c r="M5038" s="4"/>
      <c r="N5038" s="4">
        <v>1</v>
      </c>
      <c r="O5038" s="4">
        <v>0</v>
      </c>
      <c r="P5038" s="4">
        <v>0</v>
      </c>
      <c r="Q5038" s="4">
        <v>1</v>
      </c>
      <c r="R5038" s="4"/>
      <c r="S5038" s="4"/>
      <c r="T5038" s="4"/>
      <c r="U5038" s="4"/>
      <c r="V5038" s="4"/>
      <c r="W5038" s="4"/>
      <c r="X5038" s="4"/>
      <c r="Y5038" s="4"/>
      <c r="Z5038" s="4"/>
      <c r="AA5038" s="4"/>
      <c r="AB5038" s="4"/>
      <c r="AC5038" s="4"/>
      <c r="AD5038" s="9"/>
      <c r="AE5038" s="4"/>
      <c r="AF5038" s="9"/>
      <c r="AG5038" s="4"/>
      <c r="AH5038" s="4"/>
      <c r="AI5038" s="4"/>
      <c r="AJ5038" s="4"/>
      <c r="AK5038" s="4"/>
      <c r="AL5038" s="4"/>
      <c r="AM5038" s="4"/>
      <c r="AN5038" s="4"/>
      <c r="AO5038" s="4"/>
      <c r="AP5038" s="4"/>
      <c r="AQ5038" s="4"/>
      <c r="AR5038" s="4"/>
      <c r="AS5038" s="4"/>
      <c r="AT5038" s="4"/>
      <c r="AU5038" s="4"/>
      <c r="AV5038" s="4"/>
      <c r="AW5038" s="4"/>
      <c r="AX5038" s="4"/>
      <c r="AY5038" s="4"/>
      <c r="AZ5038" s="4"/>
      <c r="BA5038" s="4"/>
      <c r="BB5038" s="4"/>
      <c r="BC5038" s="4"/>
      <c r="BD5038" s="4"/>
      <c r="BE5038" s="4"/>
      <c r="BF5038" s="4"/>
      <c r="BG5038" s="4"/>
      <c r="BH5038" s="4"/>
      <c r="BI5038" s="4"/>
      <c r="BJ5038" s="4"/>
      <c r="BK5038" s="4"/>
      <c r="BL5038" s="4"/>
      <c r="BM5038" s="4"/>
      <c r="BN5038" s="4"/>
      <c r="BO5038" s="4"/>
      <c r="BP5038" s="4"/>
      <c r="BQ5038" s="4"/>
      <c r="BR5038" s="4"/>
      <c r="BS5038" s="4"/>
      <c r="BT5038" s="4"/>
      <c r="BU5038" s="4"/>
      <c r="BV5038" s="4"/>
      <c r="BW5038" s="4"/>
      <c r="BX5038" s="4"/>
      <c r="BY5038" s="4"/>
      <c r="BZ5038" s="4"/>
      <c r="CA5038" s="4"/>
      <c r="CB5038" s="4"/>
      <c r="CC5038" s="4"/>
      <c r="CD5038" s="4"/>
      <c r="CE5038" s="4"/>
      <c r="CF5038" s="4"/>
      <c r="CG5038" s="4"/>
      <c r="CH5038" s="4"/>
      <c r="CI5038" s="4"/>
      <c r="CJ5038" s="4"/>
      <c r="CK5038" s="4"/>
      <c r="CL5038" s="4"/>
      <c r="CM5038" s="4"/>
      <c r="CN5038" s="4"/>
    </row>
    <row r="5039" spans="1:102" s="6" customFormat="1" x14ac:dyDescent="0.3">
      <c r="A5039" s="5" t="s">
        <v>14</v>
      </c>
      <c r="B5039" s="16" t="s">
        <v>7217</v>
      </c>
      <c r="C5039" s="5" t="s">
        <v>2508</v>
      </c>
      <c r="D5039" s="5" t="s">
        <v>3646</v>
      </c>
      <c r="E5039" s="5" t="s">
        <v>8133</v>
      </c>
      <c r="F5039" s="5" t="s">
        <v>3637</v>
      </c>
      <c r="G5039" s="4"/>
      <c r="H5039" s="4" t="s">
        <v>7019</v>
      </c>
      <c r="I5039" s="4"/>
      <c r="J5039" s="4"/>
      <c r="K5039" s="4"/>
      <c r="L5039" s="4" t="s">
        <v>3638</v>
      </c>
      <c r="M5039" s="4" t="s">
        <v>3647</v>
      </c>
      <c r="N5039" s="4">
        <v>1</v>
      </c>
      <c r="O5039" s="4">
        <v>0</v>
      </c>
      <c r="P5039" s="4">
        <v>0</v>
      </c>
      <c r="Q5039" s="4">
        <v>1</v>
      </c>
      <c r="R5039" s="4" t="s">
        <v>461</v>
      </c>
      <c r="S5039" s="4" t="s">
        <v>461</v>
      </c>
      <c r="T5039" s="4" t="s">
        <v>7863</v>
      </c>
      <c r="U5039" s="4" t="s">
        <v>7874</v>
      </c>
      <c r="V5039" s="4"/>
      <c r="W5039" s="4"/>
      <c r="X5039" s="4"/>
      <c r="Y5039" s="4"/>
      <c r="Z5039" s="4"/>
      <c r="AA5039" s="4"/>
      <c r="AB5039" s="4" t="s">
        <v>3640</v>
      </c>
      <c r="AC5039" s="4" t="s">
        <v>3641</v>
      </c>
      <c r="AD5039" s="9" t="str">
        <f>HYPERLINK("https://www.gbif.org/species/search?q=" &amp; E5039 &amp; "&amp;highertaxon_key=6&amp;status=ACCEPTED")</f>
        <v>https://www.gbif.org/species/search?q=Sideroxylon &amp;highertaxon_key=6&amp;status=ACCEPTED</v>
      </c>
      <c r="AE5039" s="4" t="s">
        <v>3642</v>
      </c>
      <c r="AF5039" s="9" t="str">
        <f>HYPERLINK("https://powo.science.kew.org/results?q=" &amp; E5039)</f>
        <v xml:space="preserve">https://powo.science.kew.org/results?q=Sideroxylon </v>
      </c>
      <c r="AG5039" s="4" t="s">
        <v>44</v>
      </c>
      <c r="AH5039" s="4" t="s">
        <v>44</v>
      </c>
      <c r="AI5039" s="4" t="s">
        <v>7874</v>
      </c>
      <c r="AJ5039" s="4"/>
      <c r="AK5039" s="4"/>
      <c r="AL5039" s="4"/>
      <c r="AM5039" s="4"/>
      <c r="AN5039" s="4"/>
      <c r="AO5039" s="4"/>
      <c r="AP5039" s="4"/>
      <c r="AQ5039" s="4"/>
      <c r="AR5039" s="4"/>
      <c r="AS5039" s="4"/>
      <c r="AT5039" s="4"/>
      <c r="AU5039" s="4"/>
      <c r="AV5039" s="4"/>
      <c r="AW5039" s="4"/>
      <c r="AX5039" s="4"/>
      <c r="AY5039" s="4"/>
      <c r="AZ5039" s="4"/>
      <c r="BA5039" s="4"/>
      <c r="BB5039" s="4"/>
      <c r="BC5039" s="4"/>
      <c r="BD5039" s="4"/>
      <c r="BE5039" s="4"/>
      <c r="BF5039" s="4"/>
      <c r="BG5039" s="4"/>
      <c r="BH5039" s="4"/>
      <c r="BI5039" s="4"/>
      <c r="BJ5039" s="4"/>
      <c r="BK5039" s="4"/>
      <c r="BL5039" s="4"/>
      <c r="BM5039" s="4"/>
      <c r="BN5039" s="4"/>
      <c r="BO5039" s="4"/>
      <c r="BP5039" s="4"/>
      <c r="BQ5039" s="4"/>
      <c r="BR5039" s="4"/>
      <c r="BS5039" s="4"/>
      <c r="BT5039" s="4"/>
      <c r="BU5039" s="4"/>
      <c r="BV5039" s="4"/>
      <c r="BW5039" s="4"/>
      <c r="BX5039" s="4"/>
      <c r="BY5039" s="4"/>
      <c r="BZ5039" s="4"/>
      <c r="CA5039" s="4"/>
      <c r="CB5039" s="4"/>
      <c r="CC5039" s="4"/>
      <c r="CD5039" s="4"/>
      <c r="CE5039" s="4"/>
      <c r="CF5039" s="4"/>
      <c r="CG5039" s="4"/>
      <c r="CH5039" s="4"/>
      <c r="CI5039" s="4"/>
      <c r="CJ5039" s="4"/>
      <c r="CK5039" s="4"/>
      <c r="CL5039" s="4"/>
      <c r="CM5039" s="4"/>
      <c r="CN5039" s="4"/>
      <c r="CO5039" s="5"/>
      <c r="CP5039" s="5"/>
      <c r="CQ5039" s="5"/>
      <c r="CR5039" s="5"/>
      <c r="CS5039" s="5"/>
      <c r="CT5039" s="5"/>
      <c r="CU5039" s="5"/>
      <c r="CV5039" s="5"/>
      <c r="CW5039" s="5"/>
      <c r="CX5039" s="5"/>
    </row>
    <row r="5040" spans="1:102" s="6" customFormat="1" x14ac:dyDescent="0.3">
      <c r="A5040" s="6" t="s">
        <v>14</v>
      </c>
      <c r="B5040" s="15" t="s">
        <v>4272</v>
      </c>
      <c r="C5040" s="6" t="s">
        <v>2508</v>
      </c>
      <c r="D5040" s="6" t="s">
        <v>4272</v>
      </c>
      <c r="G5040" s="4"/>
      <c r="H5040" s="4"/>
      <c r="I5040" s="4"/>
      <c r="J5040" s="4"/>
      <c r="K5040" s="4"/>
      <c r="L5040" s="4"/>
      <c r="M5040" s="4"/>
      <c r="N5040" s="4">
        <v>4</v>
      </c>
      <c r="O5040" s="4">
        <v>3</v>
      </c>
      <c r="P5040" s="4">
        <v>0</v>
      </c>
      <c r="Q5040" s="4">
        <v>7</v>
      </c>
      <c r="R5040" s="4"/>
      <c r="S5040" s="4"/>
      <c r="T5040" s="4"/>
      <c r="U5040" s="4"/>
      <c r="V5040" s="4"/>
      <c r="W5040" s="4"/>
      <c r="X5040" s="4"/>
      <c r="Y5040" s="4"/>
      <c r="Z5040" s="4"/>
      <c r="AA5040" s="4"/>
      <c r="AB5040" s="4"/>
      <c r="AC5040" s="4"/>
      <c r="AD5040" s="9"/>
      <c r="AE5040" s="4"/>
      <c r="AF5040" s="9"/>
      <c r="AG5040" s="4"/>
      <c r="AH5040" s="4"/>
      <c r="AI5040" s="4"/>
      <c r="AJ5040" s="4"/>
      <c r="AK5040" s="4"/>
      <c r="AL5040" s="4"/>
      <c r="AM5040" s="4"/>
      <c r="AN5040" s="4"/>
      <c r="AO5040" s="4"/>
      <c r="AP5040" s="4"/>
      <c r="AQ5040" s="4"/>
      <c r="AR5040" s="4"/>
      <c r="AS5040" s="4"/>
      <c r="AT5040" s="4"/>
      <c r="AU5040" s="4"/>
      <c r="AV5040" s="4"/>
      <c r="AW5040" s="4"/>
      <c r="AX5040" s="4"/>
      <c r="AY5040" s="4"/>
      <c r="AZ5040" s="4"/>
      <c r="BA5040" s="4"/>
      <c r="BB5040" s="4"/>
      <c r="BC5040" s="4"/>
      <c r="BD5040" s="4"/>
      <c r="BE5040" s="4"/>
      <c r="BF5040" s="4"/>
      <c r="BG5040" s="4"/>
      <c r="BH5040" s="4"/>
      <c r="BI5040" s="4"/>
      <c r="BJ5040" s="4"/>
      <c r="BK5040" s="4"/>
      <c r="BL5040" s="4"/>
      <c r="BM5040" s="4"/>
      <c r="BN5040" s="4"/>
      <c r="BO5040" s="4"/>
      <c r="BP5040" s="4"/>
      <c r="BQ5040" s="4"/>
      <c r="BR5040" s="4"/>
      <c r="BS5040" s="4"/>
      <c r="BT5040" s="4"/>
      <c r="BU5040" s="4"/>
      <c r="BV5040" s="4"/>
      <c r="BW5040" s="4"/>
      <c r="BX5040" s="4"/>
      <c r="BY5040" s="4"/>
      <c r="BZ5040" s="4"/>
      <c r="CA5040" s="4"/>
      <c r="CB5040" s="4"/>
      <c r="CC5040" s="4"/>
      <c r="CD5040" s="4"/>
      <c r="CE5040" s="4"/>
      <c r="CF5040" s="4"/>
      <c r="CG5040" s="4"/>
      <c r="CH5040" s="4"/>
      <c r="CI5040" s="4"/>
      <c r="CJ5040" s="4"/>
      <c r="CK5040" s="4"/>
      <c r="CL5040" s="4"/>
      <c r="CM5040" s="4"/>
      <c r="CN5040" s="4"/>
    </row>
    <row r="5041" spans="1:102" s="6" customFormat="1" x14ac:dyDescent="0.3">
      <c r="A5041" s="5" t="s">
        <v>14</v>
      </c>
      <c r="B5041" s="16" t="s">
        <v>6398</v>
      </c>
      <c r="C5041" s="5" t="s">
        <v>2508</v>
      </c>
      <c r="D5041" s="5" t="s">
        <v>2508</v>
      </c>
      <c r="E5041" s="5" t="s">
        <v>2508</v>
      </c>
      <c r="F5041" s="5" t="s">
        <v>3508</v>
      </c>
      <c r="G5041" s="4"/>
      <c r="H5041" s="4"/>
      <c r="I5041" s="4"/>
      <c r="J5041" s="4"/>
      <c r="K5041" s="4"/>
      <c r="L5041" s="4"/>
      <c r="M5041" s="4"/>
      <c r="N5041" s="4">
        <v>1</v>
      </c>
      <c r="O5041" s="4">
        <v>0</v>
      </c>
      <c r="P5041" s="4">
        <v>0</v>
      </c>
      <c r="Q5041" s="4">
        <v>1</v>
      </c>
      <c r="R5041" s="4" t="s">
        <v>3510</v>
      </c>
      <c r="S5041" s="4" t="s">
        <v>3510</v>
      </c>
      <c r="T5041" s="4" t="s">
        <v>7863</v>
      </c>
      <c r="U5041" s="4" t="s">
        <v>7946</v>
      </c>
      <c r="V5041" s="4" t="s">
        <v>7079</v>
      </c>
      <c r="W5041" s="4"/>
      <c r="X5041" s="4"/>
      <c r="Y5041" s="4"/>
      <c r="Z5041" s="4"/>
      <c r="AA5041" s="4"/>
      <c r="AB5041" s="4" t="s">
        <v>3389</v>
      </c>
      <c r="AC5041" s="4" t="s">
        <v>3511</v>
      </c>
      <c r="AD5041" s="9" t="str">
        <f>HYPERLINK("https://www.gbif.org/species/search?q=" &amp; E5041 &amp; "&amp;highertaxon_key=6&amp;status=ACCEPTED")</f>
        <v>https://www.gbif.org/species/search?q=Sapotaceae&amp;highertaxon_key=6&amp;status=ACCEPTED</v>
      </c>
      <c r="AE5041" s="4" t="s">
        <v>3512</v>
      </c>
      <c r="AF5041" s="9" t="str">
        <f>HYPERLINK("https://powo.science.kew.org/results?q=" &amp; E5041)</f>
        <v>https://powo.science.kew.org/results?q=Sapotaceae</v>
      </c>
      <c r="AG5041" s="4" t="s">
        <v>392</v>
      </c>
      <c r="AH5041" s="4" t="s">
        <v>44</v>
      </c>
      <c r="AI5041" s="4" t="s">
        <v>7079</v>
      </c>
      <c r="AJ5041" s="4"/>
      <c r="AK5041" s="4"/>
      <c r="AL5041" s="4"/>
      <c r="AM5041" s="4"/>
      <c r="AN5041" s="4"/>
      <c r="AO5041" s="4"/>
      <c r="AP5041" s="4"/>
      <c r="AQ5041" s="4"/>
      <c r="AR5041" s="4"/>
      <c r="AS5041" s="4"/>
      <c r="AT5041" s="4"/>
      <c r="AU5041" s="4"/>
      <c r="AV5041" s="4"/>
      <c r="AW5041" s="4"/>
      <c r="AX5041" s="4"/>
      <c r="AY5041" s="4"/>
      <c r="AZ5041" s="4"/>
      <c r="BA5041" s="4"/>
      <c r="BB5041" s="4"/>
      <c r="BC5041" s="4"/>
      <c r="BD5041" s="4"/>
      <c r="BE5041" s="4"/>
      <c r="BF5041" s="4"/>
      <c r="BG5041" s="4"/>
      <c r="BH5041" s="4"/>
      <c r="BI5041" s="4"/>
      <c r="BJ5041" s="4"/>
      <c r="BK5041" s="4"/>
      <c r="BL5041" s="4"/>
      <c r="BM5041" s="4"/>
      <c r="BN5041" s="4"/>
      <c r="BO5041" s="4"/>
      <c r="BP5041" s="4"/>
      <c r="BQ5041" s="4"/>
      <c r="BR5041" s="4"/>
      <c r="BS5041" s="4"/>
      <c r="BT5041" s="4"/>
      <c r="BU5041" s="4"/>
      <c r="BV5041" s="4"/>
      <c r="BW5041" s="4"/>
      <c r="BX5041" s="4"/>
      <c r="BY5041" s="4"/>
      <c r="BZ5041" s="4"/>
      <c r="CA5041" s="4"/>
      <c r="CB5041" s="4"/>
      <c r="CC5041" s="4"/>
      <c r="CD5041" s="4"/>
      <c r="CE5041" s="4"/>
      <c r="CF5041" s="4"/>
      <c r="CG5041" s="4"/>
      <c r="CH5041" s="4"/>
      <c r="CI5041" s="4"/>
      <c r="CJ5041" s="4"/>
      <c r="CK5041" s="4"/>
      <c r="CL5041" s="4"/>
      <c r="CM5041" s="4"/>
      <c r="CN5041" s="4"/>
      <c r="CO5041" s="5"/>
      <c r="CP5041" s="5"/>
      <c r="CQ5041" s="5"/>
      <c r="CR5041" s="5"/>
      <c r="CS5041" s="5"/>
      <c r="CT5041" s="5"/>
      <c r="CU5041" s="5"/>
      <c r="CV5041" s="5"/>
      <c r="CW5041" s="5"/>
      <c r="CX5041" s="5"/>
    </row>
    <row r="5042" spans="1:102" s="6" customFormat="1" x14ac:dyDescent="0.3">
      <c r="A5042" s="5" t="s">
        <v>14</v>
      </c>
      <c r="B5042" s="16" t="s">
        <v>6399</v>
      </c>
      <c r="C5042" s="5" t="s">
        <v>2508</v>
      </c>
      <c r="D5042" s="5" t="s">
        <v>2508</v>
      </c>
      <c r="E5042" s="5" t="s">
        <v>2508</v>
      </c>
      <c r="F5042" s="5" t="s">
        <v>3508</v>
      </c>
      <c r="G5042" s="4"/>
      <c r="H5042" s="4"/>
      <c r="I5042" s="4"/>
      <c r="J5042" s="4"/>
      <c r="K5042" s="4"/>
      <c r="L5042" s="4"/>
      <c r="M5042" s="4"/>
      <c r="N5042" s="4">
        <v>0</v>
      </c>
      <c r="O5042" s="4">
        <v>1</v>
      </c>
      <c r="P5042" s="4">
        <v>0</v>
      </c>
      <c r="Q5042" s="4">
        <v>1</v>
      </c>
      <c r="R5042" s="4" t="s">
        <v>3510</v>
      </c>
      <c r="S5042" s="4" t="s">
        <v>3510</v>
      </c>
      <c r="T5042" s="4" t="s">
        <v>7863</v>
      </c>
      <c r="U5042" s="4" t="s">
        <v>7946</v>
      </c>
      <c r="V5042" s="4" t="s">
        <v>7079</v>
      </c>
      <c r="W5042" s="4"/>
      <c r="X5042" s="4"/>
      <c r="Y5042" s="4"/>
      <c r="Z5042" s="4"/>
      <c r="AA5042" s="4"/>
      <c r="AB5042" s="4" t="s">
        <v>3389</v>
      </c>
      <c r="AC5042" s="4" t="s">
        <v>3511</v>
      </c>
      <c r="AD5042" s="9" t="str">
        <f>HYPERLINK("https://www.gbif.org/species/search?q=" &amp; E5042 &amp; "&amp;highertaxon_key=6&amp;status=ACCEPTED")</f>
        <v>https://www.gbif.org/species/search?q=Sapotaceae&amp;highertaxon_key=6&amp;status=ACCEPTED</v>
      </c>
      <c r="AE5042" s="4" t="s">
        <v>3512</v>
      </c>
      <c r="AF5042" s="9" t="str">
        <f>HYPERLINK("https://powo.science.kew.org/results?q=" &amp; E5042)</f>
        <v>https://powo.science.kew.org/results?q=Sapotaceae</v>
      </c>
      <c r="AG5042" s="4" t="s">
        <v>392</v>
      </c>
      <c r="AH5042" s="4" t="s">
        <v>44</v>
      </c>
      <c r="AI5042" s="4" t="s">
        <v>7079</v>
      </c>
      <c r="AJ5042" s="4"/>
      <c r="AK5042" s="4"/>
      <c r="AL5042" s="4"/>
      <c r="AM5042" s="4"/>
      <c r="AN5042" s="4"/>
      <c r="AO5042" s="4"/>
      <c r="AP5042" s="4"/>
      <c r="AQ5042" s="4"/>
      <c r="AR5042" s="4"/>
      <c r="AS5042" s="4"/>
      <c r="AT5042" s="4"/>
      <c r="AU5042" s="4"/>
      <c r="AV5042" s="4"/>
      <c r="AW5042" s="4"/>
      <c r="AX5042" s="4"/>
      <c r="AY5042" s="4"/>
      <c r="AZ5042" s="4"/>
      <c r="BA5042" s="4"/>
      <c r="BB5042" s="4"/>
      <c r="BC5042" s="4"/>
      <c r="BD5042" s="4"/>
      <c r="BE5042" s="4"/>
      <c r="BF5042" s="4"/>
      <c r="BG5042" s="4"/>
      <c r="BH5042" s="4"/>
      <c r="BI5042" s="4"/>
      <c r="BJ5042" s="4"/>
      <c r="BK5042" s="4"/>
      <c r="BL5042" s="4"/>
      <c r="BM5042" s="4"/>
      <c r="BN5042" s="4"/>
      <c r="BO5042" s="4"/>
      <c r="BP5042" s="4"/>
      <c r="BQ5042" s="4"/>
      <c r="BR5042" s="4"/>
      <c r="BS5042" s="4"/>
      <c r="BT5042" s="4"/>
      <c r="BU5042" s="4"/>
      <c r="BV5042" s="4"/>
      <c r="BW5042" s="4"/>
      <c r="BX5042" s="4"/>
      <c r="BY5042" s="4"/>
      <c r="BZ5042" s="4"/>
      <c r="CA5042" s="4"/>
      <c r="CB5042" s="4"/>
      <c r="CC5042" s="4"/>
      <c r="CD5042" s="4"/>
      <c r="CE5042" s="4"/>
      <c r="CF5042" s="4"/>
      <c r="CG5042" s="4"/>
      <c r="CH5042" s="4"/>
      <c r="CI5042" s="4"/>
      <c r="CJ5042" s="4"/>
      <c r="CK5042" s="4"/>
      <c r="CL5042" s="4"/>
      <c r="CM5042" s="4"/>
      <c r="CN5042" s="4"/>
      <c r="CO5042" s="5"/>
      <c r="CP5042" s="5"/>
      <c r="CQ5042" s="5"/>
      <c r="CR5042" s="5"/>
      <c r="CS5042" s="5"/>
      <c r="CT5042" s="5"/>
      <c r="CU5042" s="5"/>
      <c r="CV5042" s="5"/>
      <c r="CW5042" s="5"/>
      <c r="CX5042" s="5"/>
    </row>
    <row r="5043" spans="1:102" s="6" customFormat="1" x14ac:dyDescent="0.3">
      <c r="A5043" s="6" t="s">
        <v>14</v>
      </c>
      <c r="B5043" s="15" t="s">
        <v>6400</v>
      </c>
      <c r="C5043" s="6" t="s">
        <v>7700</v>
      </c>
      <c r="D5043" s="6" t="s">
        <v>6400</v>
      </c>
      <c r="G5043" s="4"/>
      <c r="H5043" s="4"/>
      <c r="I5043" s="4"/>
      <c r="J5043" s="4"/>
      <c r="K5043" s="4"/>
      <c r="L5043" s="4"/>
      <c r="M5043" s="4"/>
      <c r="N5043" s="4">
        <v>1</v>
      </c>
      <c r="O5043" s="4">
        <v>0</v>
      </c>
      <c r="P5043" s="4">
        <v>0</v>
      </c>
      <c r="Q5043" s="4">
        <v>1</v>
      </c>
      <c r="R5043" s="4"/>
      <c r="S5043" s="4"/>
      <c r="T5043" s="4"/>
      <c r="U5043" s="4"/>
      <c r="V5043" s="4"/>
      <c r="W5043" s="4"/>
      <c r="X5043" s="4"/>
      <c r="Y5043" s="4"/>
      <c r="Z5043" s="4"/>
      <c r="AA5043" s="4"/>
      <c r="AB5043" s="4"/>
      <c r="AC5043" s="4"/>
      <c r="AD5043" s="9"/>
      <c r="AE5043" s="4"/>
      <c r="AF5043" s="9"/>
      <c r="AG5043" s="4"/>
      <c r="AH5043" s="4"/>
      <c r="AI5043" s="4"/>
      <c r="AJ5043" s="4"/>
      <c r="AK5043" s="4"/>
      <c r="AL5043" s="4"/>
      <c r="AM5043" s="4"/>
      <c r="AN5043" s="4"/>
      <c r="AO5043" s="4"/>
      <c r="AP5043" s="4"/>
      <c r="AQ5043" s="4"/>
      <c r="AR5043" s="4"/>
      <c r="AS5043" s="4"/>
      <c r="AT5043" s="4"/>
      <c r="AU5043" s="4"/>
      <c r="AV5043" s="4"/>
      <c r="AW5043" s="4"/>
      <c r="AX5043" s="4"/>
      <c r="AY5043" s="4"/>
      <c r="AZ5043" s="4"/>
      <c r="BA5043" s="4"/>
      <c r="BB5043" s="4"/>
      <c r="BC5043" s="4"/>
      <c r="BD5043" s="4"/>
      <c r="BE5043" s="4"/>
      <c r="BF5043" s="4"/>
      <c r="BG5043" s="4"/>
      <c r="BH5043" s="4"/>
      <c r="BI5043" s="4"/>
      <c r="BJ5043" s="4"/>
      <c r="BK5043" s="4"/>
      <c r="BL5043" s="4"/>
      <c r="BM5043" s="4"/>
      <c r="BN5043" s="4"/>
      <c r="BO5043" s="4"/>
      <c r="BP5043" s="4"/>
      <c r="BQ5043" s="4"/>
      <c r="BR5043" s="4"/>
      <c r="BS5043" s="4"/>
      <c r="BT5043" s="4"/>
      <c r="BU5043" s="4"/>
      <c r="BV5043" s="4"/>
      <c r="BW5043" s="4"/>
      <c r="BX5043" s="4"/>
      <c r="BY5043" s="4"/>
      <c r="BZ5043" s="4"/>
      <c r="CA5043" s="4"/>
      <c r="CB5043" s="4"/>
      <c r="CC5043" s="4"/>
      <c r="CD5043" s="4"/>
      <c r="CE5043" s="4"/>
      <c r="CF5043" s="4"/>
      <c r="CG5043" s="4"/>
      <c r="CH5043" s="4"/>
      <c r="CI5043" s="4"/>
      <c r="CJ5043" s="4"/>
      <c r="CK5043" s="4"/>
      <c r="CL5043" s="4"/>
      <c r="CM5043" s="4"/>
      <c r="CN5043" s="4"/>
    </row>
    <row r="5044" spans="1:102" s="6" customFormat="1" x14ac:dyDescent="0.3">
      <c r="A5044" s="4" t="s">
        <v>14</v>
      </c>
      <c r="B5044" s="17" t="s">
        <v>3513</v>
      </c>
      <c r="C5044" s="4" t="s">
        <v>1379</v>
      </c>
      <c r="D5044" s="4" t="s">
        <v>3513</v>
      </c>
      <c r="E5044" s="4" t="s">
        <v>3513</v>
      </c>
      <c r="F5044" s="4" t="s">
        <v>3513</v>
      </c>
      <c r="G5044" s="4"/>
      <c r="H5044" s="4" t="s">
        <v>1380</v>
      </c>
      <c r="I5044" s="4" t="s">
        <v>8111</v>
      </c>
      <c r="J5044" s="4"/>
      <c r="K5044" s="4"/>
      <c r="L5044" s="4"/>
      <c r="M5044" s="4"/>
      <c r="N5044" s="4">
        <v>1</v>
      </c>
      <c r="O5044" s="4">
        <v>0</v>
      </c>
      <c r="P5044" s="4">
        <v>0</v>
      </c>
      <c r="Q5044" s="4">
        <v>1</v>
      </c>
      <c r="R5044" s="4" t="s">
        <v>565</v>
      </c>
      <c r="S5044" s="4" t="s">
        <v>565</v>
      </c>
      <c r="T5044" s="4" t="s">
        <v>7943</v>
      </c>
      <c r="U5044" s="4"/>
      <c r="V5044" s="4"/>
      <c r="W5044" s="4"/>
      <c r="X5044" s="4"/>
      <c r="Y5044" s="4"/>
      <c r="Z5044" s="4"/>
      <c r="AA5044" s="4"/>
      <c r="AB5044" s="4"/>
      <c r="AC5044" s="4" t="s">
        <v>3514</v>
      </c>
      <c r="AD5044" s="9" t="str">
        <f t="shared" ref="AD5044:AD5051" si="410">HYPERLINK("https://www.gbif.org/species/search?q=" &amp; E5044 &amp; "&amp;highertaxon_key=6&amp;status=ACCEPTED")</f>
        <v>https://www.gbif.org/species/search?q=Sarcocapnos&amp;highertaxon_key=6&amp;status=ACCEPTED</v>
      </c>
      <c r="AE5044" s="4" t="s">
        <v>3515</v>
      </c>
      <c r="AF5044" s="9" t="str">
        <f t="shared" ref="AF5044:AF5051" si="411">HYPERLINK("https://powo.science.kew.org/results?q=" &amp; E5044)</f>
        <v>https://powo.science.kew.org/results?q=Sarcocapnos</v>
      </c>
      <c r="AG5044" s="4" t="s">
        <v>129</v>
      </c>
      <c r="AH5044" s="4" t="s">
        <v>129</v>
      </c>
      <c r="AI5044" s="4" t="s">
        <v>8083</v>
      </c>
      <c r="AJ5044" s="4"/>
      <c r="AK5044" s="4"/>
      <c r="AL5044" s="4"/>
      <c r="AM5044" s="4"/>
      <c r="AN5044" s="4"/>
      <c r="AO5044" s="4"/>
      <c r="AP5044" s="4"/>
      <c r="AQ5044" s="4"/>
      <c r="AR5044" s="4"/>
      <c r="AS5044" s="4"/>
      <c r="AT5044" s="4"/>
      <c r="AU5044" s="4"/>
      <c r="AV5044" s="4"/>
      <c r="AW5044" s="4"/>
      <c r="AX5044" s="4"/>
      <c r="AY5044" s="4"/>
      <c r="AZ5044" s="4"/>
      <c r="BA5044" s="4"/>
      <c r="BB5044" s="4"/>
      <c r="BC5044" s="4"/>
      <c r="BD5044" s="4"/>
      <c r="BE5044" s="4"/>
      <c r="BF5044" s="4"/>
      <c r="BG5044" s="4"/>
      <c r="BH5044" s="4"/>
      <c r="BI5044" s="4"/>
      <c r="BJ5044" s="4"/>
      <c r="BK5044" s="4"/>
      <c r="BL5044" s="4"/>
      <c r="BM5044" s="4"/>
      <c r="BN5044" s="4"/>
      <c r="BO5044" s="4"/>
      <c r="BP5044" s="4"/>
      <c r="BQ5044" s="4"/>
      <c r="BR5044" s="4"/>
      <c r="BS5044" s="4"/>
      <c r="BT5044" s="4"/>
      <c r="BU5044" s="4"/>
      <c r="BV5044" s="4"/>
      <c r="BW5044" s="4"/>
      <c r="BX5044" s="4"/>
      <c r="BY5044" s="4"/>
      <c r="BZ5044" s="4"/>
      <c r="CA5044" s="4"/>
      <c r="CB5044" s="4"/>
      <c r="CC5044" s="4"/>
      <c r="CD5044" s="4"/>
      <c r="CE5044" s="4"/>
      <c r="CF5044" s="4"/>
      <c r="CG5044" s="4"/>
      <c r="CH5044" s="4"/>
      <c r="CI5044" s="4"/>
      <c r="CJ5044" s="4"/>
      <c r="CK5044" s="4"/>
      <c r="CL5044" s="4"/>
      <c r="CM5044" s="4"/>
      <c r="CN5044" s="4"/>
      <c r="CO5044" s="4"/>
      <c r="CP5044" s="4"/>
      <c r="CQ5044" s="4"/>
      <c r="CR5044" s="4"/>
      <c r="CS5044" s="4"/>
      <c r="CT5044" s="4"/>
      <c r="CU5044" s="4"/>
      <c r="CV5044" s="4"/>
      <c r="CW5044" s="4"/>
      <c r="CX5044" s="4"/>
    </row>
    <row r="5045" spans="1:102" s="6" customFormat="1" x14ac:dyDescent="0.3">
      <c r="A5045" s="4" t="s">
        <v>14</v>
      </c>
      <c r="B5045" s="17" t="s">
        <v>3516</v>
      </c>
      <c r="C5045" s="4" t="s">
        <v>213</v>
      </c>
      <c r="D5045" s="4" t="s">
        <v>3516</v>
      </c>
      <c r="E5045" s="4" t="s">
        <v>3516</v>
      </c>
      <c r="F5045" s="4" t="s">
        <v>3516</v>
      </c>
      <c r="G5045" s="4"/>
      <c r="H5045" s="4" t="s">
        <v>8112</v>
      </c>
      <c r="I5045" s="4"/>
      <c r="J5045" s="4"/>
      <c r="K5045" s="4"/>
      <c r="L5045" s="4"/>
      <c r="M5045" s="4"/>
      <c r="N5045" s="4">
        <v>12</v>
      </c>
      <c r="O5045" s="4">
        <v>0</v>
      </c>
      <c r="P5045" s="4">
        <v>0</v>
      </c>
      <c r="Q5045" s="4">
        <v>12</v>
      </c>
      <c r="R5045" s="4" t="s">
        <v>565</v>
      </c>
      <c r="S5045" s="4" t="s">
        <v>565</v>
      </c>
      <c r="T5045" s="4" t="s">
        <v>3517</v>
      </c>
      <c r="U5045" s="4"/>
      <c r="V5045" s="4"/>
      <c r="W5045" s="4"/>
      <c r="X5045" s="4"/>
      <c r="Y5045" s="4"/>
      <c r="Z5045" s="4"/>
      <c r="AA5045" s="4"/>
      <c r="AB5045" s="4"/>
      <c r="AC5045" s="4" t="s">
        <v>3518</v>
      </c>
      <c r="AD5045" s="9" t="str">
        <f t="shared" si="410"/>
        <v>https://www.gbif.org/species/search?q=Sarcopoterium&amp;highertaxon_key=6&amp;status=ACCEPTED</v>
      </c>
      <c r="AE5045" s="4" t="s">
        <v>3519</v>
      </c>
      <c r="AF5045" s="9" t="str">
        <f t="shared" si="411"/>
        <v>https://powo.science.kew.org/results?q=Sarcopoterium</v>
      </c>
      <c r="AG5045" s="4" t="s">
        <v>579</v>
      </c>
      <c r="AH5045" s="4" t="s">
        <v>579</v>
      </c>
      <c r="AI5045" s="4" t="s">
        <v>8082</v>
      </c>
      <c r="AJ5045" s="4"/>
      <c r="AK5045" s="4"/>
      <c r="AL5045" s="4"/>
      <c r="AM5045" s="4"/>
      <c r="AN5045" s="4"/>
      <c r="AO5045" s="4"/>
      <c r="AP5045" s="4"/>
      <c r="AQ5045" s="4"/>
      <c r="AR5045" s="4"/>
      <c r="AS5045" s="4"/>
      <c r="AT5045" s="4"/>
      <c r="AU5045" s="4"/>
      <c r="AV5045" s="4"/>
      <c r="AW5045" s="4"/>
      <c r="AX5045" s="4"/>
      <c r="AY5045" s="4"/>
      <c r="AZ5045" s="4"/>
      <c r="BA5045" s="4"/>
      <c r="BB5045" s="4"/>
      <c r="BC5045" s="4"/>
      <c r="BD5045" s="4"/>
      <c r="BE5045" s="4"/>
      <c r="BF5045" s="4"/>
      <c r="BG5045" s="4"/>
      <c r="BH5045" s="4"/>
      <c r="BI5045" s="4"/>
      <c r="BJ5045" s="4"/>
      <c r="BK5045" s="4"/>
      <c r="BL5045" s="4"/>
      <c r="BM5045" s="4"/>
      <c r="BN5045" s="4"/>
      <c r="BO5045" s="4"/>
      <c r="BP5045" s="4"/>
      <c r="BQ5045" s="4"/>
      <c r="BR5045" s="4"/>
      <c r="BS5045" s="4"/>
      <c r="BT5045" s="4"/>
      <c r="BU5045" s="4"/>
      <c r="BV5045" s="4"/>
      <c r="BW5045" s="4"/>
      <c r="BX5045" s="4"/>
      <c r="BY5045" s="4"/>
      <c r="BZ5045" s="4"/>
      <c r="CA5045" s="4"/>
      <c r="CB5045" s="4"/>
      <c r="CC5045" s="4"/>
      <c r="CD5045" s="4"/>
      <c r="CE5045" s="4"/>
      <c r="CF5045" s="4"/>
      <c r="CG5045" s="4"/>
      <c r="CH5045" s="4"/>
      <c r="CI5045" s="4"/>
      <c r="CJ5045" s="4"/>
      <c r="CK5045" s="4"/>
      <c r="CL5045" s="4"/>
      <c r="CM5045" s="4"/>
      <c r="CN5045" s="4"/>
      <c r="CO5045" s="4"/>
      <c r="CP5045" s="4"/>
      <c r="CQ5045" s="4"/>
      <c r="CR5045" s="4"/>
      <c r="CS5045" s="4"/>
      <c r="CT5045" s="4"/>
      <c r="CU5045" s="4"/>
      <c r="CV5045" s="4"/>
      <c r="CW5045" s="4"/>
      <c r="CX5045" s="4"/>
    </row>
    <row r="5046" spans="1:102" s="6" customFormat="1" x14ac:dyDescent="0.3">
      <c r="A5046" s="4" t="s">
        <v>14</v>
      </c>
      <c r="B5046" s="17" t="s">
        <v>3520</v>
      </c>
      <c r="C5046" s="4" t="s">
        <v>213</v>
      </c>
      <c r="D5046" s="4" t="s">
        <v>3516</v>
      </c>
      <c r="E5046" s="4" t="s">
        <v>3516</v>
      </c>
      <c r="F5046" s="4" t="s">
        <v>3516</v>
      </c>
      <c r="G5046" s="4"/>
      <c r="H5046" s="4" t="s">
        <v>8112</v>
      </c>
      <c r="I5046" s="4"/>
      <c r="J5046" s="4"/>
      <c r="K5046" s="4"/>
      <c r="L5046" s="4"/>
      <c r="M5046" s="4"/>
      <c r="N5046" s="4">
        <v>1</v>
      </c>
      <c r="O5046" s="4">
        <v>0</v>
      </c>
      <c r="P5046" s="4">
        <v>0</v>
      </c>
      <c r="Q5046" s="4">
        <v>1</v>
      </c>
      <c r="R5046" s="4" t="s">
        <v>565</v>
      </c>
      <c r="S5046" s="4" t="s">
        <v>565</v>
      </c>
      <c r="T5046" s="4" t="s">
        <v>3517</v>
      </c>
      <c r="U5046" s="4"/>
      <c r="V5046" s="4"/>
      <c r="W5046" s="4"/>
      <c r="X5046" s="4"/>
      <c r="Y5046" s="4"/>
      <c r="Z5046" s="4"/>
      <c r="AA5046" s="4"/>
      <c r="AB5046" s="4"/>
      <c r="AC5046" s="4" t="s">
        <v>3518</v>
      </c>
      <c r="AD5046" s="9" t="str">
        <f t="shared" si="410"/>
        <v>https://www.gbif.org/species/search?q=Sarcopoterium&amp;highertaxon_key=6&amp;status=ACCEPTED</v>
      </c>
      <c r="AE5046" s="4" t="s">
        <v>3519</v>
      </c>
      <c r="AF5046" s="9" t="str">
        <f t="shared" si="411"/>
        <v>https://powo.science.kew.org/results?q=Sarcopoterium</v>
      </c>
      <c r="AG5046" s="4" t="s">
        <v>579</v>
      </c>
      <c r="AH5046" s="4" t="s">
        <v>579</v>
      </c>
      <c r="AI5046" s="4" t="s">
        <v>8082</v>
      </c>
      <c r="AJ5046" s="4"/>
      <c r="AK5046" s="4"/>
      <c r="AL5046" s="4"/>
      <c r="AM5046" s="4"/>
      <c r="AN5046" s="4"/>
      <c r="AO5046" s="4"/>
      <c r="AP5046" s="4"/>
      <c r="AQ5046" s="4"/>
      <c r="AR5046" s="4"/>
      <c r="AS5046" s="4"/>
      <c r="AT5046" s="4"/>
      <c r="AU5046" s="4"/>
      <c r="AV5046" s="4"/>
      <c r="AW5046" s="4"/>
      <c r="AX5046" s="4"/>
      <c r="AY5046" s="4"/>
      <c r="AZ5046" s="4"/>
      <c r="BA5046" s="4"/>
      <c r="BB5046" s="4"/>
      <c r="BC5046" s="4"/>
      <c r="BD5046" s="4"/>
      <c r="BE5046" s="4"/>
      <c r="BF5046" s="4"/>
      <c r="BG5046" s="4"/>
      <c r="BH5046" s="4"/>
      <c r="BI5046" s="4"/>
      <c r="BJ5046" s="4"/>
      <c r="BK5046" s="4"/>
      <c r="BL5046" s="4"/>
      <c r="BM5046" s="4"/>
      <c r="BN5046" s="4"/>
      <c r="BO5046" s="4"/>
      <c r="BP5046" s="4"/>
      <c r="BQ5046" s="4"/>
      <c r="BR5046" s="4"/>
      <c r="BS5046" s="4"/>
      <c r="BT5046" s="4"/>
      <c r="BU5046" s="4"/>
      <c r="BV5046" s="4"/>
      <c r="BW5046" s="4"/>
      <c r="BX5046" s="4"/>
      <c r="BY5046" s="4"/>
      <c r="BZ5046" s="4"/>
      <c r="CA5046" s="4"/>
      <c r="CB5046" s="4"/>
      <c r="CC5046" s="4"/>
      <c r="CD5046" s="4"/>
      <c r="CE5046" s="4"/>
      <c r="CF5046" s="4"/>
      <c r="CG5046" s="4"/>
      <c r="CH5046" s="4"/>
      <c r="CI5046" s="4"/>
      <c r="CJ5046" s="4"/>
      <c r="CK5046" s="4"/>
      <c r="CL5046" s="4"/>
      <c r="CM5046" s="4"/>
      <c r="CN5046" s="4"/>
      <c r="CO5046" s="4"/>
      <c r="CP5046" s="4"/>
      <c r="CQ5046" s="4"/>
      <c r="CR5046" s="4"/>
      <c r="CS5046" s="4"/>
      <c r="CT5046" s="4"/>
      <c r="CU5046" s="4"/>
      <c r="CV5046" s="4"/>
      <c r="CW5046" s="4"/>
      <c r="CX5046" s="4"/>
    </row>
    <row r="5047" spans="1:102" s="6" customFormat="1" x14ac:dyDescent="0.3">
      <c r="A5047" s="4" t="s">
        <v>14</v>
      </c>
      <c r="B5047" s="17" t="s">
        <v>3521</v>
      </c>
      <c r="C5047" s="4" t="s">
        <v>213</v>
      </c>
      <c r="D5047" s="4" t="s">
        <v>3516</v>
      </c>
      <c r="E5047" s="4" t="s">
        <v>3516</v>
      </c>
      <c r="F5047" s="4" t="s">
        <v>3516</v>
      </c>
      <c r="G5047" s="4"/>
      <c r="H5047" s="4" t="s">
        <v>8112</v>
      </c>
      <c r="I5047" s="4"/>
      <c r="J5047" s="4"/>
      <c r="K5047" s="4"/>
      <c r="L5047" s="4"/>
      <c r="M5047" s="4"/>
      <c r="N5047" s="4">
        <v>3</v>
      </c>
      <c r="O5047" s="4">
        <v>1</v>
      </c>
      <c r="P5047" s="4">
        <v>0</v>
      </c>
      <c r="Q5047" s="4">
        <v>4</v>
      </c>
      <c r="R5047" s="4" t="s">
        <v>565</v>
      </c>
      <c r="S5047" s="4" t="s">
        <v>565</v>
      </c>
      <c r="T5047" s="4" t="s">
        <v>3517</v>
      </c>
      <c r="U5047" s="4"/>
      <c r="V5047" s="4"/>
      <c r="W5047" s="4"/>
      <c r="X5047" s="4"/>
      <c r="Y5047" s="4"/>
      <c r="Z5047" s="4"/>
      <c r="AA5047" s="4"/>
      <c r="AB5047" s="4"/>
      <c r="AC5047" s="4" t="s">
        <v>3518</v>
      </c>
      <c r="AD5047" s="9" t="str">
        <f t="shared" si="410"/>
        <v>https://www.gbif.org/species/search?q=Sarcopoterium&amp;highertaxon_key=6&amp;status=ACCEPTED</v>
      </c>
      <c r="AE5047" s="4" t="s">
        <v>3519</v>
      </c>
      <c r="AF5047" s="9" t="str">
        <f t="shared" si="411"/>
        <v>https://powo.science.kew.org/results?q=Sarcopoterium</v>
      </c>
      <c r="AG5047" s="4" t="s">
        <v>579</v>
      </c>
      <c r="AH5047" s="4" t="s">
        <v>579</v>
      </c>
      <c r="AI5047" s="4" t="s">
        <v>8082</v>
      </c>
      <c r="AJ5047" s="4"/>
      <c r="AK5047" s="4"/>
      <c r="AL5047" s="4"/>
      <c r="AM5047" s="4"/>
      <c r="AN5047" s="4"/>
      <c r="AO5047" s="4"/>
      <c r="AP5047" s="4"/>
      <c r="AQ5047" s="4"/>
      <c r="AR5047" s="4"/>
      <c r="AS5047" s="4"/>
      <c r="AT5047" s="4"/>
      <c r="AU5047" s="4"/>
      <c r="AV5047" s="4"/>
      <c r="AW5047" s="4"/>
      <c r="AX5047" s="4"/>
      <c r="AY5047" s="4"/>
      <c r="AZ5047" s="4"/>
      <c r="BA5047" s="4"/>
      <c r="BB5047" s="4"/>
      <c r="BC5047" s="4"/>
      <c r="BD5047" s="4"/>
      <c r="BE5047" s="4"/>
      <c r="BF5047" s="4"/>
      <c r="BG5047" s="4"/>
      <c r="BH5047" s="4"/>
      <c r="BI5047" s="4"/>
      <c r="BJ5047" s="4"/>
      <c r="BK5047" s="4"/>
      <c r="BL5047" s="4"/>
      <c r="BM5047" s="4"/>
      <c r="BN5047" s="4"/>
      <c r="BO5047" s="4"/>
      <c r="BP5047" s="4"/>
      <c r="BQ5047" s="4"/>
      <c r="BR5047" s="4"/>
      <c r="BS5047" s="4"/>
      <c r="BT5047" s="4"/>
      <c r="BU5047" s="4"/>
      <c r="BV5047" s="4"/>
      <c r="BW5047" s="4"/>
      <c r="BX5047" s="4"/>
      <c r="BY5047" s="4"/>
      <c r="BZ5047" s="4"/>
      <c r="CA5047" s="4"/>
      <c r="CB5047" s="4"/>
      <c r="CC5047" s="4"/>
      <c r="CD5047" s="4"/>
      <c r="CE5047" s="4"/>
      <c r="CF5047" s="4"/>
      <c r="CG5047" s="4"/>
      <c r="CH5047" s="4"/>
      <c r="CI5047" s="4"/>
      <c r="CJ5047" s="4"/>
      <c r="CK5047" s="4"/>
      <c r="CL5047" s="4"/>
      <c r="CM5047" s="4"/>
      <c r="CN5047" s="4"/>
      <c r="CO5047" s="4"/>
      <c r="CP5047" s="4"/>
      <c r="CQ5047" s="4"/>
      <c r="CR5047" s="4"/>
      <c r="CS5047" s="4"/>
      <c r="CT5047" s="4"/>
      <c r="CU5047" s="4"/>
      <c r="CV5047" s="4"/>
      <c r="CW5047" s="4"/>
      <c r="CX5047" s="4"/>
    </row>
    <row r="5048" spans="1:102" s="6" customFormat="1" x14ac:dyDescent="0.3">
      <c r="A5048" s="5" t="s">
        <v>14</v>
      </c>
      <c r="B5048" s="16" t="s">
        <v>6401</v>
      </c>
      <c r="C5048" s="5" t="s">
        <v>213</v>
      </c>
      <c r="D5048" s="5" t="s">
        <v>3516</v>
      </c>
      <c r="E5048" s="5" t="s">
        <v>3516</v>
      </c>
      <c r="F5048" s="5" t="s">
        <v>3516</v>
      </c>
      <c r="G5048" s="4"/>
      <c r="H5048" s="4" t="s">
        <v>8112</v>
      </c>
      <c r="I5048" s="4"/>
      <c r="J5048" s="4"/>
      <c r="K5048" s="4"/>
      <c r="L5048" s="4"/>
      <c r="M5048" s="4"/>
      <c r="N5048" s="4">
        <v>4</v>
      </c>
      <c r="O5048" s="4">
        <v>0</v>
      </c>
      <c r="P5048" s="4">
        <v>0</v>
      </c>
      <c r="Q5048" s="4">
        <v>4</v>
      </c>
      <c r="R5048" s="4" t="s">
        <v>565</v>
      </c>
      <c r="S5048" s="4" t="s">
        <v>565</v>
      </c>
      <c r="T5048" s="4" t="s">
        <v>3517</v>
      </c>
      <c r="U5048" s="4"/>
      <c r="V5048" s="4"/>
      <c r="W5048" s="4"/>
      <c r="X5048" s="4"/>
      <c r="Y5048" s="4"/>
      <c r="Z5048" s="4"/>
      <c r="AA5048" s="4"/>
      <c r="AB5048" s="4"/>
      <c r="AC5048" s="4" t="s">
        <v>3518</v>
      </c>
      <c r="AD5048" s="9" t="str">
        <f t="shared" si="410"/>
        <v>https://www.gbif.org/species/search?q=Sarcopoterium&amp;highertaxon_key=6&amp;status=ACCEPTED</v>
      </c>
      <c r="AE5048" s="4" t="s">
        <v>3519</v>
      </c>
      <c r="AF5048" s="9" t="str">
        <f t="shared" si="411"/>
        <v>https://powo.science.kew.org/results?q=Sarcopoterium</v>
      </c>
      <c r="AG5048" s="4" t="s">
        <v>579</v>
      </c>
      <c r="AH5048" s="4" t="s">
        <v>579</v>
      </c>
      <c r="AI5048" s="4" t="s">
        <v>8082</v>
      </c>
      <c r="AJ5048" s="4"/>
      <c r="AK5048" s="4"/>
      <c r="AL5048" s="4"/>
      <c r="AM5048" s="4"/>
      <c r="AN5048" s="4"/>
      <c r="AO5048" s="4"/>
      <c r="AP5048" s="4"/>
      <c r="AQ5048" s="4"/>
      <c r="AR5048" s="4"/>
      <c r="AS5048" s="4"/>
      <c r="AT5048" s="4"/>
      <c r="AU5048" s="4"/>
      <c r="AV5048" s="4"/>
      <c r="AW5048" s="4"/>
      <c r="AX5048" s="4"/>
      <c r="AY5048" s="4"/>
      <c r="AZ5048" s="4"/>
      <c r="BA5048" s="4"/>
      <c r="BB5048" s="4"/>
      <c r="BC5048" s="4"/>
      <c r="BD5048" s="4"/>
      <c r="BE5048" s="4"/>
      <c r="BF5048" s="4"/>
      <c r="BG5048" s="4"/>
      <c r="BH5048" s="4"/>
      <c r="BI5048" s="4"/>
      <c r="BJ5048" s="4"/>
      <c r="BK5048" s="4"/>
      <c r="BL5048" s="4"/>
      <c r="BM5048" s="4"/>
      <c r="BN5048" s="4"/>
      <c r="BO5048" s="4"/>
      <c r="BP5048" s="4"/>
      <c r="BQ5048" s="4"/>
      <c r="BR5048" s="4"/>
      <c r="BS5048" s="4"/>
      <c r="BT5048" s="4"/>
      <c r="BU5048" s="4"/>
      <c r="BV5048" s="4"/>
      <c r="BW5048" s="4"/>
      <c r="BX5048" s="4"/>
      <c r="BY5048" s="4"/>
      <c r="BZ5048" s="4"/>
      <c r="CA5048" s="4"/>
      <c r="CB5048" s="4"/>
      <c r="CC5048" s="4"/>
      <c r="CD5048" s="4"/>
      <c r="CE5048" s="4"/>
      <c r="CF5048" s="4"/>
      <c r="CG5048" s="4"/>
      <c r="CH5048" s="4"/>
      <c r="CI5048" s="4"/>
      <c r="CJ5048" s="4"/>
      <c r="CK5048" s="4"/>
      <c r="CL5048" s="4"/>
      <c r="CM5048" s="4"/>
      <c r="CN5048" s="4"/>
      <c r="CO5048" s="5"/>
      <c r="CP5048" s="5"/>
      <c r="CQ5048" s="5"/>
      <c r="CR5048" s="5"/>
      <c r="CS5048" s="5"/>
      <c r="CT5048" s="5"/>
      <c r="CU5048" s="5"/>
      <c r="CV5048" s="5"/>
      <c r="CW5048" s="5"/>
      <c r="CX5048" s="5"/>
    </row>
    <row r="5049" spans="1:102" s="6" customFormat="1" x14ac:dyDescent="0.3">
      <c r="A5049" s="5" t="s">
        <v>14</v>
      </c>
      <c r="B5049" s="16" t="s">
        <v>6402</v>
      </c>
      <c r="C5049" s="5" t="s">
        <v>213</v>
      </c>
      <c r="D5049" s="5" t="s">
        <v>3516</v>
      </c>
      <c r="E5049" s="5" t="s">
        <v>3516</v>
      </c>
      <c r="F5049" s="5" t="s">
        <v>3516</v>
      </c>
      <c r="G5049" s="4"/>
      <c r="H5049" s="4" t="s">
        <v>8112</v>
      </c>
      <c r="I5049" s="4"/>
      <c r="J5049" s="4"/>
      <c r="K5049" s="4"/>
      <c r="L5049" s="4"/>
      <c r="M5049" s="4"/>
      <c r="N5049" s="4">
        <v>5</v>
      </c>
      <c r="O5049" s="4">
        <v>0</v>
      </c>
      <c r="P5049" s="4">
        <v>0</v>
      </c>
      <c r="Q5049" s="4">
        <v>5</v>
      </c>
      <c r="R5049" s="4" t="s">
        <v>565</v>
      </c>
      <c r="S5049" s="4" t="s">
        <v>565</v>
      </c>
      <c r="T5049" s="4" t="s">
        <v>3517</v>
      </c>
      <c r="U5049" s="4"/>
      <c r="V5049" s="4"/>
      <c r="W5049" s="4"/>
      <c r="X5049" s="4"/>
      <c r="Y5049" s="4"/>
      <c r="Z5049" s="4"/>
      <c r="AA5049" s="4"/>
      <c r="AB5049" s="4"/>
      <c r="AC5049" s="4" t="s">
        <v>3518</v>
      </c>
      <c r="AD5049" s="9" t="str">
        <f t="shared" si="410"/>
        <v>https://www.gbif.org/species/search?q=Sarcopoterium&amp;highertaxon_key=6&amp;status=ACCEPTED</v>
      </c>
      <c r="AE5049" s="4" t="s">
        <v>3519</v>
      </c>
      <c r="AF5049" s="9" t="str">
        <f t="shared" si="411"/>
        <v>https://powo.science.kew.org/results?q=Sarcopoterium</v>
      </c>
      <c r="AG5049" s="4" t="s">
        <v>579</v>
      </c>
      <c r="AH5049" s="4" t="s">
        <v>579</v>
      </c>
      <c r="AI5049" s="4" t="s">
        <v>8082</v>
      </c>
      <c r="AJ5049" s="4"/>
      <c r="AK5049" s="4"/>
      <c r="AL5049" s="4"/>
      <c r="AM5049" s="4"/>
      <c r="AN5049" s="4"/>
      <c r="AO5049" s="4"/>
      <c r="AP5049" s="4"/>
      <c r="AQ5049" s="4"/>
      <c r="AR5049" s="4"/>
      <c r="AS5049" s="4"/>
      <c r="AT5049" s="4"/>
      <c r="AU5049" s="4"/>
      <c r="AV5049" s="4"/>
      <c r="AW5049" s="4"/>
      <c r="AX5049" s="4"/>
      <c r="AY5049" s="4"/>
      <c r="AZ5049" s="4"/>
      <c r="BA5049" s="4"/>
      <c r="BB5049" s="4"/>
      <c r="BC5049" s="4"/>
      <c r="BD5049" s="4"/>
      <c r="BE5049" s="4"/>
      <c r="BF5049" s="4"/>
      <c r="BG5049" s="4"/>
      <c r="BH5049" s="4"/>
      <c r="BI5049" s="4"/>
      <c r="BJ5049" s="4"/>
      <c r="BK5049" s="4"/>
      <c r="BL5049" s="4"/>
      <c r="BM5049" s="4"/>
      <c r="BN5049" s="4"/>
      <c r="BO5049" s="4"/>
      <c r="BP5049" s="4"/>
      <c r="BQ5049" s="4"/>
      <c r="BR5049" s="4"/>
      <c r="BS5049" s="4"/>
      <c r="BT5049" s="4"/>
      <c r="BU5049" s="4"/>
      <c r="BV5049" s="4"/>
      <c r="BW5049" s="4"/>
      <c r="BX5049" s="4"/>
      <c r="BY5049" s="4"/>
      <c r="BZ5049" s="4"/>
      <c r="CA5049" s="4"/>
      <c r="CB5049" s="4"/>
      <c r="CC5049" s="4"/>
      <c r="CD5049" s="4"/>
      <c r="CE5049" s="4"/>
      <c r="CF5049" s="4"/>
      <c r="CG5049" s="4"/>
      <c r="CH5049" s="4"/>
      <c r="CI5049" s="4"/>
      <c r="CJ5049" s="4"/>
      <c r="CK5049" s="4"/>
      <c r="CL5049" s="4"/>
      <c r="CM5049" s="4"/>
      <c r="CN5049" s="4"/>
      <c r="CO5049" s="5"/>
      <c r="CP5049" s="5"/>
      <c r="CQ5049" s="5"/>
      <c r="CR5049" s="5"/>
      <c r="CS5049" s="5"/>
      <c r="CT5049" s="5"/>
      <c r="CU5049" s="5"/>
      <c r="CV5049" s="5"/>
      <c r="CW5049" s="5"/>
      <c r="CX5049" s="5"/>
    </row>
    <row r="5050" spans="1:102" s="34" customFormat="1" x14ac:dyDescent="0.3">
      <c r="A5050" s="5" t="s">
        <v>14</v>
      </c>
      <c r="B5050" s="16" t="s">
        <v>9218</v>
      </c>
      <c r="C5050" s="5" t="s">
        <v>213</v>
      </c>
      <c r="D5050" s="5" t="s">
        <v>3516</v>
      </c>
      <c r="E5050" s="5" t="s">
        <v>3516</v>
      </c>
      <c r="F5050" s="5" t="s">
        <v>3516</v>
      </c>
      <c r="G5050" s="4"/>
      <c r="H5050" s="4" t="s">
        <v>8112</v>
      </c>
      <c r="I5050" s="4"/>
      <c r="J5050" s="4"/>
      <c r="K5050" s="4"/>
      <c r="L5050" s="4"/>
      <c r="M5050" s="4"/>
      <c r="N5050" s="4">
        <v>1</v>
      </c>
      <c r="O5050" s="4">
        <v>0</v>
      </c>
      <c r="P5050" s="4">
        <v>0</v>
      </c>
      <c r="Q5050" s="4">
        <v>1</v>
      </c>
      <c r="R5050" s="4" t="s">
        <v>565</v>
      </c>
      <c r="S5050" s="4" t="s">
        <v>565</v>
      </c>
      <c r="T5050" s="4" t="s">
        <v>3517</v>
      </c>
      <c r="U5050" s="4"/>
      <c r="V5050" s="4"/>
      <c r="W5050" s="4"/>
      <c r="X5050" s="4"/>
      <c r="Y5050" s="4"/>
      <c r="Z5050" s="4"/>
      <c r="AA5050" s="4"/>
      <c r="AB5050" s="4"/>
      <c r="AC5050" s="4" t="s">
        <v>3518</v>
      </c>
      <c r="AD5050" s="9" t="str">
        <f t="shared" si="410"/>
        <v>https://www.gbif.org/species/search?q=Sarcopoterium&amp;highertaxon_key=6&amp;status=ACCEPTED</v>
      </c>
      <c r="AE5050" s="4" t="s">
        <v>3519</v>
      </c>
      <c r="AF5050" s="9" t="str">
        <f t="shared" si="411"/>
        <v>https://powo.science.kew.org/results?q=Sarcopoterium</v>
      </c>
      <c r="AG5050" s="4" t="s">
        <v>579</v>
      </c>
      <c r="AH5050" s="4" t="s">
        <v>579</v>
      </c>
      <c r="AI5050" s="4" t="s">
        <v>8082</v>
      </c>
      <c r="AJ5050" s="4"/>
      <c r="AK5050" s="4"/>
      <c r="AL5050" s="4"/>
      <c r="AM5050" s="4"/>
      <c r="AN5050" s="4"/>
      <c r="AO5050" s="4"/>
      <c r="AP5050" s="4"/>
      <c r="AQ5050" s="4"/>
      <c r="AR5050" s="4"/>
      <c r="AS5050" s="4"/>
      <c r="AT5050" s="4"/>
      <c r="AU5050" s="4"/>
      <c r="AV5050" s="4"/>
      <c r="AW5050" s="4"/>
      <c r="AX5050" s="4"/>
      <c r="AY5050" s="4"/>
      <c r="AZ5050" s="4"/>
      <c r="BA5050" s="4"/>
      <c r="BB5050" s="4"/>
      <c r="BC5050" s="4"/>
      <c r="BD5050" s="4"/>
      <c r="BE5050" s="4"/>
      <c r="BF5050" s="4"/>
      <c r="BG5050" s="4"/>
      <c r="BH5050" s="4"/>
      <c r="BI5050" s="4"/>
      <c r="BJ5050" s="4"/>
      <c r="BK5050" s="4"/>
      <c r="BL5050" s="4"/>
      <c r="BM5050" s="4"/>
      <c r="BN5050" s="4"/>
      <c r="BO5050" s="4"/>
      <c r="BP5050" s="4"/>
      <c r="BQ5050" s="4"/>
      <c r="BR5050" s="4"/>
      <c r="BS5050" s="4"/>
      <c r="BT5050" s="4"/>
      <c r="BU5050" s="4"/>
      <c r="BV5050" s="4"/>
      <c r="BW5050" s="4"/>
      <c r="BX5050" s="4"/>
      <c r="BY5050" s="4"/>
      <c r="BZ5050" s="4"/>
      <c r="CA5050" s="4"/>
      <c r="CB5050" s="4"/>
      <c r="CC5050" s="4"/>
      <c r="CD5050" s="4"/>
      <c r="CE5050" s="4"/>
      <c r="CF5050" s="4"/>
      <c r="CG5050" s="4"/>
      <c r="CH5050" s="4"/>
      <c r="CI5050" s="4"/>
      <c r="CJ5050" s="4"/>
      <c r="CK5050" s="4"/>
      <c r="CL5050" s="4"/>
      <c r="CM5050" s="4"/>
      <c r="CN5050" s="4"/>
      <c r="CO5050" s="5"/>
      <c r="CP5050" s="5"/>
      <c r="CQ5050" s="5"/>
      <c r="CR5050" s="5"/>
      <c r="CS5050" s="5"/>
      <c r="CT5050" s="5"/>
      <c r="CU5050" s="5"/>
      <c r="CV5050" s="5"/>
      <c r="CW5050" s="5"/>
      <c r="CX5050" s="5"/>
    </row>
    <row r="5051" spans="1:102" s="6" customFormat="1" x14ac:dyDescent="0.3">
      <c r="A5051" s="4" t="s">
        <v>14</v>
      </c>
      <c r="B5051" s="17" t="s">
        <v>2314</v>
      </c>
      <c r="C5051" s="4" t="s">
        <v>1269</v>
      </c>
      <c r="D5051" s="4" t="s">
        <v>2314</v>
      </c>
      <c r="E5051" s="4" t="s">
        <v>1269</v>
      </c>
      <c r="F5051" s="4" t="s">
        <v>2293</v>
      </c>
      <c r="G5051" s="4"/>
      <c r="H5051" s="4"/>
      <c r="I5051" s="4"/>
      <c r="J5051" s="4"/>
      <c r="K5051" s="4"/>
      <c r="L5051" s="4" t="s">
        <v>2294</v>
      </c>
      <c r="M5051" s="4"/>
      <c r="N5051" s="4">
        <v>1</v>
      </c>
      <c r="O5051" s="4">
        <v>0</v>
      </c>
      <c r="P5051" s="4">
        <v>0</v>
      </c>
      <c r="Q5051" s="4">
        <v>1</v>
      </c>
      <c r="R5051" s="4" t="s">
        <v>28</v>
      </c>
      <c r="S5051" s="4" t="s">
        <v>29</v>
      </c>
      <c r="T5051" s="4" t="s">
        <v>7946</v>
      </c>
      <c r="U5051" s="4" t="s">
        <v>7079</v>
      </c>
      <c r="V5051" s="4"/>
      <c r="W5051" s="4"/>
      <c r="X5051" s="4"/>
      <c r="Y5051" s="4"/>
      <c r="Z5051" s="4"/>
      <c r="AA5051" s="4"/>
      <c r="AB5051" s="4"/>
      <c r="AC5051" s="4" t="s">
        <v>2295</v>
      </c>
      <c r="AD5051" s="9" t="str">
        <f t="shared" si="410"/>
        <v>https://www.gbif.org/species/search?q=Lamiaceae&amp;highertaxon_key=6&amp;status=ACCEPTED</v>
      </c>
      <c r="AE5051" s="4"/>
      <c r="AF5051" s="9" t="str">
        <f t="shared" si="411"/>
        <v>https://powo.science.kew.org/results?q=Lamiaceae</v>
      </c>
      <c r="AG5051" s="4" t="s">
        <v>33</v>
      </c>
      <c r="AH5051" s="4" t="s">
        <v>33</v>
      </c>
      <c r="AI5051" s="4" t="s">
        <v>7079</v>
      </c>
      <c r="AJ5051" s="4"/>
      <c r="AK5051" s="4"/>
      <c r="AL5051" s="4"/>
      <c r="AM5051" s="4"/>
      <c r="AN5051" s="4"/>
      <c r="AO5051" s="4"/>
      <c r="AP5051" s="4"/>
      <c r="AQ5051" s="4"/>
      <c r="AR5051" s="4"/>
      <c r="AS5051" s="4"/>
      <c r="AT5051" s="4"/>
      <c r="AU5051" s="4"/>
      <c r="AV5051" s="4"/>
      <c r="AW5051" s="4"/>
      <c r="AX5051" s="4"/>
      <c r="AY5051" s="4"/>
      <c r="AZ5051" s="4"/>
      <c r="BA5051" s="4"/>
      <c r="BB5051" s="4"/>
      <c r="BC5051" s="4"/>
      <c r="BD5051" s="4"/>
      <c r="BE5051" s="4"/>
      <c r="BF5051" s="4"/>
      <c r="BG5051" s="4"/>
      <c r="BH5051" s="4"/>
      <c r="BI5051" s="4"/>
      <c r="BJ5051" s="4"/>
      <c r="BK5051" s="4"/>
      <c r="BL5051" s="4"/>
      <c r="BM5051" s="4"/>
      <c r="BN5051" s="4"/>
      <c r="BO5051" s="4"/>
      <c r="BP5051" s="4"/>
      <c r="BQ5051" s="4"/>
      <c r="BR5051" s="4"/>
      <c r="BS5051" s="4"/>
      <c r="BT5051" s="4"/>
      <c r="BU5051" s="4"/>
      <c r="BV5051" s="4"/>
      <c r="BW5051" s="4"/>
      <c r="BX5051" s="4"/>
      <c r="BY5051" s="4"/>
      <c r="BZ5051" s="4"/>
      <c r="CA5051" s="4"/>
      <c r="CB5051" s="4"/>
      <c r="CC5051" s="4"/>
      <c r="CD5051" s="4"/>
      <c r="CE5051" s="4"/>
      <c r="CF5051" s="4"/>
      <c r="CG5051" s="4"/>
      <c r="CH5051" s="4"/>
      <c r="CI5051" s="4"/>
      <c r="CJ5051" s="4"/>
      <c r="CK5051" s="4"/>
      <c r="CL5051" s="4"/>
      <c r="CM5051" s="4"/>
      <c r="CN5051" s="4"/>
      <c r="CO5051" s="4"/>
      <c r="CP5051" s="4"/>
      <c r="CQ5051" s="4"/>
      <c r="CR5051" s="4"/>
      <c r="CS5051" s="4"/>
      <c r="CT5051" s="4"/>
      <c r="CU5051" s="4"/>
      <c r="CV5051" s="4"/>
      <c r="CW5051" s="4"/>
      <c r="CX5051" s="4"/>
    </row>
    <row r="5052" spans="1:102" s="6" customFormat="1" x14ac:dyDescent="0.3">
      <c r="A5052" s="5" t="s">
        <v>14</v>
      </c>
      <c r="B5052" s="16" t="s">
        <v>6403</v>
      </c>
      <c r="C5052" s="5" t="s">
        <v>941</v>
      </c>
      <c r="D5052" s="5" t="s">
        <v>964</v>
      </c>
      <c r="E5052" s="5" t="s">
        <v>947</v>
      </c>
      <c r="F5052" s="5" t="s">
        <v>942</v>
      </c>
      <c r="G5052" s="4"/>
      <c r="H5052" s="4"/>
      <c r="I5052" s="4"/>
      <c r="J5052" s="4"/>
      <c r="K5052" s="4"/>
      <c r="L5052" s="4"/>
      <c r="M5052" s="4"/>
      <c r="N5052" s="4">
        <v>4</v>
      </c>
      <c r="O5052" s="4">
        <v>0</v>
      </c>
      <c r="P5052" s="4">
        <v>0</v>
      </c>
      <c r="Q5052" s="4">
        <v>4</v>
      </c>
      <c r="R5052" s="4" t="s">
        <v>28</v>
      </c>
      <c r="S5052" s="4" t="s">
        <v>29</v>
      </c>
      <c r="T5052" s="4" t="s">
        <v>7767</v>
      </c>
      <c r="U5052" s="4"/>
      <c r="V5052" s="4"/>
      <c r="W5052" s="4"/>
      <c r="X5052" s="4"/>
      <c r="Y5052" s="4"/>
      <c r="Z5052" s="4"/>
      <c r="AA5052" s="4"/>
      <c r="AB5052" s="4"/>
      <c r="AC5052" s="4"/>
      <c r="AD5052" s="9"/>
      <c r="AE5052" s="4"/>
      <c r="AF5052" s="9"/>
      <c r="AG5052" s="4" t="s">
        <v>33</v>
      </c>
      <c r="AH5052" s="4" t="s">
        <v>33</v>
      </c>
      <c r="AI5052" s="4" t="s">
        <v>7767</v>
      </c>
      <c r="AJ5052" s="4"/>
      <c r="AK5052" s="4"/>
      <c r="AL5052" s="4"/>
      <c r="AM5052" s="4"/>
      <c r="AN5052" s="4"/>
      <c r="AO5052" s="4"/>
      <c r="AP5052" s="4"/>
      <c r="AQ5052" s="4"/>
      <c r="AR5052" s="4"/>
      <c r="AS5052" s="4"/>
      <c r="AT5052" s="4"/>
      <c r="AU5052" s="4"/>
      <c r="AV5052" s="4"/>
      <c r="AW5052" s="4"/>
      <c r="AX5052" s="4"/>
      <c r="AY5052" s="4"/>
      <c r="AZ5052" s="4"/>
      <c r="BA5052" s="4"/>
      <c r="BB5052" s="4"/>
      <c r="BC5052" s="4"/>
      <c r="BD5052" s="4"/>
      <c r="BE5052" s="4"/>
      <c r="BF5052" s="4"/>
      <c r="BG5052" s="4"/>
      <c r="BH5052" s="4"/>
      <c r="BI5052" s="4"/>
      <c r="BJ5052" s="4"/>
      <c r="BK5052" s="4"/>
      <c r="BL5052" s="4"/>
      <c r="BM5052" s="4"/>
      <c r="BN5052" s="4"/>
      <c r="BO5052" s="4"/>
      <c r="BP5052" s="4"/>
      <c r="BQ5052" s="4"/>
      <c r="BR5052" s="4"/>
      <c r="BS5052" s="4"/>
      <c r="BT5052" s="4"/>
      <c r="BU5052" s="4"/>
      <c r="BV5052" s="4"/>
      <c r="BW5052" s="4"/>
      <c r="BX5052" s="4"/>
      <c r="BY5052" s="4"/>
      <c r="BZ5052" s="4"/>
      <c r="CA5052" s="4"/>
      <c r="CB5052" s="4"/>
      <c r="CC5052" s="4"/>
      <c r="CD5052" s="4"/>
      <c r="CE5052" s="4"/>
      <c r="CF5052" s="4"/>
      <c r="CG5052" s="4"/>
      <c r="CH5052" s="4"/>
      <c r="CI5052" s="4"/>
      <c r="CJ5052" s="4"/>
      <c r="CK5052" s="4"/>
      <c r="CL5052" s="4"/>
      <c r="CM5052" s="4"/>
      <c r="CN5052" s="4"/>
      <c r="CO5052" s="5"/>
      <c r="CP5052" s="5"/>
      <c r="CQ5052" s="5"/>
      <c r="CR5052" s="5"/>
      <c r="CS5052" s="5"/>
      <c r="CT5052" s="5"/>
      <c r="CU5052" s="5"/>
      <c r="CV5052" s="5"/>
      <c r="CW5052" s="5"/>
      <c r="CX5052" s="5"/>
    </row>
    <row r="5053" spans="1:102" s="6" customFormat="1" x14ac:dyDescent="0.3">
      <c r="A5053" s="6" t="s">
        <v>14</v>
      </c>
      <c r="B5053" s="15" t="s">
        <v>4273</v>
      </c>
      <c r="C5053" s="6" t="s">
        <v>2425</v>
      </c>
      <c r="D5053" s="6" t="s">
        <v>4273</v>
      </c>
      <c r="G5053" s="4"/>
      <c r="H5053" s="4"/>
      <c r="I5053" s="4"/>
      <c r="J5053" s="4"/>
      <c r="K5053" s="4"/>
      <c r="L5053" s="4"/>
      <c r="M5053" s="4"/>
      <c r="N5053" s="4">
        <v>1</v>
      </c>
      <c r="O5053" s="4">
        <v>0</v>
      </c>
      <c r="P5053" s="4">
        <v>0</v>
      </c>
      <c r="Q5053" s="4">
        <v>1</v>
      </c>
      <c r="R5053" s="4"/>
      <c r="S5053" s="4"/>
      <c r="T5053" s="4"/>
      <c r="U5053" s="4"/>
      <c r="V5053" s="4"/>
      <c r="W5053" s="4"/>
      <c r="X5053" s="4"/>
      <c r="Y5053" s="4"/>
      <c r="Z5053" s="4"/>
      <c r="AA5053" s="4"/>
      <c r="AB5053" s="4"/>
      <c r="AC5053" s="4"/>
      <c r="AD5053" s="9"/>
      <c r="AE5053" s="4"/>
      <c r="AF5053" s="9"/>
      <c r="AG5053" s="4"/>
      <c r="AH5053" s="4"/>
      <c r="AI5053" s="4"/>
      <c r="AJ5053" s="4"/>
      <c r="AK5053" s="4"/>
      <c r="AL5053" s="4"/>
      <c r="AM5053" s="4"/>
      <c r="AN5053" s="4"/>
      <c r="AO5053" s="4"/>
      <c r="AP5053" s="4"/>
      <c r="AQ5053" s="4"/>
      <c r="AR5053" s="4"/>
      <c r="AS5053" s="4"/>
      <c r="AT5053" s="4"/>
      <c r="AU5053" s="4"/>
      <c r="AV5053" s="4"/>
      <c r="AW5053" s="4"/>
      <c r="AX5053" s="4"/>
      <c r="AY5053" s="4"/>
      <c r="AZ5053" s="4"/>
      <c r="BA5053" s="4"/>
      <c r="BB5053" s="4"/>
      <c r="BC5053" s="4"/>
      <c r="BD5053" s="4"/>
      <c r="BE5053" s="4"/>
      <c r="BF5053" s="4"/>
      <c r="BG5053" s="4"/>
      <c r="BH5053" s="4"/>
      <c r="BI5053" s="4"/>
      <c r="BJ5053" s="4"/>
      <c r="BK5053" s="4"/>
      <c r="BL5053" s="4"/>
      <c r="BM5053" s="4"/>
      <c r="BN5053" s="4"/>
      <c r="BO5053" s="4"/>
      <c r="BP5053" s="4"/>
      <c r="BQ5053" s="4"/>
      <c r="BR5053" s="4"/>
      <c r="BS5053" s="4"/>
      <c r="BT5053" s="4"/>
      <c r="BU5053" s="4"/>
      <c r="BV5053" s="4"/>
      <c r="BW5053" s="4"/>
      <c r="BX5053" s="4"/>
      <c r="BY5053" s="4"/>
      <c r="BZ5053" s="4"/>
      <c r="CA5053" s="4"/>
      <c r="CB5053" s="4"/>
      <c r="CC5053" s="4"/>
      <c r="CD5053" s="4"/>
      <c r="CE5053" s="4"/>
      <c r="CF5053" s="4"/>
      <c r="CG5053" s="4"/>
      <c r="CH5053" s="4"/>
      <c r="CI5053" s="4"/>
      <c r="CJ5053" s="4"/>
      <c r="CK5053" s="4"/>
      <c r="CL5053" s="4"/>
      <c r="CM5053" s="4"/>
      <c r="CN5053" s="4"/>
    </row>
    <row r="5054" spans="1:102" s="6" customFormat="1" x14ac:dyDescent="0.3">
      <c r="A5054" s="6" t="s">
        <v>14</v>
      </c>
      <c r="B5054" s="15" t="s">
        <v>6404</v>
      </c>
      <c r="C5054" s="6" t="s">
        <v>2425</v>
      </c>
      <c r="D5054" s="6" t="s">
        <v>4273</v>
      </c>
      <c r="G5054" s="4"/>
      <c r="H5054" s="4"/>
      <c r="I5054" s="4"/>
      <c r="J5054" s="4"/>
      <c r="K5054" s="4"/>
      <c r="L5054" s="4"/>
      <c r="M5054" s="4"/>
      <c r="N5054" s="4">
        <v>0</v>
      </c>
      <c r="O5054" s="4">
        <v>1</v>
      </c>
      <c r="P5054" s="4">
        <v>0</v>
      </c>
      <c r="Q5054" s="4">
        <v>1</v>
      </c>
      <c r="R5054" s="4"/>
      <c r="S5054" s="4"/>
      <c r="T5054" s="4"/>
      <c r="U5054" s="4"/>
      <c r="V5054" s="4"/>
      <c r="W5054" s="4"/>
      <c r="X5054" s="4"/>
      <c r="Y5054" s="4"/>
      <c r="Z5054" s="4"/>
      <c r="AA5054" s="4"/>
      <c r="AB5054" s="4"/>
      <c r="AC5054" s="4"/>
      <c r="AD5054" s="9"/>
      <c r="AE5054" s="4"/>
      <c r="AF5054" s="9"/>
      <c r="AG5054" s="4"/>
      <c r="AH5054" s="4"/>
      <c r="AI5054" s="4"/>
      <c r="AJ5054" s="4"/>
      <c r="AK5054" s="4"/>
      <c r="AL5054" s="4"/>
      <c r="AM5054" s="4"/>
      <c r="AN5054" s="4"/>
      <c r="AO5054" s="4"/>
      <c r="AP5054" s="4"/>
      <c r="AQ5054" s="4"/>
      <c r="AR5054" s="4"/>
      <c r="AS5054" s="4"/>
      <c r="AT5054" s="4"/>
      <c r="AU5054" s="4"/>
      <c r="AV5054" s="4"/>
      <c r="AW5054" s="4"/>
      <c r="AX5054" s="4"/>
      <c r="AY5054" s="4"/>
      <c r="AZ5054" s="4"/>
      <c r="BA5054" s="4"/>
      <c r="BB5054" s="4"/>
      <c r="BC5054" s="4"/>
      <c r="BD5054" s="4"/>
      <c r="BE5054" s="4"/>
      <c r="BF5054" s="4"/>
      <c r="BG5054" s="4"/>
      <c r="BH5054" s="4"/>
      <c r="BI5054" s="4"/>
      <c r="BJ5054" s="4"/>
      <c r="BK5054" s="4"/>
      <c r="BL5054" s="4"/>
      <c r="BM5054" s="4"/>
      <c r="BN5054" s="4"/>
      <c r="BO5054" s="4"/>
      <c r="BP5054" s="4"/>
      <c r="BQ5054" s="4"/>
      <c r="BR5054" s="4"/>
      <c r="BS5054" s="4"/>
      <c r="BT5054" s="4"/>
      <c r="BU5054" s="4"/>
      <c r="BV5054" s="4"/>
      <c r="BW5054" s="4"/>
      <c r="BX5054" s="4"/>
      <c r="BY5054" s="4"/>
      <c r="BZ5054" s="4"/>
      <c r="CA5054" s="4"/>
      <c r="CB5054" s="4"/>
      <c r="CC5054" s="4"/>
      <c r="CD5054" s="4"/>
      <c r="CE5054" s="4"/>
      <c r="CF5054" s="4"/>
      <c r="CG5054" s="4"/>
      <c r="CH5054" s="4"/>
      <c r="CI5054" s="4"/>
      <c r="CJ5054" s="4"/>
      <c r="CK5054" s="4"/>
      <c r="CL5054" s="4"/>
      <c r="CM5054" s="4"/>
      <c r="CN5054" s="4"/>
    </row>
    <row r="5055" spans="1:102" s="6" customFormat="1" x14ac:dyDescent="0.3">
      <c r="A5055" s="4" t="s">
        <v>14</v>
      </c>
      <c r="B5055" s="17" t="s">
        <v>3534</v>
      </c>
      <c r="C5055" s="4" t="s">
        <v>3523</v>
      </c>
      <c r="D5055" s="4" t="s">
        <v>3534</v>
      </c>
      <c r="E5055" s="4" t="s">
        <v>3535</v>
      </c>
      <c r="F5055" s="4" t="s">
        <v>3535</v>
      </c>
      <c r="G5055" s="4"/>
      <c r="H5055" s="4" t="s">
        <v>118</v>
      </c>
      <c r="I5055" s="4"/>
      <c r="J5055" s="4"/>
      <c r="K5055" s="4"/>
      <c r="L5055" s="4"/>
      <c r="M5055" s="4"/>
      <c r="N5055" s="4">
        <v>13</v>
      </c>
      <c r="O5055" s="4">
        <v>1</v>
      </c>
      <c r="P5055" s="4">
        <v>0</v>
      </c>
      <c r="Q5055" s="4">
        <v>14</v>
      </c>
      <c r="R5055" s="4" t="s">
        <v>1981</v>
      </c>
      <c r="S5055" s="4" t="s">
        <v>1981</v>
      </c>
      <c r="T5055" s="4" t="s">
        <v>894</v>
      </c>
      <c r="U5055" s="4"/>
      <c r="V5055" s="4"/>
      <c r="W5055" s="4"/>
      <c r="X5055" s="4"/>
      <c r="Y5055" s="4"/>
      <c r="Z5055" s="4"/>
      <c r="AA5055" s="4"/>
      <c r="AB5055" s="4"/>
      <c r="AC5055" s="4" t="s">
        <v>3536</v>
      </c>
      <c r="AD5055" s="9" t="str">
        <f>HYPERLINK("https://www.gbif.org/species/search?q=" &amp; E5055 &amp; "&amp;highertaxon_key=6&amp;status=ACCEPTED")</f>
        <v>https://www.gbif.org/species/search?q=Saxifragaceae &amp;highertaxon_key=6&amp;status=ACCEPTED</v>
      </c>
      <c r="AE5055" s="4" t="s">
        <v>3537</v>
      </c>
      <c r="AF5055" s="9" t="str">
        <f>HYPERLINK("https://powo.science.kew.org/results?q=" &amp; E5055)</f>
        <v xml:space="preserve">https://powo.science.kew.org/results?q=Saxifragaceae </v>
      </c>
      <c r="AG5055" s="4" t="s">
        <v>129</v>
      </c>
      <c r="AH5055" s="4" t="s">
        <v>129</v>
      </c>
      <c r="AI5055" s="4" t="s">
        <v>894</v>
      </c>
      <c r="AJ5055" s="4"/>
      <c r="AK5055" s="4"/>
      <c r="AL5055" s="4"/>
      <c r="AM5055" s="4"/>
      <c r="AN5055" s="4"/>
      <c r="AO5055" s="4"/>
      <c r="AP5055" s="4"/>
      <c r="AQ5055" s="4"/>
      <c r="AR5055" s="4"/>
      <c r="AS5055" s="4"/>
      <c r="AT5055" s="4"/>
      <c r="AU5055" s="4"/>
      <c r="AV5055" s="4"/>
      <c r="AW5055" s="4"/>
      <c r="AX5055" s="4"/>
      <c r="AY5055" s="4"/>
      <c r="AZ5055" s="4"/>
      <c r="BA5055" s="4"/>
      <c r="BB5055" s="4"/>
      <c r="BC5055" s="4"/>
      <c r="BD5055" s="4"/>
      <c r="BE5055" s="4"/>
      <c r="BF5055" s="4"/>
      <c r="BG5055" s="4"/>
      <c r="BH5055" s="4"/>
      <c r="BI5055" s="4"/>
      <c r="BJ5055" s="4"/>
      <c r="BK5055" s="4"/>
      <c r="BL5055" s="4"/>
      <c r="BM5055" s="4"/>
      <c r="BN5055" s="4"/>
      <c r="BO5055" s="4"/>
      <c r="BP5055" s="4"/>
      <c r="BQ5055" s="4"/>
      <c r="BR5055" s="4"/>
      <c r="BS5055" s="4"/>
      <c r="BT5055" s="4"/>
      <c r="BU5055" s="4"/>
      <c r="BV5055" s="4"/>
      <c r="BW5055" s="4"/>
      <c r="BX5055" s="4"/>
      <c r="BY5055" s="4"/>
      <c r="BZ5055" s="4"/>
      <c r="CA5055" s="4"/>
      <c r="CB5055" s="4"/>
      <c r="CC5055" s="4"/>
      <c r="CD5055" s="4"/>
      <c r="CE5055" s="4"/>
      <c r="CF5055" s="4"/>
      <c r="CG5055" s="4"/>
      <c r="CH5055" s="4"/>
      <c r="CI5055" s="4"/>
      <c r="CJ5055" s="4"/>
      <c r="CK5055" s="4"/>
      <c r="CL5055" s="4"/>
      <c r="CM5055" s="4"/>
      <c r="CN5055" s="4"/>
      <c r="CO5055" s="4"/>
      <c r="CP5055" s="4"/>
      <c r="CQ5055" s="4"/>
      <c r="CR5055" s="4"/>
      <c r="CS5055" s="4"/>
      <c r="CT5055" s="4"/>
      <c r="CU5055" s="4"/>
      <c r="CV5055" s="4"/>
      <c r="CW5055" s="4"/>
      <c r="CX5055" s="4"/>
    </row>
    <row r="5056" spans="1:102" s="5" customFormat="1" x14ac:dyDescent="0.3">
      <c r="A5056" s="4" t="s">
        <v>14</v>
      </c>
      <c r="B5056" s="17" t="s">
        <v>3538</v>
      </c>
      <c r="C5056" s="4" t="s">
        <v>3523</v>
      </c>
      <c r="D5056" s="4" t="s">
        <v>3534</v>
      </c>
      <c r="E5056" s="4" t="s">
        <v>3535</v>
      </c>
      <c r="F5056" s="4" t="s">
        <v>3535</v>
      </c>
      <c r="G5056" s="4"/>
      <c r="H5056" s="4" t="s">
        <v>118</v>
      </c>
      <c r="I5056" s="4"/>
      <c r="J5056" s="4"/>
      <c r="K5056" s="4"/>
      <c r="L5056" s="4"/>
      <c r="M5056" s="4"/>
      <c r="N5056" s="4">
        <v>1</v>
      </c>
      <c r="O5056" s="4">
        <v>0</v>
      </c>
      <c r="P5056" s="4">
        <v>0</v>
      </c>
      <c r="Q5056" s="4">
        <v>1</v>
      </c>
      <c r="R5056" s="4" t="s">
        <v>1981</v>
      </c>
      <c r="S5056" s="4" t="s">
        <v>1981</v>
      </c>
      <c r="T5056" s="4" t="s">
        <v>894</v>
      </c>
      <c r="U5056" s="4"/>
      <c r="V5056" s="4"/>
      <c r="W5056" s="4"/>
      <c r="X5056" s="4"/>
      <c r="Y5056" s="4"/>
      <c r="Z5056" s="4"/>
      <c r="AA5056" s="4"/>
      <c r="AB5056" s="4"/>
      <c r="AC5056" s="4" t="s">
        <v>3536</v>
      </c>
      <c r="AD5056" s="9" t="str">
        <f>HYPERLINK("https://www.gbif.org/species/search?q=" &amp; E5056 &amp; "&amp;highertaxon_key=6&amp;status=ACCEPTED")</f>
        <v>https://www.gbif.org/species/search?q=Saxifragaceae &amp;highertaxon_key=6&amp;status=ACCEPTED</v>
      </c>
      <c r="AE5056" s="4" t="s">
        <v>3537</v>
      </c>
      <c r="AF5056" s="9" t="str">
        <f>HYPERLINK("https://powo.science.kew.org/results?q=" &amp; E5056)</f>
        <v xml:space="preserve">https://powo.science.kew.org/results?q=Saxifragaceae </v>
      </c>
      <c r="AG5056" s="4" t="s">
        <v>129</v>
      </c>
      <c r="AH5056" s="4" t="s">
        <v>129</v>
      </c>
      <c r="AI5056" s="4" t="s">
        <v>894</v>
      </c>
      <c r="AJ5056" s="4"/>
      <c r="AK5056" s="4"/>
      <c r="AL5056" s="4"/>
      <c r="AM5056" s="4"/>
      <c r="AN5056" s="4"/>
      <c r="AO5056" s="4"/>
      <c r="AP5056" s="4"/>
      <c r="AQ5056" s="4"/>
      <c r="AR5056" s="4"/>
      <c r="AS5056" s="4"/>
      <c r="AT5056" s="4"/>
      <c r="AU5056" s="4"/>
      <c r="AV5056" s="4"/>
      <c r="AW5056" s="4"/>
      <c r="AX5056" s="4"/>
      <c r="AY5056" s="4"/>
      <c r="AZ5056" s="4"/>
      <c r="BA5056" s="4"/>
      <c r="BB5056" s="4"/>
      <c r="BC5056" s="4"/>
      <c r="BD5056" s="4"/>
      <c r="BE5056" s="4"/>
      <c r="BF5056" s="4"/>
      <c r="BG5056" s="4"/>
      <c r="BH5056" s="4"/>
      <c r="BI5056" s="4"/>
      <c r="BJ5056" s="4"/>
      <c r="BK5056" s="4"/>
      <c r="BL5056" s="4"/>
      <c r="BM5056" s="4"/>
      <c r="BN5056" s="4"/>
      <c r="BO5056" s="4"/>
      <c r="BP5056" s="4"/>
      <c r="BQ5056" s="4"/>
      <c r="BR5056" s="4"/>
      <c r="BS5056" s="4"/>
      <c r="BT5056" s="4"/>
      <c r="BU5056" s="4"/>
      <c r="BV5056" s="4"/>
      <c r="BW5056" s="4"/>
      <c r="BX5056" s="4"/>
      <c r="BY5056" s="4"/>
      <c r="BZ5056" s="4"/>
      <c r="CA5056" s="4"/>
      <c r="CB5056" s="4"/>
      <c r="CC5056" s="4"/>
      <c r="CD5056" s="4"/>
      <c r="CE5056" s="4"/>
      <c r="CF5056" s="4"/>
      <c r="CG5056" s="4"/>
      <c r="CH5056" s="4"/>
      <c r="CI5056" s="4"/>
      <c r="CJ5056" s="4"/>
      <c r="CK5056" s="4"/>
      <c r="CL5056" s="4"/>
      <c r="CM5056" s="4"/>
      <c r="CN5056" s="4"/>
      <c r="CO5056" s="4"/>
      <c r="CP5056" s="4"/>
      <c r="CQ5056" s="4"/>
      <c r="CR5056" s="4"/>
      <c r="CS5056" s="4"/>
      <c r="CT5056" s="4"/>
      <c r="CU5056" s="4"/>
      <c r="CV5056" s="4"/>
      <c r="CW5056" s="4"/>
      <c r="CX5056" s="4"/>
    </row>
    <row r="5057" spans="1:102" s="6" customFormat="1" x14ac:dyDescent="0.3">
      <c r="A5057" s="5" t="s">
        <v>14</v>
      </c>
      <c r="B5057" s="16" t="s">
        <v>7415</v>
      </c>
      <c r="C5057" s="5" t="s">
        <v>3523</v>
      </c>
      <c r="D5057" s="5" t="s">
        <v>3534</v>
      </c>
      <c r="E5057" s="5" t="s">
        <v>3535</v>
      </c>
      <c r="F5057" s="5" t="s">
        <v>3535</v>
      </c>
      <c r="G5057" s="4"/>
      <c r="H5057" s="4" t="s">
        <v>118</v>
      </c>
      <c r="I5057" s="4"/>
      <c r="J5057" s="4"/>
      <c r="K5057" s="4"/>
      <c r="L5057" s="4"/>
      <c r="M5057" s="4"/>
      <c r="N5057" s="4">
        <v>1</v>
      </c>
      <c r="O5057" s="4">
        <v>0</v>
      </c>
      <c r="P5057" s="4">
        <v>0</v>
      </c>
      <c r="Q5057" s="4">
        <v>1</v>
      </c>
      <c r="R5057" s="4" t="s">
        <v>1981</v>
      </c>
      <c r="S5057" s="4" t="s">
        <v>1981</v>
      </c>
      <c r="T5057" s="4" t="s">
        <v>894</v>
      </c>
      <c r="U5057" s="4"/>
      <c r="V5057" s="4"/>
      <c r="W5057" s="4"/>
      <c r="X5057" s="4"/>
      <c r="Y5057" s="4"/>
      <c r="Z5057" s="4"/>
      <c r="AA5057" s="4"/>
      <c r="AB5057" s="4"/>
      <c r="AC5057" s="4" t="s">
        <v>3536</v>
      </c>
      <c r="AD5057" s="9" t="str">
        <f>HYPERLINK("https://www.gbif.org/species/search?q=" &amp; E5057 &amp; "&amp;highertaxon_key=6&amp;status=ACCEPTED")</f>
        <v>https://www.gbif.org/species/search?q=Saxifragaceae &amp;highertaxon_key=6&amp;status=ACCEPTED</v>
      </c>
      <c r="AE5057" s="4" t="s">
        <v>3537</v>
      </c>
      <c r="AF5057" s="9" t="str">
        <f>HYPERLINK("https://powo.science.kew.org/results?q=" &amp; E5057)</f>
        <v xml:space="preserve">https://powo.science.kew.org/results?q=Saxifragaceae </v>
      </c>
      <c r="AG5057" s="4" t="s">
        <v>129</v>
      </c>
      <c r="AH5057" s="4" t="s">
        <v>129</v>
      </c>
      <c r="AI5057" s="4" t="s">
        <v>894</v>
      </c>
      <c r="AJ5057" s="4"/>
      <c r="AK5057" s="4"/>
      <c r="AL5057" s="4"/>
      <c r="AM5057" s="4"/>
      <c r="AN5057" s="4"/>
      <c r="AO5057" s="4"/>
      <c r="AP5057" s="4"/>
      <c r="AQ5057" s="4"/>
      <c r="AR5057" s="4"/>
      <c r="AS5057" s="4"/>
      <c r="AT5057" s="4"/>
      <c r="AU5057" s="4"/>
      <c r="AV5057" s="4"/>
      <c r="AW5057" s="4"/>
      <c r="AX5057" s="4"/>
      <c r="AY5057" s="4"/>
      <c r="AZ5057" s="4"/>
      <c r="BA5057" s="4"/>
      <c r="BB5057" s="4"/>
      <c r="BC5057" s="4"/>
      <c r="BD5057" s="4"/>
      <c r="BE5057" s="4"/>
      <c r="BF5057" s="4"/>
      <c r="BG5057" s="4"/>
      <c r="BH5057" s="4"/>
      <c r="BI5057" s="4"/>
      <c r="BJ5057" s="4"/>
      <c r="BK5057" s="4"/>
      <c r="BL5057" s="4"/>
      <c r="BM5057" s="4"/>
      <c r="BN5057" s="4"/>
      <c r="BO5057" s="4"/>
      <c r="BP5057" s="4"/>
      <c r="BQ5057" s="4"/>
      <c r="BR5057" s="4"/>
      <c r="BS5057" s="4"/>
      <c r="BT5057" s="4"/>
      <c r="BU5057" s="4"/>
      <c r="BV5057" s="4"/>
      <c r="BW5057" s="4"/>
      <c r="BX5057" s="4"/>
      <c r="BY5057" s="4"/>
      <c r="BZ5057" s="4"/>
      <c r="CA5057" s="4"/>
      <c r="CB5057" s="4"/>
      <c r="CC5057" s="4"/>
      <c r="CD5057" s="4"/>
      <c r="CE5057" s="4"/>
      <c r="CF5057" s="4"/>
      <c r="CG5057" s="4"/>
      <c r="CH5057" s="4"/>
      <c r="CI5057" s="4"/>
      <c r="CJ5057" s="4"/>
      <c r="CK5057" s="4"/>
      <c r="CL5057" s="4"/>
      <c r="CM5057" s="4"/>
      <c r="CN5057" s="4"/>
      <c r="CO5057" s="5"/>
      <c r="CP5057" s="5"/>
      <c r="CQ5057" s="5"/>
      <c r="CR5057" s="5"/>
      <c r="CS5057" s="5"/>
      <c r="CT5057" s="5"/>
      <c r="CU5057" s="5"/>
      <c r="CV5057" s="5"/>
      <c r="CW5057" s="5"/>
      <c r="CX5057" s="5"/>
    </row>
    <row r="5058" spans="1:102" s="6" customFormat="1" x14ac:dyDescent="0.3">
      <c r="A5058" s="5" t="s">
        <v>14</v>
      </c>
      <c r="B5058" s="16" t="s">
        <v>8602</v>
      </c>
      <c r="C5058" s="5" t="s">
        <v>3523</v>
      </c>
      <c r="D5058" s="5" t="s">
        <v>3534</v>
      </c>
      <c r="E5058" s="5" t="s">
        <v>3535</v>
      </c>
      <c r="F5058" s="5" t="s">
        <v>3535</v>
      </c>
      <c r="G5058" s="4"/>
      <c r="H5058" s="4" t="s">
        <v>118</v>
      </c>
      <c r="I5058" s="4"/>
      <c r="J5058" s="4"/>
      <c r="K5058" s="4"/>
      <c r="L5058" s="4"/>
      <c r="M5058" s="4"/>
      <c r="N5058" s="4">
        <v>1</v>
      </c>
      <c r="O5058" s="4">
        <v>0</v>
      </c>
      <c r="P5058" s="4">
        <v>0</v>
      </c>
      <c r="Q5058" s="4">
        <v>1</v>
      </c>
      <c r="R5058" s="4" t="s">
        <v>1981</v>
      </c>
      <c r="S5058" s="4" t="s">
        <v>1981</v>
      </c>
      <c r="T5058" s="4" t="s">
        <v>894</v>
      </c>
      <c r="U5058" s="4"/>
      <c r="V5058" s="4"/>
      <c r="W5058" s="4"/>
      <c r="X5058" s="4"/>
      <c r="Y5058" s="4"/>
      <c r="Z5058" s="4"/>
      <c r="AA5058" s="4"/>
      <c r="AB5058" s="4"/>
      <c r="AC5058" s="4" t="s">
        <v>3536</v>
      </c>
      <c r="AD5058" s="9" t="s">
        <v>8750</v>
      </c>
      <c r="AE5058" s="4" t="s">
        <v>3537</v>
      </c>
      <c r="AF5058" s="9" t="s">
        <v>8751</v>
      </c>
      <c r="AG5058" s="4" t="s">
        <v>129</v>
      </c>
      <c r="AH5058" s="4" t="s">
        <v>129</v>
      </c>
      <c r="AI5058" s="4" t="s">
        <v>894</v>
      </c>
      <c r="AJ5058" s="4"/>
      <c r="AK5058" s="4"/>
      <c r="AL5058" s="4"/>
      <c r="AM5058" s="4"/>
      <c r="AN5058" s="4"/>
      <c r="AO5058" s="4"/>
      <c r="AP5058" s="4"/>
      <c r="AQ5058" s="4"/>
      <c r="AR5058" s="4"/>
      <c r="AS5058" s="4"/>
      <c r="AT5058" s="4"/>
      <c r="AU5058" s="4"/>
      <c r="AV5058" s="4"/>
      <c r="AW5058" s="4"/>
      <c r="AX5058" s="4"/>
      <c r="AY5058" s="4"/>
      <c r="AZ5058" s="4"/>
      <c r="BA5058" s="4"/>
      <c r="BB5058" s="4"/>
      <c r="BC5058" s="4"/>
      <c r="BD5058" s="4"/>
      <c r="BE5058" s="4"/>
      <c r="BF5058" s="4"/>
      <c r="BG5058" s="4"/>
      <c r="BH5058" s="4"/>
      <c r="BI5058" s="4"/>
      <c r="BJ5058" s="4"/>
      <c r="BK5058" s="4"/>
      <c r="BL5058" s="4"/>
      <c r="BM5058" s="4"/>
      <c r="BN5058" s="4"/>
      <c r="BO5058" s="4"/>
      <c r="BP5058" s="4"/>
      <c r="BQ5058" s="4"/>
      <c r="BR5058" s="4"/>
      <c r="BS5058" s="4"/>
      <c r="BT5058" s="4"/>
      <c r="BU5058" s="4"/>
      <c r="BV5058" s="4"/>
      <c r="BW5058" s="4"/>
      <c r="BX5058" s="4"/>
      <c r="BY5058" s="4"/>
      <c r="BZ5058" s="4"/>
      <c r="CA5058" s="4"/>
      <c r="CB5058" s="4"/>
      <c r="CC5058" s="4"/>
      <c r="CD5058" s="4"/>
      <c r="CE5058" s="4"/>
      <c r="CF5058" s="4"/>
      <c r="CG5058" s="4"/>
      <c r="CH5058" s="4"/>
      <c r="CI5058" s="4"/>
      <c r="CJ5058" s="4"/>
      <c r="CK5058" s="4"/>
      <c r="CL5058" s="4"/>
      <c r="CM5058" s="4"/>
      <c r="CN5058" s="4"/>
      <c r="CO5058" s="5"/>
      <c r="CP5058" s="5"/>
      <c r="CQ5058" s="5"/>
      <c r="CR5058" s="5"/>
      <c r="CS5058" s="5"/>
      <c r="CT5058" s="5"/>
      <c r="CU5058" s="5"/>
      <c r="CV5058" s="5"/>
      <c r="CW5058" s="5"/>
      <c r="CX5058" s="5"/>
    </row>
    <row r="5059" spans="1:102" s="6" customFormat="1" x14ac:dyDescent="0.3">
      <c r="A5059" s="5" t="s">
        <v>14</v>
      </c>
      <c r="B5059" s="16" t="s">
        <v>6405</v>
      </c>
      <c r="C5059" s="5" t="s">
        <v>3523</v>
      </c>
      <c r="D5059" s="5" t="s">
        <v>3534</v>
      </c>
      <c r="E5059" s="5" t="s">
        <v>3535</v>
      </c>
      <c r="F5059" s="5" t="s">
        <v>3535</v>
      </c>
      <c r="G5059" s="4"/>
      <c r="H5059" s="4" t="s">
        <v>118</v>
      </c>
      <c r="I5059" s="4"/>
      <c r="J5059" s="4"/>
      <c r="K5059" s="4"/>
      <c r="L5059" s="4"/>
      <c r="M5059" s="4"/>
      <c r="N5059" s="4">
        <v>0</v>
      </c>
      <c r="O5059" s="4">
        <v>1</v>
      </c>
      <c r="P5059" s="4">
        <v>0</v>
      </c>
      <c r="Q5059" s="4">
        <v>1</v>
      </c>
      <c r="R5059" s="4" t="s">
        <v>1981</v>
      </c>
      <c r="S5059" s="4" t="s">
        <v>1981</v>
      </c>
      <c r="T5059" s="4" t="s">
        <v>894</v>
      </c>
      <c r="U5059" s="4"/>
      <c r="V5059" s="4"/>
      <c r="W5059" s="4"/>
      <c r="X5059" s="4"/>
      <c r="Y5059" s="4"/>
      <c r="Z5059" s="4"/>
      <c r="AA5059" s="4"/>
      <c r="AB5059" s="4"/>
      <c r="AC5059" s="4" t="s">
        <v>3536</v>
      </c>
      <c r="AD5059" s="9" t="str">
        <f t="shared" ref="AD5059:AD5085" si="412">HYPERLINK("https://www.gbif.org/species/search?q=" &amp; E5059 &amp; "&amp;highertaxon_key=6&amp;status=ACCEPTED")</f>
        <v>https://www.gbif.org/species/search?q=Saxifragaceae &amp;highertaxon_key=6&amp;status=ACCEPTED</v>
      </c>
      <c r="AE5059" s="4" t="s">
        <v>3537</v>
      </c>
      <c r="AF5059" s="9" t="str">
        <f t="shared" ref="AF5059:AF5085" si="413">HYPERLINK("https://powo.science.kew.org/results?q=" &amp; E5059)</f>
        <v xml:space="preserve">https://powo.science.kew.org/results?q=Saxifragaceae </v>
      </c>
      <c r="AG5059" s="4" t="s">
        <v>129</v>
      </c>
      <c r="AH5059" s="4" t="s">
        <v>129</v>
      </c>
      <c r="AI5059" s="4" t="s">
        <v>894</v>
      </c>
      <c r="AJ5059" s="4"/>
      <c r="AK5059" s="4"/>
      <c r="AL5059" s="4"/>
      <c r="AM5059" s="4"/>
      <c r="AN5059" s="4"/>
      <c r="AO5059" s="4"/>
      <c r="AP5059" s="4"/>
      <c r="AQ5059" s="4"/>
      <c r="AR5059" s="4"/>
      <c r="AS5059" s="4"/>
      <c r="AT5059" s="4"/>
      <c r="AU5059" s="4"/>
      <c r="AV5059" s="4"/>
      <c r="AW5059" s="4"/>
      <c r="AX5059" s="4"/>
      <c r="AY5059" s="4"/>
      <c r="AZ5059" s="4"/>
      <c r="BA5059" s="4"/>
      <c r="BB5059" s="4"/>
      <c r="BC5059" s="4"/>
      <c r="BD5059" s="4"/>
      <c r="BE5059" s="4"/>
      <c r="BF5059" s="4"/>
      <c r="BG5059" s="4"/>
      <c r="BH5059" s="4"/>
      <c r="BI5059" s="4"/>
      <c r="BJ5059" s="4"/>
      <c r="BK5059" s="4"/>
      <c r="BL5059" s="4"/>
      <c r="BM5059" s="4"/>
      <c r="BN5059" s="4"/>
      <c r="BO5059" s="4"/>
      <c r="BP5059" s="4"/>
      <c r="BQ5059" s="4"/>
      <c r="BR5059" s="4"/>
      <c r="BS5059" s="4"/>
      <c r="BT5059" s="4"/>
      <c r="BU5059" s="4"/>
      <c r="BV5059" s="4"/>
      <c r="BW5059" s="4"/>
      <c r="BX5059" s="4"/>
      <c r="BY5059" s="4"/>
      <c r="BZ5059" s="4"/>
      <c r="CA5059" s="4"/>
      <c r="CB5059" s="4"/>
      <c r="CC5059" s="4"/>
      <c r="CD5059" s="4"/>
      <c r="CE5059" s="4"/>
      <c r="CF5059" s="4"/>
      <c r="CG5059" s="4"/>
      <c r="CH5059" s="4"/>
      <c r="CI5059" s="4"/>
      <c r="CJ5059" s="4"/>
      <c r="CK5059" s="4"/>
      <c r="CL5059" s="4"/>
      <c r="CM5059" s="4"/>
      <c r="CN5059" s="4"/>
      <c r="CO5059" s="5"/>
      <c r="CP5059" s="5"/>
      <c r="CQ5059" s="5"/>
      <c r="CR5059" s="5"/>
      <c r="CS5059" s="5"/>
      <c r="CT5059" s="5"/>
      <c r="CU5059" s="5"/>
      <c r="CV5059" s="5"/>
      <c r="CW5059" s="5"/>
      <c r="CX5059" s="5"/>
    </row>
    <row r="5060" spans="1:102" s="6" customFormat="1" x14ac:dyDescent="0.3">
      <c r="A5060" s="5" t="s">
        <v>14</v>
      </c>
      <c r="B5060" s="16" t="s">
        <v>6406</v>
      </c>
      <c r="C5060" s="5" t="s">
        <v>3523</v>
      </c>
      <c r="D5060" s="5" t="s">
        <v>3534</v>
      </c>
      <c r="E5060" s="5" t="s">
        <v>3535</v>
      </c>
      <c r="F5060" s="5" t="s">
        <v>3535</v>
      </c>
      <c r="G5060" s="4"/>
      <c r="H5060" s="4" t="s">
        <v>118</v>
      </c>
      <c r="I5060" s="4"/>
      <c r="J5060" s="4"/>
      <c r="K5060" s="4"/>
      <c r="L5060" s="4"/>
      <c r="M5060" s="4"/>
      <c r="N5060" s="4">
        <v>16</v>
      </c>
      <c r="O5060" s="4">
        <v>0</v>
      </c>
      <c r="P5060" s="4">
        <v>0</v>
      </c>
      <c r="Q5060" s="4">
        <v>16</v>
      </c>
      <c r="R5060" s="4" t="s">
        <v>1981</v>
      </c>
      <c r="S5060" s="4" t="s">
        <v>1981</v>
      </c>
      <c r="T5060" s="4" t="s">
        <v>894</v>
      </c>
      <c r="U5060" s="4"/>
      <c r="V5060" s="4"/>
      <c r="W5060" s="4"/>
      <c r="X5060" s="4"/>
      <c r="Y5060" s="4"/>
      <c r="Z5060" s="4"/>
      <c r="AA5060" s="4"/>
      <c r="AB5060" s="4"/>
      <c r="AC5060" s="4" t="s">
        <v>3536</v>
      </c>
      <c r="AD5060" s="9" t="str">
        <f t="shared" si="412"/>
        <v>https://www.gbif.org/species/search?q=Saxifragaceae &amp;highertaxon_key=6&amp;status=ACCEPTED</v>
      </c>
      <c r="AE5060" s="4" t="s">
        <v>3537</v>
      </c>
      <c r="AF5060" s="9" t="str">
        <f t="shared" si="413"/>
        <v xml:space="preserve">https://powo.science.kew.org/results?q=Saxifragaceae </v>
      </c>
      <c r="AG5060" s="4" t="s">
        <v>129</v>
      </c>
      <c r="AH5060" s="4" t="s">
        <v>129</v>
      </c>
      <c r="AI5060" s="4" t="s">
        <v>894</v>
      </c>
      <c r="AJ5060" s="4"/>
      <c r="AK5060" s="4"/>
      <c r="AL5060" s="4"/>
      <c r="AM5060" s="4"/>
      <c r="AN5060" s="4"/>
      <c r="AO5060" s="4"/>
      <c r="AP5060" s="4"/>
      <c r="AQ5060" s="4"/>
      <c r="AR5060" s="4"/>
      <c r="AS5060" s="4"/>
      <c r="AT5060" s="4"/>
      <c r="AU5060" s="4"/>
      <c r="AV5060" s="4"/>
      <c r="AW5060" s="4"/>
      <c r="AX5060" s="4"/>
      <c r="AY5060" s="4"/>
      <c r="AZ5060" s="4"/>
      <c r="BA5060" s="4"/>
      <c r="BB5060" s="4"/>
      <c r="BC5060" s="4"/>
      <c r="BD5060" s="4"/>
      <c r="BE5060" s="4"/>
      <c r="BF5060" s="4"/>
      <c r="BG5060" s="4"/>
      <c r="BH5060" s="4"/>
      <c r="BI5060" s="4"/>
      <c r="BJ5060" s="4"/>
      <c r="BK5060" s="4"/>
      <c r="BL5060" s="4"/>
      <c r="BM5060" s="4"/>
      <c r="BN5060" s="4"/>
      <c r="BO5060" s="4"/>
      <c r="BP5060" s="4"/>
      <c r="BQ5060" s="4"/>
      <c r="BR5060" s="4"/>
      <c r="BS5060" s="4"/>
      <c r="BT5060" s="4"/>
      <c r="BU5060" s="4"/>
      <c r="BV5060" s="4"/>
      <c r="BW5060" s="4"/>
      <c r="BX5060" s="4"/>
      <c r="BY5060" s="4"/>
      <c r="BZ5060" s="4"/>
      <c r="CA5060" s="4"/>
      <c r="CB5060" s="4"/>
      <c r="CC5060" s="4"/>
      <c r="CD5060" s="4"/>
      <c r="CE5060" s="4"/>
      <c r="CF5060" s="4"/>
      <c r="CG5060" s="4"/>
      <c r="CH5060" s="4"/>
      <c r="CI5060" s="4"/>
      <c r="CJ5060" s="4"/>
      <c r="CK5060" s="4"/>
      <c r="CL5060" s="4"/>
      <c r="CM5060" s="4"/>
      <c r="CN5060" s="4"/>
      <c r="CO5060" s="5"/>
      <c r="CP5060" s="5"/>
      <c r="CQ5060" s="5"/>
      <c r="CR5060" s="5"/>
      <c r="CS5060" s="5"/>
      <c r="CT5060" s="5"/>
      <c r="CU5060" s="5"/>
      <c r="CV5060" s="5"/>
      <c r="CW5060" s="5"/>
      <c r="CX5060" s="5"/>
    </row>
    <row r="5061" spans="1:102" s="6" customFormat="1" x14ac:dyDescent="0.3">
      <c r="A5061" s="5" t="s">
        <v>14</v>
      </c>
      <c r="B5061" s="16" t="s">
        <v>6407</v>
      </c>
      <c r="C5061" s="5" t="s">
        <v>3523</v>
      </c>
      <c r="D5061" s="5" t="s">
        <v>3534</v>
      </c>
      <c r="E5061" s="5" t="s">
        <v>3535</v>
      </c>
      <c r="F5061" s="5" t="s">
        <v>3535</v>
      </c>
      <c r="G5061" s="4"/>
      <c r="H5061" s="4" t="s">
        <v>118</v>
      </c>
      <c r="I5061" s="4"/>
      <c r="J5061" s="4"/>
      <c r="K5061" s="4"/>
      <c r="L5061" s="4"/>
      <c r="M5061" s="4"/>
      <c r="N5061" s="4">
        <v>0</v>
      </c>
      <c r="O5061" s="4">
        <v>1</v>
      </c>
      <c r="P5061" s="4">
        <v>0</v>
      </c>
      <c r="Q5061" s="4">
        <v>1</v>
      </c>
      <c r="R5061" s="4" t="s">
        <v>1981</v>
      </c>
      <c r="S5061" s="4" t="s">
        <v>1981</v>
      </c>
      <c r="T5061" s="4" t="s">
        <v>894</v>
      </c>
      <c r="U5061" s="4"/>
      <c r="V5061" s="4"/>
      <c r="W5061" s="4"/>
      <c r="X5061" s="4"/>
      <c r="Y5061" s="4"/>
      <c r="Z5061" s="4"/>
      <c r="AA5061" s="4"/>
      <c r="AB5061" s="4"/>
      <c r="AC5061" s="4" t="s">
        <v>3536</v>
      </c>
      <c r="AD5061" s="9" t="str">
        <f t="shared" si="412"/>
        <v>https://www.gbif.org/species/search?q=Saxifragaceae &amp;highertaxon_key=6&amp;status=ACCEPTED</v>
      </c>
      <c r="AE5061" s="4" t="s">
        <v>3537</v>
      </c>
      <c r="AF5061" s="9" t="str">
        <f t="shared" si="413"/>
        <v xml:space="preserve">https://powo.science.kew.org/results?q=Saxifragaceae </v>
      </c>
      <c r="AG5061" s="4" t="s">
        <v>129</v>
      </c>
      <c r="AH5061" s="4" t="s">
        <v>129</v>
      </c>
      <c r="AI5061" s="4" t="s">
        <v>894</v>
      </c>
      <c r="AJ5061" s="4"/>
      <c r="AK5061" s="4"/>
      <c r="AL5061" s="4"/>
      <c r="AM5061" s="4"/>
      <c r="AN5061" s="4"/>
      <c r="AO5061" s="4"/>
      <c r="AP5061" s="4"/>
      <c r="AQ5061" s="4"/>
      <c r="AR5061" s="4"/>
      <c r="AS5061" s="4"/>
      <c r="AT5061" s="4"/>
      <c r="AU5061" s="4"/>
      <c r="AV5061" s="4"/>
      <c r="AW5061" s="4"/>
      <c r="AX5061" s="4"/>
      <c r="AY5061" s="4"/>
      <c r="AZ5061" s="4"/>
      <c r="BA5061" s="4"/>
      <c r="BB5061" s="4"/>
      <c r="BC5061" s="4"/>
      <c r="BD5061" s="4"/>
      <c r="BE5061" s="4"/>
      <c r="BF5061" s="4"/>
      <c r="BG5061" s="4"/>
      <c r="BH5061" s="4"/>
      <c r="BI5061" s="4"/>
      <c r="BJ5061" s="4"/>
      <c r="BK5061" s="4"/>
      <c r="BL5061" s="4"/>
      <c r="BM5061" s="4"/>
      <c r="BN5061" s="4"/>
      <c r="BO5061" s="4"/>
      <c r="BP5061" s="4"/>
      <c r="BQ5061" s="4"/>
      <c r="BR5061" s="4"/>
      <c r="BS5061" s="4"/>
      <c r="BT5061" s="4"/>
      <c r="BU5061" s="4"/>
      <c r="BV5061" s="4"/>
      <c r="BW5061" s="4"/>
      <c r="BX5061" s="4"/>
      <c r="BY5061" s="4"/>
      <c r="BZ5061" s="4"/>
      <c r="CA5061" s="4"/>
      <c r="CB5061" s="4"/>
      <c r="CC5061" s="4"/>
      <c r="CD5061" s="4"/>
      <c r="CE5061" s="4"/>
      <c r="CF5061" s="4"/>
      <c r="CG5061" s="4"/>
      <c r="CH5061" s="4"/>
      <c r="CI5061" s="4"/>
      <c r="CJ5061" s="4"/>
      <c r="CK5061" s="4"/>
      <c r="CL5061" s="4"/>
      <c r="CM5061" s="4"/>
      <c r="CN5061" s="4"/>
      <c r="CO5061" s="5"/>
      <c r="CP5061" s="5"/>
      <c r="CQ5061" s="5"/>
      <c r="CR5061" s="5"/>
      <c r="CS5061" s="5"/>
      <c r="CT5061" s="5"/>
      <c r="CU5061" s="5"/>
      <c r="CV5061" s="5"/>
      <c r="CW5061" s="5"/>
      <c r="CX5061" s="5"/>
    </row>
    <row r="5062" spans="1:102" s="6" customFormat="1" x14ac:dyDescent="0.3">
      <c r="A5062" s="4" t="s">
        <v>14</v>
      </c>
      <c r="B5062" s="17" t="s">
        <v>3539</v>
      </c>
      <c r="C5062" s="4" t="s">
        <v>3523</v>
      </c>
      <c r="D5062" s="4" t="s">
        <v>3534</v>
      </c>
      <c r="E5062" s="4" t="s">
        <v>3535</v>
      </c>
      <c r="F5062" s="4" t="s">
        <v>3535</v>
      </c>
      <c r="G5062" s="4"/>
      <c r="H5062" s="4" t="s">
        <v>118</v>
      </c>
      <c r="I5062" s="4"/>
      <c r="J5062" s="4"/>
      <c r="K5062" s="4"/>
      <c r="L5062" s="4"/>
      <c r="M5062" s="4"/>
      <c r="N5062" s="4">
        <v>4</v>
      </c>
      <c r="O5062" s="4">
        <v>1</v>
      </c>
      <c r="P5062" s="4">
        <v>0</v>
      </c>
      <c r="Q5062" s="4">
        <v>5</v>
      </c>
      <c r="R5062" s="4" t="s">
        <v>1981</v>
      </c>
      <c r="S5062" s="4" t="s">
        <v>1981</v>
      </c>
      <c r="T5062" s="4" t="s">
        <v>894</v>
      </c>
      <c r="U5062" s="4"/>
      <c r="V5062" s="4"/>
      <c r="W5062" s="4"/>
      <c r="X5062" s="4"/>
      <c r="Y5062" s="4"/>
      <c r="Z5062" s="4"/>
      <c r="AA5062" s="4"/>
      <c r="AB5062" s="4"/>
      <c r="AC5062" s="4" t="s">
        <v>3536</v>
      </c>
      <c r="AD5062" s="9" t="str">
        <f t="shared" si="412"/>
        <v>https://www.gbif.org/species/search?q=Saxifragaceae &amp;highertaxon_key=6&amp;status=ACCEPTED</v>
      </c>
      <c r="AE5062" s="4" t="s">
        <v>3537</v>
      </c>
      <c r="AF5062" s="9" t="str">
        <f t="shared" si="413"/>
        <v xml:space="preserve">https://powo.science.kew.org/results?q=Saxifragaceae </v>
      </c>
      <c r="AG5062" s="4" t="s">
        <v>129</v>
      </c>
      <c r="AH5062" s="4" t="s">
        <v>129</v>
      </c>
      <c r="AI5062" s="4" t="s">
        <v>894</v>
      </c>
      <c r="AJ5062" s="4"/>
      <c r="AK5062" s="4"/>
      <c r="AL5062" s="4"/>
      <c r="AM5062" s="4"/>
      <c r="AN5062" s="4"/>
      <c r="AO5062" s="4"/>
      <c r="AP5062" s="4"/>
      <c r="AQ5062" s="4"/>
      <c r="AR5062" s="4"/>
      <c r="AS5062" s="4"/>
      <c r="AT5062" s="4"/>
      <c r="AU5062" s="4"/>
      <c r="AV5062" s="4"/>
      <c r="AW5062" s="4"/>
      <c r="AX5062" s="4"/>
      <c r="AY5062" s="4"/>
      <c r="AZ5062" s="4"/>
      <c r="BA5062" s="4"/>
      <c r="BB5062" s="4"/>
      <c r="BC5062" s="4"/>
      <c r="BD5062" s="4"/>
      <c r="BE5062" s="4"/>
      <c r="BF5062" s="4"/>
      <c r="BG5062" s="4"/>
      <c r="BH5062" s="4"/>
      <c r="BI5062" s="4"/>
      <c r="BJ5062" s="4"/>
      <c r="BK5062" s="4"/>
      <c r="BL5062" s="4"/>
      <c r="BM5062" s="4"/>
      <c r="BN5062" s="4"/>
      <c r="BO5062" s="4"/>
      <c r="BP5062" s="4"/>
      <c r="BQ5062" s="4"/>
      <c r="BR5062" s="4"/>
      <c r="BS5062" s="4"/>
      <c r="BT5062" s="4"/>
      <c r="BU5062" s="4"/>
      <c r="BV5062" s="4"/>
      <c r="BW5062" s="4"/>
      <c r="BX5062" s="4"/>
      <c r="BY5062" s="4"/>
      <c r="BZ5062" s="4"/>
      <c r="CA5062" s="4"/>
      <c r="CB5062" s="4"/>
      <c r="CC5062" s="4"/>
      <c r="CD5062" s="4"/>
      <c r="CE5062" s="4"/>
      <c r="CF5062" s="4"/>
      <c r="CG5062" s="4"/>
      <c r="CH5062" s="4"/>
      <c r="CI5062" s="4"/>
      <c r="CJ5062" s="4"/>
      <c r="CK5062" s="4"/>
      <c r="CL5062" s="4"/>
      <c r="CM5062" s="4"/>
      <c r="CN5062" s="4"/>
      <c r="CO5062" s="4"/>
      <c r="CP5062" s="4"/>
      <c r="CQ5062" s="4"/>
      <c r="CR5062" s="4"/>
      <c r="CS5062" s="4"/>
      <c r="CT5062" s="4"/>
      <c r="CU5062" s="4"/>
      <c r="CV5062" s="4"/>
      <c r="CW5062" s="4"/>
      <c r="CX5062" s="4"/>
    </row>
    <row r="5063" spans="1:102" s="6" customFormat="1" x14ac:dyDescent="0.3">
      <c r="A5063" s="5" t="s">
        <v>14</v>
      </c>
      <c r="B5063" s="16" t="s">
        <v>6408</v>
      </c>
      <c r="C5063" s="5" t="s">
        <v>3523</v>
      </c>
      <c r="D5063" s="5" t="s">
        <v>3534</v>
      </c>
      <c r="E5063" s="5" t="s">
        <v>3535</v>
      </c>
      <c r="F5063" s="5" t="s">
        <v>3535</v>
      </c>
      <c r="G5063" s="4"/>
      <c r="H5063" s="4" t="s">
        <v>118</v>
      </c>
      <c r="I5063" s="4"/>
      <c r="J5063" s="4"/>
      <c r="K5063" s="4"/>
      <c r="L5063" s="4"/>
      <c r="M5063" s="4"/>
      <c r="N5063" s="4">
        <v>0</v>
      </c>
      <c r="O5063" s="4">
        <v>1</v>
      </c>
      <c r="P5063" s="4">
        <v>0</v>
      </c>
      <c r="Q5063" s="4">
        <v>1</v>
      </c>
      <c r="R5063" s="4" t="s">
        <v>1981</v>
      </c>
      <c r="S5063" s="4" t="s">
        <v>1981</v>
      </c>
      <c r="T5063" s="4" t="s">
        <v>894</v>
      </c>
      <c r="U5063" s="4"/>
      <c r="V5063" s="4"/>
      <c r="W5063" s="4"/>
      <c r="X5063" s="4"/>
      <c r="Y5063" s="4"/>
      <c r="Z5063" s="4"/>
      <c r="AA5063" s="4"/>
      <c r="AB5063" s="4"/>
      <c r="AC5063" s="4" t="s">
        <v>3536</v>
      </c>
      <c r="AD5063" s="9" t="str">
        <f t="shared" si="412"/>
        <v>https://www.gbif.org/species/search?q=Saxifragaceae &amp;highertaxon_key=6&amp;status=ACCEPTED</v>
      </c>
      <c r="AE5063" s="4" t="s">
        <v>3537</v>
      </c>
      <c r="AF5063" s="9" t="str">
        <f t="shared" si="413"/>
        <v xml:space="preserve">https://powo.science.kew.org/results?q=Saxifragaceae </v>
      </c>
      <c r="AG5063" s="4" t="s">
        <v>129</v>
      </c>
      <c r="AH5063" s="4" t="s">
        <v>129</v>
      </c>
      <c r="AI5063" s="4" t="s">
        <v>894</v>
      </c>
      <c r="AJ5063" s="4"/>
      <c r="AK5063" s="4"/>
      <c r="AL5063" s="4"/>
      <c r="AM5063" s="4"/>
      <c r="AN5063" s="4"/>
      <c r="AO5063" s="4"/>
      <c r="AP5063" s="4"/>
      <c r="AQ5063" s="4"/>
      <c r="AR5063" s="4"/>
      <c r="AS5063" s="4"/>
      <c r="AT5063" s="4"/>
      <c r="AU5063" s="4"/>
      <c r="AV5063" s="4"/>
      <c r="AW5063" s="4"/>
      <c r="AX5063" s="4"/>
      <c r="AY5063" s="4"/>
      <c r="AZ5063" s="4"/>
      <c r="BA5063" s="4"/>
      <c r="BB5063" s="4"/>
      <c r="BC5063" s="4"/>
      <c r="BD5063" s="4"/>
      <c r="BE5063" s="4"/>
      <c r="BF5063" s="4"/>
      <c r="BG5063" s="4"/>
      <c r="BH5063" s="4"/>
      <c r="BI5063" s="4"/>
      <c r="BJ5063" s="4"/>
      <c r="BK5063" s="4"/>
      <c r="BL5063" s="4"/>
      <c r="BM5063" s="4"/>
      <c r="BN5063" s="4"/>
      <c r="BO5063" s="4"/>
      <c r="BP5063" s="4"/>
      <c r="BQ5063" s="4"/>
      <c r="BR5063" s="4"/>
      <c r="BS5063" s="4"/>
      <c r="BT5063" s="4"/>
      <c r="BU5063" s="4"/>
      <c r="BV5063" s="4"/>
      <c r="BW5063" s="4"/>
      <c r="BX5063" s="4"/>
      <c r="BY5063" s="4"/>
      <c r="BZ5063" s="4"/>
      <c r="CA5063" s="4"/>
      <c r="CB5063" s="4"/>
      <c r="CC5063" s="4"/>
      <c r="CD5063" s="4"/>
      <c r="CE5063" s="4"/>
      <c r="CF5063" s="4"/>
      <c r="CG5063" s="4"/>
      <c r="CH5063" s="4"/>
      <c r="CI5063" s="4"/>
      <c r="CJ5063" s="4"/>
      <c r="CK5063" s="4"/>
      <c r="CL5063" s="4"/>
      <c r="CM5063" s="4"/>
      <c r="CN5063" s="4"/>
      <c r="CO5063" s="5"/>
      <c r="CP5063" s="5"/>
      <c r="CQ5063" s="5"/>
      <c r="CR5063" s="5"/>
      <c r="CS5063" s="5"/>
      <c r="CT5063" s="5"/>
      <c r="CU5063" s="5"/>
      <c r="CV5063" s="5"/>
      <c r="CW5063" s="5"/>
      <c r="CX5063" s="5"/>
    </row>
    <row r="5064" spans="1:102" s="6" customFormat="1" x14ac:dyDescent="0.3">
      <c r="A5064" s="4" t="s">
        <v>14</v>
      </c>
      <c r="B5064" s="17" t="s">
        <v>3540</v>
      </c>
      <c r="C5064" s="4" t="s">
        <v>3523</v>
      </c>
      <c r="D5064" s="4" t="s">
        <v>3534</v>
      </c>
      <c r="E5064" s="4" t="s">
        <v>3535</v>
      </c>
      <c r="F5064" s="4" t="s">
        <v>3535</v>
      </c>
      <c r="G5064" s="4"/>
      <c r="H5064" s="4" t="s">
        <v>118</v>
      </c>
      <c r="I5064" s="4"/>
      <c r="J5064" s="4"/>
      <c r="K5064" s="4"/>
      <c r="L5064" s="4"/>
      <c r="M5064" s="4"/>
      <c r="N5064" s="4">
        <v>0</v>
      </c>
      <c r="O5064" s="4">
        <v>1</v>
      </c>
      <c r="P5064" s="4">
        <v>0</v>
      </c>
      <c r="Q5064" s="4">
        <v>1</v>
      </c>
      <c r="R5064" s="4" t="s">
        <v>1981</v>
      </c>
      <c r="S5064" s="4" t="s">
        <v>1981</v>
      </c>
      <c r="T5064" s="4" t="s">
        <v>894</v>
      </c>
      <c r="U5064" s="4"/>
      <c r="V5064" s="4"/>
      <c r="W5064" s="4"/>
      <c r="X5064" s="4"/>
      <c r="Y5064" s="4"/>
      <c r="Z5064" s="4"/>
      <c r="AA5064" s="4"/>
      <c r="AB5064" s="4"/>
      <c r="AC5064" s="4" t="s">
        <v>3536</v>
      </c>
      <c r="AD5064" s="9" t="str">
        <f t="shared" si="412"/>
        <v>https://www.gbif.org/species/search?q=Saxifragaceae &amp;highertaxon_key=6&amp;status=ACCEPTED</v>
      </c>
      <c r="AE5064" s="4" t="s">
        <v>3537</v>
      </c>
      <c r="AF5064" s="9" t="str">
        <f t="shared" si="413"/>
        <v xml:space="preserve">https://powo.science.kew.org/results?q=Saxifragaceae </v>
      </c>
      <c r="AG5064" s="4" t="s">
        <v>129</v>
      </c>
      <c r="AH5064" s="4" t="s">
        <v>129</v>
      </c>
      <c r="AI5064" s="4" t="s">
        <v>894</v>
      </c>
      <c r="AJ5064" s="4"/>
      <c r="AK5064" s="4"/>
      <c r="AL5064" s="4"/>
      <c r="AM5064" s="4"/>
      <c r="AN5064" s="4"/>
      <c r="AO5064" s="4"/>
      <c r="AP5064" s="4"/>
      <c r="AQ5064" s="4"/>
      <c r="AR5064" s="4"/>
      <c r="AS5064" s="4"/>
      <c r="AT5064" s="4"/>
      <c r="AU5064" s="4"/>
      <c r="AV5064" s="4"/>
      <c r="AW5064" s="4"/>
      <c r="AX5064" s="4"/>
      <c r="AY5064" s="4"/>
      <c r="AZ5064" s="4"/>
      <c r="BA5064" s="4"/>
      <c r="BB5064" s="4"/>
      <c r="BC5064" s="4"/>
      <c r="BD5064" s="4"/>
      <c r="BE5064" s="4"/>
      <c r="BF5064" s="4"/>
      <c r="BG5064" s="4"/>
      <c r="BH5064" s="4"/>
      <c r="BI5064" s="4"/>
      <c r="BJ5064" s="4"/>
      <c r="BK5064" s="4"/>
      <c r="BL5064" s="4"/>
      <c r="BM5064" s="4"/>
      <c r="BN5064" s="4"/>
      <c r="BO5064" s="4"/>
      <c r="BP5064" s="4"/>
      <c r="BQ5064" s="4"/>
      <c r="BR5064" s="4"/>
      <c r="BS5064" s="4"/>
      <c r="BT5064" s="4"/>
      <c r="BU5064" s="4"/>
      <c r="BV5064" s="4"/>
      <c r="BW5064" s="4"/>
      <c r="BX5064" s="4"/>
      <c r="BY5064" s="4"/>
      <c r="BZ5064" s="4"/>
      <c r="CA5064" s="4"/>
      <c r="CB5064" s="4"/>
      <c r="CC5064" s="4"/>
      <c r="CD5064" s="4"/>
      <c r="CE5064" s="4"/>
      <c r="CF5064" s="4"/>
      <c r="CG5064" s="4"/>
      <c r="CH5064" s="4"/>
      <c r="CI5064" s="4"/>
      <c r="CJ5064" s="4"/>
      <c r="CK5064" s="4"/>
      <c r="CL5064" s="4"/>
      <c r="CM5064" s="4"/>
      <c r="CN5064" s="4"/>
      <c r="CO5064" s="4"/>
      <c r="CP5064" s="4"/>
      <c r="CQ5064" s="4"/>
      <c r="CR5064" s="4"/>
      <c r="CS5064" s="4"/>
      <c r="CT5064" s="4"/>
      <c r="CU5064" s="4"/>
      <c r="CV5064" s="4"/>
      <c r="CW5064" s="4"/>
      <c r="CX5064" s="4"/>
    </row>
    <row r="5065" spans="1:102" s="6" customFormat="1" x14ac:dyDescent="0.3">
      <c r="A5065" s="4" t="s">
        <v>14</v>
      </c>
      <c r="B5065" s="17" t="s">
        <v>3541</v>
      </c>
      <c r="C5065" s="4" t="s">
        <v>3523</v>
      </c>
      <c r="D5065" s="4" t="s">
        <v>3534</v>
      </c>
      <c r="E5065" s="4" t="s">
        <v>3535</v>
      </c>
      <c r="F5065" s="4" t="s">
        <v>3535</v>
      </c>
      <c r="G5065" s="4"/>
      <c r="H5065" s="4" t="s">
        <v>118</v>
      </c>
      <c r="I5065" s="4"/>
      <c r="J5065" s="4"/>
      <c r="K5065" s="4"/>
      <c r="L5065" s="4"/>
      <c r="M5065" s="4"/>
      <c r="N5065" s="4">
        <v>2</v>
      </c>
      <c r="O5065" s="4">
        <v>0</v>
      </c>
      <c r="P5065" s="4">
        <v>0</v>
      </c>
      <c r="Q5065" s="4">
        <v>2</v>
      </c>
      <c r="R5065" s="4" t="s">
        <v>1981</v>
      </c>
      <c r="S5065" s="4" t="s">
        <v>1981</v>
      </c>
      <c r="T5065" s="4" t="s">
        <v>894</v>
      </c>
      <c r="U5065" s="4"/>
      <c r="V5065" s="4"/>
      <c r="W5065" s="4"/>
      <c r="X5065" s="4"/>
      <c r="Y5065" s="4"/>
      <c r="Z5065" s="4"/>
      <c r="AA5065" s="4"/>
      <c r="AB5065" s="4"/>
      <c r="AC5065" s="4" t="s">
        <v>3536</v>
      </c>
      <c r="AD5065" s="9" t="str">
        <f t="shared" si="412"/>
        <v>https://www.gbif.org/species/search?q=Saxifragaceae &amp;highertaxon_key=6&amp;status=ACCEPTED</v>
      </c>
      <c r="AE5065" s="4" t="s">
        <v>3537</v>
      </c>
      <c r="AF5065" s="9" t="str">
        <f t="shared" si="413"/>
        <v xml:space="preserve">https://powo.science.kew.org/results?q=Saxifragaceae </v>
      </c>
      <c r="AG5065" s="4" t="s">
        <v>129</v>
      </c>
      <c r="AH5065" s="4" t="s">
        <v>129</v>
      </c>
      <c r="AI5065" s="4" t="s">
        <v>894</v>
      </c>
      <c r="AJ5065" s="4"/>
      <c r="AK5065" s="4"/>
      <c r="AL5065" s="4"/>
      <c r="AM5065" s="4"/>
      <c r="AN5065" s="4"/>
      <c r="AO5065" s="4"/>
      <c r="AP5065" s="4"/>
      <c r="AQ5065" s="4"/>
      <c r="AR5065" s="4"/>
      <c r="AS5065" s="4"/>
      <c r="AT5065" s="4"/>
      <c r="AU5065" s="4"/>
      <c r="AV5065" s="4"/>
      <c r="AW5065" s="4"/>
      <c r="AX5065" s="4"/>
      <c r="AY5065" s="4"/>
      <c r="AZ5065" s="4"/>
      <c r="BA5065" s="4"/>
      <c r="BB5065" s="4"/>
      <c r="BC5065" s="4"/>
      <c r="BD5065" s="4"/>
      <c r="BE5065" s="4"/>
      <c r="BF5065" s="4"/>
      <c r="BG5065" s="4"/>
      <c r="BH5065" s="4"/>
      <c r="BI5065" s="4"/>
      <c r="BJ5065" s="4"/>
      <c r="BK5065" s="4"/>
      <c r="BL5065" s="4"/>
      <c r="BM5065" s="4"/>
      <c r="BN5065" s="4"/>
      <c r="BO5065" s="4"/>
      <c r="BP5065" s="4"/>
      <c r="BQ5065" s="4"/>
      <c r="BR5065" s="4"/>
      <c r="BS5065" s="4"/>
      <c r="BT5065" s="4"/>
      <c r="BU5065" s="4"/>
      <c r="BV5065" s="4"/>
      <c r="BW5065" s="4"/>
      <c r="BX5065" s="4"/>
      <c r="BY5065" s="4"/>
      <c r="BZ5065" s="4"/>
      <c r="CA5065" s="4"/>
      <c r="CB5065" s="4"/>
      <c r="CC5065" s="4"/>
      <c r="CD5065" s="4"/>
      <c r="CE5065" s="4"/>
      <c r="CF5065" s="4"/>
      <c r="CG5065" s="4"/>
      <c r="CH5065" s="4"/>
      <c r="CI5065" s="4"/>
      <c r="CJ5065" s="4"/>
      <c r="CK5065" s="4"/>
      <c r="CL5065" s="4"/>
      <c r="CM5065" s="4"/>
      <c r="CN5065" s="4"/>
      <c r="CO5065" s="4"/>
      <c r="CP5065" s="4"/>
      <c r="CQ5065" s="4"/>
      <c r="CR5065" s="4"/>
      <c r="CS5065" s="4"/>
      <c r="CT5065" s="4"/>
      <c r="CU5065" s="4"/>
      <c r="CV5065" s="4"/>
      <c r="CW5065" s="4"/>
      <c r="CX5065" s="4"/>
    </row>
    <row r="5066" spans="1:102" s="6" customFormat="1" x14ac:dyDescent="0.3">
      <c r="A5066" s="5" t="s">
        <v>14</v>
      </c>
      <c r="B5066" s="16" t="s">
        <v>6409</v>
      </c>
      <c r="C5066" s="5" t="s">
        <v>3523</v>
      </c>
      <c r="D5066" s="5" t="s">
        <v>3534</v>
      </c>
      <c r="E5066" s="5" t="s">
        <v>3535</v>
      </c>
      <c r="F5066" s="5" t="s">
        <v>3535</v>
      </c>
      <c r="G5066" s="4"/>
      <c r="H5066" s="4" t="s">
        <v>118</v>
      </c>
      <c r="I5066" s="4"/>
      <c r="J5066" s="4"/>
      <c r="K5066" s="4"/>
      <c r="L5066" s="4"/>
      <c r="M5066" s="4"/>
      <c r="N5066" s="4">
        <v>2</v>
      </c>
      <c r="O5066" s="4">
        <v>0</v>
      </c>
      <c r="P5066" s="4">
        <v>0</v>
      </c>
      <c r="Q5066" s="4">
        <v>2</v>
      </c>
      <c r="R5066" s="4" t="s">
        <v>1981</v>
      </c>
      <c r="S5066" s="4" t="s">
        <v>1981</v>
      </c>
      <c r="T5066" s="4" t="s">
        <v>894</v>
      </c>
      <c r="U5066" s="4"/>
      <c r="V5066" s="4"/>
      <c r="W5066" s="4"/>
      <c r="X5066" s="4"/>
      <c r="Y5066" s="4"/>
      <c r="Z5066" s="4"/>
      <c r="AA5066" s="4"/>
      <c r="AB5066" s="4"/>
      <c r="AC5066" s="4" t="s">
        <v>3536</v>
      </c>
      <c r="AD5066" s="9" t="str">
        <f t="shared" si="412"/>
        <v>https://www.gbif.org/species/search?q=Saxifragaceae &amp;highertaxon_key=6&amp;status=ACCEPTED</v>
      </c>
      <c r="AE5066" s="4" t="s">
        <v>3537</v>
      </c>
      <c r="AF5066" s="9" t="str">
        <f t="shared" si="413"/>
        <v xml:space="preserve">https://powo.science.kew.org/results?q=Saxifragaceae </v>
      </c>
      <c r="AG5066" s="4" t="s">
        <v>129</v>
      </c>
      <c r="AH5066" s="4" t="s">
        <v>129</v>
      </c>
      <c r="AI5066" s="4" t="s">
        <v>894</v>
      </c>
      <c r="AJ5066" s="4"/>
      <c r="AK5066" s="4"/>
      <c r="AL5066" s="4"/>
      <c r="AM5066" s="4"/>
      <c r="AN5066" s="4"/>
      <c r="AO5066" s="4"/>
      <c r="AP5066" s="4"/>
      <c r="AQ5066" s="4"/>
      <c r="AR5066" s="4"/>
      <c r="AS5066" s="4"/>
      <c r="AT5066" s="4"/>
      <c r="AU5066" s="4"/>
      <c r="AV5066" s="4"/>
      <c r="AW5066" s="4"/>
      <c r="AX5066" s="4"/>
      <c r="AY5066" s="4"/>
      <c r="AZ5066" s="4"/>
      <c r="BA5066" s="4"/>
      <c r="BB5066" s="4"/>
      <c r="BC5066" s="4"/>
      <c r="BD5066" s="4"/>
      <c r="BE5066" s="4"/>
      <c r="BF5066" s="4"/>
      <c r="BG5066" s="4"/>
      <c r="BH5066" s="4"/>
      <c r="BI5066" s="4"/>
      <c r="BJ5066" s="4"/>
      <c r="BK5066" s="4"/>
      <c r="BL5066" s="4"/>
      <c r="BM5066" s="4"/>
      <c r="BN5066" s="4"/>
      <c r="BO5066" s="4"/>
      <c r="BP5066" s="4"/>
      <c r="BQ5066" s="4"/>
      <c r="BR5066" s="4"/>
      <c r="BS5066" s="4"/>
      <c r="BT5066" s="4"/>
      <c r="BU5066" s="4"/>
      <c r="BV5066" s="4"/>
      <c r="BW5066" s="4"/>
      <c r="BX5066" s="4"/>
      <c r="BY5066" s="4"/>
      <c r="BZ5066" s="4"/>
      <c r="CA5066" s="4"/>
      <c r="CB5066" s="4"/>
      <c r="CC5066" s="4"/>
      <c r="CD5066" s="4"/>
      <c r="CE5066" s="4"/>
      <c r="CF5066" s="4"/>
      <c r="CG5066" s="4"/>
      <c r="CH5066" s="4"/>
      <c r="CI5066" s="4"/>
      <c r="CJ5066" s="4"/>
      <c r="CK5066" s="4"/>
      <c r="CL5066" s="4"/>
      <c r="CM5066" s="4"/>
      <c r="CN5066" s="4"/>
      <c r="CO5066" s="5"/>
      <c r="CP5066" s="5"/>
      <c r="CQ5066" s="5"/>
      <c r="CR5066" s="5"/>
      <c r="CS5066" s="5"/>
      <c r="CT5066" s="5"/>
      <c r="CU5066" s="5"/>
      <c r="CV5066" s="5"/>
      <c r="CW5066" s="5"/>
      <c r="CX5066" s="5"/>
    </row>
    <row r="5067" spans="1:102" s="6" customFormat="1" x14ac:dyDescent="0.3">
      <c r="A5067" s="5" t="s">
        <v>14</v>
      </c>
      <c r="B5067" s="16" t="s">
        <v>6410</v>
      </c>
      <c r="C5067" s="5" t="s">
        <v>3523</v>
      </c>
      <c r="D5067" s="5" t="s">
        <v>3534</v>
      </c>
      <c r="E5067" s="5" t="s">
        <v>3535</v>
      </c>
      <c r="F5067" s="5" t="s">
        <v>3535</v>
      </c>
      <c r="G5067" s="4"/>
      <c r="H5067" s="4" t="s">
        <v>118</v>
      </c>
      <c r="I5067" s="4"/>
      <c r="J5067" s="4"/>
      <c r="K5067" s="4"/>
      <c r="L5067" s="4"/>
      <c r="M5067" s="4"/>
      <c r="N5067" s="4">
        <v>2</v>
      </c>
      <c r="O5067" s="4">
        <v>0</v>
      </c>
      <c r="P5067" s="4">
        <v>0</v>
      </c>
      <c r="Q5067" s="4">
        <v>2</v>
      </c>
      <c r="R5067" s="4" t="s">
        <v>1981</v>
      </c>
      <c r="S5067" s="4" t="s">
        <v>1981</v>
      </c>
      <c r="T5067" s="4" t="s">
        <v>894</v>
      </c>
      <c r="U5067" s="4"/>
      <c r="V5067" s="4"/>
      <c r="W5067" s="4"/>
      <c r="X5067" s="4"/>
      <c r="Y5067" s="4"/>
      <c r="Z5067" s="4"/>
      <c r="AA5067" s="4"/>
      <c r="AB5067" s="4"/>
      <c r="AC5067" s="4" t="s">
        <v>3536</v>
      </c>
      <c r="AD5067" s="9" t="str">
        <f t="shared" si="412"/>
        <v>https://www.gbif.org/species/search?q=Saxifragaceae &amp;highertaxon_key=6&amp;status=ACCEPTED</v>
      </c>
      <c r="AE5067" s="4" t="s">
        <v>3537</v>
      </c>
      <c r="AF5067" s="9" t="str">
        <f t="shared" si="413"/>
        <v xml:space="preserve">https://powo.science.kew.org/results?q=Saxifragaceae </v>
      </c>
      <c r="AG5067" s="4" t="s">
        <v>129</v>
      </c>
      <c r="AH5067" s="4" t="s">
        <v>129</v>
      </c>
      <c r="AI5067" s="4" t="s">
        <v>894</v>
      </c>
      <c r="AJ5067" s="4"/>
      <c r="AK5067" s="4"/>
      <c r="AL5067" s="4"/>
      <c r="AM5067" s="4"/>
      <c r="AN5067" s="4"/>
      <c r="AO5067" s="4"/>
      <c r="AP5067" s="4"/>
      <c r="AQ5067" s="4"/>
      <c r="AR5067" s="4"/>
      <c r="AS5067" s="4"/>
      <c r="AT5067" s="4"/>
      <c r="AU5067" s="4"/>
      <c r="AV5067" s="4"/>
      <c r="AW5067" s="4"/>
      <c r="AX5067" s="4"/>
      <c r="AY5067" s="4"/>
      <c r="AZ5067" s="4"/>
      <c r="BA5067" s="4"/>
      <c r="BB5067" s="4"/>
      <c r="BC5067" s="4"/>
      <c r="BD5067" s="4"/>
      <c r="BE5067" s="4"/>
      <c r="BF5067" s="4"/>
      <c r="BG5067" s="4"/>
      <c r="BH5067" s="4"/>
      <c r="BI5067" s="4"/>
      <c r="BJ5067" s="4"/>
      <c r="BK5067" s="4"/>
      <c r="BL5067" s="4"/>
      <c r="BM5067" s="4"/>
      <c r="BN5067" s="4"/>
      <c r="BO5067" s="4"/>
      <c r="BP5067" s="4"/>
      <c r="BQ5067" s="4"/>
      <c r="BR5067" s="4"/>
      <c r="BS5067" s="4"/>
      <c r="BT5067" s="4"/>
      <c r="BU5067" s="4"/>
      <c r="BV5067" s="4"/>
      <c r="BW5067" s="4"/>
      <c r="BX5067" s="4"/>
      <c r="BY5067" s="4"/>
      <c r="BZ5067" s="4"/>
      <c r="CA5067" s="4"/>
      <c r="CB5067" s="4"/>
      <c r="CC5067" s="4"/>
      <c r="CD5067" s="4"/>
      <c r="CE5067" s="4"/>
      <c r="CF5067" s="4"/>
      <c r="CG5067" s="4"/>
      <c r="CH5067" s="4"/>
      <c r="CI5067" s="4"/>
      <c r="CJ5067" s="4"/>
      <c r="CK5067" s="4"/>
      <c r="CL5067" s="4"/>
      <c r="CM5067" s="4"/>
      <c r="CN5067" s="4"/>
      <c r="CO5067" s="5"/>
      <c r="CP5067" s="5"/>
      <c r="CQ5067" s="5"/>
      <c r="CR5067" s="5"/>
      <c r="CS5067" s="5"/>
      <c r="CT5067" s="5"/>
      <c r="CU5067" s="5"/>
      <c r="CV5067" s="5"/>
      <c r="CW5067" s="5"/>
      <c r="CX5067" s="5"/>
    </row>
    <row r="5068" spans="1:102" s="6" customFormat="1" x14ac:dyDescent="0.3">
      <c r="A5068" s="5" t="s">
        <v>14</v>
      </c>
      <c r="B5068" s="16" t="s">
        <v>7193</v>
      </c>
      <c r="C5068" s="5" t="s">
        <v>3523</v>
      </c>
      <c r="D5068" s="5" t="s">
        <v>3534</v>
      </c>
      <c r="E5068" s="5" t="s">
        <v>3535</v>
      </c>
      <c r="F5068" s="5" t="s">
        <v>3535</v>
      </c>
      <c r="G5068" s="4"/>
      <c r="H5068" s="4" t="s">
        <v>118</v>
      </c>
      <c r="I5068" s="4"/>
      <c r="J5068" s="4"/>
      <c r="K5068" s="4"/>
      <c r="L5068" s="4"/>
      <c r="M5068" s="4"/>
      <c r="N5068" s="4">
        <v>1</v>
      </c>
      <c r="O5068" s="4">
        <v>0</v>
      </c>
      <c r="P5068" s="4">
        <v>0</v>
      </c>
      <c r="Q5068" s="4">
        <v>1</v>
      </c>
      <c r="R5068" s="4" t="s">
        <v>1981</v>
      </c>
      <c r="S5068" s="4" t="s">
        <v>1981</v>
      </c>
      <c r="T5068" s="4" t="s">
        <v>894</v>
      </c>
      <c r="U5068" s="4"/>
      <c r="V5068" s="4"/>
      <c r="W5068" s="4"/>
      <c r="X5068" s="4"/>
      <c r="Y5068" s="4"/>
      <c r="Z5068" s="4"/>
      <c r="AA5068" s="4"/>
      <c r="AB5068" s="4"/>
      <c r="AC5068" s="4" t="s">
        <v>3536</v>
      </c>
      <c r="AD5068" s="9" t="str">
        <f t="shared" si="412"/>
        <v>https://www.gbif.org/species/search?q=Saxifragaceae &amp;highertaxon_key=6&amp;status=ACCEPTED</v>
      </c>
      <c r="AE5068" s="4" t="s">
        <v>3537</v>
      </c>
      <c r="AF5068" s="9" t="str">
        <f t="shared" si="413"/>
        <v xml:space="preserve">https://powo.science.kew.org/results?q=Saxifragaceae </v>
      </c>
      <c r="AG5068" s="4" t="s">
        <v>129</v>
      </c>
      <c r="AH5068" s="4" t="s">
        <v>129</v>
      </c>
      <c r="AI5068" s="4" t="s">
        <v>894</v>
      </c>
      <c r="AJ5068" s="4"/>
      <c r="AK5068" s="4"/>
      <c r="AL5068" s="4"/>
      <c r="AM5068" s="4"/>
      <c r="AN5068" s="4"/>
      <c r="AO5068" s="4"/>
      <c r="AP5068" s="4"/>
      <c r="AQ5068" s="4"/>
      <c r="AR5068" s="4"/>
      <c r="AS5068" s="4"/>
      <c r="AT5068" s="4"/>
      <c r="AU5068" s="4"/>
      <c r="AV5068" s="4"/>
      <c r="AW5068" s="4"/>
      <c r="AX5068" s="4"/>
      <c r="AY5068" s="4"/>
      <c r="AZ5068" s="4"/>
      <c r="BA5068" s="4"/>
      <c r="BB5068" s="4"/>
      <c r="BC5068" s="4"/>
      <c r="BD5068" s="4"/>
      <c r="BE5068" s="4"/>
      <c r="BF5068" s="4"/>
      <c r="BG5068" s="4"/>
      <c r="BH5068" s="4"/>
      <c r="BI5068" s="4"/>
      <c r="BJ5068" s="4"/>
      <c r="BK5068" s="4"/>
      <c r="BL5068" s="4"/>
      <c r="BM5068" s="4"/>
      <c r="BN5068" s="4"/>
      <c r="BO5068" s="4"/>
      <c r="BP5068" s="4"/>
      <c r="BQ5068" s="4"/>
      <c r="BR5068" s="4"/>
      <c r="BS5068" s="4"/>
      <c r="BT5068" s="4"/>
      <c r="BU5068" s="4"/>
      <c r="BV5068" s="4"/>
      <c r="BW5068" s="4"/>
      <c r="BX5068" s="4"/>
      <c r="BY5068" s="4"/>
      <c r="BZ5068" s="4"/>
      <c r="CA5068" s="4"/>
      <c r="CB5068" s="4"/>
      <c r="CC5068" s="4"/>
      <c r="CD5068" s="4"/>
      <c r="CE5068" s="4"/>
      <c r="CF5068" s="4"/>
      <c r="CG5068" s="4"/>
      <c r="CH5068" s="4"/>
      <c r="CI5068" s="4"/>
      <c r="CJ5068" s="4"/>
      <c r="CK5068" s="4"/>
      <c r="CL5068" s="4"/>
      <c r="CM5068" s="4"/>
      <c r="CN5068" s="4"/>
      <c r="CO5068" s="5"/>
      <c r="CP5068" s="5"/>
      <c r="CQ5068" s="5"/>
      <c r="CR5068" s="5"/>
      <c r="CS5068" s="5"/>
      <c r="CT5068" s="5"/>
      <c r="CU5068" s="5"/>
      <c r="CV5068" s="5"/>
      <c r="CW5068" s="5"/>
      <c r="CX5068" s="5"/>
    </row>
    <row r="5069" spans="1:102" s="6" customFormat="1" x14ac:dyDescent="0.3">
      <c r="A5069" s="4" t="s">
        <v>14</v>
      </c>
      <c r="B5069" s="17" t="s">
        <v>3523</v>
      </c>
      <c r="C5069" s="4" t="s">
        <v>3523</v>
      </c>
      <c r="D5069" s="4" t="s">
        <v>3523</v>
      </c>
      <c r="E5069" s="4" t="s">
        <v>3535</v>
      </c>
      <c r="F5069" s="4" t="s">
        <v>3535</v>
      </c>
      <c r="G5069" s="4"/>
      <c r="H5069" s="4" t="s">
        <v>118</v>
      </c>
      <c r="I5069" s="4"/>
      <c r="J5069" s="4"/>
      <c r="K5069" s="4"/>
      <c r="L5069" s="4"/>
      <c r="M5069" s="4"/>
      <c r="N5069" s="4">
        <v>13</v>
      </c>
      <c r="O5069" s="4">
        <v>2</v>
      </c>
      <c r="P5069" s="4">
        <v>0</v>
      </c>
      <c r="Q5069" s="4">
        <v>15</v>
      </c>
      <c r="R5069" s="4" t="s">
        <v>1981</v>
      </c>
      <c r="S5069" s="4" t="s">
        <v>1981</v>
      </c>
      <c r="T5069" s="4" t="s">
        <v>894</v>
      </c>
      <c r="U5069" s="4"/>
      <c r="V5069" s="4"/>
      <c r="W5069" s="4"/>
      <c r="X5069" s="4"/>
      <c r="Y5069" s="4"/>
      <c r="Z5069" s="4"/>
      <c r="AA5069" s="4"/>
      <c r="AB5069" s="4"/>
      <c r="AC5069" s="4" t="s">
        <v>3536</v>
      </c>
      <c r="AD5069" s="9" t="str">
        <f t="shared" si="412"/>
        <v>https://www.gbif.org/species/search?q=Saxifragaceae &amp;highertaxon_key=6&amp;status=ACCEPTED</v>
      </c>
      <c r="AE5069" s="4" t="s">
        <v>3537</v>
      </c>
      <c r="AF5069" s="9" t="str">
        <f t="shared" si="413"/>
        <v xml:space="preserve">https://powo.science.kew.org/results?q=Saxifragaceae </v>
      </c>
      <c r="AG5069" s="4" t="s">
        <v>129</v>
      </c>
      <c r="AH5069" s="4" t="s">
        <v>129</v>
      </c>
      <c r="AI5069" s="4" t="s">
        <v>894</v>
      </c>
      <c r="AJ5069" s="4"/>
      <c r="AK5069" s="4"/>
      <c r="AL5069" s="4"/>
      <c r="AM5069" s="4"/>
      <c r="AN5069" s="4"/>
      <c r="AO5069" s="4"/>
      <c r="AP5069" s="4"/>
      <c r="AQ5069" s="4"/>
      <c r="AR5069" s="4"/>
      <c r="AS5069" s="4"/>
      <c r="AT5069" s="4"/>
      <c r="AU5069" s="4"/>
      <c r="AV5069" s="4"/>
      <c r="AW5069" s="4"/>
      <c r="AX5069" s="4"/>
      <c r="AY5069" s="4"/>
      <c r="AZ5069" s="4"/>
      <c r="BA5069" s="4"/>
      <c r="BB5069" s="4"/>
      <c r="BC5069" s="4"/>
      <c r="BD5069" s="4"/>
      <c r="BE5069" s="4"/>
      <c r="BF5069" s="4"/>
      <c r="BG5069" s="4"/>
      <c r="BH5069" s="4"/>
      <c r="BI5069" s="4"/>
      <c r="BJ5069" s="4"/>
      <c r="BK5069" s="4"/>
      <c r="BL5069" s="4"/>
      <c r="BM5069" s="4"/>
      <c r="BN5069" s="4"/>
      <c r="BO5069" s="4"/>
      <c r="BP5069" s="4"/>
      <c r="BQ5069" s="4"/>
      <c r="BR5069" s="4"/>
      <c r="BS5069" s="4"/>
      <c r="BT5069" s="4"/>
      <c r="BU5069" s="4"/>
      <c r="BV5069" s="4"/>
      <c r="BW5069" s="4"/>
      <c r="BX5069" s="4"/>
      <c r="BY5069" s="4"/>
      <c r="BZ5069" s="4"/>
      <c r="CA5069" s="4"/>
      <c r="CB5069" s="4"/>
      <c r="CC5069" s="4"/>
      <c r="CD5069" s="4"/>
      <c r="CE5069" s="4"/>
      <c r="CF5069" s="4"/>
      <c r="CG5069" s="4"/>
      <c r="CH5069" s="4"/>
      <c r="CI5069" s="4"/>
      <c r="CJ5069" s="4"/>
      <c r="CK5069" s="4"/>
      <c r="CL5069" s="4"/>
      <c r="CM5069" s="4"/>
      <c r="CN5069" s="4"/>
      <c r="CO5069" s="4"/>
      <c r="CP5069" s="4"/>
      <c r="CQ5069" s="4"/>
      <c r="CR5069" s="4"/>
      <c r="CS5069" s="4"/>
      <c r="CT5069" s="4"/>
      <c r="CU5069" s="4"/>
      <c r="CV5069" s="4"/>
      <c r="CW5069" s="4"/>
      <c r="CX5069" s="4"/>
    </row>
    <row r="5070" spans="1:102" s="6" customFormat="1" x14ac:dyDescent="0.3">
      <c r="A5070" s="5" t="s">
        <v>14</v>
      </c>
      <c r="B5070" s="16" t="s">
        <v>3542</v>
      </c>
      <c r="C5070" s="5" t="s">
        <v>3523</v>
      </c>
      <c r="D5070" s="5" t="s">
        <v>3523</v>
      </c>
      <c r="E5070" s="5" t="s">
        <v>3535</v>
      </c>
      <c r="F5070" s="5" t="s">
        <v>3535</v>
      </c>
      <c r="G5070" s="4"/>
      <c r="H5070" s="4" t="s">
        <v>118</v>
      </c>
      <c r="I5070" s="4"/>
      <c r="J5070" s="4"/>
      <c r="K5070" s="4"/>
      <c r="L5070" s="4"/>
      <c r="M5070" s="4"/>
      <c r="N5070" s="4">
        <v>4</v>
      </c>
      <c r="O5070" s="4">
        <v>0</v>
      </c>
      <c r="P5070" s="4">
        <v>0</v>
      </c>
      <c r="Q5070" s="4">
        <v>4</v>
      </c>
      <c r="R5070" s="4" t="s">
        <v>1981</v>
      </c>
      <c r="S5070" s="4" t="s">
        <v>1981</v>
      </c>
      <c r="T5070" s="4" t="s">
        <v>894</v>
      </c>
      <c r="U5070" s="4"/>
      <c r="V5070" s="4"/>
      <c r="W5070" s="4"/>
      <c r="X5070" s="4"/>
      <c r="Y5070" s="4"/>
      <c r="Z5070" s="4"/>
      <c r="AA5070" s="4"/>
      <c r="AB5070" s="4"/>
      <c r="AC5070" s="4" t="s">
        <v>3536</v>
      </c>
      <c r="AD5070" s="9" t="str">
        <f t="shared" si="412"/>
        <v>https://www.gbif.org/species/search?q=Saxifragaceae &amp;highertaxon_key=6&amp;status=ACCEPTED</v>
      </c>
      <c r="AE5070" s="4" t="s">
        <v>3537</v>
      </c>
      <c r="AF5070" s="9" t="str">
        <f t="shared" si="413"/>
        <v xml:space="preserve">https://powo.science.kew.org/results?q=Saxifragaceae </v>
      </c>
      <c r="AG5070" s="4" t="s">
        <v>129</v>
      </c>
      <c r="AH5070" s="4" t="s">
        <v>129</v>
      </c>
      <c r="AI5070" s="4" t="s">
        <v>894</v>
      </c>
      <c r="AJ5070" s="4"/>
      <c r="AK5070" s="4"/>
      <c r="AL5070" s="4"/>
      <c r="AM5070" s="4"/>
      <c r="AN5070" s="4"/>
      <c r="AO5070" s="4"/>
      <c r="AP5070" s="4"/>
      <c r="AQ5070" s="4"/>
      <c r="AR5070" s="4"/>
      <c r="AS5070" s="4"/>
      <c r="AT5070" s="4"/>
      <c r="AU5070" s="4"/>
      <c r="AV5070" s="4"/>
      <c r="AW5070" s="4"/>
      <c r="AX5070" s="4"/>
      <c r="AY5070" s="4"/>
      <c r="AZ5070" s="4"/>
      <c r="BA5070" s="4"/>
      <c r="BB5070" s="4"/>
      <c r="BC5070" s="4"/>
      <c r="BD5070" s="4"/>
      <c r="BE5070" s="4"/>
      <c r="BF5070" s="4"/>
      <c r="BG5070" s="4"/>
      <c r="BH5070" s="4"/>
      <c r="BI5070" s="4"/>
      <c r="BJ5070" s="4"/>
      <c r="BK5070" s="4"/>
      <c r="BL5070" s="4"/>
      <c r="BM5070" s="4"/>
      <c r="BN5070" s="4"/>
      <c r="BO5070" s="4"/>
      <c r="BP5070" s="4"/>
      <c r="BQ5070" s="4"/>
      <c r="BR5070" s="4"/>
      <c r="BS5070" s="4"/>
      <c r="BT5070" s="4"/>
      <c r="BU5070" s="4"/>
      <c r="BV5070" s="4"/>
      <c r="BW5070" s="4"/>
      <c r="BX5070" s="4"/>
      <c r="BY5070" s="4"/>
      <c r="BZ5070" s="4"/>
      <c r="CA5070" s="4"/>
      <c r="CB5070" s="4"/>
      <c r="CC5070" s="4"/>
      <c r="CD5070" s="4"/>
      <c r="CE5070" s="4"/>
      <c r="CF5070" s="4"/>
      <c r="CG5070" s="4"/>
      <c r="CH5070" s="4"/>
      <c r="CI5070" s="4"/>
      <c r="CJ5070" s="4"/>
      <c r="CK5070" s="4"/>
      <c r="CL5070" s="4"/>
      <c r="CM5070" s="4"/>
      <c r="CN5070" s="4"/>
      <c r="CO5070" s="5"/>
      <c r="CP5070" s="5"/>
      <c r="CQ5070" s="5"/>
      <c r="CR5070" s="5"/>
      <c r="CS5070" s="5"/>
      <c r="CT5070" s="5"/>
      <c r="CU5070" s="5"/>
      <c r="CV5070" s="5"/>
      <c r="CW5070" s="5"/>
      <c r="CX5070" s="5"/>
    </row>
    <row r="5071" spans="1:102" s="6" customFormat="1" x14ac:dyDescent="0.3">
      <c r="A5071" s="5" t="s">
        <v>14</v>
      </c>
      <c r="B5071" s="16" t="s">
        <v>6411</v>
      </c>
      <c r="C5071" s="5" t="s">
        <v>3523</v>
      </c>
      <c r="D5071" s="5" t="s">
        <v>3523</v>
      </c>
      <c r="E5071" s="5" t="s">
        <v>3535</v>
      </c>
      <c r="F5071" s="5" t="s">
        <v>3535</v>
      </c>
      <c r="G5071" s="4"/>
      <c r="H5071" s="4" t="s">
        <v>118</v>
      </c>
      <c r="I5071" s="4"/>
      <c r="J5071" s="4"/>
      <c r="K5071" s="4"/>
      <c r="L5071" s="4"/>
      <c r="M5071" s="4"/>
      <c r="N5071" s="4">
        <v>1</v>
      </c>
      <c r="O5071" s="4">
        <v>0</v>
      </c>
      <c r="P5071" s="4">
        <v>0</v>
      </c>
      <c r="Q5071" s="4">
        <v>1</v>
      </c>
      <c r="R5071" s="4" t="s">
        <v>1981</v>
      </c>
      <c r="S5071" s="4" t="s">
        <v>1981</v>
      </c>
      <c r="T5071" s="4" t="s">
        <v>894</v>
      </c>
      <c r="U5071" s="4"/>
      <c r="V5071" s="4"/>
      <c r="W5071" s="4"/>
      <c r="X5071" s="4"/>
      <c r="Y5071" s="4"/>
      <c r="Z5071" s="4"/>
      <c r="AA5071" s="4"/>
      <c r="AB5071" s="4"/>
      <c r="AC5071" s="4" t="s">
        <v>3536</v>
      </c>
      <c r="AD5071" s="9" t="str">
        <f t="shared" si="412"/>
        <v>https://www.gbif.org/species/search?q=Saxifragaceae &amp;highertaxon_key=6&amp;status=ACCEPTED</v>
      </c>
      <c r="AE5071" s="4" t="s">
        <v>3537</v>
      </c>
      <c r="AF5071" s="9" t="str">
        <f t="shared" si="413"/>
        <v xml:space="preserve">https://powo.science.kew.org/results?q=Saxifragaceae </v>
      </c>
      <c r="AG5071" s="4" t="s">
        <v>129</v>
      </c>
      <c r="AH5071" s="4" t="s">
        <v>129</v>
      </c>
      <c r="AI5071" s="4" t="s">
        <v>894</v>
      </c>
      <c r="AJ5071" s="4"/>
      <c r="AK5071" s="4"/>
      <c r="AL5071" s="4"/>
      <c r="AM5071" s="4"/>
      <c r="AN5071" s="4"/>
      <c r="AO5071" s="4"/>
      <c r="AP5071" s="4"/>
      <c r="AQ5071" s="4"/>
      <c r="AR5071" s="4"/>
      <c r="AS5071" s="4"/>
      <c r="AT5071" s="4"/>
      <c r="AU5071" s="4"/>
      <c r="AV5071" s="4"/>
      <c r="AW5071" s="4"/>
      <c r="AX5071" s="4"/>
      <c r="AY5071" s="4"/>
      <c r="AZ5071" s="4"/>
      <c r="BA5071" s="4"/>
      <c r="BB5071" s="4"/>
      <c r="BC5071" s="4"/>
      <c r="BD5071" s="4"/>
      <c r="BE5071" s="4"/>
      <c r="BF5071" s="4"/>
      <c r="BG5071" s="4"/>
      <c r="BH5071" s="4"/>
      <c r="BI5071" s="4"/>
      <c r="BJ5071" s="4"/>
      <c r="BK5071" s="4"/>
      <c r="BL5071" s="4"/>
      <c r="BM5071" s="4"/>
      <c r="BN5071" s="4"/>
      <c r="BO5071" s="4"/>
      <c r="BP5071" s="4"/>
      <c r="BQ5071" s="4"/>
      <c r="BR5071" s="4"/>
      <c r="BS5071" s="4"/>
      <c r="BT5071" s="4"/>
      <c r="BU5071" s="4"/>
      <c r="BV5071" s="4"/>
      <c r="BW5071" s="4"/>
      <c r="BX5071" s="4"/>
      <c r="BY5071" s="4"/>
      <c r="BZ5071" s="4"/>
      <c r="CA5071" s="4"/>
      <c r="CB5071" s="4"/>
      <c r="CC5071" s="4"/>
      <c r="CD5071" s="4"/>
      <c r="CE5071" s="4"/>
      <c r="CF5071" s="4"/>
      <c r="CG5071" s="4"/>
      <c r="CH5071" s="4"/>
      <c r="CI5071" s="4"/>
      <c r="CJ5071" s="4"/>
      <c r="CK5071" s="4"/>
      <c r="CL5071" s="4"/>
      <c r="CM5071" s="4"/>
      <c r="CN5071" s="4"/>
      <c r="CO5071" s="5"/>
      <c r="CP5071" s="5"/>
      <c r="CQ5071" s="5"/>
      <c r="CR5071" s="5"/>
      <c r="CS5071" s="5"/>
      <c r="CT5071" s="5"/>
      <c r="CU5071" s="5"/>
      <c r="CV5071" s="5"/>
      <c r="CW5071" s="5"/>
      <c r="CX5071" s="5"/>
    </row>
    <row r="5072" spans="1:102" s="6" customFormat="1" x14ac:dyDescent="0.3">
      <c r="A5072" s="5" t="s">
        <v>14</v>
      </c>
      <c r="B5072" s="16" t="s">
        <v>6412</v>
      </c>
      <c r="C5072" s="5" t="s">
        <v>3523</v>
      </c>
      <c r="D5072" s="5" t="s">
        <v>3534</v>
      </c>
      <c r="E5072" s="5" t="s">
        <v>3535</v>
      </c>
      <c r="F5072" s="5" t="s">
        <v>3535</v>
      </c>
      <c r="G5072" s="4"/>
      <c r="H5072" s="4" t="s">
        <v>118</v>
      </c>
      <c r="I5072" s="4"/>
      <c r="J5072" s="4"/>
      <c r="K5072" s="4"/>
      <c r="L5072" s="4"/>
      <c r="M5072" s="4"/>
      <c r="N5072" s="4">
        <v>1</v>
      </c>
      <c r="O5072" s="4">
        <v>0</v>
      </c>
      <c r="P5072" s="4">
        <v>0</v>
      </c>
      <c r="Q5072" s="4">
        <v>1</v>
      </c>
      <c r="R5072" s="4" t="s">
        <v>1981</v>
      </c>
      <c r="S5072" s="4" t="s">
        <v>1981</v>
      </c>
      <c r="T5072" s="4" t="s">
        <v>894</v>
      </c>
      <c r="U5072" s="4"/>
      <c r="V5072" s="4"/>
      <c r="W5072" s="4"/>
      <c r="X5072" s="4"/>
      <c r="Y5072" s="4"/>
      <c r="Z5072" s="4"/>
      <c r="AA5072" s="4"/>
      <c r="AB5072" s="4"/>
      <c r="AC5072" s="4" t="s">
        <v>3536</v>
      </c>
      <c r="AD5072" s="9" t="str">
        <f t="shared" si="412"/>
        <v>https://www.gbif.org/species/search?q=Saxifragaceae &amp;highertaxon_key=6&amp;status=ACCEPTED</v>
      </c>
      <c r="AE5072" s="4" t="s">
        <v>3537</v>
      </c>
      <c r="AF5072" s="9" t="str">
        <f t="shared" si="413"/>
        <v xml:space="preserve">https://powo.science.kew.org/results?q=Saxifragaceae </v>
      </c>
      <c r="AG5072" s="4" t="s">
        <v>129</v>
      </c>
      <c r="AH5072" s="4" t="s">
        <v>129</v>
      </c>
      <c r="AI5072" s="4" t="s">
        <v>894</v>
      </c>
      <c r="AJ5072" s="4"/>
      <c r="AK5072" s="4"/>
      <c r="AL5072" s="4"/>
      <c r="AM5072" s="4"/>
      <c r="AN5072" s="4"/>
      <c r="AO5072" s="4"/>
      <c r="AP5072" s="4"/>
      <c r="AQ5072" s="4"/>
      <c r="AR5072" s="4"/>
      <c r="AS5072" s="4"/>
      <c r="AT5072" s="4"/>
      <c r="AU5072" s="4"/>
      <c r="AV5072" s="4"/>
      <c r="AW5072" s="4"/>
      <c r="AX5072" s="4"/>
      <c r="AY5072" s="4"/>
      <c r="AZ5072" s="4"/>
      <c r="BA5072" s="4"/>
      <c r="BB5072" s="4"/>
      <c r="BC5072" s="4"/>
      <c r="BD5072" s="4"/>
      <c r="BE5072" s="4"/>
      <c r="BF5072" s="4"/>
      <c r="BG5072" s="4"/>
      <c r="BH5072" s="4"/>
      <c r="BI5072" s="4"/>
      <c r="BJ5072" s="4"/>
      <c r="BK5072" s="4"/>
      <c r="BL5072" s="4"/>
      <c r="BM5072" s="4"/>
      <c r="BN5072" s="4"/>
      <c r="BO5072" s="4"/>
      <c r="BP5072" s="4"/>
      <c r="BQ5072" s="4"/>
      <c r="BR5072" s="4"/>
      <c r="BS5072" s="4"/>
      <c r="BT5072" s="4"/>
      <c r="BU5072" s="4"/>
      <c r="BV5072" s="4"/>
      <c r="BW5072" s="4"/>
      <c r="BX5072" s="4"/>
      <c r="BY5072" s="4"/>
      <c r="BZ5072" s="4"/>
      <c r="CA5072" s="4"/>
      <c r="CB5072" s="4"/>
      <c r="CC5072" s="4"/>
      <c r="CD5072" s="4"/>
      <c r="CE5072" s="4"/>
      <c r="CF5072" s="4"/>
      <c r="CG5072" s="4"/>
      <c r="CH5072" s="4"/>
      <c r="CI5072" s="4"/>
      <c r="CJ5072" s="4"/>
      <c r="CK5072" s="4"/>
      <c r="CL5072" s="4"/>
      <c r="CM5072" s="4"/>
      <c r="CN5072" s="4"/>
      <c r="CO5072" s="5"/>
      <c r="CP5072" s="5"/>
      <c r="CQ5072" s="5"/>
      <c r="CR5072" s="5"/>
      <c r="CS5072" s="5"/>
      <c r="CT5072" s="5"/>
      <c r="CU5072" s="5"/>
      <c r="CV5072" s="5"/>
      <c r="CW5072" s="5"/>
      <c r="CX5072" s="5"/>
    </row>
    <row r="5073" spans="1:102" s="6" customFormat="1" x14ac:dyDescent="0.3">
      <c r="A5073" s="4" t="s">
        <v>14</v>
      </c>
      <c r="B5073" s="17" t="s">
        <v>1559</v>
      </c>
      <c r="C5073" s="4" t="s">
        <v>1548</v>
      </c>
      <c r="D5073" s="4" t="s">
        <v>1559</v>
      </c>
      <c r="E5073" s="4" t="s">
        <v>1548</v>
      </c>
      <c r="F5073" s="4" t="s">
        <v>1548</v>
      </c>
      <c r="G5073" s="4"/>
      <c r="H5073" s="4" t="s">
        <v>118</v>
      </c>
      <c r="I5073" s="4"/>
      <c r="J5073" s="4"/>
      <c r="K5073" s="4"/>
      <c r="L5073" s="4"/>
      <c r="M5073" s="4"/>
      <c r="N5073" s="4">
        <v>51</v>
      </c>
      <c r="O5073" s="4">
        <v>3</v>
      </c>
      <c r="P5073" s="4">
        <v>0</v>
      </c>
      <c r="Q5073" s="4">
        <v>54</v>
      </c>
      <c r="R5073" s="4" t="s">
        <v>565</v>
      </c>
      <c r="S5073" s="4" t="s">
        <v>565</v>
      </c>
      <c r="T5073" s="4" t="s">
        <v>7774</v>
      </c>
      <c r="U5073" s="4"/>
      <c r="V5073" s="4"/>
      <c r="W5073" s="4"/>
      <c r="X5073" s="4"/>
      <c r="Y5073" s="4"/>
      <c r="Z5073" s="4"/>
      <c r="AA5073" s="4"/>
      <c r="AB5073" s="4"/>
      <c r="AC5073" s="4" t="s">
        <v>1549</v>
      </c>
      <c r="AD5073" s="9" t="str">
        <f t="shared" si="412"/>
        <v>https://www.gbif.org/species/search?q=Dipsacaceae&amp;highertaxon_key=6&amp;status=ACCEPTED</v>
      </c>
      <c r="AE5073" s="4"/>
      <c r="AF5073" s="9" t="str">
        <f t="shared" si="413"/>
        <v>https://powo.science.kew.org/results?q=Dipsacaceae</v>
      </c>
      <c r="AG5073" s="4" t="s">
        <v>4302</v>
      </c>
      <c r="AH5073" s="3" t="s">
        <v>33</v>
      </c>
      <c r="AI5073" s="10" t="s">
        <v>894</v>
      </c>
      <c r="AJ5073" s="4"/>
      <c r="AK5073" s="4"/>
      <c r="AL5073" s="4"/>
      <c r="AM5073" s="4"/>
      <c r="AN5073" s="4"/>
      <c r="AO5073" s="4"/>
      <c r="AP5073" s="4"/>
      <c r="AQ5073" s="4"/>
      <c r="AR5073" s="4"/>
      <c r="AS5073" s="4"/>
      <c r="AT5073" s="4"/>
      <c r="AU5073" s="4"/>
      <c r="AV5073" s="4"/>
      <c r="AW5073" s="4"/>
      <c r="AX5073" s="4"/>
      <c r="AY5073" s="4"/>
      <c r="AZ5073" s="4"/>
      <c r="BA5073" s="4"/>
      <c r="BB5073" s="4"/>
      <c r="BC5073" s="4"/>
      <c r="BD5073" s="4"/>
      <c r="BE5073" s="4"/>
      <c r="BF5073" s="4"/>
      <c r="BG5073" s="4"/>
      <c r="BH5073" s="4"/>
      <c r="BI5073" s="4"/>
      <c r="BJ5073" s="4"/>
      <c r="BK5073" s="4"/>
      <c r="BL5073" s="4"/>
      <c r="BM5073" s="4"/>
      <c r="BN5073" s="4"/>
      <c r="BO5073" s="4"/>
      <c r="BP5073" s="4"/>
      <c r="BQ5073" s="4"/>
      <c r="BR5073" s="4"/>
      <c r="BS5073" s="4"/>
      <c r="BT5073" s="4"/>
      <c r="BU5073" s="4"/>
      <c r="BV5073" s="4"/>
      <c r="BW5073" s="4"/>
      <c r="BX5073" s="4"/>
      <c r="BY5073" s="4"/>
      <c r="BZ5073" s="4"/>
      <c r="CA5073" s="4"/>
      <c r="CB5073" s="4"/>
      <c r="CC5073" s="4"/>
      <c r="CD5073" s="4"/>
      <c r="CE5073" s="4"/>
      <c r="CF5073" s="4"/>
      <c r="CG5073" s="4"/>
      <c r="CH5073" s="4"/>
      <c r="CI5073" s="4"/>
      <c r="CJ5073" s="4"/>
      <c r="CK5073" s="4"/>
      <c r="CL5073" s="4"/>
      <c r="CM5073" s="4"/>
      <c r="CN5073" s="4"/>
      <c r="CO5073" s="4"/>
      <c r="CP5073" s="4"/>
      <c r="CQ5073" s="4"/>
      <c r="CR5073" s="4"/>
      <c r="CS5073" s="4"/>
      <c r="CT5073" s="4"/>
      <c r="CU5073" s="4"/>
      <c r="CV5073" s="4"/>
      <c r="CW5073" s="4"/>
      <c r="CX5073" s="4"/>
    </row>
    <row r="5074" spans="1:102" s="6" customFormat="1" x14ac:dyDescent="0.3">
      <c r="A5074" s="5" t="s">
        <v>14</v>
      </c>
      <c r="B5074" s="16" t="s">
        <v>6413</v>
      </c>
      <c r="C5074" s="5" t="s">
        <v>1548</v>
      </c>
      <c r="D5074" s="5" t="s">
        <v>1559</v>
      </c>
      <c r="E5074" s="5" t="s">
        <v>1548</v>
      </c>
      <c r="F5074" s="5" t="s">
        <v>1548</v>
      </c>
      <c r="G5074" s="4"/>
      <c r="H5074" s="4" t="s">
        <v>118</v>
      </c>
      <c r="I5074" s="4"/>
      <c r="J5074" s="4"/>
      <c r="K5074" s="4"/>
      <c r="L5074" s="4"/>
      <c r="M5074" s="4"/>
      <c r="N5074" s="4">
        <v>11</v>
      </c>
      <c r="O5074" s="4">
        <v>6</v>
      </c>
      <c r="P5074" s="4">
        <v>0</v>
      </c>
      <c r="Q5074" s="4">
        <v>17</v>
      </c>
      <c r="R5074" s="4" t="s">
        <v>565</v>
      </c>
      <c r="S5074" s="4" t="s">
        <v>565</v>
      </c>
      <c r="T5074" s="4" t="s">
        <v>7774</v>
      </c>
      <c r="U5074" s="4"/>
      <c r="V5074" s="4"/>
      <c r="W5074" s="4"/>
      <c r="X5074" s="4"/>
      <c r="Y5074" s="4"/>
      <c r="Z5074" s="4"/>
      <c r="AA5074" s="4"/>
      <c r="AB5074" s="4"/>
      <c r="AC5074" s="4" t="s">
        <v>1549</v>
      </c>
      <c r="AD5074" s="9" t="str">
        <f t="shared" si="412"/>
        <v>https://www.gbif.org/species/search?q=Dipsacaceae&amp;highertaxon_key=6&amp;status=ACCEPTED</v>
      </c>
      <c r="AE5074" s="4"/>
      <c r="AF5074" s="9" t="str">
        <f t="shared" si="413"/>
        <v>https://powo.science.kew.org/results?q=Dipsacaceae</v>
      </c>
      <c r="AG5074" s="4" t="s">
        <v>4302</v>
      </c>
      <c r="AH5074" s="4" t="s">
        <v>33</v>
      </c>
      <c r="AI5074" s="4" t="s">
        <v>894</v>
      </c>
      <c r="AJ5074" s="4"/>
      <c r="AK5074" s="4"/>
      <c r="AL5074" s="4"/>
      <c r="AM5074" s="4"/>
      <c r="AN5074" s="4"/>
      <c r="AO5074" s="4"/>
      <c r="AP5074" s="4"/>
      <c r="AQ5074" s="4"/>
      <c r="AR5074" s="4"/>
      <c r="AS5074" s="4"/>
      <c r="AT5074" s="4"/>
      <c r="AU5074" s="4"/>
      <c r="AV5074" s="4"/>
      <c r="AW5074" s="4"/>
      <c r="AX5074" s="4"/>
      <c r="AY5074" s="4"/>
      <c r="AZ5074" s="4"/>
      <c r="BA5074" s="4"/>
      <c r="BB5074" s="4"/>
      <c r="BC5074" s="4"/>
      <c r="BD5074" s="4"/>
      <c r="BE5074" s="4"/>
      <c r="BF5074" s="4"/>
      <c r="BG5074" s="4"/>
      <c r="BH5074" s="4"/>
      <c r="BI5074" s="4"/>
      <c r="BJ5074" s="4"/>
      <c r="BK5074" s="4"/>
      <c r="BL5074" s="4"/>
      <c r="BM5074" s="4"/>
      <c r="BN5074" s="4"/>
      <c r="BO5074" s="4"/>
      <c r="BP5074" s="4"/>
      <c r="BQ5074" s="4"/>
      <c r="BR5074" s="4"/>
      <c r="BS5074" s="4"/>
      <c r="BT5074" s="4"/>
      <c r="BU5074" s="4"/>
      <c r="BV5074" s="4"/>
      <c r="BW5074" s="4"/>
      <c r="BX5074" s="4"/>
      <c r="BY5074" s="4"/>
      <c r="BZ5074" s="4"/>
      <c r="CA5074" s="4"/>
      <c r="CB5074" s="4"/>
      <c r="CC5074" s="4"/>
      <c r="CD5074" s="4"/>
      <c r="CE5074" s="4"/>
      <c r="CF5074" s="4"/>
      <c r="CG5074" s="4"/>
      <c r="CH5074" s="4"/>
      <c r="CI5074" s="4"/>
      <c r="CJ5074" s="4"/>
      <c r="CK5074" s="4"/>
      <c r="CL5074" s="4"/>
      <c r="CM5074" s="4"/>
      <c r="CN5074" s="4"/>
      <c r="CO5074" s="5"/>
      <c r="CP5074" s="5"/>
      <c r="CQ5074" s="5"/>
      <c r="CR5074" s="5"/>
      <c r="CS5074" s="5"/>
      <c r="CT5074" s="5"/>
      <c r="CU5074" s="5"/>
      <c r="CV5074" s="5"/>
      <c r="CW5074" s="5"/>
      <c r="CX5074" s="5"/>
    </row>
    <row r="5075" spans="1:102" s="34" customFormat="1" x14ac:dyDescent="0.3">
      <c r="A5075" s="5" t="s">
        <v>14</v>
      </c>
      <c r="B5075" s="16" t="s">
        <v>9219</v>
      </c>
      <c r="C5075" s="5" t="s">
        <v>1548</v>
      </c>
      <c r="D5075" s="5" t="s">
        <v>1559</v>
      </c>
      <c r="E5075" s="5" t="s">
        <v>1548</v>
      </c>
      <c r="F5075" s="5" t="s">
        <v>1548</v>
      </c>
      <c r="G5075" s="4"/>
      <c r="H5075" s="4" t="s">
        <v>118</v>
      </c>
      <c r="I5075" s="4"/>
      <c r="J5075" s="4"/>
      <c r="K5075" s="4"/>
      <c r="L5075" s="4"/>
      <c r="M5075" s="4"/>
      <c r="N5075" s="4">
        <v>1</v>
      </c>
      <c r="O5075" s="4">
        <v>0</v>
      </c>
      <c r="P5075" s="4">
        <v>0</v>
      </c>
      <c r="Q5075" s="4">
        <v>1</v>
      </c>
      <c r="R5075" s="4" t="s">
        <v>565</v>
      </c>
      <c r="S5075" s="4" t="s">
        <v>565</v>
      </c>
      <c r="T5075" s="4" t="s">
        <v>7774</v>
      </c>
      <c r="U5075" s="4"/>
      <c r="V5075" s="4"/>
      <c r="W5075" s="4"/>
      <c r="X5075" s="4"/>
      <c r="Y5075" s="4"/>
      <c r="Z5075" s="4"/>
      <c r="AA5075" s="4"/>
      <c r="AB5075" s="4"/>
      <c r="AC5075" s="4" t="s">
        <v>1549</v>
      </c>
      <c r="AD5075" s="9" t="str">
        <f t="shared" si="412"/>
        <v>https://www.gbif.org/species/search?q=Dipsacaceae&amp;highertaxon_key=6&amp;status=ACCEPTED</v>
      </c>
      <c r="AE5075" s="4"/>
      <c r="AF5075" s="9" t="str">
        <f t="shared" si="413"/>
        <v>https://powo.science.kew.org/results?q=Dipsacaceae</v>
      </c>
      <c r="AG5075" s="4" t="s">
        <v>4302</v>
      </c>
      <c r="AH5075" s="4" t="s">
        <v>33</v>
      </c>
      <c r="AI5075" s="4" t="s">
        <v>894</v>
      </c>
      <c r="AJ5075" s="4"/>
      <c r="AK5075" s="4"/>
      <c r="AL5075" s="4"/>
      <c r="AM5075" s="4"/>
      <c r="AN5075" s="4"/>
      <c r="AO5075" s="4"/>
      <c r="AP5075" s="4"/>
      <c r="AQ5075" s="4"/>
      <c r="AR5075" s="4"/>
      <c r="AS5075" s="4"/>
      <c r="AT5075" s="4"/>
      <c r="AU5075" s="4"/>
      <c r="AV5075" s="4"/>
      <c r="AW5075" s="4"/>
      <c r="AX5075" s="4"/>
      <c r="AY5075" s="4"/>
      <c r="AZ5075" s="4"/>
      <c r="BA5075" s="4"/>
      <c r="BB5075" s="4"/>
      <c r="BC5075" s="4"/>
      <c r="BD5075" s="4"/>
      <c r="BE5075" s="4"/>
      <c r="BF5075" s="4"/>
      <c r="BG5075" s="4"/>
      <c r="BH5075" s="4"/>
      <c r="BI5075" s="4"/>
      <c r="BJ5075" s="4"/>
      <c r="BK5075" s="4"/>
      <c r="BL5075" s="4"/>
      <c r="BM5075" s="4"/>
      <c r="BN5075" s="4"/>
      <c r="BO5075" s="4"/>
      <c r="BP5075" s="4"/>
      <c r="BQ5075" s="4"/>
      <c r="BR5075" s="4"/>
      <c r="BS5075" s="4"/>
      <c r="BT5075" s="4"/>
      <c r="BU5075" s="4"/>
      <c r="BV5075" s="4"/>
      <c r="BW5075" s="4"/>
      <c r="BX5075" s="4"/>
      <c r="BY5075" s="4"/>
      <c r="BZ5075" s="4"/>
      <c r="CA5075" s="4"/>
      <c r="CB5075" s="4"/>
      <c r="CC5075" s="4"/>
      <c r="CD5075" s="4"/>
      <c r="CE5075" s="4"/>
      <c r="CF5075" s="4"/>
      <c r="CG5075" s="4"/>
      <c r="CH5075" s="4"/>
      <c r="CI5075" s="4"/>
      <c r="CJ5075" s="4"/>
      <c r="CK5075" s="4"/>
      <c r="CL5075" s="4"/>
      <c r="CM5075" s="4"/>
      <c r="CN5075" s="4"/>
      <c r="CO5075" s="5"/>
      <c r="CP5075" s="5"/>
      <c r="CQ5075" s="5"/>
      <c r="CR5075" s="5"/>
      <c r="CS5075" s="5"/>
      <c r="CT5075" s="5"/>
      <c r="CU5075" s="5"/>
      <c r="CV5075" s="5"/>
      <c r="CW5075" s="5"/>
      <c r="CX5075" s="5"/>
    </row>
    <row r="5076" spans="1:102" s="34" customFormat="1" x14ac:dyDescent="0.3">
      <c r="A5076" s="5" t="s">
        <v>14</v>
      </c>
      <c r="B5076" s="16" t="s">
        <v>9220</v>
      </c>
      <c r="C5076" s="5" t="s">
        <v>1548</v>
      </c>
      <c r="D5076" s="5" t="s">
        <v>1559</v>
      </c>
      <c r="E5076" s="5" t="s">
        <v>1548</v>
      </c>
      <c r="F5076" s="5" t="s">
        <v>1548</v>
      </c>
      <c r="G5076" s="4"/>
      <c r="H5076" s="4" t="s">
        <v>118</v>
      </c>
      <c r="I5076" s="4"/>
      <c r="J5076" s="4"/>
      <c r="K5076" s="4"/>
      <c r="L5076" s="4"/>
      <c r="M5076" s="4"/>
      <c r="N5076" s="4">
        <v>1</v>
      </c>
      <c r="O5076" s="4">
        <v>0</v>
      </c>
      <c r="P5076" s="4">
        <v>0</v>
      </c>
      <c r="Q5076" s="4">
        <v>1</v>
      </c>
      <c r="R5076" s="4" t="s">
        <v>565</v>
      </c>
      <c r="S5076" s="4" t="s">
        <v>565</v>
      </c>
      <c r="T5076" s="4" t="s">
        <v>7774</v>
      </c>
      <c r="U5076" s="4"/>
      <c r="V5076" s="4"/>
      <c r="W5076" s="4"/>
      <c r="X5076" s="4"/>
      <c r="Y5076" s="4"/>
      <c r="Z5076" s="4"/>
      <c r="AA5076" s="4"/>
      <c r="AB5076" s="4"/>
      <c r="AC5076" s="4" t="s">
        <v>1549</v>
      </c>
      <c r="AD5076" s="9" t="str">
        <f t="shared" si="412"/>
        <v>https://www.gbif.org/species/search?q=Dipsacaceae&amp;highertaxon_key=6&amp;status=ACCEPTED</v>
      </c>
      <c r="AE5076" s="4"/>
      <c r="AF5076" s="9" t="str">
        <f t="shared" si="413"/>
        <v>https://powo.science.kew.org/results?q=Dipsacaceae</v>
      </c>
      <c r="AG5076" s="4" t="s">
        <v>4302</v>
      </c>
      <c r="AH5076" s="4" t="s">
        <v>33</v>
      </c>
      <c r="AI5076" s="4" t="s">
        <v>894</v>
      </c>
      <c r="AJ5076" s="4"/>
      <c r="AK5076" s="4"/>
      <c r="AL5076" s="4"/>
      <c r="AM5076" s="4"/>
      <c r="AN5076" s="4"/>
      <c r="AO5076" s="4"/>
      <c r="AP5076" s="4"/>
      <c r="AQ5076" s="4"/>
      <c r="AR5076" s="4"/>
      <c r="AS5076" s="4"/>
      <c r="AT5076" s="4"/>
      <c r="AU5076" s="4"/>
      <c r="AV5076" s="4"/>
      <c r="AW5076" s="4"/>
      <c r="AX5076" s="4"/>
      <c r="AY5076" s="4"/>
      <c r="AZ5076" s="4"/>
      <c r="BA5076" s="4"/>
      <c r="BB5076" s="4"/>
      <c r="BC5076" s="4"/>
      <c r="BD5076" s="4"/>
      <c r="BE5076" s="4"/>
      <c r="BF5076" s="4"/>
      <c r="BG5076" s="4"/>
      <c r="BH5076" s="4"/>
      <c r="BI5076" s="4"/>
      <c r="BJ5076" s="4"/>
      <c r="BK5076" s="4"/>
      <c r="BL5076" s="4"/>
      <c r="BM5076" s="4"/>
      <c r="BN5076" s="4"/>
      <c r="BO5076" s="4"/>
      <c r="BP5076" s="4"/>
      <c r="BQ5076" s="4"/>
      <c r="BR5076" s="4"/>
      <c r="BS5076" s="4"/>
      <c r="BT5076" s="4"/>
      <c r="BU5076" s="4"/>
      <c r="BV5076" s="4"/>
      <c r="BW5076" s="4"/>
      <c r="BX5076" s="4"/>
      <c r="BY5076" s="4"/>
      <c r="BZ5076" s="4"/>
      <c r="CA5076" s="4"/>
      <c r="CB5076" s="4"/>
      <c r="CC5076" s="4"/>
      <c r="CD5076" s="4"/>
      <c r="CE5076" s="4"/>
      <c r="CF5076" s="4"/>
      <c r="CG5076" s="4"/>
      <c r="CH5076" s="4"/>
      <c r="CI5076" s="4"/>
      <c r="CJ5076" s="4"/>
      <c r="CK5076" s="4"/>
      <c r="CL5076" s="4"/>
      <c r="CM5076" s="4"/>
      <c r="CN5076" s="4"/>
      <c r="CO5076" s="5"/>
      <c r="CP5076" s="5"/>
      <c r="CQ5076" s="5"/>
      <c r="CR5076" s="5"/>
      <c r="CS5076" s="5"/>
      <c r="CT5076" s="5"/>
      <c r="CU5076" s="5"/>
      <c r="CV5076" s="5"/>
      <c r="CW5076" s="5"/>
      <c r="CX5076" s="5"/>
    </row>
    <row r="5077" spans="1:102" s="6" customFormat="1" x14ac:dyDescent="0.3">
      <c r="A5077" s="5" t="s">
        <v>14</v>
      </c>
      <c r="B5077" s="16" t="s">
        <v>6414</v>
      </c>
      <c r="C5077" s="5" t="s">
        <v>1548</v>
      </c>
      <c r="D5077" s="5" t="s">
        <v>1559</v>
      </c>
      <c r="E5077" s="5" t="s">
        <v>1548</v>
      </c>
      <c r="F5077" s="5" t="s">
        <v>1548</v>
      </c>
      <c r="G5077" s="4"/>
      <c r="H5077" s="4" t="s">
        <v>118</v>
      </c>
      <c r="I5077" s="4"/>
      <c r="J5077" s="4"/>
      <c r="K5077" s="4"/>
      <c r="L5077" s="4"/>
      <c r="M5077" s="4"/>
      <c r="N5077" s="4">
        <v>1</v>
      </c>
      <c r="O5077" s="4">
        <v>0</v>
      </c>
      <c r="P5077" s="4">
        <v>0</v>
      </c>
      <c r="Q5077" s="4">
        <v>1</v>
      </c>
      <c r="R5077" s="4" t="s">
        <v>565</v>
      </c>
      <c r="S5077" s="4" t="s">
        <v>565</v>
      </c>
      <c r="T5077" s="4" t="s">
        <v>7774</v>
      </c>
      <c r="U5077" s="4"/>
      <c r="V5077" s="4"/>
      <c r="W5077" s="4"/>
      <c r="X5077" s="4"/>
      <c r="Y5077" s="4"/>
      <c r="Z5077" s="4"/>
      <c r="AA5077" s="4"/>
      <c r="AB5077" s="4"/>
      <c r="AC5077" s="4" t="s">
        <v>1549</v>
      </c>
      <c r="AD5077" s="9" t="str">
        <f t="shared" si="412"/>
        <v>https://www.gbif.org/species/search?q=Dipsacaceae&amp;highertaxon_key=6&amp;status=ACCEPTED</v>
      </c>
      <c r="AE5077" s="4"/>
      <c r="AF5077" s="9" t="str">
        <f t="shared" si="413"/>
        <v>https://powo.science.kew.org/results?q=Dipsacaceae</v>
      </c>
      <c r="AG5077" s="4" t="s">
        <v>4302</v>
      </c>
      <c r="AH5077" s="4" t="s">
        <v>33</v>
      </c>
      <c r="AI5077" s="4" t="s">
        <v>894</v>
      </c>
      <c r="AJ5077" s="4"/>
      <c r="AK5077" s="4"/>
      <c r="AL5077" s="4"/>
      <c r="AM5077" s="4"/>
      <c r="AN5077" s="4"/>
      <c r="AO5077" s="4"/>
      <c r="AP5077" s="4"/>
      <c r="AQ5077" s="4"/>
      <c r="AR5077" s="4"/>
      <c r="AS5077" s="4"/>
      <c r="AT5077" s="4"/>
      <c r="AU5077" s="4"/>
      <c r="AV5077" s="4"/>
      <c r="AW5077" s="4"/>
      <c r="AX5077" s="4"/>
      <c r="AY5077" s="4"/>
      <c r="AZ5077" s="4"/>
      <c r="BA5077" s="4"/>
      <c r="BB5077" s="4"/>
      <c r="BC5077" s="4"/>
      <c r="BD5077" s="4"/>
      <c r="BE5077" s="4"/>
      <c r="BF5077" s="4"/>
      <c r="BG5077" s="4"/>
      <c r="BH5077" s="4"/>
      <c r="BI5077" s="4"/>
      <c r="BJ5077" s="4"/>
      <c r="BK5077" s="4"/>
      <c r="BL5077" s="4"/>
      <c r="BM5077" s="4"/>
      <c r="BN5077" s="4"/>
      <c r="BO5077" s="4"/>
      <c r="BP5077" s="4"/>
      <c r="BQ5077" s="4"/>
      <c r="BR5077" s="4"/>
      <c r="BS5077" s="4"/>
      <c r="BT5077" s="4"/>
      <c r="BU5077" s="4"/>
      <c r="BV5077" s="4"/>
      <c r="BW5077" s="4"/>
      <c r="BX5077" s="4"/>
      <c r="BY5077" s="4"/>
      <c r="BZ5077" s="4"/>
      <c r="CA5077" s="4"/>
      <c r="CB5077" s="4"/>
      <c r="CC5077" s="4"/>
      <c r="CD5077" s="4"/>
      <c r="CE5077" s="4"/>
      <c r="CF5077" s="4"/>
      <c r="CG5077" s="4"/>
      <c r="CH5077" s="4"/>
      <c r="CI5077" s="4"/>
      <c r="CJ5077" s="4"/>
      <c r="CK5077" s="4"/>
      <c r="CL5077" s="4"/>
      <c r="CM5077" s="4"/>
      <c r="CN5077" s="4"/>
      <c r="CO5077" s="5"/>
      <c r="CP5077" s="5"/>
      <c r="CQ5077" s="5"/>
      <c r="CR5077" s="5"/>
      <c r="CS5077" s="5"/>
      <c r="CT5077" s="5"/>
      <c r="CU5077" s="5"/>
      <c r="CV5077" s="5"/>
      <c r="CW5077" s="5"/>
      <c r="CX5077" s="5"/>
    </row>
    <row r="5078" spans="1:102" s="33" customFormat="1" x14ac:dyDescent="0.3">
      <c r="A5078" s="6" t="s">
        <v>14</v>
      </c>
      <c r="B5078" s="15" t="s">
        <v>9221</v>
      </c>
      <c r="C5078" s="6" t="s">
        <v>1548</v>
      </c>
      <c r="D5078" s="6" t="s">
        <v>1559</v>
      </c>
      <c r="E5078" s="6" t="s">
        <v>1548</v>
      </c>
      <c r="F5078" s="6" t="s">
        <v>1548</v>
      </c>
      <c r="G5078" s="4"/>
      <c r="H5078" s="4"/>
      <c r="I5078" s="4"/>
      <c r="J5078" s="4"/>
      <c r="K5078" s="4"/>
      <c r="L5078" s="4"/>
      <c r="M5078" s="4"/>
      <c r="N5078" s="4">
        <v>1</v>
      </c>
      <c r="O5078" s="4">
        <v>0</v>
      </c>
      <c r="P5078" s="4">
        <v>0</v>
      </c>
      <c r="Q5078" s="4">
        <v>1</v>
      </c>
      <c r="R5078" s="4" t="s">
        <v>565</v>
      </c>
      <c r="S5078" s="4" t="s">
        <v>565</v>
      </c>
      <c r="T5078" s="4" t="s">
        <v>7774</v>
      </c>
      <c r="U5078" s="4"/>
      <c r="V5078" s="4"/>
      <c r="W5078" s="4"/>
      <c r="X5078" s="4"/>
      <c r="Y5078" s="4"/>
      <c r="Z5078" s="4"/>
      <c r="AA5078" s="4"/>
      <c r="AB5078" s="4"/>
      <c r="AC5078" s="4" t="s">
        <v>1549</v>
      </c>
      <c r="AD5078" s="9" t="str">
        <f t="shared" si="412"/>
        <v>https://www.gbif.org/species/search?q=Dipsacaceae&amp;highertaxon_key=6&amp;status=ACCEPTED</v>
      </c>
      <c r="AE5078" s="4"/>
      <c r="AF5078" s="9" t="str">
        <f t="shared" si="413"/>
        <v>https://powo.science.kew.org/results?q=Dipsacaceae</v>
      </c>
      <c r="AG5078" s="4" t="s">
        <v>4302</v>
      </c>
      <c r="AH5078" s="4" t="s">
        <v>33</v>
      </c>
      <c r="AI5078" s="4" t="s">
        <v>894</v>
      </c>
      <c r="AJ5078" s="4"/>
      <c r="AK5078" s="4"/>
      <c r="AL5078" s="4"/>
      <c r="AM5078" s="4"/>
      <c r="AN5078" s="4"/>
      <c r="AO5078" s="4"/>
      <c r="AP5078" s="4"/>
      <c r="AQ5078" s="4"/>
      <c r="AR5078" s="4"/>
      <c r="AS5078" s="4"/>
      <c r="AT5078" s="4"/>
      <c r="AU5078" s="4"/>
      <c r="AV5078" s="4"/>
      <c r="AW5078" s="4"/>
      <c r="AX5078" s="4"/>
      <c r="AY5078" s="4"/>
      <c r="AZ5078" s="4"/>
      <c r="BA5078" s="4"/>
      <c r="BB5078" s="4"/>
      <c r="BC5078" s="4"/>
      <c r="BD5078" s="4"/>
      <c r="BE5078" s="4"/>
      <c r="BF5078" s="4"/>
      <c r="BG5078" s="4"/>
      <c r="BH5078" s="4"/>
      <c r="BI5078" s="4"/>
      <c r="BJ5078" s="4"/>
      <c r="BK5078" s="4"/>
      <c r="BL5078" s="4"/>
      <c r="BM5078" s="4"/>
      <c r="BN5078" s="4"/>
      <c r="BO5078" s="4"/>
      <c r="BP5078" s="4"/>
      <c r="BQ5078" s="4"/>
      <c r="BR5078" s="4"/>
      <c r="BS5078" s="4"/>
      <c r="BT5078" s="4"/>
      <c r="BU5078" s="4"/>
      <c r="BV5078" s="4"/>
      <c r="BW5078" s="4"/>
      <c r="BX5078" s="4"/>
      <c r="BY5078" s="4"/>
      <c r="BZ5078" s="4"/>
      <c r="CA5078" s="4"/>
      <c r="CB5078" s="4"/>
      <c r="CC5078" s="4"/>
      <c r="CD5078" s="4"/>
      <c r="CE5078" s="4"/>
      <c r="CF5078" s="4"/>
      <c r="CG5078" s="4"/>
      <c r="CH5078" s="4"/>
      <c r="CI5078" s="4"/>
      <c r="CJ5078" s="4"/>
      <c r="CK5078" s="4"/>
      <c r="CL5078" s="4"/>
      <c r="CM5078" s="4"/>
      <c r="CN5078" s="4"/>
      <c r="CO5078" s="6"/>
      <c r="CP5078" s="6"/>
      <c r="CQ5078" s="6"/>
      <c r="CR5078" s="6"/>
      <c r="CS5078" s="6"/>
      <c r="CT5078" s="6"/>
      <c r="CU5078" s="6"/>
      <c r="CV5078" s="6"/>
      <c r="CW5078" s="6"/>
      <c r="CX5078" s="6"/>
    </row>
    <row r="5079" spans="1:102" s="33" customFormat="1" x14ac:dyDescent="0.3">
      <c r="A5079" s="6" t="s">
        <v>14</v>
      </c>
      <c r="B5079" s="15" t="s">
        <v>9222</v>
      </c>
      <c r="C5079" s="6" t="s">
        <v>1548</v>
      </c>
      <c r="D5079" s="6" t="s">
        <v>1559</v>
      </c>
      <c r="E5079" s="6" t="s">
        <v>1548</v>
      </c>
      <c r="F5079" s="6" t="s">
        <v>1548</v>
      </c>
      <c r="G5079" s="4"/>
      <c r="H5079" s="4"/>
      <c r="I5079" s="4"/>
      <c r="J5079" s="4"/>
      <c r="K5079" s="4"/>
      <c r="L5079" s="4"/>
      <c r="M5079" s="4"/>
      <c r="N5079" s="4">
        <v>1</v>
      </c>
      <c r="O5079" s="4">
        <v>0</v>
      </c>
      <c r="P5079" s="4">
        <v>0</v>
      </c>
      <c r="Q5079" s="4">
        <v>1</v>
      </c>
      <c r="R5079" s="4" t="s">
        <v>565</v>
      </c>
      <c r="S5079" s="4" t="s">
        <v>565</v>
      </c>
      <c r="T5079" s="4" t="s">
        <v>7774</v>
      </c>
      <c r="U5079" s="4"/>
      <c r="V5079" s="4"/>
      <c r="W5079" s="4"/>
      <c r="X5079" s="4"/>
      <c r="Y5079" s="4"/>
      <c r="Z5079" s="4"/>
      <c r="AA5079" s="4"/>
      <c r="AB5079" s="4"/>
      <c r="AC5079" s="4" t="s">
        <v>1549</v>
      </c>
      <c r="AD5079" s="9" t="str">
        <f t="shared" si="412"/>
        <v>https://www.gbif.org/species/search?q=Dipsacaceae&amp;highertaxon_key=6&amp;status=ACCEPTED</v>
      </c>
      <c r="AE5079" s="4"/>
      <c r="AF5079" s="9" t="str">
        <f t="shared" si="413"/>
        <v>https://powo.science.kew.org/results?q=Dipsacaceae</v>
      </c>
      <c r="AG5079" s="4" t="s">
        <v>4302</v>
      </c>
      <c r="AH5079" s="4" t="s">
        <v>33</v>
      </c>
      <c r="AI5079" s="4" t="s">
        <v>894</v>
      </c>
      <c r="AJ5079" s="4"/>
      <c r="AK5079" s="4"/>
      <c r="AL5079" s="4"/>
      <c r="AM5079" s="4"/>
      <c r="AN5079" s="4"/>
      <c r="AO5079" s="4"/>
      <c r="AP5079" s="4"/>
      <c r="AQ5079" s="4"/>
      <c r="AR5079" s="4"/>
      <c r="AS5079" s="4"/>
      <c r="AT5079" s="4"/>
      <c r="AU5079" s="4"/>
      <c r="AV5079" s="4"/>
      <c r="AW5079" s="4"/>
      <c r="AX5079" s="4"/>
      <c r="AY5079" s="4"/>
      <c r="AZ5079" s="4"/>
      <c r="BA5079" s="4"/>
      <c r="BB5079" s="4"/>
      <c r="BC5079" s="4"/>
      <c r="BD5079" s="4"/>
      <c r="BE5079" s="4"/>
      <c r="BF5079" s="4"/>
      <c r="BG5079" s="4"/>
      <c r="BH5079" s="4"/>
      <c r="BI5079" s="4"/>
      <c r="BJ5079" s="4"/>
      <c r="BK5079" s="4"/>
      <c r="BL5079" s="4"/>
      <c r="BM5079" s="4"/>
      <c r="BN5079" s="4"/>
      <c r="BO5079" s="4"/>
      <c r="BP5079" s="4"/>
      <c r="BQ5079" s="4"/>
      <c r="BR5079" s="4"/>
      <c r="BS5079" s="4"/>
      <c r="BT5079" s="4"/>
      <c r="BU5079" s="4"/>
      <c r="BV5079" s="4"/>
      <c r="BW5079" s="4"/>
      <c r="BX5079" s="4"/>
      <c r="BY5079" s="4"/>
      <c r="BZ5079" s="4"/>
      <c r="CA5079" s="4"/>
      <c r="CB5079" s="4"/>
      <c r="CC5079" s="4"/>
      <c r="CD5079" s="4"/>
      <c r="CE5079" s="4"/>
      <c r="CF5079" s="4"/>
      <c r="CG5079" s="4"/>
      <c r="CH5079" s="4"/>
      <c r="CI5079" s="4"/>
      <c r="CJ5079" s="4"/>
      <c r="CK5079" s="4"/>
      <c r="CL5079" s="4"/>
      <c r="CM5079" s="4"/>
      <c r="CN5079" s="4"/>
      <c r="CO5079" s="6"/>
      <c r="CP5079" s="6"/>
      <c r="CQ5079" s="6"/>
      <c r="CR5079" s="6"/>
      <c r="CS5079" s="6"/>
      <c r="CT5079" s="6"/>
      <c r="CU5079" s="6"/>
      <c r="CV5079" s="6"/>
      <c r="CW5079" s="6"/>
      <c r="CX5079" s="6"/>
    </row>
    <row r="5080" spans="1:102" s="6" customFormat="1" x14ac:dyDescent="0.3">
      <c r="A5080" s="5" t="s">
        <v>14</v>
      </c>
      <c r="B5080" s="16" t="s">
        <v>7127</v>
      </c>
      <c r="C5080" s="5" t="s">
        <v>1548</v>
      </c>
      <c r="D5080" s="5" t="s">
        <v>1559</v>
      </c>
      <c r="E5080" s="5" t="s">
        <v>1548</v>
      </c>
      <c r="F5080" s="5" t="s">
        <v>1548</v>
      </c>
      <c r="G5080" s="4"/>
      <c r="H5080" s="4" t="s">
        <v>118</v>
      </c>
      <c r="I5080" s="4"/>
      <c r="J5080" s="4"/>
      <c r="K5080" s="4"/>
      <c r="L5080" s="4"/>
      <c r="M5080" s="4"/>
      <c r="N5080" s="4">
        <v>2</v>
      </c>
      <c r="O5080" s="4">
        <v>0</v>
      </c>
      <c r="P5080" s="4">
        <v>0</v>
      </c>
      <c r="Q5080" s="4">
        <v>2</v>
      </c>
      <c r="R5080" s="4" t="s">
        <v>565</v>
      </c>
      <c r="S5080" s="4" t="s">
        <v>565</v>
      </c>
      <c r="T5080" s="4" t="s">
        <v>7774</v>
      </c>
      <c r="U5080" s="4"/>
      <c r="V5080" s="4"/>
      <c r="W5080" s="4"/>
      <c r="X5080" s="4"/>
      <c r="Y5080" s="4"/>
      <c r="Z5080" s="4"/>
      <c r="AA5080" s="4"/>
      <c r="AB5080" s="4"/>
      <c r="AC5080" s="4" t="s">
        <v>1549</v>
      </c>
      <c r="AD5080" s="9" t="str">
        <f t="shared" si="412"/>
        <v>https://www.gbif.org/species/search?q=Dipsacaceae&amp;highertaxon_key=6&amp;status=ACCEPTED</v>
      </c>
      <c r="AE5080" s="4"/>
      <c r="AF5080" s="9" t="str">
        <f t="shared" si="413"/>
        <v>https://powo.science.kew.org/results?q=Dipsacaceae</v>
      </c>
      <c r="AG5080" s="4" t="s">
        <v>4302</v>
      </c>
      <c r="AH5080" s="4" t="s">
        <v>33</v>
      </c>
      <c r="AI5080" s="4" t="s">
        <v>894</v>
      </c>
      <c r="AJ5080" s="4"/>
      <c r="AK5080" s="4"/>
      <c r="AL5080" s="4"/>
      <c r="AM5080" s="4"/>
      <c r="AN5080" s="4"/>
      <c r="AO5080" s="4"/>
      <c r="AP5080" s="4"/>
      <c r="AQ5080" s="4"/>
      <c r="AR5080" s="4"/>
      <c r="AS5080" s="4"/>
      <c r="AT5080" s="4"/>
      <c r="AU5080" s="4"/>
      <c r="AV5080" s="4"/>
      <c r="AW5080" s="4"/>
      <c r="AX5080" s="4"/>
      <c r="AY5080" s="4"/>
      <c r="AZ5080" s="4"/>
      <c r="BA5080" s="4"/>
      <c r="BB5080" s="4"/>
      <c r="BC5080" s="4"/>
      <c r="BD5080" s="4"/>
      <c r="BE5080" s="4"/>
      <c r="BF5080" s="4"/>
      <c r="BG5080" s="4"/>
      <c r="BH5080" s="4"/>
      <c r="BI5080" s="4"/>
      <c r="BJ5080" s="4"/>
      <c r="BK5080" s="4"/>
      <c r="BL5080" s="4"/>
      <c r="BM5080" s="4"/>
      <c r="BN5080" s="4"/>
      <c r="BO5080" s="4"/>
      <c r="BP5080" s="4"/>
      <c r="BQ5080" s="4"/>
      <c r="BR5080" s="4"/>
      <c r="BS5080" s="4"/>
      <c r="BT5080" s="4"/>
      <c r="BU5080" s="4"/>
      <c r="BV5080" s="4"/>
      <c r="BW5080" s="4"/>
      <c r="BX5080" s="4"/>
      <c r="BY5080" s="4"/>
      <c r="BZ5080" s="4"/>
      <c r="CA5080" s="4"/>
      <c r="CB5080" s="4"/>
      <c r="CC5080" s="4"/>
      <c r="CD5080" s="4"/>
      <c r="CE5080" s="4"/>
      <c r="CF5080" s="4"/>
      <c r="CG5080" s="4"/>
      <c r="CH5080" s="4"/>
      <c r="CI5080" s="4"/>
      <c r="CJ5080" s="4"/>
      <c r="CK5080" s="4"/>
      <c r="CL5080" s="4"/>
      <c r="CM5080" s="4"/>
      <c r="CN5080" s="4"/>
      <c r="CO5080" s="5"/>
      <c r="CP5080" s="5"/>
      <c r="CQ5080" s="5"/>
      <c r="CR5080" s="5"/>
      <c r="CS5080" s="5"/>
      <c r="CT5080" s="5"/>
      <c r="CU5080" s="5"/>
      <c r="CV5080" s="5"/>
      <c r="CW5080" s="5"/>
      <c r="CX5080" s="5"/>
    </row>
    <row r="5081" spans="1:102" s="6" customFormat="1" x14ac:dyDescent="0.3">
      <c r="A5081" s="5" t="s">
        <v>14</v>
      </c>
      <c r="B5081" s="16" t="s">
        <v>1560</v>
      </c>
      <c r="C5081" s="5" t="s">
        <v>1548</v>
      </c>
      <c r="D5081" s="5" t="s">
        <v>1559</v>
      </c>
      <c r="E5081" s="5" t="s">
        <v>1548</v>
      </c>
      <c r="F5081" s="5" t="s">
        <v>1548</v>
      </c>
      <c r="G5081" s="4"/>
      <c r="H5081" s="4" t="s">
        <v>118</v>
      </c>
      <c r="I5081" s="4"/>
      <c r="J5081" s="4"/>
      <c r="K5081" s="4"/>
      <c r="L5081" s="4"/>
      <c r="M5081" s="4"/>
      <c r="N5081" s="4">
        <v>3</v>
      </c>
      <c r="O5081" s="4">
        <v>0</v>
      </c>
      <c r="P5081" s="4">
        <v>0</v>
      </c>
      <c r="Q5081" s="4">
        <v>3</v>
      </c>
      <c r="R5081" s="4" t="s">
        <v>565</v>
      </c>
      <c r="S5081" s="4" t="s">
        <v>565</v>
      </c>
      <c r="T5081" s="4" t="s">
        <v>7774</v>
      </c>
      <c r="U5081" s="4"/>
      <c r="V5081" s="4"/>
      <c r="W5081" s="4"/>
      <c r="X5081" s="4"/>
      <c r="Y5081" s="4"/>
      <c r="Z5081" s="4"/>
      <c r="AA5081" s="4"/>
      <c r="AB5081" s="4"/>
      <c r="AC5081" s="4" t="s">
        <v>1549</v>
      </c>
      <c r="AD5081" s="9" t="str">
        <f t="shared" si="412"/>
        <v>https://www.gbif.org/species/search?q=Dipsacaceae&amp;highertaxon_key=6&amp;status=ACCEPTED</v>
      </c>
      <c r="AE5081" s="4"/>
      <c r="AF5081" s="9" t="str">
        <f t="shared" si="413"/>
        <v>https://powo.science.kew.org/results?q=Dipsacaceae</v>
      </c>
      <c r="AG5081" s="4" t="s">
        <v>4302</v>
      </c>
      <c r="AH5081" s="4" t="s">
        <v>33</v>
      </c>
      <c r="AI5081" s="4" t="s">
        <v>894</v>
      </c>
      <c r="AJ5081" s="4"/>
      <c r="AK5081" s="4"/>
      <c r="AL5081" s="4"/>
      <c r="AM5081" s="4"/>
      <c r="AN5081" s="4"/>
      <c r="AO5081" s="4"/>
      <c r="AP5081" s="4"/>
      <c r="AQ5081" s="4"/>
      <c r="AR5081" s="4"/>
      <c r="AS5081" s="4"/>
      <c r="AT5081" s="4"/>
      <c r="AU5081" s="4"/>
      <c r="AV5081" s="4"/>
      <c r="AW5081" s="4"/>
      <c r="AX5081" s="4"/>
      <c r="AY5081" s="4"/>
      <c r="AZ5081" s="4"/>
      <c r="BA5081" s="4"/>
      <c r="BB5081" s="4"/>
      <c r="BC5081" s="4"/>
      <c r="BD5081" s="4"/>
      <c r="BE5081" s="4"/>
      <c r="BF5081" s="4"/>
      <c r="BG5081" s="4"/>
      <c r="BH5081" s="4"/>
      <c r="BI5081" s="4"/>
      <c r="BJ5081" s="4"/>
      <c r="BK5081" s="4"/>
      <c r="BL5081" s="4"/>
      <c r="BM5081" s="4"/>
      <c r="BN5081" s="4"/>
      <c r="BO5081" s="4"/>
      <c r="BP5081" s="4"/>
      <c r="BQ5081" s="4"/>
      <c r="BR5081" s="4"/>
      <c r="BS5081" s="4"/>
      <c r="BT5081" s="4"/>
      <c r="BU5081" s="4"/>
      <c r="BV5081" s="4"/>
      <c r="BW5081" s="4"/>
      <c r="BX5081" s="4"/>
      <c r="BY5081" s="4"/>
      <c r="BZ5081" s="4"/>
      <c r="CA5081" s="4"/>
      <c r="CB5081" s="4"/>
      <c r="CC5081" s="4"/>
      <c r="CD5081" s="4"/>
      <c r="CE5081" s="4"/>
      <c r="CF5081" s="4"/>
      <c r="CG5081" s="4"/>
      <c r="CH5081" s="4"/>
      <c r="CI5081" s="4"/>
      <c r="CJ5081" s="4"/>
      <c r="CK5081" s="4"/>
      <c r="CL5081" s="4"/>
      <c r="CM5081" s="4"/>
      <c r="CN5081" s="4"/>
      <c r="CO5081" s="5"/>
      <c r="CP5081" s="5"/>
      <c r="CQ5081" s="5"/>
      <c r="CR5081" s="5"/>
      <c r="CS5081" s="5"/>
      <c r="CT5081" s="5"/>
      <c r="CU5081" s="5"/>
      <c r="CV5081" s="5"/>
      <c r="CW5081" s="5"/>
      <c r="CX5081" s="5"/>
    </row>
    <row r="5082" spans="1:102" s="6" customFormat="1" x14ac:dyDescent="0.3">
      <c r="A5082" s="4" t="s">
        <v>14</v>
      </c>
      <c r="B5082" s="17" t="s">
        <v>528</v>
      </c>
      <c r="C5082" s="4" t="s">
        <v>488</v>
      </c>
      <c r="D5082" s="4" t="s">
        <v>528</v>
      </c>
      <c r="E5082" s="4" t="s">
        <v>488</v>
      </c>
      <c r="F5082" s="4" t="s">
        <v>489</v>
      </c>
      <c r="G5082" s="4"/>
      <c r="H5082" s="4" t="s">
        <v>118</v>
      </c>
      <c r="I5082" s="4"/>
      <c r="J5082" s="4"/>
      <c r="K5082" s="4"/>
      <c r="L5082" s="4" t="s">
        <v>490</v>
      </c>
      <c r="M5082" s="4"/>
      <c r="N5082" s="4">
        <v>1</v>
      </c>
      <c r="O5082" s="4">
        <v>0</v>
      </c>
      <c r="P5082" s="4">
        <v>0</v>
      </c>
      <c r="Q5082" s="4">
        <v>1</v>
      </c>
      <c r="R5082" s="4" t="s">
        <v>28</v>
      </c>
      <c r="S5082" s="4" t="s">
        <v>29</v>
      </c>
      <c r="T5082" s="4" t="s">
        <v>7848</v>
      </c>
      <c r="U5082" s="4"/>
      <c r="V5082" s="4"/>
      <c r="W5082" s="4"/>
      <c r="X5082" s="4"/>
      <c r="Y5082" s="4"/>
      <c r="Z5082" s="4"/>
      <c r="AA5082" s="4"/>
      <c r="AB5082" s="4" t="s">
        <v>491</v>
      </c>
      <c r="AC5082" s="4" t="s">
        <v>492</v>
      </c>
      <c r="AD5082" s="9" t="str">
        <f t="shared" si="412"/>
        <v>https://www.gbif.org/species/search?q=Apiaceae&amp;highertaxon_key=6&amp;status=ACCEPTED</v>
      </c>
      <c r="AE5082" s="4"/>
      <c r="AF5082" s="9" t="str">
        <f t="shared" si="413"/>
        <v>https://powo.science.kew.org/results?q=Apiaceae</v>
      </c>
      <c r="AG5082" s="4" t="s">
        <v>33</v>
      </c>
      <c r="AH5082" s="4" t="s">
        <v>33</v>
      </c>
      <c r="AI5082" s="4" t="s">
        <v>7848</v>
      </c>
      <c r="AJ5082" s="4"/>
      <c r="AK5082" s="4"/>
      <c r="AL5082" s="4"/>
      <c r="AM5082" s="4"/>
      <c r="AN5082" s="4"/>
      <c r="AO5082" s="4"/>
      <c r="AP5082" s="4"/>
      <c r="AQ5082" s="4" t="s">
        <v>493</v>
      </c>
      <c r="AR5082" s="4"/>
      <c r="AS5082" s="4"/>
      <c r="AT5082" s="4"/>
      <c r="AU5082" s="4"/>
      <c r="AV5082" s="4"/>
      <c r="AW5082" s="4"/>
      <c r="AX5082" s="4"/>
      <c r="AY5082" s="4"/>
      <c r="AZ5082" s="4"/>
      <c r="BA5082" s="4"/>
      <c r="BB5082" s="4"/>
      <c r="BC5082" s="4"/>
      <c r="BD5082" s="4"/>
      <c r="BE5082" s="4"/>
      <c r="BF5082" s="4"/>
      <c r="BG5082" s="4"/>
      <c r="BH5082" s="4"/>
      <c r="BI5082" s="4"/>
      <c r="BJ5082" s="4"/>
      <c r="BK5082" s="4"/>
      <c r="BL5082" s="4"/>
      <c r="BM5082" s="4"/>
      <c r="BN5082" s="4"/>
      <c r="BO5082" s="4"/>
      <c r="BP5082" s="4"/>
      <c r="BQ5082" s="4"/>
      <c r="BR5082" s="4"/>
      <c r="BS5082" s="4"/>
      <c r="BT5082" s="4"/>
      <c r="BU5082" s="4"/>
      <c r="BV5082" s="4"/>
      <c r="BW5082" s="4"/>
      <c r="BX5082" s="4"/>
      <c r="BY5082" s="4"/>
      <c r="BZ5082" s="4"/>
      <c r="CA5082" s="4"/>
      <c r="CB5082" s="4"/>
      <c r="CC5082" s="4"/>
      <c r="CD5082" s="4"/>
      <c r="CE5082" s="4"/>
      <c r="CF5082" s="4"/>
      <c r="CG5082" s="4"/>
      <c r="CH5082" s="4"/>
      <c r="CI5082" s="4"/>
      <c r="CJ5082" s="4"/>
      <c r="CK5082" s="4"/>
      <c r="CL5082" s="4"/>
      <c r="CM5082" s="4"/>
      <c r="CN5082" s="4"/>
      <c r="CO5082" s="4"/>
      <c r="CP5082" s="4"/>
      <c r="CQ5082" s="4"/>
      <c r="CR5082" s="4"/>
      <c r="CS5082" s="4"/>
      <c r="CT5082" s="4"/>
      <c r="CU5082" s="4"/>
      <c r="CV5082" s="4"/>
      <c r="CW5082" s="4"/>
      <c r="CX5082" s="4"/>
    </row>
    <row r="5083" spans="1:102" s="6" customFormat="1" x14ac:dyDescent="0.3">
      <c r="A5083" s="5" t="s">
        <v>14</v>
      </c>
      <c r="B5083" s="16" t="s">
        <v>6415</v>
      </c>
      <c r="C5083" s="5" t="s">
        <v>488</v>
      </c>
      <c r="D5083" s="5" t="s">
        <v>528</v>
      </c>
      <c r="E5083" s="5" t="s">
        <v>488</v>
      </c>
      <c r="F5083" s="5" t="s">
        <v>489</v>
      </c>
      <c r="G5083" s="4"/>
      <c r="H5083" s="4"/>
      <c r="I5083" s="4"/>
      <c r="J5083" s="4"/>
      <c r="K5083" s="4"/>
      <c r="L5083" s="4"/>
      <c r="M5083" s="4"/>
      <c r="N5083" s="4">
        <v>2</v>
      </c>
      <c r="O5083" s="4">
        <v>0</v>
      </c>
      <c r="P5083" s="4">
        <v>0</v>
      </c>
      <c r="Q5083" s="4">
        <v>2</v>
      </c>
      <c r="R5083" s="4" t="s">
        <v>28</v>
      </c>
      <c r="S5083" s="4" t="s">
        <v>29</v>
      </c>
      <c r="T5083" s="4" t="s">
        <v>7848</v>
      </c>
      <c r="U5083" s="4"/>
      <c r="V5083" s="4"/>
      <c r="W5083" s="4"/>
      <c r="X5083" s="4"/>
      <c r="Y5083" s="4"/>
      <c r="Z5083" s="4"/>
      <c r="AA5083" s="4"/>
      <c r="AB5083" s="4" t="s">
        <v>491</v>
      </c>
      <c r="AC5083" s="4" t="s">
        <v>492</v>
      </c>
      <c r="AD5083" s="9" t="str">
        <f t="shared" si="412"/>
        <v>https://www.gbif.org/species/search?q=Apiaceae&amp;highertaxon_key=6&amp;status=ACCEPTED</v>
      </c>
      <c r="AE5083" s="4"/>
      <c r="AF5083" s="9" t="str">
        <f t="shared" si="413"/>
        <v>https://powo.science.kew.org/results?q=Apiaceae</v>
      </c>
      <c r="AG5083" s="4" t="s">
        <v>33</v>
      </c>
      <c r="AH5083" s="4" t="s">
        <v>33</v>
      </c>
      <c r="AI5083" s="4" t="s">
        <v>7848</v>
      </c>
      <c r="AJ5083" s="4"/>
      <c r="AK5083" s="4"/>
      <c r="AL5083" s="4"/>
      <c r="AM5083" s="4"/>
      <c r="AN5083" s="4"/>
      <c r="AO5083" s="4"/>
      <c r="AP5083" s="4"/>
      <c r="AQ5083" s="4" t="s">
        <v>493</v>
      </c>
      <c r="AR5083" s="4"/>
      <c r="AS5083" s="4"/>
      <c r="AT5083" s="4"/>
      <c r="AU5083" s="4"/>
      <c r="AV5083" s="4"/>
      <c r="AW5083" s="4"/>
      <c r="AX5083" s="4"/>
      <c r="AY5083" s="4"/>
      <c r="AZ5083" s="4"/>
      <c r="BA5083" s="4"/>
      <c r="BB5083" s="4"/>
      <c r="BC5083" s="4"/>
      <c r="BD5083" s="4"/>
      <c r="BE5083" s="4"/>
      <c r="BF5083" s="4"/>
      <c r="BG5083" s="4"/>
      <c r="BH5083" s="4"/>
      <c r="BI5083" s="4"/>
      <c r="BJ5083" s="4"/>
      <c r="BK5083" s="4"/>
      <c r="BL5083" s="4"/>
      <c r="BM5083" s="4"/>
      <c r="BN5083" s="4"/>
      <c r="BO5083" s="4"/>
      <c r="BP5083" s="4"/>
      <c r="BQ5083" s="4"/>
      <c r="BR5083" s="4"/>
      <c r="BS5083" s="4"/>
      <c r="BT5083" s="4"/>
      <c r="BU5083" s="4"/>
      <c r="BV5083" s="4"/>
      <c r="BW5083" s="4"/>
      <c r="BX5083" s="4"/>
      <c r="BY5083" s="4"/>
      <c r="BZ5083" s="4"/>
      <c r="CA5083" s="4"/>
      <c r="CB5083" s="4"/>
      <c r="CC5083" s="4"/>
      <c r="CD5083" s="4"/>
      <c r="CE5083" s="4"/>
      <c r="CF5083" s="4"/>
      <c r="CG5083" s="4"/>
      <c r="CH5083" s="4"/>
      <c r="CI5083" s="4"/>
      <c r="CJ5083" s="4"/>
      <c r="CK5083" s="4"/>
      <c r="CL5083" s="4"/>
      <c r="CM5083" s="4"/>
      <c r="CN5083" s="4"/>
      <c r="CO5083" s="5"/>
      <c r="CP5083" s="5"/>
      <c r="CQ5083" s="5"/>
      <c r="CR5083" s="5"/>
      <c r="CS5083" s="5"/>
      <c r="CT5083" s="5"/>
      <c r="CU5083" s="5"/>
      <c r="CV5083" s="5"/>
      <c r="CW5083" s="5"/>
      <c r="CX5083" s="5"/>
    </row>
    <row r="5084" spans="1:102" s="34" customFormat="1" x14ac:dyDescent="0.3">
      <c r="A5084" s="5" t="s">
        <v>14</v>
      </c>
      <c r="B5084" s="16" t="s">
        <v>9223</v>
      </c>
      <c r="C5084" s="5" t="s">
        <v>488</v>
      </c>
      <c r="D5084" s="5" t="s">
        <v>528</v>
      </c>
      <c r="E5084" s="5" t="s">
        <v>488</v>
      </c>
      <c r="F5084" s="5" t="s">
        <v>489</v>
      </c>
      <c r="G5084" s="4"/>
      <c r="H5084" s="4"/>
      <c r="I5084" s="4"/>
      <c r="J5084" s="4"/>
      <c r="K5084" s="4"/>
      <c r="L5084" s="4"/>
      <c r="M5084" s="4"/>
      <c r="N5084" s="4">
        <v>1</v>
      </c>
      <c r="O5084" s="4">
        <v>0</v>
      </c>
      <c r="P5084" s="4">
        <v>0</v>
      </c>
      <c r="Q5084" s="4">
        <v>1</v>
      </c>
      <c r="R5084" s="4" t="s">
        <v>28</v>
      </c>
      <c r="S5084" s="4" t="s">
        <v>29</v>
      </c>
      <c r="T5084" s="4" t="s">
        <v>7848</v>
      </c>
      <c r="U5084" s="4"/>
      <c r="V5084" s="4"/>
      <c r="W5084" s="4"/>
      <c r="X5084" s="4"/>
      <c r="Y5084" s="4"/>
      <c r="Z5084" s="4"/>
      <c r="AA5084" s="4"/>
      <c r="AB5084" s="4" t="s">
        <v>491</v>
      </c>
      <c r="AC5084" s="4" t="s">
        <v>492</v>
      </c>
      <c r="AD5084" s="9" t="str">
        <f t="shared" si="412"/>
        <v>https://www.gbif.org/species/search?q=Apiaceae&amp;highertaxon_key=6&amp;status=ACCEPTED</v>
      </c>
      <c r="AE5084" s="4"/>
      <c r="AF5084" s="9" t="str">
        <f t="shared" si="413"/>
        <v>https://powo.science.kew.org/results?q=Apiaceae</v>
      </c>
      <c r="AG5084" s="4" t="s">
        <v>33</v>
      </c>
      <c r="AH5084" s="4" t="s">
        <v>33</v>
      </c>
      <c r="AI5084" s="4" t="s">
        <v>7848</v>
      </c>
      <c r="AJ5084" s="4"/>
      <c r="AK5084" s="4"/>
      <c r="AL5084" s="4"/>
      <c r="AM5084" s="4"/>
      <c r="AN5084" s="4"/>
      <c r="AO5084" s="4"/>
      <c r="AP5084" s="4"/>
      <c r="AQ5084" s="4"/>
      <c r="AR5084" s="4"/>
      <c r="AS5084" s="4"/>
      <c r="AT5084" s="4"/>
      <c r="AU5084" s="4"/>
      <c r="AV5084" s="4"/>
      <c r="AW5084" s="4"/>
      <c r="AX5084" s="4"/>
      <c r="AY5084" s="4"/>
      <c r="AZ5084" s="4"/>
      <c r="BA5084" s="4"/>
      <c r="BB5084" s="4"/>
      <c r="BC5084" s="4"/>
      <c r="BD5084" s="4"/>
      <c r="BE5084" s="4"/>
      <c r="BF5084" s="4"/>
      <c r="BG5084" s="4"/>
      <c r="BH5084" s="4"/>
      <c r="BI5084" s="4"/>
      <c r="BJ5084" s="4"/>
      <c r="BK5084" s="4"/>
      <c r="BL5084" s="4"/>
      <c r="BM5084" s="4"/>
      <c r="BN5084" s="4"/>
      <c r="BO5084" s="4"/>
      <c r="BP5084" s="4"/>
      <c r="BQ5084" s="4"/>
      <c r="BR5084" s="4"/>
      <c r="BS5084" s="4"/>
      <c r="BT5084" s="4"/>
      <c r="BU5084" s="4"/>
      <c r="BV5084" s="4"/>
      <c r="BW5084" s="4"/>
      <c r="BX5084" s="4"/>
      <c r="BY5084" s="4"/>
      <c r="BZ5084" s="4"/>
      <c r="CA5084" s="4"/>
      <c r="CB5084" s="4"/>
      <c r="CC5084" s="4"/>
      <c r="CD5084" s="4"/>
      <c r="CE5084" s="4"/>
      <c r="CF5084" s="4"/>
      <c r="CG5084" s="4"/>
      <c r="CH5084" s="4"/>
      <c r="CI5084" s="4"/>
      <c r="CJ5084" s="4"/>
      <c r="CK5084" s="4"/>
      <c r="CL5084" s="4"/>
      <c r="CM5084" s="4"/>
      <c r="CN5084" s="4"/>
      <c r="CO5084" s="5"/>
      <c r="CP5084" s="5"/>
      <c r="CQ5084" s="5"/>
      <c r="CR5084" s="5"/>
      <c r="CS5084" s="5"/>
      <c r="CT5084" s="5"/>
      <c r="CU5084" s="5"/>
      <c r="CV5084" s="5"/>
      <c r="CW5084" s="5"/>
      <c r="CX5084" s="5"/>
    </row>
    <row r="5085" spans="1:102" s="34" customFormat="1" x14ac:dyDescent="0.3">
      <c r="A5085" s="5" t="s">
        <v>14</v>
      </c>
      <c r="B5085" s="16" t="s">
        <v>9224</v>
      </c>
      <c r="C5085" s="5" t="s">
        <v>488</v>
      </c>
      <c r="D5085" s="5" t="s">
        <v>528</v>
      </c>
      <c r="E5085" s="5" t="s">
        <v>488</v>
      </c>
      <c r="F5085" s="5" t="s">
        <v>489</v>
      </c>
      <c r="G5085" s="4"/>
      <c r="H5085" s="4"/>
      <c r="I5085" s="4"/>
      <c r="J5085" s="4"/>
      <c r="K5085" s="4"/>
      <c r="L5085" s="4"/>
      <c r="M5085" s="4"/>
      <c r="N5085" s="4">
        <v>1</v>
      </c>
      <c r="O5085" s="4">
        <v>0</v>
      </c>
      <c r="P5085" s="4">
        <v>0</v>
      </c>
      <c r="Q5085" s="4">
        <v>1</v>
      </c>
      <c r="R5085" s="4" t="s">
        <v>28</v>
      </c>
      <c r="S5085" s="4" t="s">
        <v>29</v>
      </c>
      <c r="T5085" s="4" t="s">
        <v>7848</v>
      </c>
      <c r="U5085" s="4"/>
      <c r="V5085" s="4"/>
      <c r="W5085" s="4"/>
      <c r="X5085" s="4"/>
      <c r="Y5085" s="4"/>
      <c r="Z5085" s="4"/>
      <c r="AA5085" s="4"/>
      <c r="AB5085" s="4" t="s">
        <v>491</v>
      </c>
      <c r="AC5085" s="4" t="s">
        <v>492</v>
      </c>
      <c r="AD5085" s="9" t="str">
        <f t="shared" si="412"/>
        <v>https://www.gbif.org/species/search?q=Apiaceae&amp;highertaxon_key=6&amp;status=ACCEPTED</v>
      </c>
      <c r="AE5085" s="4"/>
      <c r="AF5085" s="9" t="str">
        <f t="shared" si="413"/>
        <v>https://powo.science.kew.org/results?q=Apiaceae</v>
      </c>
      <c r="AG5085" s="4" t="s">
        <v>33</v>
      </c>
      <c r="AH5085" s="4" t="s">
        <v>33</v>
      </c>
      <c r="AI5085" s="4" t="s">
        <v>7848</v>
      </c>
      <c r="AJ5085" s="4"/>
      <c r="AK5085" s="4"/>
      <c r="AL5085" s="4"/>
      <c r="AM5085" s="4"/>
      <c r="AN5085" s="4"/>
      <c r="AO5085" s="4"/>
      <c r="AP5085" s="4"/>
      <c r="AQ5085" s="4"/>
      <c r="AR5085" s="4"/>
      <c r="AS5085" s="4"/>
      <c r="AT5085" s="4"/>
      <c r="AU5085" s="4"/>
      <c r="AV5085" s="4"/>
      <c r="AW5085" s="4"/>
      <c r="AX5085" s="4"/>
      <c r="AY5085" s="4"/>
      <c r="AZ5085" s="4"/>
      <c r="BA5085" s="4"/>
      <c r="BB5085" s="4"/>
      <c r="BC5085" s="4"/>
      <c r="BD5085" s="4"/>
      <c r="BE5085" s="4"/>
      <c r="BF5085" s="4"/>
      <c r="BG5085" s="4"/>
      <c r="BH5085" s="4"/>
      <c r="BI5085" s="4"/>
      <c r="BJ5085" s="4"/>
      <c r="BK5085" s="4"/>
      <c r="BL5085" s="4"/>
      <c r="BM5085" s="4"/>
      <c r="BN5085" s="4"/>
      <c r="BO5085" s="4"/>
      <c r="BP5085" s="4"/>
      <c r="BQ5085" s="4"/>
      <c r="BR5085" s="4"/>
      <c r="BS5085" s="4"/>
      <c r="BT5085" s="4"/>
      <c r="BU5085" s="4"/>
      <c r="BV5085" s="4"/>
      <c r="BW5085" s="4"/>
      <c r="BX5085" s="4"/>
      <c r="BY5085" s="4"/>
      <c r="BZ5085" s="4"/>
      <c r="CA5085" s="4"/>
      <c r="CB5085" s="4"/>
      <c r="CC5085" s="4"/>
      <c r="CD5085" s="4"/>
      <c r="CE5085" s="4"/>
      <c r="CF5085" s="4"/>
      <c r="CG5085" s="4"/>
      <c r="CH5085" s="4"/>
      <c r="CI5085" s="4"/>
      <c r="CJ5085" s="4"/>
      <c r="CK5085" s="4"/>
      <c r="CL5085" s="4"/>
      <c r="CM5085" s="4"/>
      <c r="CN5085" s="4"/>
      <c r="CO5085" s="5"/>
      <c r="CP5085" s="5"/>
      <c r="CQ5085" s="5"/>
      <c r="CR5085" s="5"/>
      <c r="CS5085" s="5"/>
      <c r="CT5085" s="5"/>
      <c r="CU5085" s="5"/>
      <c r="CV5085" s="5"/>
      <c r="CW5085" s="5"/>
      <c r="CX5085" s="5"/>
    </row>
    <row r="5086" spans="1:102" s="6" customFormat="1" x14ac:dyDescent="0.3">
      <c r="A5086" s="5" t="s">
        <v>14</v>
      </c>
      <c r="B5086" s="16" t="s">
        <v>279</v>
      </c>
      <c r="C5086" s="5" t="s">
        <v>255</v>
      </c>
      <c r="D5086" s="5" t="s">
        <v>279</v>
      </c>
      <c r="E5086" s="5" t="s">
        <v>255</v>
      </c>
      <c r="F5086" s="5" t="s">
        <v>255</v>
      </c>
      <c r="G5086" s="4"/>
      <c r="H5086" s="4"/>
      <c r="I5086" s="4"/>
      <c r="J5086" s="4"/>
      <c r="K5086" s="4"/>
      <c r="L5086" s="4"/>
      <c r="M5086" s="4"/>
      <c r="N5086" s="4">
        <v>1</v>
      </c>
      <c r="O5086" s="4">
        <v>0</v>
      </c>
      <c r="P5086" s="4">
        <v>0</v>
      </c>
      <c r="Q5086" s="4">
        <v>1</v>
      </c>
      <c r="R5086" s="4" t="s">
        <v>28</v>
      </c>
      <c r="S5086" s="4" t="s">
        <v>29</v>
      </c>
      <c r="T5086" s="4" t="s">
        <v>256</v>
      </c>
      <c r="U5086" s="4"/>
      <c r="V5086" s="4"/>
      <c r="W5086" s="4"/>
      <c r="X5086" s="4"/>
      <c r="Y5086" s="4"/>
      <c r="Z5086" s="4"/>
      <c r="AA5086" s="4"/>
      <c r="AB5086" s="4"/>
      <c r="AC5086" s="4"/>
      <c r="AD5086" s="9"/>
      <c r="AE5086" s="4"/>
      <c r="AF5086" s="9"/>
      <c r="AG5086" s="4" t="s">
        <v>255</v>
      </c>
      <c r="AH5086" s="4" t="s">
        <v>255</v>
      </c>
      <c r="AI5086" s="4" t="s">
        <v>256</v>
      </c>
      <c r="AJ5086" s="4"/>
      <c r="AK5086" s="4"/>
      <c r="AL5086" s="4"/>
      <c r="AM5086" s="4"/>
      <c r="AN5086" s="4"/>
      <c r="AO5086" s="4"/>
      <c r="AP5086" s="4"/>
      <c r="AQ5086" s="4"/>
      <c r="AR5086" s="4"/>
      <c r="AS5086" s="4"/>
      <c r="AT5086" s="4"/>
      <c r="AU5086" s="4"/>
      <c r="AV5086" s="4"/>
      <c r="AW5086" s="4"/>
      <c r="AX5086" s="4"/>
      <c r="AY5086" s="4"/>
      <c r="AZ5086" s="4"/>
      <c r="BA5086" s="4"/>
      <c r="BB5086" s="4"/>
      <c r="BC5086" s="4"/>
      <c r="BD5086" s="4"/>
      <c r="BE5086" s="4"/>
      <c r="BF5086" s="4"/>
      <c r="BG5086" s="4"/>
      <c r="BH5086" s="4"/>
      <c r="BI5086" s="4"/>
      <c r="BJ5086" s="4"/>
      <c r="BK5086" s="4"/>
      <c r="BL5086" s="4"/>
      <c r="BM5086" s="4"/>
      <c r="BN5086" s="4"/>
      <c r="BO5086" s="4"/>
      <c r="BP5086" s="4"/>
      <c r="BQ5086" s="4"/>
      <c r="BR5086" s="4"/>
      <c r="BS5086" s="4"/>
      <c r="BT5086" s="4"/>
      <c r="BU5086" s="4"/>
      <c r="BV5086" s="4"/>
      <c r="BW5086" s="4"/>
      <c r="BX5086" s="4"/>
      <c r="BY5086" s="4"/>
      <c r="BZ5086" s="4"/>
      <c r="CA5086" s="4"/>
      <c r="CB5086" s="4"/>
      <c r="CC5086" s="4"/>
      <c r="CD5086" s="4"/>
      <c r="CE5086" s="4"/>
      <c r="CF5086" s="4"/>
      <c r="CG5086" s="4"/>
      <c r="CH5086" s="4"/>
      <c r="CI5086" s="4"/>
      <c r="CJ5086" s="4"/>
      <c r="CK5086" s="4"/>
      <c r="CL5086" s="4"/>
      <c r="CM5086" s="4"/>
      <c r="CN5086" s="4"/>
      <c r="CO5086" s="5"/>
      <c r="CP5086" s="5"/>
      <c r="CQ5086" s="5"/>
      <c r="CR5086" s="5"/>
      <c r="CS5086" s="5"/>
      <c r="CT5086" s="5"/>
      <c r="CU5086" s="5"/>
      <c r="CV5086" s="5"/>
      <c r="CW5086" s="5"/>
      <c r="CX5086" s="5"/>
    </row>
    <row r="5087" spans="1:102" s="6" customFormat="1" x14ac:dyDescent="0.3">
      <c r="A5087" s="5" t="s">
        <v>14</v>
      </c>
      <c r="B5087" s="16" t="s">
        <v>8603</v>
      </c>
      <c r="C5087" s="5" t="s">
        <v>255</v>
      </c>
      <c r="D5087" s="5" t="s">
        <v>279</v>
      </c>
      <c r="E5087" s="5" t="s">
        <v>255</v>
      </c>
      <c r="F5087" s="5" t="s">
        <v>255</v>
      </c>
      <c r="G5087" s="4"/>
      <c r="H5087" s="4"/>
      <c r="I5087" s="4"/>
      <c r="J5087" s="4"/>
      <c r="K5087" s="4"/>
      <c r="L5087" s="4"/>
      <c r="M5087" s="4"/>
      <c r="N5087" s="4">
        <v>1</v>
      </c>
      <c r="O5087" s="4">
        <v>0</v>
      </c>
      <c r="P5087" s="4">
        <v>0</v>
      </c>
      <c r="Q5087" s="4">
        <v>1</v>
      </c>
      <c r="R5087" s="4" t="s">
        <v>28</v>
      </c>
      <c r="S5087" s="4" t="s">
        <v>29</v>
      </c>
      <c r="T5087" s="4" t="s">
        <v>256</v>
      </c>
      <c r="U5087" s="4"/>
      <c r="V5087" s="4"/>
      <c r="W5087" s="4"/>
      <c r="X5087" s="4"/>
      <c r="Y5087" s="4"/>
      <c r="Z5087" s="4"/>
      <c r="AA5087" s="4"/>
      <c r="AB5087" s="4"/>
      <c r="AC5087" s="4"/>
      <c r="AD5087" s="9"/>
      <c r="AE5087" s="4"/>
      <c r="AF5087" s="9"/>
      <c r="AG5087" s="4" t="s">
        <v>255</v>
      </c>
      <c r="AH5087" s="4" t="s">
        <v>255</v>
      </c>
      <c r="AI5087" s="4" t="s">
        <v>256</v>
      </c>
      <c r="AJ5087" s="4"/>
      <c r="AK5087" s="4"/>
      <c r="AL5087" s="4"/>
      <c r="AM5087" s="4"/>
      <c r="AN5087" s="4"/>
      <c r="AO5087" s="4"/>
      <c r="AP5087" s="4"/>
      <c r="AQ5087" s="4"/>
      <c r="AR5087" s="4"/>
      <c r="AS5087" s="4"/>
      <c r="AT5087" s="4"/>
      <c r="AU5087" s="4"/>
      <c r="AV5087" s="4"/>
      <c r="AW5087" s="4"/>
      <c r="AX5087" s="4"/>
      <c r="AY5087" s="4"/>
      <c r="AZ5087" s="4"/>
      <c r="BA5087" s="4"/>
      <c r="BB5087" s="4"/>
      <c r="BC5087" s="4"/>
      <c r="BD5087" s="4"/>
      <c r="BE5087" s="4"/>
      <c r="BF5087" s="4"/>
      <c r="BG5087" s="4"/>
      <c r="BH5087" s="4"/>
      <c r="BI5087" s="4"/>
      <c r="BJ5087" s="4"/>
      <c r="BK5087" s="4"/>
      <c r="BL5087" s="4"/>
      <c r="BM5087" s="4"/>
      <c r="BN5087" s="4"/>
      <c r="BO5087" s="4"/>
      <c r="BP5087" s="4"/>
      <c r="BQ5087" s="4"/>
      <c r="BR5087" s="4"/>
      <c r="BS5087" s="4"/>
      <c r="BT5087" s="4"/>
      <c r="BU5087" s="4"/>
      <c r="BV5087" s="4"/>
      <c r="BW5087" s="4"/>
      <c r="BX5087" s="4"/>
      <c r="BY5087" s="4"/>
      <c r="BZ5087" s="4"/>
      <c r="CA5087" s="4"/>
      <c r="CB5087" s="4"/>
      <c r="CC5087" s="4"/>
      <c r="CD5087" s="4"/>
      <c r="CE5087" s="4"/>
      <c r="CF5087" s="4"/>
      <c r="CG5087" s="4"/>
      <c r="CH5087" s="4"/>
      <c r="CI5087" s="4"/>
      <c r="CJ5087" s="4"/>
      <c r="CK5087" s="4"/>
      <c r="CL5087" s="4"/>
      <c r="CM5087" s="4"/>
      <c r="CN5087" s="4"/>
      <c r="CO5087" s="5"/>
      <c r="CP5087" s="5"/>
      <c r="CQ5087" s="5"/>
      <c r="CR5087" s="5"/>
      <c r="CS5087" s="5"/>
      <c r="CT5087" s="5"/>
      <c r="CU5087" s="5"/>
      <c r="CV5087" s="5"/>
      <c r="CW5087" s="5"/>
      <c r="CX5087" s="5"/>
    </row>
    <row r="5088" spans="1:102" s="6" customFormat="1" x14ac:dyDescent="0.3">
      <c r="A5088" s="5" t="s">
        <v>14</v>
      </c>
      <c r="B5088" s="16" t="s">
        <v>6416</v>
      </c>
      <c r="C5088" s="5" t="s">
        <v>255</v>
      </c>
      <c r="D5088" s="5" t="s">
        <v>279</v>
      </c>
      <c r="E5088" s="5" t="s">
        <v>255</v>
      </c>
      <c r="F5088" s="5" t="s">
        <v>255</v>
      </c>
      <c r="G5088" s="4"/>
      <c r="H5088" s="4"/>
      <c r="I5088" s="4"/>
      <c r="J5088" s="4"/>
      <c r="K5088" s="4"/>
      <c r="L5088" s="4"/>
      <c r="M5088" s="4"/>
      <c r="N5088" s="4">
        <v>1</v>
      </c>
      <c r="O5088" s="4">
        <v>0</v>
      </c>
      <c r="P5088" s="4">
        <v>0</v>
      </c>
      <c r="Q5088" s="4">
        <v>1</v>
      </c>
      <c r="R5088" s="4" t="s">
        <v>28</v>
      </c>
      <c r="S5088" s="4" t="s">
        <v>29</v>
      </c>
      <c r="T5088" s="4" t="s">
        <v>256</v>
      </c>
      <c r="U5088" s="4"/>
      <c r="V5088" s="4"/>
      <c r="W5088" s="4"/>
      <c r="X5088" s="4"/>
      <c r="Y5088" s="4"/>
      <c r="Z5088" s="4"/>
      <c r="AA5088" s="4"/>
      <c r="AB5088" s="4"/>
      <c r="AC5088" s="4"/>
      <c r="AD5088" s="9"/>
      <c r="AE5088" s="4"/>
      <c r="AF5088" s="9"/>
      <c r="AG5088" s="4" t="s">
        <v>255</v>
      </c>
      <c r="AH5088" s="4" t="s">
        <v>255</v>
      </c>
      <c r="AI5088" s="4" t="s">
        <v>256</v>
      </c>
      <c r="AJ5088" s="4"/>
      <c r="AK5088" s="4"/>
      <c r="AL5088" s="4"/>
      <c r="AM5088" s="4"/>
      <c r="AN5088" s="4"/>
      <c r="AO5088" s="4"/>
      <c r="AP5088" s="4"/>
      <c r="AQ5088" s="4"/>
      <c r="AR5088" s="4"/>
      <c r="AS5088" s="4"/>
      <c r="AT5088" s="4"/>
      <c r="AU5088" s="4"/>
      <c r="AV5088" s="4"/>
      <c r="AW5088" s="4"/>
      <c r="AX5088" s="4"/>
      <c r="AY5088" s="4"/>
      <c r="AZ5088" s="4"/>
      <c r="BA5088" s="4"/>
      <c r="BB5088" s="4"/>
      <c r="BC5088" s="4"/>
      <c r="BD5088" s="4"/>
      <c r="BE5088" s="4"/>
      <c r="BF5088" s="4"/>
      <c r="BG5088" s="4"/>
      <c r="BH5088" s="4"/>
      <c r="BI5088" s="4"/>
      <c r="BJ5088" s="4"/>
      <c r="BK5088" s="4"/>
      <c r="BL5088" s="4"/>
      <c r="BM5088" s="4"/>
      <c r="BN5088" s="4"/>
      <c r="BO5088" s="4"/>
      <c r="BP5088" s="4"/>
      <c r="BQ5088" s="4"/>
      <c r="BR5088" s="4"/>
      <c r="BS5088" s="4"/>
      <c r="BT5088" s="4"/>
      <c r="BU5088" s="4"/>
      <c r="BV5088" s="4"/>
      <c r="BW5088" s="4"/>
      <c r="BX5088" s="4"/>
      <c r="BY5088" s="4"/>
      <c r="BZ5088" s="4"/>
      <c r="CA5088" s="4"/>
      <c r="CB5088" s="4"/>
      <c r="CC5088" s="4"/>
      <c r="CD5088" s="4"/>
      <c r="CE5088" s="4"/>
      <c r="CF5088" s="4"/>
      <c r="CG5088" s="4"/>
      <c r="CH5088" s="4"/>
      <c r="CI5088" s="4"/>
      <c r="CJ5088" s="4"/>
      <c r="CK5088" s="4"/>
      <c r="CL5088" s="4"/>
      <c r="CM5088" s="4"/>
      <c r="CN5088" s="4"/>
      <c r="CO5088" s="5"/>
      <c r="CP5088" s="5"/>
      <c r="CQ5088" s="5"/>
      <c r="CR5088" s="5"/>
      <c r="CS5088" s="5"/>
      <c r="CT5088" s="5"/>
      <c r="CU5088" s="5"/>
      <c r="CV5088" s="5"/>
      <c r="CW5088" s="5"/>
      <c r="CX5088" s="5"/>
    </row>
    <row r="5089" spans="1:102" s="6" customFormat="1" x14ac:dyDescent="0.3">
      <c r="A5089" s="5" t="s">
        <v>14</v>
      </c>
      <c r="B5089" s="16" t="s">
        <v>3543</v>
      </c>
      <c r="C5089" s="5" t="s">
        <v>557</v>
      </c>
      <c r="D5089" s="5" t="s">
        <v>3543</v>
      </c>
      <c r="E5089" s="5" t="s">
        <v>3543</v>
      </c>
      <c r="F5089" s="5" t="s">
        <v>3543</v>
      </c>
      <c r="G5089" s="4"/>
      <c r="H5089" s="4"/>
      <c r="I5089" s="4"/>
      <c r="J5089" s="4"/>
      <c r="K5089" s="4"/>
      <c r="L5089" s="4"/>
      <c r="M5089" s="4"/>
      <c r="N5089" s="4">
        <v>3</v>
      </c>
      <c r="O5089" s="4">
        <v>0</v>
      </c>
      <c r="P5089" s="4">
        <v>0</v>
      </c>
      <c r="Q5089" s="4">
        <v>3</v>
      </c>
      <c r="R5089" s="4" t="s">
        <v>456</v>
      </c>
      <c r="S5089" s="4" t="s">
        <v>456</v>
      </c>
      <c r="T5089" s="4" t="s">
        <v>7863</v>
      </c>
      <c r="U5089" s="4"/>
      <c r="V5089" s="4"/>
      <c r="W5089" s="4"/>
      <c r="X5089" s="4"/>
      <c r="Y5089" s="4"/>
      <c r="Z5089" s="4"/>
      <c r="AA5089" s="4"/>
      <c r="AB5089" s="4"/>
      <c r="AC5089" s="4" t="s">
        <v>3544</v>
      </c>
      <c r="AD5089" s="9" t="str">
        <f>HYPERLINK("https://www.gbif.org/species/search?q=" &amp; E5089 &amp; "&amp;highertaxon_key=6&amp;status=ACCEPTED")</f>
        <v>https://www.gbif.org/species/search?q=Schefflera&amp;highertaxon_key=6&amp;status=ACCEPTED</v>
      </c>
      <c r="AE5089" s="4" t="s">
        <v>3545</v>
      </c>
      <c r="AF5089" s="9" t="str">
        <f>HYPERLINK("https://powo.science.kew.org/results?q=" &amp; E5089)</f>
        <v>https://powo.science.kew.org/results?q=Schefflera</v>
      </c>
      <c r="AG5089" s="4" t="s">
        <v>1850</v>
      </c>
      <c r="AH5089" s="4" t="s">
        <v>44</v>
      </c>
      <c r="AI5089" s="4" t="s">
        <v>7892</v>
      </c>
      <c r="AJ5089" s="4"/>
      <c r="AK5089" s="4"/>
      <c r="AL5089" s="4"/>
      <c r="AM5089" s="4"/>
      <c r="AN5089" s="4"/>
      <c r="AO5089" s="4"/>
      <c r="AP5089" s="4"/>
      <c r="AQ5089" s="4"/>
      <c r="AR5089" s="4"/>
      <c r="AS5089" s="4"/>
      <c r="AT5089" s="4"/>
      <c r="AU5089" s="4"/>
      <c r="AV5089" s="4"/>
      <c r="AW5089" s="4"/>
      <c r="AX5089" s="4"/>
      <c r="AY5089" s="4"/>
      <c r="AZ5089" s="4"/>
      <c r="BA5089" s="4"/>
      <c r="BB5089" s="4"/>
      <c r="BC5089" s="4"/>
      <c r="BD5089" s="4"/>
      <c r="BE5089" s="4"/>
      <c r="BF5089" s="4"/>
      <c r="BG5089" s="4"/>
      <c r="BH5089" s="4"/>
      <c r="BI5089" s="4"/>
      <c r="BJ5089" s="4"/>
      <c r="BK5089" s="4"/>
      <c r="BL5089" s="4"/>
      <c r="BM5089" s="4"/>
      <c r="BN5089" s="4"/>
      <c r="BO5089" s="4"/>
      <c r="BP5089" s="4"/>
      <c r="BQ5089" s="4"/>
      <c r="BR5089" s="4"/>
      <c r="BS5089" s="4"/>
      <c r="BT5089" s="4"/>
      <c r="BU5089" s="4"/>
      <c r="BV5089" s="4"/>
      <c r="BW5089" s="4"/>
      <c r="BX5089" s="4"/>
      <c r="BY5089" s="4"/>
      <c r="BZ5089" s="4"/>
      <c r="CA5089" s="4"/>
      <c r="CB5089" s="4"/>
      <c r="CC5089" s="4"/>
      <c r="CD5089" s="4"/>
      <c r="CE5089" s="4"/>
      <c r="CF5089" s="4"/>
      <c r="CG5089" s="4"/>
      <c r="CH5089" s="4"/>
      <c r="CI5089" s="4"/>
      <c r="CJ5089" s="4"/>
      <c r="CK5089" s="4"/>
      <c r="CL5089" s="4"/>
      <c r="CM5089" s="4"/>
      <c r="CN5089" s="4"/>
      <c r="CO5089" s="5"/>
      <c r="CP5089" s="5"/>
      <c r="CQ5089" s="5"/>
      <c r="CR5089" s="5"/>
      <c r="CS5089" s="5"/>
      <c r="CT5089" s="5"/>
      <c r="CU5089" s="5"/>
      <c r="CV5089" s="5"/>
      <c r="CW5089" s="5"/>
      <c r="CX5089" s="5"/>
    </row>
    <row r="5090" spans="1:102" s="6" customFormat="1" x14ac:dyDescent="0.3">
      <c r="A5090" s="5" t="s">
        <v>14</v>
      </c>
      <c r="B5090" s="16" t="s">
        <v>6417</v>
      </c>
      <c r="C5090" s="5" t="s">
        <v>557</v>
      </c>
      <c r="D5090" s="5" t="s">
        <v>3543</v>
      </c>
      <c r="E5090" s="5" t="s">
        <v>3543</v>
      </c>
      <c r="F5090" s="5" t="s">
        <v>3543</v>
      </c>
      <c r="G5090" s="4"/>
      <c r="H5090" s="4"/>
      <c r="I5090" s="4"/>
      <c r="J5090" s="4"/>
      <c r="K5090" s="4"/>
      <c r="L5090" s="4"/>
      <c r="M5090" s="4"/>
      <c r="N5090" s="4">
        <v>1</v>
      </c>
      <c r="O5090" s="4">
        <v>0</v>
      </c>
      <c r="P5090" s="4">
        <v>0</v>
      </c>
      <c r="Q5090" s="4">
        <v>1</v>
      </c>
      <c r="R5090" s="4" t="s">
        <v>456</v>
      </c>
      <c r="S5090" s="4" t="s">
        <v>456</v>
      </c>
      <c r="T5090" s="4" t="s">
        <v>7863</v>
      </c>
      <c r="U5090" s="4"/>
      <c r="V5090" s="4"/>
      <c r="W5090" s="4"/>
      <c r="X5090" s="4"/>
      <c r="Y5090" s="4"/>
      <c r="Z5090" s="4"/>
      <c r="AA5090" s="4"/>
      <c r="AB5090" s="4"/>
      <c r="AC5090" s="4" t="s">
        <v>3544</v>
      </c>
      <c r="AD5090" s="9" t="str">
        <f>HYPERLINK("https://www.gbif.org/species/search?q=" &amp; E5090 &amp; "&amp;highertaxon_key=6&amp;status=ACCEPTED")</f>
        <v>https://www.gbif.org/species/search?q=Schefflera&amp;highertaxon_key=6&amp;status=ACCEPTED</v>
      </c>
      <c r="AE5090" s="4" t="s">
        <v>3545</v>
      </c>
      <c r="AF5090" s="9" t="str">
        <f>HYPERLINK("https://powo.science.kew.org/results?q=" &amp; E5090)</f>
        <v>https://powo.science.kew.org/results?q=Schefflera</v>
      </c>
      <c r="AG5090" s="4" t="s">
        <v>1850</v>
      </c>
      <c r="AH5090" s="4" t="s">
        <v>44</v>
      </c>
      <c r="AI5090" s="4" t="s">
        <v>7892</v>
      </c>
      <c r="AJ5090" s="4"/>
      <c r="AK5090" s="4"/>
      <c r="AL5090" s="4"/>
      <c r="AM5090" s="4"/>
      <c r="AN5090" s="4"/>
      <c r="AO5090" s="4"/>
      <c r="AP5090" s="4"/>
      <c r="AQ5090" s="4"/>
      <c r="AR5090" s="4"/>
      <c r="AS5090" s="4"/>
      <c r="AT5090" s="4"/>
      <c r="AU5090" s="4"/>
      <c r="AV5090" s="4"/>
      <c r="AW5090" s="4"/>
      <c r="AX5090" s="4"/>
      <c r="AY5090" s="4"/>
      <c r="AZ5090" s="4"/>
      <c r="BA5090" s="4"/>
      <c r="BB5090" s="4"/>
      <c r="BC5090" s="4"/>
      <c r="BD5090" s="4"/>
      <c r="BE5090" s="4"/>
      <c r="BF5090" s="4"/>
      <c r="BG5090" s="4"/>
      <c r="BH5090" s="4"/>
      <c r="BI5090" s="4"/>
      <c r="BJ5090" s="4"/>
      <c r="BK5090" s="4"/>
      <c r="BL5090" s="4"/>
      <c r="BM5090" s="4"/>
      <c r="BN5090" s="4"/>
      <c r="BO5090" s="4"/>
      <c r="BP5090" s="4"/>
      <c r="BQ5090" s="4"/>
      <c r="BR5090" s="4"/>
      <c r="BS5090" s="4"/>
      <c r="BT5090" s="4"/>
      <c r="BU5090" s="4"/>
      <c r="BV5090" s="4"/>
      <c r="BW5090" s="4"/>
      <c r="BX5090" s="4"/>
      <c r="BY5090" s="4"/>
      <c r="BZ5090" s="4"/>
      <c r="CA5090" s="4"/>
      <c r="CB5090" s="4"/>
      <c r="CC5090" s="4"/>
      <c r="CD5090" s="4"/>
      <c r="CE5090" s="4"/>
      <c r="CF5090" s="4"/>
      <c r="CG5090" s="4"/>
      <c r="CH5090" s="4"/>
      <c r="CI5090" s="4"/>
      <c r="CJ5090" s="4"/>
      <c r="CK5090" s="4"/>
      <c r="CL5090" s="4"/>
      <c r="CM5090" s="4"/>
      <c r="CN5090" s="4"/>
      <c r="CO5090" s="5"/>
      <c r="CP5090" s="5"/>
      <c r="CQ5090" s="5"/>
      <c r="CR5090" s="5"/>
      <c r="CS5090" s="5"/>
      <c r="CT5090" s="5"/>
      <c r="CU5090" s="5"/>
      <c r="CV5090" s="5"/>
      <c r="CW5090" s="5"/>
      <c r="CX5090" s="5"/>
    </row>
    <row r="5091" spans="1:102" s="12" customFormat="1" x14ac:dyDescent="0.3">
      <c r="A5091" s="5" t="s">
        <v>14</v>
      </c>
      <c r="B5091" s="16" t="s">
        <v>6418</v>
      </c>
      <c r="C5091" s="5" t="s">
        <v>557</v>
      </c>
      <c r="D5091" s="5" t="s">
        <v>3543</v>
      </c>
      <c r="E5091" s="5" t="s">
        <v>3543</v>
      </c>
      <c r="F5091" s="5" t="s">
        <v>3543</v>
      </c>
      <c r="G5091" s="4"/>
      <c r="H5091" s="4"/>
      <c r="I5091" s="4"/>
      <c r="J5091" s="4"/>
      <c r="K5091" s="4"/>
      <c r="L5091" s="4"/>
      <c r="M5091" s="4"/>
      <c r="N5091" s="4">
        <v>4</v>
      </c>
      <c r="O5091" s="4">
        <v>0</v>
      </c>
      <c r="P5091" s="4">
        <v>0</v>
      </c>
      <c r="Q5091" s="4">
        <v>4</v>
      </c>
      <c r="R5091" s="4" t="s">
        <v>456</v>
      </c>
      <c r="S5091" s="4" t="s">
        <v>456</v>
      </c>
      <c r="T5091" s="4" t="s">
        <v>7863</v>
      </c>
      <c r="U5091" s="4"/>
      <c r="V5091" s="4"/>
      <c r="W5091" s="4"/>
      <c r="X5091" s="4"/>
      <c r="Y5091" s="4"/>
      <c r="Z5091" s="4"/>
      <c r="AA5091" s="4"/>
      <c r="AB5091" s="4"/>
      <c r="AC5091" s="4" t="s">
        <v>3544</v>
      </c>
      <c r="AD5091" s="9" t="str">
        <f>HYPERLINK("https://www.gbif.org/species/search?q=" &amp; E5091 &amp; "&amp;highertaxon_key=6&amp;status=ACCEPTED")</f>
        <v>https://www.gbif.org/species/search?q=Schefflera&amp;highertaxon_key=6&amp;status=ACCEPTED</v>
      </c>
      <c r="AE5091" s="4" t="s">
        <v>3545</v>
      </c>
      <c r="AF5091" s="9" t="str">
        <f>HYPERLINK("https://powo.science.kew.org/results?q=" &amp; E5091)</f>
        <v>https://powo.science.kew.org/results?q=Schefflera</v>
      </c>
      <c r="AG5091" s="4" t="s">
        <v>1850</v>
      </c>
      <c r="AH5091" s="4" t="s">
        <v>44</v>
      </c>
      <c r="AI5091" s="4" t="s">
        <v>7892</v>
      </c>
      <c r="AJ5091" s="4"/>
      <c r="AK5091" s="4"/>
      <c r="AL5091" s="4"/>
      <c r="AM5091" s="4"/>
      <c r="AN5091" s="4"/>
      <c r="AO5091" s="4"/>
      <c r="AP5091" s="4"/>
      <c r="AQ5091" s="4"/>
      <c r="AR5091" s="4"/>
      <c r="AS5091" s="4"/>
      <c r="AT5091" s="4"/>
      <c r="AU5091" s="4"/>
      <c r="AV5091" s="4"/>
      <c r="AW5091" s="4"/>
      <c r="AX5091" s="4"/>
      <c r="AY5091" s="4"/>
      <c r="AZ5091" s="4"/>
      <c r="BA5091" s="4"/>
      <c r="BB5091" s="4"/>
      <c r="BC5091" s="4"/>
      <c r="BD5091" s="4"/>
      <c r="BE5091" s="4"/>
      <c r="BF5091" s="4"/>
      <c r="BG5091" s="4"/>
      <c r="BH5091" s="4"/>
      <c r="BI5091" s="4"/>
      <c r="BJ5091" s="4"/>
      <c r="BK5091" s="4"/>
      <c r="BL5091" s="4"/>
      <c r="BM5091" s="4"/>
      <c r="BN5091" s="4"/>
      <c r="BO5091" s="4"/>
      <c r="BP5091" s="4"/>
      <c r="BQ5091" s="4"/>
      <c r="BR5091" s="4"/>
      <c r="BS5091" s="4"/>
      <c r="BT5091" s="4"/>
      <c r="BU5091" s="4"/>
      <c r="BV5091" s="4"/>
      <c r="BW5091" s="4"/>
      <c r="BX5091" s="4"/>
      <c r="BY5091" s="4"/>
      <c r="BZ5091" s="4"/>
      <c r="CA5091" s="4"/>
      <c r="CB5091" s="4"/>
      <c r="CC5091" s="4"/>
      <c r="CD5091" s="4"/>
      <c r="CE5091" s="4"/>
      <c r="CF5091" s="4"/>
      <c r="CG5091" s="4"/>
      <c r="CH5091" s="4"/>
      <c r="CI5091" s="4"/>
      <c r="CJ5091" s="4"/>
      <c r="CK5091" s="4"/>
      <c r="CL5091" s="4"/>
      <c r="CM5091" s="4"/>
      <c r="CN5091" s="4"/>
      <c r="CO5091" s="5"/>
      <c r="CP5091" s="5"/>
      <c r="CQ5091" s="5"/>
      <c r="CR5091" s="5"/>
      <c r="CS5091" s="5"/>
      <c r="CT5091" s="5"/>
      <c r="CU5091" s="5"/>
      <c r="CV5091" s="5"/>
      <c r="CW5091" s="5"/>
      <c r="CX5091" s="5"/>
    </row>
    <row r="5092" spans="1:102" s="6" customFormat="1" x14ac:dyDescent="0.3">
      <c r="A5092" s="5" t="s">
        <v>14</v>
      </c>
      <c r="B5092" s="16" t="s">
        <v>6419</v>
      </c>
      <c r="C5092" s="5" t="s">
        <v>557</v>
      </c>
      <c r="D5092" s="5" t="s">
        <v>3543</v>
      </c>
      <c r="E5092" s="5" t="s">
        <v>3543</v>
      </c>
      <c r="F5092" s="5" t="s">
        <v>3543</v>
      </c>
      <c r="G5092" s="4"/>
      <c r="H5092" s="4"/>
      <c r="I5092" s="4"/>
      <c r="J5092" s="4"/>
      <c r="K5092" s="4"/>
      <c r="L5092" s="4"/>
      <c r="M5092" s="4"/>
      <c r="N5092" s="4">
        <v>3</v>
      </c>
      <c r="O5092" s="4">
        <v>0</v>
      </c>
      <c r="P5092" s="4">
        <v>0</v>
      </c>
      <c r="Q5092" s="4">
        <v>3</v>
      </c>
      <c r="R5092" s="4" t="s">
        <v>456</v>
      </c>
      <c r="S5092" s="4" t="s">
        <v>456</v>
      </c>
      <c r="T5092" s="4" t="s">
        <v>7863</v>
      </c>
      <c r="U5092" s="4"/>
      <c r="V5092" s="4"/>
      <c r="W5092" s="4"/>
      <c r="X5092" s="4"/>
      <c r="Y5092" s="4"/>
      <c r="Z5092" s="4"/>
      <c r="AA5092" s="4"/>
      <c r="AB5092" s="4"/>
      <c r="AC5092" s="4" t="s">
        <v>3544</v>
      </c>
      <c r="AD5092" s="9" t="str">
        <f>HYPERLINK("https://www.gbif.org/species/search?q=" &amp; E5092 &amp; "&amp;highertaxon_key=6&amp;status=ACCEPTED")</f>
        <v>https://www.gbif.org/species/search?q=Schefflera&amp;highertaxon_key=6&amp;status=ACCEPTED</v>
      </c>
      <c r="AE5092" s="4" t="s">
        <v>3545</v>
      </c>
      <c r="AF5092" s="9" t="str">
        <f>HYPERLINK("https://powo.science.kew.org/results?q=" &amp; E5092)</f>
        <v>https://powo.science.kew.org/results?q=Schefflera</v>
      </c>
      <c r="AG5092" s="4" t="s">
        <v>1850</v>
      </c>
      <c r="AH5092" s="4" t="s">
        <v>44</v>
      </c>
      <c r="AI5092" s="4" t="s">
        <v>7892</v>
      </c>
      <c r="AJ5092" s="4"/>
      <c r="AK5092" s="4"/>
      <c r="AL5092" s="4"/>
      <c r="AM5092" s="4"/>
      <c r="AN5092" s="4"/>
      <c r="AO5092" s="4"/>
      <c r="AP5092" s="4"/>
      <c r="AQ5092" s="4"/>
      <c r="AR5092" s="4"/>
      <c r="AS5092" s="4"/>
      <c r="AT5092" s="4"/>
      <c r="AU5092" s="4"/>
      <c r="AV5092" s="4"/>
      <c r="AW5092" s="4"/>
      <c r="AX5092" s="4"/>
      <c r="AY5092" s="4"/>
      <c r="AZ5092" s="4"/>
      <c r="BA5092" s="4"/>
      <c r="BB5092" s="4"/>
      <c r="BC5092" s="4"/>
      <c r="BD5092" s="4"/>
      <c r="BE5092" s="4"/>
      <c r="BF5092" s="4"/>
      <c r="BG5092" s="4"/>
      <c r="BH5092" s="4"/>
      <c r="BI5092" s="4"/>
      <c r="BJ5092" s="4"/>
      <c r="BK5092" s="4"/>
      <c r="BL5092" s="4"/>
      <c r="BM5092" s="4"/>
      <c r="BN5092" s="4"/>
      <c r="BO5092" s="4"/>
      <c r="BP5092" s="4"/>
      <c r="BQ5092" s="4"/>
      <c r="BR5092" s="4"/>
      <c r="BS5092" s="4"/>
      <c r="BT5092" s="4"/>
      <c r="BU5092" s="4"/>
      <c r="BV5092" s="4"/>
      <c r="BW5092" s="4"/>
      <c r="BX5092" s="4"/>
      <c r="BY5092" s="4"/>
      <c r="BZ5092" s="4"/>
      <c r="CA5092" s="4"/>
      <c r="CB5092" s="4"/>
      <c r="CC5092" s="4"/>
      <c r="CD5092" s="4"/>
      <c r="CE5092" s="4"/>
      <c r="CF5092" s="4"/>
      <c r="CG5092" s="4"/>
      <c r="CH5092" s="4"/>
      <c r="CI5092" s="4"/>
      <c r="CJ5092" s="4"/>
      <c r="CK5092" s="4"/>
      <c r="CL5092" s="4"/>
      <c r="CM5092" s="4"/>
      <c r="CN5092" s="4"/>
      <c r="CO5092" s="5"/>
      <c r="CP5092" s="5"/>
      <c r="CQ5092" s="5"/>
      <c r="CR5092" s="5"/>
      <c r="CS5092" s="5"/>
      <c r="CT5092" s="5"/>
      <c r="CU5092" s="5"/>
      <c r="CV5092" s="5"/>
      <c r="CW5092" s="5"/>
      <c r="CX5092" s="5"/>
    </row>
    <row r="5093" spans="1:102" s="6" customFormat="1" x14ac:dyDescent="0.3">
      <c r="A5093" s="5" t="s">
        <v>14</v>
      </c>
      <c r="B5093" s="16" t="s">
        <v>6420</v>
      </c>
      <c r="C5093" s="5" t="s">
        <v>557</v>
      </c>
      <c r="D5093" s="5" t="s">
        <v>3543</v>
      </c>
      <c r="E5093" s="5" t="s">
        <v>3543</v>
      </c>
      <c r="F5093" s="5" t="s">
        <v>3543</v>
      </c>
      <c r="G5093" s="4"/>
      <c r="H5093" s="4"/>
      <c r="I5093" s="4"/>
      <c r="J5093" s="4"/>
      <c r="K5093" s="4"/>
      <c r="L5093" s="4"/>
      <c r="M5093" s="4"/>
      <c r="N5093" s="4">
        <v>1</v>
      </c>
      <c r="O5093" s="4">
        <v>0</v>
      </c>
      <c r="P5093" s="4">
        <v>0</v>
      </c>
      <c r="Q5093" s="4">
        <v>1</v>
      </c>
      <c r="R5093" s="4" t="s">
        <v>456</v>
      </c>
      <c r="S5093" s="4" t="s">
        <v>456</v>
      </c>
      <c r="T5093" s="4" t="s">
        <v>7863</v>
      </c>
      <c r="U5093" s="4"/>
      <c r="V5093" s="4"/>
      <c r="W5093" s="4"/>
      <c r="X5093" s="4"/>
      <c r="Y5093" s="4"/>
      <c r="Z5093" s="4"/>
      <c r="AA5093" s="4"/>
      <c r="AB5093" s="4"/>
      <c r="AC5093" s="4" t="s">
        <v>3544</v>
      </c>
      <c r="AD5093" s="9" t="str">
        <f>HYPERLINK("https://www.gbif.org/species/search?q=" &amp; E5093 &amp; "&amp;highertaxon_key=6&amp;status=ACCEPTED")</f>
        <v>https://www.gbif.org/species/search?q=Schefflera&amp;highertaxon_key=6&amp;status=ACCEPTED</v>
      </c>
      <c r="AE5093" s="4" t="s">
        <v>3545</v>
      </c>
      <c r="AF5093" s="9" t="str">
        <f>HYPERLINK("https://powo.science.kew.org/results?q=" &amp; E5093)</f>
        <v>https://powo.science.kew.org/results?q=Schefflera</v>
      </c>
      <c r="AG5093" s="4" t="s">
        <v>1850</v>
      </c>
      <c r="AH5093" s="4" t="s">
        <v>44</v>
      </c>
      <c r="AI5093" s="4" t="s">
        <v>7892</v>
      </c>
      <c r="AJ5093" s="4"/>
      <c r="AK5093" s="4"/>
      <c r="AL5093" s="4"/>
      <c r="AM5093" s="4"/>
      <c r="AN5093" s="4"/>
      <c r="AO5093" s="4"/>
      <c r="AP5093" s="4"/>
      <c r="AQ5093" s="4"/>
      <c r="AR5093" s="4"/>
      <c r="AS5093" s="4"/>
      <c r="AT5093" s="4"/>
      <c r="AU5093" s="4"/>
      <c r="AV5093" s="4"/>
      <c r="AW5093" s="4"/>
      <c r="AX5093" s="4"/>
      <c r="AY5093" s="4"/>
      <c r="AZ5093" s="4"/>
      <c r="BA5093" s="4"/>
      <c r="BB5093" s="4"/>
      <c r="BC5093" s="4"/>
      <c r="BD5093" s="4"/>
      <c r="BE5093" s="4"/>
      <c r="BF5093" s="4"/>
      <c r="BG5093" s="4"/>
      <c r="BH5093" s="4"/>
      <c r="BI5093" s="4"/>
      <c r="BJ5093" s="4"/>
      <c r="BK5093" s="4"/>
      <c r="BL5093" s="4"/>
      <c r="BM5093" s="4"/>
      <c r="BN5093" s="4"/>
      <c r="BO5093" s="4"/>
      <c r="BP5093" s="4"/>
      <c r="BQ5093" s="4"/>
      <c r="BR5093" s="4"/>
      <c r="BS5093" s="4"/>
      <c r="BT5093" s="4"/>
      <c r="BU5093" s="4"/>
      <c r="BV5093" s="4"/>
      <c r="BW5093" s="4"/>
      <c r="BX5093" s="4"/>
      <c r="BY5093" s="4"/>
      <c r="BZ5093" s="4"/>
      <c r="CA5093" s="4"/>
      <c r="CB5093" s="4"/>
      <c r="CC5093" s="4"/>
      <c r="CD5093" s="4"/>
      <c r="CE5093" s="4"/>
      <c r="CF5093" s="4"/>
      <c r="CG5093" s="4"/>
      <c r="CH5093" s="4"/>
      <c r="CI5093" s="4"/>
      <c r="CJ5093" s="4"/>
      <c r="CK5093" s="4"/>
      <c r="CL5093" s="4"/>
      <c r="CM5093" s="4"/>
      <c r="CN5093" s="4"/>
      <c r="CO5093" s="5"/>
      <c r="CP5093" s="5"/>
      <c r="CQ5093" s="5"/>
      <c r="CR5093" s="5"/>
      <c r="CS5093" s="5"/>
      <c r="CT5093" s="5"/>
      <c r="CU5093" s="5"/>
      <c r="CV5093" s="5"/>
      <c r="CW5093" s="5"/>
      <c r="CX5093" s="5"/>
    </row>
    <row r="5094" spans="1:102" s="6" customFormat="1" x14ac:dyDescent="0.3">
      <c r="A5094" s="6" t="s">
        <v>14</v>
      </c>
      <c r="B5094" s="15" t="s">
        <v>4274</v>
      </c>
      <c r="C5094" s="6" t="s">
        <v>4275</v>
      </c>
      <c r="D5094" s="6" t="s">
        <v>4276</v>
      </c>
      <c r="G5094" s="4"/>
      <c r="H5094" s="4"/>
      <c r="I5094" s="4"/>
      <c r="J5094" s="4"/>
      <c r="K5094" s="4"/>
      <c r="L5094" s="4"/>
      <c r="M5094" s="4"/>
      <c r="N5094" s="4">
        <v>1</v>
      </c>
      <c r="O5094" s="4">
        <v>0</v>
      </c>
      <c r="P5094" s="4">
        <v>0</v>
      </c>
      <c r="Q5094" s="4">
        <v>1</v>
      </c>
      <c r="R5094" s="4"/>
      <c r="S5094" s="4"/>
      <c r="T5094" s="4"/>
      <c r="U5094" s="4"/>
      <c r="V5094" s="4"/>
      <c r="W5094" s="4"/>
      <c r="X5094" s="4"/>
      <c r="Y5094" s="4"/>
      <c r="Z5094" s="4"/>
      <c r="AA5094" s="4"/>
      <c r="AB5094" s="4"/>
      <c r="AC5094" s="4"/>
      <c r="AD5094" s="9"/>
      <c r="AE5094" s="4"/>
      <c r="AF5094" s="9"/>
      <c r="AG5094" s="4"/>
      <c r="AH5094" s="4"/>
      <c r="AI5094" s="4"/>
      <c r="AJ5094" s="4"/>
      <c r="AK5094" s="4"/>
      <c r="AL5094" s="4"/>
      <c r="AM5094" s="4"/>
      <c r="AN5094" s="4"/>
      <c r="AO5094" s="4"/>
      <c r="AP5094" s="4"/>
      <c r="AQ5094" s="4"/>
      <c r="AR5094" s="4"/>
      <c r="AS5094" s="4"/>
      <c r="AT5094" s="4"/>
      <c r="AU5094" s="4"/>
      <c r="AV5094" s="4"/>
      <c r="AW5094" s="4"/>
      <c r="AX5094" s="4"/>
      <c r="AY5094" s="4"/>
      <c r="AZ5094" s="4"/>
      <c r="BA5094" s="4"/>
      <c r="BB5094" s="4"/>
      <c r="BC5094" s="4"/>
      <c r="BD5094" s="4"/>
      <c r="BE5094" s="4"/>
      <c r="BF5094" s="4"/>
      <c r="BG5094" s="4"/>
      <c r="BH5094" s="4"/>
      <c r="BI5094" s="4"/>
      <c r="BJ5094" s="4"/>
      <c r="BK5094" s="4"/>
      <c r="BL5094" s="4"/>
      <c r="BM5094" s="4"/>
      <c r="BN5094" s="4"/>
      <c r="BO5094" s="4"/>
      <c r="BP5094" s="4"/>
      <c r="BQ5094" s="4"/>
      <c r="BR5094" s="4"/>
      <c r="BS5094" s="4"/>
      <c r="BT5094" s="4"/>
      <c r="BU5094" s="4"/>
      <c r="BV5094" s="4"/>
      <c r="BW5094" s="4"/>
      <c r="BX5094" s="4"/>
      <c r="BY5094" s="4"/>
      <c r="BZ5094" s="4"/>
      <c r="CA5094" s="4"/>
      <c r="CB5094" s="4"/>
      <c r="CC5094" s="4"/>
      <c r="CD5094" s="4"/>
      <c r="CE5094" s="4"/>
      <c r="CF5094" s="4"/>
      <c r="CG5094" s="4"/>
      <c r="CH5094" s="4"/>
      <c r="CI5094" s="4"/>
      <c r="CJ5094" s="4"/>
      <c r="CK5094" s="4"/>
      <c r="CL5094" s="4"/>
      <c r="CM5094" s="4"/>
      <c r="CN5094" s="4"/>
    </row>
    <row r="5095" spans="1:102" s="6" customFormat="1" x14ac:dyDescent="0.3">
      <c r="A5095" s="6" t="s">
        <v>14</v>
      </c>
      <c r="B5095" s="15" t="s">
        <v>6421</v>
      </c>
      <c r="C5095" s="6" t="s">
        <v>386</v>
      </c>
      <c r="D5095" s="6" t="s">
        <v>4277</v>
      </c>
      <c r="G5095" s="4"/>
      <c r="H5095" s="4"/>
      <c r="I5095" s="4"/>
      <c r="J5095" s="4"/>
      <c r="K5095" s="4"/>
      <c r="L5095" s="4"/>
      <c r="M5095" s="4"/>
      <c r="N5095" s="4">
        <v>1</v>
      </c>
      <c r="O5095" s="4">
        <v>0</v>
      </c>
      <c r="P5095" s="4">
        <v>0</v>
      </c>
      <c r="Q5095" s="4">
        <v>1</v>
      </c>
      <c r="R5095" s="4"/>
      <c r="S5095" s="4"/>
      <c r="T5095" s="4"/>
      <c r="U5095" s="4"/>
      <c r="V5095" s="4"/>
      <c r="W5095" s="4"/>
      <c r="X5095" s="4"/>
      <c r="Y5095" s="4"/>
      <c r="Z5095" s="4"/>
      <c r="AA5095" s="4"/>
      <c r="AB5095" s="4"/>
      <c r="AC5095" s="4"/>
      <c r="AD5095" s="9"/>
      <c r="AE5095" s="4"/>
      <c r="AF5095" s="9"/>
      <c r="AG5095" s="4"/>
      <c r="AH5095" s="4"/>
      <c r="AI5095" s="4"/>
      <c r="AJ5095" s="4"/>
      <c r="AK5095" s="4"/>
      <c r="AL5095" s="4"/>
      <c r="AM5095" s="4"/>
      <c r="AN5095" s="4"/>
      <c r="AO5095" s="4"/>
      <c r="AP5095" s="4"/>
      <c r="AQ5095" s="4"/>
      <c r="AR5095" s="4"/>
      <c r="AS5095" s="4"/>
      <c r="AT5095" s="4"/>
      <c r="AU5095" s="4"/>
      <c r="AV5095" s="4"/>
      <c r="AW5095" s="4"/>
      <c r="AX5095" s="4"/>
      <c r="AY5095" s="4"/>
      <c r="AZ5095" s="4"/>
      <c r="BA5095" s="4"/>
      <c r="BB5095" s="4"/>
      <c r="BC5095" s="4"/>
      <c r="BD5095" s="4"/>
      <c r="BE5095" s="4"/>
      <c r="BF5095" s="4"/>
      <c r="BG5095" s="4"/>
      <c r="BH5095" s="4"/>
      <c r="BI5095" s="4"/>
      <c r="BJ5095" s="4"/>
      <c r="BK5095" s="4"/>
      <c r="BL5095" s="4"/>
      <c r="BM5095" s="4"/>
      <c r="BN5095" s="4"/>
      <c r="BO5095" s="4"/>
      <c r="BP5095" s="4"/>
      <c r="BQ5095" s="4"/>
      <c r="BR5095" s="4"/>
      <c r="BS5095" s="4"/>
      <c r="BT5095" s="4"/>
      <c r="BU5095" s="4"/>
      <c r="BV5095" s="4"/>
      <c r="BW5095" s="4"/>
      <c r="BX5095" s="4"/>
      <c r="BY5095" s="4"/>
      <c r="BZ5095" s="4"/>
      <c r="CA5095" s="4"/>
      <c r="CB5095" s="4"/>
      <c r="CC5095" s="4"/>
      <c r="CD5095" s="4"/>
      <c r="CE5095" s="4"/>
      <c r="CF5095" s="4"/>
      <c r="CG5095" s="4"/>
      <c r="CH5095" s="4"/>
      <c r="CI5095" s="4"/>
      <c r="CJ5095" s="4"/>
      <c r="CK5095" s="4"/>
      <c r="CL5095" s="4"/>
      <c r="CM5095" s="4"/>
      <c r="CN5095" s="4"/>
    </row>
    <row r="5096" spans="1:102" s="6" customFormat="1" x14ac:dyDescent="0.3">
      <c r="A5096" s="6" t="s">
        <v>14</v>
      </c>
      <c r="B5096" s="15" t="s">
        <v>6422</v>
      </c>
      <c r="C5096" s="6" t="s">
        <v>7701</v>
      </c>
      <c r="D5096" s="6" t="s">
        <v>7701</v>
      </c>
      <c r="G5096" s="4"/>
      <c r="H5096" s="4"/>
      <c r="I5096" s="4"/>
      <c r="J5096" s="4"/>
      <c r="K5096" s="4"/>
      <c r="L5096" s="4"/>
      <c r="M5096" s="4"/>
      <c r="N5096" s="4">
        <v>1</v>
      </c>
      <c r="O5096" s="4">
        <v>1</v>
      </c>
      <c r="P5096" s="4">
        <v>0</v>
      </c>
      <c r="Q5096" s="4">
        <v>2</v>
      </c>
      <c r="R5096" s="4"/>
      <c r="S5096" s="4"/>
      <c r="T5096" s="4"/>
      <c r="U5096" s="4"/>
      <c r="V5096" s="4"/>
      <c r="W5096" s="4"/>
      <c r="X5096" s="4"/>
      <c r="Y5096" s="4"/>
      <c r="Z5096" s="4"/>
      <c r="AA5096" s="4"/>
      <c r="AB5096" s="4"/>
      <c r="AC5096" s="4"/>
      <c r="AD5096" s="9"/>
      <c r="AE5096" s="4"/>
      <c r="AF5096" s="9"/>
      <c r="AG5096" s="4"/>
      <c r="AH5096" s="4"/>
      <c r="AI5096" s="4"/>
      <c r="AJ5096" s="4"/>
      <c r="AK5096" s="4"/>
      <c r="AL5096" s="4"/>
      <c r="AM5096" s="4"/>
      <c r="AN5096" s="4"/>
      <c r="AO5096" s="4"/>
      <c r="AP5096" s="4"/>
      <c r="AQ5096" s="4"/>
      <c r="AR5096" s="4"/>
      <c r="AS5096" s="4"/>
      <c r="AT5096" s="4"/>
      <c r="AU5096" s="4"/>
      <c r="AV5096" s="4"/>
      <c r="AW5096" s="4"/>
      <c r="AX5096" s="4"/>
      <c r="AY5096" s="4"/>
      <c r="AZ5096" s="4"/>
      <c r="BA5096" s="4"/>
      <c r="BB5096" s="4"/>
      <c r="BC5096" s="4"/>
      <c r="BD5096" s="4"/>
      <c r="BE5096" s="4"/>
      <c r="BF5096" s="4"/>
      <c r="BG5096" s="4"/>
      <c r="BH5096" s="4"/>
      <c r="BI5096" s="4"/>
      <c r="BJ5096" s="4"/>
      <c r="BK5096" s="4"/>
      <c r="BL5096" s="4"/>
      <c r="BM5096" s="4"/>
      <c r="BN5096" s="4"/>
      <c r="BO5096" s="4"/>
      <c r="BP5096" s="4"/>
      <c r="BQ5096" s="4"/>
      <c r="BR5096" s="4"/>
      <c r="BS5096" s="4"/>
      <c r="BT5096" s="4"/>
      <c r="BU5096" s="4"/>
      <c r="BV5096" s="4"/>
      <c r="BW5096" s="4"/>
      <c r="BX5096" s="4"/>
      <c r="BY5096" s="4"/>
      <c r="BZ5096" s="4"/>
      <c r="CA5096" s="4"/>
      <c r="CB5096" s="4"/>
      <c r="CC5096" s="4"/>
      <c r="CD5096" s="4"/>
      <c r="CE5096" s="4"/>
      <c r="CF5096" s="4"/>
      <c r="CG5096" s="4"/>
      <c r="CH5096" s="4"/>
      <c r="CI5096" s="4"/>
      <c r="CJ5096" s="4"/>
      <c r="CK5096" s="4"/>
      <c r="CL5096" s="4"/>
      <c r="CM5096" s="4"/>
      <c r="CN5096" s="4"/>
    </row>
    <row r="5097" spans="1:102" s="6" customFormat="1" x14ac:dyDescent="0.3">
      <c r="A5097" s="5" t="s">
        <v>14</v>
      </c>
      <c r="B5097" s="16" t="s">
        <v>6423</v>
      </c>
      <c r="C5097" s="5" t="s">
        <v>1782</v>
      </c>
      <c r="D5097" s="5" t="s">
        <v>1834</v>
      </c>
      <c r="E5097" s="5" t="s">
        <v>1782</v>
      </c>
      <c r="F5097" s="5" t="s">
        <v>1782</v>
      </c>
      <c r="G5097" s="4"/>
      <c r="H5097" s="4"/>
      <c r="I5097" s="4"/>
      <c r="J5097" s="4"/>
      <c r="K5097" s="4"/>
      <c r="L5097" s="4"/>
      <c r="M5097" s="4"/>
      <c r="N5097" s="4">
        <v>0</v>
      </c>
      <c r="O5097" s="4">
        <v>1</v>
      </c>
      <c r="P5097" s="4">
        <v>0</v>
      </c>
      <c r="Q5097" s="4">
        <v>1</v>
      </c>
      <c r="R5097" s="4" t="s">
        <v>28</v>
      </c>
      <c r="S5097" s="4" t="s">
        <v>29</v>
      </c>
      <c r="T5097" s="4" t="s">
        <v>7894</v>
      </c>
      <c r="U5097" s="4"/>
      <c r="V5097" s="4"/>
      <c r="W5097" s="4"/>
      <c r="X5097" s="4"/>
      <c r="Y5097" s="4"/>
      <c r="Z5097" s="4"/>
      <c r="AA5097" s="4"/>
      <c r="AB5097" s="4"/>
      <c r="AC5097" s="4"/>
      <c r="AD5097" s="9"/>
      <c r="AE5097" s="4"/>
      <c r="AF5097" s="9"/>
      <c r="AG5097" s="4" t="s">
        <v>1782</v>
      </c>
      <c r="AH5097" s="4" t="s">
        <v>1782</v>
      </c>
      <c r="AI5097" s="4" t="s">
        <v>7894</v>
      </c>
      <c r="AJ5097" s="4"/>
      <c r="AK5097" s="4"/>
      <c r="AL5097" s="4"/>
      <c r="AM5097" s="4"/>
      <c r="AN5097" s="4"/>
      <c r="AO5097" s="4"/>
      <c r="AP5097" s="4"/>
      <c r="AQ5097" s="4"/>
      <c r="AR5097" s="4"/>
      <c r="AS5097" s="4"/>
      <c r="AT5097" s="4"/>
      <c r="AU5097" s="4"/>
      <c r="AV5097" s="4"/>
      <c r="AW5097" s="4"/>
      <c r="AX5097" s="4"/>
      <c r="AY5097" s="4"/>
      <c r="AZ5097" s="4"/>
      <c r="BA5097" s="4"/>
      <c r="BB5097" s="4"/>
      <c r="BC5097" s="4"/>
      <c r="BD5097" s="4"/>
      <c r="BE5097" s="4"/>
      <c r="BF5097" s="4"/>
      <c r="BG5097" s="4"/>
      <c r="BH5097" s="4"/>
      <c r="BI5097" s="4"/>
      <c r="BJ5097" s="4"/>
      <c r="BK5097" s="4"/>
      <c r="BL5097" s="4"/>
      <c r="BM5097" s="4"/>
      <c r="BN5097" s="4"/>
      <c r="BO5097" s="4"/>
      <c r="BP5097" s="4"/>
      <c r="BQ5097" s="4"/>
      <c r="BR5097" s="4"/>
      <c r="BS5097" s="4"/>
      <c r="BT5097" s="4"/>
      <c r="BU5097" s="4"/>
      <c r="BV5097" s="4"/>
      <c r="BW5097" s="4"/>
      <c r="BX5097" s="4"/>
      <c r="BY5097" s="4"/>
      <c r="BZ5097" s="4"/>
      <c r="CA5097" s="4"/>
      <c r="CB5097" s="4"/>
      <c r="CC5097" s="4"/>
      <c r="CD5097" s="4"/>
      <c r="CE5097" s="4"/>
      <c r="CF5097" s="4"/>
      <c r="CG5097" s="4"/>
      <c r="CH5097" s="4"/>
      <c r="CI5097" s="4"/>
      <c r="CJ5097" s="4"/>
      <c r="CK5097" s="4"/>
      <c r="CL5097" s="4"/>
      <c r="CM5097" s="4"/>
      <c r="CN5097" s="4"/>
      <c r="CO5097" s="5"/>
      <c r="CP5097" s="5"/>
      <c r="CQ5097" s="5"/>
      <c r="CR5097" s="5"/>
      <c r="CS5097" s="5"/>
      <c r="CT5097" s="5"/>
      <c r="CU5097" s="5"/>
      <c r="CV5097" s="5"/>
      <c r="CW5097" s="5"/>
      <c r="CX5097" s="5"/>
    </row>
    <row r="5098" spans="1:102" s="6" customFormat="1" x14ac:dyDescent="0.3">
      <c r="A5098" s="5" t="s">
        <v>14</v>
      </c>
      <c r="B5098" s="16" t="s">
        <v>280</v>
      </c>
      <c r="C5098" s="5" t="s">
        <v>255</v>
      </c>
      <c r="D5098" s="5" t="s">
        <v>281</v>
      </c>
      <c r="E5098" s="5" t="s">
        <v>255</v>
      </c>
      <c r="F5098" s="5" t="s">
        <v>255</v>
      </c>
      <c r="G5098" s="4"/>
      <c r="H5098" s="4"/>
      <c r="I5098" s="4"/>
      <c r="J5098" s="4"/>
      <c r="K5098" s="4"/>
      <c r="L5098" s="4"/>
      <c r="M5098" s="4"/>
      <c r="N5098" s="4">
        <v>3</v>
      </c>
      <c r="O5098" s="4">
        <v>0</v>
      </c>
      <c r="P5098" s="4">
        <v>0</v>
      </c>
      <c r="Q5098" s="4">
        <v>3</v>
      </c>
      <c r="R5098" s="4" t="s">
        <v>28</v>
      </c>
      <c r="S5098" s="4" t="s">
        <v>29</v>
      </c>
      <c r="T5098" s="4" t="s">
        <v>256</v>
      </c>
      <c r="U5098" s="4"/>
      <c r="V5098" s="4"/>
      <c r="W5098" s="4"/>
      <c r="X5098" s="4"/>
      <c r="Y5098" s="4"/>
      <c r="Z5098" s="4"/>
      <c r="AA5098" s="4"/>
      <c r="AB5098" s="4"/>
      <c r="AC5098" s="4"/>
      <c r="AD5098" s="9"/>
      <c r="AE5098" s="4"/>
      <c r="AF5098" s="9"/>
      <c r="AG5098" s="4" t="s">
        <v>255</v>
      </c>
      <c r="AH5098" s="4" t="s">
        <v>255</v>
      </c>
      <c r="AI5098" s="4" t="s">
        <v>256</v>
      </c>
      <c r="AJ5098" s="4"/>
      <c r="AK5098" s="4"/>
      <c r="AL5098" s="4"/>
      <c r="AM5098" s="4"/>
      <c r="AN5098" s="4"/>
      <c r="AO5098" s="4"/>
      <c r="AP5098" s="4"/>
      <c r="AQ5098" s="4"/>
      <c r="AR5098" s="4"/>
      <c r="AS5098" s="4"/>
      <c r="AT5098" s="4"/>
      <c r="AU5098" s="4"/>
      <c r="AV5098" s="4"/>
      <c r="AW5098" s="4"/>
      <c r="AX5098" s="4"/>
      <c r="AY5098" s="4"/>
      <c r="AZ5098" s="4"/>
      <c r="BA5098" s="4"/>
      <c r="BB5098" s="4"/>
      <c r="BC5098" s="4"/>
      <c r="BD5098" s="4"/>
      <c r="BE5098" s="4"/>
      <c r="BF5098" s="4"/>
      <c r="BG5098" s="4"/>
      <c r="BH5098" s="4"/>
      <c r="BI5098" s="4"/>
      <c r="BJ5098" s="4"/>
      <c r="BK5098" s="4"/>
      <c r="BL5098" s="4"/>
      <c r="BM5098" s="4"/>
      <c r="BN5098" s="4"/>
      <c r="BO5098" s="4"/>
      <c r="BP5098" s="4"/>
      <c r="BQ5098" s="4"/>
      <c r="BR5098" s="4"/>
      <c r="BS5098" s="4"/>
      <c r="BT5098" s="4"/>
      <c r="BU5098" s="4"/>
      <c r="BV5098" s="4"/>
      <c r="BW5098" s="4"/>
      <c r="BX5098" s="4"/>
      <c r="BY5098" s="4"/>
      <c r="BZ5098" s="4"/>
      <c r="CA5098" s="4"/>
      <c r="CB5098" s="4"/>
      <c r="CC5098" s="4"/>
      <c r="CD5098" s="4"/>
      <c r="CE5098" s="4"/>
      <c r="CF5098" s="4"/>
      <c r="CG5098" s="4"/>
      <c r="CH5098" s="4"/>
      <c r="CI5098" s="4"/>
      <c r="CJ5098" s="4"/>
      <c r="CK5098" s="4"/>
      <c r="CL5098" s="4"/>
      <c r="CM5098" s="4"/>
      <c r="CN5098" s="4"/>
      <c r="CO5098" s="5"/>
      <c r="CP5098" s="5"/>
      <c r="CQ5098" s="5"/>
      <c r="CR5098" s="5"/>
      <c r="CS5098" s="5"/>
      <c r="CT5098" s="5"/>
      <c r="CU5098" s="5"/>
      <c r="CV5098" s="5"/>
      <c r="CW5098" s="5"/>
      <c r="CX5098" s="5"/>
    </row>
    <row r="5099" spans="1:102" s="6" customFormat="1" x14ac:dyDescent="0.3">
      <c r="A5099" s="6" t="s">
        <v>14</v>
      </c>
      <c r="B5099" s="15" t="s">
        <v>6983</v>
      </c>
      <c r="C5099" s="6" t="s">
        <v>1469</v>
      </c>
      <c r="D5099" s="6" t="s">
        <v>7704</v>
      </c>
      <c r="G5099" s="4"/>
      <c r="H5099" s="4"/>
      <c r="I5099" s="4"/>
      <c r="J5099" s="4"/>
      <c r="K5099" s="4"/>
      <c r="L5099" s="4"/>
      <c r="M5099" s="4"/>
      <c r="N5099" s="4">
        <v>1</v>
      </c>
      <c r="O5099" s="4">
        <v>0</v>
      </c>
      <c r="P5099" s="4">
        <v>0</v>
      </c>
      <c r="Q5099" s="4">
        <v>1</v>
      </c>
      <c r="R5099" s="4"/>
      <c r="S5099" s="4"/>
      <c r="T5099" s="4"/>
      <c r="U5099" s="4"/>
      <c r="V5099" s="4"/>
      <c r="W5099" s="4"/>
      <c r="X5099" s="4"/>
      <c r="Y5099" s="4"/>
      <c r="Z5099" s="4"/>
      <c r="AA5099" s="4"/>
      <c r="AB5099" s="4"/>
      <c r="AC5099" s="4"/>
      <c r="AD5099" s="9"/>
      <c r="AE5099" s="4"/>
      <c r="AF5099" s="9"/>
      <c r="AG5099" s="4"/>
      <c r="AH5099" s="4"/>
      <c r="AI5099" s="4"/>
      <c r="AJ5099" s="4"/>
      <c r="AK5099" s="4"/>
      <c r="AL5099" s="4"/>
      <c r="AM5099" s="4"/>
      <c r="AN5099" s="4"/>
      <c r="AO5099" s="4"/>
      <c r="AP5099" s="4"/>
      <c r="AQ5099" s="4"/>
      <c r="AR5099" s="4"/>
      <c r="AS5099" s="4"/>
      <c r="AT5099" s="4"/>
      <c r="AU5099" s="4"/>
      <c r="AV5099" s="4"/>
      <c r="AW5099" s="4"/>
      <c r="AX5099" s="4"/>
      <c r="AY5099" s="4"/>
      <c r="AZ5099" s="4"/>
      <c r="BA5099" s="4"/>
      <c r="BB5099" s="4"/>
      <c r="BC5099" s="4"/>
      <c r="BD5099" s="4"/>
      <c r="BE5099" s="4"/>
      <c r="BF5099" s="4"/>
      <c r="BG5099" s="4"/>
      <c r="BH5099" s="4"/>
      <c r="BI5099" s="4"/>
      <c r="BJ5099" s="4"/>
      <c r="BK5099" s="4"/>
      <c r="BL5099" s="4"/>
      <c r="BM5099" s="4"/>
      <c r="BN5099" s="4"/>
      <c r="BO5099" s="4"/>
      <c r="BP5099" s="4"/>
      <c r="BQ5099" s="4"/>
      <c r="BR5099" s="4"/>
      <c r="BS5099" s="4"/>
      <c r="BT5099" s="4"/>
      <c r="BU5099" s="4"/>
      <c r="BV5099" s="4"/>
      <c r="BW5099" s="4"/>
      <c r="BX5099" s="4"/>
      <c r="BY5099" s="4"/>
      <c r="BZ5099" s="4"/>
      <c r="CA5099" s="4"/>
      <c r="CB5099" s="4"/>
      <c r="CC5099" s="4"/>
      <c r="CD5099" s="4"/>
      <c r="CE5099" s="4"/>
      <c r="CF5099" s="4"/>
      <c r="CG5099" s="4"/>
      <c r="CH5099" s="4"/>
      <c r="CI5099" s="4"/>
      <c r="CJ5099" s="4"/>
      <c r="CK5099" s="4"/>
      <c r="CL5099" s="4"/>
      <c r="CM5099" s="4"/>
      <c r="CN5099" s="4"/>
    </row>
    <row r="5100" spans="1:102" s="6" customFormat="1" x14ac:dyDescent="0.3">
      <c r="A5100" s="6" t="s">
        <v>14</v>
      </c>
      <c r="B5100" s="15" t="s">
        <v>6982</v>
      </c>
      <c r="C5100" s="6" t="s">
        <v>1469</v>
      </c>
      <c r="D5100" s="6" t="s">
        <v>7702</v>
      </c>
      <c r="G5100" s="4"/>
      <c r="H5100" s="4"/>
      <c r="I5100" s="4"/>
      <c r="J5100" s="4"/>
      <c r="K5100" s="4"/>
      <c r="L5100" s="4"/>
      <c r="M5100" s="4"/>
      <c r="N5100" s="4">
        <v>1</v>
      </c>
      <c r="O5100" s="4">
        <v>0</v>
      </c>
      <c r="P5100" s="4">
        <v>0</v>
      </c>
      <c r="Q5100" s="4">
        <v>1</v>
      </c>
      <c r="R5100" s="4"/>
      <c r="S5100" s="4"/>
      <c r="T5100" s="4"/>
      <c r="U5100" s="4"/>
      <c r="V5100" s="4"/>
      <c r="W5100" s="4"/>
      <c r="X5100" s="4"/>
      <c r="Y5100" s="4"/>
      <c r="Z5100" s="4"/>
      <c r="AA5100" s="4"/>
      <c r="AB5100" s="4"/>
      <c r="AC5100" s="4"/>
      <c r="AD5100" s="9"/>
      <c r="AE5100" s="4"/>
      <c r="AF5100" s="9"/>
      <c r="AG5100" s="4"/>
      <c r="AH5100" s="4"/>
      <c r="AI5100" s="4"/>
      <c r="AJ5100" s="4"/>
      <c r="AK5100" s="4"/>
      <c r="AL5100" s="4"/>
      <c r="AM5100" s="4"/>
      <c r="AN5100" s="4"/>
      <c r="AO5100" s="4"/>
      <c r="AP5100" s="4"/>
      <c r="AQ5100" s="4"/>
      <c r="AR5100" s="4"/>
      <c r="AS5100" s="4"/>
      <c r="AT5100" s="4"/>
      <c r="AU5100" s="4"/>
      <c r="AV5100" s="4"/>
      <c r="AW5100" s="4"/>
      <c r="AX5100" s="4"/>
      <c r="AY5100" s="4"/>
      <c r="AZ5100" s="4"/>
      <c r="BA5100" s="4"/>
      <c r="BB5100" s="4"/>
      <c r="BC5100" s="4"/>
      <c r="BD5100" s="4"/>
      <c r="BE5100" s="4"/>
      <c r="BF5100" s="4"/>
      <c r="BG5100" s="4"/>
      <c r="BH5100" s="4"/>
      <c r="BI5100" s="4"/>
      <c r="BJ5100" s="4"/>
      <c r="BK5100" s="4"/>
      <c r="BL5100" s="4"/>
      <c r="BM5100" s="4"/>
      <c r="BN5100" s="4"/>
      <c r="BO5100" s="4"/>
      <c r="BP5100" s="4"/>
      <c r="BQ5100" s="4"/>
      <c r="BR5100" s="4"/>
      <c r="BS5100" s="4"/>
      <c r="BT5100" s="4"/>
      <c r="BU5100" s="4"/>
      <c r="BV5100" s="4"/>
      <c r="BW5100" s="4"/>
      <c r="BX5100" s="4"/>
      <c r="BY5100" s="4"/>
      <c r="BZ5100" s="4"/>
      <c r="CA5100" s="4"/>
      <c r="CB5100" s="4"/>
      <c r="CC5100" s="4"/>
      <c r="CD5100" s="4"/>
      <c r="CE5100" s="4"/>
      <c r="CF5100" s="4"/>
      <c r="CG5100" s="4"/>
      <c r="CH5100" s="4"/>
      <c r="CI5100" s="4"/>
      <c r="CJ5100" s="4"/>
      <c r="CK5100" s="4"/>
      <c r="CL5100" s="4"/>
      <c r="CM5100" s="4"/>
      <c r="CN5100" s="4"/>
    </row>
    <row r="5101" spans="1:102" s="6" customFormat="1" x14ac:dyDescent="0.3">
      <c r="A5101" s="6" t="s">
        <v>14</v>
      </c>
      <c r="B5101" s="15" t="s">
        <v>6424</v>
      </c>
      <c r="C5101" s="6" t="s">
        <v>1722</v>
      </c>
      <c r="D5101" s="6" t="s">
        <v>7703</v>
      </c>
      <c r="G5101" s="4"/>
      <c r="H5101" s="4"/>
      <c r="I5101" s="4"/>
      <c r="J5101" s="4"/>
      <c r="K5101" s="4"/>
      <c r="L5101" s="4"/>
      <c r="M5101" s="4"/>
      <c r="N5101" s="4">
        <v>1</v>
      </c>
      <c r="O5101" s="4">
        <v>0</v>
      </c>
      <c r="P5101" s="4">
        <v>0</v>
      </c>
      <c r="Q5101" s="4">
        <v>1</v>
      </c>
      <c r="R5101" s="4"/>
      <c r="S5101" s="4"/>
      <c r="T5101" s="4"/>
      <c r="U5101" s="4"/>
      <c r="V5101" s="4"/>
      <c r="W5101" s="4"/>
      <c r="X5101" s="4"/>
      <c r="Y5101" s="4"/>
      <c r="Z5101" s="4"/>
      <c r="AA5101" s="4"/>
      <c r="AB5101" s="4"/>
      <c r="AC5101" s="4"/>
      <c r="AD5101" s="9"/>
      <c r="AE5101" s="4"/>
      <c r="AF5101" s="9"/>
      <c r="AG5101" s="4"/>
      <c r="AH5101" s="4"/>
      <c r="AI5101" s="4"/>
      <c r="AJ5101" s="4"/>
      <c r="AK5101" s="4"/>
      <c r="AL5101" s="4"/>
      <c r="AM5101" s="4"/>
      <c r="AN5101" s="4"/>
      <c r="AO5101" s="4"/>
      <c r="AP5101" s="4"/>
      <c r="AQ5101" s="4"/>
      <c r="AR5101" s="4"/>
      <c r="AS5101" s="4"/>
      <c r="AT5101" s="4"/>
      <c r="AU5101" s="4"/>
      <c r="AV5101" s="4"/>
      <c r="AW5101" s="4"/>
      <c r="AX5101" s="4"/>
      <c r="AY5101" s="4"/>
      <c r="AZ5101" s="4"/>
      <c r="BA5101" s="4"/>
      <c r="BB5101" s="4"/>
      <c r="BC5101" s="4"/>
      <c r="BD5101" s="4"/>
      <c r="BE5101" s="4"/>
      <c r="BF5101" s="4"/>
      <c r="BG5101" s="4"/>
      <c r="BH5101" s="4"/>
      <c r="BI5101" s="4"/>
      <c r="BJ5101" s="4"/>
      <c r="BK5101" s="4"/>
      <c r="BL5101" s="4"/>
      <c r="BM5101" s="4"/>
      <c r="BN5101" s="4"/>
      <c r="BO5101" s="4"/>
      <c r="BP5101" s="4"/>
      <c r="BQ5101" s="4"/>
      <c r="BR5101" s="4"/>
      <c r="BS5101" s="4"/>
      <c r="BT5101" s="4"/>
      <c r="BU5101" s="4"/>
      <c r="BV5101" s="4"/>
      <c r="BW5101" s="4"/>
      <c r="BX5101" s="4"/>
      <c r="BY5101" s="4"/>
      <c r="BZ5101" s="4"/>
      <c r="CA5101" s="4"/>
      <c r="CB5101" s="4"/>
      <c r="CC5101" s="4"/>
      <c r="CD5101" s="4"/>
      <c r="CE5101" s="4"/>
      <c r="CF5101" s="4"/>
      <c r="CG5101" s="4"/>
      <c r="CH5101" s="4"/>
      <c r="CI5101" s="4"/>
      <c r="CJ5101" s="4"/>
      <c r="CK5101" s="4"/>
      <c r="CL5101" s="4"/>
      <c r="CM5101" s="4"/>
      <c r="CN5101" s="4"/>
    </row>
    <row r="5102" spans="1:102" s="6" customFormat="1" x14ac:dyDescent="0.3">
      <c r="A5102" s="4" t="s">
        <v>14</v>
      </c>
      <c r="B5102" s="17" t="s">
        <v>3546</v>
      </c>
      <c r="C5102" s="4" t="s">
        <v>557</v>
      </c>
      <c r="D5102" s="4" t="s">
        <v>3546</v>
      </c>
      <c r="E5102" s="4" t="s">
        <v>3546</v>
      </c>
      <c r="F5102" s="4" t="s">
        <v>3546</v>
      </c>
      <c r="G5102" s="4"/>
      <c r="H5102" s="4"/>
      <c r="I5102" s="4"/>
      <c r="J5102" s="4"/>
      <c r="K5102" s="4"/>
      <c r="L5102" s="4"/>
      <c r="M5102" s="4"/>
      <c r="N5102" s="4">
        <v>1</v>
      </c>
      <c r="O5102" s="4">
        <v>2</v>
      </c>
      <c r="P5102" s="4">
        <v>0</v>
      </c>
      <c r="Q5102" s="4">
        <v>3</v>
      </c>
      <c r="R5102" s="4" t="s">
        <v>137</v>
      </c>
      <c r="S5102" s="4" t="s">
        <v>137</v>
      </c>
      <c r="T5102" s="4" t="s">
        <v>7863</v>
      </c>
      <c r="U5102" s="4" t="s">
        <v>7807</v>
      </c>
      <c r="V5102" s="4"/>
      <c r="W5102" s="4"/>
      <c r="X5102" s="4"/>
      <c r="Y5102" s="4"/>
      <c r="Z5102" s="4"/>
      <c r="AA5102" s="4"/>
      <c r="AB5102" s="4"/>
      <c r="AC5102" s="4" t="s">
        <v>3547</v>
      </c>
      <c r="AD5102" s="9" t="str">
        <f>HYPERLINK("https://www.gbif.org/species/search?q=" &amp; E5102 &amp; "&amp;highertaxon_key=6&amp;status=ACCEPTED")</f>
        <v>https://www.gbif.org/species/search?q=Schrebera&amp;highertaxon_key=6&amp;status=ACCEPTED</v>
      </c>
      <c r="AE5102" s="4" t="s">
        <v>3548</v>
      </c>
      <c r="AF5102" s="9" t="str">
        <f>HYPERLINK("https://powo.science.kew.org/results?q=" &amp; E5102)</f>
        <v>https://powo.science.kew.org/results?q=Schrebera</v>
      </c>
      <c r="AG5102" s="4" t="s">
        <v>44</v>
      </c>
      <c r="AH5102" s="4" t="s">
        <v>44</v>
      </c>
      <c r="AI5102" s="4" t="s">
        <v>8065</v>
      </c>
      <c r="AJ5102" s="4"/>
      <c r="AK5102" s="4"/>
      <c r="AL5102" s="4"/>
      <c r="AM5102" s="4"/>
      <c r="AN5102" s="4"/>
      <c r="AO5102" s="4"/>
      <c r="AP5102" s="4"/>
      <c r="AQ5102" s="4"/>
      <c r="AR5102" s="4"/>
      <c r="AS5102" s="4"/>
      <c r="AT5102" s="4"/>
      <c r="AU5102" s="4"/>
      <c r="AV5102" s="4"/>
      <c r="AW5102" s="4"/>
      <c r="AX5102" s="4"/>
      <c r="AY5102" s="4"/>
      <c r="AZ5102" s="4"/>
      <c r="BA5102" s="4"/>
      <c r="BB5102" s="4"/>
      <c r="BC5102" s="4"/>
      <c r="BD5102" s="4"/>
      <c r="BE5102" s="4"/>
      <c r="BF5102" s="4"/>
      <c r="BG5102" s="4"/>
      <c r="BH5102" s="4"/>
      <c r="BI5102" s="4"/>
      <c r="BJ5102" s="4"/>
      <c r="BK5102" s="4"/>
      <c r="BL5102" s="4"/>
      <c r="BM5102" s="4"/>
      <c r="BN5102" s="4"/>
      <c r="BO5102" s="4"/>
      <c r="BP5102" s="4"/>
      <c r="BQ5102" s="4"/>
      <c r="BR5102" s="4"/>
      <c r="BS5102" s="4"/>
      <c r="BT5102" s="4"/>
      <c r="BU5102" s="4"/>
      <c r="BV5102" s="4"/>
      <c r="BW5102" s="4"/>
      <c r="BX5102" s="4"/>
      <c r="BY5102" s="4"/>
      <c r="BZ5102" s="4"/>
      <c r="CA5102" s="4"/>
      <c r="CB5102" s="4"/>
      <c r="CC5102" s="4"/>
      <c r="CD5102" s="4"/>
      <c r="CE5102" s="4"/>
      <c r="CF5102" s="4"/>
      <c r="CG5102" s="4"/>
      <c r="CH5102" s="4"/>
      <c r="CI5102" s="4"/>
      <c r="CJ5102" s="4"/>
      <c r="CK5102" s="4"/>
      <c r="CL5102" s="4"/>
      <c r="CM5102" s="4"/>
      <c r="CN5102" s="4"/>
      <c r="CO5102" s="4"/>
      <c r="CP5102" s="4"/>
      <c r="CQ5102" s="4"/>
      <c r="CR5102" s="4"/>
      <c r="CS5102" s="4"/>
      <c r="CT5102" s="4"/>
      <c r="CU5102" s="4"/>
      <c r="CV5102" s="4"/>
      <c r="CW5102" s="4"/>
      <c r="CX5102" s="4"/>
    </row>
    <row r="5103" spans="1:102" s="6" customFormat="1" x14ac:dyDescent="0.3">
      <c r="A5103" s="4" t="s">
        <v>14</v>
      </c>
      <c r="B5103" s="17" t="s">
        <v>3549</v>
      </c>
      <c r="C5103" s="4" t="s">
        <v>557</v>
      </c>
      <c r="D5103" s="4" t="s">
        <v>3546</v>
      </c>
      <c r="E5103" s="4" t="s">
        <v>3546</v>
      </c>
      <c r="F5103" s="4" t="s">
        <v>3546</v>
      </c>
      <c r="G5103" s="4"/>
      <c r="H5103" s="4"/>
      <c r="I5103" s="4"/>
      <c r="J5103" s="4"/>
      <c r="K5103" s="4"/>
      <c r="L5103" s="4"/>
      <c r="M5103" s="4"/>
      <c r="N5103" s="4">
        <v>2</v>
      </c>
      <c r="O5103" s="4">
        <v>0</v>
      </c>
      <c r="P5103" s="4">
        <v>0</v>
      </c>
      <c r="Q5103" s="4">
        <v>2</v>
      </c>
      <c r="R5103" s="4" t="s">
        <v>137</v>
      </c>
      <c r="S5103" s="4" t="s">
        <v>137</v>
      </c>
      <c r="T5103" s="4" t="s">
        <v>7863</v>
      </c>
      <c r="U5103" s="4" t="s">
        <v>7807</v>
      </c>
      <c r="V5103" s="4"/>
      <c r="W5103" s="4"/>
      <c r="X5103" s="4"/>
      <c r="Y5103" s="4"/>
      <c r="Z5103" s="4"/>
      <c r="AA5103" s="4"/>
      <c r="AB5103" s="4"/>
      <c r="AC5103" s="4" t="s">
        <v>3547</v>
      </c>
      <c r="AD5103" s="9" t="str">
        <f>HYPERLINK("https://www.gbif.org/species/search?q=" &amp; E5103 &amp; "&amp;highertaxon_key=6&amp;status=ACCEPTED")</f>
        <v>https://www.gbif.org/species/search?q=Schrebera&amp;highertaxon_key=6&amp;status=ACCEPTED</v>
      </c>
      <c r="AE5103" s="4" t="s">
        <v>3548</v>
      </c>
      <c r="AF5103" s="9" t="str">
        <f>HYPERLINK("https://powo.science.kew.org/results?q=" &amp; E5103)</f>
        <v>https://powo.science.kew.org/results?q=Schrebera</v>
      </c>
      <c r="AG5103" s="4" t="s">
        <v>44</v>
      </c>
      <c r="AH5103" s="4" t="s">
        <v>44</v>
      </c>
      <c r="AI5103" s="4" t="s">
        <v>8065</v>
      </c>
      <c r="AJ5103" s="4"/>
      <c r="AK5103" s="4"/>
      <c r="AL5103" s="4"/>
      <c r="AM5103" s="4"/>
      <c r="AN5103" s="4"/>
      <c r="AO5103" s="4"/>
      <c r="AP5103" s="4"/>
      <c r="AQ5103" s="4"/>
      <c r="AR5103" s="4"/>
      <c r="AS5103" s="4"/>
      <c r="AT5103" s="4"/>
      <c r="AU5103" s="4"/>
      <c r="AV5103" s="4"/>
      <c r="AW5103" s="4"/>
      <c r="AX5103" s="4"/>
      <c r="AY5103" s="4"/>
      <c r="AZ5103" s="4"/>
      <c r="BA5103" s="4"/>
      <c r="BB5103" s="4"/>
      <c r="BC5103" s="4"/>
      <c r="BD5103" s="4"/>
      <c r="BE5103" s="4"/>
      <c r="BF5103" s="4"/>
      <c r="BG5103" s="4"/>
      <c r="BH5103" s="4"/>
      <c r="BI5103" s="4"/>
      <c r="BJ5103" s="4"/>
      <c r="BK5103" s="4"/>
      <c r="BL5103" s="4"/>
      <c r="BM5103" s="4"/>
      <c r="BN5103" s="4"/>
      <c r="BO5103" s="4"/>
      <c r="BP5103" s="4"/>
      <c r="BQ5103" s="4"/>
      <c r="BR5103" s="4"/>
      <c r="BS5103" s="4"/>
      <c r="BT5103" s="4"/>
      <c r="BU5103" s="4"/>
      <c r="BV5103" s="4"/>
      <c r="BW5103" s="4"/>
      <c r="BX5103" s="4"/>
      <c r="BY5103" s="4"/>
      <c r="BZ5103" s="4"/>
      <c r="CA5103" s="4"/>
      <c r="CB5103" s="4"/>
      <c r="CC5103" s="4"/>
      <c r="CD5103" s="4"/>
      <c r="CE5103" s="4"/>
      <c r="CF5103" s="4"/>
      <c r="CG5103" s="4"/>
      <c r="CH5103" s="4"/>
      <c r="CI5103" s="4"/>
      <c r="CJ5103" s="4"/>
      <c r="CK5103" s="4"/>
      <c r="CL5103" s="4"/>
      <c r="CM5103" s="4"/>
      <c r="CN5103" s="4"/>
      <c r="CO5103" s="4"/>
      <c r="CP5103" s="4"/>
      <c r="CQ5103" s="4"/>
      <c r="CR5103" s="4"/>
      <c r="CS5103" s="4"/>
      <c r="CT5103" s="4"/>
      <c r="CU5103" s="4"/>
      <c r="CV5103" s="4"/>
      <c r="CW5103" s="4"/>
      <c r="CX5103" s="4"/>
    </row>
    <row r="5104" spans="1:102" s="6" customFormat="1" x14ac:dyDescent="0.3">
      <c r="A5104" s="4" t="s">
        <v>14</v>
      </c>
      <c r="B5104" s="17" t="s">
        <v>2995</v>
      </c>
      <c r="C5104" s="4" t="s">
        <v>2956</v>
      </c>
      <c r="D5104" s="4" t="s">
        <v>2995</v>
      </c>
      <c r="E5104" s="4" t="s">
        <v>2948</v>
      </c>
      <c r="F5104" s="4" t="s">
        <v>2948</v>
      </c>
      <c r="G5104" s="4">
        <v>1</v>
      </c>
      <c r="H5104" s="4"/>
      <c r="I5104" s="4"/>
      <c r="J5104" s="4"/>
      <c r="K5104" s="4"/>
      <c r="L5104" s="4"/>
      <c r="M5104" s="4"/>
      <c r="N5104" s="4">
        <v>4</v>
      </c>
      <c r="O5104" s="4">
        <v>0</v>
      </c>
      <c r="P5104" s="4">
        <v>0</v>
      </c>
      <c r="Q5104" s="4">
        <v>4</v>
      </c>
      <c r="R5104" s="4" t="s">
        <v>28</v>
      </c>
      <c r="S5104" s="4" t="s">
        <v>29</v>
      </c>
      <c r="T5104" s="4" t="s">
        <v>2949</v>
      </c>
      <c r="U5104" s="4"/>
      <c r="V5104" s="4"/>
      <c r="W5104" s="4"/>
      <c r="X5104" s="4"/>
      <c r="Y5104" s="4"/>
      <c r="Z5104" s="4"/>
      <c r="AA5104" s="4"/>
      <c r="AB5104" s="4"/>
      <c r="AC5104" s="4"/>
      <c r="AD5104" s="9"/>
      <c r="AE5104" s="4"/>
      <c r="AF5104" s="9"/>
      <c r="AG5104" s="4" t="s">
        <v>2950</v>
      </c>
      <c r="AH5104" s="4" t="s">
        <v>2950</v>
      </c>
      <c r="AI5104" s="10" t="s">
        <v>2949</v>
      </c>
      <c r="AJ5104" s="4"/>
      <c r="AK5104" s="4"/>
      <c r="AL5104" s="4"/>
      <c r="AM5104" s="4"/>
      <c r="AN5104" s="4"/>
      <c r="AO5104" s="4"/>
      <c r="AP5104" s="4"/>
      <c r="AQ5104" s="4"/>
      <c r="AR5104" s="4"/>
      <c r="AS5104" s="4"/>
      <c r="AT5104" s="4"/>
      <c r="AU5104" s="4"/>
      <c r="AV5104" s="4"/>
      <c r="AW5104" s="4"/>
      <c r="AX5104" s="4"/>
      <c r="AY5104" s="4"/>
      <c r="AZ5104" s="4"/>
      <c r="BA5104" s="4"/>
      <c r="BB5104" s="4"/>
      <c r="BC5104" s="4"/>
      <c r="BD5104" s="4"/>
      <c r="BE5104" s="4"/>
      <c r="BF5104" s="4"/>
      <c r="BG5104" s="4"/>
      <c r="BH5104" s="4"/>
      <c r="BI5104" s="4"/>
      <c r="BJ5104" s="4"/>
      <c r="BK5104" s="4"/>
      <c r="BL5104" s="4"/>
      <c r="BM5104" s="4"/>
      <c r="BN5104" s="4"/>
      <c r="BO5104" s="4"/>
      <c r="BP5104" s="4"/>
      <c r="BQ5104" s="4"/>
      <c r="BR5104" s="4"/>
      <c r="BS5104" s="4"/>
      <c r="BT5104" s="4"/>
      <c r="BU5104" s="4"/>
      <c r="BV5104" s="4"/>
      <c r="BW5104" s="4"/>
      <c r="BX5104" s="4"/>
      <c r="BY5104" s="4"/>
      <c r="BZ5104" s="4"/>
      <c r="CA5104" s="4"/>
      <c r="CB5104" s="4"/>
      <c r="CC5104" s="4"/>
      <c r="CD5104" s="4"/>
      <c r="CE5104" s="4"/>
      <c r="CF5104" s="4"/>
      <c r="CG5104" s="4"/>
      <c r="CH5104" s="4"/>
      <c r="CI5104" s="4"/>
      <c r="CJ5104" s="4"/>
      <c r="CK5104" s="4"/>
      <c r="CL5104" s="4"/>
      <c r="CM5104" s="4"/>
      <c r="CN5104" s="4"/>
      <c r="CO5104" s="4"/>
      <c r="CP5104" s="4"/>
      <c r="CQ5104" s="4"/>
      <c r="CR5104" s="4"/>
      <c r="CS5104" s="4"/>
      <c r="CT5104" s="4"/>
      <c r="CU5104" s="4"/>
      <c r="CV5104" s="4"/>
      <c r="CW5104" s="4"/>
      <c r="CX5104" s="4"/>
    </row>
    <row r="5105" spans="1:102" s="6" customFormat="1" x14ac:dyDescent="0.3">
      <c r="A5105" s="5" t="s">
        <v>14</v>
      </c>
      <c r="B5105" s="16" t="s">
        <v>6425</v>
      </c>
      <c r="C5105" s="5" t="s">
        <v>2956</v>
      </c>
      <c r="D5105" s="5" t="s">
        <v>2995</v>
      </c>
      <c r="E5105" s="5" t="s">
        <v>2948</v>
      </c>
      <c r="F5105" s="5" t="s">
        <v>2948</v>
      </c>
      <c r="G5105" s="4">
        <v>1</v>
      </c>
      <c r="H5105" s="4"/>
      <c r="I5105" s="4"/>
      <c r="J5105" s="4"/>
      <c r="K5105" s="4"/>
      <c r="L5105" s="4"/>
      <c r="M5105" s="4"/>
      <c r="N5105" s="4">
        <v>35</v>
      </c>
      <c r="O5105" s="4">
        <v>6</v>
      </c>
      <c r="P5105" s="4">
        <v>0</v>
      </c>
      <c r="Q5105" s="4">
        <v>41</v>
      </c>
      <c r="R5105" s="4" t="s">
        <v>28</v>
      </c>
      <c r="S5105" s="4" t="s">
        <v>29</v>
      </c>
      <c r="T5105" s="4" t="s">
        <v>2949</v>
      </c>
      <c r="U5105" s="4"/>
      <c r="V5105" s="4"/>
      <c r="W5105" s="4"/>
      <c r="X5105" s="4"/>
      <c r="Y5105" s="4"/>
      <c r="Z5105" s="4"/>
      <c r="AA5105" s="4"/>
      <c r="AB5105" s="4"/>
      <c r="AC5105" s="4"/>
      <c r="AD5105" s="9"/>
      <c r="AE5105" s="4"/>
      <c r="AF5105" s="9"/>
      <c r="AG5105" s="4" t="s">
        <v>2950</v>
      </c>
      <c r="AH5105" s="4" t="s">
        <v>2950</v>
      </c>
      <c r="AI5105" s="4" t="s">
        <v>2949</v>
      </c>
      <c r="AJ5105" s="4"/>
      <c r="AK5105" s="4"/>
      <c r="AL5105" s="4"/>
      <c r="AM5105" s="4"/>
      <c r="AN5105" s="4"/>
      <c r="AO5105" s="4"/>
      <c r="AP5105" s="4"/>
      <c r="AQ5105" s="4"/>
      <c r="AR5105" s="4"/>
      <c r="AS5105" s="4"/>
      <c r="AT5105" s="4"/>
      <c r="AU5105" s="4"/>
      <c r="AV5105" s="4"/>
      <c r="AW5105" s="4"/>
      <c r="AX5105" s="4"/>
      <c r="AY5105" s="4"/>
      <c r="AZ5105" s="4"/>
      <c r="BA5105" s="4"/>
      <c r="BB5105" s="4"/>
      <c r="BC5105" s="4"/>
      <c r="BD5105" s="4"/>
      <c r="BE5105" s="4"/>
      <c r="BF5105" s="4"/>
      <c r="BG5105" s="4"/>
      <c r="BH5105" s="4"/>
      <c r="BI5105" s="4"/>
      <c r="BJ5105" s="4"/>
      <c r="BK5105" s="4"/>
      <c r="BL5105" s="4"/>
      <c r="BM5105" s="4"/>
      <c r="BN5105" s="4"/>
      <c r="BO5105" s="4"/>
      <c r="BP5105" s="4"/>
      <c r="BQ5105" s="4"/>
      <c r="BR5105" s="4"/>
      <c r="BS5105" s="4"/>
      <c r="BT5105" s="4"/>
      <c r="BU5105" s="4"/>
      <c r="BV5105" s="4"/>
      <c r="BW5105" s="4"/>
      <c r="BX5105" s="4"/>
      <c r="BY5105" s="4"/>
      <c r="BZ5105" s="4"/>
      <c r="CA5105" s="4"/>
      <c r="CB5105" s="4"/>
      <c r="CC5105" s="4"/>
      <c r="CD5105" s="4"/>
      <c r="CE5105" s="4"/>
      <c r="CF5105" s="4"/>
      <c r="CG5105" s="4"/>
      <c r="CH5105" s="4"/>
      <c r="CI5105" s="4"/>
      <c r="CJ5105" s="4"/>
      <c r="CK5105" s="4"/>
      <c r="CL5105" s="4"/>
      <c r="CM5105" s="4"/>
      <c r="CN5105" s="4"/>
      <c r="CO5105" s="5"/>
      <c r="CP5105" s="5"/>
      <c r="CQ5105" s="5"/>
      <c r="CR5105" s="5"/>
      <c r="CS5105" s="5"/>
      <c r="CT5105" s="5"/>
      <c r="CU5105" s="5"/>
      <c r="CV5105" s="5"/>
      <c r="CW5105" s="5"/>
      <c r="CX5105" s="5"/>
    </row>
    <row r="5106" spans="1:102" s="34" customFormat="1" x14ac:dyDescent="0.3">
      <c r="A5106" s="5" t="s">
        <v>14</v>
      </c>
      <c r="B5106" s="16" t="s">
        <v>9225</v>
      </c>
      <c r="C5106" s="5" t="s">
        <v>2956</v>
      </c>
      <c r="D5106" s="5" t="s">
        <v>2995</v>
      </c>
      <c r="E5106" s="5" t="s">
        <v>2948</v>
      </c>
      <c r="F5106" s="5" t="s">
        <v>2948</v>
      </c>
      <c r="G5106" s="4"/>
      <c r="H5106" s="4"/>
      <c r="I5106" s="4"/>
      <c r="J5106" s="4"/>
      <c r="K5106" s="4"/>
      <c r="L5106" s="4"/>
      <c r="M5106" s="4"/>
      <c r="N5106" s="4">
        <v>1</v>
      </c>
      <c r="O5106" s="4">
        <v>0</v>
      </c>
      <c r="P5106" s="4">
        <v>0</v>
      </c>
      <c r="Q5106" s="4">
        <v>1</v>
      </c>
      <c r="R5106" s="4" t="s">
        <v>28</v>
      </c>
      <c r="S5106" s="4" t="s">
        <v>29</v>
      </c>
      <c r="T5106" s="4" t="s">
        <v>2949</v>
      </c>
      <c r="U5106" s="4"/>
      <c r="V5106" s="4"/>
      <c r="W5106" s="4"/>
      <c r="X5106" s="4"/>
      <c r="Y5106" s="4"/>
      <c r="Z5106" s="4"/>
      <c r="AA5106" s="4"/>
      <c r="AB5106" s="4"/>
      <c r="AC5106" s="4"/>
      <c r="AD5106" s="9"/>
      <c r="AE5106" s="4"/>
      <c r="AF5106" s="9"/>
      <c r="AG5106" s="4" t="s">
        <v>2950</v>
      </c>
      <c r="AH5106" s="4" t="s">
        <v>2950</v>
      </c>
      <c r="AI5106" s="4" t="s">
        <v>2949</v>
      </c>
      <c r="AJ5106" s="4"/>
      <c r="AK5106" s="4"/>
      <c r="AL5106" s="4"/>
      <c r="AM5106" s="4"/>
      <c r="AN5106" s="4"/>
      <c r="AO5106" s="4"/>
      <c r="AP5106" s="4"/>
      <c r="AQ5106" s="4"/>
      <c r="AR5106" s="4"/>
      <c r="AS5106" s="4"/>
      <c r="AT5106" s="4"/>
      <c r="AU5106" s="4"/>
      <c r="AV5106" s="4"/>
      <c r="AW5106" s="4"/>
      <c r="AX5106" s="4"/>
      <c r="AY5106" s="4"/>
      <c r="AZ5106" s="4"/>
      <c r="BA5106" s="4"/>
      <c r="BB5106" s="4"/>
      <c r="BC5106" s="4"/>
      <c r="BD5106" s="4"/>
      <c r="BE5106" s="4"/>
      <c r="BF5106" s="4"/>
      <c r="BG5106" s="4"/>
      <c r="BH5106" s="4"/>
      <c r="BI5106" s="4"/>
      <c r="BJ5106" s="4"/>
      <c r="BK5106" s="4"/>
      <c r="BL5106" s="4"/>
      <c r="BM5106" s="4"/>
      <c r="BN5106" s="4"/>
      <c r="BO5106" s="4"/>
      <c r="BP5106" s="4"/>
      <c r="BQ5106" s="4"/>
      <c r="BR5106" s="4"/>
      <c r="BS5106" s="4"/>
      <c r="BT5106" s="4"/>
      <c r="BU5106" s="4"/>
      <c r="BV5106" s="4"/>
      <c r="BW5106" s="4"/>
      <c r="BX5106" s="4"/>
      <c r="BY5106" s="4"/>
      <c r="BZ5106" s="4"/>
      <c r="CA5106" s="4"/>
      <c r="CB5106" s="4"/>
      <c r="CC5106" s="4"/>
      <c r="CD5106" s="4"/>
      <c r="CE5106" s="4"/>
      <c r="CF5106" s="4"/>
      <c r="CG5106" s="4"/>
      <c r="CH5106" s="4"/>
      <c r="CI5106" s="4"/>
      <c r="CJ5106" s="4"/>
      <c r="CK5106" s="4"/>
      <c r="CL5106" s="4"/>
      <c r="CM5106" s="4"/>
      <c r="CN5106" s="4"/>
      <c r="CO5106" s="5"/>
      <c r="CP5106" s="5"/>
      <c r="CQ5106" s="5"/>
      <c r="CR5106" s="5"/>
      <c r="CS5106" s="5"/>
      <c r="CT5106" s="5"/>
      <c r="CU5106" s="5"/>
      <c r="CV5106" s="5"/>
      <c r="CW5106" s="5"/>
      <c r="CX5106" s="5"/>
    </row>
    <row r="5107" spans="1:102" s="5" customFormat="1" x14ac:dyDescent="0.3">
      <c r="A5107" s="4" t="s">
        <v>14</v>
      </c>
      <c r="B5107" s="17" t="s">
        <v>1479</v>
      </c>
      <c r="C5107" s="4" t="s">
        <v>1469</v>
      </c>
      <c r="D5107" s="4" t="s">
        <v>1479</v>
      </c>
      <c r="E5107" s="4" t="s">
        <v>1469</v>
      </c>
      <c r="F5107" s="4" t="s">
        <v>1469</v>
      </c>
      <c r="G5107" s="4"/>
      <c r="H5107" s="4"/>
      <c r="I5107" s="4"/>
      <c r="J5107" s="4"/>
      <c r="K5107" s="4"/>
      <c r="L5107" s="4"/>
      <c r="M5107" s="4"/>
      <c r="N5107" s="4">
        <v>2</v>
      </c>
      <c r="O5107" s="4">
        <v>0</v>
      </c>
      <c r="P5107" s="4">
        <v>0</v>
      </c>
      <c r="Q5107" s="4">
        <v>2</v>
      </c>
      <c r="R5107" s="4" t="s">
        <v>28</v>
      </c>
      <c r="S5107" s="4" t="s">
        <v>29</v>
      </c>
      <c r="T5107" s="4" t="s">
        <v>7946</v>
      </c>
      <c r="U5107" s="4" t="s">
        <v>7079</v>
      </c>
      <c r="V5107" s="4"/>
      <c r="W5107" s="4"/>
      <c r="X5107" s="4"/>
      <c r="Y5107" s="4"/>
      <c r="Z5107" s="4"/>
      <c r="AA5107" s="4"/>
      <c r="AB5107" s="4"/>
      <c r="AC5107" s="4" t="s">
        <v>1471</v>
      </c>
      <c r="AD5107" s="9" t="str">
        <f t="shared" ref="AD5107:AD5114" si="414">HYPERLINK("https://www.gbif.org/species/search?q=" &amp; E5107 &amp; "&amp;highertaxon_key=6&amp;status=ACCEPTED")</f>
        <v>https://www.gbif.org/species/search?q=Cyperaceae&amp;highertaxon_key=6&amp;status=ACCEPTED</v>
      </c>
      <c r="AE5107" s="4"/>
      <c r="AF5107" s="9" t="str">
        <f t="shared" ref="AF5107:AF5114" si="415">HYPERLINK("https://powo.science.kew.org/results?q=" &amp; E5107)</f>
        <v>https://powo.science.kew.org/results?q=Cyperaceae</v>
      </c>
      <c r="AG5107" s="4" t="s">
        <v>99</v>
      </c>
      <c r="AH5107" s="4" t="s">
        <v>99</v>
      </c>
      <c r="AI5107" s="4" t="s">
        <v>7946</v>
      </c>
      <c r="AJ5107" s="4" t="s">
        <v>7079</v>
      </c>
      <c r="AK5107" s="4"/>
      <c r="AL5107" s="4"/>
      <c r="AM5107" s="4"/>
      <c r="AN5107" s="4"/>
      <c r="AO5107" s="4"/>
      <c r="AP5107" s="4"/>
      <c r="AQ5107" s="4"/>
      <c r="AR5107" s="4"/>
      <c r="AS5107" s="4"/>
      <c r="AT5107" s="4"/>
      <c r="AU5107" s="4"/>
      <c r="AV5107" s="4"/>
      <c r="AW5107" s="4"/>
      <c r="AX5107" s="4"/>
      <c r="AY5107" s="4"/>
      <c r="AZ5107" s="4"/>
      <c r="BA5107" s="4"/>
      <c r="BB5107" s="4"/>
      <c r="BC5107" s="4"/>
      <c r="BD5107" s="4"/>
      <c r="BE5107" s="4"/>
      <c r="BF5107" s="4"/>
      <c r="BG5107" s="4"/>
      <c r="BH5107" s="4"/>
      <c r="BI5107" s="4"/>
      <c r="BJ5107" s="4"/>
      <c r="BK5107" s="4"/>
      <c r="BL5107" s="4"/>
      <c r="BM5107" s="4"/>
      <c r="BN5107" s="4"/>
      <c r="BO5107" s="4"/>
      <c r="BP5107" s="4"/>
      <c r="BQ5107" s="4"/>
      <c r="BR5107" s="4"/>
      <c r="BS5107" s="4"/>
      <c r="BT5107" s="4"/>
      <c r="BU5107" s="4"/>
      <c r="BV5107" s="4"/>
      <c r="BW5107" s="4"/>
      <c r="BX5107" s="4"/>
      <c r="BY5107" s="4"/>
      <c r="BZ5107" s="4"/>
      <c r="CA5107" s="4"/>
      <c r="CB5107" s="4"/>
      <c r="CC5107" s="4"/>
      <c r="CD5107" s="4"/>
      <c r="CE5107" s="4"/>
      <c r="CF5107" s="4"/>
      <c r="CG5107" s="4"/>
      <c r="CH5107" s="4"/>
      <c r="CI5107" s="4"/>
      <c r="CJ5107" s="4"/>
      <c r="CK5107" s="4"/>
      <c r="CL5107" s="4"/>
      <c r="CM5107" s="4"/>
      <c r="CN5107" s="4"/>
      <c r="CO5107" s="4"/>
      <c r="CP5107" s="4"/>
      <c r="CQ5107" s="4"/>
      <c r="CR5107" s="4"/>
      <c r="CS5107" s="4"/>
      <c r="CT5107" s="4"/>
      <c r="CU5107" s="4"/>
      <c r="CV5107" s="4"/>
      <c r="CW5107" s="4"/>
      <c r="CX5107" s="4"/>
    </row>
    <row r="5108" spans="1:102" s="5" customFormat="1" x14ac:dyDescent="0.3">
      <c r="A5108" s="5" t="s">
        <v>14</v>
      </c>
      <c r="B5108" s="16" t="s">
        <v>6426</v>
      </c>
      <c r="C5108" s="5" t="s">
        <v>1469</v>
      </c>
      <c r="D5108" s="5" t="s">
        <v>1479</v>
      </c>
      <c r="E5108" s="5" t="s">
        <v>1469</v>
      </c>
      <c r="F5108" s="5" t="s">
        <v>1469</v>
      </c>
      <c r="G5108" s="4"/>
      <c r="H5108" s="4"/>
      <c r="I5108" s="4"/>
      <c r="J5108" s="4"/>
      <c r="K5108" s="4"/>
      <c r="L5108" s="4"/>
      <c r="M5108" s="4"/>
      <c r="N5108" s="4">
        <v>1</v>
      </c>
      <c r="O5108" s="4">
        <v>0</v>
      </c>
      <c r="P5108" s="4">
        <v>0</v>
      </c>
      <c r="Q5108" s="4">
        <v>1</v>
      </c>
      <c r="R5108" s="4" t="s">
        <v>28</v>
      </c>
      <c r="S5108" s="4" t="s">
        <v>29</v>
      </c>
      <c r="T5108" s="4" t="s">
        <v>7946</v>
      </c>
      <c r="U5108" s="4" t="s">
        <v>7079</v>
      </c>
      <c r="V5108" s="4"/>
      <c r="W5108" s="4"/>
      <c r="X5108" s="4"/>
      <c r="Y5108" s="4"/>
      <c r="Z5108" s="4"/>
      <c r="AA5108" s="4"/>
      <c r="AB5108" s="4"/>
      <c r="AC5108" s="4" t="s">
        <v>1471</v>
      </c>
      <c r="AD5108" s="9" t="str">
        <f t="shared" si="414"/>
        <v>https://www.gbif.org/species/search?q=Cyperaceae&amp;highertaxon_key=6&amp;status=ACCEPTED</v>
      </c>
      <c r="AE5108" s="4"/>
      <c r="AF5108" s="9" t="str">
        <f t="shared" si="415"/>
        <v>https://powo.science.kew.org/results?q=Cyperaceae</v>
      </c>
      <c r="AG5108" s="4" t="s">
        <v>99</v>
      </c>
      <c r="AH5108" s="4" t="s">
        <v>99</v>
      </c>
      <c r="AI5108" s="4" t="s">
        <v>7946</v>
      </c>
      <c r="AJ5108" s="4" t="s">
        <v>7079</v>
      </c>
      <c r="AK5108" s="4"/>
      <c r="AL5108" s="4"/>
      <c r="AM5108" s="4"/>
      <c r="AN5108" s="4"/>
      <c r="AO5108" s="4"/>
      <c r="AP5108" s="4"/>
      <c r="AQ5108" s="4"/>
      <c r="AR5108" s="4"/>
      <c r="AS5108" s="4"/>
      <c r="AT5108" s="4"/>
      <c r="AU5108" s="4"/>
      <c r="AV5108" s="4"/>
      <c r="AW5108" s="4"/>
      <c r="AX5108" s="4"/>
      <c r="AY5108" s="4"/>
      <c r="AZ5108" s="4"/>
      <c r="BA5108" s="4"/>
      <c r="BB5108" s="4"/>
      <c r="BC5108" s="4"/>
      <c r="BD5108" s="4"/>
      <c r="BE5108" s="4"/>
      <c r="BF5108" s="4"/>
      <c r="BG5108" s="4"/>
      <c r="BH5108" s="4"/>
      <c r="BI5108" s="4"/>
      <c r="BJ5108" s="4"/>
      <c r="BK5108" s="4"/>
      <c r="BL5108" s="4"/>
      <c r="BM5108" s="4"/>
      <c r="BN5108" s="4"/>
      <c r="BO5108" s="4"/>
      <c r="BP5108" s="4"/>
      <c r="BQ5108" s="4"/>
      <c r="BR5108" s="4"/>
      <c r="BS5108" s="4"/>
      <c r="BT5108" s="4"/>
      <c r="BU5108" s="4"/>
      <c r="BV5108" s="4"/>
      <c r="BW5108" s="4"/>
      <c r="BX5108" s="4"/>
      <c r="BY5108" s="4"/>
      <c r="BZ5108" s="4"/>
      <c r="CA5108" s="4"/>
      <c r="CB5108" s="4"/>
      <c r="CC5108" s="4"/>
      <c r="CD5108" s="4"/>
      <c r="CE5108" s="4"/>
      <c r="CF5108" s="4"/>
      <c r="CG5108" s="4"/>
      <c r="CH5108" s="4"/>
      <c r="CI5108" s="4"/>
      <c r="CJ5108" s="4"/>
      <c r="CK5108" s="4"/>
      <c r="CL5108" s="4"/>
      <c r="CM5108" s="4"/>
      <c r="CN5108" s="4"/>
    </row>
    <row r="5109" spans="1:102" s="6" customFormat="1" x14ac:dyDescent="0.3">
      <c r="A5109" s="4" t="s">
        <v>14</v>
      </c>
      <c r="B5109" s="17" t="s">
        <v>1000</v>
      </c>
      <c r="C5109" s="4" t="s">
        <v>980</v>
      </c>
      <c r="D5109" s="4" t="s">
        <v>1000</v>
      </c>
      <c r="E5109" s="4" t="s">
        <v>980</v>
      </c>
      <c r="F5109" s="4" t="s">
        <v>981</v>
      </c>
      <c r="G5109" s="4"/>
      <c r="H5109" s="4"/>
      <c r="I5109" s="4"/>
      <c r="J5109" s="4"/>
      <c r="K5109" s="4"/>
      <c r="L5109" s="4"/>
      <c r="M5109" s="4"/>
      <c r="N5109" s="4">
        <v>5</v>
      </c>
      <c r="O5109" s="4">
        <v>2</v>
      </c>
      <c r="P5109" s="4">
        <v>0</v>
      </c>
      <c r="Q5109" s="4">
        <v>7</v>
      </c>
      <c r="R5109" s="4" t="s">
        <v>28</v>
      </c>
      <c r="S5109" s="4" t="s">
        <v>29</v>
      </c>
      <c r="T5109" s="4" t="s">
        <v>7830</v>
      </c>
      <c r="U5109" s="4"/>
      <c r="V5109" s="4"/>
      <c r="W5109" s="4"/>
      <c r="X5109" s="4"/>
      <c r="Y5109" s="4"/>
      <c r="Z5109" s="4"/>
      <c r="AA5109" s="4"/>
      <c r="AB5109" s="4" t="s">
        <v>7083</v>
      </c>
      <c r="AC5109" s="4" t="s">
        <v>982</v>
      </c>
      <c r="AD5109" s="9" t="str">
        <f t="shared" si="414"/>
        <v>https://www.gbif.org/species/search?q=Caryophyllaceae&amp;highertaxon_key=6&amp;status=ACCEPTED</v>
      </c>
      <c r="AE5109" s="4"/>
      <c r="AF5109" s="9" t="str">
        <f t="shared" si="415"/>
        <v>https://powo.science.kew.org/results?q=Caryophyllaceae</v>
      </c>
      <c r="AG5109" s="4" t="s">
        <v>99</v>
      </c>
      <c r="AH5109" s="4" t="s">
        <v>99</v>
      </c>
      <c r="AI5109" s="4" t="s">
        <v>7946</v>
      </c>
      <c r="AJ5109" s="4" t="s">
        <v>7079</v>
      </c>
      <c r="AK5109" s="4"/>
      <c r="AL5109" s="4"/>
      <c r="AM5109" s="4"/>
      <c r="AN5109" s="4"/>
      <c r="AO5109" s="4"/>
      <c r="AP5109" s="4"/>
      <c r="AQ5109" s="4"/>
      <c r="AR5109" s="4"/>
      <c r="AS5109" s="4"/>
      <c r="AT5109" s="4"/>
      <c r="AU5109" s="4"/>
      <c r="AV5109" s="4"/>
      <c r="AW5109" s="4"/>
      <c r="AX5109" s="4"/>
      <c r="AY5109" s="4"/>
      <c r="AZ5109" s="4"/>
      <c r="BA5109" s="4"/>
      <c r="BB5109" s="4"/>
      <c r="BC5109" s="4"/>
      <c r="BD5109" s="4"/>
      <c r="BE5109" s="4"/>
      <c r="BF5109" s="4"/>
      <c r="BG5109" s="4"/>
      <c r="BH5109" s="4"/>
      <c r="BI5109" s="4"/>
      <c r="BJ5109" s="4"/>
      <c r="BK5109" s="4"/>
      <c r="BL5109" s="4"/>
      <c r="BM5109" s="4"/>
      <c r="BN5109" s="4"/>
      <c r="BO5109" s="4"/>
      <c r="BP5109" s="4"/>
      <c r="BQ5109" s="4"/>
      <c r="BR5109" s="4"/>
      <c r="BS5109" s="4"/>
      <c r="BT5109" s="4"/>
      <c r="BU5109" s="4"/>
      <c r="BV5109" s="4"/>
      <c r="BW5109" s="4"/>
      <c r="BX5109" s="4"/>
      <c r="BY5109" s="4"/>
      <c r="BZ5109" s="4"/>
      <c r="CA5109" s="4"/>
      <c r="CB5109" s="4"/>
      <c r="CC5109" s="4"/>
      <c r="CD5109" s="4"/>
      <c r="CE5109" s="4"/>
      <c r="CF5109" s="4"/>
      <c r="CG5109" s="4"/>
      <c r="CH5109" s="4"/>
      <c r="CI5109" s="4"/>
      <c r="CJ5109" s="4"/>
      <c r="CK5109" s="4"/>
      <c r="CL5109" s="4"/>
      <c r="CM5109" s="4"/>
      <c r="CN5109" s="4"/>
      <c r="CO5109" s="4"/>
      <c r="CP5109" s="4"/>
      <c r="CQ5109" s="4"/>
      <c r="CR5109" s="4"/>
      <c r="CS5109" s="4"/>
      <c r="CT5109" s="4"/>
      <c r="CU5109" s="4"/>
      <c r="CV5109" s="4"/>
      <c r="CW5109" s="4"/>
      <c r="CX5109" s="4"/>
    </row>
    <row r="5110" spans="1:102" s="6" customFormat="1" x14ac:dyDescent="0.3">
      <c r="A5110" s="4" t="s">
        <v>14</v>
      </c>
      <c r="B5110" s="17" t="s">
        <v>1001</v>
      </c>
      <c r="C5110" s="4" t="s">
        <v>980</v>
      </c>
      <c r="D5110" s="4" t="s">
        <v>1000</v>
      </c>
      <c r="E5110" s="4" t="s">
        <v>980</v>
      </c>
      <c r="F5110" s="4" t="s">
        <v>981</v>
      </c>
      <c r="G5110" s="4"/>
      <c r="H5110" s="4"/>
      <c r="I5110" s="4"/>
      <c r="J5110" s="4"/>
      <c r="K5110" s="4"/>
      <c r="L5110" s="4"/>
      <c r="M5110" s="4"/>
      <c r="N5110" s="4">
        <v>3</v>
      </c>
      <c r="O5110" s="4">
        <v>3</v>
      </c>
      <c r="P5110" s="4">
        <v>0</v>
      </c>
      <c r="Q5110" s="4">
        <v>6</v>
      </c>
      <c r="R5110" s="4" t="s">
        <v>28</v>
      </c>
      <c r="S5110" s="4" t="s">
        <v>29</v>
      </c>
      <c r="T5110" s="4" t="s">
        <v>7830</v>
      </c>
      <c r="U5110" s="4"/>
      <c r="V5110" s="4"/>
      <c r="W5110" s="4"/>
      <c r="X5110" s="4"/>
      <c r="Y5110" s="4"/>
      <c r="Z5110" s="4"/>
      <c r="AA5110" s="4"/>
      <c r="AB5110" s="4" t="s">
        <v>7083</v>
      </c>
      <c r="AC5110" s="4" t="s">
        <v>982</v>
      </c>
      <c r="AD5110" s="9" t="str">
        <f t="shared" si="414"/>
        <v>https://www.gbif.org/species/search?q=Caryophyllaceae&amp;highertaxon_key=6&amp;status=ACCEPTED</v>
      </c>
      <c r="AE5110" s="4"/>
      <c r="AF5110" s="9" t="str">
        <f t="shared" si="415"/>
        <v>https://powo.science.kew.org/results?q=Caryophyllaceae</v>
      </c>
      <c r="AG5110" s="4" t="s">
        <v>99</v>
      </c>
      <c r="AH5110" s="4" t="s">
        <v>99</v>
      </c>
      <c r="AI5110" s="4" t="s">
        <v>7946</v>
      </c>
      <c r="AJ5110" s="4" t="s">
        <v>7079</v>
      </c>
      <c r="AK5110" s="4"/>
      <c r="AL5110" s="4"/>
      <c r="AM5110" s="4"/>
      <c r="AN5110" s="4"/>
      <c r="AO5110" s="4"/>
      <c r="AP5110" s="4"/>
      <c r="AQ5110" s="4"/>
      <c r="AR5110" s="4"/>
      <c r="AS5110" s="4"/>
      <c r="AT5110" s="4"/>
      <c r="AU5110" s="4"/>
      <c r="AV5110" s="4"/>
      <c r="AW5110" s="4"/>
      <c r="AX5110" s="4"/>
      <c r="AY5110" s="4"/>
      <c r="AZ5110" s="4"/>
      <c r="BA5110" s="4"/>
      <c r="BB5110" s="4"/>
      <c r="BC5110" s="4"/>
      <c r="BD5110" s="4"/>
      <c r="BE5110" s="4"/>
      <c r="BF5110" s="4"/>
      <c r="BG5110" s="4"/>
      <c r="BH5110" s="4"/>
      <c r="BI5110" s="4"/>
      <c r="BJ5110" s="4"/>
      <c r="BK5110" s="4"/>
      <c r="BL5110" s="4"/>
      <c r="BM5110" s="4"/>
      <c r="BN5110" s="4"/>
      <c r="BO5110" s="4"/>
      <c r="BP5110" s="4"/>
      <c r="BQ5110" s="4"/>
      <c r="BR5110" s="4"/>
      <c r="BS5110" s="4"/>
      <c r="BT5110" s="4"/>
      <c r="BU5110" s="4"/>
      <c r="BV5110" s="4"/>
      <c r="BW5110" s="4"/>
      <c r="BX5110" s="4"/>
      <c r="BY5110" s="4"/>
      <c r="BZ5110" s="4"/>
      <c r="CA5110" s="4"/>
      <c r="CB5110" s="4"/>
      <c r="CC5110" s="4"/>
      <c r="CD5110" s="4"/>
      <c r="CE5110" s="4"/>
      <c r="CF5110" s="4"/>
      <c r="CG5110" s="4"/>
      <c r="CH5110" s="4"/>
      <c r="CI5110" s="4"/>
      <c r="CJ5110" s="4"/>
      <c r="CK5110" s="4"/>
      <c r="CL5110" s="4"/>
      <c r="CM5110" s="4"/>
      <c r="CN5110" s="4"/>
      <c r="CO5110" s="4"/>
      <c r="CP5110" s="4"/>
      <c r="CQ5110" s="4"/>
      <c r="CR5110" s="4"/>
      <c r="CS5110" s="4"/>
      <c r="CT5110" s="4"/>
      <c r="CU5110" s="4"/>
      <c r="CV5110" s="4"/>
      <c r="CW5110" s="4"/>
      <c r="CX5110" s="4"/>
    </row>
    <row r="5111" spans="1:102" s="6" customFormat="1" x14ac:dyDescent="0.3">
      <c r="A5111" s="5" t="s">
        <v>14</v>
      </c>
      <c r="B5111" s="16" t="s">
        <v>6427</v>
      </c>
      <c r="C5111" s="5" t="s">
        <v>980</v>
      </c>
      <c r="D5111" s="5" t="s">
        <v>1000</v>
      </c>
      <c r="E5111" s="5" t="s">
        <v>980</v>
      </c>
      <c r="F5111" s="5" t="s">
        <v>981</v>
      </c>
      <c r="G5111" s="4"/>
      <c r="H5111" s="4"/>
      <c r="I5111" s="4"/>
      <c r="J5111" s="4"/>
      <c r="K5111" s="4"/>
      <c r="L5111" s="4"/>
      <c r="M5111" s="4"/>
      <c r="N5111" s="4">
        <v>0</v>
      </c>
      <c r="O5111" s="4">
        <v>1</v>
      </c>
      <c r="P5111" s="4">
        <v>0</v>
      </c>
      <c r="Q5111" s="4">
        <v>1</v>
      </c>
      <c r="R5111" s="4" t="s">
        <v>28</v>
      </c>
      <c r="S5111" s="4" t="s">
        <v>29</v>
      </c>
      <c r="T5111" s="4" t="s">
        <v>7830</v>
      </c>
      <c r="U5111" s="4"/>
      <c r="V5111" s="4"/>
      <c r="W5111" s="4"/>
      <c r="X5111" s="4"/>
      <c r="Y5111" s="4"/>
      <c r="Z5111" s="4"/>
      <c r="AA5111" s="4"/>
      <c r="AB5111" s="4" t="s">
        <v>7083</v>
      </c>
      <c r="AC5111" s="4" t="s">
        <v>982</v>
      </c>
      <c r="AD5111" s="9" t="str">
        <f t="shared" si="414"/>
        <v>https://www.gbif.org/species/search?q=Caryophyllaceae&amp;highertaxon_key=6&amp;status=ACCEPTED</v>
      </c>
      <c r="AE5111" s="4"/>
      <c r="AF5111" s="9" t="str">
        <f t="shared" si="415"/>
        <v>https://powo.science.kew.org/results?q=Caryophyllaceae</v>
      </c>
      <c r="AG5111" s="4" t="s">
        <v>99</v>
      </c>
      <c r="AH5111" s="4" t="s">
        <v>99</v>
      </c>
      <c r="AI5111" s="4" t="s">
        <v>7946</v>
      </c>
      <c r="AJ5111" s="4" t="s">
        <v>7079</v>
      </c>
      <c r="AK5111" s="4"/>
      <c r="AL5111" s="4"/>
      <c r="AM5111" s="4"/>
      <c r="AN5111" s="4"/>
      <c r="AO5111" s="4"/>
      <c r="AP5111" s="4"/>
      <c r="AQ5111" s="4"/>
      <c r="AR5111" s="4"/>
      <c r="AS5111" s="4"/>
      <c r="AT5111" s="4"/>
      <c r="AU5111" s="4"/>
      <c r="AV5111" s="4"/>
      <c r="AW5111" s="4"/>
      <c r="AX5111" s="4"/>
      <c r="AY5111" s="4"/>
      <c r="AZ5111" s="4"/>
      <c r="BA5111" s="4"/>
      <c r="BB5111" s="4"/>
      <c r="BC5111" s="4"/>
      <c r="BD5111" s="4"/>
      <c r="BE5111" s="4"/>
      <c r="BF5111" s="4"/>
      <c r="BG5111" s="4"/>
      <c r="BH5111" s="4"/>
      <c r="BI5111" s="4"/>
      <c r="BJ5111" s="4"/>
      <c r="BK5111" s="4"/>
      <c r="BL5111" s="4"/>
      <c r="BM5111" s="4"/>
      <c r="BN5111" s="4"/>
      <c r="BO5111" s="4"/>
      <c r="BP5111" s="4"/>
      <c r="BQ5111" s="4"/>
      <c r="BR5111" s="4"/>
      <c r="BS5111" s="4"/>
      <c r="BT5111" s="4"/>
      <c r="BU5111" s="4"/>
      <c r="BV5111" s="4"/>
      <c r="BW5111" s="4"/>
      <c r="BX5111" s="4"/>
      <c r="BY5111" s="4"/>
      <c r="BZ5111" s="4"/>
      <c r="CA5111" s="4"/>
      <c r="CB5111" s="4"/>
      <c r="CC5111" s="4"/>
      <c r="CD5111" s="4"/>
      <c r="CE5111" s="4"/>
      <c r="CF5111" s="4"/>
      <c r="CG5111" s="4"/>
      <c r="CH5111" s="4"/>
      <c r="CI5111" s="4"/>
      <c r="CJ5111" s="4"/>
      <c r="CK5111" s="4"/>
      <c r="CL5111" s="4"/>
      <c r="CM5111" s="4"/>
      <c r="CN5111" s="4"/>
      <c r="CO5111" s="5"/>
      <c r="CP5111" s="5"/>
      <c r="CQ5111" s="5"/>
      <c r="CR5111" s="5"/>
      <c r="CS5111" s="5"/>
      <c r="CT5111" s="5"/>
      <c r="CU5111" s="5"/>
      <c r="CV5111" s="5"/>
      <c r="CW5111" s="5"/>
      <c r="CX5111" s="5"/>
    </row>
    <row r="5112" spans="1:102" s="6" customFormat="1" x14ac:dyDescent="0.3">
      <c r="A5112" s="4" t="s">
        <v>77</v>
      </c>
      <c r="B5112" s="17" t="s">
        <v>3550</v>
      </c>
      <c r="C5112" s="4" t="s">
        <v>386</v>
      </c>
      <c r="D5112" s="4" t="s">
        <v>3551</v>
      </c>
      <c r="E5112" s="4" t="s">
        <v>3551</v>
      </c>
      <c r="F5112" s="4" t="s">
        <v>3551</v>
      </c>
      <c r="G5112" s="4"/>
      <c r="H5112" s="4" t="s">
        <v>460</v>
      </c>
      <c r="I5112" s="4"/>
      <c r="J5112" s="4"/>
      <c r="K5112" s="4"/>
      <c r="L5112" s="4" t="s">
        <v>2332</v>
      </c>
      <c r="M5112" s="4" t="s">
        <v>3552</v>
      </c>
      <c r="N5112" s="4">
        <v>0</v>
      </c>
      <c r="O5112" s="4">
        <v>0</v>
      </c>
      <c r="P5112" s="4">
        <v>14</v>
      </c>
      <c r="Q5112" s="4">
        <v>14</v>
      </c>
      <c r="R5112" s="4" t="s">
        <v>142</v>
      </c>
      <c r="S5112" s="4" t="s">
        <v>142</v>
      </c>
      <c r="T5112" s="4" t="s">
        <v>7863</v>
      </c>
      <c r="U5112" s="4" t="s">
        <v>7807</v>
      </c>
      <c r="V5112" s="4"/>
      <c r="W5112" s="4"/>
      <c r="X5112" s="4"/>
      <c r="Y5112" s="4"/>
      <c r="Z5112" s="4"/>
      <c r="AA5112" s="4"/>
      <c r="AB5112" s="4"/>
      <c r="AC5112" s="4" t="s">
        <v>3547</v>
      </c>
      <c r="AD5112" s="9" t="str">
        <f t="shared" si="414"/>
        <v>https://www.gbif.org/species/search?q=Sclerocarya&amp;highertaxon_key=6&amp;status=ACCEPTED</v>
      </c>
      <c r="AE5112" s="4" t="s">
        <v>3548</v>
      </c>
      <c r="AF5112" s="9" t="str">
        <f t="shared" si="415"/>
        <v>https://powo.science.kew.org/results?q=Sclerocarya</v>
      </c>
      <c r="AG5112" s="4" t="s">
        <v>44</v>
      </c>
      <c r="AH5112" s="4" t="s">
        <v>44</v>
      </c>
      <c r="AI5112" s="4" t="s">
        <v>8065</v>
      </c>
      <c r="AJ5112" s="4"/>
      <c r="AK5112" s="4"/>
      <c r="AL5112" s="4"/>
      <c r="AM5112" s="4"/>
      <c r="AN5112" s="4"/>
      <c r="AO5112" s="4"/>
      <c r="AP5112" s="4"/>
      <c r="AQ5112" s="4"/>
      <c r="AR5112" s="4"/>
      <c r="AS5112" s="4"/>
      <c r="AT5112" s="4"/>
      <c r="AU5112" s="4"/>
      <c r="AV5112" s="4"/>
      <c r="AW5112" s="4"/>
      <c r="AX5112" s="4"/>
      <c r="AY5112" s="4"/>
      <c r="AZ5112" s="4"/>
      <c r="BA5112" s="4"/>
      <c r="BB5112" s="4"/>
      <c r="BC5112" s="4"/>
      <c r="BD5112" s="4"/>
      <c r="BE5112" s="4"/>
      <c r="BF5112" s="4"/>
      <c r="BG5112" s="4"/>
      <c r="BH5112" s="4"/>
      <c r="BI5112" s="4"/>
      <c r="BJ5112" s="4"/>
      <c r="BK5112" s="4"/>
      <c r="BL5112" s="4"/>
      <c r="BM5112" s="4"/>
      <c r="BN5112" s="4"/>
      <c r="BO5112" s="4"/>
      <c r="BP5112" s="4"/>
      <c r="BQ5112" s="4"/>
      <c r="BR5112" s="4"/>
      <c r="BS5112" s="4"/>
      <c r="BT5112" s="4"/>
      <c r="BU5112" s="4"/>
      <c r="BV5112" s="4"/>
      <c r="BW5112" s="4"/>
      <c r="BX5112" s="4"/>
      <c r="BY5112" s="4"/>
      <c r="BZ5112" s="4"/>
      <c r="CA5112" s="4"/>
      <c r="CB5112" s="4"/>
      <c r="CC5112" s="4"/>
      <c r="CD5112" s="4"/>
      <c r="CE5112" s="4"/>
      <c r="CF5112" s="4"/>
      <c r="CG5112" s="4"/>
      <c r="CH5112" s="4"/>
      <c r="CI5112" s="4"/>
      <c r="CJ5112" s="4"/>
      <c r="CK5112" s="4"/>
      <c r="CL5112" s="4"/>
      <c r="CM5112" s="4"/>
      <c r="CN5112" s="4"/>
      <c r="CO5112" s="4"/>
      <c r="CP5112" s="4"/>
      <c r="CQ5112" s="4"/>
      <c r="CR5112" s="4"/>
      <c r="CS5112" s="4"/>
      <c r="CT5112" s="4"/>
      <c r="CU5112" s="4"/>
      <c r="CV5112" s="4"/>
      <c r="CW5112" s="4"/>
      <c r="CX5112" s="4"/>
    </row>
    <row r="5113" spans="1:102" s="6" customFormat="1" x14ac:dyDescent="0.3">
      <c r="A5113" s="4" t="s">
        <v>14</v>
      </c>
      <c r="B5113" s="17" t="s">
        <v>1002</v>
      </c>
      <c r="C5113" s="4" t="s">
        <v>980</v>
      </c>
      <c r="D5113" s="4" t="s">
        <v>1002</v>
      </c>
      <c r="E5113" s="4" t="s">
        <v>980</v>
      </c>
      <c r="F5113" s="4" t="s">
        <v>981</v>
      </c>
      <c r="G5113" s="4"/>
      <c r="H5113" s="4"/>
      <c r="I5113" s="4"/>
      <c r="J5113" s="4"/>
      <c r="K5113" s="4"/>
      <c r="L5113" s="4"/>
      <c r="M5113" s="4"/>
      <c r="N5113" s="4">
        <v>2</v>
      </c>
      <c r="O5113" s="4">
        <v>0</v>
      </c>
      <c r="P5113" s="4">
        <v>0</v>
      </c>
      <c r="Q5113" s="4">
        <v>2</v>
      </c>
      <c r="R5113" s="4" t="s">
        <v>28</v>
      </c>
      <c r="S5113" s="4" t="s">
        <v>29</v>
      </c>
      <c r="T5113" s="4" t="s">
        <v>7830</v>
      </c>
      <c r="U5113" s="4"/>
      <c r="V5113" s="4"/>
      <c r="W5113" s="4"/>
      <c r="X5113" s="4"/>
      <c r="Y5113" s="4"/>
      <c r="Z5113" s="4"/>
      <c r="AA5113" s="4"/>
      <c r="AB5113" s="4" t="s">
        <v>7083</v>
      </c>
      <c r="AC5113" s="4" t="s">
        <v>982</v>
      </c>
      <c r="AD5113" s="9" t="str">
        <f t="shared" si="414"/>
        <v>https://www.gbif.org/species/search?q=Caryophyllaceae&amp;highertaxon_key=6&amp;status=ACCEPTED</v>
      </c>
      <c r="AE5113" s="4"/>
      <c r="AF5113" s="9" t="str">
        <f t="shared" si="415"/>
        <v>https://powo.science.kew.org/results?q=Caryophyllaceae</v>
      </c>
      <c r="AG5113" s="4" t="s">
        <v>99</v>
      </c>
      <c r="AH5113" s="4" t="s">
        <v>99</v>
      </c>
      <c r="AI5113" s="4" t="s">
        <v>7946</v>
      </c>
      <c r="AJ5113" s="4" t="s">
        <v>7079</v>
      </c>
      <c r="AK5113" s="4"/>
      <c r="AL5113" s="4"/>
      <c r="AM5113" s="4"/>
      <c r="AN5113" s="4"/>
      <c r="AO5113" s="4"/>
      <c r="AP5113" s="4"/>
      <c r="AQ5113" s="4"/>
      <c r="AR5113" s="4"/>
      <c r="AS5113" s="4"/>
      <c r="AT5113" s="4"/>
      <c r="AU5113" s="4"/>
      <c r="AV5113" s="4"/>
      <c r="AW5113" s="4"/>
      <c r="AX5113" s="4"/>
      <c r="AY5113" s="4"/>
      <c r="AZ5113" s="4"/>
      <c r="BA5113" s="4"/>
      <c r="BB5113" s="4"/>
      <c r="BC5113" s="4"/>
      <c r="BD5113" s="4"/>
      <c r="BE5113" s="4"/>
      <c r="BF5113" s="4"/>
      <c r="BG5113" s="4"/>
      <c r="BH5113" s="4"/>
      <c r="BI5113" s="4"/>
      <c r="BJ5113" s="4"/>
      <c r="BK5113" s="4"/>
      <c r="BL5113" s="4"/>
      <c r="BM5113" s="4"/>
      <c r="BN5113" s="4"/>
      <c r="BO5113" s="4"/>
      <c r="BP5113" s="4"/>
      <c r="BQ5113" s="4"/>
      <c r="BR5113" s="4"/>
      <c r="BS5113" s="4"/>
      <c r="BT5113" s="4"/>
      <c r="BU5113" s="4"/>
      <c r="BV5113" s="4"/>
      <c r="BW5113" s="4"/>
      <c r="BX5113" s="4"/>
      <c r="BY5113" s="4"/>
      <c r="BZ5113" s="4"/>
      <c r="CA5113" s="4"/>
      <c r="CB5113" s="4"/>
      <c r="CC5113" s="4"/>
      <c r="CD5113" s="4"/>
      <c r="CE5113" s="4"/>
      <c r="CF5113" s="4"/>
      <c r="CG5113" s="4"/>
      <c r="CH5113" s="4"/>
      <c r="CI5113" s="4"/>
      <c r="CJ5113" s="4"/>
      <c r="CK5113" s="4"/>
      <c r="CL5113" s="4"/>
      <c r="CM5113" s="4"/>
      <c r="CN5113" s="4"/>
      <c r="CO5113" s="4"/>
      <c r="CP5113" s="4"/>
      <c r="CQ5113" s="4"/>
      <c r="CR5113" s="4"/>
      <c r="CS5113" s="4"/>
      <c r="CT5113" s="4"/>
      <c r="CU5113" s="4"/>
      <c r="CV5113" s="4"/>
      <c r="CW5113" s="4"/>
      <c r="CX5113" s="4"/>
    </row>
    <row r="5114" spans="1:102" s="6" customFormat="1" x14ac:dyDescent="0.3">
      <c r="A5114" s="5" t="s">
        <v>14</v>
      </c>
      <c r="B5114" s="16" t="s">
        <v>6428</v>
      </c>
      <c r="C5114" s="5" t="s">
        <v>980</v>
      </c>
      <c r="D5114" s="5" t="s">
        <v>1002</v>
      </c>
      <c r="E5114" s="5" t="s">
        <v>980</v>
      </c>
      <c r="F5114" s="5" t="s">
        <v>981</v>
      </c>
      <c r="G5114" s="4"/>
      <c r="H5114" s="4"/>
      <c r="I5114" s="4"/>
      <c r="J5114" s="4"/>
      <c r="K5114" s="4"/>
      <c r="L5114" s="4"/>
      <c r="M5114" s="4"/>
      <c r="N5114" s="4">
        <v>1</v>
      </c>
      <c r="O5114" s="4">
        <v>0</v>
      </c>
      <c r="P5114" s="4">
        <v>0</v>
      </c>
      <c r="Q5114" s="4">
        <v>1</v>
      </c>
      <c r="R5114" s="4" t="s">
        <v>28</v>
      </c>
      <c r="S5114" s="4" t="s">
        <v>29</v>
      </c>
      <c r="T5114" s="4" t="s">
        <v>7830</v>
      </c>
      <c r="U5114" s="4"/>
      <c r="V5114" s="4"/>
      <c r="W5114" s="4"/>
      <c r="X5114" s="4"/>
      <c r="Y5114" s="4"/>
      <c r="Z5114" s="4"/>
      <c r="AA5114" s="4"/>
      <c r="AB5114" s="4" t="s">
        <v>7083</v>
      </c>
      <c r="AC5114" s="4" t="s">
        <v>982</v>
      </c>
      <c r="AD5114" s="9" t="str">
        <f t="shared" si="414"/>
        <v>https://www.gbif.org/species/search?q=Caryophyllaceae&amp;highertaxon_key=6&amp;status=ACCEPTED</v>
      </c>
      <c r="AE5114" s="4"/>
      <c r="AF5114" s="9" t="str">
        <f t="shared" si="415"/>
        <v>https://powo.science.kew.org/results?q=Caryophyllaceae</v>
      </c>
      <c r="AG5114" s="4" t="s">
        <v>99</v>
      </c>
      <c r="AH5114" s="4" t="s">
        <v>99</v>
      </c>
      <c r="AI5114" s="4" t="s">
        <v>7946</v>
      </c>
      <c r="AJ5114" s="4" t="s">
        <v>7079</v>
      </c>
      <c r="AK5114" s="4"/>
      <c r="AL5114" s="4"/>
      <c r="AM5114" s="4"/>
      <c r="AN5114" s="4"/>
      <c r="AO5114" s="4"/>
      <c r="AP5114" s="4"/>
      <c r="AQ5114" s="4"/>
      <c r="AR5114" s="4"/>
      <c r="AS5114" s="4"/>
      <c r="AT5114" s="4"/>
      <c r="AU5114" s="4"/>
      <c r="AV5114" s="4"/>
      <c r="AW5114" s="4"/>
      <c r="AX5114" s="4"/>
      <c r="AY5114" s="4"/>
      <c r="AZ5114" s="4"/>
      <c r="BA5114" s="4"/>
      <c r="BB5114" s="4"/>
      <c r="BC5114" s="4"/>
      <c r="BD5114" s="4"/>
      <c r="BE5114" s="4"/>
      <c r="BF5114" s="4"/>
      <c r="BG5114" s="4"/>
      <c r="BH5114" s="4"/>
      <c r="BI5114" s="4"/>
      <c r="BJ5114" s="4"/>
      <c r="BK5114" s="4"/>
      <c r="BL5114" s="4"/>
      <c r="BM5114" s="4"/>
      <c r="BN5114" s="4"/>
      <c r="BO5114" s="4"/>
      <c r="BP5114" s="4"/>
      <c r="BQ5114" s="4"/>
      <c r="BR5114" s="4"/>
      <c r="BS5114" s="4"/>
      <c r="BT5114" s="4"/>
      <c r="BU5114" s="4"/>
      <c r="BV5114" s="4"/>
      <c r="BW5114" s="4"/>
      <c r="BX5114" s="4"/>
      <c r="BY5114" s="4"/>
      <c r="BZ5114" s="4"/>
      <c r="CA5114" s="4"/>
      <c r="CB5114" s="4"/>
      <c r="CC5114" s="4"/>
      <c r="CD5114" s="4"/>
      <c r="CE5114" s="4"/>
      <c r="CF5114" s="4"/>
      <c r="CG5114" s="4"/>
      <c r="CH5114" s="4"/>
      <c r="CI5114" s="4"/>
      <c r="CJ5114" s="4"/>
      <c r="CK5114" s="4"/>
      <c r="CL5114" s="4"/>
      <c r="CM5114" s="4"/>
      <c r="CN5114" s="4"/>
      <c r="CO5114" s="5"/>
      <c r="CP5114" s="5"/>
      <c r="CQ5114" s="5"/>
      <c r="CR5114" s="5"/>
      <c r="CS5114" s="5"/>
      <c r="CT5114" s="5"/>
      <c r="CU5114" s="5"/>
      <c r="CV5114" s="5"/>
      <c r="CW5114" s="5"/>
      <c r="CX5114" s="5"/>
    </row>
    <row r="5115" spans="1:102" s="12" customFormat="1" x14ac:dyDescent="0.3">
      <c r="A5115" s="6" t="s">
        <v>77</v>
      </c>
      <c r="B5115" s="15" t="s">
        <v>8604</v>
      </c>
      <c r="C5115" s="6" t="s">
        <v>2408</v>
      </c>
      <c r="D5115" s="6" t="s">
        <v>8224</v>
      </c>
      <c r="E5115" s="6"/>
      <c r="F5115" s="6"/>
      <c r="G5115" s="4"/>
      <c r="H5115" s="4"/>
      <c r="I5115" s="4"/>
      <c r="J5115" s="4"/>
      <c r="K5115" s="4"/>
      <c r="L5115" s="4"/>
      <c r="M5115" s="4"/>
      <c r="N5115" s="4">
        <v>0</v>
      </c>
      <c r="O5115" s="4">
        <v>0</v>
      </c>
      <c r="P5115" s="4">
        <v>17</v>
      </c>
      <c r="Q5115" s="4">
        <v>17</v>
      </c>
      <c r="R5115" s="4"/>
      <c r="S5115" s="4"/>
      <c r="T5115" s="4"/>
      <c r="U5115" s="4"/>
      <c r="V5115" s="4"/>
      <c r="W5115" s="4"/>
      <c r="X5115" s="4"/>
      <c r="Y5115" s="4"/>
      <c r="Z5115" s="4"/>
      <c r="AA5115" s="4"/>
      <c r="AB5115" s="4"/>
      <c r="AC5115" s="4"/>
      <c r="AD5115" s="9"/>
      <c r="AE5115" s="4"/>
      <c r="AF5115" s="9"/>
      <c r="AG5115" s="4"/>
      <c r="AH5115" s="4"/>
      <c r="AI5115" s="4"/>
      <c r="AJ5115" s="4"/>
      <c r="AK5115" s="4"/>
      <c r="AL5115" s="4"/>
      <c r="AM5115" s="4"/>
      <c r="AN5115" s="4"/>
      <c r="AO5115" s="4"/>
      <c r="AP5115" s="4"/>
      <c r="AQ5115" s="4"/>
      <c r="AR5115" s="4"/>
      <c r="AS5115" s="4"/>
      <c r="AT5115" s="4"/>
      <c r="AU5115" s="4"/>
      <c r="AV5115" s="4"/>
      <c r="AW5115" s="4"/>
      <c r="AX5115" s="4"/>
      <c r="AY5115" s="4"/>
      <c r="AZ5115" s="4"/>
      <c r="BA5115" s="4"/>
      <c r="BB5115" s="4"/>
      <c r="BC5115" s="4"/>
      <c r="BD5115" s="4"/>
      <c r="BE5115" s="4"/>
      <c r="BF5115" s="4"/>
      <c r="BG5115" s="4"/>
      <c r="BH5115" s="4"/>
      <c r="BI5115" s="4"/>
      <c r="BJ5115" s="4"/>
      <c r="BK5115" s="4"/>
      <c r="BL5115" s="4"/>
      <c r="BM5115" s="4"/>
      <c r="BN5115" s="4"/>
      <c r="BO5115" s="4"/>
      <c r="BP5115" s="4"/>
      <c r="BQ5115" s="4"/>
      <c r="BR5115" s="4"/>
      <c r="BS5115" s="4"/>
      <c r="BT5115" s="4"/>
      <c r="BU5115" s="4"/>
      <c r="BV5115" s="4"/>
      <c r="BW5115" s="4"/>
      <c r="BX5115" s="4"/>
      <c r="BY5115" s="4"/>
      <c r="BZ5115" s="4"/>
      <c r="CA5115" s="4"/>
      <c r="CB5115" s="4"/>
      <c r="CC5115" s="4"/>
      <c r="CD5115" s="4"/>
      <c r="CE5115" s="4"/>
      <c r="CF5115" s="4"/>
      <c r="CG5115" s="4"/>
      <c r="CH5115" s="4"/>
      <c r="CI5115" s="4"/>
      <c r="CJ5115" s="4"/>
      <c r="CK5115" s="4"/>
      <c r="CL5115" s="4"/>
      <c r="CM5115" s="4"/>
      <c r="CN5115" s="4"/>
      <c r="CO5115" s="6"/>
      <c r="CP5115" s="6"/>
      <c r="CQ5115" s="6"/>
      <c r="CR5115" s="6"/>
      <c r="CS5115" s="6"/>
      <c r="CT5115" s="6"/>
      <c r="CU5115" s="6"/>
      <c r="CV5115" s="6"/>
      <c r="CW5115" s="6"/>
      <c r="CX5115" s="6"/>
    </row>
    <row r="5116" spans="1:102" s="6" customFormat="1" x14ac:dyDescent="0.3">
      <c r="A5116" s="5" t="s">
        <v>14</v>
      </c>
      <c r="B5116" s="16" t="s">
        <v>6429</v>
      </c>
      <c r="C5116" s="5" t="s">
        <v>1187</v>
      </c>
      <c r="D5116" s="5" t="s">
        <v>1200</v>
      </c>
      <c r="E5116" s="5" t="s">
        <v>1188</v>
      </c>
      <c r="F5116" s="5" t="s">
        <v>1188</v>
      </c>
      <c r="G5116" s="4"/>
      <c r="H5116" s="4"/>
      <c r="I5116" s="4"/>
      <c r="J5116" s="4"/>
      <c r="K5116" s="4"/>
      <c r="L5116" s="4"/>
      <c r="M5116" s="4"/>
      <c r="N5116" s="4">
        <v>3</v>
      </c>
      <c r="O5116" s="4">
        <v>0</v>
      </c>
      <c r="P5116" s="4">
        <v>0</v>
      </c>
      <c r="Q5116" s="4">
        <v>3</v>
      </c>
      <c r="R5116" s="4" t="s">
        <v>28</v>
      </c>
      <c r="S5116" s="4" t="s">
        <v>29</v>
      </c>
      <c r="T5116" s="4" t="s">
        <v>7910</v>
      </c>
      <c r="U5116" s="4"/>
      <c r="V5116" s="4"/>
      <c r="W5116" s="4"/>
      <c r="X5116" s="4"/>
      <c r="Y5116" s="4"/>
      <c r="Z5116" s="4"/>
      <c r="AA5116" s="4"/>
      <c r="AB5116" s="4"/>
      <c r="AC5116" s="4"/>
      <c r="AD5116" s="9"/>
      <c r="AE5116" s="4"/>
      <c r="AF5116" s="9"/>
      <c r="AG5116" s="4" t="s">
        <v>99</v>
      </c>
      <c r="AH5116" s="4" t="s">
        <v>99</v>
      </c>
      <c r="AI5116" s="4" t="s">
        <v>8010</v>
      </c>
      <c r="AJ5116" s="4"/>
      <c r="AK5116" s="4"/>
      <c r="AL5116" s="4"/>
      <c r="AM5116" s="4"/>
      <c r="AN5116" s="4"/>
      <c r="AO5116" s="4"/>
      <c r="AP5116" s="4"/>
      <c r="AQ5116" s="4"/>
      <c r="AR5116" s="4"/>
      <c r="AS5116" s="4"/>
      <c r="AT5116" s="4"/>
      <c r="AU5116" s="4"/>
      <c r="AV5116" s="4"/>
      <c r="AW5116" s="4"/>
      <c r="AX5116" s="4"/>
      <c r="AY5116" s="4"/>
      <c r="AZ5116" s="4"/>
      <c r="BA5116" s="4"/>
      <c r="BB5116" s="4"/>
      <c r="BC5116" s="4"/>
      <c r="BD5116" s="4"/>
      <c r="BE5116" s="4"/>
      <c r="BF5116" s="4"/>
      <c r="BG5116" s="4"/>
      <c r="BH5116" s="4"/>
      <c r="BI5116" s="4"/>
      <c r="BJ5116" s="4"/>
      <c r="BK5116" s="4"/>
      <c r="BL5116" s="4"/>
      <c r="BM5116" s="4"/>
      <c r="BN5116" s="4"/>
      <c r="BO5116" s="4"/>
      <c r="BP5116" s="4"/>
      <c r="BQ5116" s="4"/>
      <c r="BR5116" s="4"/>
      <c r="BS5116" s="4"/>
      <c r="BT5116" s="4"/>
      <c r="BU5116" s="4"/>
      <c r="BV5116" s="4"/>
      <c r="BW5116" s="4"/>
      <c r="BX5116" s="4"/>
      <c r="BY5116" s="4"/>
      <c r="BZ5116" s="4"/>
      <c r="CA5116" s="4"/>
      <c r="CB5116" s="4"/>
      <c r="CC5116" s="4"/>
      <c r="CD5116" s="4"/>
      <c r="CE5116" s="4"/>
      <c r="CF5116" s="4"/>
      <c r="CG5116" s="4"/>
      <c r="CH5116" s="4"/>
      <c r="CI5116" s="4"/>
      <c r="CJ5116" s="4"/>
      <c r="CK5116" s="4"/>
      <c r="CL5116" s="4"/>
      <c r="CM5116" s="4"/>
      <c r="CN5116" s="4"/>
      <c r="CO5116" s="5"/>
      <c r="CP5116" s="5"/>
      <c r="CQ5116" s="5"/>
      <c r="CR5116" s="5"/>
      <c r="CS5116" s="5"/>
      <c r="CT5116" s="5"/>
      <c r="CU5116" s="5"/>
      <c r="CV5116" s="5"/>
      <c r="CW5116" s="5"/>
      <c r="CX5116" s="5"/>
    </row>
    <row r="5117" spans="1:102" s="6" customFormat="1" x14ac:dyDescent="0.3">
      <c r="A5117" s="5" t="s">
        <v>14</v>
      </c>
      <c r="B5117" s="16" t="s">
        <v>6430</v>
      </c>
      <c r="C5117" s="5" t="s">
        <v>1187</v>
      </c>
      <c r="D5117" s="5" t="s">
        <v>1200</v>
      </c>
      <c r="E5117" s="5" t="s">
        <v>1188</v>
      </c>
      <c r="F5117" s="5" t="s">
        <v>1188</v>
      </c>
      <c r="G5117" s="4"/>
      <c r="H5117" s="4"/>
      <c r="I5117" s="4"/>
      <c r="J5117" s="4"/>
      <c r="K5117" s="4"/>
      <c r="L5117" s="4"/>
      <c r="M5117" s="4"/>
      <c r="N5117" s="4">
        <v>17</v>
      </c>
      <c r="O5117" s="4">
        <v>6</v>
      </c>
      <c r="P5117" s="4">
        <v>0</v>
      </c>
      <c r="Q5117" s="4">
        <v>23</v>
      </c>
      <c r="R5117" s="4" t="s">
        <v>28</v>
      </c>
      <c r="S5117" s="4" t="s">
        <v>29</v>
      </c>
      <c r="T5117" s="4" t="s">
        <v>7910</v>
      </c>
      <c r="U5117" s="4"/>
      <c r="V5117" s="4"/>
      <c r="W5117" s="4"/>
      <c r="X5117" s="4"/>
      <c r="Y5117" s="4"/>
      <c r="Z5117" s="4"/>
      <c r="AA5117" s="4"/>
      <c r="AB5117" s="4"/>
      <c r="AC5117" s="4"/>
      <c r="AD5117" s="9"/>
      <c r="AE5117" s="4"/>
      <c r="AF5117" s="9"/>
      <c r="AG5117" s="4" t="s">
        <v>99</v>
      </c>
      <c r="AH5117" s="4" t="s">
        <v>99</v>
      </c>
      <c r="AI5117" s="4" t="s">
        <v>8010</v>
      </c>
      <c r="AJ5117" s="4"/>
      <c r="AK5117" s="4"/>
      <c r="AL5117" s="4"/>
      <c r="AM5117" s="4"/>
      <c r="AN5117" s="4"/>
      <c r="AO5117" s="4"/>
      <c r="AP5117" s="4"/>
      <c r="AQ5117" s="4"/>
      <c r="AR5117" s="4"/>
      <c r="AS5117" s="4"/>
      <c r="AT5117" s="4"/>
      <c r="AU5117" s="4"/>
      <c r="AV5117" s="4"/>
      <c r="AW5117" s="4"/>
      <c r="AX5117" s="4"/>
      <c r="AY5117" s="4"/>
      <c r="AZ5117" s="4"/>
      <c r="BA5117" s="4"/>
      <c r="BB5117" s="4"/>
      <c r="BC5117" s="4"/>
      <c r="BD5117" s="4"/>
      <c r="BE5117" s="4"/>
      <c r="BF5117" s="4"/>
      <c r="BG5117" s="4"/>
      <c r="BH5117" s="4"/>
      <c r="BI5117" s="4"/>
      <c r="BJ5117" s="4"/>
      <c r="BK5117" s="4"/>
      <c r="BL5117" s="4"/>
      <c r="BM5117" s="4"/>
      <c r="BN5117" s="4"/>
      <c r="BO5117" s="4"/>
      <c r="BP5117" s="4"/>
      <c r="BQ5117" s="4"/>
      <c r="BR5117" s="4"/>
      <c r="BS5117" s="4"/>
      <c r="BT5117" s="4"/>
      <c r="BU5117" s="4"/>
      <c r="BV5117" s="4"/>
      <c r="BW5117" s="4"/>
      <c r="BX5117" s="4"/>
      <c r="BY5117" s="4"/>
      <c r="BZ5117" s="4"/>
      <c r="CA5117" s="4"/>
      <c r="CB5117" s="4"/>
      <c r="CC5117" s="4"/>
      <c r="CD5117" s="4"/>
      <c r="CE5117" s="4"/>
      <c r="CF5117" s="4"/>
      <c r="CG5117" s="4"/>
      <c r="CH5117" s="4"/>
      <c r="CI5117" s="4"/>
      <c r="CJ5117" s="4"/>
      <c r="CK5117" s="4"/>
      <c r="CL5117" s="4"/>
      <c r="CM5117" s="4"/>
      <c r="CN5117" s="4"/>
      <c r="CO5117" s="5"/>
      <c r="CP5117" s="5"/>
      <c r="CQ5117" s="5"/>
      <c r="CR5117" s="5"/>
      <c r="CS5117" s="5"/>
      <c r="CT5117" s="5"/>
      <c r="CU5117" s="5"/>
      <c r="CV5117" s="5"/>
      <c r="CW5117" s="5"/>
      <c r="CX5117" s="5"/>
    </row>
    <row r="5118" spans="1:102" s="6" customFormat="1" x14ac:dyDescent="0.3">
      <c r="A5118" s="5" t="s">
        <v>14</v>
      </c>
      <c r="B5118" s="16" t="s">
        <v>6431</v>
      </c>
      <c r="C5118" s="5" t="s">
        <v>2924</v>
      </c>
      <c r="D5118" s="5" t="s">
        <v>2924</v>
      </c>
      <c r="E5118" s="5" t="s">
        <v>2924</v>
      </c>
      <c r="F5118" s="5" t="s">
        <v>3561</v>
      </c>
      <c r="G5118" s="4"/>
      <c r="H5118" s="4" t="s">
        <v>118</v>
      </c>
      <c r="I5118" s="4"/>
      <c r="J5118" s="4"/>
      <c r="K5118" s="4"/>
      <c r="L5118" s="4"/>
      <c r="M5118" s="4"/>
      <c r="N5118" s="4">
        <v>0</v>
      </c>
      <c r="O5118" s="4">
        <v>1</v>
      </c>
      <c r="P5118" s="4">
        <v>0</v>
      </c>
      <c r="Q5118" s="4">
        <v>1</v>
      </c>
      <c r="R5118" s="4" t="s">
        <v>28</v>
      </c>
      <c r="S5118" s="4" t="s">
        <v>29</v>
      </c>
      <c r="T5118" s="4" t="s">
        <v>7946</v>
      </c>
      <c r="U5118" s="4"/>
      <c r="V5118" s="4"/>
      <c r="W5118" s="4"/>
      <c r="X5118" s="4"/>
      <c r="Y5118" s="4"/>
      <c r="Z5118" s="4"/>
      <c r="AA5118" s="4"/>
      <c r="AB5118" s="4"/>
      <c r="AC5118" s="4" t="s">
        <v>3556</v>
      </c>
      <c r="AD5118" s="9" t="str">
        <f t="shared" ref="AD5118:AD5135" si="416">HYPERLINK("https://www.gbif.org/species/search?q=" &amp; E5118 &amp; "&amp;highertaxon_key=6&amp;status=ACCEPTED")</f>
        <v>https://www.gbif.org/species/search?q=Scrophulariaceae&amp;highertaxon_key=6&amp;status=ACCEPTED</v>
      </c>
      <c r="AE5118" s="4"/>
      <c r="AF5118" s="9" t="str">
        <f t="shared" ref="AF5118:AF5135" si="417">HYPERLINK("https://powo.science.kew.org/results?q=" &amp; E5118)</f>
        <v>https://powo.science.kew.org/results?q=Scrophulariaceae</v>
      </c>
      <c r="AG5118" s="4" t="s">
        <v>33</v>
      </c>
      <c r="AH5118" s="4" t="s">
        <v>33</v>
      </c>
      <c r="AI5118" s="4" t="s">
        <v>7946</v>
      </c>
      <c r="AJ5118" s="4"/>
      <c r="AK5118" s="4"/>
      <c r="AL5118" s="4"/>
      <c r="AM5118" s="4"/>
      <c r="AN5118" s="4"/>
      <c r="AO5118" s="4"/>
      <c r="AP5118" s="4"/>
      <c r="AQ5118" s="4"/>
      <c r="AR5118" s="4"/>
      <c r="AS5118" s="4"/>
      <c r="AT5118" s="4"/>
      <c r="AU5118" s="4"/>
      <c r="AV5118" s="4"/>
      <c r="AW5118" s="4"/>
      <c r="AX5118" s="4"/>
      <c r="AY5118" s="4"/>
      <c r="AZ5118" s="4"/>
      <c r="BA5118" s="4"/>
      <c r="BB5118" s="4"/>
      <c r="BC5118" s="4"/>
      <c r="BD5118" s="4"/>
      <c r="BE5118" s="4"/>
      <c r="BF5118" s="4"/>
      <c r="BG5118" s="4"/>
      <c r="BH5118" s="4"/>
      <c r="BI5118" s="4"/>
      <c r="BJ5118" s="4"/>
      <c r="BK5118" s="4"/>
      <c r="BL5118" s="4"/>
      <c r="BM5118" s="4"/>
      <c r="BN5118" s="4"/>
      <c r="BO5118" s="4"/>
      <c r="BP5118" s="4"/>
      <c r="BQ5118" s="4"/>
      <c r="BR5118" s="4"/>
      <c r="BS5118" s="4"/>
      <c r="BT5118" s="4"/>
      <c r="BU5118" s="4"/>
      <c r="BV5118" s="4"/>
      <c r="BW5118" s="4"/>
      <c r="BX5118" s="4"/>
      <c r="BY5118" s="4"/>
      <c r="BZ5118" s="4"/>
      <c r="CA5118" s="4"/>
      <c r="CB5118" s="4"/>
      <c r="CC5118" s="4"/>
      <c r="CD5118" s="4"/>
      <c r="CE5118" s="4"/>
      <c r="CF5118" s="4"/>
      <c r="CG5118" s="4"/>
      <c r="CH5118" s="4"/>
      <c r="CI5118" s="4"/>
      <c r="CJ5118" s="4"/>
      <c r="CK5118" s="4"/>
      <c r="CL5118" s="4"/>
      <c r="CM5118" s="4"/>
      <c r="CN5118" s="4"/>
      <c r="CO5118" s="5"/>
      <c r="CP5118" s="5"/>
      <c r="CQ5118" s="5"/>
      <c r="CR5118" s="5"/>
      <c r="CS5118" s="5"/>
      <c r="CT5118" s="5"/>
      <c r="CU5118" s="5"/>
      <c r="CV5118" s="5"/>
      <c r="CW5118" s="5"/>
      <c r="CX5118" s="5"/>
    </row>
    <row r="5119" spans="1:102" s="6" customFormat="1" x14ac:dyDescent="0.3">
      <c r="A5119" s="4" t="s">
        <v>14</v>
      </c>
      <c r="B5119" s="17" t="s">
        <v>3578</v>
      </c>
      <c r="C5119" s="4" t="s">
        <v>2924</v>
      </c>
      <c r="D5119" s="4" t="s">
        <v>3578</v>
      </c>
      <c r="E5119" s="4" t="s">
        <v>2924</v>
      </c>
      <c r="F5119" s="4" t="s">
        <v>3561</v>
      </c>
      <c r="G5119" s="4"/>
      <c r="H5119" s="4" t="s">
        <v>118</v>
      </c>
      <c r="I5119" s="4"/>
      <c r="J5119" s="4"/>
      <c r="K5119" s="4"/>
      <c r="L5119" s="4"/>
      <c r="M5119" s="4"/>
      <c r="N5119" s="4">
        <v>0</v>
      </c>
      <c r="O5119" s="4">
        <v>1</v>
      </c>
      <c r="P5119" s="4">
        <v>0</v>
      </c>
      <c r="Q5119" s="4">
        <v>1</v>
      </c>
      <c r="R5119" s="4" t="s">
        <v>28</v>
      </c>
      <c r="S5119" s="4" t="s">
        <v>29</v>
      </c>
      <c r="T5119" s="4" t="s">
        <v>7946</v>
      </c>
      <c r="U5119" s="4"/>
      <c r="V5119" s="4"/>
      <c r="W5119" s="4"/>
      <c r="X5119" s="4"/>
      <c r="Y5119" s="4"/>
      <c r="Z5119" s="4"/>
      <c r="AA5119" s="4"/>
      <c r="AB5119" s="4"/>
      <c r="AC5119" s="4" t="s">
        <v>3556</v>
      </c>
      <c r="AD5119" s="9" t="str">
        <f t="shared" si="416"/>
        <v>https://www.gbif.org/species/search?q=Scrophulariaceae&amp;highertaxon_key=6&amp;status=ACCEPTED</v>
      </c>
      <c r="AE5119" s="4"/>
      <c r="AF5119" s="9" t="str">
        <f t="shared" si="417"/>
        <v>https://powo.science.kew.org/results?q=Scrophulariaceae</v>
      </c>
      <c r="AG5119" s="4" t="s">
        <v>33</v>
      </c>
      <c r="AH5119" s="4" t="s">
        <v>33</v>
      </c>
      <c r="AI5119" s="4" t="s">
        <v>7946</v>
      </c>
      <c r="AJ5119" s="4"/>
      <c r="AK5119" s="4"/>
      <c r="AL5119" s="4"/>
      <c r="AM5119" s="4"/>
      <c r="AN5119" s="4"/>
      <c r="AO5119" s="4"/>
      <c r="AP5119" s="4"/>
      <c r="AQ5119" s="4"/>
      <c r="AR5119" s="4"/>
      <c r="AS5119" s="4"/>
      <c r="AT5119" s="4"/>
      <c r="AU5119" s="4"/>
      <c r="AV5119" s="4"/>
      <c r="AW5119" s="4"/>
      <c r="AX5119" s="4"/>
      <c r="AY5119" s="4"/>
      <c r="AZ5119" s="4"/>
      <c r="BA5119" s="4"/>
      <c r="BB5119" s="4"/>
      <c r="BC5119" s="4"/>
      <c r="BD5119" s="4"/>
      <c r="BE5119" s="4"/>
      <c r="BF5119" s="4"/>
      <c r="BG5119" s="4"/>
      <c r="BH5119" s="4"/>
      <c r="BI5119" s="4"/>
      <c r="BJ5119" s="4"/>
      <c r="BK5119" s="4"/>
      <c r="BL5119" s="4"/>
      <c r="BM5119" s="4"/>
      <c r="BN5119" s="4"/>
      <c r="BO5119" s="4"/>
      <c r="BP5119" s="4"/>
      <c r="BQ5119" s="4"/>
      <c r="BR5119" s="4"/>
      <c r="BS5119" s="4"/>
      <c r="BT5119" s="4"/>
      <c r="BU5119" s="4"/>
      <c r="BV5119" s="4"/>
      <c r="BW5119" s="4"/>
      <c r="BX5119" s="4"/>
      <c r="BY5119" s="4"/>
      <c r="BZ5119" s="4"/>
      <c r="CA5119" s="4"/>
      <c r="CB5119" s="4"/>
      <c r="CC5119" s="4"/>
      <c r="CD5119" s="4"/>
      <c r="CE5119" s="4"/>
      <c r="CF5119" s="4"/>
      <c r="CG5119" s="4"/>
      <c r="CH5119" s="4"/>
      <c r="CI5119" s="4"/>
      <c r="CJ5119" s="4"/>
      <c r="CK5119" s="4"/>
      <c r="CL5119" s="4"/>
      <c r="CM5119" s="4"/>
      <c r="CN5119" s="4"/>
      <c r="CO5119" s="4"/>
      <c r="CP5119" s="4"/>
      <c r="CQ5119" s="4"/>
      <c r="CR5119" s="4"/>
      <c r="CS5119" s="4"/>
      <c r="CT5119" s="4"/>
      <c r="CU5119" s="4"/>
      <c r="CV5119" s="4"/>
      <c r="CW5119" s="4"/>
      <c r="CX5119" s="4"/>
    </row>
    <row r="5120" spans="1:102" s="6" customFormat="1" x14ac:dyDescent="0.3">
      <c r="A5120" s="5" t="s">
        <v>14</v>
      </c>
      <c r="B5120" s="16" t="s">
        <v>6432</v>
      </c>
      <c r="C5120" s="5" t="s">
        <v>2924</v>
      </c>
      <c r="D5120" s="5" t="s">
        <v>3578</v>
      </c>
      <c r="E5120" s="5" t="s">
        <v>2924</v>
      </c>
      <c r="F5120" s="5" t="s">
        <v>3561</v>
      </c>
      <c r="G5120" s="4"/>
      <c r="H5120" s="4" t="s">
        <v>118</v>
      </c>
      <c r="I5120" s="4"/>
      <c r="J5120" s="4"/>
      <c r="K5120" s="4"/>
      <c r="L5120" s="4"/>
      <c r="M5120" s="4"/>
      <c r="N5120" s="4">
        <v>1</v>
      </c>
      <c r="O5120" s="4">
        <v>0</v>
      </c>
      <c r="P5120" s="4">
        <v>0</v>
      </c>
      <c r="Q5120" s="4">
        <v>1</v>
      </c>
      <c r="R5120" s="4" t="s">
        <v>28</v>
      </c>
      <c r="S5120" s="4" t="s">
        <v>29</v>
      </c>
      <c r="T5120" s="4" t="s">
        <v>7946</v>
      </c>
      <c r="U5120" s="4"/>
      <c r="V5120" s="4"/>
      <c r="W5120" s="4"/>
      <c r="X5120" s="4"/>
      <c r="Y5120" s="4"/>
      <c r="Z5120" s="4"/>
      <c r="AA5120" s="4"/>
      <c r="AB5120" s="4"/>
      <c r="AC5120" s="4" t="s">
        <v>3556</v>
      </c>
      <c r="AD5120" s="9" t="str">
        <f t="shared" si="416"/>
        <v>https://www.gbif.org/species/search?q=Scrophulariaceae&amp;highertaxon_key=6&amp;status=ACCEPTED</v>
      </c>
      <c r="AE5120" s="4"/>
      <c r="AF5120" s="9" t="str">
        <f t="shared" si="417"/>
        <v>https://powo.science.kew.org/results?q=Scrophulariaceae</v>
      </c>
      <c r="AG5120" s="4" t="s">
        <v>33</v>
      </c>
      <c r="AH5120" s="4" t="s">
        <v>33</v>
      </c>
      <c r="AI5120" s="4" t="s">
        <v>7946</v>
      </c>
      <c r="AJ5120" s="4"/>
      <c r="AK5120" s="4"/>
      <c r="AL5120" s="4"/>
      <c r="AM5120" s="4"/>
      <c r="AN5120" s="4"/>
      <c r="AO5120" s="4"/>
      <c r="AP5120" s="4"/>
      <c r="AQ5120" s="4"/>
      <c r="AR5120" s="4"/>
      <c r="AS5120" s="4"/>
      <c r="AT5120" s="4"/>
      <c r="AU5120" s="4"/>
      <c r="AV5120" s="4"/>
      <c r="AW5120" s="4"/>
      <c r="AX5120" s="4"/>
      <c r="AY5120" s="4"/>
      <c r="AZ5120" s="4"/>
      <c r="BA5120" s="4"/>
      <c r="BB5120" s="4"/>
      <c r="BC5120" s="4"/>
      <c r="BD5120" s="4"/>
      <c r="BE5120" s="4"/>
      <c r="BF5120" s="4"/>
      <c r="BG5120" s="4"/>
      <c r="BH5120" s="4"/>
      <c r="BI5120" s="4"/>
      <c r="BJ5120" s="4"/>
      <c r="BK5120" s="4"/>
      <c r="BL5120" s="4"/>
      <c r="BM5120" s="4"/>
      <c r="BN5120" s="4"/>
      <c r="BO5120" s="4"/>
      <c r="BP5120" s="4"/>
      <c r="BQ5120" s="4"/>
      <c r="BR5120" s="4"/>
      <c r="BS5120" s="4"/>
      <c r="BT5120" s="4"/>
      <c r="BU5120" s="4"/>
      <c r="BV5120" s="4"/>
      <c r="BW5120" s="4"/>
      <c r="BX5120" s="4"/>
      <c r="BY5120" s="4"/>
      <c r="BZ5120" s="4"/>
      <c r="CA5120" s="4"/>
      <c r="CB5120" s="4"/>
      <c r="CC5120" s="4"/>
      <c r="CD5120" s="4"/>
      <c r="CE5120" s="4"/>
      <c r="CF5120" s="4"/>
      <c r="CG5120" s="4"/>
      <c r="CH5120" s="4"/>
      <c r="CI5120" s="4"/>
      <c r="CJ5120" s="4"/>
      <c r="CK5120" s="4"/>
      <c r="CL5120" s="4"/>
      <c r="CM5120" s="4"/>
      <c r="CN5120" s="4"/>
      <c r="CO5120" s="5"/>
      <c r="CP5120" s="5"/>
      <c r="CQ5120" s="5"/>
      <c r="CR5120" s="5"/>
      <c r="CS5120" s="5"/>
      <c r="CT5120" s="5"/>
      <c r="CU5120" s="5"/>
      <c r="CV5120" s="5"/>
      <c r="CW5120" s="5"/>
      <c r="CX5120" s="5"/>
    </row>
    <row r="5121" spans="1:102" s="6" customFormat="1" x14ac:dyDescent="0.3">
      <c r="A5121" s="5" t="s">
        <v>14</v>
      </c>
      <c r="B5121" s="16" t="s">
        <v>6954</v>
      </c>
      <c r="C5121" s="5" t="s">
        <v>2924</v>
      </c>
      <c r="D5121" s="5" t="s">
        <v>3578</v>
      </c>
      <c r="E5121" s="5" t="s">
        <v>2924</v>
      </c>
      <c r="F5121" s="5" t="s">
        <v>3561</v>
      </c>
      <c r="G5121" s="4"/>
      <c r="H5121" s="4" t="s">
        <v>118</v>
      </c>
      <c r="I5121" s="4"/>
      <c r="J5121" s="4"/>
      <c r="K5121" s="4"/>
      <c r="L5121" s="4"/>
      <c r="M5121" s="4"/>
      <c r="N5121" s="4">
        <v>1</v>
      </c>
      <c r="O5121" s="4">
        <v>0</v>
      </c>
      <c r="P5121" s="4">
        <v>0</v>
      </c>
      <c r="Q5121" s="4">
        <v>1</v>
      </c>
      <c r="R5121" s="4" t="s">
        <v>28</v>
      </c>
      <c r="S5121" s="4" t="s">
        <v>29</v>
      </c>
      <c r="T5121" s="4" t="s">
        <v>7946</v>
      </c>
      <c r="U5121" s="4"/>
      <c r="V5121" s="4"/>
      <c r="W5121" s="4"/>
      <c r="X5121" s="4"/>
      <c r="Y5121" s="4"/>
      <c r="Z5121" s="4"/>
      <c r="AA5121" s="4"/>
      <c r="AB5121" s="4"/>
      <c r="AC5121" s="4" t="s">
        <v>3556</v>
      </c>
      <c r="AD5121" s="9" t="str">
        <f t="shared" si="416"/>
        <v>https://www.gbif.org/species/search?q=Scrophulariaceae&amp;highertaxon_key=6&amp;status=ACCEPTED</v>
      </c>
      <c r="AE5121" s="4"/>
      <c r="AF5121" s="9" t="str">
        <f t="shared" si="417"/>
        <v>https://powo.science.kew.org/results?q=Scrophulariaceae</v>
      </c>
      <c r="AG5121" s="4" t="s">
        <v>33</v>
      </c>
      <c r="AH5121" s="4" t="s">
        <v>33</v>
      </c>
      <c r="AI5121" s="4" t="s">
        <v>7946</v>
      </c>
      <c r="AJ5121" s="4"/>
      <c r="AK5121" s="4"/>
      <c r="AL5121" s="4"/>
      <c r="AM5121" s="4"/>
      <c r="AN5121" s="4"/>
      <c r="AO5121" s="4"/>
      <c r="AP5121" s="4"/>
      <c r="AQ5121" s="4"/>
      <c r="AR5121" s="4"/>
      <c r="AS5121" s="4"/>
      <c r="AT5121" s="4"/>
      <c r="AU5121" s="4"/>
      <c r="AV5121" s="4"/>
      <c r="AW5121" s="4"/>
      <c r="AX5121" s="4"/>
      <c r="AY5121" s="4"/>
      <c r="AZ5121" s="4"/>
      <c r="BA5121" s="4"/>
      <c r="BB5121" s="4"/>
      <c r="BC5121" s="4"/>
      <c r="BD5121" s="4"/>
      <c r="BE5121" s="4"/>
      <c r="BF5121" s="4"/>
      <c r="BG5121" s="4"/>
      <c r="BH5121" s="4"/>
      <c r="BI5121" s="4"/>
      <c r="BJ5121" s="4"/>
      <c r="BK5121" s="4"/>
      <c r="BL5121" s="4"/>
      <c r="BM5121" s="4"/>
      <c r="BN5121" s="4"/>
      <c r="BO5121" s="4"/>
      <c r="BP5121" s="4"/>
      <c r="BQ5121" s="4"/>
      <c r="BR5121" s="4"/>
      <c r="BS5121" s="4"/>
      <c r="BT5121" s="4"/>
      <c r="BU5121" s="4"/>
      <c r="BV5121" s="4"/>
      <c r="BW5121" s="4"/>
      <c r="BX5121" s="4"/>
      <c r="BY5121" s="4"/>
      <c r="BZ5121" s="4"/>
      <c r="CA5121" s="4"/>
      <c r="CB5121" s="4"/>
      <c r="CC5121" s="4"/>
      <c r="CD5121" s="4"/>
      <c r="CE5121" s="4"/>
      <c r="CF5121" s="4"/>
      <c r="CG5121" s="4"/>
      <c r="CH5121" s="4"/>
      <c r="CI5121" s="4"/>
      <c r="CJ5121" s="4"/>
      <c r="CK5121" s="4"/>
      <c r="CL5121" s="4"/>
      <c r="CM5121" s="4"/>
      <c r="CN5121" s="4"/>
      <c r="CO5121" s="5"/>
      <c r="CP5121" s="5"/>
      <c r="CQ5121" s="5"/>
      <c r="CR5121" s="5"/>
      <c r="CS5121" s="5"/>
      <c r="CT5121" s="5"/>
      <c r="CU5121" s="5"/>
      <c r="CV5121" s="5"/>
      <c r="CW5121" s="5"/>
      <c r="CX5121" s="5"/>
    </row>
    <row r="5122" spans="1:102" s="6" customFormat="1" x14ac:dyDescent="0.3">
      <c r="A5122" s="4" t="s">
        <v>14</v>
      </c>
      <c r="B5122" s="17" t="s">
        <v>3579</v>
      </c>
      <c r="C5122" s="4" t="s">
        <v>2924</v>
      </c>
      <c r="D5122" s="4" t="s">
        <v>3579</v>
      </c>
      <c r="E5122" s="4" t="s">
        <v>2924</v>
      </c>
      <c r="F5122" s="4" t="s">
        <v>3561</v>
      </c>
      <c r="G5122" s="4"/>
      <c r="H5122" s="4" t="s">
        <v>118</v>
      </c>
      <c r="I5122" s="4"/>
      <c r="J5122" s="4"/>
      <c r="K5122" s="4"/>
      <c r="L5122" s="4"/>
      <c r="M5122" s="4"/>
      <c r="N5122" s="4">
        <v>26</v>
      </c>
      <c r="O5122" s="4">
        <v>6</v>
      </c>
      <c r="P5122" s="4">
        <v>0</v>
      </c>
      <c r="Q5122" s="4">
        <v>32</v>
      </c>
      <c r="R5122" s="4" t="s">
        <v>28</v>
      </c>
      <c r="S5122" s="4" t="s">
        <v>29</v>
      </c>
      <c r="T5122" s="4" t="s">
        <v>7946</v>
      </c>
      <c r="U5122" s="4"/>
      <c r="V5122" s="4"/>
      <c r="W5122" s="4"/>
      <c r="X5122" s="4"/>
      <c r="Y5122" s="4"/>
      <c r="Z5122" s="4"/>
      <c r="AA5122" s="4"/>
      <c r="AB5122" s="4"/>
      <c r="AC5122" s="4" t="s">
        <v>3556</v>
      </c>
      <c r="AD5122" s="9" t="str">
        <f t="shared" si="416"/>
        <v>https://www.gbif.org/species/search?q=Scrophulariaceae&amp;highertaxon_key=6&amp;status=ACCEPTED</v>
      </c>
      <c r="AE5122" s="4"/>
      <c r="AF5122" s="9" t="str">
        <f t="shared" si="417"/>
        <v>https://powo.science.kew.org/results?q=Scrophulariaceae</v>
      </c>
      <c r="AG5122" s="4" t="s">
        <v>33</v>
      </c>
      <c r="AH5122" s="4" t="s">
        <v>33</v>
      </c>
      <c r="AI5122" s="4" t="s">
        <v>7946</v>
      </c>
      <c r="AJ5122" s="4"/>
      <c r="AK5122" s="4"/>
      <c r="AL5122" s="4"/>
      <c r="AM5122" s="4"/>
      <c r="AN5122" s="4"/>
      <c r="AO5122" s="4"/>
      <c r="AP5122" s="4"/>
      <c r="AQ5122" s="4"/>
      <c r="AR5122" s="4"/>
      <c r="AS5122" s="4"/>
      <c r="AT5122" s="4"/>
      <c r="AU5122" s="4"/>
      <c r="AV5122" s="4"/>
      <c r="AW5122" s="4"/>
      <c r="AX5122" s="4"/>
      <c r="AY5122" s="4"/>
      <c r="AZ5122" s="4"/>
      <c r="BA5122" s="4"/>
      <c r="BB5122" s="4"/>
      <c r="BC5122" s="4"/>
      <c r="BD5122" s="4"/>
      <c r="BE5122" s="4"/>
      <c r="BF5122" s="4"/>
      <c r="BG5122" s="4"/>
      <c r="BH5122" s="4"/>
      <c r="BI5122" s="4"/>
      <c r="BJ5122" s="4"/>
      <c r="BK5122" s="4"/>
      <c r="BL5122" s="4"/>
      <c r="BM5122" s="4"/>
      <c r="BN5122" s="4"/>
      <c r="BO5122" s="4"/>
      <c r="BP5122" s="4"/>
      <c r="BQ5122" s="4"/>
      <c r="BR5122" s="4"/>
      <c r="BS5122" s="4"/>
      <c r="BT5122" s="4"/>
      <c r="BU5122" s="4"/>
      <c r="BV5122" s="4"/>
      <c r="BW5122" s="4"/>
      <c r="BX5122" s="4"/>
      <c r="BY5122" s="4"/>
      <c r="BZ5122" s="4"/>
      <c r="CA5122" s="4"/>
      <c r="CB5122" s="4"/>
      <c r="CC5122" s="4"/>
      <c r="CD5122" s="4"/>
      <c r="CE5122" s="4"/>
      <c r="CF5122" s="4"/>
      <c r="CG5122" s="4"/>
      <c r="CH5122" s="4"/>
      <c r="CI5122" s="4"/>
      <c r="CJ5122" s="4"/>
      <c r="CK5122" s="4"/>
      <c r="CL5122" s="4"/>
      <c r="CM5122" s="4"/>
      <c r="CN5122" s="4"/>
      <c r="CO5122" s="4"/>
      <c r="CP5122" s="4"/>
      <c r="CQ5122" s="4"/>
      <c r="CR5122" s="4"/>
      <c r="CS5122" s="4"/>
      <c r="CT5122" s="4"/>
      <c r="CU5122" s="4"/>
      <c r="CV5122" s="4"/>
      <c r="CW5122" s="4"/>
      <c r="CX5122" s="4"/>
    </row>
    <row r="5123" spans="1:102" s="6" customFormat="1" x14ac:dyDescent="0.3">
      <c r="A5123" s="4" t="s">
        <v>14</v>
      </c>
      <c r="B5123" s="17" t="s">
        <v>3580</v>
      </c>
      <c r="C5123" s="4" t="s">
        <v>2924</v>
      </c>
      <c r="D5123" s="4" t="s">
        <v>3580</v>
      </c>
      <c r="E5123" s="4" t="s">
        <v>2924</v>
      </c>
      <c r="F5123" s="4" t="s">
        <v>3561</v>
      </c>
      <c r="G5123" s="4"/>
      <c r="H5123" s="4" t="s">
        <v>118</v>
      </c>
      <c r="I5123" s="4"/>
      <c r="J5123" s="4"/>
      <c r="K5123" s="4"/>
      <c r="L5123" s="4"/>
      <c r="M5123" s="4"/>
      <c r="N5123" s="4">
        <v>1</v>
      </c>
      <c r="O5123" s="4">
        <v>2</v>
      </c>
      <c r="P5123" s="4">
        <v>0</v>
      </c>
      <c r="Q5123" s="4">
        <v>3</v>
      </c>
      <c r="R5123" s="4" t="s">
        <v>28</v>
      </c>
      <c r="S5123" s="4" t="s">
        <v>29</v>
      </c>
      <c r="T5123" s="4" t="s">
        <v>7946</v>
      </c>
      <c r="U5123" s="4"/>
      <c r="V5123" s="4"/>
      <c r="W5123" s="4"/>
      <c r="X5123" s="4"/>
      <c r="Y5123" s="4"/>
      <c r="Z5123" s="4"/>
      <c r="AA5123" s="4"/>
      <c r="AB5123" s="4"/>
      <c r="AC5123" s="4" t="s">
        <v>3556</v>
      </c>
      <c r="AD5123" s="9" t="str">
        <f t="shared" si="416"/>
        <v>https://www.gbif.org/species/search?q=Scrophulariaceae&amp;highertaxon_key=6&amp;status=ACCEPTED</v>
      </c>
      <c r="AE5123" s="4"/>
      <c r="AF5123" s="9" t="str">
        <f t="shared" si="417"/>
        <v>https://powo.science.kew.org/results?q=Scrophulariaceae</v>
      </c>
      <c r="AG5123" s="4" t="s">
        <v>33</v>
      </c>
      <c r="AH5123" s="4" t="s">
        <v>33</v>
      </c>
      <c r="AI5123" s="4" t="s">
        <v>7946</v>
      </c>
      <c r="AJ5123" s="4"/>
      <c r="AK5123" s="4"/>
      <c r="AL5123" s="4"/>
      <c r="AM5123" s="4"/>
      <c r="AN5123" s="4"/>
      <c r="AO5123" s="4"/>
      <c r="AP5123" s="4"/>
      <c r="AQ5123" s="4"/>
      <c r="AR5123" s="4"/>
      <c r="AS5123" s="4"/>
      <c r="AT5123" s="4"/>
      <c r="AU5123" s="4"/>
      <c r="AV5123" s="4"/>
      <c r="AW5123" s="4"/>
      <c r="AX5123" s="4"/>
      <c r="AY5123" s="4"/>
      <c r="AZ5123" s="4"/>
      <c r="BA5123" s="4"/>
      <c r="BB5123" s="4"/>
      <c r="BC5123" s="4"/>
      <c r="BD5123" s="4"/>
      <c r="BE5123" s="4"/>
      <c r="BF5123" s="4"/>
      <c r="BG5123" s="4"/>
      <c r="BH5123" s="4"/>
      <c r="BI5123" s="4"/>
      <c r="BJ5123" s="4"/>
      <c r="BK5123" s="4"/>
      <c r="BL5123" s="4"/>
      <c r="BM5123" s="4"/>
      <c r="BN5123" s="4"/>
      <c r="BO5123" s="4"/>
      <c r="BP5123" s="4"/>
      <c r="BQ5123" s="4"/>
      <c r="BR5123" s="4"/>
      <c r="BS5123" s="4"/>
      <c r="BT5123" s="4"/>
      <c r="BU5123" s="4"/>
      <c r="BV5123" s="4"/>
      <c r="BW5123" s="4"/>
      <c r="BX5123" s="4"/>
      <c r="BY5123" s="4"/>
      <c r="BZ5123" s="4"/>
      <c r="CA5123" s="4"/>
      <c r="CB5123" s="4"/>
      <c r="CC5123" s="4"/>
      <c r="CD5123" s="4"/>
      <c r="CE5123" s="4"/>
      <c r="CF5123" s="4"/>
      <c r="CG5123" s="4"/>
      <c r="CH5123" s="4"/>
      <c r="CI5123" s="4"/>
      <c r="CJ5123" s="4"/>
      <c r="CK5123" s="4"/>
      <c r="CL5123" s="4"/>
      <c r="CM5123" s="4"/>
      <c r="CN5123" s="4"/>
      <c r="CO5123" s="4"/>
      <c r="CP5123" s="4"/>
      <c r="CQ5123" s="4"/>
      <c r="CR5123" s="4"/>
      <c r="CS5123" s="4"/>
      <c r="CT5123" s="4"/>
      <c r="CU5123" s="4"/>
      <c r="CV5123" s="4"/>
      <c r="CW5123" s="4"/>
      <c r="CX5123" s="4"/>
    </row>
    <row r="5124" spans="1:102" s="6" customFormat="1" x14ac:dyDescent="0.3">
      <c r="A5124" s="5" t="s">
        <v>14</v>
      </c>
      <c r="B5124" s="16" t="s">
        <v>6433</v>
      </c>
      <c r="C5124" s="5" t="s">
        <v>2924</v>
      </c>
      <c r="D5124" s="5" t="s">
        <v>3579</v>
      </c>
      <c r="E5124" s="5" t="s">
        <v>2924</v>
      </c>
      <c r="F5124" s="5" t="s">
        <v>3561</v>
      </c>
      <c r="G5124" s="4"/>
      <c r="H5124" s="4" t="s">
        <v>118</v>
      </c>
      <c r="I5124" s="4"/>
      <c r="J5124" s="4"/>
      <c r="K5124" s="4"/>
      <c r="L5124" s="4"/>
      <c r="M5124" s="4"/>
      <c r="N5124" s="4">
        <v>1</v>
      </c>
      <c r="O5124" s="4">
        <v>0</v>
      </c>
      <c r="P5124" s="4">
        <v>0</v>
      </c>
      <c r="Q5124" s="4">
        <v>1</v>
      </c>
      <c r="R5124" s="4" t="s">
        <v>28</v>
      </c>
      <c r="S5124" s="4" t="s">
        <v>29</v>
      </c>
      <c r="T5124" s="4" t="s">
        <v>7946</v>
      </c>
      <c r="U5124" s="4"/>
      <c r="V5124" s="4"/>
      <c r="W5124" s="4"/>
      <c r="X5124" s="4"/>
      <c r="Y5124" s="4"/>
      <c r="Z5124" s="4"/>
      <c r="AA5124" s="4"/>
      <c r="AB5124" s="4"/>
      <c r="AC5124" s="4" t="s">
        <v>3556</v>
      </c>
      <c r="AD5124" s="9" t="str">
        <f t="shared" si="416"/>
        <v>https://www.gbif.org/species/search?q=Scrophulariaceae&amp;highertaxon_key=6&amp;status=ACCEPTED</v>
      </c>
      <c r="AE5124" s="4"/>
      <c r="AF5124" s="9" t="str">
        <f t="shared" si="417"/>
        <v>https://powo.science.kew.org/results?q=Scrophulariaceae</v>
      </c>
      <c r="AG5124" s="4" t="s">
        <v>33</v>
      </c>
      <c r="AH5124" s="4" t="s">
        <v>33</v>
      </c>
      <c r="AI5124" s="4" t="s">
        <v>7946</v>
      </c>
      <c r="AJ5124" s="4"/>
      <c r="AK5124" s="4"/>
      <c r="AL5124" s="4"/>
      <c r="AM5124" s="4"/>
      <c r="AN5124" s="4"/>
      <c r="AO5124" s="4"/>
      <c r="AP5124" s="4"/>
      <c r="AQ5124" s="4"/>
      <c r="AR5124" s="4"/>
      <c r="AS5124" s="4"/>
      <c r="AT5124" s="4"/>
      <c r="AU5124" s="4"/>
      <c r="AV5124" s="4"/>
      <c r="AW5124" s="4"/>
      <c r="AX5124" s="4"/>
      <c r="AY5124" s="4"/>
      <c r="AZ5124" s="4"/>
      <c r="BA5124" s="4"/>
      <c r="BB5124" s="4"/>
      <c r="BC5124" s="4"/>
      <c r="BD5124" s="4"/>
      <c r="BE5124" s="4"/>
      <c r="BF5124" s="4"/>
      <c r="BG5124" s="4"/>
      <c r="BH5124" s="4"/>
      <c r="BI5124" s="4"/>
      <c r="BJ5124" s="4"/>
      <c r="BK5124" s="4"/>
      <c r="BL5124" s="4"/>
      <c r="BM5124" s="4"/>
      <c r="BN5124" s="4"/>
      <c r="BO5124" s="4"/>
      <c r="BP5124" s="4"/>
      <c r="BQ5124" s="4"/>
      <c r="BR5124" s="4"/>
      <c r="BS5124" s="4"/>
      <c r="BT5124" s="4"/>
      <c r="BU5124" s="4"/>
      <c r="BV5124" s="4"/>
      <c r="BW5124" s="4"/>
      <c r="BX5124" s="4"/>
      <c r="BY5124" s="4"/>
      <c r="BZ5124" s="4"/>
      <c r="CA5124" s="4"/>
      <c r="CB5124" s="4"/>
      <c r="CC5124" s="4"/>
      <c r="CD5124" s="4"/>
      <c r="CE5124" s="4"/>
      <c r="CF5124" s="4"/>
      <c r="CG5124" s="4"/>
      <c r="CH5124" s="4"/>
      <c r="CI5124" s="4"/>
      <c r="CJ5124" s="4"/>
      <c r="CK5124" s="4"/>
      <c r="CL5124" s="4"/>
      <c r="CM5124" s="4"/>
      <c r="CN5124" s="4"/>
      <c r="CO5124" s="5"/>
      <c r="CP5124" s="5"/>
      <c r="CQ5124" s="5"/>
      <c r="CR5124" s="5"/>
      <c r="CS5124" s="5"/>
      <c r="CT5124" s="5"/>
      <c r="CU5124" s="5"/>
      <c r="CV5124" s="5"/>
      <c r="CW5124" s="5"/>
      <c r="CX5124" s="5"/>
    </row>
    <row r="5125" spans="1:102" s="34" customFormat="1" x14ac:dyDescent="0.3">
      <c r="A5125" s="5" t="s">
        <v>14</v>
      </c>
      <c r="B5125" s="16" t="s">
        <v>9226</v>
      </c>
      <c r="C5125" s="5" t="s">
        <v>2924</v>
      </c>
      <c r="D5125" s="5" t="s">
        <v>3579</v>
      </c>
      <c r="E5125" s="5" t="s">
        <v>2924</v>
      </c>
      <c r="F5125" s="5" t="s">
        <v>3561</v>
      </c>
      <c r="G5125" s="4"/>
      <c r="H5125" s="4" t="s">
        <v>118</v>
      </c>
      <c r="I5125" s="4"/>
      <c r="J5125" s="4"/>
      <c r="K5125" s="4"/>
      <c r="L5125" s="4"/>
      <c r="M5125" s="4"/>
      <c r="N5125" s="4">
        <v>1</v>
      </c>
      <c r="O5125" s="4">
        <v>0</v>
      </c>
      <c r="P5125" s="4">
        <v>0</v>
      </c>
      <c r="Q5125" s="4">
        <v>1</v>
      </c>
      <c r="R5125" s="4" t="s">
        <v>28</v>
      </c>
      <c r="S5125" s="4" t="s">
        <v>29</v>
      </c>
      <c r="T5125" s="4" t="s">
        <v>7946</v>
      </c>
      <c r="U5125" s="4"/>
      <c r="V5125" s="4"/>
      <c r="W5125" s="4"/>
      <c r="X5125" s="4"/>
      <c r="Y5125" s="4"/>
      <c r="Z5125" s="4"/>
      <c r="AA5125" s="4"/>
      <c r="AB5125" s="4"/>
      <c r="AC5125" s="4" t="s">
        <v>3556</v>
      </c>
      <c r="AD5125" s="9" t="str">
        <f t="shared" si="416"/>
        <v>https://www.gbif.org/species/search?q=Scrophulariaceae&amp;highertaxon_key=6&amp;status=ACCEPTED</v>
      </c>
      <c r="AE5125" s="4"/>
      <c r="AF5125" s="9" t="str">
        <f t="shared" si="417"/>
        <v>https://powo.science.kew.org/results?q=Scrophulariaceae</v>
      </c>
      <c r="AG5125" s="4" t="s">
        <v>33</v>
      </c>
      <c r="AH5125" s="4" t="s">
        <v>33</v>
      </c>
      <c r="AI5125" s="4" t="s">
        <v>7946</v>
      </c>
      <c r="AJ5125" s="4"/>
      <c r="AK5125" s="4"/>
      <c r="AL5125" s="4"/>
      <c r="AM5125" s="4"/>
      <c r="AN5125" s="4"/>
      <c r="AO5125" s="4"/>
      <c r="AP5125" s="4"/>
      <c r="AQ5125" s="4"/>
      <c r="AR5125" s="4"/>
      <c r="AS5125" s="4"/>
      <c r="AT5125" s="4"/>
      <c r="AU5125" s="4"/>
      <c r="AV5125" s="4"/>
      <c r="AW5125" s="4"/>
      <c r="AX5125" s="4"/>
      <c r="AY5125" s="4"/>
      <c r="AZ5125" s="4"/>
      <c r="BA5125" s="4"/>
      <c r="BB5125" s="4"/>
      <c r="BC5125" s="4"/>
      <c r="BD5125" s="4"/>
      <c r="BE5125" s="4"/>
      <c r="BF5125" s="4"/>
      <c r="BG5125" s="4"/>
      <c r="BH5125" s="4"/>
      <c r="BI5125" s="4"/>
      <c r="BJ5125" s="4"/>
      <c r="BK5125" s="4"/>
      <c r="BL5125" s="4"/>
      <c r="BM5125" s="4"/>
      <c r="BN5125" s="4"/>
      <c r="BO5125" s="4"/>
      <c r="BP5125" s="4"/>
      <c r="BQ5125" s="4"/>
      <c r="BR5125" s="4"/>
      <c r="BS5125" s="4"/>
      <c r="BT5125" s="4"/>
      <c r="BU5125" s="4"/>
      <c r="BV5125" s="4"/>
      <c r="BW5125" s="4"/>
      <c r="BX5125" s="4"/>
      <c r="BY5125" s="4"/>
      <c r="BZ5125" s="4"/>
      <c r="CA5125" s="4"/>
      <c r="CB5125" s="4"/>
      <c r="CC5125" s="4"/>
      <c r="CD5125" s="4"/>
      <c r="CE5125" s="4"/>
      <c r="CF5125" s="4"/>
      <c r="CG5125" s="4"/>
      <c r="CH5125" s="4"/>
      <c r="CI5125" s="4"/>
      <c r="CJ5125" s="4"/>
      <c r="CK5125" s="4"/>
      <c r="CL5125" s="4"/>
      <c r="CM5125" s="4"/>
      <c r="CN5125" s="4"/>
      <c r="CO5125" s="5"/>
      <c r="CP5125" s="5"/>
      <c r="CQ5125" s="5"/>
      <c r="CR5125" s="5"/>
      <c r="CS5125" s="5"/>
      <c r="CT5125" s="5"/>
      <c r="CU5125" s="5"/>
      <c r="CV5125" s="5"/>
      <c r="CW5125" s="5"/>
      <c r="CX5125" s="5"/>
    </row>
    <row r="5126" spans="1:102" s="6" customFormat="1" x14ac:dyDescent="0.3">
      <c r="A5126" s="4" t="s">
        <v>1</v>
      </c>
      <c r="B5126" s="17" t="s">
        <v>2924</v>
      </c>
      <c r="C5126" s="4" t="s">
        <v>2924</v>
      </c>
      <c r="D5126" s="4" t="s">
        <v>2924</v>
      </c>
      <c r="E5126" s="4" t="s">
        <v>2924</v>
      </c>
      <c r="F5126" s="4" t="s">
        <v>3561</v>
      </c>
      <c r="G5126" s="4"/>
      <c r="H5126" s="4" t="s">
        <v>118</v>
      </c>
      <c r="I5126" s="4"/>
      <c r="J5126" s="4"/>
      <c r="K5126" s="4"/>
      <c r="L5126" s="4"/>
      <c r="M5126" s="4"/>
      <c r="N5126" s="4">
        <v>89</v>
      </c>
      <c r="O5126" s="4">
        <v>16</v>
      </c>
      <c r="P5126" s="4">
        <v>11</v>
      </c>
      <c r="Q5126" s="4">
        <v>116</v>
      </c>
      <c r="R5126" s="4" t="s">
        <v>28</v>
      </c>
      <c r="S5126" s="4" t="s">
        <v>29</v>
      </c>
      <c r="T5126" s="4" t="s">
        <v>7946</v>
      </c>
      <c r="U5126" s="4"/>
      <c r="V5126" s="4"/>
      <c r="W5126" s="4"/>
      <c r="X5126" s="4"/>
      <c r="Y5126" s="4"/>
      <c r="Z5126" s="4"/>
      <c r="AA5126" s="4"/>
      <c r="AB5126" s="4"/>
      <c r="AC5126" s="4" t="s">
        <v>3556</v>
      </c>
      <c r="AD5126" s="9" t="str">
        <f t="shared" si="416"/>
        <v>https://www.gbif.org/species/search?q=Scrophulariaceae&amp;highertaxon_key=6&amp;status=ACCEPTED</v>
      </c>
      <c r="AE5126" s="4"/>
      <c r="AF5126" s="9" t="str">
        <f t="shared" si="417"/>
        <v>https://powo.science.kew.org/results?q=Scrophulariaceae</v>
      </c>
      <c r="AG5126" s="4" t="s">
        <v>33</v>
      </c>
      <c r="AH5126" s="4" t="s">
        <v>33</v>
      </c>
      <c r="AI5126" s="4" t="s">
        <v>7946</v>
      </c>
      <c r="AJ5126" s="4"/>
      <c r="AK5126" s="4"/>
      <c r="AL5126" s="4"/>
      <c r="AM5126" s="4"/>
      <c r="AN5126" s="4"/>
      <c r="AO5126" s="4"/>
      <c r="AP5126" s="4"/>
      <c r="AQ5126" s="4"/>
      <c r="AR5126" s="4"/>
      <c r="AS5126" s="4"/>
      <c r="AT5126" s="4"/>
      <c r="AU5126" s="4"/>
      <c r="AV5126" s="4"/>
      <c r="AW5126" s="4"/>
      <c r="AX5126" s="4"/>
      <c r="AY5126" s="4"/>
      <c r="AZ5126" s="4"/>
      <c r="BA5126" s="4"/>
      <c r="BB5126" s="4"/>
      <c r="BC5126" s="4"/>
      <c r="BD5126" s="4"/>
      <c r="BE5126" s="4"/>
      <c r="BF5126" s="4"/>
      <c r="BG5126" s="4"/>
      <c r="BH5126" s="4"/>
      <c r="BI5126" s="4"/>
      <c r="BJ5126" s="4"/>
      <c r="BK5126" s="4"/>
      <c r="BL5126" s="4"/>
      <c r="BM5126" s="4"/>
      <c r="BN5126" s="4"/>
      <c r="BO5126" s="4"/>
      <c r="BP5126" s="4"/>
      <c r="BQ5126" s="4"/>
      <c r="BR5126" s="4"/>
      <c r="BS5126" s="4"/>
      <c r="BT5126" s="4"/>
      <c r="BU5126" s="4"/>
      <c r="BV5126" s="4"/>
      <c r="BW5126" s="4"/>
      <c r="BX5126" s="4"/>
      <c r="BY5126" s="4"/>
      <c r="BZ5126" s="4"/>
      <c r="CA5126" s="4"/>
      <c r="CB5126" s="4"/>
      <c r="CC5126" s="4"/>
      <c r="CD5126" s="4"/>
      <c r="CE5126" s="4"/>
      <c r="CF5126" s="4"/>
      <c r="CG5126" s="4"/>
      <c r="CH5126" s="4"/>
      <c r="CI5126" s="4"/>
      <c r="CJ5126" s="4"/>
      <c r="CK5126" s="4"/>
      <c r="CL5126" s="4"/>
      <c r="CM5126" s="4"/>
      <c r="CN5126" s="4"/>
      <c r="CO5126" s="4"/>
      <c r="CP5126" s="4"/>
      <c r="CQ5126" s="4"/>
      <c r="CR5126" s="4"/>
      <c r="CS5126" s="4"/>
      <c r="CT5126" s="4"/>
      <c r="CU5126" s="4"/>
      <c r="CV5126" s="4"/>
      <c r="CW5126" s="4"/>
      <c r="CX5126" s="4"/>
    </row>
    <row r="5127" spans="1:102" s="6" customFormat="1" x14ac:dyDescent="0.3">
      <c r="A5127" s="5" t="s">
        <v>14</v>
      </c>
      <c r="B5127" s="16" t="s">
        <v>6434</v>
      </c>
      <c r="C5127" s="5" t="s">
        <v>2924</v>
      </c>
      <c r="D5127" s="5" t="s">
        <v>2924</v>
      </c>
      <c r="E5127" s="5" t="s">
        <v>2924</v>
      </c>
      <c r="F5127" s="5" t="s">
        <v>3561</v>
      </c>
      <c r="G5127" s="4"/>
      <c r="H5127" s="4" t="s">
        <v>118</v>
      </c>
      <c r="I5127" s="4"/>
      <c r="J5127" s="4"/>
      <c r="K5127" s="4"/>
      <c r="L5127" s="4"/>
      <c r="M5127" s="4"/>
      <c r="N5127" s="4">
        <v>1</v>
      </c>
      <c r="O5127" s="4">
        <v>0</v>
      </c>
      <c r="P5127" s="4">
        <v>0</v>
      </c>
      <c r="Q5127" s="4">
        <v>1</v>
      </c>
      <c r="R5127" s="4" t="s">
        <v>28</v>
      </c>
      <c r="S5127" s="4" t="s">
        <v>29</v>
      </c>
      <c r="T5127" s="4" t="s">
        <v>7946</v>
      </c>
      <c r="U5127" s="4"/>
      <c r="V5127" s="4"/>
      <c r="W5127" s="4"/>
      <c r="X5127" s="4"/>
      <c r="Y5127" s="4"/>
      <c r="Z5127" s="4"/>
      <c r="AA5127" s="4"/>
      <c r="AB5127" s="4"/>
      <c r="AC5127" s="4" t="s">
        <v>3556</v>
      </c>
      <c r="AD5127" s="9" t="str">
        <f t="shared" si="416"/>
        <v>https://www.gbif.org/species/search?q=Scrophulariaceae&amp;highertaxon_key=6&amp;status=ACCEPTED</v>
      </c>
      <c r="AE5127" s="4"/>
      <c r="AF5127" s="9" t="str">
        <f t="shared" si="417"/>
        <v>https://powo.science.kew.org/results?q=Scrophulariaceae</v>
      </c>
      <c r="AG5127" s="4" t="s">
        <v>33</v>
      </c>
      <c r="AH5127" s="4" t="s">
        <v>33</v>
      </c>
      <c r="AI5127" s="4" t="s">
        <v>7946</v>
      </c>
      <c r="AJ5127" s="4"/>
      <c r="AK5127" s="4"/>
      <c r="AL5127" s="4"/>
      <c r="AM5127" s="4"/>
      <c r="AN5127" s="4"/>
      <c r="AO5127" s="4"/>
      <c r="AP5127" s="4"/>
      <c r="AQ5127" s="4"/>
      <c r="AR5127" s="4"/>
      <c r="AS5127" s="4"/>
      <c r="AT5127" s="4"/>
      <c r="AU5127" s="4"/>
      <c r="AV5127" s="4"/>
      <c r="AW5127" s="4"/>
      <c r="AX5127" s="4"/>
      <c r="AY5127" s="4"/>
      <c r="AZ5127" s="4"/>
      <c r="BA5127" s="4"/>
      <c r="BB5127" s="4"/>
      <c r="BC5127" s="4"/>
      <c r="BD5127" s="4"/>
      <c r="BE5127" s="4"/>
      <c r="BF5127" s="4"/>
      <c r="BG5127" s="4"/>
      <c r="BH5127" s="4"/>
      <c r="BI5127" s="4"/>
      <c r="BJ5127" s="4"/>
      <c r="BK5127" s="4"/>
      <c r="BL5127" s="4"/>
      <c r="BM5127" s="4"/>
      <c r="BN5127" s="4"/>
      <c r="BO5127" s="4"/>
      <c r="BP5127" s="4"/>
      <c r="BQ5127" s="4"/>
      <c r="BR5127" s="4"/>
      <c r="BS5127" s="4"/>
      <c r="BT5127" s="4"/>
      <c r="BU5127" s="4"/>
      <c r="BV5127" s="4"/>
      <c r="BW5127" s="4"/>
      <c r="BX5127" s="4"/>
      <c r="BY5127" s="4"/>
      <c r="BZ5127" s="4"/>
      <c r="CA5127" s="4"/>
      <c r="CB5127" s="4"/>
      <c r="CC5127" s="4"/>
      <c r="CD5127" s="4"/>
      <c r="CE5127" s="4"/>
      <c r="CF5127" s="4"/>
      <c r="CG5127" s="4"/>
      <c r="CH5127" s="4"/>
      <c r="CI5127" s="4"/>
      <c r="CJ5127" s="4"/>
      <c r="CK5127" s="4"/>
      <c r="CL5127" s="4"/>
      <c r="CM5127" s="4"/>
      <c r="CN5127" s="4"/>
      <c r="CO5127" s="5"/>
      <c r="CP5127" s="5"/>
      <c r="CQ5127" s="5"/>
      <c r="CR5127" s="5"/>
      <c r="CS5127" s="5"/>
      <c r="CT5127" s="5"/>
      <c r="CU5127" s="5"/>
      <c r="CV5127" s="5"/>
      <c r="CW5127" s="5"/>
      <c r="CX5127" s="5"/>
    </row>
    <row r="5128" spans="1:102" s="6" customFormat="1" x14ac:dyDescent="0.3">
      <c r="A5128" s="5" t="s">
        <v>14</v>
      </c>
      <c r="B5128" s="16" t="s">
        <v>3581</v>
      </c>
      <c r="C5128" s="5" t="s">
        <v>2924</v>
      </c>
      <c r="D5128" s="5" t="s">
        <v>2924</v>
      </c>
      <c r="E5128" s="5" t="s">
        <v>2924</v>
      </c>
      <c r="F5128" s="5" t="s">
        <v>3561</v>
      </c>
      <c r="G5128" s="4"/>
      <c r="H5128" s="4" t="s">
        <v>118</v>
      </c>
      <c r="I5128" s="4"/>
      <c r="J5128" s="4"/>
      <c r="K5128" s="4"/>
      <c r="L5128" s="4"/>
      <c r="M5128" s="4"/>
      <c r="N5128" s="4">
        <v>5</v>
      </c>
      <c r="O5128" s="4">
        <v>0</v>
      </c>
      <c r="P5128" s="4">
        <v>7</v>
      </c>
      <c r="Q5128" s="4">
        <v>12</v>
      </c>
      <c r="R5128" s="4" t="s">
        <v>28</v>
      </c>
      <c r="S5128" s="4" t="s">
        <v>29</v>
      </c>
      <c r="T5128" s="4" t="s">
        <v>7946</v>
      </c>
      <c r="U5128" s="4"/>
      <c r="V5128" s="4"/>
      <c r="W5128" s="4"/>
      <c r="X5128" s="4"/>
      <c r="Y5128" s="4"/>
      <c r="Z5128" s="4"/>
      <c r="AA5128" s="4"/>
      <c r="AB5128" s="4"/>
      <c r="AC5128" s="4" t="s">
        <v>3556</v>
      </c>
      <c r="AD5128" s="9" t="str">
        <f t="shared" si="416"/>
        <v>https://www.gbif.org/species/search?q=Scrophulariaceae&amp;highertaxon_key=6&amp;status=ACCEPTED</v>
      </c>
      <c r="AE5128" s="4"/>
      <c r="AF5128" s="9" t="str">
        <f t="shared" si="417"/>
        <v>https://powo.science.kew.org/results?q=Scrophulariaceae</v>
      </c>
      <c r="AG5128" s="4" t="s">
        <v>33</v>
      </c>
      <c r="AH5128" s="4" t="s">
        <v>33</v>
      </c>
      <c r="AI5128" s="4" t="s">
        <v>7946</v>
      </c>
      <c r="AJ5128" s="4"/>
      <c r="AK5128" s="4"/>
      <c r="AL5128" s="4"/>
      <c r="AM5128" s="4"/>
      <c r="AN5128" s="4"/>
      <c r="AO5128" s="4"/>
      <c r="AP5128" s="4"/>
      <c r="AQ5128" s="4"/>
      <c r="AR5128" s="4"/>
      <c r="AS5128" s="4"/>
      <c r="AT5128" s="4"/>
      <c r="AU5128" s="4"/>
      <c r="AV5128" s="4"/>
      <c r="AW5128" s="4"/>
      <c r="AX5128" s="4"/>
      <c r="AY5128" s="4"/>
      <c r="AZ5128" s="4"/>
      <c r="BA5128" s="4"/>
      <c r="BB5128" s="4"/>
      <c r="BC5128" s="4"/>
      <c r="BD5128" s="4"/>
      <c r="BE5128" s="4"/>
      <c r="BF5128" s="4"/>
      <c r="BG5128" s="4"/>
      <c r="BH5128" s="4"/>
      <c r="BI5128" s="4"/>
      <c r="BJ5128" s="4"/>
      <c r="BK5128" s="4"/>
      <c r="BL5128" s="4"/>
      <c r="BM5128" s="4"/>
      <c r="BN5128" s="4"/>
      <c r="BO5128" s="4"/>
      <c r="BP5128" s="4"/>
      <c r="BQ5128" s="4"/>
      <c r="BR5128" s="4"/>
      <c r="BS5128" s="4"/>
      <c r="BT5128" s="4"/>
      <c r="BU5128" s="4"/>
      <c r="BV5128" s="4"/>
      <c r="BW5128" s="4"/>
      <c r="BX5128" s="4"/>
      <c r="BY5128" s="4"/>
      <c r="BZ5128" s="4"/>
      <c r="CA5128" s="4"/>
      <c r="CB5128" s="4"/>
      <c r="CC5128" s="4"/>
      <c r="CD5128" s="4"/>
      <c r="CE5128" s="4"/>
      <c r="CF5128" s="4"/>
      <c r="CG5128" s="4"/>
      <c r="CH5128" s="4"/>
      <c r="CI5128" s="4"/>
      <c r="CJ5128" s="4"/>
      <c r="CK5128" s="4"/>
      <c r="CL5128" s="4"/>
      <c r="CM5128" s="4"/>
      <c r="CN5128" s="4"/>
      <c r="CO5128" s="5"/>
      <c r="CP5128" s="5"/>
      <c r="CQ5128" s="5"/>
      <c r="CR5128" s="5"/>
      <c r="CS5128" s="5"/>
      <c r="CT5128" s="5"/>
      <c r="CU5128" s="5"/>
      <c r="CV5128" s="5"/>
      <c r="CW5128" s="5"/>
      <c r="CX5128" s="5"/>
    </row>
    <row r="5129" spans="1:102" s="6" customFormat="1" x14ac:dyDescent="0.3">
      <c r="A5129" s="5" t="s">
        <v>14</v>
      </c>
      <c r="B5129" s="16" t="s">
        <v>7215</v>
      </c>
      <c r="C5129" s="5" t="s">
        <v>2924</v>
      </c>
      <c r="D5129" s="5" t="s">
        <v>2924</v>
      </c>
      <c r="E5129" s="5" t="s">
        <v>2924</v>
      </c>
      <c r="F5129" s="5" t="s">
        <v>3561</v>
      </c>
      <c r="G5129" s="4"/>
      <c r="H5129" s="4" t="s">
        <v>118</v>
      </c>
      <c r="I5129" s="4"/>
      <c r="J5129" s="4"/>
      <c r="K5129" s="4"/>
      <c r="L5129" s="4"/>
      <c r="M5129" s="4"/>
      <c r="N5129" s="4">
        <v>1</v>
      </c>
      <c r="O5129" s="4">
        <v>0</v>
      </c>
      <c r="P5129" s="4">
        <v>0</v>
      </c>
      <c r="Q5129" s="4">
        <v>1</v>
      </c>
      <c r="R5129" s="4" t="s">
        <v>28</v>
      </c>
      <c r="S5129" s="4" t="s">
        <v>29</v>
      </c>
      <c r="T5129" s="4" t="s">
        <v>7946</v>
      </c>
      <c r="U5129" s="4"/>
      <c r="V5129" s="4"/>
      <c r="W5129" s="4"/>
      <c r="X5129" s="4"/>
      <c r="Y5129" s="4"/>
      <c r="Z5129" s="4"/>
      <c r="AA5129" s="4"/>
      <c r="AB5129" s="4"/>
      <c r="AC5129" s="4" t="s">
        <v>3556</v>
      </c>
      <c r="AD5129" s="9" t="str">
        <f t="shared" si="416"/>
        <v>https://www.gbif.org/species/search?q=Scrophulariaceae&amp;highertaxon_key=6&amp;status=ACCEPTED</v>
      </c>
      <c r="AE5129" s="4"/>
      <c r="AF5129" s="9" t="str">
        <f t="shared" si="417"/>
        <v>https://powo.science.kew.org/results?q=Scrophulariaceae</v>
      </c>
      <c r="AG5129" s="4" t="s">
        <v>33</v>
      </c>
      <c r="AH5129" s="4" t="s">
        <v>33</v>
      </c>
      <c r="AI5129" s="4" t="s">
        <v>7946</v>
      </c>
      <c r="AJ5129" s="4"/>
      <c r="AK5129" s="4"/>
      <c r="AL5129" s="4"/>
      <c r="AM5129" s="4"/>
      <c r="AN5129" s="4"/>
      <c r="AO5129" s="4"/>
      <c r="AP5129" s="4"/>
      <c r="AQ5129" s="4"/>
      <c r="AR5129" s="4"/>
      <c r="AS5129" s="4"/>
      <c r="AT5129" s="4"/>
      <c r="AU5129" s="4"/>
      <c r="AV5129" s="4"/>
      <c r="AW5129" s="4"/>
      <c r="AX5129" s="4"/>
      <c r="AY5129" s="4"/>
      <c r="AZ5129" s="4"/>
      <c r="BA5129" s="4"/>
      <c r="BB5129" s="4"/>
      <c r="BC5129" s="4"/>
      <c r="BD5129" s="4"/>
      <c r="BE5129" s="4"/>
      <c r="BF5129" s="4"/>
      <c r="BG5129" s="4"/>
      <c r="BH5129" s="4"/>
      <c r="BI5129" s="4"/>
      <c r="BJ5129" s="4"/>
      <c r="BK5129" s="4"/>
      <c r="BL5129" s="4"/>
      <c r="BM5129" s="4"/>
      <c r="BN5129" s="4"/>
      <c r="BO5129" s="4"/>
      <c r="BP5129" s="4"/>
      <c r="BQ5129" s="4"/>
      <c r="BR5129" s="4"/>
      <c r="BS5129" s="4"/>
      <c r="BT5129" s="4"/>
      <c r="BU5129" s="4"/>
      <c r="BV5129" s="4"/>
      <c r="BW5129" s="4"/>
      <c r="BX5129" s="4"/>
      <c r="BY5129" s="4"/>
      <c r="BZ5129" s="4"/>
      <c r="CA5129" s="4"/>
      <c r="CB5129" s="4"/>
      <c r="CC5129" s="4"/>
      <c r="CD5129" s="4"/>
      <c r="CE5129" s="4"/>
      <c r="CF5129" s="4"/>
      <c r="CG5129" s="4"/>
      <c r="CH5129" s="4"/>
      <c r="CI5129" s="4"/>
      <c r="CJ5129" s="4"/>
      <c r="CK5129" s="4"/>
      <c r="CL5129" s="4"/>
      <c r="CM5129" s="4"/>
      <c r="CN5129" s="4"/>
      <c r="CO5129" s="5"/>
      <c r="CP5129" s="5"/>
      <c r="CQ5129" s="5"/>
      <c r="CR5129" s="5"/>
      <c r="CS5129" s="5"/>
      <c r="CT5129" s="5"/>
      <c r="CU5129" s="5"/>
      <c r="CV5129" s="5"/>
      <c r="CW5129" s="5"/>
      <c r="CX5129" s="5"/>
    </row>
    <row r="5130" spans="1:102" s="34" customFormat="1" x14ac:dyDescent="0.3">
      <c r="A5130" s="5" t="s">
        <v>14</v>
      </c>
      <c r="B5130" s="16" t="s">
        <v>9227</v>
      </c>
      <c r="C5130" s="5" t="s">
        <v>2924</v>
      </c>
      <c r="D5130" s="5" t="s">
        <v>2924</v>
      </c>
      <c r="E5130" s="5" t="s">
        <v>2924</v>
      </c>
      <c r="F5130" s="5" t="s">
        <v>3561</v>
      </c>
      <c r="G5130" s="4"/>
      <c r="H5130" s="4" t="s">
        <v>118</v>
      </c>
      <c r="I5130" s="4"/>
      <c r="J5130" s="4"/>
      <c r="K5130" s="4"/>
      <c r="L5130" s="4"/>
      <c r="M5130" s="4"/>
      <c r="N5130" s="4">
        <v>1</v>
      </c>
      <c r="O5130" s="4">
        <v>0</v>
      </c>
      <c r="P5130" s="4">
        <v>0</v>
      </c>
      <c r="Q5130" s="4">
        <v>1</v>
      </c>
      <c r="R5130" s="4" t="s">
        <v>28</v>
      </c>
      <c r="S5130" s="4" t="s">
        <v>29</v>
      </c>
      <c r="T5130" s="4" t="s">
        <v>7946</v>
      </c>
      <c r="U5130" s="4"/>
      <c r="V5130" s="4"/>
      <c r="W5130" s="4"/>
      <c r="X5130" s="4"/>
      <c r="Y5130" s="4"/>
      <c r="Z5130" s="4"/>
      <c r="AA5130" s="4"/>
      <c r="AB5130" s="4"/>
      <c r="AC5130" s="4" t="s">
        <v>3556</v>
      </c>
      <c r="AD5130" s="9" t="str">
        <f t="shared" si="416"/>
        <v>https://www.gbif.org/species/search?q=Scrophulariaceae&amp;highertaxon_key=6&amp;status=ACCEPTED</v>
      </c>
      <c r="AE5130" s="4"/>
      <c r="AF5130" s="9" t="str">
        <f t="shared" si="417"/>
        <v>https://powo.science.kew.org/results?q=Scrophulariaceae</v>
      </c>
      <c r="AG5130" s="4" t="s">
        <v>33</v>
      </c>
      <c r="AH5130" s="4" t="s">
        <v>33</v>
      </c>
      <c r="AI5130" s="4" t="s">
        <v>7946</v>
      </c>
      <c r="AJ5130" s="4"/>
      <c r="AK5130" s="4"/>
      <c r="AL5130" s="4"/>
      <c r="AM5130" s="4"/>
      <c r="AN5130" s="4"/>
      <c r="AO5130" s="4"/>
      <c r="AP5130" s="4"/>
      <c r="AQ5130" s="4"/>
      <c r="AR5130" s="4"/>
      <c r="AS5130" s="4"/>
      <c r="AT5130" s="4"/>
      <c r="AU5130" s="4"/>
      <c r="AV5130" s="4"/>
      <c r="AW5130" s="4"/>
      <c r="AX5130" s="4"/>
      <c r="AY5130" s="4"/>
      <c r="AZ5130" s="4"/>
      <c r="BA5130" s="4"/>
      <c r="BB5130" s="4"/>
      <c r="BC5130" s="4"/>
      <c r="BD5130" s="4"/>
      <c r="BE5130" s="4"/>
      <c r="BF5130" s="4"/>
      <c r="BG5130" s="4"/>
      <c r="BH5130" s="4"/>
      <c r="BI5130" s="4"/>
      <c r="BJ5130" s="4"/>
      <c r="BK5130" s="4"/>
      <c r="BL5130" s="4"/>
      <c r="BM5130" s="4"/>
      <c r="BN5130" s="4"/>
      <c r="BO5130" s="4"/>
      <c r="BP5130" s="4"/>
      <c r="BQ5130" s="4"/>
      <c r="BR5130" s="4"/>
      <c r="BS5130" s="4"/>
      <c r="BT5130" s="4"/>
      <c r="BU5130" s="4"/>
      <c r="BV5130" s="4"/>
      <c r="BW5130" s="4"/>
      <c r="BX5130" s="4"/>
      <c r="BY5130" s="4"/>
      <c r="BZ5130" s="4"/>
      <c r="CA5130" s="4"/>
      <c r="CB5130" s="4"/>
      <c r="CC5130" s="4"/>
      <c r="CD5130" s="4"/>
      <c r="CE5130" s="4"/>
      <c r="CF5130" s="4"/>
      <c r="CG5130" s="4"/>
      <c r="CH5130" s="4"/>
      <c r="CI5130" s="4"/>
      <c r="CJ5130" s="4"/>
      <c r="CK5130" s="4"/>
      <c r="CL5130" s="4"/>
      <c r="CM5130" s="4"/>
      <c r="CN5130" s="4"/>
      <c r="CO5130" s="5"/>
      <c r="CP5130" s="5"/>
      <c r="CQ5130" s="5"/>
      <c r="CR5130" s="5"/>
      <c r="CS5130" s="5"/>
      <c r="CT5130" s="5"/>
      <c r="CU5130" s="5"/>
      <c r="CV5130" s="5"/>
      <c r="CW5130" s="5"/>
      <c r="CX5130" s="5"/>
    </row>
    <row r="5131" spans="1:102" s="6" customFormat="1" x14ac:dyDescent="0.3">
      <c r="A5131" s="5" t="s">
        <v>14</v>
      </c>
      <c r="B5131" s="16" t="s">
        <v>6435</v>
      </c>
      <c r="C5131" s="5" t="s">
        <v>2924</v>
      </c>
      <c r="D5131" s="5" t="s">
        <v>2924</v>
      </c>
      <c r="E5131" s="5" t="s">
        <v>2924</v>
      </c>
      <c r="F5131" s="5" t="s">
        <v>3561</v>
      </c>
      <c r="G5131" s="4"/>
      <c r="H5131" s="4" t="s">
        <v>118</v>
      </c>
      <c r="I5131" s="4"/>
      <c r="J5131" s="4"/>
      <c r="K5131" s="4"/>
      <c r="L5131" s="4"/>
      <c r="M5131" s="4"/>
      <c r="N5131" s="4">
        <v>1</v>
      </c>
      <c r="O5131" s="4">
        <v>0</v>
      </c>
      <c r="P5131" s="4">
        <v>0</v>
      </c>
      <c r="Q5131" s="4">
        <v>1</v>
      </c>
      <c r="R5131" s="4" t="s">
        <v>28</v>
      </c>
      <c r="S5131" s="4" t="s">
        <v>29</v>
      </c>
      <c r="T5131" s="4" t="s">
        <v>7946</v>
      </c>
      <c r="U5131" s="4"/>
      <c r="V5131" s="4"/>
      <c r="W5131" s="4"/>
      <c r="X5131" s="4"/>
      <c r="Y5131" s="4"/>
      <c r="Z5131" s="4"/>
      <c r="AA5131" s="4"/>
      <c r="AB5131" s="4"/>
      <c r="AC5131" s="4" t="s">
        <v>3556</v>
      </c>
      <c r="AD5131" s="9" t="str">
        <f t="shared" si="416"/>
        <v>https://www.gbif.org/species/search?q=Scrophulariaceae&amp;highertaxon_key=6&amp;status=ACCEPTED</v>
      </c>
      <c r="AE5131" s="4"/>
      <c r="AF5131" s="9" t="str">
        <f t="shared" si="417"/>
        <v>https://powo.science.kew.org/results?q=Scrophulariaceae</v>
      </c>
      <c r="AG5131" s="4" t="s">
        <v>33</v>
      </c>
      <c r="AH5131" s="4" t="s">
        <v>33</v>
      </c>
      <c r="AI5131" s="4" t="s">
        <v>7946</v>
      </c>
      <c r="AJ5131" s="4"/>
      <c r="AK5131" s="4"/>
      <c r="AL5131" s="4"/>
      <c r="AM5131" s="4"/>
      <c r="AN5131" s="4"/>
      <c r="AO5131" s="4"/>
      <c r="AP5131" s="4"/>
      <c r="AQ5131" s="4"/>
      <c r="AR5131" s="4"/>
      <c r="AS5131" s="4"/>
      <c r="AT5131" s="4"/>
      <c r="AU5131" s="4"/>
      <c r="AV5131" s="4"/>
      <c r="AW5131" s="4"/>
      <c r="AX5131" s="4"/>
      <c r="AY5131" s="4"/>
      <c r="AZ5131" s="4"/>
      <c r="BA5131" s="4"/>
      <c r="BB5131" s="4"/>
      <c r="BC5131" s="4"/>
      <c r="BD5131" s="4"/>
      <c r="BE5131" s="4"/>
      <c r="BF5131" s="4"/>
      <c r="BG5131" s="4"/>
      <c r="BH5131" s="4"/>
      <c r="BI5131" s="4"/>
      <c r="BJ5131" s="4"/>
      <c r="BK5131" s="4"/>
      <c r="BL5131" s="4"/>
      <c r="BM5131" s="4"/>
      <c r="BN5131" s="4"/>
      <c r="BO5131" s="4"/>
      <c r="BP5131" s="4"/>
      <c r="BQ5131" s="4"/>
      <c r="BR5131" s="4"/>
      <c r="BS5131" s="4"/>
      <c r="BT5131" s="4"/>
      <c r="BU5131" s="4"/>
      <c r="BV5131" s="4"/>
      <c r="BW5131" s="4"/>
      <c r="BX5131" s="4"/>
      <c r="BY5131" s="4"/>
      <c r="BZ5131" s="4"/>
      <c r="CA5131" s="4"/>
      <c r="CB5131" s="4"/>
      <c r="CC5131" s="4"/>
      <c r="CD5131" s="4"/>
      <c r="CE5131" s="4"/>
      <c r="CF5131" s="4"/>
      <c r="CG5131" s="4"/>
      <c r="CH5131" s="4"/>
      <c r="CI5131" s="4"/>
      <c r="CJ5131" s="4"/>
      <c r="CK5131" s="4"/>
      <c r="CL5131" s="4"/>
      <c r="CM5131" s="4"/>
      <c r="CN5131" s="4"/>
      <c r="CO5131" s="5"/>
      <c r="CP5131" s="5"/>
      <c r="CQ5131" s="5"/>
      <c r="CR5131" s="5"/>
      <c r="CS5131" s="5"/>
      <c r="CT5131" s="5"/>
      <c r="CU5131" s="5"/>
      <c r="CV5131" s="5"/>
      <c r="CW5131" s="5"/>
      <c r="CX5131" s="5"/>
    </row>
    <row r="5132" spans="1:102" s="6" customFormat="1" x14ac:dyDescent="0.3">
      <c r="A5132" s="5" t="s">
        <v>14</v>
      </c>
      <c r="B5132" s="16" t="s">
        <v>6436</v>
      </c>
      <c r="C5132" s="5" t="s">
        <v>2924</v>
      </c>
      <c r="D5132" s="5" t="s">
        <v>3578</v>
      </c>
      <c r="E5132" s="5" t="s">
        <v>2924</v>
      </c>
      <c r="F5132" s="5" t="s">
        <v>3561</v>
      </c>
      <c r="G5132" s="4"/>
      <c r="H5132" s="4" t="s">
        <v>118</v>
      </c>
      <c r="I5132" s="4"/>
      <c r="J5132" s="4"/>
      <c r="K5132" s="4"/>
      <c r="L5132" s="4"/>
      <c r="M5132" s="4"/>
      <c r="N5132" s="4">
        <v>13</v>
      </c>
      <c r="O5132" s="4">
        <v>1</v>
      </c>
      <c r="P5132" s="4">
        <v>0</v>
      </c>
      <c r="Q5132" s="4">
        <v>14</v>
      </c>
      <c r="R5132" s="4" t="s">
        <v>28</v>
      </c>
      <c r="S5132" s="4" t="s">
        <v>29</v>
      </c>
      <c r="T5132" s="4" t="s">
        <v>7946</v>
      </c>
      <c r="U5132" s="4"/>
      <c r="V5132" s="4"/>
      <c r="W5132" s="4"/>
      <c r="X5132" s="4"/>
      <c r="Y5132" s="4"/>
      <c r="Z5132" s="4"/>
      <c r="AA5132" s="4"/>
      <c r="AB5132" s="4"/>
      <c r="AC5132" s="4" t="s">
        <v>3556</v>
      </c>
      <c r="AD5132" s="9" t="str">
        <f t="shared" si="416"/>
        <v>https://www.gbif.org/species/search?q=Scrophulariaceae&amp;highertaxon_key=6&amp;status=ACCEPTED</v>
      </c>
      <c r="AE5132" s="4"/>
      <c r="AF5132" s="9" t="str">
        <f t="shared" si="417"/>
        <v>https://powo.science.kew.org/results?q=Scrophulariaceae</v>
      </c>
      <c r="AG5132" s="4" t="s">
        <v>33</v>
      </c>
      <c r="AH5132" s="4" t="s">
        <v>33</v>
      </c>
      <c r="AI5132" s="4" t="s">
        <v>7946</v>
      </c>
      <c r="AJ5132" s="4"/>
      <c r="AK5132" s="4"/>
      <c r="AL5132" s="4"/>
      <c r="AM5132" s="4"/>
      <c r="AN5132" s="4"/>
      <c r="AO5132" s="4"/>
      <c r="AP5132" s="4"/>
      <c r="AQ5132" s="4"/>
      <c r="AR5132" s="4"/>
      <c r="AS5132" s="4"/>
      <c r="AT5132" s="4"/>
      <c r="AU5132" s="4"/>
      <c r="AV5132" s="4"/>
      <c r="AW5132" s="4"/>
      <c r="AX5132" s="4"/>
      <c r="AY5132" s="4"/>
      <c r="AZ5132" s="4"/>
      <c r="BA5132" s="4"/>
      <c r="BB5132" s="4"/>
      <c r="BC5132" s="4"/>
      <c r="BD5132" s="4"/>
      <c r="BE5132" s="4"/>
      <c r="BF5132" s="4"/>
      <c r="BG5132" s="4"/>
      <c r="BH5132" s="4"/>
      <c r="BI5132" s="4"/>
      <c r="BJ5132" s="4"/>
      <c r="BK5132" s="4"/>
      <c r="BL5132" s="4"/>
      <c r="BM5132" s="4"/>
      <c r="BN5132" s="4"/>
      <c r="BO5132" s="4"/>
      <c r="BP5132" s="4"/>
      <c r="BQ5132" s="4"/>
      <c r="BR5132" s="4"/>
      <c r="BS5132" s="4"/>
      <c r="BT5132" s="4"/>
      <c r="BU5132" s="4"/>
      <c r="BV5132" s="4"/>
      <c r="BW5132" s="4"/>
      <c r="BX5132" s="4"/>
      <c r="BY5132" s="4"/>
      <c r="BZ5132" s="4"/>
      <c r="CA5132" s="4"/>
      <c r="CB5132" s="4"/>
      <c r="CC5132" s="4"/>
      <c r="CD5132" s="4"/>
      <c r="CE5132" s="4"/>
      <c r="CF5132" s="4"/>
      <c r="CG5132" s="4"/>
      <c r="CH5132" s="4"/>
      <c r="CI5132" s="4"/>
      <c r="CJ5132" s="4"/>
      <c r="CK5132" s="4"/>
      <c r="CL5132" s="4"/>
      <c r="CM5132" s="4"/>
      <c r="CN5132" s="4"/>
      <c r="CO5132" s="5"/>
      <c r="CP5132" s="5"/>
      <c r="CQ5132" s="5"/>
      <c r="CR5132" s="5"/>
      <c r="CS5132" s="5"/>
      <c r="CT5132" s="5"/>
      <c r="CU5132" s="5"/>
      <c r="CV5132" s="5"/>
      <c r="CW5132" s="5"/>
      <c r="CX5132" s="5"/>
    </row>
    <row r="5133" spans="1:102" s="6" customFormat="1" x14ac:dyDescent="0.3">
      <c r="A5133" s="5" t="s">
        <v>14</v>
      </c>
      <c r="B5133" s="16" t="s">
        <v>6437</v>
      </c>
      <c r="C5133" s="5" t="s">
        <v>2924</v>
      </c>
      <c r="D5133" s="5" t="s">
        <v>2924</v>
      </c>
      <c r="E5133" s="5" t="s">
        <v>2924</v>
      </c>
      <c r="F5133" s="5" t="s">
        <v>3561</v>
      </c>
      <c r="G5133" s="4"/>
      <c r="H5133" s="4" t="s">
        <v>118</v>
      </c>
      <c r="I5133" s="4"/>
      <c r="J5133" s="4"/>
      <c r="K5133" s="4"/>
      <c r="L5133" s="4"/>
      <c r="M5133" s="4"/>
      <c r="N5133" s="4">
        <v>0</v>
      </c>
      <c r="O5133" s="4">
        <v>1</v>
      </c>
      <c r="P5133" s="4">
        <v>0</v>
      </c>
      <c r="Q5133" s="4">
        <v>1</v>
      </c>
      <c r="R5133" s="4" t="s">
        <v>28</v>
      </c>
      <c r="S5133" s="4" t="s">
        <v>29</v>
      </c>
      <c r="T5133" s="4" t="s">
        <v>7946</v>
      </c>
      <c r="U5133" s="4"/>
      <c r="V5133" s="4"/>
      <c r="W5133" s="4"/>
      <c r="X5133" s="4"/>
      <c r="Y5133" s="4"/>
      <c r="Z5133" s="4"/>
      <c r="AA5133" s="4"/>
      <c r="AB5133" s="4"/>
      <c r="AC5133" s="4" t="s">
        <v>3556</v>
      </c>
      <c r="AD5133" s="9" t="str">
        <f t="shared" si="416"/>
        <v>https://www.gbif.org/species/search?q=Scrophulariaceae&amp;highertaxon_key=6&amp;status=ACCEPTED</v>
      </c>
      <c r="AE5133" s="4"/>
      <c r="AF5133" s="9" t="str">
        <f t="shared" si="417"/>
        <v>https://powo.science.kew.org/results?q=Scrophulariaceae</v>
      </c>
      <c r="AG5133" s="4" t="s">
        <v>33</v>
      </c>
      <c r="AH5133" s="4" t="s">
        <v>33</v>
      </c>
      <c r="AI5133" s="4" t="s">
        <v>7946</v>
      </c>
      <c r="AJ5133" s="4"/>
      <c r="AK5133" s="4"/>
      <c r="AL5133" s="4"/>
      <c r="AM5133" s="4"/>
      <c r="AN5133" s="4"/>
      <c r="AO5133" s="4"/>
      <c r="AP5133" s="4"/>
      <c r="AQ5133" s="4"/>
      <c r="AR5133" s="4"/>
      <c r="AS5133" s="4"/>
      <c r="AT5133" s="4"/>
      <c r="AU5133" s="4"/>
      <c r="AV5133" s="4"/>
      <c r="AW5133" s="4"/>
      <c r="AX5133" s="4"/>
      <c r="AY5133" s="4"/>
      <c r="AZ5133" s="4"/>
      <c r="BA5133" s="4"/>
      <c r="BB5133" s="4"/>
      <c r="BC5133" s="4"/>
      <c r="BD5133" s="4"/>
      <c r="BE5133" s="4"/>
      <c r="BF5133" s="4"/>
      <c r="BG5133" s="4"/>
      <c r="BH5133" s="4"/>
      <c r="BI5133" s="4"/>
      <c r="BJ5133" s="4"/>
      <c r="BK5133" s="4"/>
      <c r="BL5133" s="4"/>
      <c r="BM5133" s="4"/>
      <c r="BN5133" s="4"/>
      <c r="BO5133" s="4"/>
      <c r="BP5133" s="4"/>
      <c r="BQ5133" s="4"/>
      <c r="BR5133" s="4"/>
      <c r="BS5133" s="4"/>
      <c r="BT5133" s="4"/>
      <c r="BU5133" s="4"/>
      <c r="BV5133" s="4"/>
      <c r="BW5133" s="4"/>
      <c r="BX5133" s="4"/>
      <c r="BY5133" s="4"/>
      <c r="BZ5133" s="4"/>
      <c r="CA5133" s="4"/>
      <c r="CB5133" s="4"/>
      <c r="CC5133" s="4"/>
      <c r="CD5133" s="4"/>
      <c r="CE5133" s="4"/>
      <c r="CF5133" s="4"/>
      <c r="CG5133" s="4"/>
      <c r="CH5133" s="4"/>
      <c r="CI5133" s="4"/>
      <c r="CJ5133" s="4"/>
      <c r="CK5133" s="4"/>
      <c r="CL5133" s="4"/>
      <c r="CM5133" s="4"/>
      <c r="CN5133" s="4"/>
      <c r="CO5133" s="5"/>
      <c r="CP5133" s="5"/>
      <c r="CQ5133" s="5"/>
      <c r="CR5133" s="5"/>
      <c r="CS5133" s="5"/>
      <c r="CT5133" s="5"/>
      <c r="CU5133" s="5"/>
      <c r="CV5133" s="5"/>
      <c r="CW5133" s="5"/>
      <c r="CX5133" s="5"/>
    </row>
    <row r="5134" spans="1:102" s="6" customFormat="1" x14ac:dyDescent="0.3">
      <c r="A5134" s="4" t="s">
        <v>14</v>
      </c>
      <c r="B5134" s="17" t="s">
        <v>2315</v>
      </c>
      <c r="C5134" s="4" t="s">
        <v>1269</v>
      </c>
      <c r="D5134" s="4" t="s">
        <v>2315</v>
      </c>
      <c r="E5134" s="4" t="s">
        <v>1269</v>
      </c>
      <c r="F5134" s="4" t="s">
        <v>2293</v>
      </c>
      <c r="G5134" s="4"/>
      <c r="H5134" s="4"/>
      <c r="I5134" s="4"/>
      <c r="J5134" s="4"/>
      <c r="K5134" s="4"/>
      <c r="L5134" s="4" t="s">
        <v>2294</v>
      </c>
      <c r="M5134" s="4"/>
      <c r="N5134" s="4">
        <v>4</v>
      </c>
      <c r="O5134" s="4">
        <v>0</v>
      </c>
      <c r="P5134" s="4">
        <v>0</v>
      </c>
      <c r="Q5134" s="4">
        <v>4</v>
      </c>
      <c r="R5134" s="4" t="s">
        <v>28</v>
      </c>
      <c r="S5134" s="4" t="s">
        <v>29</v>
      </c>
      <c r="T5134" s="4" t="s">
        <v>7946</v>
      </c>
      <c r="U5134" s="4" t="s">
        <v>7079</v>
      </c>
      <c r="V5134" s="4"/>
      <c r="W5134" s="4"/>
      <c r="X5134" s="4"/>
      <c r="Y5134" s="4"/>
      <c r="Z5134" s="4"/>
      <c r="AA5134" s="4"/>
      <c r="AB5134" s="4"/>
      <c r="AC5134" s="4" t="s">
        <v>2295</v>
      </c>
      <c r="AD5134" s="9" t="str">
        <f t="shared" si="416"/>
        <v>https://www.gbif.org/species/search?q=Lamiaceae&amp;highertaxon_key=6&amp;status=ACCEPTED</v>
      </c>
      <c r="AE5134" s="4"/>
      <c r="AF5134" s="9" t="str">
        <f t="shared" si="417"/>
        <v>https://powo.science.kew.org/results?q=Lamiaceae</v>
      </c>
      <c r="AG5134" s="4" t="s">
        <v>33</v>
      </c>
      <c r="AH5134" s="4" t="s">
        <v>33</v>
      </c>
      <c r="AI5134" s="4" t="s">
        <v>7079</v>
      </c>
      <c r="AJ5134" s="4"/>
      <c r="AK5134" s="4"/>
      <c r="AL5134" s="4"/>
      <c r="AM5134" s="4"/>
      <c r="AN5134" s="4"/>
      <c r="AO5134" s="4"/>
      <c r="AP5134" s="4"/>
      <c r="AQ5134" s="4"/>
      <c r="AR5134" s="4"/>
      <c r="AS5134" s="4"/>
      <c r="AT5134" s="4"/>
      <c r="AU5134" s="4"/>
      <c r="AV5134" s="4"/>
      <c r="AW5134" s="4"/>
      <c r="AX5134" s="4"/>
      <c r="AY5134" s="4"/>
      <c r="AZ5134" s="4"/>
      <c r="BA5134" s="4"/>
      <c r="BB5134" s="4"/>
      <c r="BC5134" s="4"/>
      <c r="BD5134" s="4"/>
      <c r="BE5134" s="4"/>
      <c r="BF5134" s="4"/>
      <c r="BG5134" s="4"/>
      <c r="BH5134" s="4"/>
      <c r="BI5134" s="4"/>
      <c r="BJ5134" s="4"/>
      <c r="BK5134" s="4"/>
      <c r="BL5134" s="4"/>
      <c r="BM5134" s="4"/>
      <c r="BN5134" s="4"/>
      <c r="BO5134" s="4"/>
      <c r="BP5134" s="4"/>
      <c r="BQ5134" s="4"/>
      <c r="BR5134" s="4"/>
      <c r="BS5134" s="4"/>
      <c r="BT5134" s="4"/>
      <c r="BU5134" s="4"/>
      <c r="BV5134" s="4"/>
      <c r="BW5134" s="4"/>
      <c r="BX5134" s="4"/>
      <c r="BY5134" s="4"/>
      <c r="BZ5134" s="4"/>
      <c r="CA5134" s="4"/>
      <c r="CB5134" s="4"/>
      <c r="CC5134" s="4"/>
      <c r="CD5134" s="4"/>
      <c r="CE5134" s="4"/>
      <c r="CF5134" s="4"/>
      <c r="CG5134" s="4"/>
      <c r="CH5134" s="4"/>
      <c r="CI5134" s="4"/>
      <c r="CJ5134" s="4"/>
      <c r="CK5134" s="4"/>
      <c r="CL5134" s="4"/>
      <c r="CM5134" s="4"/>
      <c r="CN5134" s="4"/>
      <c r="CO5134" s="4"/>
      <c r="CP5134" s="4"/>
      <c r="CQ5134" s="4"/>
      <c r="CR5134" s="4"/>
      <c r="CS5134" s="4"/>
      <c r="CT5134" s="4"/>
      <c r="CU5134" s="4"/>
      <c r="CV5134" s="4"/>
      <c r="CW5134" s="4"/>
      <c r="CX5134" s="4"/>
    </row>
    <row r="5135" spans="1:102" s="6" customFormat="1" x14ac:dyDescent="0.3">
      <c r="A5135" s="5" t="s">
        <v>14</v>
      </c>
      <c r="B5135" s="16" t="s">
        <v>6438</v>
      </c>
      <c r="C5135" s="5" t="s">
        <v>1269</v>
      </c>
      <c r="D5135" s="5" t="s">
        <v>2315</v>
      </c>
      <c r="E5135" s="5" t="s">
        <v>1269</v>
      </c>
      <c r="F5135" s="5" t="s">
        <v>2293</v>
      </c>
      <c r="G5135" s="4"/>
      <c r="H5135" s="4"/>
      <c r="I5135" s="4"/>
      <c r="J5135" s="4"/>
      <c r="K5135" s="4"/>
      <c r="L5135" s="4" t="s">
        <v>2294</v>
      </c>
      <c r="M5135" s="4"/>
      <c r="N5135" s="4">
        <v>8</v>
      </c>
      <c r="O5135" s="4">
        <v>0</v>
      </c>
      <c r="P5135" s="4">
        <v>0</v>
      </c>
      <c r="Q5135" s="4">
        <v>8</v>
      </c>
      <c r="R5135" s="4" t="s">
        <v>28</v>
      </c>
      <c r="S5135" s="4" t="s">
        <v>29</v>
      </c>
      <c r="T5135" s="4" t="s">
        <v>7946</v>
      </c>
      <c r="U5135" s="4" t="s">
        <v>7079</v>
      </c>
      <c r="V5135" s="4"/>
      <c r="W5135" s="4"/>
      <c r="X5135" s="4"/>
      <c r="Y5135" s="4"/>
      <c r="Z5135" s="4"/>
      <c r="AA5135" s="4"/>
      <c r="AB5135" s="4"/>
      <c r="AC5135" s="4" t="s">
        <v>2295</v>
      </c>
      <c r="AD5135" s="9" t="str">
        <f t="shared" si="416"/>
        <v>https://www.gbif.org/species/search?q=Lamiaceae&amp;highertaxon_key=6&amp;status=ACCEPTED</v>
      </c>
      <c r="AE5135" s="4"/>
      <c r="AF5135" s="9" t="str">
        <f t="shared" si="417"/>
        <v>https://powo.science.kew.org/results?q=Lamiaceae</v>
      </c>
      <c r="AG5135" s="4" t="s">
        <v>33</v>
      </c>
      <c r="AH5135" s="4" t="s">
        <v>33</v>
      </c>
      <c r="AI5135" s="4" t="s">
        <v>7079</v>
      </c>
      <c r="AJ5135" s="4"/>
      <c r="AK5135" s="4"/>
      <c r="AL5135" s="4"/>
      <c r="AM5135" s="4"/>
      <c r="AN5135" s="4"/>
      <c r="AO5135" s="4"/>
      <c r="AP5135" s="4"/>
      <c r="AQ5135" s="4"/>
      <c r="AR5135" s="4"/>
      <c r="AS5135" s="4"/>
      <c r="AT5135" s="4"/>
      <c r="AU5135" s="4"/>
      <c r="AV5135" s="4"/>
      <c r="AW5135" s="4"/>
      <c r="AX5135" s="4"/>
      <c r="AY5135" s="4"/>
      <c r="AZ5135" s="4"/>
      <c r="BA5135" s="4"/>
      <c r="BB5135" s="4"/>
      <c r="BC5135" s="4"/>
      <c r="BD5135" s="4"/>
      <c r="BE5135" s="4"/>
      <c r="BF5135" s="4"/>
      <c r="BG5135" s="4"/>
      <c r="BH5135" s="4"/>
      <c r="BI5135" s="4"/>
      <c r="BJ5135" s="4"/>
      <c r="BK5135" s="4"/>
      <c r="BL5135" s="4"/>
      <c r="BM5135" s="4"/>
      <c r="BN5135" s="4"/>
      <c r="BO5135" s="4"/>
      <c r="BP5135" s="4"/>
      <c r="BQ5135" s="4"/>
      <c r="BR5135" s="4"/>
      <c r="BS5135" s="4"/>
      <c r="BT5135" s="4"/>
      <c r="BU5135" s="4"/>
      <c r="BV5135" s="4"/>
      <c r="BW5135" s="4"/>
      <c r="BX5135" s="4"/>
      <c r="BY5135" s="4"/>
      <c r="BZ5135" s="4"/>
      <c r="CA5135" s="4"/>
      <c r="CB5135" s="4"/>
      <c r="CC5135" s="4"/>
      <c r="CD5135" s="4"/>
      <c r="CE5135" s="4"/>
      <c r="CF5135" s="4"/>
      <c r="CG5135" s="4"/>
      <c r="CH5135" s="4"/>
      <c r="CI5135" s="4"/>
      <c r="CJ5135" s="4"/>
      <c r="CK5135" s="4"/>
      <c r="CL5135" s="4"/>
      <c r="CM5135" s="4"/>
      <c r="CN5135" s="4"/>
      <c r="CO5135" s="5"/>
      <c r="CP5135" s="5"/>
      <c r="CQ5135" s="5"/>
      <c r="CR5135" s="5"/>
      <c r="CS5135" s="5"/>
      <c r="CT5135" s="5"/>
      <c r="CU5135" s="5"/>
      <c r="CV5135" s="5"/>
      <c r="CW5135" s="5"/>
      <c r="CX5135" s="5"/>
    </row>
    <row r="5136" spans="1:102" s="6" customFormat="1" x14ac:dyDescent="0.3">
      <c r="A5136" s="6" t="s">
        <v>14</v>
      </c>
      <c r="B5136" s="15" t="s">
        <v>6439</v>
      </c>
      <c r="C5136" s="6" t="s">
        <v>7705</v>
      </c>
      <c r="D5136" s="6" t="s">
        <v>6439</v>
      </c>
      <c r="G5136" s="4"/>
      <c r="H5136" s="4"/>
      <c r="I5136" s="4"/>
      <c r="J5136" s="4"/>
      <c r="K5136" s="4"/>
      <c r="L5136" s="4"/>
      <c r="M5136" s="4"/>
      <c r="N5136" s="4">
        <v>1</v>
      </c>
      <c r="O5136" s="4">
        <v>0</v>
      </c>
      <c r="P5136" s="4">
        <v>0</v>
      </c>
      <c r="Q5136" s="4">
        <v>1</v>
      </c>
      <c r="R5136" s="4"/>
      <c r="S5136" s="4"/>
      <c r="T5136" s="4"/>
      <c r="U5136" s="4"/>
      <c r="V5136" s="4"/>
      <c r="W5136" s="4"/>
      <c r="X5136" s="4"/>
      <c r="Y5136" s="4"/>
      <c r="Z5136" s="4"/>
      <c r="AA5136" s="4"/>
      <c r="AB5136" s="4"/>
      <c r="AC5136" s="4"/>
      <c r="AD5136" s="9"/>
      <c r="AE5136" s="4"/>
      <c r="AF5136" s="9"/>
      <c r="AG5136" s="4"/>
      <c r="AH5136" s="4"/>
      <c r="AI5136" s="4"/>
      <c r="AJ5136" s="4"/>
      <c r="AK5136" s="4"/>
      <c r="AL5136" s="4"/>
      <c r="AM5136" s="4"/>
      <c r="AN5136" s="4"/>
      <c r="AO5136" s="4"/>
      <c r="AP5136" s="4"/>
      <c r="AQ5136" s="4"/>
      <c r="AR5136" s="4"/>
      <c r="AS5136" s="4"/>
      <c r="AT5136" s="4"/>
      <c r="AU5136" s="4"/>
      <c r="AV5136" s="4"/>
      <c r="AW5136" s="4"/>
      <c r="AX5136" s="4"/>
      <c r="AY5136" s="4"/>
      <c r="AZ5136" s="4"/>
      <c r="BA5136" s="4"/>
      <c r="BB5136" s="4"/>
      <c r="BC5136" s="4"/>
      <c r="BD5136" s="4"/>
      <c r="BE5136" s="4"/>
      <c r="BF5136" s="4"/>
      <c r="BG5136" s="4"/>
      <c r="BH5136" s="4"/>
      <c r="BI5136" s="4"/>
      <c r="BJ5136" s="4"/>
      <c r="BK5136" s="4"/>
      <c r="BL5136" s="4"/>
      <c r="BM5136" s="4"/>
      <c r="BN5136" s="4"/>
      <c r="BO5136" s="4"/>
      <c r="BP5136" s="4"/>
      <c r="BQ5136" s="4"/>
      <c r="BR5136" s="4"/>
      <c r="BS5136" s="4"/>
      <c r="BT5136" s="4"/>
      <c r="BU5136" s="4"/>
      <c r="BV5136" s="4"/>
      <c r="BW5136" s="4"/>
      <c r="BX5136" s="4"/>
      <c r="BY5136" s="4"/>
      <c r="BZ5136" s="4"/>
      <c r="CA5136" s="4"/>
      <c r="CB5136" s="4"/>
      <c r="CC5136" s="4"/>
      <c r="CD5136" s="4"/>
      <c r="CE5136" s="4"/>
      <c r="CF5136" s="4"/>
      <c r="CG5136" s="4"/>
      <c r="CH5136" s="4"/>
      <c r="CI5136" s="4"/>
      <c r="CJ5136" s="4"/>
      <c r="CK5136" s="4"/>
      <c r="CL5136" s="4"/>
      <c r="CM5136" s="4"/>
      <c r="CN5136" s="4"/>
    </row>
    <row r="5137" spans="1:102" s="6" customFormat="1" x14ac:dyDescent="0.3">
      <c r="A5137" s="6" t="s">
        <v>14</v>
      </c>
      <c r="B5137" s="15" t="s">
        <v>6440</v>
      </c>
      <c r="G5137" s="4"/>
      <c r="H5137" s="4"/>
      <c r="I5137" s="4"/>
      <c r="J5137" s="4"/>
      <c r="K5137" s="4"/>
      <c r="L5137" s="4"/>
      <c r="M5137" s="4"/>
      <c r="N5137" s="4">
        <v>0</v>
      </c>
      <c r="O5137" s="4">
        <v>1</v>
      </c>
      <c r="P5137" s="4">
        <v>0</v>
      </c>
      <c r="Q5137" s="4">
        <v>1</v>
      </c>
      <c r="R5137" s="4"/>
      <c r="S5137" s="4"/>
      <c r="T5137" s="4"/>
      <c r="U5137" s="4"/>
      <c r="V5137" s="4"/>
      <c r="W5137" s="4"/>
      <c r="X5137" s="4"/>
      <c r="Y5137" s="4"/>
      <c r="Z5137" s="4"/>
      <c r="AA5137" s="4"/>
      <c r="AB5137" s="4"/>
      <c r="AC5137" s="4"/>
      <c r="AD5137" s="9"/>
      <c r="AE5137" s="4"/>
      <c r="AF5137" s="9"/>
      <c r="AG5137" s="4"/>
      <c r="AH5137" s="4"/>
      <c r="AI5137" s="4"/>
      <c r="AJ5137" s="4"/>
      <c r="AK5137" s="4"/>
      <c r="AL5137" s="4"/>
      <c r="AM5137" s="4"/>
      <c r="AN5137" s="4"/>
      <c r="AO5137" s="4"/>
      <c r="AP5137" s="4"/>
      <c r="AQ5137" s="4"/>
      <c r="AR5137" s="4"/>
      <c r="AS5137" s="4"/>
      <c r="AT5137" s="4"/>
      <c r="AU5137" s="4"/>
      <c r="AV5137" s="4"/>
      <c r="AW5137" s="4"/>
      <c r="AX5137" s="4"/>
      <c r="AY5137" s="4"/>
      <c r="AZ5137" s="4"/>
      <c r="BA5137" s="4"/>
      <c r="BB5137" s="4"/>
      <c r="BC5137" s="4"/>
      <c r="BD5137" s="4"/>
      <c r="BE5137" s="4"/>
      <c r="BF5137" s="4"/>
      <c r="BG5137" s="4"/>
      <c r="BH5137" s="4"/>
      <c r="BI5137" s="4"/>
      <c r="BJ5137" s="4"/>
      <c r="BK5137" s="4"/>
      <c r="BL5137" s="4"/>
      <c r="BM5137" s="4"/>
      <c r="BN5137" s="4"/>
      <c r="BO5137" s="4"/>
      <c r="BP5137" s="4"/>
      <c r="BQ5137" s="4"/>
      <c r="BR5137" s="4"/>
      <c r="BS5137" s="4"/>
      <c r="BT5137" s="4"/>
      <c r="BU5137" s="4"/>
      <c r="BV5137" s="4"/>
      <c r="BW5137" s="4"/>
      <c r="BX5137" s="4"/>
      <c r="BY5137" s="4"/>
      <c r="BZ5137" s="4"/>
      <c r="CA5137" s="4"/>
      <c r="CB5137" s="4"/>
      <c r="CC5137" s="4"/>
      <c r="CD5137" s="4"/>
      <c r="CE5137" s="4"/>
      <c r="CF5137" s="4"/>
      <c r="CG5137" s="4"/>
      <c r="CH5137" s="4"/>
      <c r="CI5137" s="4"/>
      <c r="CJ5137" s="4"/>
      <c r="CK5137" s="4"/>
      <c r="CL5137" s="4"/>
      <c r="CM5137" s="4"/>
      <c r="CN5137" s="4"/>
    </row>
    <row r="5138" spans="1:102" s="6" customFormat="1" x14ac:dyDescent="0.3">
      <c r="A5138" s="6" t="s">
        <v>14</v>
      </c>
      <c r="B5138" s="15" t="s">
        <v>4278</v>
      </c>
      <c r="C5138" s="6" t="s">
        <v>455</v>
      </c>
      <c r="D5138" s="6" t="s">
        <v>4278</v>
      </c>
      <c r="G5138" s="4"/>
      <c r="H5138" s="4"/>
      <c r="I5138" s="4"/>
      <c r="J5138" s="4"/>
      <c r="K5138" s="4"/>
      <c r="L5138" s="4"/>
      <c r="M5138" s="4"/>
      <c r="N5138" s="4">
        <v>1</v>
      </c>
      <c r="O5138" s="4">
        <v>0</v>
      </c>
      <c r="P5138" s="4">
        <v>0</v>
      </c>
      <c r="Q5138" s="4">
        <v>1</v>
      </c>
      <c r="R5138" s="4"/>
      <c r="S5138" s="4"/>
      <c r="T5138" s="4"/>
      <c r="U5138" s="4"/>
      <c r="V5138" s="4"/>
      <c r="W5138" s="4"/>
      <c r="X5138" s="4"/>
      <c r="Y5138" s="4"/>
      <c r="Z5138" s="4"/>
      <c r="AA5138" s="4"/>
      <c r="AB5138" s="4"/>
      <c r="AC5138" s="4"/>
      <c r="AD5138" s="9"/>
      <c r="AE5138" s="4"/>
      <c r="AF5138" s="9"/>
      <c r="AG5138" s="4"/>
      <c r="AH5138" s="4"/>
      <c r="AI5138" s="4"/>
      <c r="AJ5138" s="4"/>
      <c r="AK5138" s="4"/>
      <c r="AL5138" s="4"/>
      <c r="AM5138" s="4"/>
      <c r="AN5138" s="4"/>
      <c r="AO5138" s="4"/>
      <c r="AP5138" s="4"/>
      <c r="AQ5138" s="4"/>
      <c r="AR5138" s="4"/>
      <c r="AS5138" s="4"/>
      <c r="AT5138" s="4"/>
      <c r="AU5138" s="4"/>
      <c r="AV5138" s="4"/>
      <c r="AW5138" s="4"/>
      <c r="AX5138" s="4"/>
      <c r="AY5138" s="4"/>
      <c r="AZ5138" s="4"/>
      <c r="BA5138" s="4"/>
      <c r="BB5138" s="4"/>
      <c r="BC5138" s="4"/>
      <c r="BD5138" s="4"/>
      <c r="BE5138" s="4"/>
      <c r="BF5138" s="4"/>
      <c r="BG5138" s="4"/>
      <c r="BH5138" s="4"/>
      <c r="BI5138" s="4"/>
      <c r="BJ5138" s="4"/>
      <c r="BK5138" s="4"/>
      <c r="BL5138" s="4"/>
      <c r="BM5138" s="4"/>
      <c r="BN5138" s="4"/>
      <c r="BO5138" s="4"/>
      <c r="BP5138" s="4"/>
      <c r="BQ5138" s="4"/>
      <c r="BR5138" s="4"/>
      <c r="BS5138" s="4"/>
      <c r="BT5138" s="4"/>
      <c r="BU5138" s="4"/>
      <c r="BV5138" s="4"/>
      <c r="BW5138" s="4"/>
      <c r="BX5138" s="4"/>
      <c r="BY5138" s="4"/>
      <c r="BZ5138" s="4"/>
      <c r="CA5138" s="4"/>
      <c r="CB5138" s="4"/>
      <c r="CC5138" s="4"/>
      <c r="CD5138" s="4"/>
      <c r="CE5138" s="4"/>
      <c r="CF5138" s="4"/>
      <c r="CG5138" s="4"/>
      <c r="CH5138" s="4"/>
      <c r="CI5138" s="4"/>
      <c r="CJ5138" s="4"/>
      <c r="CK5138" s="4"/>
      <c r="CL5138" s="4"/>
      <c r="CM5138" s="4"/>
      <c r="CN5138" s="4"/>
    </row>
    <row r="5139" spans="1:102" s="6" customFormat="1" x14ac:dyDescent="0.3">
      <c r="A5139" s="6" t="s">
        <v>14</v>
      </c>
      <c r="B5139" s="15" t="s">
        <v>6441</v>
      </c>
      <c r="C5139" s="6" t="s">
        <v>455</v>
      </c>
      <c r="D5139" s="6" t="s">
        <v>4278</v>
      </c>
      <c r="G5139" s="4"/>
      <c r="H5139" s="4"/>
      <c r="I5139" s="4"/>
      <c r="J5139" s="4"/>
      <c r="K5139" s="4"/>
      <c r="L5139" s="4"/>
      <c r="M5139" s="4"/>
      <c r="N5139" s="4">
        <v>1</v>
      </c>
      <c r="O5139" s="4">
        <v>0</v>
      </c>
      <c r="P5139" s="4">
        <v>0</v>
      </c>
      <c r="Q5139" s="4">
        <v>1</v>
      </c>
      <c r="R5139" s="4"/>
      <c r="S5139" s="4"/>
      <c r="T5139" s="4"/>
      <c r="U5139" s="4"/>
      <c r="V5139" s="4"/>
      <c r="W5139" s="4"/>
      <c r="X5139" s="4"/>
      <c r="Y5139" s="4"/>
      <c r="Z5139" s="4"/>
      <c r="AA5139" s="4"/>
      <c r="AB5139" s="4"/>
      <c r="AC5139" s="4"/>
      <c r="AD5139" s="9"/>
      <c r="AE5139" s="4"/>
      <c r="AF5139" s="9"/>
      <c r="AG5139" s="4"/>
      <c r="AH5139" s="4"/>
      <c r="AI5139" s="4"/>
      <c r="AJ5139" s="4"/>
      <c r="AK5139" s="4"/>
      <c r="AL5139" s="4"/>
      <c r="AM5139" s="4"/>
      <c r="AN5139" s="4"/>
      <c r="AO5139" s="4"/>
      <c r="AP5139" s="4"/>
      <c r="AQ5139" s="4"/>
      <c r="AR5139" s="4"/>
      <c r="AS5139" s="4"/>
      <c r="AT5139" s="4"/>
      <c r="AU5139" s="4"/>
      <c r="AV5139" s="4"/>
      <c r="AW5139" s="4"/>
      <c r="AX5139" s="4"/>
      <c r="AY5139" s="4"/>
      <c r="AZ5139" s="4"/>
      <c r="BA5139" s="4"/>
      <c r="BB5139" s="4"/>
      <c r="BC5139" s="4"/>
      <c r="BD5139" s="4"/>
      <c r="BE5139" s="4"/>
      <c r="BF5139" s="4"/>
      <c r="BG5139" s="4"/>
      <c r="BH5139" s="4"/>
      <c r="BI5139" s="4"/>
      <c r="BJ5139" s="4"/>
      <c r="BK5139" s="4"/>
      <c r="BL5139" s="4"/>
      <c r="BM5139" s="4"/>
      <c r="BN5139" s="4"/>
      <c r="BO5139" s="4"/>
      <c r="BP5139" s="4"/>
      <c r="BQ5139" s="4"/>
      <c r="BR5139" s="4"/>
      <c r="BS5139" s="4"/>
      <c r="BT5139" s="4"/>
      <c r="BU5139" s="4"/>
      <c r="BV5139" s="4"/>
      <c r="BW5139" s="4"/>
      <c r="BX5139" s="4"/>
      <c r="BY5139" s="4"/>
      <c r="BZ5139" s="4"/>
      <c r="CA5139" s="4"/>
      <c r="CB5139" s="4"/>
      <c r="CC5139" s="4"/>
      <c r="CD5139" s="4"/>
      <c r="CE5139" s="4"/>
      <c r="CF5139" s="4"/>
      <c r="CG5139" s="4"/>
      <c r="CH5139" s="4"/>
      <c r="CI5139" s="4"/>
      <c r="CJ5139" s="4"/>
      <c r="CK5139" s="4"/>
      <c r="CL5139" s="4"/>
      <c r="CM5139" s="4"/>
      <c r="CN5139" s="4"/>
    </row>
    <row r="5140" spans="1:102" s="6" customFormat="1" x14ac:dyDescent="0.3">
      <c r="A5140" s="6" t="s">
        <v>14</v>
      </c>
      <c r="B5140" s="15" t="s">
        <v>6442</v>
      </c>
      <c r="C5140" s="6" t="s">
        <v>455</v>
      </c>
      <c r="D5140" s="6" t="s">
        <v>4278</v>
      </c>
      <c r="G5140" s="4"/>
      <c r="H5140" s="4"/>
      <c r="I5140" s="4"/>
      <c r="J5140" s="4"/>
      <c r="K5140" s="4"/>
      <c r="L5140" s="4"/>
      <c r="M5140" s="4"/>
      <c r="N5140" s="4">
        <v>0</v>
      </c>
      <c r="O5140" s="4">
        <v>1</v>
      </c>
      <c r="P5140" s="4">
        <v>0</v>
      </c>
      <c r="Q5140" s="4">
        <v>1</v>
      </c>
      <c r="R5140" s="4"/>
      <c r="S5140" s="4"/>
      <c r="T5140" s="4"/>
      <c r="U5140" s="4"/>
      <c r="V5140" s="4"/>
      <c r="W5140" s="4"/>
      <c r="X5140" s="4"/>
      <c r="Y5140" s="4"/>
      <c r="Z5140" s="4"/>
      <c r="AA5140" s="4"/>
      <c r="AB5140" s="4"/>
      <c r="AC5140" s="4"/>
      <c r="AD5140" s="9"/>
      <c r="AE5140" s="4"/>
      <c r="AF5140" s="9"/>
      <c r="AG5140" s="4"/>
      <c r="AH5140" s="4"/>
      <c r="AI5140" s="4"/>
      <c r="AJ5140" s="4"/>
      <c r="AK5140" s="4"/>
      <c r="AL5140" s="4"/>
      <c r="AM5140" s="4"/>
      <c r="AN5140" s="4"/>
      <c r="AO5140" s="4"/>
      <c r="AP5140" s="4"/>
      <c r="AQ5140" s="4"/>
      <c r="AR5140" s="4"/>
      <c r="AS5140" s="4"/>
      <c r="AT5140" s="4"/>
      <c r="AU5140" s="4"/>
      <c r="AV5140" s="4"/>
      <c r="AW5140" s="4"/>
      <c r="AX5140" s="4"/>
      <c r="AY5140" s="4"/>
      <c r="AZ5140" s="4"/>
      <c r="BA5140" s="4"/>
      <c r="BB5140" s="4"/>
      <c r="BC5140" s="4"/>
      <c r="BD5140" s="4"/>
      <c r="BE5140" s="4"/>
      <c r="BF5140" s="4"/>
      <c r="BG5140" s="4"/>
      <c r="BH5140" s="4"/>
      <c r="BI5140" s="4"/>
      <c r="BJ5140" s="4"/>
      <c r="BK5140" s="4"/>
      <c r="BL5140" s="4"/>
      <c r="BM5140" s="4"/>
      <c r="BN5140" s="4"/>
      <c r="BO5140" s="4"/>
      <c r="BP5140" s="4"/>
      <c r="BQ5140" s="4"/>
      <c r="BR5140" s="4"/>
      <c r="BS5140" s="4"/>
      <c r="BT5140" s="4"/>
      <c r="BU5140" s="4"/>
      <c r="BV5140" s="4"/>
      <c r="BW5140" s="4"/>
      <c r="BX5140" s="4"/>
      <c r="BY5140" s="4"/>
      <c r="BZ5140" s="4"/>
      <c r="CA5140" s="4"/>
      <c r="CB5140" s="4"/>
      <c r="CC5140" s="4"/>
      <c r="CD5140" s="4"/>
      <c r="CE5140" s="4"/>
      <c r="CF5140" s="4"/>
      <c r="CG5140" s="4"/>
      <c r="CH5140" s="4"/>
      <c r="CI5140" s="4"/>
      <c r="CJ5140" s="4"/>
      <c r="CK5140" s="4"/>
      <c r="CL5140" s="4"/>
      <c r="CM5140" s="4"/>
      <c r="CN5140" s="4"/>
    </row>
    <row r="5141" spans="1:102" s="6" customFormat="1" x14ac:dyDescent="0.3">
      <c r="A5141" s="4" t="s">
        <v>14</v>
      </c>
      <c r="B5141" s="17" t="s">
        <v>3595</v>
      </c>
      <c r="C5141" s="4" t="s">
        <v>3130</v>
      </c>
      <c r="D5141" s="4" t="s">
        <v>3595</v>
      </c>
      <c r="E5141" s="4" t="s">
        <v>3595</v>
      </c>
      <c r="F5141" s="4" t="s">
        <v>3595</v>
      </c>
      <c r="G5141" s="4"/>
      <c r="H5141" s="4"/>
      <c r="I5141" s="4"/>
      <c r="J5141" s="4"/>
      <c r="K5141" s="4"/>
      <c r="L5141" s="4"/>
      <c r="M5141" s="4"/>
      <c r="N5141" s="4">
        <v>32</v>
      </c>
      <c r="O5141" s="4">
        <v>7</v>
      </c>
      <c r="P5141" s="4">
        <v>0</v>
      </c>
      <c r="Q5141" s="4">
        <v>39</v>
      </c>
      <c r="R5141" s="4" t="s">
        <v>3596</v>
      </c>
      <c r="S5141" s="4" t="s">
        <v>3596</v>
      </c>
      <c r="T5141" s="4" t="s">
        <v>3597</v>
      </c>
      <c r="U5141" s="4"/>
      <c r="V5141" s="4"/>
      <c r="W5141" s="4"/>
      <c r="X5141" s="4"/>
      <c r="Y5141" s="4"/>
      <c r="Z5141" s="4"/>
      <c r="AA5141" s="4"/>
      <c r="AB5141" s="4" t="s">
        <v>3598</v>
      </c>
      <c r="AC5141" s="4" t="s">
        <v>3599</v>
      </c>
      <c r="AD5141" s="9" t="str">
        <f t="shared" ref="AD5141:AD5150" si="418">HYPERLINK("https://www.gbif.org/species/search?q=" &amp; E5141 &amp; "&amp;highertaxon_key=6&amp;status=ACCEPTED")</f>
        <v>https://www.gbif.org/species/search?q=Secale&amp;highertaxon_key=6&amp;status=ACCEPTED</v>
      </c>
      <c r="AE5141" s="4" t="s">
        <v>3600</v>
      </c>
      <c r="AF5141" s="9" t="str">
        <f t="shared" ref="AF5141:AF5150" si="419">HYPERLINK("https://powo.science.kew.org/results?q=" &amp; E5141)</f>
        <v>https://powo.science.kew.org/results?q=Secale</v>
      </c>
      <c r="AG5141" s="4" t="s">
        <v>129</v>
      </c>
      <c r="AH5141" s="4" t="s">
        <v>129</v>
      </c>
      <c r="AI5141" s="4" t="s">
        <v>3597</v>
      </c>
      <c r="AJ5141" s="4"/>
      <c r="AK5141" s="4"/>
      <c r="AL5141" s="4"/>
      <c r="AM5141" s="4"/>
      <c r="AN5141" s="4"/>
      <c r="AO5141" s="4"/>
      <c r="AP5141" s="4"/>
      <c r="AQ5141" s="4"/>
      <c r="AR5141" s="4"/>
      <c r="AS5141" s="4"/>
      <c r="AT5141" s="4"/>
      <c r="AU5141" s="4"/>
      <c r="AV5141" s="4"/>
      <c r="AW5141" s="4"/>
      <c r="AX5141" s="4"/>
      <c r="AY5141" s="4"/>
      <c r="AZ5141" s="4"/>
      <c r="BA5141" s="4"/>
      <c r="BB5141" s="4"/>
      <c r="BC5141" s="4"/>
      <c r="BD5141" s="4"/>
      <c r="BE5141" s="4"/>
      <c r="BF5141" s="4"/>
      <c r="BG5141" s="4"/>
      <c r="BH5141" s="4"/>
      <c r="BI5141" s="4"/>
      <c r="BJ5141" s="4"/>
      <c r="BK5141" s="4"/>
      <c r="BL5141" s="4"/>
      <c r="BM5141" s="4"/>
      <c r="BN5141" s="4"/>
      <c r="BO5141" s="4"/>
      <c r="BP5141" s="4"/>
      <c r="BQ5141" s="4"/>
      <c r="BR5141" s="4"/>
      <c r="BS5141" s="4"/>
      <c r="BT5141" s="4"/>
      <c r="BU5141" s="4"/>
      <c r="BV5141" s="4"/>
      <c r="BW5141" s="4"/>
      <c r="BX5141" s="4"/>
      <c r="BY5141" s="4"/>
      <c r="BZ5141" s="4"/>
      <c r="CA5141" s="4"/>
      <c r="CB5141" s="4"/>
      <c r="CC5141" s="4"/>
      <c r="CD5141" s="4"/>
      <c r="CE5141" s="4"/>
      <c r="CF5141" s="4"/>
      <c r="CG5141" s="4"/>
      <c r="CH5141" s="4"/>
      <c r="CI5141" s="4"/>
      <c r="CJ5141" s="4"/>
      <c r="CK5141" s="4"/>
      <c r="CL5141" s="4"/>
      <c r="CM5141" s="4"/>
      <c r="CN5141" s="4"/>
      <c r="CO5141" s="4"/>
      <c r="CP5141" s="4"/>
      <c r="CQ5141" s="4"/>
      <c r="CR5141" s="4"/>
      <c r="CS5141" s="4"/>
      <c r="CT5141" s="4"/>
      <c r="CU5141" s="4"/>
      <c r="CV5141" s="4"/>
      <c r="CW5141" s="4"/>
      <c r="CX5141" s="4"/>
    </row>
    <row r="5142" spans="1:102" s="6" customFormat="1" x14ac:dyDescent="0.3">
      <c r="A5142" s="4" t="s">
        <v>14</v>
      </c>
      <c r="B5142" s="17" t="s">
        <v>3601</v>
      </c>
      <c r="C5142" s="4" t="s">
        <v>3130</v>
      </c>
      <c r="D5142" s="4" t="s">
        <v>3595</v>
      </c>
      <c r="E5142" s="4" t="s">
        <v>3595</v>
      </c>
      <c r="F5142" s="4" t="s">
        <v>3595</v>
      </c>
      <c r="G5142" s="4"/>
      <c r="H5142" s="4"/>
      <c r="I5142" s="4"/>
      <c r="J5142" s="4"/>
      <c r="K5142" s="4"/>
      <c r="L5142" s="4"/>
      <c r="M5142" s="4"/>
      <c r="N5142" s="4">
        <v>3</v>
      </c>
      <c r="O5142" s="4">
        <v>0</v>
      </c>
      <c r="P5142" s="4">
        <v>0</v>
      </c>
      <c r="Q5142" s="4">
        <v>3</v>
      </c>
      <c r="R5142" s="4" t="s">
        <v>3596</v>
      </c>
      <c r="S5142" s="4" t="s">
        <v>3596</v>
      </c>
      <c r="T5142" s="4" t="s">
        <v>3597</v>
      </c>
      <c r="U5142" s="4"/>
      <c r="V5142" s="4"/>
      <c r="W5142" s="4"/>
      <c r="X5142" s="4"/>
      <c r="Y5142" s="4"/>
      <c r="Z5142" s="4"/>
      <c r="AA5142" s="4"/>
      <c r="AB5142" s="4" t="s">
        <v>3598</v>
      </c>
      <c r="AC5142" s="4" t="s">
        <v>3599</v>
      </c>
      <c r="AD5142" s="9" t="str">
        <f t="shared" si="418"/>
        <v>https://www.gbif.org/species/search?q=Secale&amp;highertaxon_key=6&amp;status=ACCEPTED</v>
      </c>
      <c r="AE5142" s="4" t="s">
        <v>3600</v>
      </c>
      <c r="AF5142" s="9" t="str">
        <f t="shared" si="419"/>
        <v>https://powo.science.kew.org/results?q=Secale</v>
      </c>
      <c r="AG5142" s="4" t="s">
        <v>129</v>
      </c>
      <c r="AH5142" s="4" t="s">
        <v>129</v>
      </c>
      <c r="AI5142" s="4" t="s">
        <v>3597</v>
      </c>
      <c r="AJ5142" s="4"/>
      <c r="AK5142" s="4"/>
      <c r="AL5142" s="4"/>
      <c r="AM5142" s="4"/>
      <c r="AN5142" s="4"/>
      <c r="AO5142" s="4"/>
      <c r="AP5142" s="4"/>
      <c r="AQ5142" s="4"/>
      <c r="AR5142" s="4"/>
      <c r="AS5142" s="4"/>
      <c r="AT5142" s="4"/>
      <c r="AU5142" s="4"/>
      <c r="AV5142" s="4"/>
      <c r="AW5142" s="4"/>
      <c r="AX5142" s="4"/>
      <c r="AY5142" s="4"/>
      <c r="AZ5142" s="4"/>
      <c r="BA5142" s="4"/>
      <c r="BB5142" s="4"/>
      <c r="BC5142" s="4"/>
      <c r="BD5142" s="4"/>
      <c r="BE5142" s="4"/>
      <c r="BF5142" s="4"/>
      <c r="BG5142" s="4"/>
      <c r="BH5142" s="4"/>
      <c r="BI5142" s="4"/>
      <c r="BJ5142" s="4"/>
      <c r="BK5142" s="4"/>
      <c r="BL5142" s="4"/>
      <c r="BM5142" s="4"/>
      <c r="BN5142" s="4"/>
      <c r="BO5142" s="4"/>
      <c r="BP5142" s="4"/>
      <c r="BQ5142" s="4"/>
      <c r="BR5142" s="4"/>
      <c r="BS5142" s="4"/>
      <c r="BT5142" s="4"/>
      <c r="BU5142" s="4"/>
      <c r="BV5142" s="4"/>
      <c r="BW5142" s="4"/>
      <c r="BX5142" s="4"/>
      <c r="BY5142" s="4"/>
      <c r="BZ5142" s="4"/>
      <c r="CA5142" s="4"/>
      <c r="CB5142" s="4"/>
      <c r="CC5142" s="4"/>
      <c r="CD5142" s="4"/>
      <c r="CE5142" s="4"/>
      <c r="CF5142" s="4"/>
      <c r="CG5142" s="4"/>
      <c r="CH5142" s="4"/>
      <c r="CI5142" s="4"/>
      <c r="CJ5142" s="4"/>
      <c r="CK5142" s="4"/>
      <c r="CL5142" s="4"/>
      <c r="CM5142" s="4"/>
      <c r="CN5142" s="4"/>
      <c r="CO5142" s="4"/>
      <c r="CP5142" s="4"/>
      <c r="CQ5142" s="4"/>
      <c r="CR5142" s="4"/>
      <c r="CS5142" s="4"/>
      <c r="CT5142" s="4"/>
      <c r="CU5142" s="4"/>
      <c r="CV5142" s="4"/>
      <c r="CW5142" s="4"/>
      <c r="CX5142" s="4"/>
    </row>
    <row r="5143" spans="1:102" s="6" customFormat="1" x14ac:dyDescent="0.3">
      <c r="A5143" s="5" t="s">
        <v>14</v>
      </c>
      <c r="B5143" s="16" t="s">
        <v>6443</v>
      </c>
      <c r="C5143" s="5" t="s">
        <v>3130</v>
      </c>
      <c r="D5143" s="5" t="s">
        <v>3595</v>
      </c>
      <c r="E5143" s="5" t="s">
        <v>3595</v>
      </c>
      <c r="F5143" s="5" t="s">
        <v>3595</v>
      </c>
      <c r="G5143" s="4"/>
      <c r="H5143" s="4"/>
      <c r="I5143" s="4"/>
      <c r="J5143" s="4"/>
      <c r="K5143" s="4"/>
      <c r="L5143" s="4"/>
      <c r="M5143" s="4"/>
      <c r="N5143" s="4">
        <v>1</v>
      </c>
      <c r="O5143" s="4">
        <v>0</v>
      </c>
      <c r="P5143" s="4">
        <v>0</v>
      </c>
      <c r="Q5143" s="4">
        <v>1</v>
      </c>
      <c r="R5143" s="4" t="s">
        <v>3596</v>
      </c>
      <c r="S5143" s="4" t="s">
        <v>3596</v>
      </c>
      <c r="T5143" s="4" t="s">
        <v>3597</v>
      </c>
      <c r="U5143" s="4"/>
      <c r="V5143" s="4"/>
      <c r="W5143" s="4"/>
      <c r="X5143" s="4"/>
      <c r="Y5143" s="4"/>
      <c r="Z5143" s="4"/>
      <c r="AA5143" s="4"/>
      <c r="AB5143" s="4" t="s">
        <v>3598</v>
      </c>
      <c r="AC5143" s="4" t="s">
        <v>3599</v>
      </c>
      <c r="AD5143" s="9" t="str">
        <f t="shared" si="418"/>
        <v>https://www.gbif.org/species/search?q=Secale&amp;highertaxon_key=6&amp;status=ACCEPTED</v>
      </c>
      <c r="AE5143" s="4" t="s">
        <v>3600</v>
      </c>
      <c r="AF5143" s="9" t="str">
        <f t="shared" si="419"/>
        <v>https://powo.science.kew.org/results?q=Secale</v>
      </c>
      <c r="AG5143" s="4" t="s">
        <v>129</v>
      </c>
      <c r="AH5143" s="4" t="s">
        <v>129</v>
      </c>
      <c r="AI5143" s="4" t="s">
        <v>3597</v>
      </c>
      <c r="AJ5143" s="4"/>
      <c r="AK5143" s="4"/>
      <c r="AL5143" s="4"/>
      <c r="AM5143" s="4"/>
      <c r="AN5143" s="4"/>
      <c r="AO5143" s="4"/>
      <c r="AP5143" s="4"/>
      <c r="AQ5143" s="4"/>
      <c r="AR5143" s="4"/>
      <c r="AS5143" s="4"/>
      <c r="AT5143" s="4"/>
      <c r="AU5143" s="4"/>
      <c r="AV5143" s="4"/>
      <c r="AW5143" s="4"/>
      <c r="AX5143" s="4"/>
      <c r="AY5143" s="4"/>
      <c r="AZ5143" s="4"/>
      <c r="BA5143" s="4"/>
      <c r="BB5143" s="4"/>
      <c r="BC5143" s="4"/>
      <c r="BD5143" s="4"/>
      <c r="BE5143" s="4"/>
      <c r="BF5143" s="4"/>
      <c r="BG5143" s="4"/>
      <c r="BH5143" s="4"/>
      <c r="BI5143" s="4"/>
      <c r="BJ5143" s="4"/>
      <c r="BK5143" s="4"/>
      <c r="BL5143" s="4"/>
      <c r="BM5143" s="4"/>
      <c r="BN5143" s="4"/>
      <c r="BO5143" s="4"/>
      <c r="BP5143" s="4"/>
      <c r="BQ5143" s="4"/>
      <c r="BR5143" s="4"/>
      <c r="BS5143" s="4"/>
      <c r="BT5143" s="4"/>
      <c r="BU5143" s="4"/>
      <c r="BV5143" s="4"/>
      <c r="BW5143" s="4"/>
      <c r="BX5143" s="4"/>
      <c r="BY5143" s="4"/>
      <c r="BZ5143" s="4"/>
      <c r="CA5143" s="4"/>
      <c r="CB5143" s="4"/>
      <c r="CC5143" s="4"/>
      <c r="CD5143" s="4"/>
      <c r="CE5143" s="4"/>
      <c r="CF5143" s="4"/>
      <c r="CG5143" s="4"/>
      <c r="CH5143" s="4"/>
      <c r="CI5143" s="4"/>
      <c r="CJ5143" s="4"/>
      <c r="CK5143" s="4"/>
      <c r="CL5143" s="4"/>
      <c r="CM5143" s="4"/>
      <c r="CN5143" s="4"/>
      <c r="CO5143" s="5"/>
      <c r="CP5143" s="5"/>
      <c r="CQ5143" s="5"/>
      <c r="CR5143" s="5"/>
      <c r="CS5143" s="5"/>
      <c r="CT5143" s="5"/>
      <c r="CU5143" s="5"/>
      <c r="CV5143" s="5"/>
      <c r="CW5143" s="5"/>
      <c r="CX5143" s="5"/>
    </row>
    <row r="5144" spans="1:102" s="6" customFormat="1" x14ac:dyDescent="0.3">
      <c r="A5144" s="5" t="s">
        <v>14</v>
      </c>
      <c r="B5144" s="16" t="s">
        <v>6444</v>
      </c>
      <c r="C5144" s="5" t="s">
        <v>409</v>
      </c>
      <c r="D5144" s="5" t="s">
        <v>3611</v>
      </c>
      <c r="E5144" s="5" t="s">
        <v>8132</v>
      </c>
      <c r="F5144" s="5" t="s">
        <v>3604</v>
      </c>
      <c r="G5144" s="4"/>
      <c r="H5144" s="4" t="s">
        <v>410</v>
      </c>
      <c r="I5144" s="4" t="s">
        <v>27</v>
      </c>
      <c r="J5144" s="4" t="s">
        <v>3612</v>
      </c>
      <c r="K5144" s="4" t="s">
        <v>135</v>
      </c>
      <c r="L5144" s="4"/>
      <c r="M5144" s="4"/>
      <c r="N5144" s="4">
        <v>2</v>
      </c>
      <c r="O5144" s="4">
        <v>1</v>
      </c>
      <c r="P5144" s="4">
        <v>0</v>
      </c>
      <c r="Q5144" s="4">
        <v>3</v>
      </c>
      <c r="R5144" s="4" t="s">
        <v>4300</v>
      </c>
      <c r="S5144" s="4" t="s">
        <v>4300</v>
      </c>
      <c r="T5144" s="4" t="s">
        <v>7878</v>
      </c>
      <c r="U5144" s="4"/>
      <c r="V5144" s="4"/>
      <c r="W5144" s="4"/>
      <c r="X5144" s="4"/>
      <c r="Y5144" s="4"/>
      <c r="Z5144" s="4"/>
      <c r="AA5144" s="4"/>
      <c r="AB5144" s="4" t="s">
        <v>3606</v>
      </c>
      <c r="AC5144" s="4" t="s">
        <v>3607</v>
      </c>
      <c r="AD5144" s="9" t="str">
        <f t="shared" si="418"/>
        <v>https://www.gbif.org/species/search?q=Securinega &amp;highertaxon_key=6&amp;status=ACCEPTED</v>
      </c>
      <c r="AE5144" s="4" t="s">
        <v>3608</v>
      </c>
      <c r="AF5144" s="9" t="str">
        <f t="shared" si="419"/>
        <v xml:space="preserve">https://powo.science.kew.org/results?q=Securinega </v>
      </c>
      <c r="AG5144" s="4" t="s">
        <v>44</v>
      </c>
      <c r="AH5144" s="4" t="s">
        <v>44</v>
      </c>
      <c r="AI5144" s="4" t="s">
        <v>7878</v>
      </c>
      <c r="AJ5144" s="4"/>
      <c r="AK5144" s="4"/>
      <c r="AL5144" s="4"/>
      <c r="AM5144" s="4"/>
      <c r="AN5144" s="4"/>
      <c r="AO5144" s="4"/>
      <c r="AP5144" s="4"/>
      <c r="AQ5144" s="4"/>
      <c r="AR5144" s="4"/>
      <c r="AS5144" s="4"/>
      <c r="AT5144" s="4"/>
      <c r="AU5144" s="4"/>
      <c r="AV5144" s="4"/>
      <c r="AW5144" s="4"/>
      <c r="AX5144" s="4"/>
      <c r="AY5144" s="4"/>
      <c r="AZ5144" s="4"/>
      <c r="BA5144" s="4"/>
      <c r="BB5144" s="4"/>
      <c r="BC5144" s="4"/>
      <c r="BD5144" s="4"/>
      <c r="BE5144" s="4"/>
      <c r="BF5144" s="4"/>
      <c r="BG5144" s="4"/>
      <c r="BH5144" s="4"/>
      <c r="BI5144" s="4"/>
      <c r="BJ5144" s="4"/>
      <c r="BK5144" s="4"/>
      <c r="BL5144" s="4"/>
      <c r="BM5144" s="4"/>
      <c r="BN5144" s="4"/>
      <c r="BO5144" s="4"/>
      <c r="BP5144" s="4"/>
      <c r="BQ5144" s="4"/>
      <c r="BR5144" s="4"/>
      <c r="BS5144" s="4"/>
      <c r="BT5144" s="4"/>
      <c r="BU5144" s="4"/>
      <c r="BV5144" s="4"/>
      <c r="BW5144" s="4"/>
      <c r="BX5144" s="4"/>
      <c r="BY5144" s="4"/>
      <c r="BZ5144" s="4"/>
      <c r="CA5144" s="4"/>
      <c r="CB5144" s="4"/>
      <c r="CC5144" s="4"/>
      <c r="CD5144" s="4"/>
      <c r="CE5144" s="4"/>
      <c r="CF5144" s="4"/>
      <c r="CG5144" s="4"/>
      <c r="CH5144" s="4"/>
      <c r="CI5144" s="4"/>
      <c r="CJ5144" s="4"/>
      <c r="CK5144" s="4"/>
      <c r="CL5144" s="4"/>
      <c r="CM5144" s="4"/>
      <c r="CN5144" s="4"/>
      <c r="CO5144" s="5"/>
      <c r="CP5144" s="5"/>
      <c r="CQ5144" s="5"/>
      <c r="CR5144" s="5"/>
      <c r="CS5144" s="5"/>
      <c r="CT5144" s="5"/>
      <c r="CU5144" s="5"/>
      <c r="CV5144" s="5"/>
      <c r="CW5144" s="5"/>
      <c r="CX5144" s="5"/>
    </row>
    <row r="5145" spans="1:102" s="6" customFormat="1" x14ac:dyDescent="0.3">
      <c r="A5145" s="4" t="s">
        <v>1</v>
      </c>
      <c r="B5145" s="17" t="s">
        <v>3611</v>
      </c>
      <c r="C5145" s="4" t="s">
        <v>409</v>
      </c>
      <c r="D5145" s="4" t="s">
        <v>3611</v>
      </c>
      <c r="E5145" s="4" t="s">
        <v>8132</v>
      </c>
      <c r="F5145" s="4" t="s">
        <v>3604</v>
      </c>
      <c r="G5145" s="4"/>
      <c r="H5145" s="4" t="s">
        <v>410</v>
      </c>
      <c r="I5145" s="4" t="s">
        <v>27</v>
      </c>
      <c r="J5145" s="4" t="s">
        <v>3612</v>
      </c>
      <c r="K5145" s="4" t="s">
        <v>135</v>
      </c>
      <c r="L5145" s="4"/>
      <c r="M5145" s="4"/>
      <c r="N5145" s="4">
        <v>7</v>
      </c>
      <c r="O5145" s="4">
        <v>1</v>
      </c>
      <c r="P5145" s="4">
        <v>2</v>
      </c>
      <c r="Q5145" s="4">
        <v>10</v>
      </c>
      <c r="R5145" s="4" t="s">
        <v>4300</v>
      </c>
      <c r="S5145" s="4" t="s">
        <v>4300</v>
      </c>
      <c r="T5145" s="4" t="s">
        <v>7920</v>
      </c>
      <c r="U5145" s="4"/>
      <c r="V5145" s="4"/>
      <c r="W5145" s="4"/>
      <c r="X5145" s="4"/>
      <c r="Y5145" s="4"/>
      <c r="Z5145" s="4"/>
      <c r="AA5145" s="4"/>
      <c r="AB5145" s="4" t="s">
        <v>3606</v>
      </c>
      <c r="AC5145" s="4" t="s">
        <v>3607</v>
      </c>
      <c r="AD5145" s="9" t="str">
        <f t="shared" si="418"/>
        <v>https://www.gbif.org/species/search?q=Securinega &amp;highertaxon_key=6&amp;status=ACCEPTED</v>
      </c>
      <c r="AE5145" s="4" t="s">
        <v>3608</v>
      </c>
      <c r="AF5145" s="9" t="str">
        <f t="shared" si="419"/>
        <v xml:space="preserve">https://powo.science.kew.org/results?q=Securinega </v>
      </c>
      <c r="AG5145" s="4" t="s">
        <v>44</v>
      </c>
      <c r="AH5145" s="4" t="s">
        <v>44</v>
      </c>
      <c r="AI5145" s="4" t="s">
        <v>7920</v>
      </c>
      <c r="AJ5145" s="4"/>
      <c r="AK5145" s="4"/>
      <c r="AL5145" s="4"/>
      <c r="AM5145" s="4"/>
      <c r="AN5145" s="4"/>
      <c r="AO5145" s="4"/>
      <c r="AP5145" s="4"/>
      <c r="AQ5145" s="4"/>
      <c r="AR5145" s="4"/>
      <c r="AS5145" s="4"/>
      <c r="AT5145" s="4"/>
      <c r="AU5145" s="4"/>
      <c r="AV5145" s="4"/>
      <c r="AW5145" s="4"/>
      <c r="AX5145" s="4"/>
      <c r="AY5145" s="4"/>
      <c r="AZ5145" s="4"/>
      <c r="BA5145" s="4"/>
      <c r="BB5145" s="4"/>
      <c r="BC5145" s="4"/>
      <c r="BD5145" s="4"/>
      <c r="BE5145" s="4"/>
      <c r="BF5145" s="4"/>
      <c r="BG5145" s="4"/>
      <c r="BH5145" s="4"/>
      <c r="BI5145" s="4"/>
      <c r="BJ5145" s="4"/>
      <c r="BK5145" s="4"/>
      <c r="BL5145" s="4"/>
      <c r="BM5145" s="4"/>
      <c r="BN5145" s="4"/>
      <c r="BO5145" s="4"/>
      <c r="BP5145" s="4"/>
      <c r="BQ5145" s="4"/>
      <c r="BR5145" s="4"/>
      <c r="BS5145" s="4"/>
      <c r="BT5145" s="4"/>
      <c r="BU5145" s="4"/>
      <c r="BV5145" s="4"/>
      <c r="BW5145" s="4"/>
      <c r="BX5145" s="4"/>
      <c r="BY5145" s="4"/>
      <c r="BZ5145" s="4"/>
      <c r="CA5145" s="4"/>
      <c r="CB5145" s="4"/>
      <c r="CC5145" s="4"/>
      <c r="CD5145" s="4"/>
      <c r="CE5145" s="4"/>
      <c r="CF5145" s="4"/>
      <c r="CG5145" s="4"/>
      <c r="CH5145" s="4"/>
      <c r="CI5145" s="4"/>
      <c r="CJ5145" s="4"/>
      <c r="CK5145" s="4"/>
      <c r="CL5145" s="4"/>
      <c r="CM5145" s="4"/>
      <c r="CN5145" s="4"/>
      <c r="CO5145" s="4"/>
      <c r="CP5145" s="4"/>
      <c r="CQ5145" s="4"/>
      <c r="CR5145" s="4"/>
      <c r="CS5145" s="4"/>
      <c r="CT5145" s="4"/>
      <c r="CU5145" s="4"/>
      <c r="CV5145" s="4"/>
      <c r="CW5145" s="4"/>
      <c r="CX5145" s="4"/>
    </row>
    <row r="5146" spans="1:102" s="6" customFormat="1" x14ac:dyDescent="0.3">
      <c r="A5146" s="4" t="s">
        <v>14</v>
      </c>
      <c r="B5146" s="17" t="s">
        <v>3613</v>
      </c>
      <c r="C5146" s="4" t="s">
        <v>409</v>
      </c>
      <c r="D5146" s="4" t="s">
        <v>3611</v>
      </c>
      <c r="E5146" s="4" t="s">
        <v>8132</v>
      </c>
      <c r="F5146" s="4" t="s">
        <v>3604</v>
      </c>
      <c r="G5146" s="4"/>
      <c r="H5146" s="4" t="s">
        <v>410</v>
      </c>
      <c r="I5146" s="4" t="s">
        <v>27</v>
      </c>
      <c r="J5146" s="4" t="s">
        <v>3612</v>
      </c>
      <c r="K5146" s="4" t="s">
        <v>135</v>
      </c>
      <c r="L5146" s="4"/>
      <c r="M5146" s="4"/>
      <c r="N5146" s="4">
        <v>15</v>
      </c>
      <c r="O5146" s="4">
        <v>0</v>
      </c>
      <c r="P5146" s="4">
        <v>88</v>
      </c>
      <c r="Q5146" s="4">
        <v>103</v>
      </c>
      <c r="R5146" s="4" t="s">
        <v>4300</v>
      </c>
      <c r="S5146" s="4" t="s">
        <v>4300</v>
      </c>
      <c r="T5146" s="4" t="s">
        <v>7878</v>
      </c>
      <c r="U5146" s="4"/>
      <c r="V5146" s="4"/>
      <c r="W5146" s="4"/>
      <c r="X5146" s="4"/>
      <c r="Y5146" s="4"/>
      <c r="Z5146" s="4"/>
      <c r="AA5146" s="4"/>
      <c r="AB5146" s="4" t="s">
        <v>3606</v>
      </c>
      <c r="AC5146" s="4" t="s">
        <v>3607</v>
      </c>
      <c r="AD5146" s="9" t="str">
        <f t="shared" si="418"/>
        <v>https://www.gbif.org/species/search?q=Securinega &amp;highertaxon_key=6&amp;status=ACCEPTED</v>
      </c>
      <c r="AE5146" s="4" t="s">
        <v>3608</v>
      </c>
      <c r="AF5146" s="9" t="str">
        <f t="shared" si="419"/>
        <v xml:space="preserve">https://powo.science.kew.org/results?q=Securinega </v>
      </c>
      <c r="AG5146" s="4" t="s">
        <v>44</v>
      </c>
      <c r="AH5146" s="4" t="s">
        <v>44</v>
      </c>
      <c r="AI5146" s="4" t="s">
        <v>7878</v>
      </c>
      <c r="AJ5146" s="4"/>
      <c r="AK5146" s="4"/>
      <c r="AL5146" s="4"/>
      <c r="AM5146" s="4"/>
      <c r="AN5146" s="4"/>
      <c r="AO5146" s="4"/>
      <c r="AP5146" s="4"/>
      <c r="AQ5146" s="4"/>
      <c r="AR5146" s="4"/>
      <c r="AS5146" s="4"/>
      <c r="AT5146" s="4"/>
      <c r="AU5146" s="4"/>
      <c r="AV5146" s="4"/>
      <c r="AW5146" s="4"/>
      <c r="AX5146" s="4"/>
      <c r="AY5146" s="4"/>
      <c r="AZ5146" s="4"/>
      <c r="BA5146" s="4"/>
      <c r="BB5146" s="4"/>
      <c r="BC5146" s="4"/>
      <c r="BD5146" s="4"/>
      <c r="BE5146" s="4"/>
      <c r="BF5146" s="4"/>
      <c r="BG5146" s="4"/>
      <c r="BH5146" s="4"/>
      <c r="BI5146" s="4"/>
      <c r="BJ5146" s="4"/>
      <c r="BK5146" s="4"/>
      <c r="BL5146" s="4"/>
      <c r="BM5146" s="4"/>
      <c r="BN5146" s="4"/>
      <c r="BO5146" s="4"/>
      <c r="BP5146" s="4"/>
      <c r="BQ5146" s="4"/>
      <c r="BR5146" s="4"/>
      <c r="BS5146" s="4"/>
      <c r="BT5146" s="4"/>
      <c r="BU5146" s="4"/>
      <c r="BV5146" s="4"/>
      <c r="BW5146" s="4"/>
      <c r="BX5146" s="4"/>
      <c r="BY5146" s="4"/>
      <c r="BZ5146" s="4"/>
      <c r="CA5146" s="4"/>
      <c r="CB5146" s="4"/>
      <c r="CC5146" s="4"/>
      <c r="CD5146" s="4"/>
      <c r="CE5146" s="4"/>
      <c r="CF5146" s="4"/>
      <c r="CG5146" s="4"/>
      <c r="CH5146" s="4"/>
      <c r="CI5146" s="4"/>
      <c r="CJ5146" s="4"/>
      <c r="CK5146" s="4"/>
      <c r="CL5146" s="4"/>
      <c r="CM5146" s="4"/>
      <c r="CN5146" s="4"/>
      <c r="CO5146" s="4"/>
      <c r="CP5146" s="4"/>
      <c r="CQ5146" s="4"/>
      <c r="CR5146" s="4"/>
      <c r="CS5146" s="4"/>
      <c r="CT5146" s="4"/>
      <c r="CU5146" s="4"/>
      <c r="CV5146" s="4"/>
      <c r="CW5146" s="4"/>
      <c r="CX5146" s="4"/>
    </row>
    <row r="5147" spans="1:102" s="6" customFormat="1" x14ac:dyDescent="0.3">
      <c r="A5147" s="4" t="s">
        <v>14</v>
      </c>
      <c r="B5147" s="17" t="s">
        <v>1396</v>
      </c>
      <c r="C5147" s="4" t="s">
        <v>1394</v>
      </c>
      <c r="D5147" s="4" t="s">
        <v>1396</v>
      </c>
      <c r="E5147" s="4" t="s">
        <v>1394</v>
      </c>
      <c r="F5147" s="4" t="s">
        <v>1394</v>
      </c>
      <c r="G5147" s="4"/>
      <c r="H5147" s="4"/>
      <c r="I5147" s="4"/>
      <c r="J5147" s="4"/>
      <c r="K5147" s="4"/>
      <c r="L5147" s="4"/>
      <c r="M5147" s="4"/>
      <c r="N5147" s="4">
        <v>7</v>
      </c>
      <c r="O5147" s="4">
        <v>1</v>
      </c>
      <c r="P5147" s="4">
        <v>0</v>
      </c>
      <c r="Q5147" s="4">
        <v>8</v>
      </c>
      <c r="R5147" s="4" t="s">
        <v>104</v>
      </c>
      <c r="S5147" s="4" t="s">
        <v>105</v>
      </c>
      <c r="T5147" s="4" t="s">
        <v>7946</v>
      </c>
      <c r="U5147" s="4" t="s">
        <v>7079</v>
      </c>
      <c r="V5147" s="4"/>
      <c r="W5147" s="4"/>
      <c r="X5147" s="4"/>
      <c r="Y5147" s="4"/>
      <c r="Z5147" s="4"/>
      <c r="AA5147" s="4"/>
      <c r="AB5147" s="4"/>
      <c r="AC5147" s="4" t="s">
        <v>1395</v>
      </c>
      <c r="AD5147" s="9" t="str">
        <f t="shared" si="418"/>
        <v>https://www.gbif.org/species/search?q=Crassulaceae&amp;highertaxon_key=6&amp;status=ACCEPTED</v>
      </c>
      <c r="AE5147" s="4"/>
      <c r="AF5147" s="9" t="str">
        <f t="shared" si="419"/>
        <v>https://powo.science.kew.org/results?q=Crassulaceae</v>
      </c>
      <c r="AG5147" s="4" t="s">
        <v>99</v>
      </c>
      <c r="AH5147" s="4" t="s">
        <v>99</v>
      </c>
      <c r="AI5147" s="4" t="s">
        <v>7946</v>
      </c>
      <c r="AJ5147" s="4" t="s">
        <v>7079</v>
      </c>
      <c r="AK5147" s="4"/>
      <c r="AL5147" s="4"/>
      <c r="AM5147" s="4"/>
      <c r="AN5147" s="4"/>
      <c r="AO5147" s="4"/>
      <c r="AP5147" s="4"/>
      <c r="AQ5147" s="4"/>
      <c r="AR5147" s="4"/>
      <c r="AS5147" s="4"/>
      <c r="AT5147" s="4"/>
      <c r="AU5147" s="4"/>
      <c r="AV5147" s="4"/>
      <c r="AW5147" s="4"/>
      <c r="AX5147" s="4"/>
      <c r="AY5147" s="4"/>
      <c r="AZ5147" s="4"/>
      <c r="BA5147" s="4"/>
      <c r="BB5147" s="4"/>
      <c r="BC5147" s="4"/>
      <c r="BD5147" s="4"/>
      <c r="BE5147" s="4"/>
      <c r="BF5147" s="4"/>
      <c r="BG5147" s="4"/>
      <c r="BH5147" s="4"/>
      <c r="BI5147" s="4"/>
      <c r="BJ5147" s="4"/>
      <c r="BK5147" s="4"/>
      <c r="BL5147" s="4"/>
      <c r="BM5147" s="4"/>
      <c r="BN5147" s="4"/>
      <c r="BO5147" s="4"/>
      <c r="BP5147" s="4"/>
      <c r="BQ5147" s="4"/>
      <c r="BR5147" s="4"/>
      <c r="BS5147" s="4"/>
      <c r="BT5147" s="4"/>
      <c r="BU5147" s="4"/>
      <c r="BV5147" s="4"/>
      <c r="BW5147" s="4"/>
      <c r="BX5147" s="4"/>
      <c r="BY5147" s="4"/>
      <c r="BZ5147" s="4"/>
      <c r="CA5147" s="4"/>
      <c r="CB5147" s="4"/>
      <c r="CC5147" s="4"/>
      <c r="CD5147" s="4"/>
      <c r="CE5147" s="4"/>
      <c r="CF5147" s="4"/>
      <c r="CG5147" s="4"/>
      <c r="CH5147" s="4"/>
      <c r="CI5147" s="4"/>
      <c r="CJ5147" s="4"/>
      <c r="CK5147" s="4"/>
      <c r="CL5147" s="4"/>
      <c r="CM5147" s="4"/>
      <c r="CN5147" s="4"/>
      <c r="CO5147" s="4"/>
      <c r="CP5147" s="4"/>
      <c r="CQ5147" s="4"/>
      <c r="CR5147" s="4"/>
      <c r="CS5147" s="4"/>
      <c r="CT5147" s="4"/>
      <c r="CU5147" s="4"/>
      <c r="CV5147" s="4"/>
      <c r="CW5147" s="4"/>
      <c r="CX5147" s="4"/>
    </row>
    <row r="5148" spans="1:102" s="6" customFormat="1" x14ac:dyDescent="0.3">
      <c r="A5148" s="5" t="s">
        <v>14</v>
      </c>
      <c r="B5148" s="16" t="s">
        <v>6445</v>
      </c>
      <c r="C5148" s="5" t="s">
        <v>1394</v>
      </c>
      <c r="D5148" s="5" t="s">
        <v>1396</v>
      </c>
      <c r="E5148" s="5" t="s">
        <v>1394</v>
      </c>
      <c r="F5148" s="5" t="s">
        <v>1394</v>
      </c>
      <c r="G5148" s="4"/>
      <c r="H5148" s="4"/>
      <c r="I5148" s="4"/>
      <c r="J5148" s="4"/>
      <c r="K5148" s="4"/>
      <c r="L5148" s="4"/>
      <c r="M5148" s="4"/>
      <c r="N5148" s="4">
        <v>1</v>
      </c>
      <c r="O5148" s="4">
        <v>0</v>
      </c>
      <c r="P5148" s="4">
        <v>0</v>
      </c>
      <c r="Q5148" s="4">
        <v>1</v>
      </c>
      <c r="R5148" s="4" t="s">
        <v>104</v>
      </c>
      <c r="S5148" s="4" t="s">
        <v>105</v>
      </c>
      <c r="T5148" s="4" t="s">
        <v>7946</v>
      </c>
      <c r="U5148" s="4" t="s">
        <v>7079</v>
      </c>
      <c r="V5148" s="4"/>
      <c r="W5148" s="4"/>
      <c r="X5148" s="4"/>
      <c r="Y5148" s="4"/>
      <c r="Z5148" s="4"/>
      <c r="AA5148" s="4"/>
      <c r="AB5148" s="4"/>
      <c r="AC5148" s="4" t="s">
        <v>1395</v>
      </c>
      <c r="AD5148" s="9" t="str">
        <f t="shared" si="418"/>
        <v>https://www.gbif.org/species/search?q=Crassulaceae&amp;highertaxon_key=6&amp;status=ACCEPTED</v>
      </c>
      <c r="AE5148" s="4"/>
      <c r="AF5148" s="9" t="str">
        <f t="shared" si="419"/>
        <v>https://powo.science.kew.org/results?q=Crassulaceae</v>
      </c>
      <c r="AG5148" s="4" t="s">
        <v>99</v>
      </c>
      <c r="AH5148" s="4" t="s">
        <v>99</v>
      </c>
      <c r="AI5148" s="4" t="s">
        <v>7946</v>
      </c>
      <c r="AJ5148" s="4" t="s">
        <v>7079</v>
      </c>
      <c r="AK5148" s="4"/>
      <c r="AL5148" s="4"/>
      <c r="AM5148" s="4"/>
      <c r="AN5148" s="4"/>
      <c r="AO5148" s="4"/>
      <c r="AP5148" s="4"/>
      <c r="AQ5148" s="4"/>
      <c r="AR5148" s="4"/>
      <c r="AS5148" s="4"/>
      <c r="AT5148" s="4"/>
      <c r="AU5148" s="4"/>
      <c r="AV5148" s="4"/>
      <c r="AW5148" s="4"/>
      <c r="AX5148" s="4"/>
      <c r="AY5148" s="4"/>
      <c r="AZ5148" s="4"/>
      <c r="BA5148" s="4"/>
      <c r="BB5148" s="4"/>
      <c r="BC5148" s="4"/>
      <c r="BD5148" s="4"/>
      <c r="BE5148" s="4"/>
      <c r="BF5148" s="4"/>
      <c r="BG5148" s="4"/>
      <c r="BH5148" s="4"/>
      <c r="BI5148" s="4"/>
      <c r="BJ5148" s="4"/>
      <c r="BK5148" s="4"/>
      <c r="BL5148" s="4"/>
      <c r="BM5148" s="4"/>
      <c r="BN5148" s="4"/>
      <c r="BO5148" s="4"/>
      <c r="BP5148" s="4"/>
      <c r="BQ5148" s="4"/>
      <c r="BR5148" s="4"/>
      <c r="BS5148" s="4"/>
      <c r="BT5148" s="4"/>
      <c r="BU5148" s="4"/>
      <c r="BV5148" s="4"/>
      <c r="BW5148" s="4"/>
      <c r="BX5148" s="4"/>
      <c r="BY5148" s="4"/>
      <c r="BZ5148" s="4"/>
      <c r="CA5148" s="4"/>
      <c r="CB5148" s="4"/>
      <c r="CC5148" s="4"/>
      <c r="CD5148" s="4"/>
      <c r="CE5148" s="4"/>
      <c r="CF5148" s="4"/>
      <c r="CG5148" s="4"/>
      <c r="CH5148" s="4"/>
      <c r="CI5148" s="4"/>
      <c r="CJ5148" s="4"/>
      <c r="CK5148" s="4"/>
      <c r="CL5148" s="4"/>
      <c r="CM5148" s="4"/>
      <c r="CN5148" s="4"/>
      <c r="CO5148" s="5"/>
      <c r="CP5148" s="5"/>
      <c r="CQ5148" s="5"/>
      <c r="CR5148" s="5"/>
      <c r="CS5148" s="5"/>
      <c r="CT5148" s="5"/>
      <c r="CU5148" s="5"/>
      <c r="CV5148" s="5"/>
      <c r="CW5148" s="5"/>
      <c r="CX5148" s="5"/>
    </row>
    <row r="5149" spans="1:102" s="34" customFormat="1" x14ac:dyDescent="0.3">
      <c r="A5149" s="5" t="s">
        <v>14</v>
      </c>
      <c r="B5149" s="16" t="s">
        <v>9228</v>
      </c>
      <c r="C5149" s="5" t="s">
        <v>1394</v>
      </c>
      <c r="D5149" s="5" t="s">
        <v>1396</v>
      </c>
      <c r="E5149" s="5" t="s">
        <v>1394</v>
      </c>
      <c r="F5149" s="5" t="s">
        <v>1394</v>
      </c>
      <c r="G5149" s="4"/>
      <c r="H5149" s="4"/>
      <c r="I5149" s="4"/>
      <c r="J5149" s="4"/>
      <c r="K5149" s="4"/>
      <c r="L5149" s="4"/>
      <c r="M5149" s="4"/>
      <c r="N5149" s="4">
        <v>1</v>
      </c>
      <c r="O5149" s="4">
        <v>0</v>
      </c>
      <c r="P5149" s="4">
        <v>0</v>
      </c>
      <c r="Q5149" s="4">
        <v>1</v>
      </c>
      <c r="R5149" s="4" t="s">
        <v>104</v>
      </c>
      <c r="S5149" s="4" t="s">
        <v>105</v>
      </c>
      <c r="T5149" s="4" t="s">
        <v>7946</v>
      </c>
      <c r="U5149" s="4" t="s">
        <v>7079</v>
      </c>
      <c r="V5149" s="4"/>
      <c r="W5149" s="4"/>
      <c r="X5149" s="4"/>
      <c r="Y5149" s="4"/>
      <c r="Z5149" s="4"/>
      <c r="AA5149" s="4"/>
      <c r="AB5149" s="4"/>
      <c r="AC5149" s="4" t="s">
        <v>1395</v>
      </c>
      <c r="AD5149" s="9" t="str">
        <f t="shared" si="418"/>
        <v>https://www.gbif.org/species/search?q=Crassulaceae&amp;highertaxon_key=6&amp;status=ACCEPTED</v>
      </c>
      <c r="AE5149" s="4"/>
      <c r="AF5149" s="9" t="str">
        <f t="shared" si="419"/>
        <v>https://powo.science.kew.org/results?q=Crassulaceae</v>
      </c>
      <c r="AG5149" s="4" t="s">
        <v>99</v>
      </c>
      <c r="AH5149" s="4" t="s">
        <v>99</v>
      </c>
      <c r="AI5149" s="4" t="s">
        <v>7946</v>
      </c>
      <c r="AJ5149" s="4" t="s">
        <v>7079</v>
      </c>
      <c r="AK5149" s="4"/>
      <c r="AL5149" s="4"/>
      <c r="AM5149" s="4"/>
      <c r="AN5149" s="4"/>
      <c r="AO5149" s="4"/>
      <c r="AP5149" s="4"/>
      <c r="AQ5149" s="4"/>
      <c r="AR5149" s="4"/>
      <c r="AS5149" s="4"/>
      <c r="AT5149" s="4"/>
      <c r="AU5149" s="4"/>
      <c r="AV5149" s="4"/>
      <c r="AW5149" s="4"/>
      <c r="AX5149" s="4"/>
      <c r="AY5149" s="4"/>
      <c r="AZ5149" s="4"/>
      <c r="BA5149" s="4"/>
      <c r="BB5149" s="4"/>
      <c r="BC5149" s="4"/>
      <c r="BD5149" s="4"/>
      <c r="BE5149" s="4"/>
      <c r="BF5149" s="4"/>
      <c r="BG5149" s="4"/>
      <c r="BH5149" s="4"/>
      <c r="BI5149" s="4"/>
      <c r="BJ5149" s="4"/>
      <c r="BK5149" s="4"/>
      <c r="BL5149" s="4"/>
      <c r="BM5149" s="4"/>
      <c r="BN5149" s="4"/>
      <c r="BO5149" s="4"/>
      <c r="BP5149" s="4"/>
      <c r="BQ5149" s="4"/>
      <c r="BR5149" s="4"/>
      <c r="BS5149" s="4"/>
      <c r="BT5149" s="4"/>
      <c r="BU5149" s="4"/>
      <c r="BV5149" s="4"/>
      <c r="BW5149" s="4"/>
      <c r="BX5149" s="4"/>
      <c r="BY5149" s="4"/>
      <c r="BZ5149" s="4"/>
      <c r="CA5149" s="4"/>
      <c r="CB5149" s="4"/>
      <c r="CC5149" s="4"/>
      <c r="CD5149" s="4"/>
      <c r="CE5149" s="4"/>
      <c r="CF5149" s="4"/>
      <c r="CG5149" s="4"/>
      <c r="CH5149" s="4"/>
      <c r="CI5149" s="4"/>
      <c r="CJ5149" s="4"/>
      <c r="CK5149" s="4"/>
      <c r="CL5149" s="4"/>
      <c r="CM5149" s="4"/>
      <c r="CN5149" s="4"/>
      <c r="CO5149" s="5"/>
      <c r="CP5149" s="5"/>
      <c r="CQ5149" s="5"/>
      <c r="CR5149" s="5"/>
      <c r="CS5149" s="5"/>
      <c r="CT5149" s="5"/>
      <c r="CU5149" s="5"/>
      <c r="CV5149" s="5"/>
      <c r="CW5149" s="5"/>
      <c r="CX5149" s="5"/>
    </row>
    <row r="5150" spans="1:102" s="6" customFormat="1" x14ac:dyDescent="0.3">
      <c r="A5150" s="5" t="s">
        <v>14</v>
      </c>
      <c r="B5150" s="16" t="s">
        <v>6446</v>
      </c>
      <c r="C5150" s="5" t="s">
        <v>1394</v>
      </c>
      <c r="D5150" s="5" t="s">
        <v>1396</v>
      </c>
      <c r="E5150" s="5" t="s">
        <v>1394</v>
      </c>
      <c r="F5150" s="5" t="s">
        <v>1394</v>
      </c>
      <c r="G5150" s="4"/>
      <c r="H5150" s="4"/>
      <c r="I5150" s="4"/>
      <c r="J5150" s="4"/>
      <c r="K5150" s="4"/>
      <c r="L5150" s="4"/>
      <c r="M5150" s="4"/>
      <c r="N5150" s="4">
        <v>30</v>
      </c>
      <c r="O5150" s="4">
        <v>4</v>
      </c>
      <c r="P5150" s="4">
        <v>0</v>
      </c>
      <c r="Q5150" s="4">
        <v>34</v>
      </c>
      <c r="R5150" s="4" t="s">
        <v>104</v>
      </c>
      <c r="S5150" s="4" t="s">
        <v>105</v>
      </c>
      <c r="T5150" s="4" t="s">
        <v>7946</v>
      </c>
      <c r="U5150" s="4" t="s">
        <v>7079</v>
      </c>
      <c r="V5150" s="4"/>
      <c r="W5150" s="4"/>
      <c r="X5150" s="4"/>
      <c r="Y5150" s="4"/>
      <c r="Z5150" s="4"/>
      <c r="AA5150" s="4"/>
      <c r="AB5150" s="4"/>
      <c r="AC5150" s="4" t="s">
        <v>1395</v>
      </c>
      <c r="AD5150" s="9" t="str">
        <f t="shared" si="418"/>
        <v>https://www.gbif.org/species/search?q=Crassulaceae&amp;highertaxon_key=6&amp;status=ACCEPTED</v>
      </c>
      <c r="AE5150" s="4"/>
      <c r="AF5150" s="9" t="str">
        <f t="shared" si="419"/>
        <v>https://powo.science.kew.org/results?q=Crassulaceae</v>
      </c>
      <c r="AG5150" s="4" t="s">
        <v>99</v>
      </c>
      <c r="AH5150" s="4" t="s">
        <v>99</v>
      </c>
      <c r="AI5150" s="4" t="s">
        <v>7946</v>
      </c>
      <c r="AJ5150" s="4" t="s">
        <v>7079</v>
      </c>
      <c r="AK5150" s="4"/>
      <c r="AL5150" s="4"/>
      <c r="AM5150" s="4"/>
      <c r="AN5150" s="4"/>
      <c r="AO5150" s="4"/>
      <c r="AP5150" s="4"/>
      <c r="AQ5150" s="4"/>
      <c r="AR5150" s="4"/>
      <c r="AS5150" s="4"/>
      <c r="AT5150" s="4"/>
      <c r="AU5150" s="4"/>
      <c r="AV5150" s="4"/>
      <c r="AW5150" s="4"/>
      <c r="AX5150" s="4"/>
      <c r="AY5150" s="4"/>
      <c r="AZ5150" s="4"/>
      <c r="BA5150" s="4"/>
      <c r="BB5150" s="4"/>
      <c r="BC5150" s="4"/>
      <c r="BD5150" s="4"/>
      <c r="BE5150" s="4"/>
      <c r="BF5150" s="4"/>
      <c r="BG5150" s="4"/>
      <c r="BH5150" s="4"/>
      <c r="BI5150" s="4"/>
      <c r="BJ5150" s="4"/>
      <c r="BK5150" s="4"/>
      <c r="BL5150" s="4"/>
      <c r="BM5150" s="4"/>
      <c r="BN5150" s="4"/>
      <c r="BO5150" s="4"/>
      <c r="BP5150" s="4"/>
      <c r="BQ5150" s="4"/>
      <c r="BR5150" s="4"/>
      <c r="BS5150" s="4"/>
      <c r="BT5150" s="4"/>
      <c r="BU5150" s="4"/>
      <c r="BV5150" s="4"/>
      <c r="BW5150" s="4"/>
      <c r="BX5150" s="4"/>
      <c r="BY5150" s="4"/>
      <c r="BZ5150" s="4"/>
      <c r="CA5150" s="4"/>
      <c r="CB5150" s="4"/>
      <c r="CC5150" s="4"/>
      <c r="CD5150" s="4"/>
      <c r="CE5150" s="4"/>
      <c r="CF5150" s="4"/>
      <c r="CG5150" s="4"/>
      <c r="CH5150" s="4"/>
      <c r="CI5150" s="4"/>
      <c r="CJ5150" s="4"/>
      <c r="CK5150" s="4"/>
      <c r="CL5150" s="4"/>
      <c r="CM5150" s="4"/>
      <c r="CN5150" s="4"/>
      <c r="CO5150" s="5"/>
      <c r="CP5150" s="5"/>
      <c r="CQ5150" s="5"/>
      <c r="CR5150" s="5"/>
      <c r="CS5150" s="5"/>
      <c r="CT5150" s="5"/>
      <c r="CU5150" s="5"/>
      <c r="CV5150" s="5"/>
      <c r="CW5150" s="5"/>
      <c r="CX5150" s="5"/>
    </row>
    <row r="5151" spans="1:102" s="5" customFormat="1" x14ac:dyDescent="0.3">
      <c r="A5151" s="4" t="s">
        <v>14</v>
      </c>
      <c r="B5151" s="17" t="s">
        <v>1844</v>
      </c>
      <c r="C5151" s="4" t="s">
        <v>1841</v>
      </c>
      <c r="D5151" s="4" t="s">
        <v>1844</v>
      </c>
      <c r="E5151" s="4" t="s">
        <v>1841</v>
      </c>
      <c r="F5151" s="4" t="s">
        <v>1841</v>
      </c>
      <c r="G5151" s="4"/>
      <c r="H5151" s="4"/>
      <c r="I5151" s="4"/>
      <c r="J5151" s="4"/>
      <c r="K5151" s="4"/>
      <c r="L5151" s="4"/>
      <c r="M5151" s="4"/>
      <c r="N5151" s="4">
        <v>5</v>
      </c>
      <c r="O5151" s="4">
        <v>2</v>
      </c>
      <c r="P5151" s="4">
        <v>0</v>
      </c>
      <c r="Q5151" s="4">
        <v>7</v>
      </c>
      <c r="R5151" s="4" t="s">
        <v>28</v>
      </c>
      <c r="S5151" s="4" t="s">
        <v>29</v>
      </c>
      <c r="T5151" s="4" t="s">
        <v>7881</v>
      </c>
      <c r="U5151" s="4"/>
      <c r="V5151" s="4"/>
      <c r="W5151" s="4"/>
      <c r="X5151" s="4"/>
      <c r="Y5151" s="4"/>
      <c r="Z5151" s="4"/>
      <c r="AA5151" s="4"/>
      <c r="AB5151" s="4"/>
      <c r="AC5151" s="4"/>
      <c r="AD5151" s="9"/>
      <c r="AE5151" s="4"/>
      <c r="AF5151" s="9"/>
      <c r="AG5151" s="4" t="s">
        <v>1842</v>
      </c>
      <c r="AH5151" s="4" t="s">
        <v>129</v>
      </c>
      <c r="AI5151" s="10" t="s">
        <v>7881</v>
      </c>
      <c r="AJ5151" s="4"/>
      <c r="AK5151" s="4"/>
      <c r="AL5151" s="4"/>
      <c r="AM5151" s="4"/>
      <c r="AN5151" s="4"/>
      <c r="AO5151" s="4"/>
      <c r="AP5151" s="4"/>
      <c r="AQ5151" s="4"/>
      <c r="AR5151" s="4"/>
      <c r="AS5151" s="4"/>
      <c r="AT5151" s="4"/>
      <c r="AU5151" s="4"/>
      <c r="AV5151" s="4"/>
      <c r="AW5151" s="4"/>
      <c r="AX5151" s="4"/>
      <c r="AY5151" s="4"/>
      <c r="AZ5151" s="4"/>
      <c r="BA5151" s="4"/>
      <c r="BB5151" s="4"/>
      <c r="BC5151" s="4"/>
      <c r="BD5151" s="4"/>
      <c r="BE5151" s="4"/>
      <c r="BF5151" s="4"/>
      <c r="BG5151" s="4"/>
      <c r="BH5151" s="4"/>
      <c r="BI5151" s="4"/>
      <c r="BJ5151" s="4"/>
      <c r="BK5151" s="4"/>
      <c r="BL5151" s="4"/>
      <c r="BM5151" s="4"/>
      <c r="BN5151" s="4"/>
      <c r="BO5151" s="4"/>
      <c r="BP5151" s="4"/>
      <c r="BQ5151" s="4"/>
      <c r="BR5151" s="4"/>
      <c r="BS5151" s="4"/>
      <c r="BT5151" s="4"/>
      <c r="BU5151" s="4"/>
      <c r="BV5151" s="4"/>
      <c r="BW5151" s="4"/>
      <c r="BX5151" s="4"/>
      <c r="BY5151" s="4"/>
      <c r="BZ5151" s="4"/>
      <c r="CA5151" s="4"/>
      <c r="CB5151" s="4"/>
      <c r="CC5151" s="4"/>
      <c r="CD5151" s="4"/>
      <c r="CE5151" s="4"/>
      <c r="CF5151" s="4"/>
      <c r="CG5151" s="4"/>
      <c r="CH5151" s="4"/>
      <c r="CI5151" s="4"/>
      <c r="CJ5151" s="4"/>
      <c r="CK5151" s="4"/>
      <c r="CL5151" s="4"/>
      <c r="CM5151" s="4"/>
      <c r="CN5151" s="4"/>
      <c r="CO5151" s="4"/>
      <c r="CP5151" s="4"/>
      <c r="CQ5151" s="4"/>
      <c r="CR5151" s="4"/>
      <c r="CS5151" s="4"/>
      <c r="CT5151" s="4"/>
      <c r="CU5151" s="4"/>
      <c r="CV5151" s="4"/>
      <c r="CW5151" s="4"/>
      <c r="CX5151" s="4"/>
    </row>
    <row r="5152" spans="1:102" s="6" customFormat="1" x14ac:dyDescent="0.3">
      <c r="A5152" s="4" t="s">
        <v>14</v>
      </c>
      <c r="B5152" s="17" t="s">
        <v>4311</v>
      </c>
      <c r="C5152" s="4" t="s">
        <v>1841</v>
      </c>
      <c r="D5152" s="4" t="s">
        <v>1844</v>
      </c>
      <c r="E5152" s="4" t="s">
        <v>1841</v>
      </c>
      <c r="F5152" s="4" t="s">
        <v>1841</v>
      </c>
      <c r="G5152" s="4"/>
      <c r="H5152" s="4"/>
      <c r="I5152" s="4"/>
      <c r="J5152" s="4"/>
      <c r="K5152" s="4"/>
      <c r="L5152" s="4"/>
      <c r="M5152" s="4"/>
      <c r="N5152" s="4">
        <v>2</v>
      </c>
      <c r="O5152" s="4">
        <v>0</v>
      </c>
      <c r="P5152" s="4">
        <v>0</v>
      </c>
      <c r="Q5152" s="4">
        <v>2</v>
      </c>
      <c r="R5152" s="4" t="s">
        <v>28</v>
      </c>
      <c r="S5152" s="4" t="s">
        <v>29</v>
      </c>
      <c r="T5152" s="4" t="s">
        <v>7881</v>
      </c>
      <c r="U5152" s="4"/>
      <c r="V5152" s="4"/>
      <c r="W5152" s="4"/>
      <c r="X5152" s="4"/>
      <c r="Y5152" s="4"/>
      <c r="Z5152" s="4"/>
      <c r="AA5152" s="4"/>
      <c r="AB5152" s="4"/>
      <c r="AC5152" s="4"/>
      <c r="AD5152" s="9"/>
      <c r="AE5152" s="4"/>
      <c r="AF5152" s="9"/>
      <c r="AG5152" s="4" t="s">
        <v>1842</v>
      </c>
      <c r="AH5152" s="4" t="s">
        <v>129</v>
      </c>
      <c r="AI5152" s="10" t="s">
        <v>7881</v>
      </c>
      <c r="AJ5152" s="4"/>
      <c r="AK5152" s="4"/>
      <c r="AL5152" s="4"/>
      <c r="AM5152" s="4"/>
      <c r="AN5152" s="4"/>
      <c r="AO5152" s="4"/>
      <c r="AP5152" s="4"/>
      <c r="AQ5152" s="4"/>
      <c r="AR5152" s="4"/>
      <c r="AS5152" s="4"/>
      <c r="AT5152" s="4"/>
      <c r="AU5152" s="4"/>
      <c r="AV5152" s="4"/>
      <c r="AW5152" s="4"/>
      <c r="AX5152" s="4"/>
      <c r="AY5152" s="4"/>
      <c r="AZ5152" s="4"/>
      <c r="BA5152" s="4"/>
      <c r="BB5152" s="4"/>
      <c r="BC5152" s="4"/>
      <c r="BD5152" s="4"/>
      <c r="BE5152" s="4"/>
      <c r="BF5152" s="4"/>
      <c r="BG5152" s="4"/>
      <c r="BH5152" s="4"/>
      <c r="BI5152" s="4"/>
      <c r="BJ5152" s="4"/>
      <c r="BK5152" s="4"/>
      <c r="BL5152" s="4"/>
      <c r="BM5152" s="4"/>
      <c r="BN5152" s="4"/>
      <c r="BO5152" s="4"/>
      <c r="BP5152" s="4"/>
      <c r="BQ5152" s="4"/>
      <c r="BR5152" s="4"/>
      <c r="BS5152" s="4"/>
      <c r="BT5152" s="4"/>
      <c r="BU5152" s="4"/>
      <c r="BV5152" s="4"/>
      <c r="BW5152" s="4"/>
      <c r="BX5152" s="4"/>
      <c r="BY5152" s="4"/>
      <c r="BZ5152" s="4"/>
      <c r="CA5152" s="4"/>
      <c r="CB5152" s="4"/>
      <c r="CC5152" s="4"/>
      <c r="CD5152" s="4"/>
      <c r="CE5152" s="4"/>
      <c r="CF5152" s="4"/>
      <c r="CG5152" s="4"/>
      <c r="CH5152" s="4"/>
      <c r="CI5152" s="4"/>
      <c r="CJ5152" s="4"/>
      <c r="CK5152" s="4"/>
      <c r="CL5152" s="4"/>
      <c r="CM5152" s="4"/>
      <c r="CN5152" s="4"/>
      <c r="CO5152" s="4"/>
      <c r="CP5152" s="4"/>
      <c r="CQ5152" s="4"/>
      <c r="CR5152" s="4"/>
      <c r="CS5152" s="4"/>
      <c r="CT5152" s="4"/>
      <c r="CU5152" s="4"/>
      <c r="CV5152" s="4"/>
      <c r="CW5152" s="4"/>
      <c r="CX5152" s="4"/>
    </row>
    <row r="5153" spans="1:102" s="6" customFormat="1" x14ac:dyDescent="0.3">
      <c r="A5153" s="5" t="s">
        <v>14</v>
      </c>
      <c r="B5153" s="16" t="s">
        <v>6447</v>
      </c>
      <c r="C5153" s="5" t="s">
        <v>1841</v>
      </c>
      <c r="D5153" s="5" t="s">
        <v>1844</v>
      </c>
      <c r="E5153" s="5" t="s">
        <v>1841</v>
      </c>
      <c r="F5153" s="5" t="s">
        <v>1841</v>
      </c>
      <c r="G5153" s="4"/>
      <c r="H5153" s="4"/>
      <c r="I5153" s="4"/>
      <c r="J5153" s="4"/>
      <c r="K5153" s="4"/>
      <c r="L5153" s="4"/>
      <c r="M5153" s="4"/>
      <c r="N5153" s="4">
        <v>2</v>
      </c>
      <c r="O5153" s="4">
        <v>0</v>
      </c>
      <c r="P5153" s="4">
        <v>0</v>
      </c>
      <c r="Q5153" s="4">
        <v>2</v>
      </c>
      <c r="R5153" s="4" t="s">
        <v>28</v>
      </c>
      <c r="S5153" s="4" t="s">
        <v>29</v>
      </c>
      <c r="T5153" s="4" t="s">
        <v>7881</v>
      </c>
      <c r="U5153" s="4"/>
      <c r="V5153" s="4"/>
      <c r="W5153" s="4"/>
      <c r="X5153" s="4"/>
      <c r="Y5153" s="4"/>
      <c r="Z5153" s="4"/>
      <c r="AA5153" s="4"/>
      <c r="AB5153" s="4"/>
      <c r="AC5153" s="4"/>
      <c r="AD5153" s="9"/>
      <c r="AE5153" s="4"/>
      <c r="AF5153" s="9"/>
      <c r="AG5153" s="4" t="s">
        <v>1842</v>
      </c>
      <c r="AH5153" s="4" t="s">
        <v>129</v>
      </c>
      <c r="AI5153" s="4" t="s">
        <v>7881</v>
      </c>
      <c r="AJ5153" s="4"/>
      <c r="AK5153" s="4"/>
      <c r="AL5153" s="4"/>
      <c r="AM5153" s="4"/>
      <c r="AN5153" s="4"/>
      <c r="AO5153" s="4"/>
      <c r="AP5153" s="4"/>
      <c r="AQ5153" s="4"/>
      <c r="AR5153" s="4"/>
      <c r="AS5153" s="4"/>
      <c r="AT5153" s="4"/>
      <c r="AU5153" s="4"/>
      <c r="AV5153" s="4"/>
      <c r="AW5153" s="4"/>
      <c r="AX5153" s="4"/>
      <c r="AY5153" s="4"/>
      <c r="AZ5153" s="4"/>
      <c r="BA5153" s="4"/>
      <c r="BB5153" s="4"/>
      <c r="BC5153" s="4"/>
      <c r="BD5153" s="4"/>
      <c r="BE5153" s="4"/>
      <c r="BF5153" s="4"/>
      <c r="BG5153" s="4"/>
      <c r="BH5153" s="4"/>
      <c r="BI5153" s="4"/>
      <c r="BJ5153" s="4"/>
      <c r="BK5153" s="4"/>
      <c r="BL5153" s="4"/>
      <c r="BM5153" s="4"/>
      <c r="BN5153" s="4"/>
      <c r="BO5153" s="4"/>
      <c r="BP5153" s="4"/>
      <c r="BQ5153" s="4"/>
      <c r="BR5153" s="4"/>
      <c r="BS5153" s="4"/>
      <c r="BT5153" s="4"/>
      <c r="BU5153" s="4"/>
      <c r="BV5153" s="4"/>
      <c r="BW5153" s="4"/>
      <c r="BX5153" s="4"/>
      <c r="BY5153" s="4"/>
      <c r="BZ5153" s="4"/>
      <c r="CA5153" s="4"/>
      <c r="CB5153" s="4"/>
      <c r="CC5153" s="4"/>
      <c r="CD5153" s="4"/>
      <c r="CE5153" s="4"/>
      <c r="CF5153" s="4"/>
      <c r="CG5153" s="4"/>
      <c r="CH5153" s="4"/>
      <c r="CI5153" s="4"/>
      <c r="CJ5153" s="4"/>
      <c r="CK5153" s="4"/>
      <c r="CL5153" s="4"/>
      <c r="CM5153" s="4"/>
      <c r="CN5153" s="4"/>
      <c r="CO5153" s="5"/>
      <c r="CP5153" s="5"/>
      <c r="CQ5153" s="5"/>
      <c r="CR5153" s="5"/>
      <c r="CS5153" s="5"/>
      <c r="CT5153" s="5"/>
      <c r="CU5153" s="5"/>
      <c r="CV5153" s="5"/>
      <c r="CW5153" s="5"/>
      <c r="CX5153" s="5"/>
    </row>
    <row r="5154" spans="1:102" s="6" customFormat="1" x14ac:dyDescent="0.3">
      <c r="A5154" s="5" t="s">
        <v>14</v>
      </c>
      <c r="B5154" s="16" t="s">
        <v>6448</v>
      </c>
      <c r="C5154" s="5" t="s">
        <v>1841</v>
      </c>
      <c r="D5154" s="5" t="s">
        <v>1844</v>
      </c>
      <c r="E5154" s="5" t="s">
        <v>1841</v>
      </c>
      <c r="F5154" s="5" t="s">
        <v>1841</v>
      </c>
      <c r="G5154" s="4"/>
      <c r="H5154" s="4"/>
      <c r="I5154" s="4"/>
      <c r="J5154" s="4"/>
      <c r="K5154" s="4"/>
      <c r="L5154" s="4"/>
      <c r="M5154" s="4"/>
      <c r="N5154" s="4">
        <v>5</v>
      </c>
      <c r="O5154" s="4">
        <v>0</v>
      </c>
      <c r="P5154" s="4">
        <v>0</v>
      </c>
      <c r="Q5154" s="4">
        <v>5</v>
      </c>
      <c r="R5154" s="4" t="s">
        <v>28</v>
      </c>
      <c r="S5154" s="4" t="s">
        <v>29</v>
      </c>
      <c r="T5154" s="4" t="s">
        <v>7881</v>
      </c>
      <c r="U5154" s="4"/>
      <c r="V5154" s="4"/>
      <c r="W5154" s="4"/>
      <c r="X5154" s="4"/>
      <c r="Y5154" s="4"/>
      <c r="Z5154" s="4"/>
      <c r="AA5154" s="4"/>
      <c r="AB5154" s="4"/>
      <c r="AC5154" s="4"/>
      <c r="AD5154" s="9"/>
      <c r="AE5154" s="4"/>
      <c r="AF5154" s="9"/>
      <c r="AG5154" s="4" t="s">
        <v>1842</v>
      </c>
      <c r="AH5154" s="4" t="s">
        <v>129</v>
      </c>
      <c r="AI5154" s="4" t="s">
        <v>7881</v>
      </c>
      <c r="AJ5154" s="4"/>
      <c r="AK5154" s="4"/>
      <c r="AL5154" s="4"/>
      <c r="AM5154" s="4"/>
      <c r="AN5154" s="4"/>
      <c r="AO5154" s="4"/>
      <c r="AP5154" s="4"/>
      <c r="AQ5154" s="4"/>
      <c r="AR5154" s="4"/>
      <c r="AS5154" s="4"/>
      <c r="AT5154" s="4"/>
      <c r="AU5154" s="4"/>
      <c r="AV5154" s="4"/>
      <c r="AW5154" s="4"/>
      <c r="AX5154" s="4"/>
      <c r="AY5154" s="4"/>
      <c r="AZ5154" s="4"/>
      <c r="BA5154" s="4"/>
      <c r="BB5154" s="4"/>
      <c r="BC5154" s="4"/>
      <c r="BD5154" s="4"/>
      <c r="BE5154" s="4"/>
      <c r="BF5154" s="4"/>
      <c r="BG5154" s="4"/>
      <c r="BH5154" s="4"/>
      <c r="BI5154" s="4"/>
      <c r="BJ5154" s="4"/>
      <c r="BK5154" s="4"/>
      <c r="BL5154" s="4"/>
      <c r="BM5154" s="4"/>
      <c r="BN5154" s="4"/>
      <c r="BO5154" s="4"/>
      <c r="BP5154" s="4"/>
      <c r="BQ5154" s="4"/>
      <c r="BR5154" s="4"/>
      <c r="BS5154" s="4"/>
      <c r="BT5154" s="4"/>
      <c r="BU5154" s="4"/>
      <c r="BV5154" s="4"/>
      <c r="BW5154" s="4"/>
      <c r="BX5154" s="4"/>
      <c r="BY5154" s="4"/>
      <c r="BZ5154" s="4"/>
      <c r="CA5154" s="4"/>
      <c r="CB5154" s="4"/>
      <c r="CC5154" s="4"/>
      <c r="CD5154" s="4"/>
      <c r="CE5154" s="4"/>
      <c r="CF5154" s="4"/>
      <c r="CG5154" s="4"/>
      <c r="CH5154" s="4"/>
      <c r="CI5154" s="4"/>
      <c r="CJ5154" s="4"/>
      <c r="CK5154" s="4"/>
      <c r="CL5154" s="4"/>
      <c r="CM5154" s="4"/>
      <c r="CN5154" s="4"/>
      <c r="CO5154" s="5"/>
      <c r="CP5154" s="5"/>
      <c r="CQ5154" s="5"/>
      <c r="CR5154" s="5"/>
      <c r="CS5154" s="5"/>
      <c r="CT5154" s="5"/>
      <c r="CU5154" s="5"/>
      <c r="CV5154" s="5"/>
      <c r="CW5154" s="5"/>
      <c r="CX5154" s="5"/>
    </row>
    <row r="5155" spans="1:102" s="6" customFormat="1" x14ac:dyDescent="0.3">
      <c r="A5155" s="5" t="s">
        <v>14</v>
      </c>
      <c r="B5155" s="16" t="s">
        <v>6449</v>
      </c>
      <c r="C5155" s="5" t="s">
        <v>1841</v>
      </c>
      <c r="D5155" s="5" t="s">
        <v>1844</v>
      </c>
      <c r="E5155" s="5" t="s">
        <v>1841</v>
      </c>
      <c r="F5155" s="5" t="s">
        <v>1841</v>
      </c>
      <c r="G5155" s="4"/>
      <c r="H5155" s="4"/>
      <c r="I5155" s="4"/>
      <c r="J5155" s="4"/>
      <c r="K5155" s="4"/>
      <c r="L5155" s="4"/>
      <c r="M5155" s="4"/>
      <c r="N5155" s="4">
        <v>3</v>
      </c>
      <c r="O5155" s="4">
        <v>0</v>
      </c>
      <c r="P5155" s="4">
        <v>0</v>
      </c>
      <c r="Q5155" s="4">
        <v>3</v>
      </c>
      <c r="R5155" s="4" t="s">
        <v>28</v>
      </c>
      <c r="S5155" s="4" t="s">
        <v>29</v>
      </c>
      <c r="T5155" s="4" t="s">
        <v>7881</v>
      </c>
      <c r="U5155" s="4"/>
      <c r="V5155" s="4"/>
      <c r="W5155" s="4"/>
      <c r="X5155" s="4"/>
      <c r="Y5155" s="4"/>
      <c r="Z5155" s="4"/>
      <c r="AA5155" s="4"/>
      <c r="AB5155" s="4"/>
      <c r="AC5155" s="4"/>
      <c r="AD5155" s="9"/>
      <c r="AE5155" s="4"/>
      <c r="AF5155" s="9"/>
      <c r="AG5155" s="4" t="s">
        <v>1842</v>
      </c>
      <c r="AH5155" s="4" t="s">
        <v>129</v>
      </c>
      <c r="AI5155" s="4" t="s">
        <v>7881</v>
      </c>
      <c r="AJ5155" s="4"/>
      <c r="AK5155" s="4"/>
      <c r="AL5155" s="4"/>
      <c r="AM5155" s="4"/>
      <c r="AN5155" s="4"/>
      <c r="AO5155" s="4"/>
      <c r="AP5155" s="4"/>
      <c r="AQ5155" s="4"/>
      <c r="AR5155" s="4"/>
      <c r="AS5155" s="4"/>
      <c r="AT5155" s="4"/>
      <c r="AU5155" s="4"/>
      <c r="AV5155" s="4"/>
      <c r="AW5155" s="4"/>
      <c r="AX5155" s="4"/>
      <c r="AY5155" s="4"/>
      <c r="AZ5155" s="4"/>
      <c r="BA5155" s="4"/>
      <c r="BB5155" s="4"/>
      <c r="BC5155" s="4"/>
      <c r="BD5155" s="4"/>
      <c r="BE5155" s="4"/>
      <c r="BF5155" s="4"/>
      <c r="BG5155" s="4"/>
      <c r="BH5155" s="4"/>
      <c r="BI5155" s="4"/>
      <c r="BJ5155" s="4"/>
      <c r="BK5155" s="4"/>
      <c r="BL5155" s="4"/>
      <c r="BM5155" s="4"/>
      <c r="BN5155" s="4"/>
      <c r="BO5155" s="4"/>
      <c r="BP5155" s="4"/>
      <c r="BQ5155" s="4"/>
      <c r="BR5155" s="4"/>
      <c r="BS5155" s="4"/>
      <c r="BT5155" s="4"/>
      <c r="BU5155" s="4"/>
      <c r="BV5155" s="4"/>
      <c r="BW5155" s="4"/>
      <c r="BX5155" s="4"/>
      <c r="BY5155" s="4"/>
      <c r="BZ5155" s="4"/>
      <c r="CA5155" s="4"/>
      <c r="CB5155" s="4"/>
      <c r="CC5155" s="4"/>
      <c r="CD5155" s="4"/>
      <c r="CE5155" s="4"/>
      <c r="CF5155" s="4"/>
      <c r="CG5155" s="4"/>
      <c r="CH5155" s="4"/>
      <c r="CI5155" s="4"/>
      <c r="CJ5155" s="4"/>
      <c r="CK5155" s="4"/>
      <c r="CL5155" s="4"/>
      <c r="CM5155" s="4"/>
      <c r="CN5155" s="4"/>
      <c r="CO5155" s="5"/>
      <c r="CP5155" s="5"/>
      <c r="CQ5155" s="5"/>
      <c r="CR5155" s="5"/>
      <c r="CS5155" s="5"/>
      <c r="CT5155" s="5"/>
      <c r="CU5155" s="5"/>
      <c r="CV5155" s="5"/>
      <c r="CW5155" s="5"/>
      <c r="CX5155" s="5"/>
    </row>
    <row r="5156" spans="1:102" s="6" customFormat="1" x14ac:dyDescent="0.3">
      <c r="A5156" s="5" t="s">
        <v>14</v>
      </c>
      <c r="B5156" s="16" t="s">
        <v>6450</v>
      </c>
      <c r="C5156" s="5" t="s">
        <v>1841</v>
      </c>
      <c r="D5156" s="5" t="s">
        <v>1844</v>
      </c>
      <c r="E5156" s="5" t="s">
        <v>1841</v>
      </c>
      <c r="F5156" s="5" t="s">
        <v>1841</v>
      </c>
      <c r="G5156" s="4"/>
      <c r="H5156" s="4"/>
      <c r="I5156" s="4"/>
      <c r="J5156" s="4"/>
      <c r="K5156" s="4"/>
      <c r="L5156" s="4"/>
      <c r="M5156" s="4"/>
      <c r="N5156" s="4">
        <v>1</v>
      </c>
      <c r="O5156" s="4">
        <v>0</v>
      </c>
      <c r="P5156" s="4">
        <v>0</v>
      </c>
      <c r="Q5156" s="4">
        <v>1</v>
      </c>
      <c r="R5156" s="4" t="s">
        <v>28</v>
      </c>
      <c r="S5156" s="4" t="s">
        <v>29</v>
      </c>
      <c r="T5156" s="4" t="s">
        <v>7881</v>
      </c>
      <c r="U5156" s="4"/>
      <c r="V5156" s="4"/>
      <c r="W5156" s="4"/>
      <c r="X5156" s="4"/>
      <c r="Y5156" s="4"/>
      <c r="Z5156" s="4"/>
      <c r="AA5156" s="4"/>
      <c r="AB5156" s="4"/>
      <c r="AC5156" s="4"/>
      <c r="AD5156" s="9"/>
      <c r="AE5156" s="4"/>
      <c r="AF5156" s="9"/>
      <c r="AG5156" s="4" t="s">
        <v>1842</v>
      </c>
      <c r="AH5156" s="4" t="s">
        <v>129</v>
      </c>
      <c r="AI5156" s="4" t="s">
        <v>7881</v>
      </c>
      <c r="AJ5156" s="4"/>
      <c r="AK5156" s="4"/>
      <c r="AL5156" s="4"/>
      <c r="AM5156" s="4"/>
      <c r="AN5156" s="4"/>
      <c r="AO5156" s="4"/>
      <c r="AP5156" s="4"/>
      <c r="AQ5156" s="4"/>
      <c r="AR5156" s="4"/>
      <c r="AS5156" s="4"/>
      <c r="AT5156" s="4"/>
      <c r="AU5156" s="4"/>
      <c r="AV5156" s="4"/>
      <c r="AW5156" s="4"/>
      <c r="AX5156" s="4"/>
      <c r="AY5156" s="4"/>
      <c r="AZ5156" s="4"/>
      <c r="BA5156" s="4"/>
      <c r="BB5156" s="4"/>
      <c r="BC5156" s="4"/>
      <c r="BD5156" s="4"/>
      <c r="BE5156" s="4"/>
      <c r="BF5156" s="4"/>
      <c r="BG5156" s="4"/>
      <c r="BH5156" s="4"/>
      <c r="BI5156" s="4"/>
      <c r="BJ5156" s="4"/>
      <c r="BK5156" s="4"/>
      <c r="BL5156" s="4"/>
      <c r="BM5156" s="4"/>
      <c r="BN5156" s="4"/>
      <c r="BO5156" s="4"/>
      <c r="BP5156" s="4"/>
      <c r="BQ5156" s="4"/>
      <c r="BR5156" s="4"/>
      <c r="BS5156" s="4"/>
      <c r="BT5156" s="4"/>
      <c r="BU5156" s="4"/>
      <c r="BV5156" s="4"/>
      <c r="BW5156" s="4"/>
      <c r="BX5156" s="4"/>
      <c r="BY5156" s="4"/>
      <c r="BZ5156" s="4"/>
      <c r="CA5156" s="4"/>
      <c r="CB5156" s="4"/>
      <c r="CC5156" s="4"/>
      <c r="CD5156" s="4"/>
      <c r="CE5156" s="4"/>
      <c r="CF5156" s="4"/>
      <c r="CG5156" s="4"/>
      <c r="CH5156" s="4"/>
      <c r="CI5156" s="4"/>
      <c r="CJ5156" s="4"/>
      <c r="CK5156" s="4"/>
      <c r="CL5156" s="4"/>
      <c r="CM5156" s="4"/>
      <c r="CN5156" s="4"/>
      <c r="CO5156" s="5"/>
      <c r="CP5156" s="5"/>
      <c r="CQ5156" s="5"/>
      <c r="CR5156" s="5"/>
      <c r="CS5156" s="5"/>
      <c r="CT5156" s="5"/>
      <c r="CU5156" s="5"/>
      <c r="CV5156" s="5"/>
      <c r="CW5156" s="5"/>
      <c r="CX5156" s="5"/>
    </row>
    <row r="5157" spans="1:102" s="6" customFormat="1" x14ac:dyDescent="0.3">
      <c r="A5157" s="5" t="s">
        <v>14</v>
      </c>
      <c r="B5157" s="16" t="s">
        <v>6451</v>
      </c>
      <c r="C5157" s="5" t="s">
        <v>1841</v>
      </c>
      <c r="D5157" s="5" t="s">
        <v>1844</v>
      </c>
      <c r="E5157" s="5" t="s">
        <v>1841</v>
      </c>
      <c r="F5157" s="5" t="s">
        <v>1841</v>
      </c>
      <c r="G5157" s="4"/>
      <c r="H5157" s="4"/>
      <c r="I5157" s="4"/>
      <c r="J5157" s="4"/>
      <c r="K5157" s="4"/>
      <c r="L5157" s="4"/>
      <c r="M5157" s="4"/>
      <c r="N5157" s="4">
        <v>4</v>
      </c>
      <c r="O5157" s="4">
        <v>0</v>
      </c>
      <c r="P5157" s="4">
        <v>0</v>
      </c>
      <c r="Q5157" s="4">
        <v>4</v>
      </c>
      <c r="R5157" s="4" t="s">
        <v>28</v>
      </c>
      <c r="S5157" s="4" t="s">
        <v>29</v>
      </c>
      <c r="T5157" s="4" t="s">
        <v>7881</v>
      </c>
      <c r="U5157" s="4"/>
      <c r="V5157" s="4"/>
      <c r="W5157" s="4"/>
      <c r="X5157" s="4"/>
      <c r="Y5157" s="4"/>
      <c r="Z5157" s="4"/>
      <c r="AA5157" s="4"/>
      <c r="AB5157" s="4"/>
      <c r="AC5157" s="4"/>
      <c r="AD5157" s="9"/>
      <c r="AE5157" s="4"/>
      <c r="AF5157" s="9"/>
      <c r="AG5157" s="4" t="s">
        <v>1842</v>
      </c>
      <c r="AH5157" s="4" t="s">
        <v>129</v>
      </c>
      <c r="AI5157" s="4" t="s">
        <v>7881</v>
      </c>
      <c r="AJ5157" s="4"/>
      <c r="AK5157" s="4"/>
      <c r="AL5157" s="4"/>
      <c r="AM5157" s="4"/>
      <c r="AN5157" s="4"/>
      <c r="AO5157" s="4"/>
      <c r="AP5157" s="4"/>
      <c r="AQ5157" s="4"/>
      <c r="AR5157" s="4"/>
      <c r="AS5157" s="4"/>
      <c r="AT5157" s="4"/>
      <c r="AU5157" s="4"/>
      <c r="AV5157" s="4"/>
      <c r="AW5157" s="4"/>
      <c r="AX5157" s="4"/>
      <c r="AY5157" s="4"/>
      <c r="AZ5157" s="4"/>
      <c r="BA5157" s="4"/>
      <c r="BB5157" s="4"/>
      <c r="BC5157" s="4"/>
      <c r="BD5157" s="4"/>
      <c r="BE5157" s="4"/>
      <c r="BF5157" s="4"/>
      <c r="BG5157" s="4"/>
      <c r="BH5157" s="4"/>
      <c r="BI5157" s="4"/>
      <c r="BJ5157" s="4"/>
      <c r="BK5157" s="4"/>
      <c r="BL5157" s="4"/>
      <c r="BM5157" s="4"/>
      <c r="BN5157" s="4"/>
      <c r="BO5157" s="4"/>
      <c r="BP5157" s="4"/>
      <c r="BQ5157" s="4"/>
      <c r="BR5157" s="4"/>
      <c r="BS5157" s="4"/>
      <c r="BT5157" s="4"/>
      <c r="BU5157" s="4"/>
      <c r="BV5157" s="4"/>
      <c r="BW5157" s="4"/>
      <c r="BX5157" s="4"/>
      <c r="BY5157" s="4"/>
      <c r="BZ5157" s="4"/>
      <c r="CA5157" s="4"/>
      <c r="CB5157" s="4"/>
      <c r="CC5157" s="4"/>
      <c r="CD5157" s="4"/>
      <c r="CE5157" s="4"/>
      <c r="CF5157" s="4"/>
      <c r="CG5157" s="4"/>
      <c r="CH5157" s="4"/>
      <c r="CI5157" s="4"/>
      <c r="CJ5157" s="4"/>
      <c r="CK5157" s="4"/>
      <c r="CL5157" s="4"/>
      <c r="CM5157" s="4"/>
      <c r="CN5157" s="4"/>
      <c r="CO5157" s="5"/>
      <c r="CP5157" s="5"/>
      <c r="CQ5157" s="5"/>
      <c r="CR5157" s="5"/>
      <c r="CS5157" s="5"/>
      <c r="CT5157" s="5"/>
      <c r="CU5157" s="5"/>
      <c r="CV5157" s="5"/>
      <c r="CW5157" s="5"/>
      <c r="CX5157" s="5"/>
    </row>
    <row r="5158" spans="1:102" s="6" customFormat="1" x14ac:dyDescent="0.3">
      <c r="A5158" s="5" t="s">
        <v>14</v>
      </c>
      <c r="B5158" s="16" t="s">
        <v>6452</v>
      </c>
      <c r="C5158" s="5" t="s">
        <v>1841</v>
      </c>
      <c r="D5158" s="5" t="s">
        <v>1844</v>
      </c>
      <c r="E5158" s="5" t="s">
        <v>1841</v>
      </c>
      <c r="F5158" s="5" t="s">
        <v>1841</v>
      </c>
      <c r="G5158" s="4"/>
      <c r="H5158" s="4"/>
      <c r="I5158" s="4"/>
      <c r="J5158" s="4"/>
      <c r="K5158" s="4"/>
      <c r="L5158" s="4"/>
      <c r="M5158" s="4"/>
      <c r="N5158" s="4">
        <v>1</v>
      </c>
      <c r="O5158" s="4">
        <v>0</v>
      </c>
      <c r="P5158" s="4">
        <v>0</v>
      </c>
      <c r="Q5158" s="4">
        <v>1</v>
      </c>
      <c r="R5158" s="4" t="s">
        <v>28</v>
      </c>
      <c r="S5158" s="4" t="s">
        <v>29</v>
      </c>
      <c r="T5158" s="4" t="s">
        <v>7881</v>
      </c>
      <c r="U5158" s="4"/>
      <c r="V5158" s="4"/>
      <c r="W5158" s="4"/>
      <c r="X5158" s="4"/>
      <c r="Y5158" s="4"/>
      <c r="Z5158" s="4"/>
      <c r="AA5158" s="4"/>
      <c r="AB5158" s="4"/>
      <c r="AC5158" s="4"/>
      <c r="AD5158" s="9"/>
      <c r="AE5158" s="4"/>
      <c r="AF5158" s="9"/>
      <c r="AG5158" s="4" t="s">
        <v>1842</v>
      </c>
      <c r="AH5158" s="4" t="s">
        <v>129</v>
      </c>
      <c r="AI5158" s="4" t="s">
        <v>7881</v>
      </c>
      <c r="AJ5158" s="4"/>
      <c r="AK5158" s="4"/>
      <c r="AL5158" s="4"/>
      <c r="AM5158" s="4"/>
      <c r="AN5158" s="4"/>
      <c r="AO5158" s="4"/>
      <c r="AP5158" s="4"/>
      <c r="AQ5158" s="4"/>
      <c r="AR5158" s="4"/>
      <c r="AS5158" s="4"/>
      <c r="AT5158" s="4"/>
      <c r="AU5158" s="4"/>
      <c r="AV5158" s="4"/>
      <c r="AW5158" s="4"/>
      <c r="AX5158" s="4"/>
      <c r="AY5158" s="4"/>
      <c r="AZ5158" s="4"/>
      <c r="BA5158" s="4"/>
      <c r="BB5158" s="4"/>
      <c r="BC5158" s="4"/>
      <c r="BD5158" s="4"/>
      <c r="BE5158" s="4"/>
      <c r="BF5158" s="4"/>
      <c r="BG5158" s="4"/>
      <c r="BH5158" s="4"/>
      <c r="BI5158" s="4"/>
      <c r="BJ5158" s="4"/>
      <c r="BK5158" s="4"/>
      <c r="BL5158" s="4"/>
      <c r="BM5158" s="4"/>
      <c r="BN5158" s="4"/>
      <c r="BO5158" s="4"/>
      <c r="BP5158" s="4"/>
      <c r="BQ5158" s="4"/>
      <c r="BR5158" s="4"/>
      <c r="BS5158" s="4"/>
      <c r="BT5158" s="4"/>
      <c r="BU5158" s="4"/>
      <c r="BV5158" s="4"/>
      <c r="BW5158" s="4"/>
      <c r="BX5158" s="4"/>
      <c r="BY5158" s="4"/>
      <c r="BZ5158" s="4"/>
      <c r="CA5158" s="4"/>
      <c r="CB5158" s="4"/>
      <c r="CC5158" s="4"/>
      <c r="CD5158" s="4"/>
      <c r="CE5158" s="4"/>
      <c r="CF5158" s="4"/>
      <c r="CG5158" s="4"/>
      <c r="CH5158" s="4"/>
      <c r="CI5158" s="4"/>
      <c r="CJ5158" s="4"/>
      <c r="CK5158" s="4"/>
      <c r="CL5158" s="4"/>
      <c r="CM5158" s="4"/>
      <c r="CN5158" s="4"/>
      <c r="CO5158" s="5"/>
      <c r="CP5158" s="5"/>
      <c r="CQ5158" s="5"/>
      <c r="CR5158" s="5"/>
      <c r="CS5158" s="5"/>
      <c r="CT5158" s="5"/>
      <c r="CU5158" s="5"/>
      <c r="CV5158" s="5"/>
      <c r="CW5158" s="5"/>
      <c r="CX5158" s="5"/>
    </row>
    <row r="5159" spans="1:102" s="5" customFormat="1" x14ac:dyDescent="0.3">
      <c r="A5159" s="5" t="s">
        <v>14</v>
      </c>
      <c r="B5159" s="16" t="s">
        <v>3614</v>
      </c>
      <c r="C5159" s="5" t="s">
        <v>3614</v>
      </c>
      <c r="D5159" s="5" t="s">
        <v>3614</v>
      </c>
      <c r="E5159" s="5" t="s">
        <v>3614</v>
      </c>
      <c r="F5159" s="5" t="s">
        <v>3614</v>
      </c>
      <c r="G5159" s="4"/>
      <c r="H5159" s="4"/>
      <c r="I5159" s="4"/>
      <c r="J5159" s="4"/>
      <c r="K5159" s="4"/>
      <c r="L5159" s="4"/>
      <c r="M5159" s="4"/>
      <c r="N5159" s="4">
        <v>1</v>
      </c>
      <c r="O5159" s="4">
        <v>0</v>
      </c>
      <c r="P5159" s="4">
        <v>0</v>
      </c>
      <c r="Q5159" s="4">
        <v>1</v>
      </c>
      <c r="R5159" s="4" t="s">
        <v>104</v>
      </c>
      <c r="S5159" s="4" t="s">
        <v>105</v>
      </c>
      <c r="T5159" s="4" t="s">
        <v>7813</v>
      </c>
      <c r="U5159" s="4"/>
      <c r="V5159" s="4"/>
      <c r="W5159" s="4"/>
      <c r="X5159" s="4"/>
      <c r="Y5159" s="4"/>
      <c r="Z5159" s="4"/>
      <c r="AA5159" s="4"/>
      <c r="AB5159" s="4"/>
      <c r="AC5159" s="4" t="s">
        <v>3615</v>
      </c>
      <c r="AD5159" s="9" t="str">
        <f>HYPERLINK("https://www.gbif.org/species/search?q=" &amp; E5159 &amp; "&amp;highertaxon_key=6&amp;status=ACCEPTED")</f>
        <v>https://www.gbif.org/species/search?q=Selaginellaceae&amp;highertaxon_key=6&amp;status=ACCEPTED</v>
      </c>
      <c r="AE5159" s="4"/>
      <c r="AF5159" s="9" t="str">
        <f>HYPERLINK("https://powo.science.kew.org/results?q=" &amp; E5159)</f>
        <v>https://powo.science.kew.org/results?q=Selaginellaceae</v>
      </c>
      <c r="AG5159" s="4" t="s">
        <v>3614</v>
      </c>
      <c r="AH5159" s="4" t="s">
        <v>3614</v>
      </c>
      <c r="AI5159" s="4" t="s">
        <v>8080</v>
      </c>
      <c r="AJ5159" s="4"/>
      <c r="AK5159" s="4"/>
      <c r="AL5159" s="4"/>
      <c r="AM5159" s="4"/>
      <c r="AN5159" s="4"/>
      <c r="AO5159" s="4"/>
      <c r="AP5159" s="4"/>
      <c r="AQ5159" s="4"/>
      <c r="AR5159" s="4"/>
      <c r="AS5159" s="4"/>
      <c r="AT5159" s="4"/>
      <c r="AU5159" s="4"/>
      <c r="AV5159" s="4"/>
      <c r="AW5159" s="4"/>
      <c r="AX5159" s="4"/>
      <c r="AY5159" s="4"/>
      <c r="AZ5159" s="4"/>
      <c r="BA5159" s="4"/>
      <c r="BB5159" s="4"/>
      <c r="BC5159" s="4"/>
      <c r="BD5159" s="4"/>
      <c r="BE5159" s="4"/>
      <c r="BF5159" s="4"/>
      <c r="BG5159" s="4"/>
      <c r="BH5159" s="4"/>
      <c r="BI5159" s="4"/>
      <c r="BJ5159" s="4"/>
      <c r="BK5159" s="4"/>
      <c r="BL5159" s="4"/>
      <c r="BM5159" s="4"/>
      <c r="BN5159" s="4"/>
      <c r="BO5159" s="4"/>
      <c r="BP5159" s="4"/>
      <c r="BQ5159" s="4"/>
      <c r="BR5159" s="4"/>
      <c r="BS5159" s="4"/>
      <c r="BT5159" s="4"/>
      <c r="BU5159" s="4"/>
      <c r="BV5159" s="4"/>
      <c r="BW5159" s="4"/>
      <c r="BX5159" s="4"/>
      <c r="BY5159" s="4"/>
      <c r="BZ5159" s="4"/>
      <c r="CA5159" s="4"/>
      <c r="CB5159" s="4"/>
      <c r="CC5159" s="4"/>
      <c r="CD5159" s="4"/>
      <c r="CE5159" s="4"/>
      <c r="CF5159" s="4"/>
      <c r="CG5159" s="4"/>
      <c r="CH5159" s="4"/>
      <c r="CI5159" s="4"/>
      <c r="CJ5159" s="4"/>
      <c r="CK5159" s="4"/>
      <c r="CL5159" s="4"/>
      <c r="CM5159" s="4"/>
      <c r="CN5159" s="4"/>
    </row>
    <row r="5160" spans="1:102" s="6" customFormat="1" x14ac:dyDescent="0.3">
      <c r="A5160" s="5" t="s">
        <v>14</v>
      </c>
      <c r="B5160" s="16" t="s">
        <v>6453</v>
      </c>
      <c r="C5160" s="5" t="s">
        <v>1841</v>
      </c>
      <c r="D5160" s="5" t="s">
        <v>1844</v>
      </c>
      <c r="E5160" s="5" t="s">
        <v>1841</v>
      </c>
      <c r="F5160" s="5" t="s">
        <v>1841</v>
      </c>
      <c r="G5160" s="4"/>
      <c r="H5160" s="4"/>
      <c r="I5160" s="4"/>
      <c r="J5160" s="4"/>
      <c r="K5160" s="4"/>
      <c r="L5160" s="4"/>
      <c r="M5160" s="4"/>
      <c r="N5160" s="4">
        <v>1</v>
      </c>
      <c r="O5160" s="4">
        <v>2</v>
      </c>
      <c r="P5160" s="4">
        <v>0</v>
      </c>
      <c r="Q5160" s="4">
        <v>3</v>
      </c>
      <c r="R5160" s="4" t="s">
        <v>28</v>
      </c>
      <c r="S5160" s="4" t="s">
        <v>29</v>
      </c>
      <c r="T5160" s="4" t="s">
        <v>7881</v>
      </c>
      <c r="U5160" s="4"/>
      <c r="V5160" s="4"/>
      <c r="W5160" s="4"/>
      <c r="X5160" s="4"/>
      <c r="Y5160" s="4"/>
      <c r="Z5160" s="4"/>
      <c r="AA5160" s="4"/>
      <c r="AB5160" s="4"/>
      <c r="AC5160" s="4"/>
      <c r="AD5160" s="9"/>
      <c r="AE5160" s="4"/>
      <c r="AF5160" s="9"/>
      <c r="AG5160" s="4" t="s">
        <v>1842</v>
      </c>
      <c r="AH5160" s="4" t="s">
        <v>129</v>
      </c>
      <c r="AI5160" s="4" t="s">
        <v>7881</v>
      </c>
      <c r="AJ5160" s="4"/>
      <c r="AK5160" s="4"/>
      <c r="AL5160" s="4"/>
      <c r="AM5160" s="4"/>
      <c r="AN5160" s="4"/>
      <c r="AO5160" s="4"/>
      <c r="AP5160" s="4"/>
      <c r="AQ5160" s="4"/>
      <c r="AR5160" s="4"/>
      <c r="AS5160" s="4"/>
      <c r="AT5160" s="4"/>
      <c r="AU5160" s="4"/>
      <c r="AV5160" s="4"/>
      <c r="AW5160" s="4"/>
      <c r="AX5160" s="4"/>
      <c r="AY5160" s="4"/>
      <c r="AZ5160" s="4"/>
      <c r="BA5160" s="4"/>
      <c r="BB5160" s="4"/>
      <c r="BC5160" s="4"/>
      <c r="BD5160" s="4"/>
      <c r="BE5160" s="4"/>
      <c r="BF5160" s="4"/>
      <c r="BG5160" s="4"/>
      <c r="BH5160" s="4"/>
      <c r="BI5160" s="4"/>
      <c r="BJ5160" s="4"/>
      <c r="BK5160" s="4"/>
      <c r="BL5160" s="4"/>
      <c r="BM5160" s="4"/>
      <c r="BN5160" s="4"/>
      <c r="BO5160" s="4"/>
      <c r="BP5160" s="4"/>
      <c r="BQ5160" s="4"/>
      <c r="BR5160" s="4"/>
      <c r="BS5160" s="4"/>
      <c r="BT5160" s="4"/>
      <c r="BU5160" s="4"/>
      <c r="BV5160" s="4"/>
      <c r="BW5160" s="4"/>
      <c r="BX5160" s="4"/>
      <c r="BY5160" s="4"/>
      <c r="BZ5160" s="4"/>
      <c r="CA5160" s="4"/>
      <c r="CB5160" s="4"/>
      <c r="CC5160" s="4"/>
      <c r="CD5160" s="4"/>
      <c r="CE5160" s="4"/>
      <c r="CF5160" s="4"/>
      <c r="CG5160" s="4"/>
      <c r="CH5160" s="4"/>
      <c r="CI5160" s="4"/>
      <c r="CJ5160" s="4"/>
      <c r="CK5160" s="4"/>
      <c r="CL5160" s="4"/>
      <c r="CM5160" s="4"/>
      <c r="CN5160" s="4"/>
      <c r="CO5160" s="5"/>
      <c r="CP5160" s="5"/>
      <c r="CQ5160" s="5"/>
      <c r="CR5160" s="5"/>
      <c r="CS5160" s="5"/>
      <c r="CT5160" s="5"/>
      <c r="CU5160" s="5"/>
      <c r="CV5160" s="5"/>
      <c r="CW5160" s="5"/>
      <c r="CX5160" s="5"/>
    </row>
    <row r="5161" spans="1:102" s="6" customFormat="1" x14ac:dyDescent="0.3">
      <c r="A5161" s="5" t="s">
        <v>14</v>
      </c>
      <c r="B5161" s="16" t="s">
        <v>6454</v>
      </c>
      <c r="C5161" s="5" t="s">
        <v>1841</v>
      </c>
      <c r="D5161" s="5" t="s">
        <v>1844</v>
      </c>
      <c r="E5161" s="5" t="s">
        <v>1841</v>
      </c>
      <c r="F5161" s="5" t="s">
        <v>1841</v>
      </c>
      <c r="G5161" s="4"/>
      <c r="H5161" s="4"/>
      <c r="I5161" s="4"/>
      <c r="J5161" s="4"/>
      <c r="K5161" s="4"/>
      <c r="L5161" s="4"/>
      <c r="M5161" s="4"/>
      <c r="N5161" s="4">
        <v>1</v>
      </c>
      <c r="O5161" s="4">
        <v>0</v>
      </c>
      <c r="P5161" s="4">
        <v>0</v>
      </c>
      <c r="Q5161" s="4">
        <v>1</v>
      </c>
      <c r="R5161" s="4" t="s">
        <v>28</v>
      </c>
      <c r="S5161" s="4" t="s">
        <v>29</v>
      </c>
      <c r="T5161" s="4" t="s">
        <v>7881</v>
      </c>
      <c r="U5161" s="4"/>
      <c r="V5161" s="4"/>
      <c r="W5161" s="4"/>
      <c r="X5161" s="4"/>
      <c r="Y5161" s="4"/>
      <c r="Z5161" s="4"/>
      <c r="AA5161" s="4"/>
      <c r="AB5161" s="4"/>
      <c r="AC5161" s="4"/>
      <c r="AD5161" s="9"/>
      <c r="AE5161" s="4"/>
      <c r="AF5161" s="9"/>
      <c r="AG5161" s="4" t="s">
        <v>1842</v>
      </c>
      <c r="AH5161" s="4" t="s">
        <v>129</v>
      </c>
      <c r="AI5161" s="4" t="s">
        <v>7881</v>
      </c>
      <c r="AJ5161" s="4"/>
      <c r="AK5161" s="4"/>
      <c r="AL5161" s="4"/>
      <c r="AM5161" s="4"/>
      <c r="AN5161" s="4"/>
      <c r="AO5161" s="4"/>
      <c r="AP5161" s="4"/>
      <c r="AQ5161" s="4"/>
      <c r="AR5161" s="4"/>
      <c r="AS5161" s="4"/>
      <c r="AT5161" s="4"/>
      <c r="AU5161" s="4"/>
      <c r="AV5161" s="4"/>
      <c r="AW5161" s="4"/>
      <c r="AX5161" s="4"/>
      <c r="AY5161" s="4"/>
      <c r="AZ5161" s="4"/>
      <c r="BA5161" s="4"/>
      <c r="BB5161" s="4"/>
      <c r="BC5161" s="4"/>
      <c r="BD5161" s="4"/>
      <c r="BE5161" s="4"/>
      <c r="BF5161" s="4"/>
      <c r="BG5161" s="4"/>
      <c r="BH5161" s="4"/>
      <c r="BI5161" s="4"/>
      <c r="BJ5161" s="4"/>
      <c r="BK5161" s="4"/>
      <c r="BL5161" s="4"/>
      <c r="BM5161" s="4"/>
      <c r="BN5161" s="4"/>
      <c r="BO5161" s="4"/>
      <c r="BP5161" s="4"/>
      <c r="BQ5161" s="4"/>
      <c r="BR5161" s="4"/>
      <c r="BS5161" s="4"/>
      <c r="BT5161" s="4"/>
      <c r="BU5161" s="4"/>
      <c r="BV5161" s="4"/>
      <c r="BW5161" s="4"/>
      <c r="BX5161" s="4"/>
      <c r="BY5161" s="4"/>
      <c r="BZ5161" s="4"/>
      <c r="CA5161" s="4"/>
      <c r="CB5161" s="4"/>
      <c r="CC5161" s="4"/>
      <c r="CD5161" s="4"/>
      <c r="CE5161" s="4"/>
      <c r="CF5161" s="4"/>
      <c r="CG5161" s="4"/>
      <c r="CH5161" s="4"/>
      <c r="CI5161" s="4"/>
      <c r="CJ5161" s="4"/>
      <c r="CK5161" s="4"/>
      <c r="CL5161" s="4"/>
      <c r="CM5161" s="4"/>
      <c r="CN5161" s="4"/>
      <c r="CO5161" s="5"/>
      <c r="CP5161" s="5"/>
      <c r="CQ5161" s="5"/>
      <c r="CR5161" s="5"/>
      <c r="CS5161" s="5"/>
      <c r="CT5161" s="5"/>
      <c r="CU5161" s="5"/>
      <c r="CV5161" s="5"/>
      <c r="CW5161" s="5"/>
      <c r="CX5161" s="5"/>
    </row>
    <row r="5162" spans="1:102" s="6" customFormat="1" x14ac:dyDescent="0.3">
      <c r="A5162" s="6" t="s">
        <v>14</v>
      </c>
      <c r="B5162" s="15" t="s">
        <v>6455</v>
      </c>
      <c r="G5162" s="4"/>
      <c r="H5162" s="4"/>
      <c r="I5162" s="4"/>
      <c r="J5162" s="4"/>
      <c r="K5162" s="4"/>
      <c r="L5162" s="4"/>
      <c r="M5162" s="4"/>
      <c r="N5162" s="4">
        <v>1</v>
      </c>
      <c r="O5162" s="4">
        <v>0</v>
      </c>
      <c r="P5162" s="4">
        <v>0</v>
      </c>
      <c r="Q5162" s="4">
        <v>1</v>
      </c>
      <c r="R5162" s="4"/>
      <c r="S5162" s="4"/>
      <c r="T5162" s="4"/>
      <c r="U5162" s="4"/>
      <c r="V5162" s="4"/>
      <c r="W5162" s="4"/>
      <c r="X5162" s="4"/>
      <c r="Y5162" s="4"/>
      <c r="Z5162" s="4"/>
      <c r="AA5162" s="4"/>
      <c r="AB5162" s="4"/>
      <c r="AC5162" s="4"/>
      <c r="AD5162" s="9"/>
      <c r="AE5162" s="4"/>
      <c r="AF5162" s="9"/>
      <c r="AG5162" s="4"/>
      <c r="AH5162" s="4"/>
      <c r="AI5162" s="4"/>
      <c r="AJ5162" s="4"/>
      <c r="AK5162" s="4"/>
      <c r="AL5162" s="4"/>
      <c r="AM5162" s="4"/>
      <c r="AN5162" s="4"/>
      <c r="AO5162" s="4"/>
      <c r="AP5162" s="4"/>
      <c r="AQ5162" s="4"/>
      <c r="AR5162" s="4"/>
      <c r="AS5162" s="4"/>
      <c r="AT5162" s="4"/>
      <c r="AU5162" s="4"/>
      <c r="AV5162" s="4"/>
      <c r="AW5162" s="4"/>
      <c r="AX5162" s="4"/>
      <c r="AY5162" s="4"/>
      <c r="AZ5162" s="4"/>
      <c r="BA5162" s="4"/>
      <c r="BB5162" s="4"/>
      <c r="BC5162" s="4"/>
      <c r="BD5162" s="4"/>
      <c r="BE5162" s="4"/>
      <c r="BF5162" s="4"/>
      <c r="BG5162" s="4"/>
      <c r="BH5162" s="4"/>
      <c r="BI5162" s="4"/>
      <c r="BJ5162" s="4"/>
      <c r="BK5162" s="4"/>
      <c r="BL5162" s="4"/>
      <c r="BM5162" s="4"/>
      <c r="BN5162" s="4"/>
      <c r="BO5162" s="4"/>
      <c r="BP5162" s="4"/>
      <c r="BQ5162" s="4"/>
      <c r="BR5162" s="4"/>
      <c r="BS5162" s="4"/>
      <c r="BT5162" s="4"/>
      <c r="BU5162" s="4"/>
      <c r="BV5162" s="4"/>
      <c r="BW5162" s="4"/>
      <c r="BX5162" s="4"/>
      <c r="BY5162" s="4"/>
      <c r="BZ5162" s="4"/>
      <c r="CA5162" s="4"/>
      <c r="CB5162" s="4"/>
      <c r="CC5162" s="4"/>
      <c r="CD5162" s="4"/>
      <c r="CE5162" s="4"/>
      <c r="CF5162" s="4"/>
      <c r="CG5162" s="4"/>
      <c r="CH5162" s="4"/>
      <c r="CI5162" s="4"/>
      <c r="CJ5162" s="4"/>
      <c r="CK5162" s="4"/>
      <c r="CL5162" s="4"/>
      <c r="CM5162" s="4"/>
      <c r="CN5162" s="4"/>
    </row>
    <row r="5163" spans="1:102" s="6" customFormat="1" x14ac:dyDescent="0.3">
      <c r="A5163" s="6" t="s">
        <v>14</v>
      </c>
      <c r="B5163" s="15" t="s">
        <v>6456</v>
      </c>
      <c r="C5163" s="6" t="s">
        <v>488</v>
      </c>
      <c r="D5163" s="6" t="s">
        <v>7706</v>
      </c>
      <c r="G5163" s="4"/>
      <c r="H5163" s="4"/>
      <c r="I5163" s="4"/>
      <c r="J5163" s="4"/>
      <c r="K5163" s="4"/>
      <c r="L5163" s="4"/>
      <c r="M5163" s="4"/>
      <c r="N5163" s="4">
        <v>1</v>
      </c>
      <c r="O5163" s="4">
        <v>0</v>
      </c>
      <c r="P5163" s="4">
        <v>0</v>
      </c>
      <c r="Q5163" s="4">
        <v>1</v>
      </c>
      <c r="R5163" s="4"/>
      <c r="S5163" s="4"/>
      <c r="T5163" s="4"/>
      <c r="U5163" s="4"/>
      <c r="V5163" s="4"/>
      <c r="W5163" s="4"/>
      <c r="X5163" s="4"/>
      <c r="Y5163" s="4"/>
      <c r="Z5163" s="4"/>
      <c r="AA5163" s="4"/>
      <c r="AB5163" s="4"/>
      <c r="AC5163" s="4"/>
      <c r="AD5163" s="9"/>
      <c r="AE5163" s="4"/>
      <c r="AF5163" s="9"/>
      <c r="AG5163" s="4"/>
      <c r="AH5163" s="4"/>
      <c r="AI5163" s="4"/>
      <c r="AJ5163" s="4"/>
      <c r="AK5163" s="4"/>
      <c r="AL5163" s="4"/>
      <c r="AM5163" s="4"/>
      <c r="AN5163" s="4"/>
      <c r="AO5163" s="4"/>
      <c r="AP5163" s="4"/>
      <c r="AQ5163" s="4"/>
      <c r="AR5163" s="4"/>
      <c r="AS5163" s="4"/>
      <c r="AT5163" s="4"/>
      <c r="AU5163" s="4"/>
      <c r="AV5163" s="4"/>
      <c r="AW5163" s="4"/>
      <c r="AX5163" s="4"/>
      <c r="AY5163" s="4"/>
      <c r="AZ5163" s="4"/>
      <c r="BA5163" s="4"/>
      <c r="BB5163" s="4"/>
      <c r="BC5163" s="4"/>
      <c r="BD5163" s="4"/>
      <c r="BE5163" s="4"/>
      <c r="BF5163" s="4"/>
      <c r="BG5163" s="4"/>
      <c r="BH5163" s="4"/>
      <c r="BI5163" s="4"/>
      <c r="BJ5163" s="4"/>
      <c r="BK5163" s="4"/>
      <c r="BL5163" s="4"/>
      <c r="BM5163" s="4"/>
      <c r="BN5163" s="4"/>
      <c r="BO5163" s="4"/>
      <c r="BP5163" s="4"/>
      <c r="BQ5163" s="4"/>
      <c r="BR5163" s="4"/>
      <c r="BS5163" s="4"/>
      <c r="BT5163" s="4"/>
      <c r="BU5163" s="4"/>
      <c r="BV5163" s="4"/>
      <c r="BW5163" s="4"/>
      <c r="BX5163" s="4"/>
      <c r="BY5163" s="4"/>
      <c r="BZ5163" s="4"/>
      <c r="CA5163" s="4"/>
      <c r="CB5163" s="4"/>
      <c r="CC5163" s="4"/>
      <c r="CD5163" s="4"/>
      <c r="CE5163" s="4"/>
      <c r="CF5163" s="4"/>
      <c r="CG5163" s="4"/>
      <c r="CH5163" s="4"/>
      <c r="CI5163" s="4"/>
      <c r="CJ5163" s="4"/>
      <c r="CK5163" s="4"/>
      <c r="CL5163" s="4"/>
      <c r="CM5163" s="4"/>
      <c r="CN5163" s="4"/>
    </row>
    <row r="5164" spans="1:102" s="6" customFormat="1" x14ac:dyDescent="0.3">
      <c r="A5164" s="4" t="s">
        <v>14</v>
      </c>
      <c r="B5164" s="17" t="s">
        <v>635</v>
      </c>
      <c r="C5164" s="4" t="s">
        <v>612</v>
      </c>
      <c r="D5164" s="4" t="s">
        <v>635</v>
      </c>
      <c r="E5164" s="4" t="s">
        <v>616</v>
      </c>
      <c r="F5164" s="4" t="s">
        <v>613</v>
      </c>
      <c r="G5164" s="4"/>
      <c r="H5164" s="4"/>
      <c r="I5164" s="4"/>
      <c r="J5164" s="4"/>
      <c r="K5164" s="4"/>
      <c r="L5164" s="4" t="s">
        <v>615</v>
      </c>
      <c r="M5164" s="4"/>
      <c r="N5164" s="4">
        <v>5</v>
      </c>
      <c r="O5164" s="4">
        <v>1</v>
      </c>
      <c r="P5164" s="4">
        <v>0</v>
      </c>
      <c r="Q5164" s="4">
        <v>6</v>
      </c>
      <c r="R5164" s="4" t="s">
        <v>28</v>
      </c>
      <c r="S5164" s="4" t="s">
        <v>29</v>
      </c>
      <c r="T5164" s="4" t="s">
        <v>7886</v>
      </c>
      <c r="U5164" s="4"/>
      <c r="V5164" s="4"/>
      <c r="W5164" s="4"/>
      <c r="X5164" s="4"/>
      <c r="Y5164" s="4"/>
      <c r="Z5164" s="4"/>
      <c r="AA5164" s="4"/>
      <c r="AB5164" s="4"/>
      <c r="AC5164" s="4"/>
      <c r="AD5164" s="9"/>
      <c r="AE5164" s="4"/>
      <c r="AF5164" s="9"/>
      <c r="AG5164" s="4" t="s">
        <v>99</v>
      </c>
      <c r="AH5164" s="4" t="s">
        <v>99</v>
      </c>
      <c r="AI5164" s="4" t="s">
        <v>7886</v>
      </c>
      <c r="AJ5164" s="4"/>
      <c r="AK5164" s="4"/>
      <c r="AL5164" s="4"/>
      <c r="AM5164" s="4"/>
      <c r="AN5164" s="4"/>
      <c r="AO5164" s="4"/>
      <c r="AP5164" s="4"/>
      <c r="AQ5164" s="4"/>
      <c r="AR5164" s="4"/>
      <c r="AS5164" s="4"/>
      <c r="AT5164" s="4"/>
      <c r="AU5164" s="4"/>
      <c r="AV5164" s="4"/>
      <c r="AW5164" s="4"/>
      <c r="AX5164" s="4"/>
      <c r="AY5164" s="4"/>
      <c r="AZ5164" s="4"/>
      <c r="BA5164" s="4"/>
      <c r="BB5164" s="4"/>
      <c r="BC5164" s="4"/>
      <c r="BD5164" s="4"/>
      <c r="BE5164" s="4"/>
      <c r="BF5164" s="4"/>
      <c r="BG5164" s="4"/>
      <c r="BH5164" s="4"/>
      <c r="BI5164" s="4"/>
      <c r="BJ5164" s="4"/>
      <c r="BK5164" s="4"/>
      <c r="BL5164" s="4"/>
      <c r="BM5164" s="4"/>
      <c r="BN5164" s="4"/>
      <c r="BO5164" s="4"/>
      <c r="BP5164" s="4"/>
      <c r="BQ5164" s="4"/>
      <c r="BR5164" s="4"/>
      <c r="BS5164" s="4"/>
      <c r="BT5164" s="4"/>
      <c r="BU5164" s="4"/>
      <c r="BV5164" s="4"/>
      <c r="BW5164" s="4"/>
      <c r="BX5164" s="4"/>
      <c r="BY5164" s="4"/>
      <c r="BZ5164" s="4"/>
      <c r="CA5164" s="4"/>
      <c r="CB5164" s="4"/>
      <c r="CC5164" s="4"/>
      <c r="CD5164" s="4"/>
      <c r="CE5164" s="4"/>
      <c r="CF5164" s="4"/>
      <c r="CG5164" s="4"/>
      <c r="CH5164" s="4"/>
      <c r="CI5164" s="4"/>
      <c r="CJ5164" s="4"/>
      <c r="CK5164" s="4"/>
      <c r="CL5164" s="4"/>
      <c r="CM5164" s="4"/>
      <c r="CN5164" s="4"/>
      <c r="CO5164" s="4"/>
      <c r="CP5164" s="4"/>
      <c r="CQ5164" s="4"/>
      <c r="CR5164" s="4"/>
      <c r="CS5164" s="4"/>
      <c r="CT5164" s="4"/>
      <c r="CU5164" s="4"/>
      <c r="CV5164" s="4"/>
      <c r="CW5164" s="4"/>
      <c r="CX5164" s="4"/>
    </row>
    <row r="5165" spans="1:102" s="6" customFormat="1" x14ac:dyDescent="0.3">
      <c r="A5165" s="5" t="s">
        <v>14</v>
      </c>
      <c r="B5165" s="16" t="s">
        <v>7470</v>
      </c>
      <c r="C5165" s="5" t="s">
        <v>612</v>
      </c>
      <c r="D5165" s="5" t="s">
        <v>635</v>
      </c>
      <c r="E5165" s="5" t="s">
        <v>616</v>
      </c>
      <c r="F5165" s="5" t="s">
        <v>613</v>
      </c>
      <c r="G5165" s="4"/>
      <c r="H5165" s="4"/>
      <c r="I5165" s="4"/>
      <c r="J5165" s="4"/>
      <c r="K5165" s="4"/>
      <c r="L5165" s="4"/>
      <c r="M5165" s="4"/>
      <c r="N5165" s="4">
        <v>1</v>
      </c>
      <c r="O5165" s="4">
        <v>0</v>
      </c>
      <c r="P5165" s="4">
        <v>0</v>
      </c>
      <c r="Q5165" s="4">
        <v>1</v>
      </c>
      <c r="R5165" s="4" t="s">
        <v>28</v>
      </c>
      <c r="S5165" s="4" t="s">
        <v>29</v>
      </c>
      <c r="T5165" s="4" t="s">
        <v>7886</v>
      </c>
      <c r="U5165" s="4"/>
      <c r="V5165" s="4"/>
      <c r="W5165" s="4"/>
      <c r="X5165" s="4"/>
      <c r="Y5165" s="4"/>
      <c r="Z5165" s="4"/>
      <c r="AA5165" s="4"/>
      <c r="AB5165" s="4"/>
      <c r="AC5165" s="4"/>
      <c r="AD5165" s="9"/>
      <c r="AE5165" s="4"/>
      <c r="AF5165" s="9"/>
      <c r="AG5165" s="4" t="s">
        <v>99</v>
      </c>
      <c r="AH5165" s="4" t="s">
        <v>99</v>
      </c>
      <c r="AI5165" s="4" t="s">
        <v>7886</v>
      </c>
      <c r="AJ5165" s="4"/>
      <c r="AK5165" s="4"/>
      <c r="AL5165" s="4"/>
      <c r="AM5165" s="4"/>
      <c r="AN5165" s="4"/>
      <c r="AO5165" s="4"/>
      <c r="AP5165" s="4"/>
      <c r="AQ5165" s="4"/>
      <c r="AR5165" s="4"/>
      <c r="AS5165" s="4"/>
      <c r="AT5165" s="4"/>
      <c r="AU5165" s="4"/>
      <c r="AV5165" s="4"/>
      <c r="AW5165" s="4"/>
      <c r="AX5165" s="4"/>
      <c r="AY5165" s="4"/>
      <c r="AZ5165" s="4"/>
      <c r="BA5165" s="4"/>
      <c r="BB5165" s="4"/>
      <c r="BC5165" s="4"/>
      <c r="BD5165" s="4"/>
      <c r="BE5165" s="4"/>
      <c r="BF5165" s="4"/>
      <c r="BG5165" s="4"/>
      <c r="BH5165" s="4"/>
      <c r="BI5165" s="4"/>
      <c r="BJ5165" s="4"/>
      <c r="BK5165" s="4"/>
      <c r="BL5165" s="4"/>
      <c r="BM5165" s="4"/>
      <c r="BN5165" s="4"/>
      <c r="BO5165" s="4"/>
      <c r="BP5165" s="4"/>
      <c r="BQ5165" s="4"/>
      <c r="BR5165" s="4"/>
      <c r="BS5165" s="4"/>
      <c r="BT5165" s="4"/>
      <c r="BU5165" s="4"/>
      <c r="BV5165" s="4"/>
      <c r="BW5165" s="4"/>
      <c r="BX5165" s="4"/>
      <c r="BY5165" s="4"/>
      <c r="BZ5165" s="4"/>
      <c r="CA5165" s="4"/>
      <c r="CB5165" s="4"/>
      <c r="CC5165" s="4"/>
      <c r="CD5165" s="4"/>
      <c r="CE5165" s="4"/>
      <c r="CF5165" s="4"/>
      <c r="CG5165" s="4"/>
      <c r="CH5165" s="4"/>
      <c r="CI5165" s="4"/>
      <c r="CJ5165" s="4"/>
      <c r="CK5165" s="4"/>
      <c r="CL5165" s="4"/>
      <c r="CM5165" s="4"/>
      <c r="CN5165" s="4"/>
      <c r="CO5165" s="5"/>
      <c r="CP5165" s="5"/>
      <c r="CQ5165" s="5"/>
      <c r="CR5165" s="5"/>
      <c r="CS5165" s="5"/>
      <c r="CT5165" s="5"/>
      <c r="CU5165" s="5"/>
      <c r="CV5165" s="5"/>
      <c r="CW5165" s="5"/>
      <c r="CX5165" s="5"/>
    </row>
    <row r="5166" spans="1:102" s="6" customFormat="1" x14ac:dyDescent="0.3">
      <c r="A5166" s="5" t="s">
        <v>14</v>
      </c>
      <c r="B5166" s="16" t="s">
        <v>6457</v>
      </c>
      <c r="C5166" s="5" t="s">
        <v>612</v>
      </c>
      <c r="D5166" s="5" t="s">
        <v>635</v>
      </c>
      <c r="E5166" s="5" t="s">
        <v>616</v>
      </c>
      <c r="F5166" s="5" t="s">
        <v>613</v>
      </c>
      <c r="G5166" s="4"/>
      <c r="H5166" s="4"/>
      <c r="I5166" s="4"/>
      <c r="J5166" s="4"/>
      <c r="K5166" s="4"/>
      <c r="L5166" s="4"/>
      <c r="M5166" s="4"/>
      <c r="N5166" s="4">
        <v>1</v>
      </c>
      <c r="O5166" s="4">
        <v>0</v>
      </c>
      <c r="P5166" s="4">
        <v>0</v>
      </c>
      <c r="Q5166" s="4">
        <v>1</v>
      </c>
      <c r="R5166" s="4" t="s">
        <v>28</v>
      </c>
      <c r="S5166" s="4" t="s">
        <v>29</v>
      </c>
      <c r="T5166" s="4" t="s">
        <v>7886</v>
      </c>
      <c r="U5166" s="4"/>
      <c r="V5166" s="4"/>
      <c r="W5166" s="4"/>
      <c r="X5166" s="4"/>
      <c r="Y5166" s="4"/>
      <c r="Z5166" s="4"/>
      <c r="AA5166" s="4"/>
      <c r="AB5166" s="4"/>
      <c r="AC5166" s="4"/>
      <c r="AD5166" s="9"/>
      <c r="AE5166" s="4"/>
      <c r="AF5166" s="9"/>
      <c r="AG5166" s="4" t="s">
        <v>99</v>
      </c>
      <c r="AH5166" s="4" t="s">
        <v>99</v>
      </c>
      <c r="AI5166" s="4" t="s">
        <v>7886</v>
      </c>
      <c r="AJ5166" s="4"/>
      <c r="AK5166" s="4"/>
      <c r="AL5166" s="4"/>
      <c r="AM5166" s="4"/>
      <c r="AN5166" s="4"/>
      <c r="AO5166" s="4"/>
      <c r="AP5166" s="4"/>
      <c r="AQ5166" s="4"/>
      <c r="AR5166" s="4"/>
      <c r="AS5166" s="4"/>
      <c r="AT5166" s="4"/>
      <c r="AU5166" s="4"/>
      <c r="AV5166" s="4"/>
      <c r="AW5166" s="4"/>
      <c r="AX5166" s="4"/>
      <c r="AY5166" s="4"/>
      <c r="AZ5166" s="4"/>
      <c r="BA5166" s="4"/>
      <c r="BB5166" s="4"/>
      <c r="BC5166" s="4"/>
      <c r="BD5166" s="4"/>
      <c r="BE5166" s="4"/>
      <c r="BF5166" s="4"/>
      <c r="BG5166" s="4"/>
      <c r="BH5166" s="4"/>
      <c r="BI5166" s="4"/>
      <c r="BJ5166" s="4"/>
      <c r="BK5166" s="4"/>
      <c r="BL5166" s="4"/>
      <c r="BM5166" s="4"/>
      <c r="BN5166" s="4"/>
      <c r="BO5166" s="4"/>
      <c r="BP5166" s="4"/>
      <c r="BQ5166" s="4"/>
      <c r="BR5166" s="4"/>
      <c r="BS5166" s="4"/>
      <c r="BT5166" s="4"/>
      <c r="BU5166" s="4"/>
      <c r="BV5166" s="4"/>
      <c r="BW5166" s="4"/>
      <c r="BX5166" s="4"/>
      <c r="BY5166" s="4"/>
      <c r="BZ5166" s="4"/>
      <c r="CA5166" s="4"/>
      <c r="CB5166" s="4"/>
      <c r="CC5166" s="4"/>
      <c r="CD5166" s="4"/>
      <c r="CE5166" s="4"/>
      <c r="CF5166" s="4"/>
      <c r="CG5166" s="4"/>
      <c r="CH5166" s="4"/>
      <c r="CI5166" s="4"/>
      <c r="CJ5166" s="4"/>
      <c r="CK5166" s="4"/>
      <c r="CL5166" s="4"/>
      <c r="CM5166" s="4"/>
      <c r="CN5166" s="4"/>
      <c r="CO5166" s="5"/>
      <c r="CP5166" s="5"/>
      <c r="CQ5166" s="5"/>
      <c r="CR5166" s="5"/>
      <c r="CS5166" s="5"/>
      <c r="CT5166" s="5"/>
      <c r="CU5166" s="5"/>
      <c r="CV5166" s="5"/>
      <c r="CW5166" s="5"/>
      <c r="CX5166" s="5"/>
    </row>
    <row r="5167" spans="1:102" s="6" customFormat="1" x14ac:dyDescent="0.3">
      <c r="A5167" s="5" t="s">
        <v>14</v>
      </c>
      <c r="B5167" s="16" t="s">
        <v>6458</v>
      </c>
      <c r="C5167" s="5" t="s">
        <v>612</v>
      </c>
      <c r="D5167" s="5" t="s">
        <v>635</v>
      </c>
      <c r="E5167" s="5" t="s">
        <v>616</v>
      </c>
      <c r="F5167" s="5" t="s">
        <v>613</v>
      </c>
      <c r="G5167" s="4"/>
      <c r="H5167" s="4"/>
      <c r="I5167" s="4"/>
      <c r="J5167" s="4"/>
      <c r="K5167" s="4"/>
      <c r="L5167" s="4"/>
      <c r="M5167" s="4"/>
      <c r="N5167" s="4">
        <v>44</v>
      </c>
      <c r="O5167" s="4">
        <v>9</v>
      </c>
      <c r="P5167" s="4">
        <v>0</v>
      </c>
      <c r="Q5167" s="4">
        <v>53</v>
      </c>
      <c r="R5167" s="4" t="s">
        <v>28</v>
      </c>
      <c r="S5167" s="4" t="s">
        <v>29</v>
      </c>
      <c r="T5167" s="4" t="s">
        <v>7886</v>
      </c>
      <c r="U5167" s="4"/>
      <c r="V5167" s="4"/>
      <c r="W5167" s="4"/>
      <c r="X5167" s="4"/>
      <c r="Y5167" s="4"/>
      <c r="Z5167" s="4"/>
      <c r="AA5167" s="4"/>
      <c r="AB5167" s="4"/>
      <c r="AC5167" s="4"/>
      <c r="AD5167" s="9"/>
      <c r="AE5167" s="4"/>
      <c r="AF5167" s="9"/>
      <c r="AG5167" s="4" t="s">
        <v>99</v>
      </c>
      <c r="AH5167" s="4" t="s">
        <v>99</v>
      </c>
      <c r="AI5167" s="4" t="s">
        <v>7886</v>
      </c>
      <c r="AJ5167" s="4"/>
      <c r="AK5167" s="4"/>
      <c r="AL5167" s="4"/>
      <c r="AM5167" s="4"/>
      <c r="AN5167" s="4"/>
      <c r="AO5167" s="4"/>
      <c r="AP5167" s="4"/>
      <c r="AQ5167" s="4"/>
      <c r="AR5167" s="4"/>
      <c r="AS5167" s="4"/>
      <c r="AT5167" s="4"/>
      <c r="AU5167" s="4"/>
      <c r="AV5167" s="4"/>
      <c r="AW5167" s="4"/>
      <c r="AX5167" s="4"/>
      <c r="AY5167" s="4"/>
      <c r="AZ5167" s="4"/>
      <c r="BA5167" s="4"/>
      <c r="BB5167" s="4"/>
      <c r="BC5167" s="4"/>
      <c r="BD5167" s="4"/>
      <c r="BE5167" s="4"/>
      <c r="BF5167" s="4"/>
      <c r="BG5167" s="4"/>
      <c r="BH5167" s="4"/>
      <c r="BI5167" s="4"/>
      <c r="BJ5167" s="4"/>
      <c r="BK5167" s="4"/>
      <c r="BL5167" s="4"/>
      <c r="BM5167" s="4"/>
      <c r="BN5167" s="4"/>
      <c r="BO5167" s="4"/>
      <c r="BP5167" s="4"/>
      <c r="BQ5167" s="4"/>
      <c r="BR5167" s="4"/>
      <c r="BS5167" s="4"/>
      <c r="BT5167" s="4"/>
      <c r="BU5167" s="4"/>
      <c r="BV5167" s="4"/>
      <c r="BW5167" s="4"/>
      <c r="BX5167" s="4"/>
      <c r="BY5167" s="4"/>
      <c r="BZ5167" s="4"/>
      <c r="CA5167" s="4"/>
      <c r="CB5167" s="4"/>
      <c r="CC5167" s="4"/>
      <c r="CD5167" s="4"/>
      <c r="CE5167" s="4"/>
      <c r="CF5167" s="4"/>
      <c r="CG5167" s="4"/>
      <c r="CH5167" s="4"/>
      <c r="CI5167" s="4"/>
      <c r="CJ5167" s="4"/>
      <c r="CK5167" s="4"/>
      <c r="CL5167" s="4"/>
      <c r="CM5167" s="4"/>
      <c r="CN5167" s="4"/>
      <c r="CO5167" s="5"/>
      <c r="CP5167" s="5"/>
      <c r="CQ5167" s="5"/>
      <c r="CR5167" s="5"/>
      <c r="CS5167" s="5"/>
      <c r="CT5167" s="5"/>
      <c r="CU5167" s="5"/>
      <c r="CV5167" s="5"/>
      <c r="CW5167" s="5"/>
      <c r="CX5167" s="5"/>
    </row>
    <row r="5168" spans="1:102" s="6" customFormat="1" x14ac:dyDescent="0.3">
      <c r="A5168" s="5" t="s">
        <v>14</v>
      </c>
      <c r="B5168" s="16" t="s">
        <v>6459</v>
      </c>
      <c r="C5168" s="5" t="s">
        <v>612</v>
      </c>
      <c r="D5168" s="5" t="s">
        <v>635</v>
      </c>
      <c r="E5168" s="5" t="s">
        <v>616</v>
      </c>
      <c r="F5168" s="5" t="s">
        <v>613</v>
      </c>
      <c r="G5168" s="4"/>
      <c r="H5168" s="4"/>
      <c r="I5168" s="4"/>
      <c r="J5168" s="4"/>
      <c r="K5168" s="4"/>
      <c r="L5168" s="4"/>
      <c r="M5168" s="4"/>
      <c r="N5168" s="4">
        <v>1</v>
      </c>
      <c r="O5168" s="4">
        <v>0</v>
      </c>
      <c r="P5168" s="4">
        <v>0</v>
      </c>
      <c r="Q5168" s="4">
        <v>1</v>
      </c>
      <c r="R5168" s="4" t="s">
        <v>28</v>
      </c>
      <c r="S5168" s="4" t="s">
        <v>29</v>
      </c>
      <c r="T5168" s="4" t="s">
        <v>7886</v>
      </c>
      <c r="U5168" s="4"/>
      <c r="V5168" s="4"/>
      <c r="W5168" s="4"/>
      <c r="X5168" s="4"/>
      <c r="Y5168" s="4"/>
      <c r="Z5168" s="4"/>
      <c r="AA5168" s="4"/>
      <c r="AB5168" s="4"/>
      <c r="AC5168" s="4"/>
      <c r="AD5168" s="9"/>
      <c r="AE5168" s="4"/>
      <c r="AF5168" s="9"/>
      <c r="AG5168" s="4" t="s">
        <v>99</v>
      </c>
      <c r="AH5168" s="4" t="s">
        <v>99</v>
      </c>
      <c r="AI5168" s="4" t="s">
        <v>7886</v>
      </c>
      <c r="AJ5168" s="4"/>
      <c r="AK5168" s="4"/>
      <c r="AL5168" s="4"/>
      <c r="AM5168" s="4"/>
      <c r="AN5168" s="4"/>
      <c r="AO5168" s="4"/>
      <c r="AP5168" s="4"/>
      <c r="AQ5168" s="4"/>
      <c r="AR5168" s="4"/>
      <c r="AS5168" s="4"/>
      <c r="AT5168" s="4"/>
      <c r="AU5168" s="4"/>
      <c r="AV5168" s="4"/>
      <c r="AW5168" s="4"/>
      <c r="AX5168" s="4"/>
      <c r="AY5168" s="4"/>
      <c r="AZ5168" s="4"/>
      <c r="BA5168" s="4"/>
      <c r="BB5168" s="4"/>
      <c r="BC5168" s="4"/>
      <c r="BD5168" s="4"/>
      <c r="BE5168" s="4"/>
      <c r="BF5168" s="4"/>
      <c r="BG5168" s="4"/>
      <c r="BH5168" s="4"/>
      <c r="BI5168" s="4"/>
      <c r="BJ5168" s="4"/>
      <c r="BK5168" s="4"/>
      <c r="BL5168" s="4"/>
      <c r="BM5168" s="4"/>
      <c r="BN5168" s="4"/>
      <c r="BO5168" s="4"/>
      <c r="BP5168" s="4"/>
      <c r="BQ5168" s="4"/>
      <c r="BR5168" s="4"/>
      <c r="BS5168" s="4"/>
      <c r="BT5168" s="4"/>
      <c r="BU5168" s="4"/>
      <c r="BV5168" s="4"/>
      <c r="BW5168" s="4"/>
      <c r="BX5168" s="4"/>
      <c r="BY5168" s="4"/>
      <c r="BZ5168" s="4"/>
      <c r="CA5168" s="4"/>
      <c r="CB5168" s="4"/>
      <c r="CC5168" s="4"/>
      <c r="CD5168" s="4"/>
      <c r="CE5168" s="4"/>
      <c r="CF5168" s="4"/>
      <c r="CG5168" s="4"/>
      <c r="CH5168" s="4"/>
      <c r="CI5168" s="4"/>
      <c r="CJ5168" s="4"/>
      <c r="CK5168" s="4"/>
      <c r="CL5168" s="4"/>
      <c r="CM5168" s="4"/>
      <c r="CN5168" s="4"/>
      <c r="CO5168" s="5"/>
      <c r="CP5168" s="5"/>
      <c r="CQ5168" s="5"/>
      <c r="CR5168" s="5"/>
      <c r="CS5168" s="5"/>
      <c r="CT5168" s="5"/>
      <c r="CU5168" s="5"/>
      <c r="CV5168" s="5"/>
      <c r="CW5168" s="5"/>
      <c r="CX5168" s="5"/>
    </row>
    <row r="5169" spans="1:102" s="34" customFormat="1" x14ac:dyDescent="0.3">
      <c r="A5169" s="5" t="s">
        <v>14</v>
      </c>
      <c r="B5169" s="16" t="s">
        <v>9229</v>
      </c>
      <c r="C5169" s="5" t="s">
        <v>612</v>
      </c>
      <c r="D5169" s="5" t="s">
        <v>635</v>
      </c>
      <c r="E5169" s="5" t="s">
        <v>616</v>
      </c>
      <c r="F5169" s="5" t="s">
        <v>613</v>
      </c>
      <c r="G5169" s="4"/>
      <c r="H5169" s="4"/>
      <c r="I5169" s="4"/>
      <c r="J5169" s="4"/>
      <c r="K5169" s="4"/>
      <c r="L5169" s="4"/>
      <c r="M5169" s="4"/>
      <c r="N5169" s="4">
        <v>1</v>
      </c>
      <c r="O5169" s="4">
        <v>0</v>
      </c>
      <c r="P5169" s="4">
        <v>0</v>
      </c>
      <c r="Q5169" s="4">
        <v>1</v>
      </c>
      <c r="R5169" s="4" t="s">
        <v>28</v>
      </c>
      <c r="S5169" s="4" t="s">
        <v>29</v>
      </c>
      <c r="T5169" s="4" t="s">
        <v>7886</v>
      </c>
      <c r="U5169" s="4"/>
      <c r="V5169" s="4"/>
      <c r="W5169" s="4"/>
      <c r="X5169" s="4"/>
      <c r="Y5169" s="4"/>
      <c r="Z5169" s="4"/>
      <c r="AA5169" s="4"/>
      <c r="AB5169" s="4"/>
      <c r="AC5169" s="4"/>
      <c r="AD5169" s="9"/>
      <c r="AE5169" s="4"/>
      <c r="AF5169" s="9"/>
      <c r="AG5169" s="4" t="s">
        <v>99</v>
      </c>
      <c r="AH5169" s="4" t="s">
        <v>99</v>
      </c>
      <c r="AI5169" s="4" t="s">
        <v>7886</v>
      </c>
      <c r="AJ5169" s="4"/>
      <c r="AK5169" s="4"/>
      <c r="AL5169" s="4"/>
      <c r="AM5169" s="4"/>
      <c r="AN5169" s="4"/>
      <c r="AO5169" s="4"/>
      <c r="AP5169" s="4"/>
      <c r="AQ5169" s="4"/>
      <c r="AR5169" s="4"/>
      <c r="AS5169" s="4"/>
      <c r="AT5169" s="4"/>
      <c r="AU5169" s="4"/>
      <c r="AV5169" s="4"/>
      <c r="AW5169" s="4"/>
      <c r="AX5169" s="4"/>
      <c r="AY5169" s="4"/>
      <c r="AZ5169" s="4"/>
      <c r="BA5169" s="4"/>
      <c r="BB5169" s="4"/>
      <c r="BC5169" s="4"/>
      <c r="BD5169" s="4"/>
      <c r="BE5169" s="4"/>
      <c r="BF5169" s="4"/>
      <c r="BG5169" s="4"/>
      <c r="BH5169" s="4"/>
      <c r="BI5169" s="4"/>
      <c r="BJ5169" s="4"/>
      <c r="BK5169" s="4"/>
      <c r="BL5169" s="4"/>
      <c r="BM5169" s="4"/>
      <c r="BN5169" s="4"/>
      <c r="BO5169" s="4"/>
      <c r="BP5169" s="4"/>
      <c r="BQ5169" s="4"/>
      <c r="BR5169" s="4"/>
      <c r="BS5169" s="4"/>
      <c r="BT5169" s="4"/>
      <c r="BU5169" s="4"/>
      <c r="BV5169" s="4"/>
      <c r="BW5169" s="4"/>
      <c r="BX5169" s="4"/>
      <c r="BY5169" s="4"/>
      <c r="BZ5169" s="4"/>
      <c r="CA5169" s="4"/>
      <c r="CB5169" s="4"/>
      <c r="CC5169" s="4"/>
      <c r="CD5169" s="4"/>
      <c r="CE5169" s="4"/>
      <c r="CF5169" s="4"/>
      <c r="CG5169" s="4"/>
      <c r="CH5169" s="4"/>
      <c r="CI5169" s="4"/>
      <c r="CJ5169" s="4"/>
      <c r="CK5169" s="4"/>
      <c r="CL5169" s="4"/>
      <c r="CM5169" s="4"/>
      <c r="CN5169" s="4"/>
      <c r="CO5169" s="5"/>
      <c r="CP5169" s="5"/>
      <c r="CQ5169" s="5"/>
      <c r="CR5169" s="5"/>
      <c r="CS5169" s="5"/>
      <c r="CT5169" s="5"/>
      <c r="CU5169" s="5"/>
      <c r="CV5169" s="5"/>
      <c r="CW5169" s="5"/>
      <c r="CX5169" s="5"/>
    </row>
    <row r="5170" spans="1:102" s="6" customFormat="1" x14ac:dyDescent="0.3">
      <c r="A5170" s="6" t="s">
        <v>14</v>
      </c>
      <c r="B5170" s="15" t="s">
        <v>6460</v>
      </c>
      <c r="C5170" s="6" t="s">
        <v>37</v>
      </c>
      <c r="D5170" s="6" t="s">
        <v>36</v>
      </c>
      <c r="E5170" s="6" t="s">
        <v>36</v>
      </c>
      <c r="F5170" s="6" t="s">
        <v>38</v>
      </c>
      <c r="G5170" s="4"/>
      <c r="H5170" s="4"/>
      <c r="I5170" s="4"/>
      <c r="J5170" s="4"/>
      <c r="K5170" s="4"/>
      <c r="L5170" s="4"/>
      <c r="M5170" s="4"/>
      <c r="N5170" s="4">
        <v>1</v>
      </c>
      <c r="O5170" s="4">
        <v>0</v>
      </c>
      <c r="P5170" s="4">
        <v>0</v>
      </c>
      <c r="Q5170" s="4">
        <v>1</v>
      </c>
      <c r="R5170" s="4" t="s">
        <v>39</v>
      </c>
      <c r="S5170" s="4" t="s">
        <v>39</v>
      </c>
      <c r="T5170" s="4" t="s">
        <v>7863</v>
      </c>
      <c r="U5170" s="4" t="s">
        <v>7088</v>
      </c>
      <c r="V5170" s="4" t="s">
        <v>7807</v>
      </c>
      <c r="W5170" s="4"/>
      <c r="X5170" s="4"/>
      <c r="Y5170" s="4"/>
      <c r="Z5170" s="4"/>
      <c r="AA5170" s="4"/>
      <c r="AB5170" s="4" t="s">
        <v>46</v>
      </c>
      <c r="AC5170" s="4" t="s">
        <v>60</v>
      </c>
      <c r="AD5170" s="9" t="str">
        <f>HYPERLINK("https://www.gbif.org/species/search?q=" &amp; E5170 &amp; "&amp;highertaxon_key=6&amp;status=ACCEPTED")</f>
        <v>https://www.gbif.org/species/search?q=Acacia&amp;highertaxon_key=6&amp;status=ACCEPTED</v>
      </c>
      <c r="AE5170" s="4" t="s">
        <v>61</v>
      </c>
      <c r="AF5170" s="9" t="str">
        <f>HYPERLINK("https://powo.science.kew.org/results?q=" &amp; E5170)</f>
        <v>https://powo.science.kew.org/results?q=Acacia</v>
      </c>
      <c r="AG5170" s="4" t="s">
        <v>43</v>
      </c>
      <c r="AH5170" s="4" t="s">
        <v>44</v>
      </c>
      <c r="AI5170" s="4" t="s">
        <v>7946</v>
      </c>
      <c r="AJ5170" s="4"/>
      <c r="AK5170" s="4"/>
      <c r="AL5170" s="4"/>
      <c r="AM5170" s="4"/>
      <c r="AN5170" s="4"/>
      <c r="AO5170" s="4"/>
      <c r="AP5170" s="4"/>
      <c r="AQ5170" s="4"/>
      <c r="AR5170" s="4"/>
      <c r="AS5170" s="4"/>
      <c r="AT5170" s="4"/>
      <c r="AU5170" s="4"/>
      <c r="AV5170" s="4"/>
      <c r="AW5170" s="4"/>
      <c r="AX5170" s="4"/>
      <c r="AY5170" s="4"/>
      <c r="AZ5170" s="4"/>
      <c r="BA5170" s="4"/>
      <c r="BB5170" s="4"/>
      <c r="BC5170" s="4"/>
      <c r="BD5170" s="4"/>
      <c r="BE5170" s="4"/>
      <c r="BF5170" s="4"/>
      <c r="BG5170" s="4"/>
      <c r="BH5170" s="4"/>
      <c r="BI5170" s="4"/>
      <c r="BJ5170" s="4"/>
      <c r="BK5170" s="4"/>
      <c r="BL5170" s="4"/>
      <c r="BM5170" s="4"/>
      <c r="BN5170" s="4"/>
      <c r="BO5170" s="4"/>
      <c r="BP5170" s="4"/>
      <c r="BQ5170" s="4"/>
      <c r="BR5170" s="4"/>
      <c r="BS5170" s="4"/>
      <c r="BT5170" s="4"/>
      <c r="BU5170" s="4"/>
      <c r="BV5170" s="4"/>
      <c r="BW5170" s="4"/>
      <c r="BX5170" s="4"/>
      <c r="BY5170" s="4"/>
      <c r="BZ5170" s="4"/>
      <c r="CA5170" s="4"/>
      <c r="CB5170" s="4"/>
      <c r="CC5170" s="4"/>
      <c r="CD5170" s="4"/>
      <c r="CE5170" s="4"/>
      <c r="CF5170" s="4"/>
      <c r="CG5170" s="4"/>
      <c r="CH5170" s="4"/>
      <c r="CI5170" s="4"/>
      <c r="CJ5170" s="4"/>
      <c r="CK5170" s="4"/>
      <c r="CL5170" s="4"/>
      <c r="CM5170" s="4"/>
      <c r="CN5170" s="4"/>
    </row>
    <row r="5171" spans="1:102" s="6" customFormat="1" x14ac:dyDescent="0.3">
      <c r="A5171" s="6" t="s">
        <v>14</v>
      </c>
      <c r="B5171" s="15" t="s">
        <v>6461</v>
      </c>
      <c r="C5171" s="6" t="s">
        <v>37</v>
      </c>
      <c r="D5171" s="6" t="s">
        <v>36</v>
      </c>
      <c r="E5171" s="6" t="s">
        <v>36</v>
      </c>
      <c r="F5171" s="6" t="s">
        <v>38</v>
      </c>
      <c r="G5171" s="4"/>
      <c r="H5171" s="4"/>
      <c r="I5171" s="4"/>
      <c r="J5171" s="4"/>
      <c r="K5171" s="4"/>
      <c r="L5171" s="4"/>
      <c r="M5171" s="4"/>
      <c r="N5171" s="4">
        <v>1</v>
      </c>
      <c r="O5171" s="4">
        <v>0</v>
      </c>
      <c r="P5171" s="4">
        <v>0</v>
      </c>
      <c r="Q5171" s="4">
        <v>1</v>
      </c>
      <c r="R5171" s="4" t="s">
        <v>39</v>
      </c>
      <c r="S5171" s="4" t="s">
        <v>39</v>
      </c>
      <c r="T5171" s="4" t="s">
        <v>7863</v>
      </c>
      <c r="U5171" s="4" t="s">
        <v>7088</v>
      </c>
      <c r="V5171" s="4" t="s">
        <v>7807</v>
      </c>
      <c r="W5171" s="4"/>
      <c r="X5171" s="4"/>
      <c r="Y5171" s="4"/>
      <c r="Z5171" s="4"/>
      <c r="AA5171" s="4"/>
      <c r="AB5171" s="4" t="s">
        <v>46</v>
      </c>
      <c r="AC5171" s="4" t="s">
        <v>60</v>
      </c>
      <c r="AD5171" s="9" t="str">
        <f>HYPERLINK("https://www.gbif.org/species/search?q=" &amp; E5171 &amp; "&amp;highertaxon_key=6&amp;status=ACCEPTED")</f>
        <v>https://www.gbif.org/species/search?q=Acacia&amp;highertaxon_key=6&amp;status=ACCEPTED</v>
      </c>
      <c r="AE5171" s="4" t="s">
        <v>61</v>
      </c>
      <c r="AF5171" s="9" t="str">
        <f>HYPERLINK("https://powo.science.kew.org/results?q=" &amp; E5171)</f>
        <v>https://powo.science.kew.org/results?q=Acacia</v>
      </c>
      <c r="AG5171" s="4" t="s">
        <v>43</v>
      </c>
      <c r="AH5171" s="4" t="s">
        <v>44</v>
      </c>
      <c r="AI5171" s="4" t="s">
        <v>7946</v>
      </c>
      <c r="AJ5171" s="4"/>
      <c r="AK5171" s="4"/>
      <c r="AL5171" s="4"/>
      <c r="AM5171" s="4"/>
      <c r="AN5171" s="4"/>
      <c r="AO5171" s="4"/>
      <c r="AP5171" s="4"/>
      <c r="AQ5171" s="4"/>
      <c r="AR5171" s="4"/>
      <c r="AS5171" s="4"/>
      <c r="AT5171" s="4"/>
      <c r="AU5171" s="4"/>
      <c r="AV5171" s="4"/>
      <c r="AW5171" s="4"/>
      <c r="AX5171" s="4"/>
      <c r="AY5171" s="4"/>
      <c r="AZ5171" s="4"/>
      <c r="BA5171" s="4"/>
      <c r="BB5171" s="4"/>
      <c r="BC5171" s="4"/>
      <c r="BD5171" s="4"/>
      <c r="BE5171" s="4"/>
      <c r="BF5171" s="4"/>
      <c r="BG5171" s="4"/>
      <c r="BH5171" s="4"/>
      <c r="BI5171" s="4"/>
      <c r="BJ5171" s="4"/>
      <c r="BK5171" s="4"/>
      <c r="BL5171" s="4"/>
      <c r="BM5171" s="4"/>
      <c r="BN5171" s="4"/>
      <c r="BO5171" s="4"/>
      <c r="BP5171" s="4"/>
      <c r="BQ5171" s="4"/>
      <c r="BR5171" s="4"/>
      <c r="BS5171" s="4"/>
      <c r="BT5171" s="4"/>
      <c r="BU5171" s="4"/>
      <c r="BV5171" s="4"/>
      <c r="BW5171" s="4"/>
      <c r="BX5171" s="4"/>
      <c r="BY5171" s="4"/>
      <c r="BZ5171" s="4"/>
      <c r="CA5171" s="4"/>
      <c r="CB5171" s="4"/>
      <c r="CC5171" s="4"/>
      <c r="CD5171" s="4"/>
      <c r="CE5171" s="4"/>
      <c r="CF5171" s="4"/>
      <c r="CG5171" s="4"/>
      <c r="CH5171" s="4"/>
      <c r="CI5171" s="4"/>
      <c r="CJ5171" s="4"/>
      <c r="CK5171" s="4"/>
      <c r="CL5171" s="4"/>
      <c r="CM5171" s="4"/>
      <c r="CN5171" s="4"/>
    </row>
    <row r="5172" spans="1:102" s="6" customFormat="1" x14ac:dyDescent="0.3">
      <c r="A5172" s="6" t="s">
        <v>14</v>
      </c>
      <c r="B5172" s="15" t="s">
        <v>6462</v>
      </c>
      <c r="C5172" s="6" t="s">
        <v>37</v>
      </c>
      <c r="D5172" s="6" t="s">
        <v>36</v>
      </c>
      <c r="E5172" s="6" t="s">
        <v>36</v>
      </c>
      <c r="F5172" s="6" t="s">
        <v>38</v>
      </c>
      <c r="G5172" s="4"/>
      <c r="H5172" s="4"/>
      <c r="I5172" s="4"/>
      <c r="J5172" s="4"/>
      <c r="K5172" s="4"/>
      <c r="L5172" s="4"/>
      <c r="M5172" s="4"/>
      <c r="N5172" s="4">
        <v>1</v>
      </c>
      <c r="O5172" s="4">
        <v>0</v>
      </c>
      <c r="P5172" s="4">
        <v>0</v>
      </c>
      <c r="Q5172" s="4">
        <v>1</v>
      </c>
      <c r="R5172" s="4" t="s">
        <v>39</v>
      </c>
      <c r="S5172" s="4" t="s">
        <v>39</v>
      </c>
      <c r="T5172" s="4" t="s">
        <v>7863</v>
      </c>
      <c r="U5172" s="4" t="s">
        <v>7088</v>
      </c>
      <c r="V5172" s="4" t="s">
        <v>7807</v>
      </c>
      <c r="W5172" s="4"/>
      <c r="X5172" s="4"/>
      <c r="Y5172" s="4"/>
      <c r="Z5172" s="4"/>
      <c r="AA5172" s="4"/>
      <c r="AB5172" s="4" t="s">
        <v>46</v>
      </c>
      <c r="AC5172" s="4" t="s">
        <v>60</v>
      </c>
      <c r="AD5172" s="9" t="str">
        <f>HYPERLINK("https://www.gbif.org/species/search?q=" &amp; E5172 &amp; "&amp;highertaxon_key=6&amp;status=ACCEPTED")</f>
        <v>https://www.gbif.org/species/search?q=Acacia&amp;highertaxon_key=6&amp;status=ACCEPTED</v>
      </c>
      <c r="AE5172" s="4" t="s">
        <v>61</v>
      </c>
      <c r="AF5172" s="9" t="str">
        <f>HYPERLINK("https://powo.science.kew.org/results?q=" &amp; E5172)</f>
        <v>https://powo.science.kew.org/results?q=Acacia</v>
      </c>
      <c r="AG5172" s="4" t="s">
        <v>43</v>
      </c>
      <c r="AH5172" s="4" t="s">
        <v>44</v>
      </c>
      <c r="AI5172" s="4" t="s">
        <v>7946</v>
      </c>
      <c r="AJ5172" s="4"/>
      <c r="AK5172" s="4"/>
      <c r="AL5172" s="4"/>
      <c r="AM5172" s="4"/>
      <c r="AN5172" s="4"/>
      <c r="AO5172" s="4"/>
      <c r="AP5172" s="4"/>
      <c r="AQ5172" s="4"/>
      <c r="AR5172" s="4"/>
      <c r="AS5172" s="4"/>
      <c r="AT5172" s="4"/>
      <c r="AU5172" s="4"/>
      <c r="AV5172" s="4"/>
      <c r="AW5172" s="4"/>
      <c r="AX5172" s="4"/>
      <c r="AY5172" s="4"/>
      <c r="AZ5172" s="4"/>
      <c r="BA5172" s="4"/>
      <c r="BB5172" s="4"/>
      <c r="BC5172" s="4"/>
      <c r="BD5172" s="4"/>
      <c r="BE5172" s="4"/>
      <c r="BF5172" s="4"/>
      <c r="BG5172" s="4"/>
      <c r="BH5172" s="4"/>
      <c r="BI5172" s="4"/>
      <c r="BJ5172" s="4"/>
      <c r="BK5172" s="4"/>
      <c r="BL5172" s="4"/>
      <c r="BM5172" s="4"/>
      <c r="BN5172" s="4"/>
      <c r="BO5172" s="4"/>
      <c r="BP5172" s="4"/>
      <c r="BQ5172" s="4"/>
      <c r="BR5172" s="4"/>
      <c r="BS5172" s="4"/>
      <c r="BT5172" s="4"/>
      <c r="BU5172" s="4"/>
      <c r="BV5172" s="4"/>
      <c r="BW5172" s="4"/>
      <c r="BX5172" s="4"/>
      <c r="BY5172" s="4"/>
      <c r="BZ5172" s="4"/>
      <c r="CA5172" s="4"/>
      <c r="CB5172" s="4"/>
      <c r="CC5172" s="4"/>
      <c r="CD5172" s="4"/>
      <c r="CE5172" s="4"/>
      <c r="CF5172" s="4"/>
      <c r="CG5172" s="4"/>
      <c r="CH5172" s="4"/>
      <c r="CI5172" s="4"/>
      <c r="CJ5172" s="4"/>
      <c r="CK5172" s="4"/>
      <c r="CL5172" s="4"/>
      <c r="CM5172" s="4"/>
      <c r="CN5172" s="4"/>
    </row>
    <row r="5173" spans="1:102" s="6" customFormat="1" x14ac:dyDescent="0.3">
      <c r="A5173" s="6" t="s">
        <v>14</v>
      </c>
      <c r="B5173" s="15" t="s">
        <v>4279</v>
      </c>
      <c r="C5173" s="6" t="s">
        <v>208</v>
      </c>
      <c r="D5173" s="6" t="s">
        <v>4279</v>
      </c>
      <c r="G5173" s="4">
        <v>1</v>
      </c>
      <c r="H5173" s="4"/>
      <c r="I5173" s="4"/>
      <c r="J5173" s="4"/>
      <c r="K5173" s="4"/>
      <c r="L5173" s="4"/>
      <c r="M5173" s="4"/>
      <c r="N5173" s="4">
        <v>2</v>
      </c>
      <c r="O5173" s="4">
        <v>0</v>
      </c>
      <c r="P5173" s="4">
        <v>0</v>
      </c>
      <c r="Q5173" s="4">
        <v>2</v>
      </c>
      <c r="R5173" s="4"/>
      <c r="S5173" s="4"/>
      <c r="T5173" s="4"/>
      <c r="U5173" s="4"/>
      <c r="V5173" s="4"/>
      <c r="W5173" s="4"/>
      <c r="X5173" s="4"/>
      <c r="Y5173" s="4"/>
      <c r="Z5173" s="4"/>
      <c r="AA5173" s="4"/>
      <c r="AB5173" s="4"/>
      <c r="AC5173" s="4"/>
      <c r="AD5173" s="9"/>
      <c r="AE5173" s="4"/>
      <c r="AF5173" s="9"/>
      <c r="AG5173" s="4"/>
      <c r="AH5173" s="4"/>
      <c r="AI5173" s="4"/>
      <c r="AJ5173" s="4"/>
      <c r="AK5173" s="4"/>
      <c r="AL5173" s="4"/>
      <c r="AM5173" s="4"/>
      <c r="AN5173" s="4"/>
      <c r="AO5173" s="4"/>
      <c r="AP5173" s="4"/>
      <c r="AQ5173" s="4"/>
      <c r="AR5173" s="4"/>
      <c r="AS5173" s="4"/>
      <c r="AT5173" s="4"/>
      <c r="AU5173" s="4"/>
      <c r="AV5173" s="4"/>
      <c r="AW5173" s="4"/>
      <c r="AX5173" s="4"/>
      <c r="AY5173" s="4"/>
      <c r="AZ5173" s="4"/>
      <c r="BA5173" s="4"/>
      <c r="BB5173" s="4"/>
      <c r="BC5173" s="4"/>
      <c r="BD5173" s="4"/>
      <c r="BE5173" s="4"/>
      <c r="BF5173" s="4"/>
      <c r="BG5173" s="4"/>
      <c r="BH5173" s="4"/>
      <c r="BI5173" s="4"/>
      <c r="BJ5173" s="4"/>
      <c r="BK5173" s="4"/>
      <c r="BL5173" s="4"/>
      <c r="BM5173" s="4"/>
      <c r="BN5173" s="4"/>
      <c r="BO5173" s="4"/>
      <c r="BP5173" s="4"/>
      <c r="BQ5173" s="4"/>
      <c r="BR5173" s="4"/>
      <c r="BS5173" s="4"/>
      <c r="BT5173" s="4"/>
      <c r="BU5173" s="4"/>
      <c r="BV5173" s="4"/>
      <c r="BW5173" s="4"/>
      <c r="BX5173" s="4"/>
      <c r="BY5173" s="4"/>
      <c r="BZ5173" s="4"/>
      <c r="CA5173" s="4"/>
      <c r="CB5173" s="4"/>
      <c r="CC5173" s="4"/>
      <c r="CD5173" s="4"/>
      <c r="CE5173" s="4"/>
      <c r="CF5173" s="4"/>
      <c r="CG5173" s="4"/>
      <c r="CH5173" s="4"/>
      <c r="CI5173" s="4"/>
      <c r="CJ5173" s="4"/>
      <c r="CK5173" s="4"/>
      <c r="CL5173" s="4"/>
      <c r="CM5173" s="4"/>
      <c r="CN5173" s="4"/>
    </row>
    <row r="5174" spans="1:102" s="6" customFormat="1" x14ac:dyDescent="0.3">
      <c r="A5174" s="6" t="s">
        <v>14</v>
      </c>
      <c r="B5174" s="21" t="s">
        <v>8167</v>
      </c>
      <c r="C5174" s="6" t="s">
        <v>208</v>
      </c>
      <c r="D5174" s="6" t="s">
        <v>4279</v>
      </c>
      <c r="N5174" s="6">
        <v>1</v>
      </c>
      <c r="O5174" s="6">
        <v>0</v>
      </c>
      <c r="P5174" s="6">
        <v>0</v>
      </c>
      <c r="Q5174" s="6">
        <v>1</v>
      </c>
    </row>
    <row r="5175" spans="1:102" s="6" customFormat="1" x14ac:dyDescent="0.3">
      <c r="A5175" s="6" t="s">
        <v>14</v>
      </c>
      <c r="B5175" s="15" t="s">
        <v>6463</v>
      </c>
      <c r="C5175" s="6" t="s">
        <v>1434</v>
      </c>
      <c r="D5175" s="6" t="s">
        <v>4280</v>
      </c>
      <c r="G5175" s="4"/>
      <c r="H5175" s="4"/>
      <c r="I5175" s="4"/>
      <c r="J5175" s="4"/>
      <c r="K5175" s="4"/>
      <c r="L5175" s="4"/>
      <c r="M5175" s="4"/>
      <c r="N5175" s="4">
        <v>1</v>
      </c>
      <c r="O5175" s="4">
        <v>0</v>
      </c>
      <c r="P5175" s="4">
        <v>0</v>
      </c>
      <c r="Q5175" s="4">
        <v>1</v>
      </c>
      <c r="R5175" s="4"/>
      <c r="S5175" s="4"/>
      <c r="T5175" s="4"/>
      <c r="U5175" s="4"/>
      <c r="V5175" s="4"/>
      <c r="W5175" s="4"/>
      <c r="X5175" s="4"/>
      <c r="Y5175" s="4"/>
      <c r="Z5175" s="4"/>
      <c r="AA5175" s="4"/>
      <c r="AB5175" s="4"/>
      <c r="AC5175" s="4"/>
      <c r="AD5175" s="9"/>
      <c r="AE5175" s="4"/>
      <c r="AF5175" s="9"/>
      <c r="AG5175" s="4"/>
      <c r="AH5175" s="4"/>
      <c r="AI5175" s="4"/>
      <c r="AJ5175" s="4"/>
      <c r="AK5175" s="4"/>
      <c r="AL5175" s="4"/>
      <c r="AM5175" s="4"/>
      <c r="AN5175" s="4"/>
      <c r="AO5175" s="4"/>
      <c r="AP5175" s="4"/>
      <c r="AQ5175" s="4"/>
      <c r="AR5175" s="4"/>
      <c r="AS5175" s="4"/>
      <c r="AT5175" s="4"/>
      <c r="AU5175" s="4"/>
      <c r="AV5175" s="4"/>
      <c r="AW5175" s="4"/>
      <c r="AX5175" s="4"/>
      <c r="AY5175" s="4"/>
      <c r="AZ5175" s="4"/>
      <c r="BA5175" s="4"/>
      <c r="BB5175" s="4"/>
      <c r="BC5175" s="4"/>
      <c r="BD5175" s="4"/>
      <c r="BE5175" s="4"/>
      <c r="BF5175" s="4"/>
      <c r="BG5175" s="4"/>
      <c r="BH5175" s="4"/>
      <c r="BI5175" s="4"/>
      <c r="BJ5175" s="4"/>
      <c r="BK5175" s="4"/>
      <c r="BL5175" s="4"/>
      <c r="BM5175" s="4"/>
      <c r="BN5175" s="4"/>
      <c r="BO5175" s="4"/>
      <c r="BP5175" s="4"/>
      <c r="BQ5175" s="4"/>
      <c r="BR5175" s="4"/>
      <c r="BS5175" s="4"/>
      <c r="BT5175" s="4"/>
      <c r="BU5175" s="4"/>
      <c r="BV5175" s="4"/>
      <c r="BW5175" s="4"/>
      <c r="BX5175" s="4"/>
      <c r="BY5175" s="4"/>
      <c r="BZ5175" s="4"/>
      <c r="CA5175" s="4"/>
      <c r="CB5175" s="4"/>
      <c r="CC5175" s="4"/>
      <c r="CD5175" s="4"/>
      <c r="CE5175" s="4"/>
      <c r="CF5175" s="4"/>
      <c r="CG5175" s="4"/>
      <c r="CH5175" s="4"/>
      <c r="CI5175" s="4"/>
      <c r="CJ5175" s="4"/>
      <c r="CK5175" s="4"/>
      <c r="CL5175" s="4"/>
      <c r="CM5175" s="4"/>
      <c r="CN5175" s="4"/>
    </row>
    <row r="5176" spans="1:102" s="6" customFormat="1" x14ac:dyDescent="0.3">
      <c r="A5176" s="6" t="s">
        <v>14</v>
      </c>
      <c r="B5176" s="15" t="s">
        <v>6464</v>
      </c>
      <c r="C5176" s="6" t="s">
        <v>173</v>
      </c>
      <c r="D5176" s="6" t="s">
        <v>7707</v>
      </c>
      <c r="G5176" s="4"/>
      <c r="H5176" s="4"/>
      <c r="I5176" s="4"/>
      <c r="J5176" s="4"/>
      <c r="K5176" s="4"/>
      <c r="L5176" s="4"/>
      <c r="M5176" s="4"/>
      <c r="N5176" s="4">
        <v>1</v>
      </c>
      <c r="O5176" s="4">
        <v>0</v>
      </c>
      <c r="P5176" s="4">
        <v>0</v>
      </c>
      <c r="Q5176" s="4">
        <v>1</v>
      </c>
      <c r="R5176" s="4"/>
      <c r="S5176" s="4"/>
      <c r="T5176" s="4"/>
      <c r="U5176" s="4"/>
      <c r="V5176" s="4"/>
      <c r="W5176" s="4"/>
      <c r="X5176" s="4"/>
      <c r="Y5176" s="4"/>
      <c r="Z5176" s="4"/>
      <c r="AA5176" s="4"/>
      <c r="AB5176" s="4"/>
      <c r="AC5176" s="4"/>
      <c r="AD5176" s="9"/>
      <c r="AE5176" s="4"/>
      <c r="AF5176" s="9"/>
      <c r="AG5176" s="4"/>
      <c r="AH5176" s="4"/>
      <c r="AI5176" s="4"/>
      <c r="AJ5176" s="4"/>
      <c r="AK5176" s="4"/>
      <c r="AL5176" s="4"/>
      <c r="AM5176" s="4"/>
      <c r="AN5176" s="4"/>
      <c r="AO5176" s="4"/>
      <c r="AP5176" s="4"/>
      <c r="AQ5176" s="4"/>
      <c r="AR5176" s="4"/>
      <c r="AS5176" s="4"/>
      <c r="AT5176" s="4"/>
      <c r="AU5176" s="4"/>
      <c r="AV5176" s="4"/>
      <c r="AW5176" s="4"/>
      <c r="AX5176" s="4"/>
      <c r="AY5176" s="4"/>
      <c r="AZ5176" s="4"/>
      <c r="BA5176" s="4"/>
      <c r="BB5176" s="4"/>
      <c r="BC5176" s="4"/>
      <c r="BD5176" s="4"/>
      <c r="BE5176" s="4"/>
      <c r="BF5176" s="4"/>
      <c r="BG5176" s="4"/>
      <c r="BH5176" s="4"/>
      <c r="BI5176" s="4"/>
      <c r="BJ5176" s="4"/>
      <c r="BK5176" s="4"/>
      <c r="BL5176" s="4"/>
      <c r="BM5176" s="4"/>
      <c r="BN5176" s="4"/>
      <c r="BO5176" s="4"/>
      <c r="BP5176" s="4"/>
      <c r="BQ5176" s="4"/>
      <c r="BR5176" s="4"/>
      <c r="BS5176" s="4"/>
      <c r="BT5176" s="4"/>
      <c r="BU5176" s="4"/>
      <c r="BV5176" s="4"/>
      <c r="BW5176" s="4"/>
      <c r="BX5176" s="4"/>
      <c r="BY5176" s="4"/>
      <c r="BZ5176" s="4"/>
      <c r="CA5176" s="4"/>
      <c r="CB5176" s="4"/>
      <c r="CC5176" s="4"/>
      <c r="CD5176" s="4"/>
      <c r="CE5176" s="4"/>
      <c r="CF5176" s="4"/>
      <c r="CG5176" s="4"/>
      <c r="CH5176" s="4"/>
      <c r="CI5176" s="4"/>
      <c r="CJ5176" s="4"/>
      <c r="CK5176" s="4"/>
      <c r="CL5176" s="4"/>
      <c r="CM5176" s="4"/>
      <c r="CN5176" s="4"/>
    </row>
    <row r="5177" spans="1:102" s="6" customFormat="1" x14ac:dyDescent="0.3">
      <c r="A5177" s="6" t="s">
        <v>14</v>
      </c>
      <c r="B5177" s="15" t="s">
        <v>6465</v>
      </c>
      <c r="C5177" s="6" t="s">
        <v>173</v>
      </c>
      <c r="D5177" s="6" t="s">
        <v>7707</v>
      </c>
      <c r="G5177" s="4"/>
      <c r="H5177" s="4"/>
      <c r="I5177" s="4"/>
      <c r="J5177" s="4"/>
      <c r="K5177" s="4"/>
      <c r="L5177" s="4"/>
      <c r="M5177" s="4"/>
      <c r="N5177" s="4">
        <v>1</v>
      </c>
      <c r="O5177" s="4">
        <v>0</v>
      </c>
      <c r="P5177" s="4">
        <v>0</v>
      </c>
      <c r="Q5177" s="4">
        <v>1</v>
      </c>
      <c r="R5177" s="4"/>
      <c r="S5177" s="4"/>
      <c r="T5177" s="4"/>
      <c r="U5177" s="4"/>
      <c r="V5177" s="4"/>
      <c r="W5177" s="4"/>
      <c r="X5177" s="4"/>
      <c r="Y5177" s="4"/>
      <c r="Z5177" s="4"/>
      <c r="AA5177" s="4"/>
      <c r="AB5177" s="4"/>
      <c r="AC5177" s="4"/>
      <c r="AD5177" s="9"/>
      <c r="AE5177" s="4"/>
      <c r="AF5177" s="9"/>
      <c r="AG5177" s="4"/>
      <c r="AH5177" s="4"/>
      <c r="AI5177" s="4"/>
      <c r="AJ5177" s="4"/>
      <c r="AK5177" s="4"/>
      <c r="AL5177" s="4"/>
      <c r="AM5177" s="4"/>
      <c r="AN5177" s="4"/>
      <c r="AO5177" s="4"/>
      <c r="AP5177" s="4"/>
      <c r="AQ5177" s="4"/>
      <c r="AR5177" s="4"/>
      <c r="AS5177" s="4"/>
      <c r="AT5177" s="4"/>
      <c r="AU5177" s="4"/>
      <c r="AV5177" s="4"/>
      <c r="AW5177" s="4"/>
      <c r="AX5177" s="4"/>
      <c r="AY5177" s="4"/>
      <c r="AZ5177" s="4"/>
      <c r="BA5177" s="4"/>
      <c r="BB5177" s="4"/>
      <c r="BC5177" s="4"/>
      <c r="BD5177" s="4"/>
      <c r="BE5177" s="4"/>
      <c r="BF5177" s="4"/>
      <c r="BG5177" s="4"/>
      <c r="BH5177" s="4"/>
      <c r="BI5177" s="4"/>
      <c r="BJ5177" s="4"/>
      <c r="BK5177" s="4"/>
      <c r="BL5177" s="4"/>
      <c r="BM5177" s="4"/>
      <c r="BN5177" s="4"/>
      <c r="BO5177" s="4"/>
      <c r="BP5177" s="4"/>
      <c r="BQ5177" s="4"/>
      <c r="BR5177" s="4"/>
      <c r="BS5177" s="4"/>
      <c r="BT5177" s="4"/>
      <c r="BU5177" s="4"/>
      <c r="BV5177" s="4"/>
      <c r="BW5177" s="4"/>
      <c r="BX5177" s="4"/>
      <c r="BY5177" s="4"/>
      <c r="BZ5177" s="4"/>
      <c r="CA5177" s="4"/>
      <c r="CB5177" s="4"/>
      <c r="CC5177" s="4"/>
      <c r="CD5177" s="4"/>
      <c r="CE5177" s="4"/>
      <c r="CF5177" s="4"/>
      <c r="CG5177" s="4"/>
      <c r="CH5177" s="4"/>
      <c r="CI5177" s="4"/>
      <c r="CJ5177" s="4"/>
      <c r="CK5177" s="4"/>
      <c r="CL5177" s="4"/>
      <c r="CM5177" s="4"/>
      <c r="CN5177" s="4"/>
    </row>
    <row r="5178" spans="1:102" s="6" customFormat="1" x14ac:dyDescent="0.3">
      <c r="A5178" s="4" t="s">
        <v>14</v>
      </c>
      <c r="B5178" s="17" t="s">
        <v>965</v>
      </c>
      <c r="C5178" s="4" t="s">
        <v>941</v>
      </c>
      <c r="D5178" s="4" t="s">
        <v>965</v>
      </c>
      <c r="E5178" s="4" t="s">
        <v>947</v>
      </c>
      <c r="F5178" s="4" t="s">
        <v>942</v>
      </c>
      <c r="G5178" s="4"/>
      <c r="H5178" s="4"/>
      <c r="I5178" s="4"/>
      <c r="J5178" s="4"/>
      <c r="K5178" s="4"/>
      <c r="L5178" s="4"/>
      <c r="M5178" s="4"/>
      <c r="N5178" s="4">
        <v>2</v>
      </c>
      <c r="O5178" s="4">
        <v>0</v>
      </c>
      <c r="P5178" s="4">
        <v>0</v>
      </c>
      <c r="Q5178" s="4">
        <v>2</v>
      </c>
      <c r="R5178" s="4" t="s">
        <v>28</v>
      </c>
      <c r="S5178" s="4" t="s">
        <v>29</v>
      </c>
      <c r="T5178" s="4" t="s">
        <v>7767</v>
      </c>
      <c r="U5178" s="4"/>
      <c r="V5178" s="4"/>
      <c r="W5178" s="4"/>
      <c r="X5178" s="4"/>
      <c r="Y5178" s="4"/>
      <c r="Z5178" s="4"/>
      <c r="AA5178" s="4"/>
      <c r="AB5178" s="4"/>
      <c r="AC5178" s="4"/>
      <c r="AD5178" s="9"/>
      <c r="AE5178" s="4"/>
      <c r="AF5178" s="9"/>
      <c r="AG5178" s="4" t="s">
        <v>33</v>
      </c>
      <c r="AH5178" s="4" t="s">
        <v>33</v>
      </c>
      <c r="AI5178" s="4" t="s">
        <v>7767</v>
      </c>
      <c r="AJ5178" s="4"/>
      <c r="AK5178" s="4"/>
      <c r="AL5178" s="4"/>
      <c r="AM5178" s="4"/>
      <c r="AN5178" s="4"/>
      <c r="AO5178" s="4"/>
      <c r="AP5178" s="4"/>
      <c r="AQ5178" s="4"/>
      <c r="AR5178" s="4"/>
      <c r="AS5178" s="4"/>
      <c r="AT5178" s="4"/>
      <c r="AU5178" s="4"/>
      <c r="AV5178" s="4"/>
      <c r="AW5178" s="4"/>
      <c r="AX5178" s="4"/>
      <c r="AY5178" s="4"/>
      <c r="AZ5178" s="4"/>
      <c r="BA5178" s="4"/>
      <c r="BB5178" s="4"/>
      <c r="BC5178" s="4"/>
      <c r="BD5178" s="4"/>
      <c r="BE5178" s="4"/>
      <c r="BF5178" s="4"/>
      <c r="BG5178" s="4"/>
      <c r="BH5178" s="4"/>
      <c r="BI5178" s="4"/>
      <c r="BJ5178" s="4"/>
      <c r="BK5178" s="4"/>
      <c r="BL5178" s="4"/>
      <c r="BM5178" s="4"/>
      <c r="BN5178" s="4"/>
      <c r="BO5178" s="4"/>
      <c r="BP5178" s="4"/>
      <c r="BQ5178" s="4"/>
      <c r="BR5178" s="4"/>
      <c r="BS5178" s="4"/>
      <c r="BT5178" s="4"/>
      <c r="BU5178" s="4"/>
      <c r="BV5178" s="4"/>
      <c r="BW5178" s="4"/>
      <c r="BX5178" s="4"/>
      <c r="BY5178" s="4"/>
      <c r="BZ5178" s="4"/>
      <c r="CA5178" s="4"/>
      <c r="CB5178" s="4"/>
      <c r="CC5178" s="4"/>
      <c r="CD5178" s="4"/>
      <c r="CE5178" s="4"/>
      <c r="CF5178" s="4"/>
      <c r="CG5178" s="4"/>
      <c r="CH5178" s="4"/>
      <c r="CI5178" s="4"/>
      <c r="CJ5178" s="4"/>
      <c r="CK5178" s="4"/>
      <c r="CL5178" s="4"/>
      <c r="CM5178" s="4"/>
      <c r="CN5178" s="4"/>
      <c r="CO5178" s="4"/>
      <c r="CP5178" s="4"/>
      <c r="CQ5178" s="4"/>
      <c r="CR5178" s="4"/>
      <c r="CS5178" s="4"/>
      <c r="CT5178" s="4"/>
      <c r="CU5178" s="4"/>
      <c r="CV5178" s="4"/>
      <c r="CW5178" s="4"/>
      <c r="CX5178" s="4"/>
    </row>
    <row r="5179" spans="1:102" s="6" customFormat="1" x14ac:dyDescent="0.3">
      <c r="A5179" s="6" t="s">
        <v>14</v>
      </c>
      <c r="B5179" s="15" t="s">
        <v>6466</v>
      </c>
      <c r="C5179" s="6" t="s">
        <v>941</v>
      </c>
      <c r="D5179" s="6" t="s">
        <v>7708</v>
      </c>
      <c r="E5179" s="6" t="s">
        <v>947</v>
      </c>
      <c r="F5179" s="6" t="s">
        <v>942</v>
      </c>
      <c r="G5179" s="4"/>
      <c r="H5179" s="4"/>
      <c r="I5179" s="4"/>
      <c r="J5179" s="4"/>
      <c r="K5179" s="4"/>
      <c r="L5179" s="4"/>
      <c r="M5179" s="4"/>
      <c r="N5179" s="4">
        <v>1</v>
      </c>
      <c r="O5179" s="4">
        <v>0</v>
      </c>
      <c r="P5179" s="4">
        <v>0</v>
      </c>
      <c r="Q5179" s="4">
        <v>1</v>
      </c>
      <c r="R5179" s="4" t="s">
        <v>28</v>
      </c>
      <c r="S5179" s="4" t="s">
        <v>29</v>
      </c>
      <c r="T5179" s="4" t="s">
        <v>7767</v>
      </c>
      <c r="U5179" s="4"/>
      <c r="V5179" s="4"/>
      <c r="W5179" s="4"/>
      <c r="X5179" s="4"/>
      <c r="Y5179" s="4"/>
      <c r="Z5179" s="4"/>
      <c r="AA5179" s="4"/>
      <c r="AB5179" s="4"/>
      <c r="AC5179" s="4"/>
      <c r="AD5179" s="9"/>
      <c r="AE5179" s="4"/>
      <c r="AF5179" s="9"/>
      <c r="AG5179" s="4" t="s">
        <v>33</v>
      </c>
      <c r="AH5179" s="4" t="s">
        <v>33</v>
      </c>
      <c r="AI5179" s="4" t="s">
        <v>7767</v>
      </c>
      <c r="AJ5179" s="4"/>
      <c r="AK5179" s="4"/>
      <c r="AL5179" s="4"/>
      <c r="AM5179" s="4"/>
      <c r="AN5179" s="4"/>
      <c r="AO5179" s="4"/>
      <c r="AP5179" s="4"/>
      <c r="AQ5179" s="4"/>
      <c r="AR5179" s="4"/>
      <c r="AS5179" s="4"/>
      <c r="AT5179" s="4"/>
      <c r="AU5179" s="4"/>
      <c r="AV5179" s="4"/>
      <c r="AW5179" s="4"/>
      <c r="AX5179" s="4"/>
      <c r="AY5179" s="4"/>
      <c r="AZ5179" s="4"/>
      <c r="BA5179" s="4"/>
      <c r="BB5179" s="4"/>
      <c r="BC5179" s="4"/>
      <c r="BD5179" s="4"/>
      <c r="BE5179" s="4"/>
      <c r="BF5179" s="4"/>
      <c r="BG5179" s="4"/>
      <c r="BH5179" s="4"/>
      <c r="BI5179" s="4"/>
      <c r="BJ5179" s="4"/>
      <c r="BK5179" s="4"/>
      <c r="BL5179" s="4"/>
      <c r="BM5179" s="4"/>
      <c r="BN5179" s="4"/>
      <c r="BO5179" s="4"/>
      <c r="BP5179" s="4"/>
      <c r="BQ5179" s="4"/>
      <c r="BR5179" s="4"/>
      <c r="BS5179" s="4"/>
      <c r="BT5179" s="4"/>
      <c r="BU5179" s="4"/>
      <c r="BV5179" s="4"/>
      <c r="BW5179" s="4"/>
      <c r="BX5179" s="4"/>
      <c r="BY5179" s="4"/>
      <c r="BZ5179" s="4"/>
      <c r="CA5179" s="4"/>
      <c r="CB5179" s="4"/>
      <c r="CC5179" s="4"/>
      <c r="CD5179" s="4"/>
      <c r="CE5179" s="4"/>
      <c r="CF5179" s="4"/>
      <c r="CG5179" s="4"/>
      <c r="CH5179" s="4"/>
      <c r="CI5179" s="4"/>
      <c r="CJ5179" s="4"/>
      <c r="CK5179" s="4"/>
      <c r="CL5179" s="4"/>
      <c r="CM5179" s="4"/>
      <c r="CN5179" s="4"/>
    </row>
    <row r="5180" spans="1:102" s="6" customFormat="1" x14ac:dyDescent="0.3">
      <c r="A5180" s="5" t="s">
        <v>14</v>
      </c>
      <c r="B5180" s="16" t="s">
        <v>6467</v>
      </c>
      <c r="C5180" s="5" t="s">
        <v>941</v>
      </c>
      <c r="D5180" s="5" t="s">
        <v>965</v>
      </c>
      <c r="E5180" s="5" t="s">
        <v>947</v>
      </c>
      <c r="F5180" s="5" t="s">
        <v>942</v>
      </c>
      <c r="G5180" s="4"/>
      <c r="H5180" s="4"/>
      <c r="I5180" s="4"/>
      <c r="J5180" s="4"/>
      <c r="K5180" s="4"/>
      <c r="L5180" s="4"/>
      <c r="M5180" s="4"/>
      <c r="N5180" s="4">
        <v>21</v>
      </c>
      <c r="O5180" s="4">
        <v>2</v>
      </c>
      <c r="P5180" s="4">
        <v>0</v>
      </c>
      <c r="Q5180" s="4">
        <v>23</v>
      </c>
      <c r="R5180" s="4" t="s">
        <v>28</v>
      </c>
      <c r="S5180" s="4" t="s">
        <v>29</v>
      </c>
      <c r="T5180" s="4" t="s">
        <v>7767</v>
      </c>
      <c r="U5180" s="4"/>
      <c r="V5180" s="4"/>
      <c r="W5180" s="4"/>
      <c r="X5180" s="4"/>
      <c r="Y5180" s="4"/>
      <c r="Z5180" s="4"/>
      <c r="AA5180" s="4"/>
      <c r="AB5180" s="4"/>
      <c r="AC5180" s="4"/>
      <c r="AD5180" s="9"/>
      <c r="AE5180" s="4"/>
      <c r="AF5180" s="9"/>
      <c r="AG5180" s="4" t="s">
        <v>33</v>
      </c>
      <c r="AH5180" s="4" t="s">
        <v>33</v>
      </c>
      <c r="AI5180" s="4" t="s">
        <v>7767</v>
      </c>
      <c r="AJ5180" s="4"/>
      <c r="AK5180" s="4"/>
      <c r="AL5180" s="4"/>
      <c r="AM5180" s="4"/>
      <c r="AN5180" s="4"/>
      <c r="AO5180" s="4"/>
      <c r="AP5180" s="4"/>
      <c r="AQ5180" s="4"/>
      <c r="AR5180" s="4"/>
      <c r="AS5180" s="4"/>
      <c r="AT5180" s="4"/>
      <c r="AU5180" s="4"/>
      <c r="AV5180" s="4"/>
      <c r="AW5180" s="4"/>
      <c r="AX5180" s="4"/>
      <c r="AY5180" s="4"/>
      <c r="AZ5180" s="4"/>
      <c r="BA5180" s="4"/>
      <c r="BB5180" s="4"/>
      <c r="BC5180" s="4"/>
      <c r="BD5180" s="4"/>
      <c r="BE5180" s="4"/>
      <c r="BF5180" s="4"/>
      <c r="BG5180" s="4"/>
      <c r="BH5180" s="4"/>
      <c r="BI5180" s="4"/>
      <c r="BJ5180" s="4"/>
      <c r="BK5180" s="4"/>
      <c r="BL5180" s="4"/>
      <c r="BM5180" s="4"/>
      <c r="BN5180" s="4"/>
      <c r="BO5180" s="4"/>
      <c r="BP5180" s="4"/>
      <c r="BQ5180" s="4"/>
      <c r="BR5180" s="4"/>
      <c r="BS5180" s="4"/>
      <c r="BT5180" s="4"/>
      <c r="BU5180" s="4"/>
      <c r="BV5180" s="4"/>
      <c r="BW5180" s="4"/>
      <c r="BX5180" s="4"/>
      <c r="BY5180" s="4"/>
      <c r="BZ5180" s="4"/>
      <c r="CA5180" s="4"/>
      <c r="CB5180" s="4"/>
      <c r="CC5180" s="4"/>
      <c r="CD5180" s="4"/>
      <c r="CE5180" s="4"/>
      <c r="CF5180" s="4"/>
      <c r="CG5180" s="4"/>
      <c r="CH5180" s="4"/>
      <c r="CI5180" s="4"/>
      <c r="CJ5180" s="4"/>
      <c r="CK5180" s="4"/>
      <c r="CL5180" s="4"/>
      <c r="CM5180" s="4"/>
      <c r="CN5180" s="4"/>
      <c r="CO5180" s="5"/>
      <c r="CP5180" s="5"/>
      <c r="CQ5180" s="5"/>
      <c r="CR5180" s="5"/>
      <c r="CS5180" s="5"/>
      <c r="CT5180" s="5"/>
      <c r="CU5180" s="5"/>
      <c r="CV5180" s="5"/>
      <c r="CW5180" s="5"/>
      <c r="CX5180" s="5"/>
    </row>
    <row r="5181" spans="1:102" s="6" customFormat="1" x14ac:dyDescent="0.3">
      <c r="A5181" s="4" t="s">
        <v>14</v>
      </c>
      <c r="B5181" s="17" t="s">
        <v>3616</v>
      </c>
      <c r="C5181" s="4" t="s">
        <v>2920</v>
      </c>
      <c r="D5181" s="4" t="s">
        <v>3616</v>
      </c>
      <c r="E5181" s="4" t="s">
        <v>3616</v>
      </c>
      <c r="F5181" s="4" t="s">
        <v>3616</v>
      </c>
      <c r="G5181" s="4"/>
      <c r="H5181" s="4" t="s">
        <v>8109</v>
      </c>
      <c r="I5181" s="4"/>
      <c r="J5181" s="4"/>
      <c r="K5181" s="4"/>
      <c r="L5181" s="4"/>
      <c r="M5181" s="4"/>
      <c r="N5181" s="4">
        <v>1</v>
      </c>
      <c r="O5181" s="4">
        <v>1</v>
      </c>
      <c r="P5181" s="4">
        <v>0</v>
      </c>
      <c r="Q5181" s="4">
        <v>2</v>
      </c>
      <c r="R5181" s="4" t="s">
        <v>3617</v>
      </c>
      <c r="S5181" s="4" t="s">
        <v>3617</v>
      </c>
      <c r="T5181" s="4" t="s">
        <v>7750</v>
      </c>
      <c r="U5181" s="4"/>
      <c r="V5181" s="4"/>
      <c r="W5181" s="4"/>
      <c r="X5181" s="4"/>
      <c r="Y5181" s="4"/>
      <c r="Z5181" s="4"/>
      <c r="AA5181" s="4"/>
      <c r="AB5181" s="4" t="s">
        <v>3618</v>
      </c>
      <c r="AC5181" s="4" t="s">
        <v>3619</v>
      </c>
      <c r="AD5181" s="9" t="str">
        <f>HYPERLINK("https://www.gbif.org/species/search?q=" &amp; E5181 &amp; "&amp;highertaxon_key=6&amp;status=ACCEPTED")</f>
        <v>https://www.gbif.org/species/search?q=Sesamum&amp;highertaxon_key=6&amp;status=ACCEPTED</v>
      </c>
      <c r="AE5181" s="4" t="s">
        <v>3620</v>
      </c>
      <c r="AF5181" s="9" t="str">
        <f>HYPERLINK("https://powo.science.kew.org/results?q=" &amp; E5181)</f>
        <v>https://powo.science.kew.org/results?q=Sesamum</v>
      </c>
      <c r="AG5181" s="4" t="s">
        <v>99</v>
      </c>
      <c r="AH5181" s="4" t="s">
        <v>99</v>
      </c>
      <c r="AI5181" s="4" t="s">
        <v>7750</v>
      </c>
      <c r="AJ5181" s="4"/>
      <c r="AK5181" s="4"/>
      <c r="AL5181" s="4"/>
      <c r="AM5181" s="4"/>
      <c r="AN5181" s="4"/>
      <c r="AO5181" s="4"/>
      <c r="AP5181" s="4"/>
      <c r="AQ5181" s="4"/>
      <c r="AR5181" s="4"/>
      <c r="AS5181" s="4"/>
      <c r="AT5181" s="4"/>
      <c r="AU5181" s="4"/>
      <c r="AV5181" s="4"/>
      <c r="AW5181" s="4"/>
      <c r="AX5181" s="4"/>
      <c r="AY5181" s="4"/>
      <c r="AZ5181" s="4"/>
      <c r="BA5181" s="4"/>
      <c r="BB5181" s="4"/>
      <c r="BC5181" s="4"/>
      <c r="BD5181" s="4"/>
      <c r="BE5181" s="4"/>
      <c r="BF5181" s="4"/>
      <c r="BG5181" s="4"/>
      <c r="BH5181" s="4"/>
      <c r="BI5181" s="4"/>
      <c r="BJ5181" s="4"/>
      <c r="BK5181" s="4"/>
      <c r="BL5181" s="4"/>
      <c r="BM5181" s="4"/>
      <c r="BN5181" s="4"/>
      <c r="BO5181" s="4"/>
      <c r="BP5181" s="4"/>
      <c r="BQ5181" s="4"/>
      <c r="BR5181" s="4"/>
      <c r="BS5181" s="4"/>
      <c r="BT5181" s="4"/>
      <c r="BU5181" s="4"/>
      <c r="BV5181" s="4"/>
      <c r="BW5181" s="4"/>
      <c r="BX5181" s="4"/>
      <c r="BY5181" s="4"/>
      <c r="BZ5181" s="4"/>
      <c r="CA5181" s="4"/>
      <c r="CB5181" s="4"/>
      <c r="CC5181" s="4"/>
      <c r="CD5181" s="4"/>
      <c r="CE5181" s="4"/>
      <c r="CF5181" s="4"/>
      <c r="CG5181" s="4"/>
      <c r="CH5181" s="4"/>
      <c r="CI5181" s="4"/>
      <c r="CJ5181" s="4"/>
      <c r="CK5181" s="4"/>
      <c r="CL5181" s="4"/>
      <c r="CM5181" s="4"/>
      <c r="CN5181" s="4"/>
      <c r="CO5181" s="4"/>
      <c r="CP5181" s="4"/>
      <c r="CQ5181" s="4"/>
      <c r="CR5181" s="4"/>
      <c r="CS5181" s="4"/>
      <c r="CT5181" s="4"/>
      <c r="CU5181" s="4"/>
      <c r="CV5181" s="4"/>
      <c r="CW5181" s="4"/>
      <c r="CX5181" s="4"/>
    </row>
    <row r="5182" spans="1:102" s="6" customFormat="1" x14ac:dyDescent="0.3">
      <c r="A5182" s="4" t="s">
        <v>14</v>
      </c>
      <c r="B5182" s="17" t="s">
        <v>3621</v>
      </c>
      <c r="C5182" s="4" t="s">
        <v>187</v>
      </c>
      <c r="D5182" s="4" t="s">
        <v>3621</v>
      </c>
      <c r="E5182" s="4" t="s">
        <v>3621</v>
      </c>
      <c r="F5182" s="4" t="s">
        <v>3621</v>
      </c>
      <c r="G5182" s="4"/>
      <c r="H5182" s="4" t="s">
        <v>8109</v>
      </c>
      <c r="I5182" s="4"/>
      <c r="J5182" s="4"/>
      <c r="K5182" s="4"/>
      <c r="L5182" s="4"/>
      <c r="M5182" s="4"/>
      <c r="N5182" s="4">
        <v>5</v>
      </c>
      <c r="O5182" s="4">
        <v>0</v>
      </c>
      <c r="P5182" s="4">
        <v>14</v>
      </c>
      <c r="Q5182" s="4">
        <v>19</v>
      </c>
      <c r="R5182" s="4" t="s">
        <v>934</v>
      </c>
      <c r="S5182" s="4" t="s">
        <v>934</v>
      </c>
      <c r="T5182" s="4" t="s">
        <v>7833</v>
      </c>
      <c r="U5182" s="4"/>
      <c r="V5182" s="4"/>
      <c r="W5182" s="4"/>
      <c r="X5182" s="4"/>
      <c r="Y5182" s="4"/>
      <c r="Z5182" s="4"/>
      <c r="AA5182" s="4"/>
      <c r="AB5182" s="4" t="s">
        <v>3622</v>
      </c>
      <c r="AC5182" s="4" t="s">
        <v>3623</v>
      </c>
      <c r="AD5182" s="9" t="str">
        <f>HYPERLINK("https://www.gbif.org/species/search?q=" &amp; E5182 &amp; "&amp;highertaxon_key=6&amp;status=ACCEPTED")</f>
        <v>https://www.gbif.org/species/search?q=Sesbania&amp;highertaxon_key=6&amp;status=ACCEPTED</v>
      </c>
      <c r="AE5182" s="4" t="s">
        <v>3624</v>
      </c>
      <c r="AF5182" s="9" t="str">
        <f>HYPERLINK("https://powo.science.kew.org/results?q=" &amp; E5182)</f>
        <v>https://powo.science.kew.org/results?q=Sesbania</v>
      </c>
      <c r="AG5182" s="4" t="s">
        <v>99</v>
      </c>
      <c r="AH5182" s="4" t="s">
        <v>99</v>
      </c>
      <c r="AI5182" s="4" t="s">
        <v>7750</v>
      </c>
      <c r="AJ5182" s="4"/>
      <c r="AK5182" s="4"/>
      <c r="AL5182" s="4"/>
      <c r="AM5182" s="4"/>
      <c r="AN5182" s="4"/>
      <c r="AO5182" s="4"/>
      <c r="AP5182" s="4"/>
      <c r="AQ5182" s="4"/>
      <c r="AR5182" s="4"/>
      <c r="AS5182" s="4"/>
      <c r="AT5182" s="4"/>
      <c r="AU5182" s="4"/>
      <c r="AV5182" s="4"/>
      <c r="AW5182" s="4"/>
      <c r="AX5182" s="4"/>
      <c r="AY5182" s="4"/>
      <c r="AZ5182" s="4"/>
      <c r="BA5182" s="4"/>
      <c r="BB5182" s="4"/>
      <c r="BC5182" s="4"/>
      <c r="BD5182" s="4"/>
      <c r="BE5182" s="4"/>
      <c r="BF5182" s="4"/>
      <c r="BG5182" s="4"/>
      <c r="BH5182" s="4"/>
      <c r="BI5182" s="4"/>
      <c r="BJ5182" s="4"/>
      <c r="BK5182" s="4"/>
      <c r="BL5182" s="4"/>
      <c r="BM5182" s="4"/>
      <c r="BN5182" s="4"/>
      <c r="BO5182" s="4"/>
      <c r="BP5182" s="4"/>
      <c r="BQ5182" s="4"/>
      <c r="BR5182" s="4"/>
      <c r="BS5182" s="4"/>
      <c r="BT5182" s="4"/>
      <c r="BU5182" s="4"/>
      <c r="BV5182" s="4"/>
      <c r="BW5182" s="4"/>
      <c r="BX5182" s="4"/>
      <c r="BY5182" s="4"/>
      <c r="BZ5182" s="4"/>
      <c r="CA5182" s="4"/>
      <c r="CB5182" s="4"/>
      <c r="CC5182" s="4"/>
      <c r="CD5182" s="4"/>
      <c r="CE5182" s="4"/>
      <c r="CF5182" s="4"/>
      <c r="CG5182" s="4"/>
      <c r="CH5182" s="4"/>
      <c r="CI5182" s="4"/>
      <c r="CJ5182" s="4"/>
      <c r="CK5182" s="4"/>
      <c r="CL5182" s="4"/>
      <c r="CM5182" s="4"/>
      <c r="CN5182" s="4"/>
      <c r="CO5182" s="4"/>
      <c r="CP5182" s="4"/>
      <c r="CQ5182" s="4"/>
      <c r="CR5182" s="4"/>
      <c r="CS5182" s="4"/>
      <c r="CT5182" s="4"/>
      <c r="CU5182" s="4"/>
      <c r="CV5182" s="4"/>
      <c r="CW5182" s="4"/>
      <c r="CX5182" s="4"/>
    </row>
    <row r="5183" spans="1:102" s="6" customFormat="1" x14ac:dyDescent="0.3">
      <c r="A5183" s="5" t="s">
        <v>1</v>
      </c>
      <c r="B5183" s="16" t="s">
        <v>7422</v>
      </c>
      <c r="C5183" s="5" t="s">
        <v>187</v>
      </c>
      <c r="D5183" s="5" t="s">
        <v>3621</v>
      </c>
      <c r="E5183" s="5" t="s">
        <v>3621</v>
      </c>
      <c r="F5183" s="5" t="s">
        <v>3621</v>
      </c>
      <c r="G5183" s="4"/>
      <c r="H5183" s="4" t="s">
        <v>8109</v>
      </c>
      <c r="I5183" s="4"/>
      <c r="J5183" s="4"/>
      <c r="K5183" s="4"/>
      <c r="L5183" s="4"/>
      <c r="M5183" s="4"/>
      <c r="N5183" s="4">
        <v>0</v>
      </c>
      <c r="O5183" s="4">
        <v>2</v>
      </c>
      <c r="P5183" s="4">
        <v>11</v>
      </c>
      <c r="Q5183" s="4">
        <v>13</v>
      </c>
      <c r="R5183" s="4" t="s">
        <v>934</v>
      </c>
      <c r="S5183" s="4" t="s">
        <v>934</v>
      </c>
      <c r="T5183" s="4" t="s">
        <v>7833</v>
      </c>
      <c r="U5183" s="4"/>
      <c r="V5183" s="4"/>
      <c r="W5183" s="4"/>
      <c r="X5183" s="4"/>
      <c r="Y5183" s="4"/>
      <c r="Z5183" s="4"/>
      <c r="AA5183" s="4"/>
      <c r="AB5183" s="4"/>
      <c r="AC5183" s="4" t="s">
        <v>3623</v>
      </c>
      <c r="AD5183" s="9" t="str">
        <f>HYPERLINK("https://www.gbif.org/species/search?q=" &amp; E5183 &amp; "&amp;highertaxon_key=6&amp;status=ACCEPTED")</f>
        <v>https://www.gbif.org/species/search?q=Sesbania&amp;highertaxon_key=6&amp;status=ACCEPTED</v>
      </c>
      <c r="AE5183" s="4" t="s">
        <v>3624</v>
      </c>
      <c r="AF5183" s="9" t="str">
        <f>HYPERLINK("https://powo.science.kew.org/results?q=" &amp; E5183)</f>
        <v>https://powo.science.kew.org/results?q=Sesbania</v>
      </c>
      <c r="AG5183" s="4" t="s">
        <v>99</v>
      </c>
      <c r="AH5183" s="4" t="s">
        <v>99</v>
      </c>
      <c r="AI5183" s="4" t="s">
        <v>7750</v>
      </c>
      <c r="AJ5183" s="4"/>
      <c r="AK5183" s="4"/>
      <c r="AL5183" s="4"/>
      <c r="AM5183" s="4"/>
      <c r="AN5183" s="4"/>
      <c r="AO5183" s="4"/>
      <c r="AP5183" s="4"/>
      <c r="AQ5183" s="4"/>
      <c r="AR5183" s="4"/>
      <c r="AS5183" s="4"/>
      <c r="AT5183" s="4"/>
      <c r="AU5183" s="4"/>
      <c r="AV5183" s="4"/>
      <c r="AW5183" s="4"/>
      <c r="AX5183" s="4"/>
      <c r="AY5183" s="4"/>
      <c r="AZ5183" s="4"/>
      <c r="BA5183" s="4"/>
      <c r="BB5183" s="4"/>
      <c r="BC5183" s="4"/>
      <c r="BD5183" s="4"/>
      <c r="BE5183" s="4"/>
      <c r="BF5183" s="4"/>
      <c r="BG5183" s="4"/>
      <c r="BH5183" s="4"/>
      <c r="BI5183" s="4"/>
      <c r="BJ5183" s="4"/>
      <c r="BK5183" s="4"/>
      <c r="BL5183" s="4"/>
      <c r="BM5183" s="4"/>
      <c r="BN5183" s="4"/>
      <c r="BO5183" s="4"/>
      <c r="BP5183" s="4"/>
      <c r="BQ5183" s="4"/>
      <c r="BR5183" s="4"/>
      <c r="BS5183" s="4"/>
      <c r="BT5183" s="4"/>
      <c r="BU5183" s="4"/>
      <c r="BV5183" s="4"/>
      <c r="BW5183" s="4"/>
      <c r="BX5183" s="4"/>
      <c r="BY5183" s="4"/>
      <c r="BZ5183" s="4"/>
      <c r="CA5183" s="4"/>
      <c r="CB5183" s="4"/>
      <c r="CC5183" s="4"/>
      <c r="CD5183" s="4"/>
      <c r="CE5183" s="4"/>
      <c r="CF5183" s="4"/>
      <c r="CG5183" s="4"/>
      <c r="CH5183" s="4"/>
      <c r="CI5183" s="4"/>
      <c r="CJ5183" s="4"/>
      <c r="CK5183" s="4"/>
      <c r="CL5183" s="4"/>
      <c r="CM5183" s="4"/>
      <c r="CN5183" s="4"/>
      <c r="CO5183" s="5"/>
      <c r="CP5183" s="5"/>
      <c r="CQ5183" s="5"/>
      <c r="CR5183" s="5"/>
      <c r="CS5183" s="5"/>
      <c r="CT5183" s="5"/>
      <c r="CU5183" s="5"/>
      <c r="CV5183" s="5"/>
      <c r="CW5183" s="5"/>
      <c r="CX5183" s="5"/>
    </row>
    <row r="5184" spans="1:102" s="6" customFormat="1" x14ac:dyDescent="0.3">
      <c r="A5184" s="5" t="s">
        <v>77</v>
      </c>
      <c r="B5184" s="16" t="s">
        <v>8605</v>
      </c>
      <c r="C5184" s="5" t="s">
        <v>187</v>
      </c>
      <c r="D5184" s="5" t="s">
        <v>3621</v>
      </c>
      <c r="E5184" s="5" t="s">
        <v>3621</v>
      </c>
      <c r="F5184" s="5" t="s">
        <v>3621</v>
      </c>
      <c r="G5184" s="4"/>
      <c r="H5184" s="4" t="s">
        <v>8109</v>
      </c>
      <c r="I5184" s="4"/>
      <c r="J5184" s="4"/>
      <c r="K5184" s="4"/>
      <c r="L5184" s="4"/>
      <c r="M5184" s="4"/>
      <c r="N5184" s="4">
        <v>0</v>
      </c>
      <c r="O5184" s="4">
        <v>0</v>
      </c>
      <c r="P5184" s="4">
        <v>11</v>
      </c>
      <c r="Q5184" s="4">
        <v>11</v>
      </c>
      <c r="R5184" s="4" t="s">
        <v>934</v>
      </c>
      <c r="S5184" s="4" t="s">
        <v>934</v>
      </c>
      <c r="T5184" s="4" t="s">
        <v>7833</v>
      </c>
      <c r="U5184" s="4"/>
      <c r="V5184" s="4"/>
      <c r="W5184" s="4"/>
      <c r="X5184" s="4"/>
      <c r="Y5184" s="4"/>
      <c r="Z5184" s="4"/>
      <c r="AA5184" s="4"/>
      <c r="AB5184" s="4"/>
      <c r="AC5184" s="4" t="s">
        <v>3623</v>
      </c>
      <c r="AD5184" s="9" t="s">
        <v>8913</v>
      </c>
      <c r="AE5184" s="4" t="s">
        <v>3624</v>
      </c>
      <c r="AF5184" s="9" t="s">
        <v>8914</v>
      </c>
      <c r="AG5184" s="4" t="s">
        <v>99</v>
      </c>
      <c r="AH5184" s="4" t="s">
        <v>99</v>
      </c>
      <c r="AI5184" s="4" t="s">
        <v>7750</v>
      </c>
      <c r="AJ5184" s="4"/>
      <c r="AK5184" s="4"/>
      <c r="AL5184" s="4"/>
      <c r="AM5184" s="4"/>
      <c r="AN5184" s="4"/>
      <c r="AO5184" s="4"/>
      <c r="AP5184" s="4"/>
      <c r="AQ5184" s="4"/>
      <c r="AR5184" s="4"/>
      <c r="AS5184" s="4"/>
      <c r="AT5184" s="4"/>
      <c r="AU5184" s="4"/>
      <c r="AV5184" s="4"/>
      <c r="AW5184" s="4"/>
      <c r="AX5184" s="4"/>
      <c r="AY5184" s="4"/>
      <c r="AZ5184" s="4"/>
      <c r="BA5184" s="4"/>
      <c r="BB5184" s="4"/>
      <c r="BC5184" s="4"/>
      <c r="BD5184" s="4"/>
      <c r="BE5184" s="4"/>
      <c r="BF5184" s="4"/>
      <c r="BG5184" s="4"/>
      <c r="BH5184" s="4"/>
      <c r="BI5184" s="4"/>
      <c r="BJ5184" s="4"/>
      <c r="BK5184" s="4"/>
      <c r="BL5184" s="4"/>
      <c r="BM5184" s="4"/>
      <c r="BN5184" s="4"/>
      <c r="BO5184" s="4"/>
      <c r="BP5184" s="4"/>
      <c r="BQ5184" s="4"/>
      <c r="BR5184" s="4"/>
      <c r="BS5184" s="4"/>
      <c r="BT5184" s="4"/>
      <c r="BU5184" s="4"/>
      <c r="BV5184" s="4"/>
      <c r="BW5184" s="4"/>
      <c r="BX5184" s="4"/>
      <c r="BY5184" s="4"/>
      <c r="BZ5184" s="4"/>
      <c r="CA5184" s="4"/>
      <c r="CB5184" s="4"/>
      <c r="CC5184" s="4"/>
      <c r="CD5184" s="4"/>
      <c r="CE5184" s="4"/>
      <c r="CF5184" s="4"/>
      <c r="CG5184" s="4"/>
      <c r="CH5184" s="4"/>
      <c r="CI5184" s="4"/>
      <c r="CJ5184" s="4"/>
      <c r="CK5184" s="4"/>
      <c r="CL5184" s="4"/>
      <c r="CM5184" s="4"/>
      <c r="CN5184" s="4"/>
      <c r="CO5184" s="5"/>
      <c r="CP5184" s="5"/>
      <c r="CQ5184" s="5"/>
      <c r="CR5184" s="5"/>
      <c r="CS5184" s="5"/>
      <c r="CT5184" s="5"/>
      <c r="CU5184" s="5"/>
      <c r="CV5184" s="5"/>
      <c r="CW5184" s="5"/>
      <c r="CX5184" s="5"/>
    </row>
    <row r="5185" spans="1:102" s="6" customFormat="1" x14ac:dyDescent="0.3">
      <c r="A5185" s="5" t="s">
        <v>1</v>
      </c>
      <c r="B5185" s="16" t="s">
        <v>7423</v>
      </c>
      <c r="C5185" s="5" t="s">
        <v>187</v>
      </c>
      <c r="D5185" s="5" t="s">
        <v>3621</v>
      </c>
      <c r="E5185" s="5" t="s">
        <v>3621</v>
      </c>
      <c r="F5185" s="5" t="s">
        <v>3621</v>
      </c>
      <c r="G5185" s="4"/>
      <c r="H5185" s="4" t="s">
        <v>8109</v>
      </c>
      <c r="I5185" s="4"/>
      <c r="J5185" s="4"/>
      <c r="K5185" s="4"/>
      <c r="L5185" s="4"/>
      <c r="M5185" s="4"/>
      <c r="N5185" s="4">
        <v>1</v>
      </c>
      <c r="O5185" s="4">
        <v>0</v>
      </c>
      <c r="P5185" s="4">
        <v>11</v>
      </c>
      <c r="Q5185" s="4">
        <v>12</v>
      </c>
      <c r="R5185" s="4" t="s">
        <v>934</v>
      </c>
      <c r="S5185" s="4" t="s">
        <v>934</v>
      </c>
      <c r="T5185" s="4" t="s">
        <v>7833</v>
      </c>
      <c r="U5185" s="4"/>
      <c r="V5185" s="4"/>
      <c r="W5185" s="4"/>
      <c r="X5185" s="4"/>
      <c r="Y5185" s="4"/>
      <c r="Z5185" s="4"/>
      <c r="AA5185" s="4"/>
      <c r="AB5185" s="4"/>
      <c r="AC5185" s="4" t="s">
        <v>3623</v>
      </c>
      <c r="AD5185" s="9" t="str">
        <f t="shared" ref="AD5185:AD5194" si="420">HYPERLINK("https://www.gbif.org/species/search?q=" &amp; E5185 &amp; "&amp;highertaxon_key=6&amp;status=ACCEPTED")</f>
        <v>https://www.gbif.org/species/search?q=Sesbania&amp;highertaxon_key=6&amp;status=ACCEPTED</v>
      </c>
      <c r="AE5185" s="4" t="s">
        <v>3624</v>
      </c>
      <c r="AF5185" s="9" t="str">
        <f t="shared" ref="AF5185:AF5194" si="421">HYPERLINK("https://powo.science.kew.org/results?q=" &amp; E5185)</f>
        <v>https://powo.science.kew.org/results?q=Sesbania</v>
      </c>
      <c r="AG5185" s="4" t="s">
        <v>99</v>
      </c>
      <c r="AH5185" s="4" t="s">
        <v>99</v>
      </c>
      <c r="AI5185" s="4" t="s">
        <v>7750</v>
      </c>
      <c r="AJ5185" s="4"/>
      <c r="AK5185" s="4"/>
      <c r="AL5185" s="4"/>
      <c r="AM5185" s="4"/>
      <c r="AN5185" s="4"/>
      <c r="AO5185" s="4"/>
      <c r="AP5185" s="4"/>
      <c r="AQ5185" s="4"/>
      <c r="AR5185" s="4"/>
      <c r="AS5185" s="4"/>
      <c r="AT5185" s="4"/>
      <c r="AU5185" s="4"/>
      <c r="AV5185" s="4"/>
      <c r="AW5185" s="4"/>
      <c r="AX5185" s="4"/>
      <c r="AY5185" s="4"/>
      <c r="AZ5185" s="4"/>
      <c r="BA5185" s="4"/>
      <c r="BB5185" s="4"/>
      <c r="BC5185" s="4"/>
      <c r="BD5185" s="4"/>
      <c r="BE5185" s="4"/>
      <c r="BF5185" s="4"/>
      <c r="BG5185" s="4"/>
      <c r="BH5185" s="4"/>
      <c r="BI5185" s="4"/>
      <c r="BJ5185" s="4"/>
      <c r="BK5185" s="4"/>
      <c r="BL5185" s="4"/>
      <c r="BM5185" s="4"/>
      <c r="BN5185" s="4"/>
      <c r="BO5185" s="4"/>
      <c r="BP5185" s="4"/>
      <c r="BQ5185" s="4"/>
      <c r="BR5185" s="4"/>
      <c r="BS5185" s="4"/>
      <c r="BT5185" s="4"/>
      <c r="BU5185" s="4"/>
      <c r="BV5185" s="4"/>
      <c r="BW5185" s="4"/>
      <c r="BX5185" s="4"/>
      <c r="BY5185" s="4"/>
      <c r="BZ5185" s="4"/>
      <c r="CA5185" s="4"/>
      <c r="CB5185" s="4"/>
      <c r="CC5185" s="4"/>
      <c r="CD5185" s="4"/>
      <c r="CE5185" s="4"/>
      <c r="CF5185" s="4"/>
      <c r="CG5185" s="4"/>
      <c r="CH5185" s="4"/>
      <c r="CI5185" s="4"/>
      <c r="CJ5185" s="4"/>
      <c r="CK5185" s="4"/>
      <c r="CL5185" s="4"/>
      <c r="CM5185" s="4"/>
      <c r="CN5185" s="4"/>
      <c r="CO5185" s="5"/>
      <c r="CP5185" s="5"/>
      <c r="CQ5185" s="5"/>
      <c r="CR5185" s="5"/>
      <c r="CS5185" s="5"/>
      <c r="CT5185" s="5"/>
      <c r="CU5185" s="5"/>
      <c r="CV5185" s="5"/>
      <c r="CW5185" s="5"/>
      <c r="CX5185" s="5"/>
    </row>
    <row r="5186" spans="1:102" s="6" customFormat="1" x14ac:dyDescent="0.3">
      <c r="A5186" s="4" t="s">
        <v>14</v>
      </c>
      <c r="B5186" s="17" t="s">
        <v>3625</v>
      </c>
      <c r="C5186" s="4" t="s">
        <v>187</v>
      </c>
      <c r="D5186" s="4" t="s">
        <v>3621</v>
      </c>
      <c r="E5186" s="4" t="s">
        <v>3621</v>
      </c>
      <c r="F5186" s="4" t="s">
        <v>3621</v>
      </c>
      <c r="G5186" s="4"/>
      <c r="H5186" s="4" t="s">
        <v>8109</v>
      </c>
      <c r="I5186" s="4"/>
      <c r="J5186" s="4"/>
      <c r="K5186" s="4"/>
      <c r="L5186" s="4"/>
      <c r="M5186" s="4"/>
      <c r="N5186" s="4">
        <v>2</v>
      </c>
      <c r="O5186" s="4">
        <v>0</v>
      </c>
      <c r="P5186" s="4">
        <v>3</v>
      </c>
      <c r="Q5186" s="4">
        <v>5</v>
      </c>
      <c r="R5186" s="4" t="s">
        <v>934</v>
      </c>
      <c r="S5186" s="4" t="s">
        <v>934</v>
      </c>
      <c r="T5186" s="4" t="s">
        <v>7833</v>
      </c>
      <c r="U5186" s="4"/>
      <c r="V5186" s="4"/>
      <c r="W5186" s="4"/>
      <c r="X5186" s="4"/>
      <c r="Y5186" s="4"/>
      <c r="Z5186" s="4"/>
      <c r="AA5186" s="4"/>
      <c r="AB5186" s="4"/>
      <c r="AC5186" s="4" t="s">
        <v>3623</v>
      </c>
      <c r="AD5186" s="9" t="str">
        <f t="shared" si="420"/>
        <v>https://www.gbif.org/species/search?q=Sesbania&amp;highertaxon_key=6&amp;status=ACCEPTED</v>
      </c>
      <c r="AE5186" s="4" t="s">
        <v>3624</v>
      </c>
      <c r="AF5186" s="9" t="str">
        <f t="shared" si="421"/>
        <v>https://powo.science.kew.org/results?q=Sesbania</v>
      </c>
      <c r="AG5186" s="4" t="s">
        <v>99</v>
      </c>
      <c r="AH5186" s="4" t="s">
        <v>99</v>
      </c>
      <c r="AI5186" s="4" t="s">
        <v>7750</v>
      </c>
      <c r="AJ5186" s="4"/>
      <c r="AK5186" s="4"/>
      <c r="AL5186" s="4"/>
      <c r="AM5186" s="4"/>
      <c r="AN5186" s="4"/>
      <c r="AO5186" s="4"/>
      <c r="AP5186" s="4"/>
      <c r="AQ5186" s="4"/>
      <c r="AR5186" s="4"/>
      <c r="AS5186" s="4"/>
      <c r="AT5186" s="4"/>
      <c r="AU5186" s="4"/>
      <c r="AV5186" s="4"/>
      <c r="AW5186" s="4"/>
      <c r="AX5186" s="4"/>
      <c r="AY5186" s="4"/>
      <c r="AZ5186" s="4"/>
      <c r="BA5186" s="4"/>
      <c r="BB5186" s="4"/>
      <c r="BC5186" s="4"/>
      <c r="BD5186" s="4"/>
      <c r="BE5186" s="4"/>
      <c r="BF5186" s="4"/>
      <c r="BG5186" s="4"/>
      <c r="BH5186" s="4"/>
      <c r="BI5186" s="4"/>
      <c r="BJ5186" s="4"/>
      <c r="BK5186" s="4"/>
      <c r="BL5186" s="4"/>
      <c r="BM5186" s="4"/>
      <c r="BN5186" s="4"/>
      <c r="BO5186" s="4"/>
      <c r="BP5186" s="4"/>
      <c r="BQ5186" s="4"/>
      <c r="BR5186" s="4"/>
      <c r="BS5186" s="4"/>
      <c r="BT5186" s="4"/>
      <c r="BU5186" s="4"/>
      <c r="BV5186" s="4"/>
      <c r="BW5186" s="4"/>
      <c r="BX5186" s="4"/>
      <c r="BY5186" s="4"/>
      <c r="BZ5186" s="4"/>
      <c r="CA5186" s="4"/>
      <c r="CB5186" s="4"/>
      <c r="CC5186" s="4"/>
      <c r="CD5186" s="4"/>
      <c r="CE5186" s="4"/>
      <c r="CF5186" s="4"/>
      <c r="CG5186" s="4"/>
      <c r="CH5186" s="4"/>
      <c r="CI5186" s="4"/>
      <c r="CJ5186" s="4"/>
      <c r="CK5186" s="4"/>
      <c r="CL5186" s="4"/>
      <c r="CM5186" s="4"/>
      <c r="CN5186" s="4"/>
      <c r="CO5186" s="4"/>
      <c r="CP5186" s="4"/>
      <c r="CQ5186" s="4"/>
      <c r="CR5186" s="4"/>
      <c r="CS5186" s="4"/>
      <c r="CT5186" s="4"/>
      <c r="CU5186" s="4"/>
      <c r="CV5186" s="4"/>
      <c r="CW5186" s="4"/>
      <c r="CX5186" s="4"/>
    </row>
    <row r="5187" spans="1:102" s="6" customFormat="1" x14ac:dyDescent="0.3">
      <c r="A5187" s="4" t="s">
        <v>14</v>
      </c>
      <c r="B5187" s="17" t="s">
        <v>4318</v>
      </c>
      <c r="C5187" s="4" t="s">
        <v>187</v>
      </c>
      <c r="D5187" s="4" t="s">
        <v>3621</v>
      </c>
      <c r="E5187" s="4" t="s">
        <v>3621</v>
      </c>
      <c r="F5187" s="4" t="s">
        <v>3621</v>
      </c>
      <c r="G5187" s="4"/>
      <c r="H5187" s="4" t="s">
        <v>8109</v>
      </c>
      <c r="I5187" s="4"/>
      <c r="J5187" s="4"/>
      <c r="K5187" s="4"/>
      <c r="L5187" s="4"/>
      <c r="M5187" s="4"/>
      <c r="N5187" s="4">
        <v>0</v>
      </c>
      <c r="O5187" s="4">
        <v>1</v>
      </c>
      <c r="P5187" s="4">
        <v>0</v>
      </c>
      <c r="Q5187" s="4">
        <v>1</v>
      </c>
      <c r="R5187" s="4" t="s">
        <v>934</v>
      </c>
      <c r="S5187" s="4" t="s">
        <v>934</v>
      </c>
      <c r="T5187" s="4" t="s">
        <v>7833</v>
      </c>
      <c r="U5187" s="4"/>
      <c r="V5187" s="4"/>
      <c r="W5187" s="4"/>
      <c r="X5187" s="4"/>
      <c r="Y5187" s="4"/>
      <c r="Z5187" s="4"/>
      <c r="AA5187" s="4"/>
      <c r="AB5187" s="4"/>
      <c r="AC5187" s="4" t="s">
        <v>3623</v>
      </c>
      <c r="AD5187" s="9" t="str">
        <f t="shared" si="420"/>
        <v>https://www.gbif.org/species/search?q=Sesbania&amp;highertaxon_key=6&amp;status=ACCEPTED</v>
      </c>
      <c r="AE5187" s="4" t="s">
        <v>3624</v>
      </c>
      <c r="AF5187" s="9" t="str">
        <f t="shared" si="421"/>
        <v>https://powo.science.kew.org/results?q=Sesbania</v>
      </c>
      <c r="AG5187" s="4" t="s">
        <v>99</v>
      </c>
      <c r="AH5187" s="4" t="s">
        <v>99</v>
      </c>
      <c r="AI5187" s="4" t="s">
        <v>7750</v>
      </c>
      <c r="AJ5187" s="4"/>
      <c r="AK5187" s="4"/>
      <c r="AL5187" s="4"/>
      <c r="AM5187" s="4"/>
      <c r="AN5187" s="4"/>
      <c r="AO5187" s="4"/>
      <c r="AP5187" s="4"/>
      <c r="AQ5187" s="4"/>
      <c r="AR5187" s="4"/>
      <c r="AS5187" s="4"/>
      <c r="AT5187" s="4"/>
      <c r="AU5187" s="4"/>
      <c r="AV5187" s="4"/>
      <c r="AW5187" s="4"/>
      <c r="AX5187" s="4"/>
      <c r="AY5187" s="4"/>
      <c r="AZ5187" s="4"/>
      <c r="BA5187" s="4"/>
      <c r="BB5187" s="4"/>
      <c r="BC5187" s="4"/>
      <c r="BD5187" s="4"/>
      <c r="BE5187" s="4"/>
      <c r="BF5187" s="4"/>
      <c r="BG5187" s="4"/>
      <c r="BH5187" s="4"/>
      <c r="BI5187" s="4"/>
      <c r="BJ5187" s="4"/>
      <c r="BK5187" s="4"/>
      <c r="BL5187" s="4"/>
      <c r="BM5187" s="4"/>
      <c r="BN5187" s="4"/>
      <c r="BO5187" s="4"/>
      <c r="BP5187" s="4"/>
      <c r="BQ5187" s="4"/>
      <c r="BR5187" s="4"/>
      <c r="BS5187" s="4"/>
      <c r="BT5187" s="4"/>
      <c r="BU5187" s="4"/>
      <c r="BV5187" s="4"/>
      <c r="BW5187" s="4"/>
      <c r="BX5187" s="4"/>
      <c r="BY5187" s="4"/>
      <c r="BZ5187" s="4"/>
      <c r="CA5187" s="4"/>
      <c r="CB5187" s="4"/>
      <c r="CC5187" s="4"/>
      <c r="CD5187" s="4"/>
      <c r="CE5187" s="4"/>
      <c r="CF5187" s="4"/>
      <c r="CG5187" s="4"/>
      <c r="CH5187" s="4"/>
      <c r="CI5187" s="4"/>
      <c r="CJ5187" s="4"/>
      <c r="CK5187" s="4"/>
      <c r="CL5187" s="4"/>
      <c r="CM5187" s="4"/>
      <c r="CN5187" s="4"/>
      <c r="CO5187" s="4"/>
      <c r="CP5187" s="4"/>
      <c r="CQ5187" s="4"/>
      <c r="CR5187" s="4"/>
      <c r="CS5187" s="4"/>
      <c r="CT5187" s="4"/>
      <c r="CU5187" s="4"/>
      <c r="CV5187" s="4"/>
      <c r="CW5187" s="4"/>
      <c r="CX5187" s="4"/>
    </row>
    <row r="5188" spans="1:102" s="6" customFormat="1" x14ac:dyDescent="0.3">
      <c r="A5188" s="4" t="s">
        <v>77</v>
      </c>
      <c r="B5188" s="17" t="s">
        <v>3626</v>
      </c>
      <c r="C5188" s="4" t="s">
        <v>187</v>
      </c>
      <c r="D5188" s="4" t="s">
        <v>3621</v>
      </c>
      <c r="E5188" s="4" t="s">
        <v>3621</v>
      </c>
      <c r="F5188" s="4" t="s">
        <v>3621</v>
      </c>
      <c r="G5188" s="4"/>
      <c r="H5188" s="4" t="s">
        <v>8109</v>
      </c>
      <c r="I5188" s="4"/>
      <c r="J5188" s="4"/>
      <c r="K5188" s="4"/>
      <c r="L5188" s="4"/>
      <c r="M5188" s="4"/>
      <c r="N5188" s="4">
        <v>0</v>
      </c>
      <c r="O5188" s="4">
        <v>0</v>
      </c>
      <c r="P5188" s="4">
        <v>1</v>
      </c>
      <c r="Q5188" s="4">
        <v>1</v>
      </c>
      <c r="R5188" s="4" t="s">
        <v>934</v>
      </c>
      <c r="S5188" s="4" t="s">
        <v>934</v>
      </c>
      <c r="T5188" s="4" t="s">
        <v>7833</v>
      </c>
      <c r="U5188" s="4"/>
      <c r="V5188" s="4"/>
      <c r="W5188" s="4"/>
      <c r="X5188" s="4"/>
      <c r="Y5188" s="4"/>
      <c r="Z5188" s="4"/>
      <c r="AA5188" s="4"/>
      <c r="AB5188" s="4"/>
      <c r="AC5188" s="4" t="s">
        <v>3623</v>
      </c>
      <c r="AD5188" s="9" t="str">
        <f t="shared" si="420"/>
        <v>https://www.gbif.org/species/search?q=Sesbania&amp;highertaxon_key=6&amp;status=ACCEPTED</v>
      </c>
      <c r="AE5188" s="4" t="s">
        <v>3624</v>
      </c>
      <c r="AF5188" s="9" t="str">
        <f t="shared" si="421"/>
        <v>https://powo.science.kew.org/results?q=Sesbania</v>
      </c>
      <c r="AG5188" s="4" t="s">
        <v>99</v>
      </c>
      <c r="AH5188" s="4" t="s">
        <v>99</v>
      </c>
      <c r="AI5188" s="4" t="s">
        <v>7750</v>
      </c>
      <c r="AJ5188" s="4"/>
      <c r="AK5188" s="4"/>
      <c r="AL5188" s="4"/>
      <c r="AM5188" s="4"/>
      <c r="AN5188" s="4"/>
      <c r="AO5188" s="4"/>
      <c r="AP5188" s="4"/>
      <c r="AQ5188" s="4"/>
      <c r="AR5188" s="4"/>
      <c r="AS5188" s="4"/>
      <c r="AT5188" s="4"/>
      <c r="AU5188" s="4"/>
      <c r="AV5188" s="4"/>
      <c r="AW5188" s="4"/>
      <c r="AX5188" s="4"/>
      <c r="AY5188" s="4"/>
      <c r="AZ5188" s="4"/>
      <c r="BA5188" s="4"/>
      <c r="BB5188" s="4"/>
      <c r="BC5188" s="4"/>
      <c r="BD5188" s="4"/>
      <c r="BE5188" s="4"/>
      <c r="BF5188" s="4"/>
      <c r="BG5188" s="4"/>
      <c r="BH5188" s="4"/>
      <c r="BI5188" s="4"/>
      <c r="BJ5188" s="4"/>
      <c r="BK5188" s="4"/>
      <c r="BL5188" s="4"/>
      <c r="BM5188" s="4"/>
      <c r="BN5188" s="4"/>
      <c r="BO5188" s="4"/>
      <c r="BP5188" s="4"/>
      <c r="BQ5188" s="4"/>
      <c r="BR5188" s="4"/>
      <c r="BS5188" s="4"/>
      <c r="BT5188" s="4"/>
      <c r="BU5188" s="4"/>
      <c r="BV5188" s="4"/>
      <c r="BW5188" s="4"/>
      <c r="BX5188" s="4"/>
      <c r="BY5188" s="4"/>
      <c r="BZ5188" s="4"/>
      <c r="CA5188" s="4"/>
      <c r="CB5188" s="4"/>
      <c r="CC5188" s="4"/>
      <c r="CD5188" s="4"/>
      <c r="CE5188" s="4"/>
      <c r="CF5188" s="4"/>
      <c r="CG5188" s="4"/>
      <c r="CH5188" s="4"/>
      <c r="CI5188" s="4"/>
      <c r="CJ5188" s="4"/>
      <c r="CK5188" s="4"/>
      <c r="CL5188" s="4"/>
      <c r="CM5188" s="4"/>
      <c r="CN5188" s="4"/>
      <c r="CO5188" s="4"/>
      <c r="CP5188" s="4"/>
      <c r="CQ5188" s="4"/>
      <c r="CR5188" s="4"/>
      <c r="CS5188" s="4"/>
      <c r="CT5188" s="4"/>
      <c r="CU5188" s="4"/>
      <c r="CV5188" s="4"/>
      <c r="CW5188" s="4"/>
      <c r="CX5188" s="4"/>
    </row>
    <row r="5189" spans="1:102" s="6" customFormat="1" x14ac:dyDescent="0.3">
      <c r="A5189" s="4" t="s">
        <v>14</v>
      </c>
      <c r="B5189" s="17" t="s">
        <v>3627</v>
      </c>
      <c r="C5189" s="4" t="s">
        <v>187</v>
      </c>
      <c r="D5189" s="4" t="s">
        <v>3621</v>
      </c>
      <c r="E5189" s="4" t="s">
        <v>3621</v>
      </c>
      <c r="F5189" s="4" t="s">
        <v>3621</v>
      </c>
      <c r="G5189" s="4"/>
      <c r="H5189" s="4" t="s">
        <v>8109</v>
      </c>
      <c r="I5189" s="4"/>
      <c r="J5189" s="4"/>
      <c r="K5189" s="4"/>
      <c r="L5189" s="4"/>
      <c r="M5189" s="4"/>
      <c r="N5189" s="4">
        <v>3</v>
      </c>
      <c r="O5189" s="4">
        <v>0</v>
      </c>
      <c r="P5189" s="4">
        <v>62</v>
      </c>
      <c r="Q5189" s="4">
        <v>65</v>
      </c>
      <c r="R5189" s="4" t="s">
        <v>934</v>
      </c>
      <c r="S5189" s="4" t="s">
        <v>934</v>
      </c>
      <c r="T5189" s="4" t="s">
        <v>7833</v>
      </c>
      <c r="U5189" s="4"/>
      <c r="V5189" s="4"/>
      <c r="W5189" s="4"/>
      <c r="X5189" s="4"/>
      <c r="Y5189" s="4"/>
      <c r="Z5189" s="4"/>
      <c r="AA5189" s="4"/>
      <c r="AB5189" s="4"/>
      <c r="AC5189" s="4" t="s">
        <v>3623</v>
      </c>
      <c r="AD5189" s="9" t="str">
        <f t="shared" si="420"/>
        <v>https://www.gbif.org/species/search?q=Sesbania&amp;highertaxon_key=6&amp;status=ACCEPTED</v>
      </c>
      <c r="AE5189" s="4" t="s">
        <v>3624</v>
      </c>
      <c r="AF5189" s="9" t="str">
        <f t="shared" si="421"/>
        <v>https://powo.science.kew.org/results?q=Sesbania</v>
      </c>
      <c r="AG5189" s="4" t="s">
        <v>99</v>
      </c>
      <c r="AH5189" s="4" t="s">
        <v>99</v>
      </c>
      <c r="AI5189" s="4" t="s">
        <v>7750</v>
      </c>
      <c r="AJ5189" s="4"/>
      <c r="AK5189" s="4"/>
      <c r="AL5189" s="4"/>
      <c r="AM5189" s="4"/>
      <c r="AN5189" s="4"/>
      <c r="AO5189" s="4"/>
      <c r="AP5189" s="4"/>
      <c r="AQ5189" s="4"/>
      <c r="AR5189" s="4"/>
      <c r="AS5189" s="4"/>
      <c r="AT5189" s="4"/>
      <c r="AU5189" s="4"/>
      <c r="AV5189" s="4"/>
      <c r="AW5189" s="4"/>
      <c r="AX5189" s="4"/>
      <c r="AY5189" s="4"/>
      <c r="AZ5189" s="4"/>
      <c r="BA5189" s="4"/>
      <c r="BB5189" s="4"/>
      <c r="BC5189" s="4"/>
      <c r="BD5189" s="4"/>
      <c r="BE5189" s="4"/>
      <c r="BF5189" s="4"/>
      <c r="BG5189" s="4"/>
      <c r="BH5189" s="4"/>
      <c r="BI5189" s="4"/>
      <c r="BJ5189" s="4"/>
      <c r="BK5189" s="4"/>
      <c r="BL5189" s="4"/>
      <c r="BM5189" s="4"/>
      <c r="BN5189" s="4"/>
      <c r="BO5189" s="4"/>
      <c r="BP5189" s="4"/>
      <c r="BQ5189" s="4"/>
      <c r="BR5189" s="4"/>
      <c r="BS5189" s="4"/>
      <c r="BT5189" s="4"/>
      <c r="BU5189" s="4"/>
      <c r="BV5189" s="4"/>
      <c r="BW5189" s="4"/>
      <c r="BX5189" s="4"/>
      <c r="BY5189" s="4"/>
      <c r="BZ5189" s="4"/>
      <c r="CA5189" s="4"/>
      <c r="CB5189" s="4"/>
      <c r="CC5189" s="4"/>
      <c r="CD5189" s="4"/>
      <c r="CE5189" s="4"/>
      <c r="CF5189" s="4"/>
      <c r="CG5189" s="4"/>
      <c r="CH5189" s="4"/>
      <c r="CI5189" s="4"/>
      <c r="CJ5189" s="4"/>
      <c r="CK5189" s="4"/>
      <c r="CL5189" s="4"/>
      <c r="CM5189" s="4"/>
      <c r="CN5189" s="4"/>
      <c r="CO5189" s="4"/>
      <c r="CP5189" s="4"/>
      <c r="CQ5189" s="4"/>
      <c r="CR5189" s="4"/>
      <c r="CS5189" s="4"/>
      <c r="CT5189" s="4"/>
      <c r="CU5189" s="4"/>
      <c r="CV5189" s="4"/>
      <c r="CW5189" s="4"/>
      <c r="CX5189" s="4"/>
    </row>
    <row r="5190" spans="1:102" s="6" customFormat="1" x14ac:dyDescent="0.3">
      <c r="A5190" s="5" t="s">
        <v>1</v>
      </c>
      <c r="B5190" s="16" t="s">
        <v>6468</v>
      </c>
      <c r="C5190" s="5" t="s">
        <v>187</v>
      </c>
      <c r="D5190" s="5" t="s">
        <v>3621</v>
      </c>
      <c r="E5190" s="5" t="s">
        <v>3621</v>
      </c>
      <c r="F5190" s="5" t="s">
        <v>3621</v>
      </c>
      <c r="G5190" s="4"/>
      <c r="H5190" s="4" t="s">
        <v>8109</v>
      </c>
      <c r="I5190" s="4"/>
      <c r="J5190" s="4"/>
      <c r="K5190" s="4"/>
      <c r="L5190" s="4"/>
      <c r="M5190" s="4"/>
      <c r="N5190" s="4">
        <v>6</v>
      </c>
      <c r="O5190" s="4">
        <v>2</v>
      </c>
      <c r="P5190" s="4">
        <v>44</v>
      </c>
      <c r="Q5190" s="4">
        <v>52</v>
      </c>
      <c r="R5190" s="4" t="s">
        <v>934</v>
      </c>
      <c r="S5190" s="4" t="s">
        <v>934</v>
      </c>
      <c r="T5190" s="4" t="s">
        <v>7833</v>
      </c>
      <c r="U5190" s="4"/>
      <c r="V5190" s="4"/>
      <c r="W5190" s="4"/>
      <c r="X5190" s="4"/>
      <c r="Y5190" s="4"/>
      <c r="Z5190" s="4"/>
      <c r="AA5190" s="4"/>
      <c r="AB5190" s="4" t="s">
        <v>3622</v>
      </c>
      <c r="AC5190" s="4" t="s">
        <v>3623</v>
      </c>
      <c r="AD5190" s="9" t="str">
        <f t="shared" si="420"/>
        <v>https://www.gbif.org/species/search?q=Sesbania&amp;highertaxon_key=6&amp;status=ACCEPTED</v>
      </c>
      <c r="AE5190" s="4" t="s">
        <v>3624</v>
      </c>
      <c r="AF5190" s="9" t="str">
        <f t="shared" si="421"/>
        <v>https://powo.science.kew.org/results?q=Sesbania</v>
      </c>
      <c r="AG5190" s="4" t="s">
        <v>99</v>
      </c>
      <c r="AH5190" s="4" t="s">
        <v>99</v>
      </c>
      <c r="AI5190" s="4" t="s">
        <v>7750</v>
      </c>
      <c r="AJ5190" s="4"/>
      <c r="AK5190" s="4"/>
      <c r="AL5190" s="4"/>
      <c r="AM5190" s="4"/>
      <c r="AN5190" s="4"/>
      <c r="AO5190" s="4"/>
      <c r="AP5190" s="4"/>
      <c r="AQ5190" s="4"/>
      <c r="AR5190" s="4"/>
      <c r="AS5190" s="4"/>
      <c r="AT5190" s="4"/>
      <c r="AU5190" s="4"/>
      <c r="AV5190" s="4"/>
      <c r="AW5190" s="4"/>
      <c r="AX5190" s="4"/>
      <c r="AY5190" s="4"/>
      <c r="AZ5190" s="4"/>
      <c r="BA5190" s="4"/>
      <c r="BB5190" s="4"/>
      <c r="BC5190" s="4"/>
      <c r="BD5190" s="4"/>
      <c r="BE5190" s="4"/>
      <c r="BF5190" s="4"/>
      <c r="BG5190" s="4"/>
      <c r="BH5190" s="4"/>
      <c r="BI5190" s="4"/>
      <c r="BJ5190" s="4"/>
      <c r="BK5190" s="4"/>
      <c r="BL5190" s="4"/>
      <c r="BM5190" s="4"/>
      <c r="BN5190" s="4"/>
      <c r="BO5190" s="4"/>
      <c r="BP5190" s="4"/>
      <c r="BQ5190" s="4"/>
      <c r="BR5190" s="4"/>
      <c r="BS5190" s="4"/>
      <c r="BT5190" s="4"/>
      <c r="BU5190" s="4"/>
      <c r="BV5190" s="4"/>
      <c r="BW5190" s="4"/>
      <c r="BX5190" s="4"/>
      <c r="BY5190" s="4"/>
      <c r="BZ5190" s="4"/>
      <c r="CA5190" s="4"/>
      <c r="CB5190" s="4"/>
      <c r="CC5190" s="4"/>
      <c r="CD5190" s="4"/>
      <c r="CE5190" s="4"/>
      <c r="CF5190" s="4"/>
      <c r="CG5190" s="4"/>
      <c r="CH5190" s="4"/>
      <c r="CI5190" s="4"/>
      <c r="CJ5190" s="4"/>
      <c r="CK5190" s="4"/>
      <c r="CL5190" s="4"/>
      <c r="CM5190" s="4"/>
      <c r="CN5190" s="4"/>
      <c r="CO5190" s="5"/>
      <c r="CP5190" s="5"/>
      <c r="CQ5190" s="5"/>
      <c r="CR5190" s="5"/>
      <c r="CS5190" s="5"/>
      <c r="CT5190" s="5"/>
      <c r="CU5190" s="5"/>
      <c r="CV5190" s="5"/>
      <c r="CW5190" s="5"/>
      <c r="CX5190" s="5"/>
    </row>
    <row r="5191" spans="1:102" s="6" customFormat="1" x14ac:dyDescent="0.3">
      <c r="A5191" s="5" t="s">
        <v>14</v>
      </c>
      <c r="B5191" s="16" t="s">
        <v>6469</v>
      </c>
      <c r="C5191" s="5" t="s">
        <v>488</v>
      </c>
      <c r="D5191" s="5" t="s">
        <v>529</v>
      </c>
      <c r="E5191" s="5" t="s">
        <v>488</v>
      </c>
      <c r="F5191" s="5" t="s">
        <v>489</v>
      </c>
      <c r="G5191" s="4"/>
      <c r="H5191" s="4"/>
      <c r="I5191" s="4"/>
      <c r="J5191" s="4"/>
      <c r="K5191" s="4"/>
      <c r="L5191" s="4"/>
      <c r="M5191" s="4"/>
      <c r="N5191" s="4">
        <v>2</v>
      </c>
      <c r="O5191" s="4">
        <v>0</v>
      </c>
      <c r="P5191" s="4">
        <v>0</v>
      </c>
      <c r="Q5191" s="4">
        <v>2</v>
      </c>
      <c r="R5191" s="4" t="s">
        <v>28</v>
      </c>
      <c r="S5191" s="4" t="s">
        <v>29</v>
      </c>
      <c r="T5191" s="4" t="s">
        <v>7848</v>
      </c>
      <c r="U5191" s="4"/>
      <c r="V5191" s="4"/>
      <c r="W5191" s="4"/>
      <c r="X5191" s="4"/>
      <c r="Y5191" s="4"/>
      <c r="Z5191" s="4"/>
      <c r="AA5191" s="4"/>
      <c r="AB5191" s="4" t="s">
        <v>491</v>
      </c>
      <c r="AC5191" s="4" t="s">
        <v>492</v>
      </c>
      <c r="AD5191" s="9" t="str">
        <f t="shared" si="420"/>
        <v>https://www.gbif.org/species/search?q=Apiaceae&amp;highertaxon_key=6&amp;status=ACCEPTED</v>
      </c>
      <c r="AE5191" s="4"/>
      <c r="AF5191" s="9" t="str">
        <f t="shared" si="421"/>
        <v>https://powo.science.kew.org/results?q=Apiaceae</v>
      </c>
      <c r="AG5191" s="4" t="s">
        <v>33</v>
      </c>
      <c r="AH5191" s="4" t="s">
        <v>33</v>
      </c>
      <c r="AI5191" s="4" t="s">
        <v>7848</v>
      </c>
      <c r="AJ5191" s="4"/>
      <c r="AK5191" s="4"/>
      <c r="AL5191" s="4"/>
      <c r="AM5191" s="4"/>
      <c r="AN5191" s="4"/>
      <c r="AO5191" s="4"/>
      <c r="AP5191" s="4"/>
      <c r="AQ5191" s="4" t="s">
        <v>493</v>
      </c>
      <c r="AR5191" s="4"/>
      <c r="AS5191" s="4"/>
      <c r="AT5191" s="4"/>
      <c r="AU5191" s="4"/>
      <c r="AV5191" s="4"/>
      <c r="AW5191" s="4"/>
      <c r="AX5191" s="4"/>
      <c r="AY5191" s="4"/>
      <c r="AZ5191" s="4"/>
      <c r="BA5191" s="4"/>
      <c r="BB5191" s="4"/>
      <c r="BC5191" s="4"/>
      <c r="BD5191" s="4"/>
      <c r="BE5191" s="4"/>
      <c r="BF5191" s="4"/>
      <c r="BG5191" s="4"/>
      <c r="BH5191" s="4"/>
      <c r="BI5191" s="4"/>
      <c r="BJ5191" s="4"/>
      <c r="BK5191" s="4"/>
      <c r="BL5191" s="4"/>
      <c r="BM5191" s="4"/>
      <c r="BN5191" s="4"/>
      <c r="BO5191" s="4"/>
      <c r="BP5191" s="4"/>
      <c r="BQ5191" s="4"/>
      <c r="BR5191" s="4"/>
      <c r="BS5191" s="4"/>
      <c r="BT5191" s="4"/>
      <c r="BU5191" s="4"/>
      <c r="BV5191" s="4"/>
      <c r="BW5191" s="4"/>
      <c r="BX5191" s="4"/>
      <c r="BY5191" s="4"/>
      <c r="BZ5191" s="4"/>
      <c r="CA5191" s="4"/>
      <c r="CB5191" s="4"/>
      <c r="CC5191" s="4"/>
      <c r="CD5191" s="4"/>
      <c r="CE5191" s="4"/>
      <c r="CF5191" s="4"/>
      <c r="CG5191" s="4"/>
      <c r="CH5191" s="4"/>
      <c r="CI5191" s="4"/>
      <c r="CJ5191" s="4"/>
      <c r="CK5191" s="4"/>
      <c r="CL5191" s="4"/>
      <c r="CM5191" s="4"/>
      <c r="CN5191" s="4"/>
      <c r="CO5191" s="5"/>
      <c r="CP5191" s="5"/>
      <c r="CQ5191" s="5"/>
      <c r="CR5191" s="5"/>
      <c r="CS5191" s="5"/>
      <c r="CT5191" s="5"/>
      <c r="CU5191" s="5"/>
      <c r="CV5191" s="5"/>
      <c r="CW5191" s="5"/>
      <c r="CX5191" s="5"/>
    </row>
    <row r="5192" spans="1:102" s="6" customFormat="1" x14ac:dyDescent="0.3">
      <c r="A5192" s="5" t="s">
        <v>14</v>
      </c>
      <c r="B5192" s="16" t="s">
        <v>6470</v>
      </c>
      <c r="C5192" s="5" t="s">
        <v>155</v>
      </c>
      <c r="D5192" s="5" t="s">
        <v>1956</v>
      </c>
      <c r="E5192" s="5" t="s">
        <v>1953</v>
      </c>
      <c r="F5192" s="5" t="s">
        <v>1947</v>
      </c>
      <c r="G5192" s="4"/>
      <c r="H5192" s="4" t="s">
        <v>7012</v>
      </c>
      <c r="I5192" s="4"/>
      <c r="J5192" s="4"/>
      <c r="K5192" s="4"/>
      <c r="L5192" s="4"/>
      <c r="M5192" s="4"/>
      <c r="N5192" s="4">
        <v>0</v>
      </c>
      <c r="O5192" s="4">
        <v>1</v>
      </c>
      <c r="P5192" s="4">
        <v>0</v>
      </c>
      <c r="Q5192" s="4">
        <v>1</v>
      </c>
      <c r="R5192" s="4" t="s">
        <v>104</v>
      </c>
      <c r="S5192" s="4" t="s">
        <v>105</v>
      </c>
      <c r="T5192" s="4" t="s">
        <v>7750</v>
      </c>
      <c r="U5192" s="4"/>
      <c r="V5192" s="4"/>
      <c r="W5192" s="4"/>
      <c r="X5192" s="4"/>
      <c r="Y5192" s="4"/>
      <c r="Z5192" s="4"/>
      <c r="AA5192" s="4"/>
      <c r="AB5192" s="4" t="s">
        <v>1948</v>
      </c>
      <c r="AC5192" s="4" t="s">
        <v>1949</v>
      </c>
      <c r="AD5192" s="9" t="str">
        <f t="shared" si="420"/>
        <v>https://www.gbif.org/species/search?q=Galium&amp;highertaxon_key=6&amp;status=ACCEPTED</v>
      </c>
      <c r="AE5192" s="4" t="s">
        <v>1950</v>
      </c>
      <c r="AF5192" s="9" t="str">
        <f t="shared" si="421"/>
        <v>https://powo.science.kew.org/results?q=Galium</v>
      </c>
      <c r="AG5192" s="4" t="s">
        <v>129</v>
      </c>
      <c r="AH5192" s="4" t="s">
        <v>129</v>
      </c>
      <c r="AI5192" s="4" t="s">
        <v>7750</v>
      </c>
      <c r="AJ5192" s="4"/>
      <c r="AK5192" s="4"/>
      <c r="AL5192" s="4"/>
      <c r="AM5192" s="4"/>
      <c r="AN5192" s="4"/>
      <c r="AO5192" s="4"/>
      <c r="AP5192" s="4"/>
      <c r="AQ5192" s="4"/>
      <c r="AR5192" s="4"/>
      <c r="AS5192" s="4"/>
      <c r="AT5192" s="4"/>
      <c r="AU5192" s="4"/>
      <c r="AV5192" s="4"/>
      <c r="AW5192" s="4"/>
      <c r="AX5192" s="4"/>
      <c r="AY5192" s="4"/>
      <c r="AZ5192" s="4"/>
      <c r="BA5192" s="4"/>
      <c r="BB5192" s="4"/>
      <c r="BC5192" s="4"/>
      <c r="BD5192" s="4"/>
      <c r="BE5192" s="4"/>
      <c r="BF5192" s="4"/>
      <c r="BG5192" s="4"/>
      <c r="BH5192" s="4"/>
      <c r="BI5192" s="4"/>
      <c r="BJ5192" s="4"/>
      <c r="BK5192" s="4"/>
      <c r="BL5192" s="4"/>
      <c r="BM5192" s="4"/>
      <c r="BN5192" s="4"/>
      <c r="BO5192" s="4"/>
      <c r="BP5192" s="4"/>
      <c r="BQ5192" s="4"/>
      <c r="BR5192" s="4"/>
      <c r="BS5192" s="4"/>
      <c r="BT5192" s="4"/>
      <c r="BU5192" s="4"/>
      <c r="BV5192" s="4"/>
      <c r="BW5192" s="4"/>
      <c r="BX5192" s="4"/>
      <c r="BY5192" s="4"/>
      <c r="BZ5192" s="4"/>
      <c r="CA5192" s="4"/>
      <c r="CB5192" s="4"/>
      <c r="CC5192" s="4"/>
      <c r="CD5192" s="4"/>
      <c r="CE5192" s="4"/>
      <c r="CF5192" s="4"/>
      <c r="CG5192" s="4"/>
      <c r="CH5192" s="4"/>
      <c r="CI5192" s="4"/>
      <c r="CJ5192" s="4"/>
      <c r="CK5192" s="4"/>
      <c r="CL5192" s="4"/>
      <c r="CM5192" s="4"/>
      <c r="CN5192" s="4"/>
      <c r="CO5192" s="5"/>
      <c r="CP5192" s="5"/>
      <c r="CQ5192" s="5"/>
      <c r="CR5192" s="5"/>
      <c r="CS5192" s="5"/>
      <c r="CT5192" s="5"/>
      <c r="CU5192" s="5"/>
      <c r="CV5192" s="5"/>
      <c r="CW5192" s="5"/>
      <c r="CX5192" s="5"/>
    </row>
    <row r="5193" spans="1:102" s="6" customFormat="1" x14ac:dyDescent="0.3">
      <c r="A5193" s="5" t="s">
        <v>14</v>
      </c>
      <c r="B5193" s="16" t="s">
        <v>6471</v>
      </c>
      <c r="C5193" s="5" t="s">
        <v>155</v>
      </c>
      <c r="D5193" s="5" t="s">
        <v>3628</v>
      </c>
      <c r="E5193" s="5" t="s">
        <v>3628</v>
      </c>
      <c r="F5193" s="5" t="s">
        <v>3628</v>
      </c>
      <c r="G5193" s="4"/>
      <c r="H5193" s="4" t="s">
        <v>2591</v>
      </c>
      <c r="I5193" s="4"/>
      <c r="J5193" s="4"/>
      <c r="K5193" s="4"/>
      <c r="L5193" s="4" t="s">
        <v>3629</v>
      </c>
      <c r="M5193" s="4"/>
      <c r="N5193" s="4">
        <v>0</v>
      </c>
      <c r="O5193" s="4">
        <v>1</v>
      </c>
      <c r="P5193" s="4">
        <v>0</v>
      </c>
      <c r="Q5193" s="4">
        <v>1</v>
      </c>
      <c r="R5193" s="4" t="s">
        <v>424</v>
      </c>
      <c r="S5193" s="4" t="s">
        <v>424</v>
      </c>
      <c r="T5193" s="4" t="s">
        <v>7922</v>
      </c>
      <c r="U5193" s="4"/>
      <c r="V5193" s="4"/>
      <c r="W5193" s="4"/>
      <c r="X5193" s="4"/>
      <c r="Y5193" s="4"/>
      <c r="Z5193" s="4"/>
      <c r="AA5193" s="4"/>
      <c r="AB5193" s="4"/>
      <c r="AC5193" s="4" t="s">
        <v>3630</v>
      </c>
      <c r="AD5193" s="9" t="str">
        <f t="shared" si="420"/>
        <v>https://www.gbif.org/species/search?q=Sherbournia&amp;highertaxon_key=6&amp;status=ACCEPTED</v>
      </c>
      <c r="AE5193" s="4" t="s">
        <v>3631</v>
      </c>
      <c r="AF5193" s="9" t="str">
        <f t="shared" si="421"/>
        <v>https://powo.science.kew.org/results?q=Sherbournia</v>
      </c>
      <c r="AG5193" s="4" t="s">
        <v>2325</v>
      </c>
      <c r="AH5193" s="4" t="s">
        <v>579</v>
      </c>
      <c r="AI5193" s="4" t="s">
        <v>7979</v>
      </c>
      <c r="AJ5193" s="4"/>
      <c r="AK5193" s="4"/>
      <c r="AL5193" s="4"/>
      <c r="AM5193" s="4"/>
      <c r="AN5193" s="4"/>
      <c r="AO5193" s="4"/>
      <c r="AP5193" s="4"/>
      <c r="AQ5193" s="4"/>
      <c r="AR5193" s="4"/>
      <c r="AS5193" s="4"/>
      <c r="AT5193" s="4"/>
      <c r="AU5193" s="4"/>
      <c r="AV5193" s="4"/>
      <c r="AW5193" s="4"/>
      <c r="AX5193" s="4"/>
      <c r="AY5193" s="4"/>
      <c r="AZ5193" s="4"/>
      <c r="BA5193" s="4"/>
      <c r="BB5193" s="4"/>
      <c r="BC5193" s="4"/>
      <c r="BD5193" s="4"/>
      <c r="BE5193" s="4"/>
      <c r="BF5193" s="4"/>
      <c r="BG5193" s="4"/>
      <c r="BH5193" s="4"/>
      <c r="BI5193" s="4"/>
      <c r="BJ5193" s="4"/>
      <c r="BK5193" s="4"/>
      <c r="BL5193" s="4"/>
      <c r="BM5193" s="4"/>
      <c r="BN5193" s="4"/>
      <c r="BO5193" s="4"/>
      <c r="BP5193" s="4"/>
      <c r="BQ5193" s="4"/>
      <c r="BR5193" s="4"/>
      <c r="BS5193" s="4"/>
      <c r="BT5193" s="4"/>
      <c r="BU5193" s="4"/>
      <c r="BV5193" s="4"/>
      <c r="BW5193" s="4"/>
      <c r="BX5193" s="4"/>
      <c r="BY5193" s="4"/>
      <c r="BZ5193" s="4"/>
      <c r="CA5193" s="4"/>
      <c r="CB5193" s="4"/>
      <c r="CC5193" s="4"/>
      <c r="CD5193" s="4"/>
      <c r="CE5193" s="4"/>
      <c r="CF5193" s="4"/>
      <c r="CG5193" s="4"/>
      <c r="CH5193" s="4"/>
      <c r="CI5193" s="4"/>
      <c r="CJ5193" s="4"/>
      <c r="CK5193" s="4"/>
      <c r="CL5193" s="4"/>
      <c r="CM5193" s="4"/>
      <c r="CN5193" s="4"/>
      <c r="CO5193" s="5"/>
      <c r="CP5193" s="5"/>
      <c r="CQ5193" s="5"/>
      <c r="CR5193" s="5"/>
      <c r="CS5193" s="5"/>
      <c r="CT5193" s="5"/>
      <c r="CU5193" s="5"/>
      <c r="CV5193" s="5"/>
      <c r="CW5193" s="5"/>
      <c r="CX5193" s="5"/>
    </row>
    <row r="5194" spans="1:102" s="6" customFormat="1" x14ac:dyDescent="0.3">
      <c r="A5194" s="4" t="s">
        <v>14</v>
      </c>
      <c r="B5194" s="17" t="s">
        <v>3628</v>
      </c>
      <c r="C5194" s="4" t="s">
        <v>155</v>
      </c>
      <c r="D5194" s="4" t="s">
        <v>3628</v>
      </c>
      <c r="E5194" s="4" t="s">
        <v>3628</v>
      </c>
      <c r="F5194" s="4" t="s">
        <v>3628</v>
      </c>
      <c r="G5194" s="4"/>
      <c r="H5194" s="4" t="s">
        <v>2591</v>
      </c>
      <c r="I5194" s="4"/>
      <c r="J5194" s="4"/>
      <c r="K5194" s="4"/>
      <c r="L5194" s="4" t="s">
        <v>3629</v>
      </c>
      <c r="M5194" s="4"/>
      <c r="N5194" s="4">
        <v>1</v>
      </c>
      <c r="O5194" s="4">
        <v>0</v>
      </c>
      <c r="P5194" s="4">
        <v>0</v>
      </c>
      <c r="Q5194" s="4">
        <v>1</v>
      </c>
      <c r="R5194" s="4" t="s">
        <v>424</v>
      </c>
      <c r="S5194" s="4" t="s">
        <v>424</v>
      </c>
      <c r="T5194" s="4" t="s">
        <v>7922</v>
      </c>
      <c r="U5194" s="4"/>
      <c r="V5194" s="4"/>
      <c r="W5194" s="4"/>
      <c r="X5194" s="4"/>
      <c r="Y5194" s="4"/>
      <c r="Z5194" s="4"/>
      <c r="AA5194" s="4"/>
      <c r="AB5194" s="4"/>
      <c r="AC5194" s="4" t="s">
        <v>3630</v>
      </c>
      <c r="AD5194" s="9" t="str">
        <f t="shared" si="420"/>
        <v>https://www.gbif.org/species/search?q=Sherbournia&amp;highertaxon_key=6&amp;status=ACCEPTED</v>
      </c>
      <c r="AE5194" s="4" t="s">
        <v>3631</v>
      </c>
      <c r="AF5194" s="9" t="str">
        <f t="shared" si="421"/>
        <v>https://powo.science.kew.org/results?q=Sherbournia</v>
      </c>
      <c r="AG5194" s="4" t="s">
        <v>2325</v>
      </c>
      <c r="AH5194" s="4" t="s">
        <v>579</v>
      </c>
      <c r="AI5194" s="4" t="s">
        <v>7979</v>
      </c>
      <c r="AJ5194" s="4"/>
      <c r="AK5194" s="4"/>
      <c r="AL5194" s="4"/>
      <c r="AM5194" s="4"/>
      <c r="AN5194" s="4"/>
      <c r="AO5194" s="4"/>
      <c r="AP5194" s="4"/>
      <c r="AQ5194" s="4"/>
      <c r="AR5194" s="4"/>
      <c r="AS5194" s="4"/>
      <c r="AT5194" s="4"/>
      <c r="AU5194" s="4"/>
      <c r="AV5194" s="4"/>
      <c r="AW5194" s="4"/>
      <c r="AX5194" s="4"/>
      <c r="AY5194" s="4"/>
      <c r="AZ5194" s="4"/>
      <c r="BA5194" s="4"/>
      <c r="BB5194" s="4"/>
      <c r="BC5194" s="4"/>
      <c r="BD5194" s="4"/>
      <c r="BE5194" s="4"/>
      <c r="BF5194" s="4"/>
      <c r="BG5194" s="4"/>
      <c r="BH5194" s="4"/>
      <c r="BI5194" s="4"/>
      <c r="BJ5194" s="4"/>
      <c r="BK5194" s="4"/>
      <c r="BL5194" s="4"/>
      <c r="BM5194" s="4"/>
      <c r="BN5194" s="4"/>
      <c r="BO5194" s="4"/>
      <c r="BP5194" s="4"/>
      <c r="BQ5194" s="4"/>
      <c r="BR5194" s="4"/>
      <c r="BS5194" s="4"/>
      <c r="BT5194" s="4"/>
      <c r="BU5194" s="4"/>
      <c r="BV5194" s="4"/>
      <c r="BW5194" s="4"/>
      <c r="BX5194" s="4"/>
      <c r="BY5194" s="4"/>
      <c r="BZ5194" s="4"/>
      <c r="CA5194" s="4"/>
      <c r="CB5194" s="4"/>
      <c r="CC5194" s="4"/>
      <c r="CD5194" s="4"/>
      <c r="CE5194" s="4"/>
      <c r="CF5194" s="4"/>
      <c r="CG5194" s="4"/>
      <c r="CH5194" s="4"/>
      <c r="CI5194" s="4"/>
      <c r="CJ5194" s="4"/>
      <c r="CK5194" s="4"/>
      <c r="CL5194" s="4"/>
      <c r="CM5194" s="4"/>
      <c r="CN5194" s="4"/>
      <c r="CO5194" s="4"/>
      <c r="CP5194" s="4"/>
      <c r="CQ5194" s="4"/>
      <c r="CR5194" s="4"/>
      <c r="CS5194" s="4"/>
      <c r="CT5194" s="4"/>
      <c r="CU5194" s="4"/>
      <c r="CV5194" s="4"/>
      <c r="CW5194" s="4"/>
      <c r="CX5194" s="4"/>
    </row>
    <row r="5195" spans="1:102" s="6" customFormat="1" x14ac:dyDescent="0.3">
      <c r="A5195" s="6" t="s">
        <v>14</v>
      </c>
      <c r="B5195" s="15" t="s">
        <v>6472</v>
      </c>
      <c r="C5195" s="6" t="s">
        <v>95</v>
      </c>
      <c r="D5195" s="6" t="s">
        <v>7709</v>
      </c>
      <c r="G5195" s="4"/>
      <c r="H5195" s="4"/>
      <c r="I5195" s="4"/>
      <c r="J5195" s="4"/>
      <c r="K5195" s="4"/>
      <c r="L5195" s="4"/>
      <c r="M5195" s="4"/>
      <c r="N5195" s="4">
        <v>1</v>
      </c>
      <c r="O5195" s="4">
        <v>0</v>
      </c>
      <c r="P5195" s="4">
        <v>0</v>
      </c>
      <c r="Q5195" s="4">
        <v>1</v>
      </c>
      <c r="R5195" s="4"/>
      <c r="S5195" s="4"/>
      <c r="T5195" s="4"/>
      <c r="U5195" s="4"/>
      <c r="V5195" s="4"/>
      <c r="W5195" s="4"/>
      <c r="X5195" s="4"/>
      <c r="Y5195" s="4"/>
      <c r="Z5195" s="4"/>
      <c r="AA5195" s="4"/>
      <c r="AB5195" s="4"/>
      <c r="AC5195" s="4"/>
      <c r="AD5195" s="9"/>
      <c r="AE5195" s="4"/>
      <c r="AF5195" s="9"/>
      <c r="AG5195" s="4"/>
      <c r="AH5195" s="4"/>
      <c r="AI5195" s="4"/>
      <c r="AJ5195" s="4"/>
      <c r="AK5195" s="4"/>
      <c r="AL5195" s="4"/>
      <c r="AM5195" s="4"/>
      <c r="AN5195" s="4"/>
      <c r="AO5195" s="4"/>
      <c r="AP5195" s="4"/>
      <c r="AQ5195" s="4"/>
      <c r="AR5195" s="4"/>
      <c r="AS5195" s="4"/>
      <c r="AT5195" s="4"/>
      <c r="AU5195" s="4"/>
      <c r="AV5195" s="4"/>
      <c r="AW5195" s="4"/>
      <c r="AX5195" s="4"/>
      <c r="AY5195" s="4"/>
      <c r="AZ5195" s="4"/>
      <c r="BA5195" s="4"/>
      <c r="BB5195" s="4"/>
      <c r="BC5195" s="4"/>
      <c r="BD5195" s="4"/>
      <c r="BE5195" s="4"/>
      <c r="BF5195" s="4"/>
      <c r="BG5195" s="4"/>
      <c r="BH5195" s="4"/>
      <c r="BI5195" s="4"/>
      <c r="BJ5195" s="4"/>
      <c r="BK5195" s="4"/>
      <c r="BL5195" s="4"/>
      <c r="BM5195" s="4"/>
      <c r="BN5195" s="4"/>
      <c r="BO5195" s="4"/>
      <c r="BP5195" s="4"/>
      <c r="BQ5195" s="4"/>
      <c r="BR5195" s="4"/>
      <c r="BS5195" s="4"/>
      <c r="BT5195" s="4"/>
      <c r="BU5195" s="4"/>
      <c r="BV5195" s="4"/>
      <c r="BW5195" s="4"/>
      <c r="BX5195" s="4"/>
      <c r="BY5195" s="4"/>
      <c r="BZ5195" s="4"/>
      <c r="CA5195" s="4"/>
      <c r="CB5195" s="4"/>
      <c r="CC5195" s="4"/>
      <c r="CD5195" s="4"/>
      <c r="CE5195" s="4"/>
      <c r="CF5195" s="4"/>
      <c r="CG5195" s="4"/>
      <c r="CH5195" s="4"/>
      <c r="CI5195" s="4"/>
      <c r="CJ5195" s="4"/>
      <c r="CK5195" s="4"/>
      <c r="CL5195" s="4"/>
      <c r="CM5195" s="4"/>
      <c r="CN5195" s="4"/>
    </row>
    <row r="5196" spans="1:102" s="6" customFormat="1" x14ac:dyDescent="0.3">
      <c r="A5196" s="6" t="s">
        <v>14</v>
      </c>
      <c r="B5196" s="15" t="s">
        <v>6473</v>
      </c>
      <c r="C5196" s="6" t="s">
        <v>95</v>
      </c>
      <c r="D5196" s="6" t="s">
        <v>7709</v>
      </c>
      <c r="G5196" s="4"/>
      <c r="H5196" s="4"/>
      <c r="I5196" s="4"/>
      <c r="J5196" s="4"/>
      <c r="K5196" s="4"/>
      <c r="L5196" s="4"/>
      <c r="M5196" s="4"/>
      <c r="N5196" s="4">
        <v>1</v>
      </c>
      <c r="O5196" s="4">
        <v>0</v>
      </c>
      <c r="P5196" s="4">
        <v>0</v>
      </c>
      <c r="Q5196" s="4">
        <v>1</v>
      </c>
      <c r="R5196" s="4"/>
      <c r="S5196" s="4"/>
      <c r="T5196" s="4"/>
      <c r="U5196" s="4"/>
      <c r="V5196" s="4"/>
      <c r="W5196" s="4"/>
      <c r="X5196" s="4"/>
      <c r="Y5196" s="4"/>
      <c r="Z5196" s="4"/>
      <c r="AA5196" s="4"/>
      <c r="AB5196" s="4"/>
      <c r="AC5196" s="4"/>
      <c r="AD5196" s="9"/>
      <c r="AE5196" s="4"/>
      <c r="AF5196" s="9"/>
      <c r="AG5196" s="4"/>
      <c r="AH5196" s="4"/>
      <c r="AI5196" s="4"/>
      <c r="AJ5196" s="4"/>
      <c r="AK5196" s="4"/>
      <c r="AL5196" s="4"/>
      <c r="AM5196" s="4"/>
      <c r="AN5196" s="4"/>
      <c r="AO5196" s="4"/>
      <c r="AP5196" s="4"/>
      <c r="AQ5196" s="4"/>
      <c r="AR5196" s="4"/>
      <c r="AS5196" s="4"/>
      <c r="AT5196" s="4"/>
      <c r="AU5196" s="4"/>
      <c r="AV5196" s="4"/>
      <c r="AW5196" s="4"/>
      <c r="AX5196" s="4"/>
      <c r="AY5196" s="4"/>
      <c r="AZ5196" s="4"/>
      <c r="BA5196" s="4"/>
      <c r="BB5196" s="4"/>
      <c r="BC5196" s="4"/>
      <c r="BD5196" s="4"/>
      <c r="BE5196" s="4"/>
      <c r="BF5196" s="4"/>
      <c r="BG5196" s="4"/>
      <c r="BH5196" s="4"/>
      <c r="BI5196" s="4"/>
      <c r="BJ5196" s="4"/>
      <c r="BK5196" s="4"/>
      <c r="BL5196" s="4"/>
      <c r="BM5196" s="4"/>
      <c r="BN5196" s="4"/>
      <c r="BO5196" s="4"/>
      <c r="BP5196" s="4"/>
      <c r="BQ5196" s="4"/>
      <c r="BR5196" s="4"/>
      <c r="BS5196" s="4"/>
      <c r="BT5196" s="4"/>
      <c r="BU5196" s="4"/>
      <c r="BV5196" s="4"/>
      <c r="BW5196" s="4"/>
      <c r="BX5196" s="4"/>
      <c r="BY5196" s="4"/>
      <c r="BZ5196" s="4"/>
      <c r="CA5196" s="4"/>
      <c r="CB5196" s="4"/>
      <c r="CC5196" s="4"/>
      <c r="CD5196" s="4"/>
      <c r="CE5196" s="4"/>
      <c r="CF5196" s="4"/>
      <c r="CG5196" s="4"/>
      <c r="CH5196" s="4"/>
      <c r="CI5196" s="4"/>
      <c r="CJ5196" s="4"/>
      <c r="CK5196" s="4"/>
      <c r="CL5196" s="4"/>
      <c r="CM5196" s="4"/>
      <c r="CN5196" s="4"/>
    </row>
    <row r="5197" spans="1:102" s="6" customFormat="1" x14ac:dyDescent="0.3">
      <c r="A5197" s="4" t="s">
        <v>14</v>
      </c>
      <c r="B5197" s="17" t="s">
        <v>3632</v>
      </c>
      <c r="C5197" s="4" t="s">
        <v>24</v>
      </c>
      <c r="D5197" s="4" t="s">
        <v>3632</v>
      </c>
      <c r="E5197" s="4" t="s">
        <v>3632</v>
      </c>
      <c r="F5197" s="4" t="s">
        <v>3632</v>
      </c>
      <c r="G5197" s="4"/>
      <c r="H5197" s="4" t="s">
        <v>8115</v>
      </c>
      <c r="I5197" s="4"/>
      <c r="J5197" s="4"/>
      <c r="K5197" s="4"/>
      <c r="L5197" s="4"/>
      <c r="M5197" s="4"/>
      <c r="N5197" s="4">
        <v>1</v>
      </c>
      <c r="O5197" s="4">
        <v>0</v>
      </c>
      <c r="P5197" s="4">
        <v>0</v>
      </c>
      <c r="Q5197" s="4">
        <v>1</v>
      </c>
      <c r="R5197" s="4" t="s">
        <v>934</v>
      </c>
      <c r="S5197" s="4" t="s">
        <v>934</v>
      </c>
      <c r="T5197" s="4" t="s">
        <v>7788</v>
      </c>
      <c r="U5197" s="4"/>
      <c r="V5197" s="4"/>
      <c r="W5197" s="4"/>
      <c r="X5197" s="4"/>
      <c r="Y5197" s="4"/>
      <c r="Z5197" s="4"/>
      <c r="AA5197" s="4"/>
      <c r="AB5197" s="4" t="s">
        <v>3633</v>
      </c>
      <c r="AC5197" s="4" t="s">
        <v>3634</v>
      </c>
      <c r="AD5197" s="9" t="str">
        <f t="shared" ref="AD5197:AD5203" si="422">HYPERLINK("https://www.gbif.org/species/search?q=" &amp; E5197 &amp; "&amp;highertaxon_key=6&amp;status=ACCEPTED")</f>
        <v>https://www.gbif.org/species/search?q=Sida&amp;highertaxon_key=6&amp;status=ACCEPTED</v>
      </c>
      <c r="AE5197" s="4" t="s">
        <v>3635</v>
      </c>
      <c r="AF5197" s="9" t="str">
        <f t="shared" ref="AF5197:AF5203" si="423">HYPERLINK("https://powo.science.kew.org/results?q=" &amp; E5197)</f>
        <v>https://powo.science.kew.org/results?q=Sida</v>
      </c>
      <c r="AG5197" s="4" t="s">
        <v>99</v>
      </c>
      <c r="AH5197" s="4" t="s">
        <v>99</v>
      </c>
      <c r="AI5197" s="4" t="s">
        <v>7750</v>
      </c>
      <c r="AJ5197" s="4"/>
      <c r="AK5197" s="4"/>
      <c r="AL5197" s="4"/>
      <c r="AM5197" s="4"/>
      <c r="AN5197" s="4"/>
      <c r="AO5197" s="4"/>
      <c r="AP5197" s="4"/>
      <c r="AQ5197" s="4"/>
      <c r="AR5197" s="4"/>
      <c r="AS5197" s="4"/>
      <c r="AT5197" s="4"/>
      <c r="AU5197" s="4"/>
      <c r="AV5197" s="4"/>
      <c r="AW5197" s="4"/>
      <c r="AX5197" s="4"/>
      <c r="AY5197" s="4"/>
      <c r="AZ5197" s="4"/>
      <c r="BA5197" s="4"/>
      <c r="BB5197" s="4"/>
      <c r="BC5197" s="4"/>
      <c r="BD5197" s="4"/>
      <c r="BE5197" s="4"/>
      <c r="BF5197" s="4"/>
      <c r="BG5197" s="4"/>
      <c r="BH5197" s="4"/>
      <c r="BI5197" s="4"/>
      <c r="BJ5197" s="4"/>
      <c r="BK5197" s="4"/>
      <c r="BL5197" s="4"/>
      <c r="BM5197" s="4"/>
      <c r="BN5197" s="4"/>
      <c r="BO5197" s="4"/>
      <c r="BP5197" s="4"/>
      <c r="BQ5197" s="4"/>
      <c r="BR5197" s="4"/>
      <c r="BS5197" s="4"/>
      <c r="BT5197" s="4"/>
      <c r="BU5197" s="4"/>
      <c r="BV5197" s="4"/>
      <c r="BW5197" s="4"/>
      <c r="BX5197" s="4"/>
      <c r="BY5197" s="4"/>
      <c r="BZ5197" s="4"/>
      <c r="CA5197" s="4"/>
      <c r="CB5197" s="4"/>
      <c r="CC5197" s="4"/>
      <c r="CD5197" s="4"/>
      <c r="CE5197" s="4"/>
      <c r="CF5197" s="4"/>
      <c r="CG5197" s="4"/>
      <c r="CH5197" s="4"/>
      <c r="CI5197" s="4"/>
      <c r="CJ5197" s="4"/>
      <c r="CK5197" s="4"/>
      <c r="CL5197" s="4"/>
      <c r="CM5197" s="4"/>
      <c r="CN5197" s="4"/>
      <c r="CO5197" s="4"/>
      <c r="CP5197" s="4"/>
      <c r="CQ5197" s="4"/>
      <c r="CR5197" s="4"/>
      <c r="CS5197" s="4"/>
      <c r="CT5197" s="4"/>
      <c r="CU5197" s="4"/>
      <c r="CV5197" s="4"/>
      <c r="CW5197" s="4"/>
      <c r="CX5197" s="4"/>
    </row>
    <row r="5198" spans="1:102" s="6" customFormat="1" x14ac:dyDescent="0.3">
      <c r="A5198" s="5" t="s">
        <v>77</v>
      </c>
      <c r="B5198" s="16" t="s">
        <v>7659</v>
      </c>
      <c r="C5198" s="5" t="s">
        <v>24</v>
      </c>
      <c r="D5198" s="5" t="s">
        <v>3632</v>
      </c>
      <c r="E5198" s="5" t="s">
        <v>3632</v>
      </c>
      <c r="F5198" s="5" t="s">
        <v>3632</v>
      </c>
      <c r="G5198" s="4"/>
      <c r="H5198" s="4" t="s">
        <v>8115</v>
      </c>
      <c r="I5198" s="4"/>
      <c r="J5198" s="4"/>
      <c r="K5198" s="4"/>
      <c r="L5198" s="4"/>
      <c r="M5198" s="4"/>
      <c r="N5198" s="4">
        <v>0</v>
      </c>
      <c r="O5198" s="4">
        <v>0</v>
      </c>
      <c r="P5198" s="4">
        <v>43</v>
      </c>
      <c r="Q5198" s="4">
        <v>43</v>
      </c>
      <c r="R5198" s="4" t="s">
        <v>934</v>
      </c>
      <c r="S5198" s="4" t="s">
        <v>934</v>
      </c>
      <c r="T5198" s="4" t="s">
        <v>7788</v>
      </c>
      <c r="U5198" s="4"/>
      <c r="V5198" s="4"/>
      <c r="W5198" s="4"/>
      <c r="X5198" s="4"/>
      <c r="Y5198" s="4"/>
      <c r="Z5198" s="4"/>
      <c r="AA5198" s="4"/>
      <c r="AB5198" s="4" t="s">
        <v>3633</v>
      </c>
      <c r="AC5198" s="4" t="s">
        <v>3634</v>
      </c>
      <c r="AD5198" s="9" t="str">
        <f t="shared" si="422"/>
        <v>https://www.gbif.org/species/search?q=Sida&amp;highertaxon_key=6&amp;status=ACCEPTED</v>
      </c>
      <c r="AE5198" s="4" t="s">
        <v>3635</v>
      </c>
      <c r="AF5198" s="9" t="str">
        <f t="shared" si="423"/>
        <v>https://powo.science.kew.org/results?q=Sida</v>
      </c>
      <c r="AG5198" s="4" t="s">
        <v>99</v>
      </c>
      <c r="AH5198" s="4" t="s">
        <v>99</v>
      </c>
      <c r="AI5198" s="4" t="s">
        <v>7750</v>
      </c>
      <c r="AJ5198" s="4"/>
      <c r="AK5198" s="4"/>
      <c r="AL5198" s="4"/>
      <c r="AM5198" s="4"/>
      <c r="AN5198" s="4"/>
      <c r="AO5198" s="4"/>
      <c r="AP5198" s="4"/>
      <c r="AQ5198" s="4"/>
      <c r="AR5198" s="4"/>
      <c r="AS5198" s="4"/>
      <c r="AT5198" s="4"/>
      <c r="AU5198" s="4"/>
      <c r="AV5198" s="4"/>
      <c r="AW5198" s="4"/>
      <c r="AX5198" s="4"/>
      <c r="AY5198" s="4"/>
      <c r="AZ5198" s="4"/>
      <c r="BA5198" s="4"/>
      <c r="BB5198" s="4"/>
      <c r="BC5198" s="4"/>
      <c r="BD5198" s="4"/>
      <c r="BE5198" s="4"/>
      <c r="BF5198" s="4"/>
      <c r="BG5198" s="4"/>
      <c r="BH5198" s="4"/>
      <c r="BI5198" s="4"/>
      <c r="BJ5198" s="4"/>
      <c r="BK5198" s="4"/>
      <c r="BL5198" s="4"/>
      <c r="BM5198" s="4"/>
      <c r="BN5198" s="4"/>
      <c r="BO5198" s="4"/>
      <c r="BP5198" s="4"/>
      <c r="BQ5198" s="4"/>
      <c r="BR5198" s="4"/>
      <c r="BS5198" s="4"/>
      <c r="BT5198" s="4"/>
      <c r="BU5198" s="4"/>
      <c r="BV5198" s="4"/>
      <c r="BW5198" s="4"/>
      <c r="BX5198" s="4"/>
      <c r="BY5198" s="4"/>
      <c r="BZ5198" s="4"/>
      <c r="CA5198" s="4"/>
      <c r="CB5198" s="4"/>
      <c r="CC5198" s="4"/>
      <c r="CD5198" s="4"/>
      <c r="CE5198" s="4"/>
      <c r="CF5198" s="4"/>
      <c r="CG5198" s="4"/>
      <c r="CH5198" s="4"/>
      <c r="CI5198" s="4"/>
      <c r="CJ5198" s="4"/>
      <c r="CK5198" s="4"/>
      <c r="CL5198" s="4"/>
      <c r="CM5198" s="4"/>
      <c r="CN5198" s="4"/>
      <c r="CO5198" s="5"/>
      <c r="CP5198" s="5"/>
      <c r="CQ5198" s="5"/>
      <c r="CR5198" s="5"/>
      <c r="CS5198" s="5"/>
      <c r="CT5198" s="5"/>
      <c r="CU5198" s="5"/>
      <c r="CV5198" s="5"/>
      <c r="CW5198" s="5"/>
      <c r="CX5198" s="5"/>
    </row>
    <row r="5199" spans="1:102" s="6" customFormat="1" x14ac:dyDescent="0.3">
      <c r="A5199" s="4" t="s">
        <v>14</v>
      </c>
      <c r="B5199" s="17" t="s">
        <v>2316</v>
      </c>
      <c r="C5199" s="4" t="s">
        <v>1269</v>
      </c>
      <c r="D5199" s="4" t="s">
        <v>2316</v>
      </c>
      <c r="E5199" s="4" t="s">
        <v>1269</v>
      </c>
      <c r="F5199" s="4" t="s">
        <v>2293</v>
      </c>
      <c r="G5199" s="4"/>
      <c r="H5199" s="4"/>
      <c r="I5199" s="4"/>
      <c r="J5199" s="4"/>
      <c r="K5199" s="4"/>
      <c r="L5199" s="4" t="s">
        <v>2294</v>
      </c>
      <c r="M5199" s="4"/>
      <c r="N5199" s="4">
        <v>9</v>
      </c>
      <c r="O5199" s="4">
        <v>1</v>
      </c>
      <c r="P5199" s="4">
        <v>0</v>
      </c>
      <c r="Q5199" s="4">
        <v>10</v>
      </c>
      <c r="R5199" s="4" t="s">
        <v>28</v>
      </c>
      <c r="S5199" s="4" t="s">
        <v>29</v>
      </c>
      <c r="T5199" s="4" t="s">
        <v>7946</v>
      </c>
      <c r="U5199" s="4" t="s">
        <v>7079</v>
      </c>
      <c r="V5199" s="4"/>
      <c r="W5199" s="4"/>
      <c r="X5199" s="4"/>
      <c r="Y5199" s="4"/>
      <c r="Z5199" s="4"/>
      <c r="AA5199" s="4"/>
      <c r="AB5199" s="4"/>
      <c r="AC5199" s="4" t="s">
        <v>2295</v>
      </c>
      <c r="AD5199" s="9" t="str">
        <f t="shared" si="422"/>
        <v>https://www.gbif.org/species/search?q=Lamiaceae&amp;highertaxon_key=6&amp;status=ACCEPTED</v>
      </c>
      <c r="AE5199" s="4"/>
      <c r="AF5199" s="9" t="str">
        <f t="shared" si="423"/>
        <v>https://powo.science.kew.org/results?q=Lamiaceae</v>
      </c>
      <c r="AG5199" s="4" t="s">
        <v>33</v>
      </c>
      <c r="AH5199" s="4" t="s">
        <v>33</v>
      </c>
      <c r="AI5199" s="4" t="s">
        <v>7079</v>
      </c>
      <c r="AJ5199" s="4"/>
      <c r="AK5199" s="4"/>
      <c r="AL5199" s="4"/>
      <c r="AM5199" s="4"/>
      <c r="AN5199" s="4"/>
      <c r="AO5199" s="4"/>
      <c r="AP5199" s="4"/>
      <c r="AQ5199" s="4"/>
      <c r="AR5199" s="4"/>
      <c r="AS5199" s="4"/>
      <c r="AT5199" s="4"/>
      <c r="AU5199" s="4"/>
      <c r="AV5199" s="4"/>
      <c r="AW5199" s="4"/>
      <c r="AX5199" s="4"/>
      <c r="AY5199" s="4"/>
      <c r="AZ5199" s="4"/>
      <c r="BA5199" s="4"/>
      <c r="BB5199" s="4"/>
      <c r="BC5199" s="4"/>
      <c r="BD5199" s="4"/>
      <c r="BE5199" s="4"/>
      <c r="BF5199" s="4"/>
      <c r="BG5199" s="4"/>
      <c r="BH5199" s="4"/>
      <c r="BI5199" s="4"/>
      <c r="BJ5199" s="4"/>
      <c r="BK5199" s="4"/>
      <c r="BL5199" s="4"/>
      <c r="BM5199" s="4"/>
      <c r="BN5199" s="4"/>
      <c r="BO5199" s="4"/>
      <c r="BP5199" s="4"/>
      <c r="BQ5199" s="4"/>
      <c r="BR5199" s="4"/>
      <c r="BS5199" s="4"/>
      <c r="BT5199" s="4"/>
      <c r="BU5199" s="4"/>
      <c r="BV5199" s="4"/>
      <c r="BW5199" s="4"/>
      <c r="BX5199" s="4"/>
      <c r="BY5199" s="4"/>
      <c r="BZ5199" s="4"/>
      <c r="CA5199" s="4"/>
      <c r="CB5199" s="4"/>
      <c r="CC5199" s="4"/>
      <c r="CD5199" s="4"/>
      <c r="CE5199" s="4"/>
      <c r="CF5199" s="4"/>
      <c r="CG5199" s="4"/>
      <c r="CH5199" s="4"/>
      <c r="CI5199" s="4"/>
      <c r="CJ5199" s="4"/>
      <c r="CK5199" s="4"/>
      <c r="CL5199" s="4"/>
      <c r="CM5199" s="4"/>
      <c r="CN5199" s="4"/>
      <c r="CO5199" s="4"/>
      <c r="CP5199" s="4"/>
      <c r="CQ5199" s="4"/>
      <c r="CR5199" s="4"/>
      <c r="CS5199" s="4"/>
      <c r="CT5199" s="4"/>
      <c r="CU5199" s="4"/>
      <c r="CV5199" s="4"/>
      <c r="CW5199" s="4"/>
      <c r="CX5199" s="4"/>
    </row>
    <row r="5200" spans="1:102" s="6" customFormat="1" x14ac:dyDescent="0.3">
      <c r="A5200" s="5" t="s">
        <v>14</v>
      </c>
      <c r="B5200" s="16" t="s">
        <v>6474</v>
      </c>
      <c r="C5200" s="5" t="s">
        <v>1269</v>
      </c>
      <c r="D5200" s="5" t="s">
        <v>2316</v>
      </c>
      <c r="E5200" s="5" t="s">
        <v>1269</v>
      </c>
      <c r="F5200" s="5" t="s">
        <v>2293</v>
      </c>
      <c r="G5200" s="4"/>
      <c r="H5200" s="4"/>
      <c r="I5200" s="4"/>
      <c r="J5200" s="4"/>
      <c r="K5200" s="4"/>
      <c r="L5200" s="4" t="s">
        <v>2294</v>
      </c>
      <c r="M5200" s="4"/>
      <c r="N5200" s="4">
        <v>1</v>
      </c>
      <c r="O5200" s="4">
        <v>0</v>
      </c>
      <c r="P5200" s="4">
        <v>0</v>
      </c>
      <c r="Q5200" s="4">
        <v>1</v>
      </c>
      <c r="R5200" s="4" t="s">
        <v>28</v>
      </c>
      <c r="S5200" s="4" t="s">
        <v>29</v>
      </c>
      <c r="T5200" s="4" t="s">
        <v>7946</v>
      </c>
      <c r="U5200" s="4" t="s">
        <v>7079</v>
      </c>
      <c r="V5200" s="4"/>
      <c r="W5200" s="4"/>
      <c r="X5200" s="4"/>
      <c r="Y5200" s="4"/>
      <c r="Z5200" s="4"/>
      <c r="AA5200" s="4"/>
      <c r="AB5200" s="4"/>
      <c r="AC5200" s="4" t="s">
        <v>2295</v>
      </c>
      <c r="AD5200" s="9" t="str">
        <f t="shared" si="422"/>
        <v>https://www.gbif.org/species/search?q=Lamiaceae&amp;highertaxon_key=6&amp;status=ACCEPTED</v>
      </c>
      <c r="AE5200" s="4"/>
      <c r="AF5200" s="9" t="str">
        <f t="shared" si="423"/>
        <v>https://powo.science.kew.org/results?q=Lamiaceae</v>
      </c>
      <c r="AG5200" s="4" t="s">
        <v>33</v>
      </c>
      <c r="AH5200" s="4" t="s">
        <v>33</v>
      </c>
      <c r="AI5200" s="4" t="s">
        <v>7079</v>
      </c>
      <c r="AJ5200" s="4"/>
      <c r="AK5200" s="4"/>
      <c r="AL5200" s="4"/>
      <c r="AM5200" s="4"/>
      <c r="AN5200" s="4"/>
      <c r="AO5200" s="4"/>
      <c r="AP5200" s="4"/>
      <c r="AQ5200" s="4"/>
      <c r="AR5200" s="4"/>
      <c r="AS5200" s="4"/>
      <c r="AT5200" s="4"/>
      <c r="AU5200" s="4"/>
      <c r="AV5200" s="4"/>
      <c r="AW5200" s="4"/>
      <c r="AX5200" s="4"/>
      <c r="AY5200" s="4"/>
      <c r="AZ5200" s="4"/>
      <c r="BA5200" s="4"/>
      <c r="BB5200" s="4"/>
      <c r="BC5200" s="4"/>
      <c r="BD5200" s="4"/>
      <c r="BE5200" s="4"/>
      <c r="BF5200" s="4"/>
      <c r="BG5200" s="4"/>
      <c r="BH5200" s="4"/>
      <c r="BI5200" s="4"/>
      <c r="BJ5200" s="4"/>
      <c r="BK5200" s="4"/>
      <c r="BL5200" s="4"/>
      <c r="BM5200" s="4"/>
      <c r="BN5200" s="4"/>
      <c r="BO5200" s="4"/>
      <c r="BP5200" s="4"/>
      <c r="BQ5200" s="4"/>
      <c r="BR5200" s="4"/>
      <c r="BS5200" s="4"/>
      <c r="BT5200" s="4"/>
      <c r="BU5200" s="4"/>
      <c r="BV5200" s="4"/>
      <c r="BW5200" s="4"/>
      <c r="BX5200" s="4"/>
      <c r="BY5200" s="4"/>
      <c r="BZ5200" s="4"/>
      <c r="CA5200" s="4"/>
      <c r="CB5200" s="4"/>
      <c r="CC5200" s="4"/>
      <c r="CD5200" s="4"/>
      <c r="CE5200" s="4"/>
      <c r="CF5200" s="4"/>
      <c r="CG5200" s="4"/>
      <c r="CH5200" s="4"/>
      <c r="CI5200" s="4"/>
      <c r="CJ5200" s="4"/>
      <c r="CK5200" s="4"/>
      <c r="CL5200" s="4"/>
      <c r="CM5200" s="4"/>
      <c r="CN5200" s="4"/>
      <c r="CO5200" s="5"/>
      <c r="CP5200" s="5"/>
      <c r="CQ5200" s="5"/>
      <c r="CR5200" s="5"/>
      <c r="CS5200" s="5"/>
      <c r="CT5200" s="5"/>
      <c r="CU5200" s="5"/>
      <c r="CV5200" s="5"/>
      <c r="CW5200" s="5"/>
      <c r="CX5200" s="5"/>
    </row>
    <row r="5201" spans="1:102" s="6" customFormat="1" x14ac:dyDescent="0.3">
      <c r="A5201" s="5" t="s">
        <v>14</v>
      </c>
      <c r="B5201" s="16" t="s">
        <v>6475</v>
      </c>
      <c r="C5201" s="5" t="s">
        <v>1269</v>
      </c>
      <c r="D5201" s="5" t="s">
        <v>2316</v>
      </c>
      <c r="E5201" s="5" t="s">
        <v>1269</v>
      </c>
      <c r="F5201" s="5" t="s">
        <v>2293</v>
      </c>
      <c r="G5201" s="4"/>
      <c r="H5201" s="4"/>
      <c r="I5201" s="4"/>
      <c r="J5201" s="4"/>
      <c r="K5201" s="4"/>
      <c r="L5201" s="4" t="s">
        <v>2294</v>
      </c>
      <c r="M5201" s="4"/>
      <c r="N5201" s="4">
        <v>1</v>
      </c>
      <c r="O5201" s="4">
        <v>0</v>
      </c>
      <c r="P5201" s="4">
        <v>0</v>
      </c>
      <c r="Q5201" s="4">
        <v>1</v>
      </c>
      <c r="R5201" s="4" t="s">
        <v>28</v>
      </c>
      <c r="S5201" s="4" t="s">
        <v>29</v>
      </c>
      <c r="T5201" s="4" t="s">
        <v>7946</v>
      </c>
      <c r="U5201" s="4" t="s">
        <v>7079</v>
      </c>
      <c r="V5201" s="4"/>
      <c r="W5201" s="4"/>
      <c r="X5201" s="4"/>
      <c r="Y5201" s="4"/>
      <c r="Z5201" s="4"/>
      <c r="AA5201" s="4"/>
      <c r="AB5201" s="4"/>
      <c r="AC5201" s="4" t="s">
        <v>2295</v>
      </c>
      <c r="AD5201" s="9" t="str">
        <f t="shared" si="422"/>
        <v>https://www.gbif.org/species/search?q=Lamiaceae&amp;highertaxon_key=6&amp;status=ACCEPTED</v>
      </c>
      <c r="AE5201" s="4"/>
      <c r="AF5201" s="9" t="str">
        <f t="shared" si="423"/>
        <v>https://powo.science.kew.org/results?q=Lamiaceae</v>
      </c>
      <c r="AG5201" s="4" t="s">
        <v>33</v>
      </c>
      <c r="AH5201" s="4" t="s">
        <v>33</v>
      </c>
      <c r="AI5201" s="4" t="s">
        <v>7079</v>
      </c>
      <c r="AJ5201" s="4"/>
      <c r="AK5201" s="4"/>
      <c r="AL5201" s="4"/>
      <c r="AM5201" s="4"/>
      <c r="AN5201" s="4"/>
      <c r="AO5201" s="4"/>
      <c r="AP5201" s="4"/>
      <c r="AQ5201" s="4"/>
      <c r="AR5201" s="4"/>
      <c r="AS5201" s="4"/>
      <c r="AT5201" s="4"/>
      <c r="AU5201" s="4"/>
      <c r="AV5201" s="4"/>
      <c r="AW5201" s="4"/>
      <c r="AX5201" s="4"/>
      <c r="AY5201" s="4"/>
      <c r="AZ5201" s="4"/>
      <c r="BA5201" s="4"/>
      <c r="BB5201" s="4"/>
      <c r="BC5201" s="4"/>
      <c r="BD5201" s="4"/>
      <c r="BE5201" s="4"/>
      <c r="BF5201" s="4"/>
      <c r="BG5201" s="4"/>
      <c r="BH5201" s="4"/>
      <c r="BI5201" s="4"/>
      <c r="BJ5201" s="4"/>
      <c r="BK5201" s="4"/>
      <c r="BL5201" s="4"/>
      <c r="BM5201" s="4"/>
      <c r="BN5201" s="4"/>
      <c r="BO5201" s="4"/>
      <c r="BP5201" s="4"/>
      <c r="BQ5201" s="4"/>
      <c r="BR5201" s="4"/>
      <c r="BS5201" s="4"/>
      <c r="BT5201" s="4"/>
      <c r="BU5201" s="4"/>
      <c r="BV5201" s="4"/>
      <c r="BW5201" s="4"/>
      <c r="BX5201" s="4"/>
      <c r="BY5201" s="4"/>
      <c r="BZ5201" s="4"/>
      <c r="CA5201" s="4"/>
      <c r="CB5201" s="4"/>
      <c r="CC5201" s="4"/>
      <c r="CD5201" s="4"/>
      <c r="CE5201" s="4"/>
      <c r="CF5201" s="4"/>
      <c r="CG5201" s="4"/>
      <c r="CH5201" s="4"/>
      <c r="CI5201" s="4"/>
      <c r="CJ5201" s="4"/>
      <c r="CK5201" s="4"/>
      <c r="CL5201" s="4"/>
      <c r="CM5201" s="4"/>
      <c r="CN5201" s="4"/>
      <c r="CO5201" s="5"/>
      <c r="CP5201" s="5"/>
      <c r="CQ5201" s="5"/>
      <c r="CR5201" s="5"/>
      <c r="CS5201" s="5"/>
      <c r="CT5201" s="5"/>
      <c r="CU5201" s="5"/>
      <c r="CV5201" s="5"/>
      <c r="CW5201" s="5"/>
      <c r="CX5201" s="5"/>
    </row>
    <row r="5202" spans="1:102" s="6" customFormat="1" x14ac:dyDescent="0.3">
      <c r="A5202" s="5" t="s">
        <v>14</v>
      </c>
      <c r="B5202" s="16" t="s">
        <v>6476</v>
      </c>
      <c r="C5202" s="5" t="s">
        <v>1269</v>
      </c>
      <c r="D5202" s="5" t="s">
        <v>2316</v>
      </c>
      <c r="E5202" s="5" t="s">
        <v>1269</v>
      </c>
      <c r="F5202" s="5" t="s">
        <v>2293</v>
      </c>
      <c r="G5202" s="4"/>
      <c r="H5202" s="4"/>
      <c r="I5202" s="4"/>
      <c r="J5202" s="4"/>
      <c r="K5202" s="4"/>
      <c r="L5202" s="4" t="s">
        <v>2294</v>
      </c>
      <c r="M5202" s="4"/>
      <c r="N5202" s="4">
        <v>1</v>
      </c>
      <c r="O5202" s="4">
        <v>0</v>
      </c>
      <c r="P5202" s="4">
        <v>0</v>
      </c>
      <c r="Q5202" s="4">
        <v>1</v>
      </c>
      <c r="R5202" s="4" t="s">
        <v>28</v>
      </c>
      <c r="S5202" s="4" t="s">
        <v>29</v>
      </c>
      <c r="T5202" s="4" t="s">
        <v>7946</v>
      </c>
      <c r="U5202" s="4" t="s">
        <v>7079</v>
      </c>
      <c r="V5202" s="4"/>
      <c r="W5202" s="4"/>
      <c r="X5202" s="4"/>
      <c r="Y5202" s="4"/>
      <c r="Z5202" s="4"/>
      <c r="AA5202" s="4"/>
      <c r="AB5202" s="4"/>
      <c r="AC5202" s="4" t="s">
        <v>2295</v>
      </c>
      <c r="AD5202" s="9" t="str">
        <f t="shared" si="422"/>
        <v>https://www.gbif.org/species/search?q=Lamiaceae&amp;highertaxon_key=6&amp;status=ACCEPTED</v>
      </c>
      <c r="AE5202" s="4"/>
      <c r="AF5202" s="9" t="str">
        <f t="shared" si="423"/>
        <v>https://powo.science.kew.org/results?q=Lamiaceae</v>
      </c>
      <c r="AG5202" s="4" t="s">
        <v>33</v>
      </c>
      <c r="AH5202" s="4" t="s">
        <v>33</v>
      </c>
      <c r="AI5202" s="4" t="s">
        <v>7079</v>
      </c>
      <c r="AJ5202" s="4"/>
      <c r="AK5202" s="4"/>
      <c r="AL5202" s="4"/>
      <c r="AM5202" s="4"/>
      <c r="AN5202" s="4"/>
      <c r="AO5202" s="4"/>
      <c r="AP5202" s="4"/>
      <c r="AQ5202" s="4"/>
      <c r="AR5202" s="4"/>
      <c r="AS5202" s="4"/>
      <c r="AT5202" s="4"/>
      <c r="AU5202" s="4"/>
      <c r="AV5202" s="4"/>
      <c r="AW5202" s="4"/>
      <c r="AX5202" s="4"/>
      <c r="AY5202" s="4"/>
      <c r="AZ5202" s="4"/>
      <c r="BA5202" s="4"/>
      <c r="BB5202" s="4"/>
      <c r="BC5202" s="4"/>
      <c r="BD5202" s="4"/>
      <c r="BE5202" s="4"/>
      <c r="BF5202" s="4"/>
      <c r="BG5202" s="4"/>
      <c r="BH5202" s="4"/>
      <c r="BI5202" s="4"/>
      <c r="BJ5202" s="4"/>
      <c r="BK5202" s="4"/>
      <c r="BL5202" s="4"/>
      <c r="BM5202" s="4"/>
      <c r="BN5202" s="4"/>
      <c r="BO5202" s="4"/>
      <c r="BP5202" s="4"/>
      <c r="BQ5202" s="4"/>
      <c r="BR5202" s="4"/>
      <c r="BS5202" s="4"/>
      <c r="BT5202" s="4"/>
      <c r="BU5202" s="4"/>
      <c r="BV5202" s="4"/>
      <c r="BW5202" s="4"/>
      <c r="BX5202" s="4"/>
      <c r="BY5202" s="4"/>
      <c r="BZ5202" s="4"/>
      <c r="CA5202" s="4"/>
      <c r="CB5202" s="4"/>
      <c r="CC5202" s="4"/>
      <c r="CD5202" s="4"/>
      <c r="CE5202" s="4"/>
      <c r="CF5202" s="4"/>
      <c r="CG5202" s="4"/>
      <c r="CH5202" s="4"/>
      <c r="CI5202" s="4"/>
      <c r="CJ5202" s="4"/>
      <c r="CK5202" s="4"/>
      <c r="CL5202" s="4"/>
      <c r="CM5202" s="4"/>
      <c r="CN5202" s="4"/>
      <c r="CO5202" s="5"/>
      <c r="CP5202" s="5"/>
      <c r="CQ5202" s="5"/>
      <c r="CR5202" s="5"/>
      <c r="CS5202" s="5"/>
      <c r="CT5202" s="5"/>
      <c r="CU5202" s="5"/>
      <c r="CV5202" s="5"/>
      <c r="CW5202" s="5"/>
      <c r="CX5202" s="5"/>
    </row>
    <row r="5203" spans="1:102" s="6" customFormat="1" x14ac:dyDescent="0.3">
      <c r="A5203" s="5" t="s">
        <v>14</v>
      </c>
      <c r="B5203" s="16" t="s">
        <v>6477</v>
      </c>
      <c r="C5203" s="5" t="s">
        <v>772</v>
      </c>
      <c r="D5203" s="5" t="s">
        <v>1266</v>
      </c>
      <c r="E5203" s="5" t="s">
        <v>1255</v>
      </c>
      <c r="F5203" s="5" t="s">
        <v>1255</v>
      </c>
      <c r="G5203" s="4"/>
      <c r="H5203" s="4" t="s">
        <v>7018</v>
      </c>
      <c r="I5203" s="4"/>
      <c r="J5203" s="4"/>
      <c r="K5203" s="4"/>
      <c r="L5203" s="4" t="s">
        <v>1267</v>
      </c>
      <c r="M5203" s="4"/>
      <c r="N5203" s="4">
        <v>1</v>
      </c>
      <c r="O5203" s="4">
        <v>0</v>
      </c>
      <c r="P5203" s="4">
        <v>0</v>
      </c>
      <c r="Q5203" s="4">
        <v>1</v>
      </c>
      <c r="R5203" s="4" t="s">
        <v>28</v>
      </c>
      <c r="S5203" s="4" t="s">
        <v>29</v>
      </c>
      <c r="T5203" s="4" t="s">
        <v>7750</v>
      </c>
      <c r="U5203" s="4"/>
      <c r="V5203" s="4"/>
      <c r="W5203" s="4"/>
      <c r="X5203" s="4"/>
      <c r="Y5203" s="4"/>
      <c r="Z5203" s="4"/>
      <c r="AA5203" s="4"/>
      <c r="AB5203" s="4" t="s">
        <v>1257</v>
      </c>
      <c r="AC5203" s="4" t="s">
        <v>1258</v>
      </c>
      <c r="AD5203" s="9" t="str">
        <f t="shared" si="422"/>
        <v>https://www.gbif.org/species/search?q=Cleome&amp;highertaxon_key=6&amp;status=ACCEPTED</v>
      </c>
      <c r="AE5203" s="4" t="s">
        <v>1259</v>
      </c>
      <c r="AF5203" s="9" t="str">
        <f t="shared" si="423"/>
        <v>https://powo.science.kew.org/results?q=Cleome</v>
      </c>
      <c r="AG5203" s="4" t="s">
        <v>129</v>
      </c>
      <c r="AH5203" s="4" t="s">
        <v>129</v>
      </c>
      <c r="AI5203" s="4" t="s">
        <v>7750</v>
      </c>
      <c r="AJ5203" s="4"/>
      <c r="AK5203" s="4"/>
      <c r="AL5203" s="4"/>
      <c r="AM5203" s="4"/>
      <c r="AN5203" s="4"/>
      <c r="AO5203" s="4"/>
      <c r="AP5203" s="4"/>
      <c r="AQ5203" s="4"/>
      <c r="AR5203" s="4"/>
      <c r="AS5203" s="4"/>
      <c r="AT5203" s="4"/>
      <c r="AU5203" s="4"/>
      <c r="AV5203" s="4"/>
      <c r="AW5203" s="4"/>
      <c r="AX5203" s="4"/>
      <c r="AY5203" s="4"/>
      <c r="AZ5203" s="4"/>
      <c r="BA5203" s="4"/>
      <c r="BB5203" s="4"/>
      <c r="BC5203" s="4"/>
      <c r="BD5203" s="4"/>
      <c r="BE5203" s="4"/>
      <c r="BF5203" s="4"/>
      <c r="BG5203" s="4"/>
      <c r="BH5203" s="4"/>
      <c r="BI5203" s="4"/>
      <c r="BJ5203" s="4"/>
      <c r="BK5203" s="4"/>
      <c r="BL5203" s="4"/>
      <c r="BM5203" s="4"/>
      <c r="BN5203" s="4"/>
      <c r="BO5203" s="4"/>
      <c r="BP5203" s="4"/>
      <c r="BQ5203" s="4"/>
      <c r="BR5203" s="4"/>
      <c r="BS5203" s="4"/>
      <c r="BT5203" s="4"/>
      <c r="BU5203" s="4"/>
      <c r="BV5203" s="4"/>
      <c r="BW5203" s="4"/>
      <c r="BX5203" s="4"/>
      <c r="BY5203" s="4"/>
      <c r="BZ5203" s="4"/>
      <c r="CA5203" s="4"/>
      <c r="CB5203" s="4"/>
      <c r="CC5203" s="4"/>
      <c r="CD5203" s="4"/>
      <c r="CE5203" s="4"/>
      <c r="CF5203" s="4"/>
      <c r="CG5203" s="4"/>
      <c r="CH5203" s="4"/>
      <c r="CI5203" s="4"/>
      <c r="CJ5203" s="4"/>
      <c r="CK5203" s="4"/>
      <c r="CL5203" s="4"/>
      <c r="CM5203" s="4"/>
      <c r="CN5203" s="4"/>
      <c r="CO5203" s="5"/>
      <c r="CP5203" s="5"/>
      <c r="CQ5203" s="5"/>
      <c r="CR5203" s="5"/>
      <c r="CS5203" s="5"/>
      <c r="CT5203" s="5"/>
      <c r="CU5203" s="5"/>
      <c r="CV5203" s="5"/>
      <c r="CW5203" s="5"/>
      <c r="CX5203" s="5"/>
    </row>
    <row r="5204" spans="1:102" s="6" customFormat="1" x14ac:dyDescent="0.3">
      <c r="A5204" s="6" t="s">
        <v>14</v>
      </c>
      <c r="B5204" s="15" t="s">
        <v>6478</v>
      </c>
      <c r="D5204" s="6" t="s">
        <v>6478</v>
      </c>
      <c r="G5204" s="4"/>
      <c r="H5204" s="4"/>
      <c r="I5204" s="4"/>
      <c r="J5204" s="4"/>
      <c r="K5204" s="4"/>
      <c r="L5204" s="4"/>
      <c r="M5204" s="4"/>
      <c r="N5204" s="4">
        <v>0</v>
      </c>
      <c r="O5204" s="4">
        <v>1</v>
      </c>
      <c r="P5204" s="4">
        <v>0</v>
      </c>
      <c r="Q5204" s="4">
        <v>1</v>
      </c>
      <c r="R5204" s="4"/>
      <c r="S5204" s="4"/>
      <c r="T5204" s="4"/>
      <c r="U5204" s="4"/>
      <c r="V5204" s="4"/>
      <c r="W5204" s="4"/>
      <c r="X5204" s="4"/>
      <c r="Y5204" s="4"/>
      <c r="Z5204" s="4"/>
      <c r="AA5204" s="4"/>
      <c r="AB5204" s="4"/>
      <c r="AC5204" s="4"/>
      <c r="AD5204" s="9"/>
      <c r="AE5204" s="4"/>
      <c r="AF5204" s="9"/>
      <c r="AG5204" s="4"/>
      <c r="AH5204" s="4"/>
      <c r="AI5204" s="4"/>
      <c r="AJ5204" s="4"/>
      <c r="AK5204" s="4"/>
      <c r="AL5204" s="4"/>
      <c r="AM5204" s="4"/>
      <c r="AN5204" s="4"/>
      <c r="AO5204" s="4"/>
      <c r="AP5204" s="4"/>
      <c r="AQ5204" s="4"/>
      <c r="AR5204" s="4"/>
      <c r="AS5204" s="4"/>
      <c r="AT5204" s="4"/>
      <c r="AU5204" s="4"/>
      <c r="AV5204" s="4"/>
      <c r="AW5204" s="4"/>
      <c r="AX5204" s="4"/>
      <c r="AY5204" s="4"/>
      <c r="AZ5204" s="4"/>
      <c r="BA5204" s="4"/>
      <c r="BB5204" s="4"/>
      <c r="BC5204" s="4"/>
      <c r="BD5204" s="4"/>
      <c r="BE5204" s="4"/>
      <c r="BF5204" s="4"/>
      <c r="BG5204" s="4"/>
      <c r="BH5204" s="4"/>
      <c r="BI5204" s="4"/>
      <c r="BJ5204" s="4"/>
      <c r="BK5204" s="4"/>
      <c r="BL5204" s="4"/>
      <c r="BM5204" s="4"/>
      <c r="BN5204" s="4"/>
      <c r="BO5204" s="4"/>
      <c r="BP5204" s="4"/>
      <c r="BQ5204" s="4"/>
      <c r="BR5204" s="4"/>
      <c r="BS5204" s="4"/>
      <c r="BT5204" s="4"/>
      <c r="BU5204" s="4"/>
      <c r="BV5204" s="4"/>
      <c r="BW5204" s="4"/>
      <c r="BX5204" s="4"/>
      <c r="BY5204" s="4"/>
      <c r="BZ5204" s="4"/>
      <c r="CA5204" s="4"/>
      <c r="CB5204" s="4"/>
      <c r="CC5204" s="4"/>
      <c r="CD5204" s="4"/>
      <c r="CE5204" s="4"/>
      <c r="CF5204" s="4"/>
      <c r="CG5204" s="4"/>
      <c r="CH5204" s="4"/>
      <c r="CI5204" s="4"/>
      <c r="CJ5204" s="4"/>
      <c r="CK5204" s="4"/>
      <c r="CL5204" s="4"/>
      <c r="CM5204" s="4"/>
      <c r="CN5204" s="4"/>
    </row>
    <row r="5205" spans="1:102" s="6" customFormat="1" x14ac:dyDescent="0.3">
      <c r="A5205" s="6" t="s">
        <v>14</v>
      </c>
      <c r="B5205" s="15" t="s">
        <v>4281</v>
      </c>
      <c r="D5205" s="6" t="s">
        <v>6478</v>
      </c>
      <c r="G5205" s="4"/>
      <c r="H5205" s="4"/>
      <c r="I5205" s="4"/>
      <c r="J5205" s="4"/>
      <c r="K5205" s="4"/>
      <c r="L5205" s="4"/>
      <c r="M5205" s="4"/>
      <c r="N5205" s="4">
        <v>3</v>
      </c>
      <c r="O5205" s="4">
        <v>0</v>
      </c>
      <c r="P5205" s="4">
        <v>0</v>
      </c>
      <c r="Q5205" s="4">
        <v>3</v>
      </c>
      <c r="R5205" s="4"/>
      <c r="S5205" s="4"/>
      <c r="T5205" s="4"/>
      <c r="U5205" s="4"/>
      <c r="V5205" s="4"/>
      <c r="W5205" s="4"/>
      <c r="X5205" s="4"/>
      <c r="Y5205" s="4"/>
      <c r="Z5205" s="4"/>
      <c r="AA5205" s="4"/>
      <c r="AB5205" s="4"/>
      <c r="AC5205" s="4"/>
      <c r="AD5205" s="9"/>
      <c r="AE5205" s="4"/>
      <c r="AF5205" s="9"/>
      <c r="AG5205" s="4"/>
      <c r="AH5205" s="4"/>
      <c r="AI5205" s="4"/>
      <c r="AJ5205" s="4"/>
      <c r="AK5205" s="4"/>
      <c r="AL5205" s="4"/>
      <c r="AM5205" s="4"/>
      <c r="AN5205" s="4"/>
      <c r="AO5205" s="4"/>
      <c r="AP5205" s="4"/>
      <c r="AQ5205" s="4"/>
      <c r="AR5205" s="4"/>
      <c r="AS5205" s="4"/>
      <c r="AT5205" s="4"/>
      <c r="AU5205" s="4"/>
      <c r="AV5205" s="4"/>
      <c r="AW5205" s="4"/>
      <c r="AX5205" s="4"/>
      <c r="AY5205" s="4"/>
      <c r="AZ5205" s="4"/>
      <c r="BA5205" s="4"/>
      <c r="BB5205" s="4"/>
      <c r="BC5205" s="4"/>
      <c r="BD5205" s="4"/>
      <c r="BE5205" s="4"/>
      <c r="BF5205" s="4"/>
      <c r="BG5205" s="4"/>
      <c r="BH5205" s="4"/>
      <c r="BI5205" s="4"/>
      <c r="BJ5205" s="4"/>
      <c r="BK5205" s="4"/>
      <c r="BL5205" s="4"/>
      <c r="BM5205" s="4"/>
      <c r="BN5205" s="4"/>
      <c r="BO5205" s="4"/>
      <c r="BP5205" s="4"/>
      <c r="BQ5205" s="4"/>
      <c r="BR5205" s="4"/>
      <c r="BS5205" s="4"/>
      <c r="BT5205" s="4"/>
      <c r="BU5205" s="4"/>
      <c r="BV5205" s="4"/>
      <c r="BW5205" s="4"/>
      <c r="BX5205" s="4"/>
      <c r="BY5205" s="4"/>
      <c r="BZ5205" s="4"/>
      <c r="CA5205" s="4"/>
      <c r="CB5205" s="4"/>
      <c r="CC5205" s="4"/>
      <c r="CD5205" s="4"/>
      <c r="CE5205" s="4"/>
      <c r="CF5205" s="4"/>
      <c r="CG5205" s="4"/>
      <c r="CH5205" s="4"/>
      <c r="CI5205" s="4"/>
      <c r="CJ5205" s="4"/>
      <c r="CK5205" s="4"/>
      <c r="CL5205" s="4"/>
      <c r="CM5205" s="4"/>
      <c r="CN5205" s="4"/>
    </row>
    <row r="5206" spans="1:102" s="6" customFormat="1" x14ac:dyDescent="0.3">
      <c r="A5206" s="6" t="s">
        <v>14</v>
      </c>
      <c r="B5206" s="15" t="s">
        <v>6479</v>
      </c>
      <c r="C5206" s="6" t="s">
        <v>488</v>
      </c>
      <c r="D5206" s="6" t="s">
        <v>7710</v>
      </c>
      <c r="G5206" s="4"/>
      <c r="H5206" s="4"/>
      <c r="I5206" s="4"/>
      <c r="J5206" s="4"/>
      <c r="K5206" s="4"/>
      <c r="L5206" s="4"/>
      <c r="M5206" s="4"/>
      <c r="N5206" s="4">
        <v>1</v>
      </c>
      <c r="O5206" s="4">
        <v>0</v>
      </c>
      <c r="P5206" s="4">
        <v>0</v>
      </c>
      <c r="Q5206" s="4">
        <v>1</v>
      </c>
      <c r="R5206" s="4"/>
      <c r="S5206" s="4"/>
      <c r="T5206" s="4"/>
      <c r="U5206" s="4"/>
      <c r="V5206" s="4"/>
      <c r="W5206" s="4"/>
      <c r="X5206" s="4"/>
      <c r="Y5206" s="4"/>
      <c r="Z5206" s="4"/>
      <c r="AA5206" s="4"/>
      <c r="AB5206" s="4"/>
      <c r="AC5206" s="4"/>
      <c r="AD5206" s="9"/>
      <c r="AE5206" s="4"/>
      <c r="AF5206" s="9"/>
      <c r="AG5206" s="4"/>
      <c r="AH5206" s="4"/>
      <c r="AI5206" s="4"/>
      <c r="AJ5206" s="4"/>
      <c r="AK5206" s="4"/>
      <c r="AL5206" s="4"/>
      <c r="AM5206" s="4"/>
      <c r="AN5206" s="4"/>
      <c r="AO5206" s="4"/>
      <c r="AP5206" s="4"/>
      <c r="AQ5206" s="4"/>
      <c r="AR5206" s="4"/>
      <c r="AS5206" s="4"/>
      <c r="AT5206" s="4"/>
      <c r="AU5206" s="4"/>
      <c r="AV5206" s="4"/>
      <c r="AW5206" s="4"/>
      <c r="AX5206" s="4"/>
      <c r="AY5206" s="4"/>
      <c r="AZ5206" s="4"/>
      <c r="BA5206" s="4"/>
      <c r="BB5206" s="4"/>
      <c r="BC5206" s="4"/>
      <c r="BD5206" s="4"/>
      <c r="BE5206" s="4"/>
      <c r="BF5206" s="4"/>
      <c r="BG5206" s="4"/>
      <c r="BH5206" s="4"/>
      <c r="BI5206" s="4"/>
      <c r="BJ5206" s="4"/>
      <c r="BK5206" s="4"/>
      <c r="BL5206" s="4"/>
      <c r="BM5206" s="4"/>
      <c r="BN5206" s="4"/>
      <c r="BO5206" s="4"/>
      <c r="BP5206" s="4"/>
      <c r="BQ5206" s="4"/>
      <c r="BR5206" s="4"/>
      <c r="BS5206" s="4"/>
      <c r="BT5206" s="4"/>
      <c r="BU5206" s="4"/>
      <c r="BV5206" s="4"/>
      <c r="BW5206" s="4"/>
      <c r="BX5206" s="4"/>
      <c r="BY5206" s="4"/>
      <c r="BZ5206" s="4"/>
      <c r="CA5206" s="4"/>
      <c r="CB5206" s="4"/>
      <c r="CC5206" s="4"/>
      <c r="CD5206" s="4"/>
      <c r="CE5206" s="4"/>
      <c r="CF5206" s="4"/>
      <c r="CG5206" s="4"/>
      <c r="CH5206" s="4"/>
      <c r="CI5206" s="4"/>
      <c r="CJ5206" s="4"/>
      <c r="CK5206" s="4"/>
      <c r="CL5206" s="4"/>
      <c r="CM5206" s="4"/>
      <c r="CN5206" s="4"/>
    </row>
    <row r="5207" spans="1:102" s="6" customFormat="1" x14ac:dyDescent="0.3">
      <c r="A5207" s="4" t="s">
        <v>1</v>
      </c>
      <c r="B5207" s="17" t="s">
        <v>1003</v>
      </c>
      <c r="C5207" s="4" t="s">
        <v>980</v>
      </c>
      <c r="D5207" s="4" t="s">
        <v>1003</v>
      </c>
      <c r="E5207" s="4" t="s">
        <v>980</v>
      </c>
      <c r="F5207" s="4" t="s">
        <v>981</v>
      </c>
      <c r="G5207" s="4"/>
      <c r="H5207" s="4"/>
      <c r="I5207" s="4"/>
      <c r="J5207" s="4"/>
      <c r="K5207" s="4"/>
      <c r="L5207" s="4"/>
      <c r="M5207" s="4"/>
      <c r="N5207" s="4">
        <v>7</v>
      </c>
      <c r="O5207" s="4">
        <v>4</v>
      </c>
      <c r="P5207" s="4">
        <v>1</v>
      </c>
      <c r="Q5207" s="4">
        <v>12</v>
      </c>
      <c r="R5207" s="4" t="s">
        <v>28</v>
      </c>
      <c r="S5207" s="4" t="s">
        <v>29</v>
      </c>
      <c r="T5207" s="4" t="s">
        <v>7830</v>
      </c>
      <c r="U5207" s="4"/>
      <c r="V5207" s="4"/>
      <c r="W5207" s="4"/>
      <c r="X5207" s="4"/>
      <c r="Y5207" s="4"/>
      <c r="Z5207" s="4"/>
      <c r="AA5207" s="4"/>
      <c r="AB5207" s="4" t="s">
        <v>7083</v>
      </c>
      <c r="AC5207" s="4" t="s">
        <v>982</v>
      </c>
      <c r="AD5207" s="9" t="str">
        <f t="shared" ref="AD5207:AD5221" si="424">HYPERLINK("https://www.gbif.org/species/search?q=" &amp; E5207 &amp; "&amp;highertaxon_key=6&amp;status=ACCEPTED")</f>
        <v>https://www.gbif.org/species/search?q=Caryophyllaceae&amp;highertaxon_key=6&amp;status=ACCEPTED</v>
      </c>
      <c r="AE5207" s="4"/>
      <c r="AF5207" s="9" t="str">
        <f t="shared" ref="AF5207:AF5221" si="425">HYPERLINK("https://powo.science.kew.org/results?q=" &amp; E5207)</f>
        <v>https://powo.science.kew.org/results?q=Caryophyllaceae</v>
      </c>
      <c r="AG5207" s="4" t="s">
        <v>99</v>
      </c>
      <c r="AH5207" s="4" t="s">
        <v>99</v>
      </c>
      <c r="AI5207" s="4" t="s">
        <v>7946</v>
      </c>
      <c r="AJ5207" s="4" t="s">
        <v>7079</v>
      </c>
      <c r="AK5207" s="4"/>
      <c r="AL5207" s="4"/>
      <c r="AM5207" s="4"/>
      <c r="AN5207" s="4"/>
      <c r="AO5207" s="4"/>
      <c r="AP5207" s="4"/>
      <c r="AQ5207" s="4"/>
      <c r="AR5207" s="4"/>
      <c r="AS5207" s="4"/>
      <c r="AT5207" s="4"/>
      <c r="AU5207" s="4"/>
      <c r="AV5207" s="4"/>
      <c r="AW5207" s="4"/>
      <c r="AX5207" s="4"/>
      <c r="AY5207" s="4"/>
      <c r="AZ5207" s="4"/>
      <c r="BA5207" s="4"/>
      <c r="BB5207" s="4"/>
      <c r="BC5207" s="4"/>
      <c r="BD5207" s="4"/>
      <c r="BE5207" s="4"/>
      <c r="BF5207" s="4"/>
      <c r="BG5207" s="4"/>
      <c r="BH5207" s="4"/>
      <c r="BI5207" s="4"/>
      <c r="BJ5207" s="4"/>
      <c r="BK5207" s="4"/>
      <c r="BL5207" s="4"/>
      <c r="BM5207" s="4"/>
      <c r="BN5207" s="4"/>
      <c r="BO5207" s="4"/>
      <c r="BP5207" s="4"/>
      <c r="BQ5207" s="4"/>
      <c r="BR5207" s="4"/>
      <c r="BS5207" s="4"/>
      <c r="BT5207" s="4"/>
      <c r="BU5207" s="4"/>
      <c r="BV5207" s="4"/>
      <c r="BW5207" s="4"/>
      <c r="BX5207" s="4"/>
      <c r="BY5207" s="4"/>
      <c r="BZ5207" s="4"/>
      <c r="CA5207" s="4"/>
      <c r="CB5207" s="4"/>
      <c r="CC5207" s="4"/>
      <c r="CD5207" s="4"/>
      <c r="CE5207" s="4"/>
      <c r="CF5207" s="4"/>
      <c r="CG5207" s="4"/>
      <c r="CH5207" s="4"/>
      <c r="CI5207" s="4"/>
      <c r="CJ5207" s="4"/>
      <c r="CK5207" s="4"/>
      <c r="CL5207" s="4"/>
      <c r="CM5207" s="4"/>
      <c r="CN5207" s="4"/>
      <c r="CO5207" s="4"/>
      <c r="CP5207" s="4"/>
      <c r="CQ5207" s="4"/>
      <c r="CR5207" s="4"/>
      <c r="CS5207" s="4"/>
      <c r="CT5207" s="4"/>
      <c r="CU5207" s="4"/>
      <c r="CV5207" s="4"/>
      <c r="CW5207" s="4"/>
      <c r="CX5207" s="4"/>
    </row>
    <row r="5208" spans="1:102" s="6" customFormat="1" x14ac:dyDescent="0.3">
      <c r="A5208" s="5" t="s">
        <v>14</v>
      </c>
      <c r="B5208" s="16" t="s">
        <v>1004</v>
      </c>
      <c r="C5208" s="5" t="s">
        <v>980</v>
      </c>
      <c r="D5208" s="5" t="s">
        <v>1003</v>
      </c>
      <c r="E5208" s="5" t="s">
        <v>980</v>
      </c>
      <c r="F5208" s="5" t="s">
        <v>981</v>
      </c>
      <c r="G5208" s="4">
        <v>1</v>
      </c>
      <c r="H5208" s="4"/>
      <c r="I5208" s="4"/>
      <c r="J5208" s="4"/>
      <c r="K5208" s="4"/>
      <c r="L5208" s="4"/>
      <c r="M5208" s="4"/>
      <c r="N5208" s="4">
        <v>3</v>
      </c>
      <c r="O5208" s="4">
        <v>0</v>
      </c>
      <c r="P5208" s="4">
        <v>0</v>
      </c>
      <c r="Q5208" s="4">
        <v>3</v>
      </c>
      <c r="R5208" s="4" t="s">
        <v>28</v>
      </c>
      <c r="S5208" s="4" t="s">
        <v>29</v>
      </c>
      <c r="T5208" s="4" t="s">
        <v>7830</v>
      </c>
      <c r="U5208" s="4"/>
      <c r="V5208" s="4"/>
      <c r="W5208" s="4"/>
      <c r="X5208" s="4"/>
      <c r="Y5208" s="4"/>
      <c r="Z5208" s="4"/>
      <c r="AA5208" s="4"/>
      <c r="AB5208" s="4" t="s">
        <v>7083</v>
      </c>
      <c r="AC5208" s="4" t="s">
        <v>982</v>
      </c>
      <c r="AD5208" s="9" t="str">
        <f t="shared" si="424"/>
        <v>https://www.gbif.org/species/search?q=Caryophyllaceae&amp;highertaxon_key=6&amp;status=ACCEPTED</v>
      </c>
      <c r="AE5208" s="4"/>
      <c r="AF5208" s="9" t="str">
        <f t="shared" si="425"/>
        <v>https://powo.science.kew.org/results?q=Caryophyllaceae</v>
      </c>
      <c r="AG5208" s="4" t="s">
        <v>99</v>
      </c>
      <c r="AH5208" s="4" t="s">
        <v>99</v>
      </c>
      <c r="AI5208" s="4" t="s">
        <v>7946</v>
      </c>
      <c r="AJ5208" s="4" t="s">
        <v>7079</v>
      </c>
      <c r="AK5208" s="4"/>
      <c r="AL5208" s="4"/>
      <c r="AM5208" s="4"/>
      <c r="AN5208" s="4"/>
      <c r="AO5208" s="4"/>
      <c r="AP5208" s="4"/>
      <c r="AQ5208" s="4"/>
      <c r="AR5208" s="4"/>
      <c r="AS5208" s="4"/>
      <c r="AT5208" s="4"/>
      <c r="AU5208" s="4"/>
      <c r="AV5208" s="4"/>
      <c r="AW5208" s="4"/>
      <c r="AX5208" s="4"/>
      <c r="AY5208" s="4"/>
      <c r="AZ5208" s="4"/>
      <c r="BA5208" s="4"/>
      <c r="BB5208" s="4"/>
      <c r="BC5208" s="4"/>
      <c r="BD5208" s="4"/>
      <c r="BE5208" s="4"/>
      <c r="BF5208" s="4"/>
      <c r="BG5208" s="4"/>
      <c r="BH5208" s="4"/>
      <c r="BI5208" s="4"/>
      <c r="BJ5208" s="4"/>
      <c r="BK5208" s="4"/>
      <c r="BL5208" s="4"/>
      <c r="BM5208" s="4"/>
      <c r="BN5208" s="4"/>
      <c r="BO5208" s="4"/>
      <c r="BP5208" s="4"/>
      <c r="BQ5208" s="4"/>
      <c r="BR5208" s="4"/>
      <c r="BS5208" s="4"/>
      <c r="BT5208" s="4"/>
      <c r="BU5208" s="4"/>
      <c r="BV5208" s="4"/>
      <c r="BW5208" s="4"/>
      <c r="BX5208" s="4"/>
      <c r="BY5208" s="4"/>
      <c r="BZ5208" s="4"/>
      <c r="CA5208" s="4"/>
      <c r="CB5208" s="4"/>
      <c r="CC5208" s="4"/>
      <c r="CD5208" s="4"/>
      <c r="CE5208" s="4"/>
      <c r="CF5208" s="4"/>
      <c r="CG5208" s="4"/>
      <c r="CH5208" s="4"/>
      <c r="CI5208" s="4"/>
      <c r="CJ5208" s="4"/>
      <c r="CK5208" s="4"/>
      <c r="CL5208" s="4"/>
      <c r="CM5208" s="4"/>
      <c r="CN5208" s="4"/>
      <c r="CO5208" s="5"/>
      <c r="CP5208" s="5"/>
      <c r="CQ5208" s="5"/>
      <c r="CR5208" s="5"/>
      <c r="CS5208" s="5"/>
      <c r="CT5208" s="5"/>
      <c r="CU5208" s="5"/>
      <c r="CV5208" s="5"/>
      <c r="CW5208" s="5"/>
      <c r="CX5208" s="5"/>
    </row>
    <row r="5209" spans="1:102" s="6" customFormat="1" x14ac:dyDescent="0.3">
      <c r="A5209" s="5" t="s">
        <v>14</v>
      </c>
      <c r="B5209" s="16" t="s">
        <v>6480</v>
      </c>
      <c r="C5209" s="5" t="s">
        <v>980</v>
      </c>
      <c r="D5209" s="5" t="s">
        <v>1003</v>
      </c>
      <c r="E5209" s="5" t="s">
        <v>980</v>
      </c>
      <c r="F5209" s="5" t="s">
        <v>981</v>
      </c>
      <c r="G5209" s="4"/>
      <c r="H5209" s="4"/>
      <c r="I5209" s="4"/>
      <c r="J5209" s="4"/>
      <c r="K5209" s="4"/>
      <c r="L5209" s="4"/>
      <c r="M5209" s="4"/>
      <c r="N5209" s="4">
        <v>5</v>
      </c>
      <c r="O5209" s="4">
        <v>1</v>
      </c>
      <c r="P5209" s="4">
        <v>0</v>
      </c>
      <c r="Q5209" s="4">
        <v>6</v>
      </c>
      <c r="R5209" s="4" t="s">
        <v>28</v>
      </c>
      <c r="S5209" s="4" t="s">
        <v>29</v>
      </c>
      <c r="T5209" s="4" t="s">
        <v>7830</v>
      </c>
      <c r="U5209" s="4"/>
      <c r="V5209" s="4"/>
      <c r="W5209" s="4"/>
      <c r="X5209" s="4"/>
      <c r="Y5209" s="4"/>
      <c r="Z5209" s="4"/>
      <c r="AA5209" s="4"/>
      <c r="AB5209" s="4" t="s">
        <v>7083</v>
      </c>
      <c r="AC5209" s="4" t="s">
        <v>982</v>
      </c>
      <c r="AD5209" s="9" t="str">
        <f t="shared" si="424"/>
        <v>https://www.gbif.org/species/search?q=Caryophyllaceae&amp;highertaxon_key=6&amp;status=ACCEPTED</v>
      </c>
      <c r="AE5209" s="4"/>
      <c r="AF5209" s="9" t="str">
        <f t="shared" si="425"/>
        <v>https://powo.science.kew.org/results?q=Caryophyllaceae</v>
      </c>
      <c r="AG5209" s="4" t="s">
        <v>99</v>
      </c>
      <c r="AH5209" s="4" t="s">
        <v>99</v>
      </c>
      <c r="AI5209" s="4" t="s">
        <v>7946</v>
      </c>
      <c r="AJ5209" s="4" t="s">
        <v>7079</v>
      </c>
      <c r="AK5209" s="4"/>
      <c r="AL5209" s="4"/>
      <c r="AM5209" s="4"/>
      <c r="AN5209" s="4"/>
      <c r="AO5209" s="4"/>
      <c r="AP5209" s="4"/>
      <c r="AQ5209" s="4"/>
      <c r="AR5209" s="4"/>
      <c r="AS5209" s="4"/>
      <c r="AT5209" s="4"/>
      <c r="AU5209" s="4"/>
      <c r="AV5209" s="4"/>
      <c r="AW5209" s="4"/>
      <c r="AX5209" s="4"/>
      <c r="AY5209" s="4"/>
      <c r="AZ5209" s="4"/>
      <c r="BA5209" s="4"/>
      <c r="BB5209" s="4"/>
      <c r="BC5209" s="4"/>
      <c r="BD5209" s="4"/>
      <c r="BE5209" s="4"/>
      <c r="BF5209" s="4"/>
      <c r="BG5209" s="4"/>
      <c r="BH5209" s="4"/>
      <c r="BI5209" s="4"/>
      <c r="BJ5209" s="4"/>
      <c r="BK5209" s="4"/>
      <c r="BL5209" s="4"/>
      <c r="BM5209" s="4"/>
      <c r="BN5209" s="4"/>
      <c r="BO5209" s="4"/>
      <c r="BP5209" s="4"/>
      <c r="BQ5209" s="4"/>
      <c r="BR5209" s="4"/>
      <c r="BS5209" s="4"/>
      <c r="BT5209" s="4"/>
      <c r="BU5209" s="4"/>
      <c r="BV5209" s="4"/>
      <c r="BW5209" s="4"/>
      <c r="BX5209" s="4"/>
      <c r="BY5209" s="4"/>
      <c r="BZ5209" s="4"/>
      <c r="CA5209" s="4"/>
      <c r="CB5209" s="4"/>
      <c r="CC5209" s="4"/>
      <c r="CD5209" s="4"/>
      <c r="CE5209" s="4"/>
      <c r="CF5209" s="4"/>
      <c r="CG5209" s="4"/>
      <c r="CH5209" s="4"/>
      <c r="CI5209" s="4"/>
      <c r="CJ5209" s="4"/>
      <c r="CK5209" s="4"/>
      <c r="CL5209" s="4"/>
      <c r="CM5209" s="4"/>
      <c r="CN5209" s="4"/>
      <c r="CO5209" s="5"/>
      <c r="CP5209" s="5"/>
      <c r="CQ5209" s="5"/>
      <c r="CR5209" s="5"/>
      <c r="CS5209" s="5"/>
      <c r="CT5209" s="5"/>
      <c r="CU5209" s="5"/>
      <c r="CV5209" s="5"/>
      <c r="CW5209" s="5"/>
      <c r="CX5209" s="5"/>
    </row>
    <row r="5210" spans="1:102" s="6" customFormat="1" x14ac:dyDescent="0.3">
      <c r="A5210" s="4" t="s">
        <v>14</v>
      </c>
      <c r="B5210" s="17" t="s">
        <v>1006</v>
      </c>
      <c r="C5210" s="4" t="s">
        <v>980</v>
      </c>
      <c r="D5210" s="4" t="s">
        <v>1003</v>
      </c>
      <c r="E5210" s="4" t="s">
        <v>980</v>
      </c>
      <c r="F5210" s="4" t="s">
        <v>981</v>
      </c>
      <c r="G5210" s="4"/>
      <c r="H5210" s="4"/>
      <c r="I5210" s="4"/>
      <c r="J5210" s="4"/>
      <c r="K5210" s="4"/>
      <c r="L5210" s="4"/>
      <c r="M5210" s="4"/>
      <c r="N5210" s="4">
        <v>0</v>
      </c>
      <c r="O5210" s="4">
        <v>1</v>
      </c>
      <c r="P5210" s="4">
        <v>0</v>
      </c>
      <c r="Q5210" s="4">
        <v>1</v>
      </c>
      <c r="R5210" s="4" t="s">
        <v>28</v>
      </c>
      <c r="S5210" s="4" t="s">
        <v>29</v>
      </c>
      <c r="T5210" s="4" t="s">
        <v>7830</v>
      </c>
      <c r="U5210" s="4"/>
      <c r="V5210" s="4"/>
      <c r="W5210" s="4"/>
      <c r="X5210" s="4"/>
      <c r="Y5210" s="4"/>
      <c r="Z5210" s="4"/>
      <c r="AA5210" s="4"/>
      <c r="AB5210" s="4" t="s">
        <v>7083</v>
      </c>
      <c r="AC5210" s="4" t="s">
        <v>982</v>
      </c>
      <c r="AD5210" s="9" t="str">
        <f t="shared" si="424"/>
        <v>https://www.gbif.org/species/search?q=Caryophyllaceae&amp;highertaxon_key=6&amp;status=ACCEPTED</v>
      </c>
      <c r="AE5210" s="4"/>
      <c r="AF5210" s="9" t="str">
        <f t="shared" si="425"/>
        <v>https://powo.science.kew.org/results?q=Caryophyllaceae</v>
      </c>
      <c r="AG5210" s="4" t="s">
        <v>99</v>
      </c>
      <c r="AH5210" s="4" t="s">
        <v>99</v>
      </c>
      <c r="AI5210" s="4" t="s">
        <v>7946</v>
      </c>
      <c r="AJ5210" s="4" t="s">
        <v>7079</v>
      </c>
      <c r="AK5210" s="4"/>
      <c r="AL5210" s="4"/>
      <c r="AM5210" s="4"/>
      <c r="AN5210" s="4"/>
      <c r="AO5210" s="4"/>
      <c r="AP5210" s="4"/>
      <c r="AQ5210" s="4"/>
      <c r="AR5210" s="4"/>
      <c r="AS5210" s="4"/>
      <c r="AT5210" s="4"/>
      <c r="AU5210" s="4"/>
      <c r="AV5210" s="4"/>
      <c r="AW5210" s="4"/>
      <c r="AX5210" s="4"/>
      <c r="AY5210" s="4"/>
      <c r="AZ5210" s="4"/>
      <c r="BA5210" s="4"/>
      <c r="BB5210" s="4"/>
      <c r="BC5210" s="4"/>
      <c r="BD5210" s="4"/>
      <c r="BE5210" s="4"/>
      <c r="BF5210" s="4"/>
      <c r="BG5210" s="4"/>
      <c r="BH5210" s="4"/>
      <c r="BI5210" s="4"/>
      <c r="BJ5210" s="4"/>
      <c r="BK5210" s="4"/>
      <c r="BL5210" s="4"/>
      <c r="BM5210" s="4"/>
      <c r="BN5210" s="4"/>
      <c r="BO5210" s="4"/>
      <c r="BP5210" s="4"/>
      <c r="BQ5210" s="4"/>
      <c r="BR5210" s="4"/>
      <c r="BS5210" s="4"/>
      <c r="BT5210" s="4"/>
      <c r="BU5210" s="4"/>
      <c r="BV5210" s="4"/>
      <c r="BW5210" s="4"/>
      <c r="BX5210" s="4"/>
      <c r="BY5210" s="4"/>
      <c r="BZ5210" s="4"/>
      <c r="CA5210" s="4"/>
      <c r="CB5210" s="4"/>
      <c r="CC5210" s="4"/>
      <c r="CD5210" s="4"/>
      <c r="CE5210" s="4"/>
      <c r="CF5210" s="4"/>
      <c r="CG5210" s="4"/>
      <c r="CH5210" s="4"/>
      <c r="CI5210" s="4"/>
      <c r="CJ5210" s="4"/>
      <c r="CK5210" s="4"/>
      <c r="CL5210" s="4"/>
      <c r="CM5210" s="4"/>
      <c r="CN5210" s="4"/>
      <c r="CO5210" s="4"/>
      <c r="CP5210" s="4"/>
      <c r="CQ5210" s="4"/>
      <c r="CR5210" s="4"/>
      <c r="CS5210" s="4"/>
      <c r="CT5210" s="4"/>
      <c r="CU5210" s="4"/>
      <c r="CV5210" s="4"/>
      <c r="CW5210" s="4"/>
      <c r="CX5210" s="4"/>
    </row>
    <row r="5211" spans="1:102" s="6" customFormat="1" x14ac:dyDescent="0.3">
      <c r="A5211" s="5" t="s">
        <v>14</v>
      </c>
      <c r="B5211" s="16" t="s">
        <v>6481</v>
      </c>
      <c r="C5211" s="5" t="s">
        <v>980</v>
      </c>
      <c r="D5211" s="5" t="s">
        <v>1003</v>
      </c>
      <c r="E5211" s="5" t="s">
        <v>980</v>
      </c>
      <c r="F5211" s="5" t="s">
        <v>981</v>
      </c>
      <c r="G5211" s="4"/>
      <c r="H5211" s="4"/>
      <c r="I5211" s="4"/>
      <c r="J5211" s="4"/>
      <c r="K5211" s="4"/>
      <c r="L5211" s="4"/>
      <c r="M5211" s="4"/>
      <c r="N5211" s="4">
        <v>15</v>
      </c>
      <c r="O5211" s="4">
        <v>3</v>
      </c>
      <c r="P5211" s="4">
        <v>0</v>
      </c>
      <c r="Q5211" s="4">
        <v>18</v>
      </c>
      <c r="R5211" s="4" t="s">
        <v>28</v>
      </c>
      <c r="S5211" s="4" t="s">
        <v>29</v>
      </c>
      <c r="T5211" s="4" t="s">
        <v>7830</v>
      </c>
      <c r="U5211" s="4"/>
      <c r="V5211" s="4"/>
      <c r="W5211" s="4"/>
      <c r="X5211" s="4"/>
      <c r="Y5211" s="4"/>
      <c r="Z5211" s="4"/>
      <c r="AA5211" s="4"/>
      <c r="AB5211" s="4" t="s">
        <v>7083</v>
      </c>
      <c r="AC5211" s="4" t="s">
        <v>982</v>
      </c>
      <c r="AD5211" s="9" t="str">
        <f t="shared" si="424"/>
        <v>https://www.gbif.org/species/search?q=Caryophyllaceae&amp;highertaxon_key=6&amp;status=ACCEPTED</v>
      </c>
      <c r="AE5211" s="4"/>
      <c r="AF5211" s="9" t="str">
        <f t="shared" si="425"/>
        <v>https://powo.science.kew.org/results?q=Caryophyllaceae</v>
      </c>
      <c r="AG5211" s="4" t="s">
        <v>99</v>
      </c>
      <c r="AH5211" s="4" t="s">
        <v>99</v>
      </c>
      <c r="AI5211" s="4" t="s">
        <v>7946</v>
      </c>
      <c r="AJ5211" s="4" t="s">
        <v>7079</v>
      </c>
      <c r="AK5211" s="4"/>
      <c r="AL5211" s="4"/>
      <c r="AM5211" s="4"/>
      <c r="AN5211" s="4"/>
      <c r="AO5211" s="4"/>
      <c r="AP5211" s="4"/>
      <c r="AQ5211" s="4"/>
      <c r="AR5211" s="4"/>
      <c r="AS5211" s="4"/>
      <c r="AT5211" s="4"/>
      <c r="AU5211" s="4"/>
      <c r="AV5211" s="4"/>
      <c r="AW5211" s="4"/>
      <c r="AX5211" s="4"/>
      <c r="AY5211" s="4"/>
      <c r="AZ5211" s="4"/>
      <c r="BA5211" s="4"/>
      <c r="BB5211" s="4"/>
      <c r="BC5211" s="4"/>
      <c r="BD5211" s="4"/>
      <c r="BE5211" s="4"/>
      <c r="BF5211" s="4"/>
      <c r="BG5211" s="4"/>
      <c r="BH5211" s="4"/>
      <c r="BI5211" s="4"/>
      <c r="BJ5211" s="4"/>
      <c r="BK5211" s="4"/>
      <c r="BL5211" s="4"/>
      <c r="BM5211" s="4"/>
      <c r="BN5211" s="4"/>
      <c r="BO5211" s="4"/>
      <c r="BP5211" s="4"/>
      <c r="BQ5211" s="4"/>
      <c r="BR5211" s="4"/>
      <c r="BS5211" s="4"/>
      <c r="BT5211" s="4"/>
      <c r="BU5211" s="4"/>
      <c r="BV5211" s="4"/>
      <c r="BW5211" s="4"/>
      <c r="BX5211" s="4"/>
      <c r="BY5211" s="4"/>
      <c r="BZ5211" s="4"/>
      <c r="CA5211" s="4"/>
      <c r="CB5211" s="4"/>
      <c r="CC5211" s="4"/>
      <c r="CD5211" s="4"/>
      <c r="CE5211" s="4"/>
      <c r="CF5211" s="4"/>
      <c r="CG5211" s="4"/>
      <c r="CH5211" s="4"/>
      <c r="CI5211" s="4"/>
      <c r="CJ5211" s="4"/>
      <c r="CK5211" s="4"/>
      <c r="CL5211" s="4"/>
      <c r="CM5211" s="4"/>
      <c r="CN5211" s="4"/>
      <c r="CO5211" s="5"/>
      <c r="CP5211" s="5"/>
      <c r="CQ5211" s="5"/>
      <c r="CR5211" s="5"/>
      <c r="CS5211" s="5"/>
      <c r="CT5211" s="5"/>
      <c r="CU5211" s="5"/>
      <c r="CV5211" s="5"/>
      <c r="CW5211" s="5"/>
      <c r="CX5211" s="5"/>
    </row>
    <row r="5212" spans="1:102" s="5" customFormat="1" x14ac:dyDescent="0.3">
      <c r="A5212" s="4" t="s">
        <v>14</v>
      </c>
      <c r="B5212" s="17" t="s">
        <v>1007</v>
      </c>
      <c r="C5212" s="4" t="s">
        <v>980</v>
      </c>
      <c r="D5212" s="4" t="s">
        <v>1003</v>
      </c>
      <c r="E5212" s="4" t="s">
        <v>980</v>
      </c>
      <c r="F5212" s="4" t="s">
        <v>981</v>
      </c>
      <c r="G5212" s="4"/>
      <c r="H5212" s="4"/>
      <c r="I5212" s="4"/>
      <c r="J5212" s="4"/>
      <c r="K5212" s="4"/>
      <c r="L5212" s="4"/>
      <c r="M5212" s="4"/>
      <c r="N5212" s="4">
        <v>2</v>
      </c>
      <c r="O5212" s="4">
        <v>0</v>
      </c>
      <c r="P5212" s="4">
        <v>0</v>
      </c>
      <c r="Q5212" s="4">
        <v>2</v>
      </c>
      <c r="R5212" s="4" t="s">
        <v>28</v>
      </c>
      <c r="S5212" s="4" t="s">
        <v>29</v>
      </c>
      <c r="T5212" s="4" t="s">
        <v>7830</v>
      </c>
      <c r="U5212" s="4"/>
      <c r="V5212" s="4"/>
      <c r="W5212" s="4"/>
      <c r="X5212" s="4"/>
      <c r="Y5212" s="4"/>
      <c r="Z5212" s="4"/>
      <c r="AA5212" s="4"/>
      <c r="AB5212" s="4" t="s">
        <v>7083</v>
      </c>
      <c r="AC5212" s="4" t="s">
        <v>982</v>
      </c>
      <c r="AD5212" s="9" t="str">
        <f t="shared" si="424"/>
        <v>https://www.gbif.org/species/search?q=Caryophyllaceae&amp;highertaxon_key=6&amp;status=ACCEPTED</v>
      </c>
      <c r="AE5212" s="4"/>
      <c r="AF5212" s="9" t="str">
        <f t="shared" si="425"/>
        <v>https://powo.science.kew.org/results?q=Caryophyllaceae</v>
      </c>
      <c r="AG5212" s="4" t="s">
        <v>99</v>
      </c>
      <c r="AH5212" s="4" t="s">
        <v>99</v>
      </c>
      <c r="AI5212" s="4" t="s">
        <v>7946</v>
      </c>
      <c r="AJ5212" s="4" t="s">
        <v>7079</v>
      </c>
      <c r="AK5212" s="4"/>
      <c r="AL5212" s="4"/>
      <c r="AM5212" s="4"/>
      <c r="AN5212" s="4"/>
      <c r="AO5212" s="4"/>
      <c r="AP5212" s="4"/>
      <c r="AQ5212" s="4"/>
      <c r="AR5212" s="4"/>
      <c r="AS5212" s="4"/>
      <c r="AT5212" s="4"/>
      <c r="AU5212" s="4"/>
      <c r="AV5212" s="4"/>
      <c r="AW5212" s="4"/>
      <c r="AX5212" s="4"/>
      <c r="AY5212" s="4"/>
      <c r="AZ5212" s="4"/>
      <c r="BA5212" s="4"/>
      <c r="BB5212" s="4"/>
      <c r="BC5212" s="4"/>
      <c r="BD5212" s="4"/>
      <c r="BE5212" s="4"/>
      <c r="BF5212" s="4"/>
      <c r="BG5212" s="4"/>
      <c r="BH5212" s="4"/>
      <c r="BI5212" s="4"/>
      <c r="BJ5212" s="4"/>
      <c r="BK5212" s="4"/>
      <c r="BL5212" s="4"/>
      <c r="BM5212" s="4"/>
      <c r="BN5212" s="4"/>
      <c r="BO5212" s="4"/>
      <c r="BP5212" s="4"/>
      <c r="BQ5212" s="4"/>
      <c r="BR5212" s="4"/>
      <c r="BS5212" s="4"/>
      <c r="BT5212" s="4"/>
      <c r="BU5212" s="4"/>
      <c r="BV5212" s="4"/>
      <c r="BW5212" s="4"/>
      <c r="BX5212" s="4"/>
      <c r="BY5212" s="4"/>
      <c r="BZ5212" s="4"/>
      <c r="CA5212" s="4"/>
      <c r="CB5212" s="4"/>
      <c r="CC5212" s="4"/>
      <c r="CD5212" s="4"/>
      <c r="CE5212" s="4"/>
      <c r="CF5212" s="4"/>
      <c r="CG5212" s="4"/>
      <c r="CH5212" s="4"/>
      <c r="CI5212" s="4"/>
      <c r="CJ5212" s="4"/>
      <c r="CK5212" s="4"/>
      <c r="CL5212" s="4"/>
      <c r="CM5212" s="4"/>
      <c r="CN5212" s="4"/>
      <c r="CO5212" s="4"/>
      <c r="CP5212" s="4"/>
      <c r="CQ5212" s="4"/>
      <c r="CR5212" s="4"/>
      <c r="CS5212" s="4"/>
      <c r="CT5212" s="4"/>
      <c r="CU5212" s="4"/>
      <c r="CV5212" s="4"/>
      <c r="CW5212" s="4"/>
      <c r="CX5212" s="4"/>
    </row>
    <row r="5213" spans="1:102" s="6" customFormat="1" x14ac:dyDescent="0.3">
      <c r="A5213" s="5" t="s">
        <v>14</v>
      </c>
      <c r="B5213" s="16" t="s">
        <v>6482</v>
      </c>
      <c r="C5213" s="5" t="s">
        <v>980</v>
      </c>
      <c r="D5213" s="5" t="s">
        <v>1003</v>
      </c>
      <c r="E5213" s="5" t="s">
        <v>980</v>
      </c>
      <c r="F5213" s="5" t="s">
        <v>981</v>
      </c>
      <c r="G5213" s="4"/>
      <c r="H5213" s="4"/>
      <c r="I5213" s="4"/>
      <c r="J5213" s="4"/>
      <c r="K5213" s="4"/>
      <c r="L5213" s="4"/>
      <c r="M5213" s="4"/>
      <c r="N5213" s="4">
        <v>9</v>
      </c>
      <c r="O5213" s="4">
        <v>1</v>
      </c>
      <c r="P5213" s="4">
        <v>0</v>
      </c>
      <c r="Q5213" s="4">
        <v>10</v>
      </c>
      <c r="R5213" s="4" t="s">
        <v>28</v>
      </c>
      <c r="S5213" s="4" t="s">
        <v>29</v>
      </c>
      <c r="T5213" s="4" t="s">
        <v>7830</v>
      </c>
      <c r="U5213" s="4"/>
      <c r="V5213" s="4"/>
      <c r="W5213" s="4"/>
      <c r="X5213" s="4"/>
      <c r="Y5213" s="4"/>
      <c r="Z5213" s="4"/>
      <c r="AA5213" s="4"/>
      <c r="AB5213" s="4" t="s">
        <v>7083</v>
      </c>
      <c r="AC5213" s="4" t="s">
        <v>982</v>
      </c>
      <c r="AD5213" s="9" t="str">
        <f t="shared" si="424"/>
        <v>https://www.gbif.org/species/search?q=Caryophyllaceae&amp;highertaxon_key=6&amp;status=ACCEPTED</v>
      </c>
      <c r="AE5213" s="4"/>
      <c r="AF5213" s="9" t="str">
        <f t="shared" si="425"/>
        <v>https://powo.science.kew.org/results?q=Caryophyllaceae</v>
      </c>
      <c r="AG5213" s="4" t="s">
        <v>99</v>
      </c>
      <c r="AH5213" s="4" t="s">
        <v>99</v>
      </c>
      <c r="AI5213" s="4" t="s">
        <v>7946</v>
      </c>
      <c r="AJ5213" s="4" t="s">
        <v>7079</v>
      </c>
      <c r="AK5213" s="4"/>
      <c r="AL5213" s="4"/>
      <c r="AM5213" s="4"/>
      <c r="AN5213" s="4"/>
      <c r="AO5213" s="4"/>
      <c r="AP5213" s="4"/>
      <c r="AQ5213" s="4"/>
      <c r="AR5213" s="4"/>
      <c r="AS5213" s="4"/>
      <c r="AT5213" s="4"/>
      <c r="AU5213" s="4"/>
      <c r="AV5213" s="4"/>
      <c r="AW5213" s="4"/>
      <c r="AX5213" s="4"/>
      <c r="AY5213" s="4"/>
      <c r="AZ5213" s="4"/>
      <c r="BA5213" s="4"/>
      <c r="BB5213" s="4"/>
      <c r="BC5213" s="4"/>
      <c r="BD5213" s="4"/>
      <c r="BE5213" s="4"/>
      <c r="BF5213" s="4"/>
      <c r="BG5213" s="4"/>
      <c r="BH5213" s="4"/>
      <c r="BI5213" s="4"/>
      <c r="BJ5213" s="4"/>
      <c r="BK5213" s="4"/>
      <c r="BL5213" s="4"/>
      <c r="BM5213" s="4"/>
      <c r="BN5213" s="4"/>
      <c r="BO5213" s="4"/>
      <c r="BP5213" s="4"/>
      <c r="BQ5213" s="4"/>
      <c r="BR5213" s="4"/>
      <c r="BS5213" s="4"/>
      <c r="BT5213" s="4"/>
      <c r="BU5213" s="4"/>
      <c r="BV5213" s="4"/>
      <c r="BW5213" s="4"/>
      <c r="BX5213" s="4"/>
      <c r="BY5213" s="4"/>
      <c r="BZ5213" s="4"/>
      <c r="CA5213" s="4"/>
      <c r="CB5213" s="4"/>
      <c r="CC5213" s="4"/>
      <c r="CD5213" s="4"/>
      <c r="CE5213" s="4"/>
      <c r="CF5213" s="4"/>
      <c r="CG5213" s="4"/>
      <c r="CH5213" s="4"/>
      <c r="CI5213" s="4"/>
      <c r="CJ5213" s="4"/>
      <c r="CK5213" s="4"/>
      <c r="CL5213" s="4"/>
      <c r="CM5213" s="4"/>
      <c r="CN5213" s="4"/>
      <c r="CO5213" s="5"/>
      <c r="CP5213" s="5"/>
      <c r="CQ5213" s="5"/>
      <c r="CR5213" s="5"/>
      <c r="CS5213" s="5"/>
      <c r="CT5213" s="5"/>
      <c r="CU5213" s="5"/>
      <c r="CV5213" s="5"/>
      <c r="CW5213" s="5"/>
      <c r="CX5213" s="5"/>
    </row>
    <row r="5214" spans="1:102" s="6" customFormat="1" x14ac:dyDescent="0.3">
      <c r="A5214" s="4" t="s">
        <v>14</v>
      </c>
      <c r="B5214" s="17" t="s">
        <v>1008</v>
      </c>
      <c r="C5214" s="4" t="s">
        <v>980</v>
      </c>
      <c r="D5214" s="4" t="s">
        <v>1003</v>
      </c>
      <c r="E5214" s="4" t="s">
        <v>980</v>
      </c>
      <c r="F5214" s="4" t="s">
        <v>981</v>
      </c>
      <c r="G5214" s="4"/>
      <c r="H5214" s="4"/>
      <c r="I5214" s="4"/>
      <c r="J5214" s="4"/>
      <c r="K5214" s="4"/>
      <c r="L5214" s="4"/>
      <c r="M5214" s="4"/>
      <c r="N5214" s="4">
        <v>1</v>
      </c>
      <c r="O5214" s="4">
        <v>0</v>
      </c>
      <c r="P5214" s="4">
        <v>0</v>
      </c>
      <c r="Q5214" s="4">
        <v>1</v>
      </c>
      <c r="R5214" s="4" t="s">
        <v>28</v>
      </c>
      <c r="S5214" s="4" t="s">
        <v>29</v>
      </c>
      <c r="T5214" s="4" t="s">
        <v>7830</v>
      </c>
      <c r="U5214" s="4"/>
      <c r="V5214" s="4"/>
      <c r="W5214" s="4"/>
      <c r="X5214" s="4"/>
      <c r="Y5214" s="4"/>
      <c r="Z5214" s="4"/>
      <c r="AA5214" s="4"/>
      <c r="AB5214" s="4" t="s">
        <v>7083</v>
      </c>
      <c r="AC5214" s="4" t="s">
        <v>982</v>
      </c>
      <c r="AD5214" s="9" t="str">
        <f t="shared" si="424"/>
        <v>https://www.gbif.org/species/search?q=Caryophyllaceae&amp;highertaxon_key=6&amp;status=ACCEPTED</v>
      </c>
      <c r="AE5214" s="4"/>
      <c r="AF5214" s="9" t="str">
        <f t="shared" si="425"/>
        <v>https://powo.science.kew.org/results?q=Caryophyllaceae</v>
      </c>
      <c r="AG5214" s="4" t="s">
        <v>99</v>
      </c>
      <c r="AH5214" s="4" t="s">
        <v>99</v>
      </c>
      <c r="AI5214" s="4" t="s">
        <v>7946</v>
      </c>
      <c r="AJ5214" s="4" t="s">
        <v>7079</v>
      </c>
      <c r="AK5214" s="4"/>
      <c r="AL5214" s="4"/>
      <c r="AM5214" s="4"/>
      <c r="AN5214" s="4"/>
      <c r="AO5214" s="4"/>
      <c r="AP5214" s="4"/>
      <c r="AQ5214" s="4"/>
      <c r="AR5214" s="4"/>
      <c r="AS5214" s="4"/>
      <c r="AT5214" s="4"/>
      <c r="AU5214" s="4"/>
      <c r="AV5214" s="4"/>
      <c r="AW5214" s="4"/>
      <c r="AX5214" s="4"/>
      <c r="AY5214" s="4"/>
      <c r="AZ5214" s="4"/>
      <c r="BA5214" s="4"/>
      <c r="BB5214" s="4"/>
      <c r="BC5214" s="4"/>
      <c r="BD5214" s="4"/>
      <c r="BE5214" s="4"/>
      <c r="BF5214" s="4"/>
      <c r="BG5214" s="4"/>
      <c r="BH5214" s="4"/>
      <c r="BI5214" s="4"/>
      <c r="BJ5214" s="4"/>
      <c r="BK5214" s="4"/>
      <c r="BL5214" s="4"/>
      <c r="BM5214" s="4"/>
      <c r="BN5214" s="4"/>
      <c r="BO5214" s="4"/>
      <c r="BP5214" s="4"/>
      <c r="BQ5214" s="4"/>
      <c r="BR5214" s="4"/>
      <c r="BS5214" s="4"/>
      <c r="BT5214" s="4"/>
      <c r="BU5214" s="4"/>
      <c r="BV5214" s="4"/>
      <c r="BW5214" s="4"/>
      <c r="BX5214" s="4"/>
      <c r="BY5214" s="4"/>
      <c r="BZ5214" s="4"/>
      <c r="CA5214" s="4"/>
      <c r="CB5214" s="4"/>
      <c r="CC5214" s="4"/>
      <c r="CD5214" s="4"/>
      <c r="CE5214" s="4"/>
      <c r="CF5214" s="4"/>
      <c r="CG5214" s="4"/>
      <c r="CH5214" s="4"/>
      <c r="CI5214" s="4"/>
      <c r="CJ5214" s="4"/>
      <c r="CK5214" s="4"/>
      <c r="CL5214" s="4"/>
      <c r="CM5214" s="4"/>
      <c r="CN5214" s="4"/>
      <c r="CO5214" s="4"/>
      <c r="CP5214" s="4"/>
      <c r="CQ5214" s="4"/>
      <c r="CR5214" s="4"/>
      <c r="CS5214" s="4"/>
      <c r="CT5214" s="4"/>
      <c r="CU5214" s="4"/>
      <c r="CV5214" s="4"/>
      <c r="CW5214" s="4"/>
      <c r="CX5214" s="4"/>
    </row>
    <row r="5215" spans="1:102" s="6" customFormat="1" x14ac:dyDescent="0.3">
      <c r="A5215" s="5" t="s">
        <v>14</v>
      </c>
      <c r="B5215" s="16" t="s">
        <v>6966</v>
      </c>
      <c r="C5215" s="5" t="s">
        <v>980</v>
      </c>
      <c r="D5215" s="5" t="s">
        <v>1003</v>
      </c>
      <c r="E5215" s="5" t="s">
        <v>980</v>
      </c>
      <c r="F5215" s="5" t="s">
        <v>981</v>
      </c>
      <c r="G5215" s="4"/>
      <c r="H5215" s="4"/>
      <c r="I5215" s="4"/>
      <c r="J5215" s="4"/>
      <c r="K5215" s="4"/>
      <c r="L5215" s="4"/>
      <c r="M5215" s="4"/>
      <c r="N5215" s="4">
        <v>1</v>
      </c>
      <c r="O5215" s="4">
        <v>0</v>
      </c>
      <c r="P5215" s="4">
        <v>0</v>
      </c>
      <c r="Q5215" s="4">
        <v>1</v>
      </c>
      <c r="R5215" s="4" t="s">
        <v>28</v>
      </c>
      <c r="S5215" s="4" t="s">
        <v>29</v>
      </c>
      <c r="T5215" s="4" t="s">
        <v>7830</v>
      </c>
      <c r="U5215" s="4"/>
      <c r="V5215" s="4"/>
      <c r="W5215" s="4"/>
      <c r="X5215" s="4"/>
      <c r="Y5215" s="4"/>
      <c r="Z5215" s="4"/>
      <c r="AA5215" s="4"/>
      <c r="AB5215" s="4" t="s">
        <v>7083</v>
      </c>
      <c r="AC5215" s="4" t="s">
        <v>982</v>
      </c>
      <c r="AD5215" s="9" t="str">
        <f t="shared" si="424"/>
        <v>https://www.gbif.org/species/search?q=Caryophyllaceae&amp;highertaxon_key=6&amp;status=ACCEPTED</v>
      </c>
      <c r="AE5215" s="4"/>
      <c r="AF5215" s="9" t="str">
        <f t="shared" si="425"/>
        <v>https://powo.science.kew.org/results?q=Caryophyllaceae</v>
      </c>
      <c r="AG5215" s="4" t="s">
        <v>99</v>
      </c>
      <c r="AH5215" s="4" t="s">
        <v>99</v>
      </c>
      <c r="AI5215" s="4" t="s">
        <v>7946</v>
      </c>
      <c r="AJ5215" s="4" t="s">
        <v>7079</v>
      </c>
      <c r="AK5215" s="4"/>
      <c r="AL5215" s="4"/>
      <c r="AM5215" s="4"/>
      <c r="AN5215" s="4"/>
      <c r="AO5215" s="4"/>
      <c r="AP5215" s="4"/>
      <c r="AQ5215" s="4"/>
      <c r="AR5215" s="4"/>
      <c r="AS5215" s="4"/>
      <c r="AT5215" s="4"/>
      <c r="AU5215" s="4"/>
      <c r="AV5215" s="4"/>
      <c r="AW5215" s="4"/>
      <c r="AX5215" s="4"/>
      <c r="AY5215" s="4"/>
      <c r="AZ5215" s="4"/>
      <c r="BA5215" s="4"/>
      <c r="BB5215" s="4"/>
      <c r="BC5215" s="4"/>
      <c r="BD5215" s="4"/>
      <c r="BE5215" s="4"/>
      <c r="BF5215" s="4"/>
      <c r="BG5215" s="4"/>
      <c r="BH5215" s="4"/>
      <c r="BI5215" s="4"/>
      <c r="BJ5215" s="4"/>
      <c r="BK5215" s="4"/>
      <c r="BL5215" s="4"/>
      <c r="BM5215" s="4"/>
      <c r="BN5215" s="4"/>
      <c r="BO5215" s="4"/>
      <c r="BP5215" s="4"/>
      <c r="BQ5215" s="4"/>
      <c r="BR5215" s="4"/>
      <c r="BS5215" s="4"/>
      <c r="BT5215" s="4"/>
      <c r="BU5215" s="4"/>
      <c r="BV5215" s="4"/>
      <c r="BW5215" s="4"/>
      <c r="BX5215" s="4"/>
      <c r="BY5215" s="4"/>
      <c r="BZ5215" s="4"/>
      <c r="CA5215" s="4"/>
      <c r="CB5215" s="4"/>
      <c r="CC5215" s="4"/>
      <c r="CD5215" s="4"/>
      <c r="CE5215" s="4"/>
      <c r="CF5215" s="4"/>
      <c r="CG5215" s="4"/>
      <c r="CH5215" s="4"/>
      <c r="CI5215" s="4"/>
      <c r="CJ5215" s="4"/>
      <c r="CK5215" s="4"/>
      <c r="CL5215" s="4"/>
      <c r="CM5215" s="4"/>
      <c r="CN5215" s="4"/>
      <c r="CO5215" s="5"/>
      <c r="CP5215" s="5"/>
      <c r="CQ5215" s="5"/>
      <c r="CR5215" s="5"/>
      <c r="CS5215" s="5"/>
      <c r="CT5215" s="5"/>
      <c r="CU5215" s="5"/>
      <c r="CV5215" s="5"/>
      <c r="CW5215" s="5"/>
      <c r="CX5215" s="5"/>
    </row>
    <row r="5216" spans="1:102" s="6" customFormat="1" x14ac:dyDescent="0.3">
      <c r="A5216" s="5" t="s">
        <v>14</v>
      </c>
      <c r="B5216" s="16" t="s">
        <v>6483</v>
      </c>
      <c r="C5216" s="5" t="s">
        <v>980</v>
      </c>
      <c r="D5216" s="5" t="s">
        <v>1003</v>
      </c>
      <c r="E5216" s="5" t="s">
        <v>980</v>
      </c>
      <c r="F5216" s="5" t="s">
        <v>981</v>
      </c>
      <c r="G5216" s="4"/>
      <c r="H5216" s="4"/>
      <c r="I5216" s="4"/>
      <c r="J5216" s="4"/>
      <c r="K5216" s="4"/>
      <c r="L5216" s="4"/>
      <c r="M5216" s="4"/>
      <c r="N5216" s="4">
        <v>3</v>
      </c>
      <c r="O5216" s="4">
        <v>0</v>
      </c>
      <c r="P5216" s="4">
        <v>0</v>
      </c>
      <c r="Q5216" s="4">
        <v>3</v>
      </c>
      <c r="R5216" s="4" t="s">
        <v>28</v>
      </c>
      <c r="S5216" s="4" t="s">
        <v>29</v>
      </c>
      <c r="T5216" s="4" t="s">
        <v>7830</v>
      </c>
      <c r="U5216" s="4"/>
      <c r="V5216" s="4"/>
      <c r="W5216" s="4"/>
      <c r="X5216" s="4"/>
      <c r="Y5216" s="4"/>
      <c r="Z5216" s="4"/>
      <c r="AA5216" s="4"/>
      <c r="AB5216" s="4" t="s">
        <v>7083</v>
      </c>
      <c r="AC5216" s="4" t="s">
        <v>982</v>
      </c>
      <c r="AD5216" s="9" t="str">
        <f t="shared" si="424"/>
        <v>https://www.gbif.org/species/search?q=Caryophyllaceae&amp;highertaxon_key=6&amp;status=ACCEPTED</v>
      </c>
      <c r="AE5216" s="4"/>
      <c r="AF5216" s="9" t="str">
        <f t="shared" si="425"/>
        <v>https://powo.science.kew.org/results?q=Caryophyllaceae</v>
      </c>
      <c r="AG5216" s="4" t="s">
        <v>99</v>
      </c>
      <c r="AH5216" s="4" t="s">
        <v>99</v>
      </c>
      <c r="AI5216" s="4" t="s">
        <v>7946</v>
      </c>
      <c r="AJ5216" s="4" t="s">
        <v>7079</v>
      </c>
      <c r="AK5216" s="4"/>
      <c r="AL5216" s="4"/>
      <c r="AM5216" s="4"/>
      <c r="AN5216" s="4"/>
      <c r="AO5216" s="4"/>
      <c r="AP5216" s="4"/>
      <c r="AQ5216" s="4"/>
      <c r="AR5216" s="4"/>
      <c r="AS5216" s="4"/>
      <c r="AT5216" s="4"/>
      <c r="AU5216" s="4"/>
      <c r="AV5216" s="4"/>
      <c r="AW5216" s="4"/>
      <c r="AX5216" s="4"/>
      <c r="AY5216" s="4"/>
      <c r="AZ5216" s="4"/>
      <c r="BA5216" s="4"/>
      <c r="BB5216" s="4"/>
      <c r="BC5216" s="4"/>
      <c r="BD5216" s="4"/>
      <c r="BE5216" s="4"/>
      <c r="BF5216" s="4"/>
      <c r="BG5216" s="4"/>
      <c r="BH5216" s="4"/>
      <c r="BI5216" s="4"/>
      <c r="BJ5216" s="4"/>
      <c r="BK5216" s="4"/>
      <c r="BL5216" s="4"/>
      <c r="BM5216" s="4"/>
      <c r="BN5216" s="4"/>
      <c r="BO5216" s="4"/>
      <c r="BP5216" s="4"/>
      <c r="BQ5216" s="4"/>
      <c r="BR5216" s="4"/>
      <c r="BS5216" s="4"/>
      <c r="BT5216" s="4"/>
      <c r="BU5216" s="4"/>
      <c r="BV5216" s="4"/>
      <c r="BW5216" s="4"/>
      <c r="BX5216" s="4"/>
      <c r="BY5216" s="4"/>
      <c r="BZ5216" s="4"/>
      <c r="CA5216" s="4"/>
      <c r="CB5216" s="4"/>
      <c r="CC5216" s="4"/>
      <c r="CD5216" s="4"/>
      <c r="CE5216" s="4"/>
      <c r="CF5216" s="4"/>
      <c r="CG5216" s="4"/>
      <c r="CH5216" s="4"/>
      <c r="CI5216" s="4"/>
      <c r="CJ5216" s="4"/>
      <c r="CK5216" s="4"/>
      <c r="CL5216" s="4"/>
      <c r="CM5216" s="4"/>
      <c r="CN5216" s="4"/>
      <c r="CO5216" s="5"/>
      <c r="CP5216" s="5"/>
      <c r="CQ5216" s="5"/>
      <c r="CR5216" s="5"/>
      <c r="CS5216" s="5"/>
      <c r="CT5216" s="5"/>
      <c r="CU5216" s="5"/>
      <c r="CV5216" s="5"/>
      <c r="CW5216" s="5"/>
      <c r="CX5216" s="5"/>
    </row>
    <row r="5217" spans="1:102" s="6" customFormat="1" x14ac:dyDescent="0.3">
      <c r="A5217" s="5" t="s">
        <v>14</v>
      </c>
      <c r="B5217" s="16" t="s">
        <v>6484</v>
      </c>
      <c r="C5217" s="5" t="s">
        <v>980</v>
      </c>
      <c r="D5217" s="5" t="s">
        <v>1003</v>
      </c>
      <c r="E5217" s="5" t="s">
        <v>980</v>
      </c>
      <c r="F5217" s="5" t="s">
        <v>981</v>
      </c>
      <c r="G5217" s="4"/>
      <c r="H5217" s="4"/>
      <c r="I5217" s="4"/>
      <c r="J5217" s="4"/>
      <c r="K5217" s="4"/>
      <c r="L5217" s="4"/>
      <c r="M5217" s="4"/>
      <c r="N5217" s="4">
        <v>16</v>
      </c>
      <c r="O5217" s="4">
        <v>0</v>
      </c>
      <c r="P5217" s="4">
        <v>0</v>
      </c>
      <c r="Q5217" s="4">
        <v>16</v>
      </c>
      <c r="R5217" s="4" t="s">
        <v>28</v>
      </c>
      <c r="S5217" s="4" t="s">
        <v>29</v>
      </c>
      <c r="T5217" s="4" t="s">
        <v>7830</v>
      </c>
      <c r="U5217" s="4"/>
      <c r="V5217" s="4"/>
      <c r="W5217" s="4"/>
      <c r="X5217" s="4"/>
      <c r="Y5217" s="4"/>
      <c r="Z5217" s="4"/>
      <c r="AA5217" s="4"/>
      <c r="AB5217" s="4" t="s">
        <v>7083</v>
      </c>
      <c r="AC5217" s="4" t="s">
        <v>982</v>
      </c>
      <c r="AD5217" s="9" t="str">
        <f t="shared" si="424"/>
        <v>https://www.gbif.org/species/search?q=Caryophyllaceae&amp;highertaxon_key=6&amp;status=ACCEPTED</v>
      </c>
      <c r="AE5217" s="4"/>
      <c r="AF5217" s="9" t="str">
        <f t="shared" si="425"/>
        <v>https://powo.science.kew.org/results?q=Caryophyllaceae</v>
      </c>
      <c r="AG5217" s="4" t="s">
        <v>99</v>
      </c>
      <c r="AH5217" s="4" t="s">
        <v>99</v>
      </c>
      <c r="AI5217" s="4" t="s">
        <v>7946</v>
      </c>
      <c r="AJ5217" s="4" t="s">
        <v>7079</v>
      </c>
      <c r="AK5217" s="4"/>
      <c r="AL5217" s="4"/>
      <c r="AM5217" s="4"/>
      <c r="AN5217" s="4"/>
      <c r="AO5217" s="4"/>
      <c r="AP5217" s="4"/>
      <c r="AQ5217" s="4"/>
      <c r="AR5217" s="4"/>
      <c r="AS5217" s="4"/>
      <c r="AT5217" s="4"/>
      <c r="AU5217" s="4"/>
      <c r="AV5217" s="4"/>
      <c r="AW5217" s="4"/>
      <c r="AX5217" s="4"/>
      <c r="AY5217" s="4"/>
      <c r="AZ5217" s="4"/>
      <c r="BA5217" s="4"/>
      <c r="BB5217" s="4"/>
      <c r="BC5217" s="4"/>
      <c r="BD5217" s="4"/>
      <c r="BE5217" s="4"/>
      <c r="BF5217" s="4"/>
      <c r="BG5217" s="4"/>
      <c r="BH5217" s="4"/>
      <c r="BI5217" s="4"/>
      <c r="BJ5217" s="4"/>
      <c r="BK5217" s="4"/>
      <c r="BL5217" s="4"/>
      <c r="BM5217" s="4"/>
      <c r="BN5217" s="4"/>
      <c r="BO5217" s="4"/>
      <c r="BP5217" s="4"/>
      <c r="BQ5217" s="4"/>
      <c r="BR5217" s="4"/>
      <c r="BS5217" s="4"/>
      <c r="BT5217" s="4"/>
      <c r="BU5217" s="4"/>
      <c r="BV5217" s="4"/>
      <c r="BW5217" s="4"/>
      <c r="BX5217" s="4"/>
      <c r="BY5217" s="4"/>
      <c r="BZ5217" s="4"/>
      <c r="CA5217" s="4"/>
      <c r="CB5217" s="4"/>
      <c r="CC5217" s="4"/>
      <c r="CD5217" s="4"/>
      <c r="CE5217" s="4"/>
      <c r="CF5217" s="4"/>
      <c r="CG5217" s="4"/>
      <c r="CH5217" s="4"/>
      <c r="CI5217" s="4"/>
      <c r="CJ5217" s="4"/>
      <c r="CK5217" s="4"/>
      <c r="CL5217" s="4"/>
      <c r="CM5217" s="4"/>
      <c r="CN5217" s="4"/>
      <c r="CO5217" s="5"/>
      <c r="CP5217" s="5"/>
      <c r="CQ5217" s="5"/>
      <c r="CR5217" s="5"/>
      <c r="CS5217" s="5"/>
      <c r="CT5217" s="5"/>
      <c r="CU5217" s="5"/>
      <c r="CV5217" s="5"/>
      <c r="CW5217" s="5"/>
      <c r="CX5217" s="5"/>
    </row>
    <row r="5218" spans="1:102" s="6" customFormat="1" x14ac:dyDescent="0.3">
      <c r="A5218" s="5" t="s">
        <v>1</v>
      </c>
      <c r="B5218" s="16" t="s">
        <v>6485</v>
      </c>
      <c r="C5218" s="5" t="s">
        <v>980</v>
      </c>
      <c r="D5218" s="5" t="s">
        <v>1003</v>
      </c>
      <c r="E5218" s="5" t="s">
        <v>980</v>
      </c>
      <c r="F5218" s="5" t="s">
        <v>981</v>
      </c>
      <c r="G5218" s="4"/>
      <c r="H5218" s="4"/>
      <c r="I5218" s="4"/>
      <c r="J5218" s="4"/>
      <c r="K5218" s="4"/>
      <c r="L5218" s="4"/>
      <c r="M5218" s="4"/>
      <c r="N5218" s="4">
        <v>15</v>
      </c>
      <c r="O5218" s="4">
        <v>5</v>
      </c>
      <c r="P5218" s="4">
        <v>30</v>
      </c>
      <c r="Q5218" s="4">
        <v>50</v>
      </c>
      <c r="R5218" s="4" t="s">
        <v>28</v>
      </c>
      <c r="S5218" s="4" t="s">
        <v>29</v>
      </c>
      <c r="T5218" s="4" t="s">
        <v>7830</v>
      </c>
      <c r="U5218" s="4"/>
      <c r="V5218" s="4"/>
      <c r="W5218" s="4"/>
      <c r="X5218" s="4"/>
      <c r="Y5218" s="4"/>
      <c r="Z5218" s="4"/>
      <c r="AA5218" s="4"/>
      <c r="AB5218" s="4" t="s">
        <v>7083</v>
      </c>
      <c r="AC5218" s="4" t="s">
        <v>982</v>
      </c>
      <c r="AD5218" s="9" t="str">
        <f t="shared" si="424"/>
        <v>https://www.gbif.org/species/search?q=Caryophyllaceae&amp;highertaxon_key=6&amp;status=ACCEPTED</v>
      </c>
      <c r="AE5218" s="4"/>
      <c r="AF5218" s="9" t="str">
        <f t="shared" si="425"/>
        <v>https://powo.science.kew.org/results?q=Caryophyllaceae</v>
      </c>
      <c r="AG5218" s="4" t="s">
        <v>99</v>
      </c>
      <c r="AH5218" s="4" t="s">
        <v>99</v>
      </c>
      <c r="AI5218" s="4" t="s">
        <v>7946</v>
      </c>
      <c r="AJ5218" s="4" t="s">
        <v>7079</v>
      </c>
      <c r="AK5218" s="4"/>
      <c r="AL5218" s="4"/>
      <c r="AM5218" s="4"/>
      <c r="AN5218" s="4"/>
      <c r="AO5218" s="4"/>
      <c r="AP5218" s="4"/>
      <c r="AQ5218" s="4"/>
      <c r="AR5218" s="4"/>
      <c r="AS5218" s="4"/>
      <c r="AT5218" s="4"/>
      <c r="AU5218" s="4"/>
      <c r="AV5218" s="4"/>
      <c r="AW5218" s="4"/>
      <c r="AX5218" s="4"/>
      <c r="AY5218" s="4"/>
      <c r="AZ5218" s="4"/>
      <c r="BA5218" s="4"/>
      <c r="BB5218" s="4"/>
      <c r="BC5218" s="4"/>
      <c r="BD5218" s="4"/>
      <c r="BE5218" s="4"/>
      <c r="BF5218" s="4"/>
      <c r="BG5218" s="4"/>
      <c r="BH5218" s="4"/>
      <c r="BI5218" s="4"/>
      <c r="BJ5218" s="4"/>
      <c r="BK5218" s="4"/>
      <c r="BL5218" s="4"/>
      <c r="BM5218" s="4"/>
      <c r="BN5218" s="4"/>
      <c r="BO5218" s="4"/>
      <c r="BP5218" s="4"/>
      <c r="BQ5218" s="4"/>
      <c r="BR5218" s="4"/>
      <c r="BS5218" s="4"/>
      <c r="BT5218" s="4"/>
      <c r="BU5218" s="4"/>
      <c r="BV5218" s="4"/>
      <c r="BW5218" s="4"/>
      <c r="BX5218" s="4"/>
      <c r="BY5218" s="4"/>
      <c r="BZ5218" s="4"/>
      <c r="CA5218" s="4"/>
      <c r="CB5218" s="4"/>
      <c r="CC5218" s="4"/>
      <c r="CD5218" s="4"/>
      <c r="CE5218" s="4"/>
      <c r="CF5218" s="4"/>
      <c r="CG5218" s="4"/>
      <c r="CH5218" s="4"/>
      <c r="CI5218" s="4"/>
      <c r="CJ5218" s="4"/>
      <c r="CK5218" s="4"/>
      <c r="CL5218" s="4"/>
      <c r="CM5218" s="4"/>
      <c r="CN5218" s="4"/>
      <c r="CO5218" s="5"/>
      <c r="CP5218" s="5"/>
      <c r="CQ5218" s="5"/>
      <c r="CR5218" s="5"/>
      <c r="CS5218" s="5"/>
      <c r="CT5218" s="5"/>
      <c r="CU5218" s="5"/>
      <c r="CV5218" s="5"/>
      <c r="CW5218" s="5"/>
      <c r="CX5218" s="5"/>
    </row>
    <row r="5219" spans="1:102" s="6" customFormat="1" x14ac:dyDescent="0.3">
      <c r="A5219" s="5" t="s">
        <v>14</v>
      </c>
      <c r="B5219" s="16" t="s">
        <v>1005</v>
      </c>
      <c r="C5219" s="5" t="s">
        <v>980</v>
      </c>
      <c r="D5219" s="5" t="s">
        <v>1003</v>
      </c>
      <c r="E5219" s="5" t="s">
        <v>980</v>
      </c>
      <c r="F5219" s="5" t="s">
        <v>981</v>
      </c>
      <c r="G5219" s="4"/>
      <c r="H5219" s="4"/>
      <c r="I5219" s="4"/>
      <c r="J5219" s="4"/>
      <c r="K5219" s="4"/>
      <c r="L5219" s="4"/>
      <c r="M5219" s="4"/>
      <c r="N5219" s="4">
        <v>1</v>
      </c>
      <c r="O5219" s="4">
        <v>0</v>
      </c>
      <c r="P5219" s="4">
        <v>0</v>
      </c>
      <c r="Q5219" s="4">
        <v>1</v>
      </c>
      <c r="R5219" s="4" t="s">
        <v>28</v>
      </c>
      <c r="S5219" s="4" t="s">
        <v>29</v>
      </c>
      <c r="T5219" s="4" t="s">
        <v>7830</v>
      </c>
      <c r="U5219" s="4"/>
      <c r="V5219" s="4"/>
      <c r="W5219" s="4"/>
      <c r="X5219" s="4"/>
      <c r="Y5219" s="4"/>
      <c r="Z5219" s="4"/>
      <c r="AA5219" s="4"/>
      <c r="AB5219" s="4" t="s">
        <v>7083</v>
      </c>
      <c r="AC5219" s="4" t="s">
        <v>982</v>
      </c>
      <c r="AD5219" s="9" t="str">
        <f t="shared" si="424"/>
        <v>https://www.gbif.org/species/search?q=Caryophyllaceae&amp;highertaxon_key=6&amp;status=ACCEPTED</v>
      </c>
      <c r="AE5219" s="4"/>
      <c r="AF5219" s="9" t="str">
        <f t="shared" si="425"/>
        <v>https://powo.science.kew.org/results?q=Caryophyllaceae</v>
      </c>
      <c r="AG5219" s="4" t="s">
        <v>99</v>
      </c>
      <c r="AH5219" s="4" t="s">
        <v>99</v>
      </c>
      <c r="AI5219" s="4" t="s">
        <v>7946</v>
      </c>
      <c r="AJ5219" s="4" t="s">
        <v>7079</v>
      </c>
      <c r="AK5219" s="4"/>
      <c r="AL5219" s="4"/>
      <c r="AM5219" s="4"/>
      <c r="AN5219" s="4"/>
      <c r="AO5219" s="4"/>
      <c r="AP5219" s="4"/>
      <c r="AQ5219" s="4"/>
      <c r="AR5219" s="4"/>
      <c r="AS5219" s="4"/>
      <c r="AT5219" s="4"/>
      <c r="AU5219" s="4"/>
      <c r="AV5219" s="4"/>
      <c r="AW5219" s="4"/>
      <c r="AX5219" s="4"/>
      <c r="AY5219" s="4"/>
      <c r="AZ5219" s="4"/>
      <c r="BA5219" s="4"/>
      <c r="BB5219" s="4"/>
      <c r="BC5219" s="4"/>
      <c r="BD5219" s="4"/>
      <c r="BE5219" s="4"/>
      <c r="BF5219" s="4"/>
      <c r="BG5219" s="4"/>
      <c r="BH5219" s="4"/>
      <c r="BI5219" s="4"/>
      <c r="BJ5219" s="4"/>
      <c r="BK5219" s="4"/>
      <c r="BL5219" s="4"/>
      <c r="BM5219" s="4"/>
      <c r="BN5219" s="4"/>
      <c r="BO5219" s="4"/>
      <c r="BP5219" s="4"/>
      <c r="BQ5219" s="4"/>
      <c r="BR5219" s="4"/>
      <c r="BS5219" s="4"/>
      <c r="BT5219" s="4"/>
      <c r="BU5219" s="4"/>
      <c r="BV5219" s="4"/>
      <c r="BW5219" s="4"/>
      <c r="BX5219" s="4"/>
      <c r="BY5219" s="4"/>
      <c r="BZ5219" s="4"/>
      <c r="CA5219" s="4"/>
      <c r="CB5219" s="4"/>
      <c r="CC5219" s="4"/>
      <c r="CD5219" s="4"/>
      <c r="CE5219" s="4"/>
      <c r="CF5219" s="4"/>
      <c r="CG5219" s="4"/>
      <c r="CH5219" s="4"/>
      <c r="CI5219" s="4"/>
      <c r="CJ5219" s="4"/>
      <c r="CK5219" s="4"/>
      <c r="CL5219" s="4"/>
      <c r="CM5219" s="4"/>
      <c r="CN5219" s="4"/>
      <c r="CO5219" s="5"/>
      <c r="CP5219" s="5"/>
      <c r="CQ5219" s="5"/>
      <c r="CR5219" s="5"/>
      <c r="CS5219" s="5"/>
      <c r="CT5219" s="5"/>
      <c r="CU5219" s="5"/>
      <c r="CV5219" s="5"/>
      <c r="CW5219" s="5"/>
      <c r="CX5219" s="5"/>
    </row>
    <row r="5220" spans="1:102" s="34" customFormat="1" x14ac:dyDescent="0.3">
      <c r="A5220" s="5" t="s">
        <v>14</v>
      </c>
      <c r="B5220" s="16" t="s">
        <v>9230</v>
      </c>
      <c r="C5220" s="5" t="s">
        <v>980</v>
      </c>
      <c r="D5220" s="5" t="s">
        <v>1003</v>
      </c>
      <c r="E5220" s="5" t="s">
        <v>980</v>
      </c>
      <c r="F5220" s="5" t="s">
        <v>981</v>
      </c>
      <c r="G5220" s="4"/>
      <c r="H5220" s="4"/>
      <c r="I5220" s="4"/>
      <c r="J5220" s="4"/>
      <c r="K5220" s="4"/>
      <c r="L5220" s="4"/>
      <c r="M5220" s="4"/>
      <c r="N5220" s="4">
        <v>1</v>
      </c>
      <c r="O5220" s="4">
        <v>0</v>
      </c>
      <c r="P5220" s="4">
        <v>0</v>
      </c>
      <c r="Q5220" s="4">
        <v>1</v>
      </c>
      <c r="R5220" s="4" t="s">
        <v>28</v>
      </c>
      <c r="S5220" s="4" t="s">
        <v>29</v>
      </c>
      <c r="T5220" s="4" t="s">
        <v>7830</v>
      </c>
      <c r="U5220" s="4"/>
      <c r="V5220" s="4"/>
      <c r="W5220" s="4"/>
      <c r="X5220" s="4"/>
      <c r="Y5220" s="4"/>
      <c r="Z5220" s="4"/>
      <c r="AA5220" s="4"/>
      <c r="AB5220" s="4" t="s">
        <v>7083</v>
      </c>
      <c r="AC5220" s="4" t="s">
        <v>982</v>
      </c>
      <c r="AD5220" s="9" t="str">
        <f t="shared" si="424"/>
        <v>https://www.gbif.org/species/search?q=Caryophyllaceae&amp;highertaxon_key=6&amp;status=ACCEPTED</v>
      </c>
      <c r="AE5220" s="4"/>
      <c r="AF5220" s="9" t="str">
        <f t="shared" si="425"/>
        <v>https://powo.science.kew.org/results?q=Caryophyllaceae</v>
      </c>
      <c r="AG5220" s="4" t="s">
        <v>99</v>
      </c>
      <c r="AH5220" s="4" t="s">
        <v>99</v>
      </c>
      <c r="AI5220" s="4" t="s">
        <v>7946</v>
      </c>
      <c r="AJ5220" s="4" t="s">
        <v>7079</v>
      </c>
      <c r="AK5220" s="4"/>
      <c r="AL5220" s="4"/>
      <c r="AM5220" s="4"/>
      <c r="AN5220" s="4"/>
      <c r="AO5220" s="4"/>
      <c r="AP5220" s="4"/>
      <c r="AQ5220" s="4"/>
      <c r="AR5220" s="4"/>
      <c r="AS5220" s="4"/>
      <c r="AT5220" s="4"/>
      <c r="AU5220" s="4"/>
      <c r="AV5220" s="4"/>
      <c r="AW5220" s="4"/>
      <c r="AX5220" s="4"/>
      <c r="AY5220" s="4"/>
      <c r="AZ5220" s="4"/>
      <c r="BA5220" s="4"/>
      <c r="BB5220" s="4"/>
      <c r="BC5220" s="4"/>
      <c r="BD5220" s="4"/>
      <c r="BE5220" s="4"/>
      <c r="BF5220" s="4"/>
      <c r="BG5220" s="4"/>
      <c r="BH5220" s="4"/>
      <c r="BI5220" s="4"/>
      <c r="BJ5220" s="4"/>
      <c r="BK5220" s="4"/>
      <c r="BL5220" s="4"/>
      <c r="BM5220" s="4"/>
      <c r="BN5220" s="4"/>
      <c r="BO5220" s="4"/>
      <c r="BP5220" s="4"/>
      <c r="BQ5220" s="4"/>
      <c r="BR5220" s="4"/>
      <c r="BS5220" s="4"/>
      <c r="BT5220" s="4"/>
      <c r="BU5220" s="4"/>
      <c r="BV5220" s="4"/>
      <c r="BW5220" s="4"/>
      <c r="BX5220" s="4"/>
      <c r="BY5220" s="4"/>
      <c r="BZ5220" s="4"/>
      <c r="CA5220" s="4"/>
      <c r="CB5220" s="4"/>
      <c r="CC5220" s="4"/>
      <c r="CD5220" s="4"/>
      <c r="CE5220" s="4"/>
      <c r="CF5220" s="4"/>
      <c r="CG5220" s="4"/>
      <c r="CH5220" s="4"/>
      <c r="CI5220" s="4"/>
      <c r="CJ5220" s="4"/>
      <c r="CK5220" s="4"/>
      <c r="CL5220" s="4"/>
      <c r="CM5220" s="4"/>
      <c r="CN5220" s="4"/>
      <c r="CO5220" s="5"/>
      <c r="CP5220" s="5"/>
      <c r="CQ5220" s="5"/>
      <c r="CR5220" s="5"/>
      <c r="CS5220" s="5"/>
      <c r="CT5220" s="5"/>
      <c r="CU5220" s="5"/>
      <c r="CV5220" s="5"/>
      <c r="CW5220" s="5"/>
      <c r="CX5220" s="5"/>
    </row>
    <row r="5221" spans="1:102" s="6" customFormat="1" x14ac:dyDescent="0.3">
      <c r="A5221" s="5" t="s">
        <v>14</v>
      </c>
      <c r="B5221" s="16" t="s">
        <v>6486</v>
      </c>
      <c r="C5221" s="5" t="s">
        <v>980</v>
      </c>
      <c r="D5221" s="5" t="s">
        <v>1009</v>
      </c>
      <c r="E5221" s="5" t="s">
        <v>980</v>
      </c>
      <c r="F5221" s="5" t="s">
        <v>981</v>
      </c>
      <c r="G5221" s="4"/>
      <c r="H5221" s="4"/>
      <c r="I5221" s="4"/>
      <c r="J5221" s="4"/>
      <c r="K5221" s="4"/>
      <c r="L5221" s="4"/>
      <c r="M5221" s="4"/>
      <c r="N5221" s="4">
        <v>12</v>
      </c>
      <c r="O5221" s="4">
        <v>0</v>
      </c>
      <c r="P5221" s="4">
        <v>0</v>
      </c>
      <c r="Q5221" s="4">
        <v>12</v>
      </c>
      <c r="R5221" s="4" t="s">
        <v>28</v>
      </c>
      <c r="S5221" s="4" t="s">
        <v>29</v>
      </c>
      <c r="T5221" s="4" t="s">
        <v>7830</v>
      </c>
      <c r="U5221" s="4"/>
      <c r="V5221" s="4"/>
      <c r="W5221" s="4"/>
      <c r="X5221" s="4"/>
      <c r="Y5221" s="4"/>
      <c r="Z5221" s="4"/>
      <c r="AA5221" s="4"/>
      <c r="AB5221" s="4" t="s">
        <v>7083</v>
      </c>
      <c r="AC5221" s="4" t="s">
        <v>982</v>
      </c>
      <c r="AD5221" s="9" t="str">
        <f t="shared" si="424"/>
        <v>https://www.gbif.org/species/search?q=Caryophyllaceae&amp;highertaxon_key=6&amp;status=ACCEPTED</v>
      </c>
      <c r="AE5221" s="4"/>
      <c r="AF5221" s="9" t="str">
        <f t="shared" si="425"/>
        <v>https://powo.science.kew.org/results?q=Caryophyllaceae</v>
      </c>
      <c r="AG5221" s="4" t="s">
        <v>99</v>
      </c>
      <c r="AH5221" s="4" t="s">
        <v>99</v>
      </c>
      <c r="AI5221" s="4" t="s">
        <v>7946</v>
      </c>
      <c r="AJ5221" s="4" t="s">
        <v>7079</v>
      </c>
      <c r="AK5221" s="4"/>
      <c r="AL5221" s="4"/>
      <c r="AM5221" s="4"/>
      <c r="AN5221" s="4"/>
      <c r="AO5221" s="4"/>
      <c r="AP5221" s="4"/>
      <c r="AQ5221" s="4"/>
      <c r="AR5221" s="4"/>
      <c r="AS5221" s="4"/>
      <c r="AT5221" s="4"/>
      <c r="AU5221" s="4"/>
      <c r="AV5221" s="4"/>
      <c r="AW5221" s="4"/>
      <c r="AX5221" s="4"/>
      <c r="AY5221" s="4"/>
      <c r="AZ5221" s="4"/>
      <c r="BA5221" s="4"/>
      <c r="BB5221" s="4"/>
      <c r="BC5221" s="4"/>
      <c r="BD5221" s="4"/>
      <c r="BE5221" s="4"/>
      <c r="BF5221" s="4"/>
      <c r="BG5221" s="4"/>
      <c r="BH5221" s="4"/>
      <c r="BI5221" s="4"/>
      <c r="BJ5221" s="4"/>
      <c r="BK5221" s="4"/>
      <c r="BL5221" s="4"/>
      <c r="BM5221" s="4"/>
      <c r="BN5221" s="4"/>
      <c r="BO5221" s="4"/>
      <c r="BP5221" s="4"/>
      <c r="BQ5221" s="4"/>
      <c r="BR5221" s="4"/>
      <c r="BS5221" s="4"/>
      <c r="BT5221" s="4"/>
      <c r="BU5221" s="4"/>
      <c r="BV5221" s="4"/>
      <c r="BW5221" s="4"/>
      <c r="BX5221" s="4"/>
      <c r="BY5221" s="4"/>
      <c r="BZ5221" s="4"/>
      <c r="CA5221" s="4"/>
      <c r="CB5221" s="4"/>
      <c r="CC5221" s="4"/>
      <c r="CD5221" s="4"/>
      <c r="CE5221" s="4"/>
      <c r="CF5221" s="4"/>
      <c r="CG5221" s="4"/>
      <c r="CH5221" s="4"/>
      <c r="CI5221" s="4"/>
      <c r="CJ5221" s="4"/>
      <c r="CK5221" s="4"/>
      <c r="CL5221" s="4"/>
      <c r="CM5221" s="4"/>
      <c r="CN5221" s="4"/>
      <c r="CO5221" s="5"/>
      <c r="CP5221" s="5"/>
      <c r="CQ5221" s="5"/>
      <c r="CR5221" s="5"/>
      <c r="CS5221" s="5"/>
      <c r="CT5221" s="5"/>
      <c r="CU5221" s="5"/>
      <c r="CV5221" s="5"/>
      <c r="CW5221" s="5"/>
      <c r="CX5221" s="5"/>
    </row>
    <row r="5222" spans="1:102" s="6" customFormat="1" x14ac:dyDescent="0.3">
      <c r="A5222" s="5" t="s">
        <v>14</v>
      </c>
      <c r="B5222" s="16" t="s">
        <v>6487</v>
      </c>
      <c r="C5222" s="5" t="s">
        <v>941</v>
      </c>
      <c r="D5222" s="5" t="s">
        <v>966</v>
      </c>
      <c r="E5222" s="5" t="s">
        <v>947</v>
      </c>
      <c r="F5222" s="5" t="s">
        <v>942</v>
      </c>
      <c r="G5222" s="4"/>
      <c r="H5222" s="4"/>
      <c r="I5222" s="4"/>
      <c r="J5222" s="4"/>
      <c r="K5222" s="4"/>
      <c r="L5222" s="4"/>
      <c r="M5222" s="4"/>
      <c r="N5222" s="4">
        <v>1</v>
      </c>
      <c r="O5222" s="4">
        <v>0</v>
      </c>
      <c r="P5222" s="4">
        <v>0</v>
      </c>
      <c r="Q5222" s="4">
        <v>1</v>
      </c>
      <c r="R5222" s="4" t="s">
        <v>28</v>
      </c>
      <c r="S5222" s="4" t="s">
        <v>29</v>
      </c>
      <c r="T5222" s="4" t="s">
        <v>7767</v>
      </c>
      <c r="U5222" s="4"/>
      <c r="V5222" s="4"/>
      <c r="W5222" s="4"/>
      <c r="X5222" s="4"/>
      <c r="Y5222" s="4"/>
      <c r="Z5222" s="4"/>
      <c r="AA5222" s="4"/>
      <c r="AB5222" s="4"/>
      <c r="AC5222" s="4"/>
      <c r="AD5222" s="9"/>
      <c r="AE5222" s="4"/>
      <c r="AF5222" s="9"/>
      <c r="AG5222" s="4" t="s">
        <v>33</v>
      </c>
      <c r="AH5222" s="4" t="s">
        <v>33</v>
      </c>
      <c r="AI5222" s="4" t="s">
        <v>7767</v>
      </c>
      <c r="AJ5222" s="4"/>
      <c r="AK5222" s="4"/>
      <c r="AL5222" s="4"/>
      <c r="AM5222" s="4"/>
      <c r="AN5222" s="4"/>
      <c r="AO5222" s="4"/>
      <c r="AP5222" s="4"/>
      <c r="AQ5222" s="4"/>
      <c r="AR5222" s="4"/>
      <c r="AS5222" s="4"/>
      <c r="AT5222" s="4"/>
      <c r="AU5222" s="4"/>
      <c r="AV5222" s="4"/>
      <c r="AW5222" s="4"/>
      <c r="AX5222" s="4"/>
      <c r="AY5222" s="4"/>
      <c r="AZ5222" s="4"/>
      <c r="BA5222" s="4"/>
      <c r="BB5222" s="4"/>
      <c r="BC5222" s="4"/>
      <c r="BD5222" s="4"/>
      <c r="BE5222" s="4"/>
      <c r="BF5222" s="4"/>
      <c r="BG5222" s="4"/>
      <c r="BH5222" s="4"/>
      <c r="BI5222" s="4"/>
      <c r="BJ5222" s="4"/>
      <c r="BK5222" s="4"/>
      <c r="BL5222" s="4"/>
      <c r="BM5222" s="4"/>
      <c r="BN5222" s="4"/>
      <c r="BO5222" s="4"/>
      <c r="BP5222" s="4"/>
      <c r="BQ5222" s="4"/>
      <c r="BR5222" s="4"/>
      <c r="BS5222" s="4"/>
      <c r="BT5222" s="4"/>
      <c r="BU5222" s="4"/>
      <c r="BV5222" s="4"/>
      <c r="BW5222" s="4"/>
      <c r="BX5222" s="4"/>
      <c r="BY5222" s="4"/>
      <c r="BZ5222" s="4"/>
      <c r="CA5222" s="4"/>
      <c r="CB5222" s="4"/>
      <c r="CC5222" s="4"/>
      <c r="CD5222" s="4"/>
      <c r="CE5222" s="4"/>
      <c r="CF5222" s="4"/>
      <c r="CG5222" s="4"/>
      <c r="CH5222" s="4"/>
      <c r="CI5222" s="4"/>
      <c r="CJ5222" s="4"/>
      <c r="CK5222" s="4"/>
      <c r="CL5222" s="4"/>
      <c r="CM5222" s="4"/>
      <c r="CN5222" s="4"/>
      <c r="CO5222" s="5"/>
      <c r="CP5222" s="5"/>
      <c r="CQ5222" s="5"/>
      <c r="CR5222" s="5"/>
      <c r="CS5222" s="5"/>
      <c r="CT5222" s="5"/>
      <c r="CU5222" s="5"/>
      <c r="CV5222" s="5"/>
      <c r="CW5222" s="5"/>
      <c r="CX5222" s="5"/>
    </row>
    <row r="5223" spans="1:102" s="6" customFormat="1" x14ac:dyDescent="0.3">
      <c r="A5223" s="4" t="s">
        <v>14</v>
      </c>
      <c r="B5223" s="17" t="s">
        <v>2996</v>
      </c>
      <c r="C5223" s="4" t="s">
        <v>2968</v>
      </c>
      <c r="D5223" s="4" t="s">
        <v>2996</v>
      </c>
      <c r="E5223" s="4" t="s">
        <v>2948</v>
      </c>
      <c r="F5223" s="4" t="s">
        <v>2948</v>
      </c>
      <c r="G5223" s="4">
        <v>1</v>
      </c>
      <c r="H5223" s="4"/>
      <c r="I5223" s="4"/>
      <c r="J5223" s="4"/>
      <c r="K5223" s="4"/>
      <c r="L5223" s="4"/>
      <c r="M5223" s="4"/>
      <c r="N5223" s="4">
        <v>2</v>
      </c>
      <c r="O5223" s="4">
        <v>0</v>
      </c>
      <c r="P5223" s="4">
        <v>0</v>
      </c>
      <c r="Q5223" s="4">
        <v>2</v>
      </c>
      <c r="R5223" s="4" t="s">
        <v>28</v>
      </c>
      <c r="S5223" s="4" t="s">
        <v>29</v>
      </c>
      <c r="T5223" s="4" t="s">
        <v>2949</v>
      </c>
      <c r="U5223" s="4"/>
      <c r="V5223" s="4"/>
      <c r="W5223" s="4"/>
      <c r="X5223" s="4"/>
      <c r="Y5223" s="4"/>
      <c r="Z5223" s="4"/>
      <c r="AA5223" s="4"/>
      <c r="AB5223" s="4"/>
      <c r="AC5223" s="4"/>
      <c r="AD5223" s="9"/>
      <c r="AE5223" s="4"/>
      <c r="AF5223" s="9"/>
      <c r="AG5223" s="4" t="s">
        <v>2950</v>
      </c>
      <c r="AH5223" s="4" t="s">
        <v>2950</v>
      </c>
      <c r="AI5223" s="10" t="s">
        <v>2949</v>
      </c>
      <c r="AJ5223" s="4"/>
      <c r="AK5223" s="4"/>
      <c r="AL5223" s="4"/>
      <c r="AM5223" s="4"/>
      <c r="AN5223" s="4"/>
      <c r="AO5223" s="4"/>
      <c r="AP5223" s="4"/>
      <c r="AQ5223" s="4"/>
      <c r="AR5223" s="4"/>
      <c r="AS5223" s="4"/>
      <c r="AT5223" s="4"/>
      <c r="AU5223" s="4"/>
      <c r="AV5223" s="4"/>
      <c r="AW5223" s="4"/>
      <c r="AX5223" s="4"/>
      <c r="AY5223" s="4"/>
      <c r="AZ5223" s="4"/>
      <c r="BA5223" s="4"/>
      <c r="BB5223" s="4"/>
      <c r="BC5223" s="4"/>
      <c r="BD5223" s="4"/>
      <c r="BE5223" s="4"/>
      <c r="BF5223" s="4"/>
      <c r="BG5223" s="4"/>
      <c r="BH5223" s="4"/>
      <c r="BI5223" s="4"/>
      <c r="BJ5223" s="4"/>
      <c r="BK5223" s="4"/>
      <c r="BL5223" s="4"/>
      <c r="BM5223" s="4"/>
      <c r="BN5223" s="4"/>
      <c r="BO5223" s="4"/>
      <c r="BP5223" s="4"/>
      <c r="BQ5223" s="4"/>
      <c r="BR5223" s="4"/>
      <c r="BS5223" s="4"/>
      <c r="BT5223" s="4"/>
      <c r="BU5223" s="4"/>
      <c r="BV5223" s="4"/>
      <c r="BW5223" s="4"/>
      <c r="BX5223" s="4"/>
      <c r="BY5223" s="4"/>
      <c r="BZ5223" s="4"/>
      <c r="CA5223" s="4"/>
      <c r="CB5223" s="4"/>
      <c r="CC5223" s="4"/>
      <c r="CD5223" s="4"/>
      <c r="CE5223" s="4"/>
      <c r="CF5223" s="4"/>
      <c r="CG5223" s="4"/>
      <c r="CH5223" s="4"/>
      <c r="CI5223" s="4"/>
      <c r="CJ5223" s="4"/>
      <c r="CK5223" s="4"/>
      <c r="CL5223" s="4"/>
      <c r="CM5223" s="4"/>
      <c r="CN5223" s="4"/>
      <c r="CO5223" s="4"/>
      <c r="CP5223" s="4"/>
      <c r="CQ5223" s="4"/>
      <c r="CR5223" s="4"/>
      <c r="CS5223" s="4"/>
      <c r="CT5223" s="4"/>
      <c r="CU5223" s="4"/>
      <c r="CV5223" s="4"/>
      <c r="CW5223" s="4"/>
      <c r="CX5223" s="4"/>
    </row>
    <row r="5224" spans="1:102" s="6" customFormat="1" x14ac:dyDescent="0.3">
      <c r="A5224" s="4" t="s">
        <v>14</v>
      </c>
      <c r="B5224" s="17" t="s">
        <v>2997</v>
      </c>
      <c r="C5224" s="4" t="s">
        <v>2968</v>
      </c>
      <c r="D5224" s="4" t="s">
        <v>2996</v>
      </c>
      <c r="E5224" s="4" t="s">
        <v>2948</v>
      </c>
      <c r="F5224" s="4" t="s">
        <v>2948</v>
      </c>
      <c r="G5224" s="4">
        <v>1</v>
      </c>
      <c r="H5224" s="4"/>
      <c r="I5224" s="4"/>
      <c r="J5224" s="4"/>
      <c r="K5224" s="4"/>
      <c r="L5224" s="4"/>
      <c r="M5224" s="4"/>
      <c r="N5224" s="4">
        <v>3</v>
      </c>
      <c r="O5224" s="4">
        <v>0</v>
      </c>
      <c r="P5224" s="4">
        <v>0</v>
      </c>
      <c r="Q5224" s="4">
        <v>3</v>
      </c>
      <c r="R5224" s="4" t="s">
        <v>28</v>
      </c>
      <c r="S5224" s="4" t="s">
        <v>29</v>
      </c>
      <c r="T5224" s="4" t="s">
        <v>2949</v>
      </c>
      <c r="U5224" s="4"/>
      <c r="V5224" s="4"/>
      <c r="W5224" s="4"/>
      <c r="X5224" s="4"/>
      <c r="Y5224" s="4"/>
      <c r="Z5224" s="4"/>
      <c r="AA5224" s="4"/>
      <c r="AB5224" s="4"/>
      <c r="AC5224" s="4"/>
      <c r="AD5224" s="9"/>
      <c r="AE5224" s="4"/>
      <c r="AF5224" s="9"/>
      <c r="AG5224" s="4" t="s">
        <v>2950</v>
      </c>
      <c r="AH5224" s="4" t="s">
        <v>2950</v>
      </c>
      <c r="AI5224" s="10" t="s">
        <v>2949</v>
      </c>
      <c r="AJ5224" s="4"/>
      <c r="AK5224" s="4"/>
      <c r="AL5224" s="4"/>
      <c r="AM5224" s="4"/>
      <c r="AN5224" s="4"/>
      <c r="AO5224" s="4"/>
      <c r="AP5224" s="4"/>
      <c r="AQ5224" s="4"/>
      <c r="AR5224" s="4"/>
      <c r="AS5224" s="4"/>
      <c r="AT5224" s="4"/>
      <c r="AU5224" s="4"/>
      <c r="AV5224" s="4"/>
      <c r="AW5224" s="4"/>
      <c r="AX5224" s="4"/>
      <c r="AY5224" s="4"/>
      <c r="AZ5224" s="4"/>
      <c r="BA5224" s="4"/>
      <c r="BB5224" s="4"/>
      <c r="BC5224" s="4"/>
      <c r="BD5224" s="4"/>
      <c r="BE5224" s="4"/>
      <c r="BF5224" s="4"/>
      <c r="BG5224" s="4"/>
      <c r="BH5224" s="4"/>
      <c r="BI5224" s="4"/>
      <c r="BJ5224" s="4"/>
      <c r="BK5224" s="4"/>
      <c r="BL5224" s="4"/>
      <c r="BM5224" s="4"/>
      <c r="BN5224" s="4"/>
      <c r="BO5224" s="4"/>
      <c r="BP5224" s="4"/>
      <c r="BQ5224" s="4"/>
      <c r="BR5224" s="4"/>
      <c r="BS5224" s="4"/>
      <c r="BT5224" s="4"/>
      <c r="BU5224" s="4"/>
      <c r="BV5224" s="4"/>
      <c r="BW5224" s="4"/>
      <c r="BX5224" s="4"/>
      <c r="BY5224" s="4"/>
      <c r="BZ5224" s="4"/>
      <c r="CA5224" s="4"/>
      <c r="CB5224" s="4"/>
      <c r="CC5224" s="4"/>
      <c r="CD5224" s="4"/>
      <c r="CE5224" s="4"/>
      <c r="CF5224" s="4"/>
      <c r="CG5224" s="4"/>
      <c r="CH5224" s="4"/>
      <c r="CI5224" s="4"/>
      <c r="CJ5224" s="4"/>
      <c r="CK5224" s="4"/>
      <c r="CL5224" s="4"/>
      <c r="CM5224" s="4"/>
      <c r="CN5224" s="4"/>
      <c r="CO5224" s="4"/>
      <c r="CP5224" s="4"/>
      <c r="CQ5224" s="4"/>
      <c r="CR5224" s="4"/>
      <c r="CS5224" s="4"/>
      <c r="CT5224" s="4"/>
      <c r="CU5224" s="4"/>
      <c r="CV5224" s="4"/>
      <c r="CW5224" s="4"/>
      <c r="CX5224" s="4"/>
    </row>
    <row r="5225" spans="1:102" s="6" customFormat="1" x14ac:dyDescent="0.3">
      <c r="A5225" s="6" t="s">
        <v>14</v>
      </c>
      <c r="B5225" s="15" t="s">
        <v>6488</v>
      </c>
      <c r="G5225" s="4"/>
      <c r="H5225" s="4"/>
      <c r="I5225" s="4"/>
      <c r="J5225" s="4"/>
      <c r="K5225" s="4"/>
      <c r="L5225" s="4"/>
      <c r="M5225" s="4"/>
      <c r="N5225" s="4">
        <v>1</v>
      </c>
      <c r="O5225" s="4">
        <v>0</v>
      </c>
      <c r="P5225" s="4">
        <v>0</v>
      </c>
      <c r="Q5225" s="4">
        <v>1</v>
      </c>
      <c r="R5225" s="4"/>
      <c r="S5225" s="4"/>
      <c r="T5225" s="4"/>
      <c r="U5225" s="4"/>
      <c r="V5225" s="4"/>
      <c r="W5225" s="4"/>
      <c r="X5225" s="4"/>
      <c r="Y5225" s="4"/>
      <c r="Z5225" s="4"/>
      <c r="AA5225" s="4"/>
      <c r="AB5225" s="4"/>
      <c r="AC5225" s="4"/>
      <c r="AD5225" s="9"/>
      <c r="AE5225" s="4"/>
      <c r="AF5225" s="9"/>
      <c r="AG5225" s="4"/>
      <c r="AH5225" s="4"/>
      <c r="AI5225" s="4"/>
      <c r="AJ5225" s="4"/>
      <c r="AK5225" s="4"/>
      <c r="AL5225" s="4"/>
      <c r="AM5225" s="4"/>
      <c r="AN5225" s="4"/>
      <c r="AO5225" s="4"/>
      <c r="AP5225" s="4"/>
      <c r="AQ5225" s="4"/>
      <c r="AR5225" s="4"/>
      <c r="AS5225" s="4"/>
      <c r="AT5225" s="4"/>
      <c r="AU5225" s="4"/>
      <c r="AV5225" s="4"/>
      <c r="AW5225" s="4"/>
      <c r="AX5225" s="4"/>
      <c r="AY5225" s="4"/>
      <c r="AZ5225" s="4"/>
      <c r="BA5225" s="4"/>
      <c r="BB5225" s="4"/>
      <c r="BC5225" s="4"/>
      <c r="BD5225" s="4"/>
      <c r="BE5225" s="4"/>
      <c r="BF5225" s="4"/>
      <c r="BG5225" s="4"/>
      <c r="BH5225" s="4"/>
      <c r="BI5225" s="4"/>
      <c r="BJ5225" s="4"/>
      <c r="BK5225" s="4"/>
      <c r="BL5225" s="4"/>
      <c r="BM5225" s="4"/>
      <c r="BN5225" s="4"/>
      <c r="BO5225" s="4"/>
      <c r="BP5225" s="4"/>
      <c r="BQ5225" s="4"/>
      <c r="BR5225" s="4"/>
      <c r="BS5225" s="4"/>
      <c r="BT5225" s="4"/>
      <c r="BU5225" s="4"/>
      <c r="BV5225" s="4"/>
      <c r="BW5225" s="4"/>
      <c r="BX5225" s="4"/>
      <c r="BY5225" s="4"/>
      <c r="BZ5225" s="4"/>
      <c r="CA5225" s="4"/>
      <c r="CB5225" s="4"/>
      <c r="CC5225" s="4"/>
      <c r="CD5225" s="4"/>
      <c r="CE5225" s="4"/>
      <c r="CF5225" s="4"/>
      <c r="CG5225" s="4"/>
      <c r="CH5225" s="4"/>
      <c r="CI5225" s="4"/>
      <c r="CJ5225" s="4"/>
      <c r="CK5225" s="4"/>
      <c r="CL5225" s="4"/>
      <c r="CM5225" s="4"/>
      <c r="CN5225" s="4"/>
    </row>
    <row r="5226" spans="1:102" s="6" customFormat="1" x14ac:dyDescent="0.3">
      <c r="A5226" s="6" t="s">
        <v>14</v>
      </c>
      <c r="B5226" s="15" t="s">
        <v>4282</v>
      </c>
      <c r="C5226" s="6" t="s">
        <v>1037</v>
      </c>
      <c r="D5226" s="6" t="s">
        <v>4283</v>
      </c>
      <c r="G5226" s="4"/>
      <c r="H5226" s="4"/>
      <c r="I5226" s="4"/>
      <c r="J5226" s="4"/>
      <c r="K5226" s="4"/>
      <c r="L5226" s="4"/>
      <c r="M5226" s="4"/>
      <c r="N5226" s="4">
        <v>1</v>
      </c>
      <c r="O5226" s="4">
        <v>0</v>
      </c>
      <c r="P5226" s="4">
        <v>0</v>
      </c>
      <c r="Q5226" s="4">
        <v>1</v>
      </c>
      <c r="R5226" s="4"/>
      <c r="S5226" s="4"/>
      <c r="T5226" s="4"/>
      <c r="U5226" s="4"/>
      <c r="V5226" s="4"/>
      <c r="W5226" s="4"/>
      <c r="X5226" s="4"/>
      <c r="Y5226" s="4"/>
      <c r="Z5226" s="4"/>
      <c r="AA5226" s="4"/>
      <c r="AB5226" s="4"/>
      <c r="AC5226" s="4"/>
      <c r="AD5226" s="9"/>
      <c r="AE5226" s="4"/>
      <c r="AF5226" s="9"/>
      <c r="AG5226" s="4"/>
      <c r="AH5226" s="4"/>
      <c r="AI5226" s="4"/>
      <c r="AJ5226" s="4"/>
      <c r="AK5226" s="4"/>
      <c r="AL5226" s="4"/>
      <c r="AM5226" s="4"/>
      <c r="AN5226" s="4"/>
      <c r="AO5226" s="4"/>
      <c r="AP5226" s="4"/>
      <c r="AQ5226" s="4"/>
      <c r="AR5226" s="4"/>
      <c r="AS5226" s="4"/>
      <c r="AT5226" s="4"/>
      <c r="AU5226" s="4"/>
      <c r="AV5226" s="4"/>
      <c r="AW5226" s="4"/>
      <c r="AX5226" s="4"/>
      <c r="AY5226" s="4"/>
      <c r="AZ5226" s="4"/>
      <c r="BA5226" s="4"/>
      <c r="BB5226" s="4"/>
      <c r="BC5226" s="4"/>
      <c r="BD5226" s="4"/>
      <c r="BE5226" s="4"/>
      <c r="BF5226" s="4"/>
      <c r="BG5226" s="4"/>
      <c r="BH5226" s="4"/>
      <c r="BI5226" s="4"/>
      <c r="BJ5226" s="4"/>
      <c r="BK5226" s="4"/>
      <c r="BL5226" s="4"/>
      <c r="BM5226" s="4"/>
      <c r="BN5226" s="4"/>
      <c r="BO5226" s="4"/>
      <c r="BP5226" s="4"/>
      <c r="BQ5226" s="4"/>
      <c r="BR5226" s="4"/>
      <c r="BS5226" s="4"/>
      <c r="BT5226" s="4"/>
      <c r="BU5226" s="4"/>
      <c r="BV5226" s="4"/>
      <c r="BW5226" s="4"/>
      <c r="BX5226" s="4"/>
      <c r="BY5226" s="4"/>
      <c r="BZ5226" s="4"/>
      <c r="CA5226" s="4"/>
      <c r="CB5226" s="4"/>
      <c r="CC5226" s="4"/>
      <c r="CD5226" s="4"/>
      <c r="CE5226" s="4"/>
      <c r="CF5226" s="4"/>
      <c r="CG5226" s="4"/>
      <c r="CH5226" s="4"/>
      <c r="CI5226" s="4"/>
      <c r="CJ5226" s="4"/>
      <c r="CK5226" s="4"/>
      <c r="CL5226" s="4"/>
      <c r="CM5226" s="4"/>
      <c r="CN5226" s="4"/>
    </row>
    <row r="5227" spans="1:102" s="6" customFormat="1" x14ac:dyDescent="0.3">
      <c r="A5227" s="6" t="s">
        <v>77</v>
      </c>
      <c r="B5227" s="15" t="s">
        <v>8606</v>
      </c>
      <c r="C5227" s="6" t="s">
        <v>2182</v>
      </c>
      <c r="D5227" s="6" t="s">
        <v>2182</v>
      </c>
      <c r="E5227" s="6" t="s">
        <v>2182</v>
      </c>
      <c r="F5227" s="6" t="s">
        <v>2182</v>
      </c>
      <c r="G5227" s="4"/>
      <c r="H5227" s="4"/>
      <c r="I5227" s="4"/>
      <c r="J5227" s="4"/>
      <c r="K5227" s="4"/>
      <c r="L5227" s="4"/>
      <c r="M5227" s="4"/>
      <c r="N5227" s="4">
        <v>0</v>
      </c>
      <c r="O5227" s="4">
        <v>0</v>
      </c>
      <c r="P5227" s="4">
        <v>17</v>
      </c>
      <c r="Q5227" s="4">
        <v>17</v>
      </c>
      <c r="R5227" s="4"/>
      <c r="S5227" s="4"/>
      <c r="T5227" s="4"/>
      <c r="U5227" s="4"/>
      <c r="V5227" s="4"/>
      <c r="W5227" s="4"/>
      <c r="X5227" s="4"/>
      <c r="Y5227" s="4"/>
      <c r="Z5227" s="4"/>
      <c r="AA5227" s="4"/>
      <c r="AB5227" s="4"/>
      <c r="AC5227" s="4"/>
      <c r="AD5227" s="9"/>
      <c r="AE5227" s="4"/>
      <c r="AF5227" s="9"/>
      <c r="AG5227" s="4" t="s">
        <v>2182</v>
      </c>
      <c r="AH5227" s="4" t="s">
        <v>2182</v>
      </c>
      <c r="AI5227" s="4"/>
      <c r="AJ5227" s="4"/>
      <c r="AK5227" s="4"/>
      <c r="AL5227" s="4"/>
      <c r="AM5227" s="4"/>
      <c r="AN5227" s="4"/>
      <c r="AO5227" s="4"/>
      <c r="AP5227" s="4"/>
      <c r="AQ5227" s="4"/>
      <c r="AR5227" s="4"/>
      <c r="AS5227" s="4"/>
      <c r="AT5227" s="4"/>
      <c r="AU5227" s="4"/>
      <c r="AV5227" s="4"/>
      <c r="AW5227" s="4"/>
      <c r="AX5227" s="4"/>
      <c r="AY5227" s="4"/>
      <c r="AZ5227" s="4"/>
      <c r="BA5227" s="4"/>
      <c r="BB5227" s="4"/>
      <c r="BC5227" s="4"/>
      <c r="BD5227" s="4"/>
      <c r="BE5227" s="4"/>
      <c r="BF5227" s="4"/>
      <c r="BG5227" s="4"/>
      <c r="BH5227" s="4"/>
      <c r="BI5227" s="4"/>
      <c r="BJ5227" s="4"/>
      <c r="BK5227" s="4"/>
      <c r="BL5227" s="4"/>
      <c r="BM5227" s="4"/>
      <c r="BN5227" s="4"/>
      <c r="BO5227" s="4"/>
      <c r="BP5227" s="4"/>
      <c r="BQ5227" s="4"/>
      <c r="BR5227" s="4"/>
      <c r="BS5227" s="4"/>
      <c r="BT5227" s="4"/>
      <c r="BU5227" s="4"/>
      <c r="BV5227" s="4"/>
      <c r="BW5227" s="4"/>
      <c r="BX5227" s="4"/>
      <c r="BY5227" s="4"/>
      <c r="BZ5227" s="4"/>
      <c r="CA5227" s="4"/>
      <c r="CB5227" s="4"/>
      <c r="CC5227" s="4"/>
      <c r="CD5227" s="4"/>
      <c r="CE5227" s="4"/>
      <c r="CF5227" s="4"/>
      <c r="CG5227" s="4"/>
      <c r="CH5227" s="4"/>
      <c r="CI5227" s="4"/>
      <c r="CJ5227" s="4"/>
      <c r="CK5227" s="4"/>
      <c r="CL5227" s="4"/>
      <c r="CM5227" s="4"/>
      <c r="CN5227" s="4"/>
    </row>
    <row r="5228" spans="1:102" s="6" customFormat="1" x14ac:dyDescent="0.3">
      <c r="A5228" s="4" t="s">
        <v>14</v>
      </c>
      <c r="B5228" s="17" t="s">
        <v>809</v>
      </c>
      <c r="C5228" s="4" t="s">
        <v>793</v>
      </c>
      <c r="D5228" s="4" t="s">
        <v>809</v>
      </c>
      <c r="E5228" s="4" t="s">
        <v>793</v>
      </c>
      <c r="F5228" s="4" t="s">
        <v>793</v>
      </c>
      <c r="G5228" s="4"/>
      <c r="H5228" s="4"/>
      <c r="I5228" s="4"/>
      <c r="J5228" s="4"/>
      <c r="K5228" s="4"/>
      <c r="L5228" s="4"/>
      <c r="M5228" s="4"/>
      <c r="N5228" s="4">
        <v>1</v>
      </c>
      <c r="O5228" s="4">
        <v>0</v>
      </c>
      <c r="P5228" s="4">
        <v>0</v>
      </c>
      <c r="Q5228" s="4">
        <v>1</v>
      </c>
      <c r="R5228" s="4" t="s">
        <v>28</v>
      </c>
      <c r="S5228" s="4" t="s">
        <v>29</v>
      </c>
      <c r="T5228" s="4" t="s">
        <v>7946</v>
      </c>
      <c r="U5228" s="4"/>
      <c r="V5228" s="4"/>
      <c r="W5228" s="4"/>
      <c r="X5228" s="4"/>
      <c r="Y5228" s="4"/>
      <c r="Z5228" s="4"/>
      <c r="AA5228" s="4"/>
      <c r="AB5228" s="4" t="s">
        <v>794</v>
      </c>
      <c r="AC5228" s="4" t="s">
        <v>795</v>
      </c>
      <c r="AD5228" s="9" t="str">
        <f>HYPERLINK("https://www.gbif.org/species/search?q=" &amp; E5228 &amp; "&amp;highertaxon_key=6&amp;status=ACCEPTED")</f>
        <v>https://www.gbif.org/species/search?q=Brassicaceae&amp;highertaxon_key=6&amp;status=ACCEPTED</v>
      </c>
      <c r="AE5228" s="4"/>
      <c r="AF5228" s="9" t="str">
        <f>HYPERLINK("https://powo.science.kew.org/results?q=" &amp; E5228)</f>
        <v>https://powo.science.kew.org/results?q=Brassicaceae</v>
      </c>
      <c r="AG5228" s="4" t="s">
        <v>99</v>
      </c>
      <c r="AH5228" s="4" t="s">
        <v>99</v>
      </c>
      <c r="AI5228" s="4" t="s">
        <v>7946</v>
      </c>
      <c r="AJ5228" s="4"/>
      <c r="AK5228" s="4"/>
      <c r="AL5228" s="4"/>
      <c r="AM5228" s="4"/>
      <c r="AN5228" s="4"/>
      <c r="AO5228" s="4"/>
      <c r="AP5228" s="4"/>
      <c r="AQ5228" s="4"/>
      <c r="AR5228" s="4"/>
      <c r="AS5228" s="4"/>
      <c r="AT5228" s="4"/>
      <c r="AU5228" s="4"/>
      <c r="AV5228" s="4"/>
      <c r="AW5228" s="4"/>
      <c r="AX5228" s="4"/>
      <c r="AY5228" s="4"/>
      <c r="AZ5228" s="4"/>
      <c r="BA5228" s="4"/>
      <c r="BB5228" s="4"/>
      <c r="BC5228" s="4"/>
      <c r="BD5228" s="4"/>
      <c r="BE5228" s="4"/>
      <c r="BF5228" s="4"/>
      <c r="BG5228" s="4"/>
      <c r="BH5228" s="4"/>
      <c r="BI5228" s="4"/>
      <c r="BJ5228" s="4"/>
      <c r="BK5228" s="4"/>
      <c r="BL5228" s="4"/>
      <c r="BM5228" s="4"/>
      <c r="BN5228" s="4"/>
      <c r="BO5228" s="4"/>
      <c r="BP5228" s="4"/>
      <c r="BQ5228" s="4"/>
      <c r="BR5228" s="4"/>
      <c r="BS5228" s="4"/>
      <c r="BT5228" s="4"/>
      <c r="BU5228" s="4"/>
      <c r="BV5228" s="4"/>
      <c r="BW5228" s="4"/>
      <c r="BX5228" s="4"/>
      <c r="BY5228" s="4"/>
      <c r="BZ5228" s="4"/>
      <c r="CA5228" s="4"/>
      <c r="CB5228" s="4"/>
      <c r="CC5228" s="4"/>
      <c r="CD5228" s="4"/>
      <c r="CE5228" s="4"/>
      <c r="CF5228" s="4"/>
      <c r="CG5228" s="4"/>
      <c r="CH5228" s="4"/>
      <c r="CI5228" s="4"/>
      <c r="CJ5228" s="4"/>
      <c r="CK5228" s="4"/>
      <c r="CL5228" s="4"/>
      <c r="CM5228" s="4"/>
      <c r="CN5228" s="4"/>
      <c r="CO5228" s="4"/>
      <c r="CP5228" s="4"/>
      <c r="CQ5228" s="4"/>
      <c r="CR5228" s="4"/>
      <c r="CS5228" s="4"/>
      <c r="CT5228" s="4"/>
      <c r="CU5228" s="4"/>
      <c r="CV5228" s="4"/>
      <c r="CW5228" s="4"/>
      <c r="CX5228" s="4"/>
    </row>
    <row r="5229" spans="1:102" s="6" customFormat="1" x14ac:dyDescent="0.3">
      <c r="A5229" s="5" t="s">
        <v>14</v>
      </c>
      <c r="B5229" s="16" t="s">
        <v>6949</v>
      </c>
      <c r="C5229" s="5" t="s">
        <v>793</v>
      </c>
      <c r="D5229" s="5" t="s">
        <v>809</v>
      </c>
      <c r="E5229" s="5" t="s">
        <v>793</v>
      </c>
      <c r="F5229" s="5" t="s">
        <v>793</v>
      </c>
      <c r="G5229" s="4"/>
      <c r="H5229" s="4"/>
      <c r="I5229" s="4"/>
      <c r="J5229" s="4"/>
      <c r="K5229" s="4"/>
      <c r="L5229" s="4"/>
      <c r="M5229" s="4"/>
      <c r="N5229" s="4">
        <v>1</v>
      </c>
      <c r="O5229" s="4">
        <v>0</v>
      </c>
      <c r="P5229" s="4">
        <v>0</v>
      </c>
      <c r="Q5229" s="4">
        <v>1</v>
      </c>
      <c r="R5229" s="4" t="s">
        <v>28</v>
      </c>
      <c r="S5229" s="4" t="s">
        <v>29</v>
      </c>
      <c r="T5229" s="4" t="s">
        <v>7946</v>
      </c>
      <c r="U5229" s="4"/>
      <c r="V5229" s="4"/>
      <c r="W5229" s="4"/>
      <c r="X5229" s="4"/>
      <c r="Y5229" s="4"/>
      <c r="Z5229" s="4"/>
      <c r="AA5229" s="4"/>
      <c r="AB5229" s="4" t="s">
        <v>794</v>
      </c>
      <c r="AC5229" s="4" t="s">
        <v>795</v>
      </c>
      <c r="AD5229" s="9" t="str">
        <f>HYPERLINK("https://www.gbif.org/species/search?q=" &amp; E5229 &amp; "&amp;highertaxon_key=6&amp;status=ACCEPTED")</f>
        <v>https://www.gbif.org/species/search?q=Brassicaceae&amp;highertaxon_key=6&amp;status=ACCEPTED</v>
      </c>
      <c r="AE5229" s="4"/>
      <c r="AF5229" s="9" t="str">
        <f>HYPERLINK("https://powo.science.kew.org/results?q=" &amp; E5229)</f>
        <v>https://powo.science.kew.org/results?q=Brassicaceae</v>
      </c>
      <c r="AG5229" s="4" t="s">
        <v>99</v>
      </c>
      <c r="AH5229" s="4" t="s">
        <v>99</v>
      </c>
      <c r="AI5229" s="4" t="s">
        <v>7946</v>
      </c>
      <c r="AJ5229" s="4"/>
      <c r="AK5229" s="4"/>
      <c r="AL5229" s="4"/>
      <c r="AM5229" s="4"/>
      <c r="AN5229" s="4"/>
      <c r="AO5229" s="4"/>
      <c r="AP5229" s="4"/>
      <c r="AQ5229" s="4"/>
      <c r="AR5229" s="4"/>
      <c r="AS5229" s="4"/>
      <c r="AT5229" s="4"/>
      <c r="AU5229" s="4"/>
      <c r="AV5229" s="4"/>
      <c r="AW5229" s="4"/>
      <c r="AX5229" s="4"/>
      <c r="AY5229" s="4"/>
      <c r="AZ5229" s="4"/>
      <c r="BA5229" s="4"/>
      <c r="BB5229" s="4"/>
      <c r="BC5229" s="4"/>
      <c r="BD5229" s="4"/>
      <c r="BE5229" s="4"/>
      <c r="BF5229" s="4"/>
      <c r="BG5229" s="4"/>
      <c r="BH5229" s="4"/>
      <c r="BI5229" s="4"/>
      <c r="BJ5229" s="4"/>
      <c r="BK5229" s="4"/>
      <c r="BL5229" s="4"/>
      <c r="BM5229" s="4"/>
      <c r="BN5229" s="4"/>
      <c r="BO5229" s="4"/>
      <c r="BP5229" s="4"/>
      <c r="BQ5229" s="4"/>
      <c r="BR5229" s="4"/>
      <c r="BS5229" s="4"/>
      <c r="BT5229" s="4"/>
      <c r="BU5229" s="4"/>
      <c r="BV5229" s="4"/>
      <c r="BW5229" s="4"/>
      <c r="BX5229" s="4"/>
      <c r="BY5229" s="4"/>
      <c r="BZ5229" s="4"/>
      <c r="CA5229" s="4"/>
      <c r="CB5229" s="4"/>
      <c r="CC5229" s="4"/>
      <c r="CD5229" s="4"/>
      <c r="CE5229" s="4"/>
      <c r="CF5229" s="4"/>
      <c r="CG5229" s="4"/>
      <c r="CH5229" s="4"/>
      <c r="CI5229" s="4"/>
      <c r="CJ5229" s="4"/>
      <c r="CK5229" s="4"/>
      <c r="CL5229" s="4"/>
      <c r="CM5229" s="4"/>
      <c r="CN5229" s="4"/>
      <c r="CO5229" s="5"/>
      <c r="CP5229" s="5"/>
      <c r="CQ5229" s="5"/>
      <c r="CR5229" s="5"/>
      <c r="CS5229" s="5"/>
      <c r="CT5229" s="5"/>
      <c r="CU5229" s="5"/>
      <c r="CV5229" s="5"/>
      <c r="CW5229" s="5"/>
      <c r="CX5229" s="5"/>
    </row>
    <row r="5230" spans="1:102" s="33" customFormat="1" x14ac:dyDescent="0.3">
      <c r="A5230" s="5" t="s">
        <v>14</v>
      </c>
      <c r="B5230" s="16" t="s">
        <v>6489</v>
      </c>
      <c r="C5230" s="5" t="s">
        <v>793</v>
      </c>
      <c r="D5230" s="5" t="s">
        <v>809</v>
      </c>
      <c r="E5230" s="5" t="s">
        <v>793</v>
      </c>
      <c r="F5230" s="5" t="s">
        <v>793</v>
      </c>
      <c r="G5230" s="4"/>
      <c r="H5230" s="4"/>
      <c r="I5230" s="4"/>
      <c r="J5230" s="4"/>
      <c r="K5230" s="4"/>
      <c r="L5230" s="4"/>
      <c r="M5230" s="4"/>
      <c r="N5230" s="4">
        <v>2</v>
      </c>
      <c r="O5230" s="4">
        <v>2</v>
      </c>
      <c r="P5230" s="4">
        <v>0</v>
      </c>
      <c r="Q5230" s="4">
        <v>4</v>
      </c>
      <c r="R5230" s="4" t="s">
        <v>28</v>
      </c>
      <c r="S5230" s="4" t="s">
        <v>29</v>
      </c>
      <c r="T5230" s="4" t="s">
        <v>7946</v>
      </c>
      <c r="U5230" s="4"/>
      <c r="V5230" s="4"/>
      <c r="W5230" s="4"/>
      <c r="X5230" s="4"/>
      <c r="Y5230" s="4"/>
      <c r="Z5230" s="4"/>
      <c r="AA5230" s="4"/>
      <c r="AB5230" s="4" t="s">
        <v>794</v>
      </c>
      <c r="AC5230" s="4" t="s">
        <v>795</v>
      </c>
      <c r="AD5230" s="9" t="str">
        <f>HYPERLINK("https://www.gbif.org/species/search?q=" &amp; E5230 &amp; "&amp;highertaxon_key=6&amp;status=ACCEPTED")</f>
        <v>https://www.gbif.org/species/search?q=Brassicaceae&amp;highertaxon_key=6&amp;status=ACCEPTED</v>
      </c>
      <c r="AE5230" s="4"/>
      <c r="AF5230" s="9" t="str">
        <f>HYPERLINK("https://powo.science.kew.org/results?q=" &amp; E5230)</f>
        <v>https://powo.science.kew.org/results?q=Brassicaceae</v>
      </c>
      <c r="AG5230" s="4" t="s">
        <v>99</v>
      </c>
      <c r="AH5230" s="4" t="s">
        <v>99</v>
      </c>
      <c r="AI5230" s="4" t="s">
        <v>7946</v>
      </c>
      <c r="AJ5230" s="4"/>
      <c r="AK5230" s="4"/>
      <c r="AL5230" s="4"/>
      <c r="AM5230" s="4"/>
      <c r="AN5230" s="4"/>
      <c r="AO5230" s="4"/>
      <c r="AP5230" s="4"/>
      <c r="AQ5230" s="4"/>
      <c r="AR5230" s="4"/>
      <c r="AS5230" s="4"/>
      <c r="AT5230" s="4"/>
      <c r="AU5230" s="4"/>
      <c r="AV5230" s="4"/>
      <c r="AW5230" s="4"/>
      <c r="AX5230" s="4"/>
      <c r="AY5230" s="4"/>
      <c r="AZ5230" s="4"/>
      <c r="BA5230" s="4"/>
      <c r="BB5230" s="4"/>
      <c r="BC5230" s="4"/>
      <c r="BD5230" s="4"/>
      <c r="BE5230" s="4"/>
      <c r="BF5230" s="4"/>
      <c r="BG5230" s="4"/>
      <c r="BH5230" s="4"/>
      <c r="BI5230" s="4"/>
      <c r="BJ5230" s="4"/>
      <c r="BK5230" s="4"/>
      <c r="BL5230" s="4"/>
      <c r="BM5230" s="4"/>
      <c r="BN5230" s="4"/>
      <c r="BO5230" s="4"/>
      <c r="BP5230" s="4"/>
      <c r="BQ5230" s="4"/>
      <c r="BR5230" s="4"/>
      <c r="BS5230" s="4"/>
      <c r="BT5230" s="4"/>
      <c r="BU5230" s="4"/>
      <c r="BV5230" s="4"/>
      <c r="BW5230" s="4"/>
      <c r="BX5230" s="4"/>
      <c r="BY5230" s="4"/>
      <c r="BZ5230" s="4"/>
      <c r="CA5230" s="4"/>
      <c r="CB5230" s="4"/>
      <c r="CC5230" s="4"/>
      <c r="CD5230" s="4"/>
      <c r="CE5230" s="4"/>
      <c r="CF5230" s="4"/>
      <c r="CG5230" s="4"/>
      <c r="CH5230" s="4"/>
      <c r="CI5230" s="4"/>
      <c r="CJ5230" s="4"/>
      <c r="CK5230" s="4"/>
      <c r="CL5230" s="4"/>
      <c r="CM5230" s="4"/>
      <c r="CN5230" s="4"/>
      <c r="CO5230" s="5"/>
      <c r="CP5230" s="5"/>
      <c r="CQ5230" s="5"/>
      <c r="CR5230" s="5"/>
      <c r="CS5230" s="5"/>
      <c r="CT5230" s="5"/>
      <c r="CU5230" s="5"/>
      <c r="CV5230" s="5"/>
      <c r="CW5230" s="5"/>
      <c r="CX5230" s="5"/>
    </row>
    <row r="5231" spans="1:102" s="6" customFormat="1" x14ac:dyDescent="0.3">
      <c r="A5231" s="4" t="s">
        <v>14</v>
      </c>
      <c r="B5231" s="17" t="s">
        <v>2998</v>
      </c>
      <c r="C5231" s="4" t="s">
        <v>2974</v>
      </c>
      <c r="D5231" s="4" t="s">
        <v>2998</v>
      </c>
      <c r="E5231" s="4" t="s">
        <v>2948</v>
      </c>
      <c r="F5231" s="4" t="s">
        <v>2948</v>
      </c>
      <c r="G5231" s="4">
        <v>1</v>
      </c>
      <c r="H5231" s="4"/>
      <c r="I5231" s="4"/>
      <c r="J5231" s="4"/>
      <c r="K5231" s="4"/>
      <c r="L5231" s="4" t="s">
        <v>2999</v>
      </c>
      <c r="M5231" s="4"/>
      <c r="N5231" s="4">
        <v>9</v>
      </c>
      <c r="O5231" s="4">
        <v>2</v>
      </c>
      <c r="P5231" s="4">
        <v>0</v>
      </c>
      <c r="Q5231" s="4">
        <v>11</v>
      </c>
      <c r="R5231" s="4" t="s">
        <v>28</v>
      </c>
      <c r="S5231" s="4" t="s">
        <v>29</v>
      </c>
      <c r="T5231" s="4" t="s">
        <v>2949</v>
      </c>
      <c r="U5231" s="4"/>
      <c r="V5231" s="4"/>
      <c r="W5231" s="4"/>
      <c r="X5231" s="4"/>
      <c r="Y5231" s="4"/>
      <c r="Z5231" s="4"/>
      <c r="AA5231" s="4"/>
      <c r="AB5231" s="4"/>
      <c r="AC5231" s="4"/>
      <c r="AD5231" s="9"/>
      <c r="AE5231" s="4"/>
      <c r="AF5231" s="9"/>
      <c r="AG5231" s="4" t="s">
        <v>2950</v>
      </c>
      <c r="AH5231" s="4" t="s">
        <v>2950</v>
      </c>
      <c r="AI5231" s="10" t="s">
        <v>2949</v>
      </c>
      <c r="AJ5231" s="4"/>
      <c r="AK5231" s="4"/>
      <c r="AL5231" s="4"/>
      <c r="AM5231" s="4"/>
      <c r="AN5231" s="4"/>
      <c r="AO5231" s="4"/>
      <c r="AP5231" s="4"/>
      <c r="AQ5231" s="4"/>
      <c r="AR5231" s="4"/>
      <c r="AS5231" s="4"/>
      <c r="AT5231" s="4"/>
      <c r="AU5231" s="4"/>
      <c r="AV5231" s="4"/>
      <c r="AW5231" s="4"/>
      <c r="AX5231" s="4"/>
      <c r="AY5231" s="4"/>
      <c r="AZ5231" s="4"/>
      <c r="BA5231" s="4"/>
      <c r="BB5231" s="4"/>
      <c r="BC5231" s="4"/>
      <c r="BD5231" s="4"/>
      <c r="BE5231" s="4"/>
      <c r="BF5231" s="4"/>
      <c r="BG5231" s="4"/>
      <c r="BH5231" s="4"/>
      <c r="BI5231" s="4"/>
      <c r="BJ5231" s="4"/>
      <c r="BK5231" s="4"/>
      <c r="BL5231" s="4"/>
      <c r="BM5231" s="4"/>
      <c r="BN5231" s="4"/>
      <c r="BO5231" s="4"/>
      <c r="BP5231" s="4"/>
      <c r="BQ5231" s="4"/>
      <c r="BR5231" s="4"/>
      <c r="BS5231" s="4"/>
      <c r="BT5231" s="4"/>
      <c r="BU5231" s="4"/>
      <c r="BV5231" s="4"/>
      <c r="BW5231" s="4"/>
      <c r="BX5231" s="4"/>
      <c r="BY5231" s="4"/>
      <c r="BZ5231" s="4"/>
      <c r="CA5231" s="4"/>
      <c r="CB5231" s="4"/>
      <c r="CC5231" s="4"/>
      <c r="CD5231" s="4"/>
      <c r="CE5231" s="4"/>
      <c r="CF5231" s="4"/>
      <c r="CG5231" s="4"/>
      <c r="CH5231" s="4"/>
      <c r="CI5231" s="4"/>
      <c r="CJ5231" s="4"/>
      <c r="CK5231" s="4"/>
      <c r="CL5231" s="4"/>
      <c r="CM5231" s="4"/>
      <c r="CN5231" s="4"/>
      <c r="CO5231" s="4"/>
      <c r="CP5231" s="4"/>
      <c r="CQ5231" s="4"/>
      <c r="CR5231" s="4"/>
      <c r="CS5231" s="4"/>
      <c r="CT5231" s="4"/>
      <c r="CU5231" s="4"/>
      <c r="CV5231" s="4"/>
      <c r="CW5231" s="4"/>
      <c r="CX5231" s="4"/>
    </row>
    <row r="5232" spans="1:102" s="34" customFormat="1" x14ac:dyDescent="0.3">
      <c r="A5232" s="5" t="s">
        <v>14</v>
      </c>
      <c r="B5232" s="16" t="s">
        <v>9231</v>
      </c>
      <c r="C5232" s="5" t="s">
        <v>2974</v>
      </c>
      <c r="D5232" s="5" t="s">
        <v>2998</v>
      </c>
      <c r="E5232" s="5" t="s">
        <v>2948</v>
      </c>
      <c r="F5232" s="5" t="s">
        <v>2948</v>
      </c>
      <c r="G5232" s="4"/>
      <c r="H5232" s="4"/>
      <c r="I5232" s="4"/>
      <c r="J5232" s="4"/>
      <c r="K5232" s="4"/>
      <c r="L5232" s="4" t="s">
        <v>2999</v>
      </c>
      <c r="M5232" s="4"/>
      <c r="N5232" s="4">
        <v>1</v>
      </c>
      <c r="O5232" s="4">
        <v>0</v>
      </c>
      <c r="P5232" s="4">
        <v>0</v>
      </c>
      <c r="Q5232" s="4">
        <v>1</v>
      </c>
      <c r="R5232" s="4" t="s">
        <v>28</v>
      </c>
      <c r="S5232" s="4" t="s">
        <v>29</v>
      </c>
      <c r="T5232" s="4" t="s">
        <v>2949</v>
      </c>
      <c r="U5232" s="4"/>
      <c r="V5232" s="4"/>
      <c r="W5232" s="4"/>
      <c r="X5232" s="4"/>
      <c r="Y5232" s="4"/>
      <c r="Z5232" s="4"/>
      <c r="AA5232" s="4"/>
      <c r="AB5232" s="4"/>
      <c r="AC5232" s="4"/>
      <c r="AD5232" s="9"/>
      <c r="AE5232" s="4"/>
      <c r="AF5232" s="9"/>
      <c r="AG5232" s="4" t="s">
        <v>2950</v>
      </c>
      <c r="AH5232" s="4" t="s">
        <v>2950</v>
      </c>
      <c r="AI5232" s="4" t="s">
        <v>2949</v>
      </c>
      <c r="AJ5232" s="4"/>
      <c r="AK5232" s="4"/>
      <c r="AL5232" s="4"/>
      <c r="AM5232" s="4"/>
      <c r="AN5232" s="4"/>
      <c r="AO5232" s="4"/>
      <c r="AP5232" s="4"/>
      <c r="AQ5232" s="4"/>
      <c r="AR5232" s="4"/>
      <c r="AS5232" s="4"/>
      <c r="AT5232" s="4"/>
      <c r="AU5232" s="4"/>
      <c r="AV5232" s="4"/>
      <c r="AW5232" s="4"/>
      <c r="AX5232" s="4"/>
      <c r="AY5232" s="4"/>
      <c r="AZ5232" s="4"/>
      <c r="BA5232" s="4"/>
      <c r="BB5232" s="4"/>
      <c r="BC5232" s="4"/>
      <c r="BD5232" s="4"/>
      <c r="BE5232" s="4"/>
      <c r="BF5232" s="4"/>
      <c r="BG5232" s="4"/>
      <c r="BH5232" s="4"/>
      <c r="BI5232" s="4"/>
      <c r="BJ5232" s="4"/>
      <c r="BK5232" s="4"/>
      <c r="BL5232" s="4"/>
      <c r="BM5232" s="4"/>
      <c r="BN5232" s="4"/>
      <c r="BO5232" s="4"/>
      <c r="BP5232" s="4"/>
      <c r="BQ5232" s="4"/>
      <c r="BR5232" s="4"/>
      <c r="BS5232" s="4"/>
      <c r="BT5232" s="4"/>
      <c r="BU5232" s="4"/>
      <c r="BV5232" s="4"/>
      <c r="BW5232" s="4"/>
      <c r="BX5232" s="4"/>
      <c r="BY5232" s="4"/>
      <c r="BZ5232" s="4"/>
      <c r="CA5232" s="4"/>
      <c r="CB5232" s="4"/>
      <c r="CC5232" s="4"/>
      <c r="CD5232" s="4"/>
      <c r="CE5232" s="4"/>
      <c r="CF5232" s="4"/>
      <c r="CG5232" s="4"/>
      <c r="CH5232" s="4"/>
      <c r="CI5232" s="4"/>
      <c r="CJ5232" s="4"/>
      <c r="CK5232" s="4"/>
      <c r="CL5232" s="4"/>
      <c r="CM5232" s="4"/>
      <c r="CN5232" s="4"/>
      <c r="CO5232" s="5"/>
      <c r="CP5232" s="5"/>
      <c r="CQ5232" s="5"/>
      <c r="CR5232" s="5"/>
      <c r="CS5232" s="5"/>
      <c r="CT5232" s="5"/>
      <c r="CU5232" s="5"/>
      <c r="CV5232" s="5"/>
      <c r="CW5232" s="5"/>
      <c r="CX5232" s="5"/>
    </row>
    <row r="5233" spans="1:102" s="6" customFormat="1" x14ac:dyDescent="0.3">
      <c r="A5233" s="6" t="s">
        <v>14</v>
      </c>
      <c r="B5233" s="15" t="s">
        <v>6490</v>
      </c>
      <c r="C5233" s="6" t="s">
        <v>488</v>
      </c>
      <c r="D5233" s="6" t="s">
        <v>4284</v>
      </c>
      <c r="G5233" s="4"/>
      <c r="H5233" s="4"/>
      <c r="I5233" s="4"/>
      <c r="J5233" s="4"/>
      <c r="K5233" s="4"/>
      <c r="L5233" s="4"/>
      <c r="M5233" s="4"/>
      <c r="N5233" s="4">
        <v>1</v>
      </c>
      <c r="O5233" s="4">
        <v>0</v>
      </c>
      <c r="P5233" s="4">
        <v>0</v>
      </c>
      <c r="Q5233" s="4">
        <v>1</v>
      </c>
      <c r="R5233" s="4"/>
      <c r="S5233" s="4"/>
      <c r="T5233" s="4"/>
      <c r="U5233" s="4"/>
      <c r="V5233" s="4"/>
      <c r="W5233" s="4"/>
      <c r="X5233" s="4"/>
      <c r="Y5233" s="4"/>
      <c r="Z5233" s="4"/>
      <c r="AA5233" s="4"/>
      <c r="AB5233" s="4"/>
      <c r="AC5233" s="4"/>
      <c r="AD5233" s="9"/>
      <c r="AE5233" s="4"/>
      <c r="AF5233" s="9"/>
      <c r="AG5233" s="4"/>
      <c r="AH5233" s="4"/>
      <c r="AI5233" s="4"/>
      <c r="AJ5233" s="4"/>
      <c r="AK5233" s="4"/>
      <c r="AL5233" s="4"/>
      <c r="AM5233" s="4"/>
      <c r="AN5233" s="4"/>
      <c r="AO5233" s="4"/>
      <c r="AP5233" s="4"/>
      <c r="AQ5233" s="4"/>
      <c r="AR5233" s="4"/>
      <c r="AS5233" s="4"/>
      <c r="AT5233" s="4"/>
      <c r="AU5233" s="4"/>
      <c r="AV5233" s="4"/>
      <c r="AW5233" s="4"/>
      <c r="AX5233" s="4"/>
      <c r="AY5233" s="4"/>
      <c r="AZ5233" s="4"/>
      <c r="BA5233" s="4"/>
      <c r="BB5233" s="4"/>
      <c r="BC5233" s="4"/>
      <c r="BD5233" s="4"/>
      <c r="BE5233" s="4"/>
      <c r="BF5233" s="4"/>
      <c r="BG5233" s="4"/>
      <c r="BH5233" s="4"/>
      <c r="BI5233" s="4"/>
      <c r="BJ5233" s="4"/>
      <c r="BK5233" s="4"/>
      <c r="BL5233" s="4"/>
      <c r="BM5233" s="4"/>
      <c r="BN5233" s="4"/>
      <c r="BO5233" s="4"/>
      <c r="BP5233" s="4"/>
      <c r="BQ5233" s="4"/>
      <c r="BR5233" s="4"/>
      <c r="BS5233" s="4"/>
      <c r="BT5233" s="4"/>
      <c r="BU5233" s="4"/>
      <c r="BV5233" s="4"/>
      <c r="BW5233" s="4"/>
      <c r="BX5233" s="4"/>
      <c r="BY5233" s="4"/>
      <c r="BZ5233" s="4"/>
      <c r="CA5233" s="4"/>
      <c r="CB5233" s="4"/>
      <c r="CC5233" s="4"/>
      <c r="CD5233" s="4"/>
      <c r="CE5233" s="4"/>
      <c r="CF5233" s="4"/>
      <c r="CG5233" s="4"/>
      <c r="CH5233" s="4"/>
      <c r="CI5233" s="4"/>
      <c r="CJ5233" s="4"/>
      <c r="CK5233" s="4"/>
      <c r="CL5233" s="4"/>
      <c r="CM5233" s="4"/>
      <c r="CN5233" s="4"/>
    </row>
    <row r="5234" spans="1:102" s="6" customFormat="1" x14ac:dyDescent="0.3">
      <c r="A5234" s="6" t="s">
        <v>14</v>
      </c>
      <c r="B5234" s="15" t="s">
        <v>6491</v>
      </c>
      <c r="C5234" s="6" t="s">
        <v>488</v>
      </c>
      <c r="D5234" s="6" t="s">
        <v>4284</v>
      </c>
      <c r="G5234" s="4"/>
      <c r="H5234" s="4"/>
      <c r="I5234" s="4"/>
      <c r="J5234" s="4"/>
      <c r="K5234" s="4"/>
      <c r="L5234" s="4"/>
      <c r="M5234" s="4"/>
      <c r="N5234" s="4">
        <v>1</v>
      </c>
      <c r="O5234" s="4">
        <v>0</v>
      </c>
      <c r="P5234" s="4">
        <v>0</v>
      </c>
      <c r="Q5234" s="4">
        <v>1</v>
      </c>
      <c r="R5234" s="4"/>
      <c r="S5234" s="4"/>
      <c r="T5234" s="4"/>
      <c r="U5234" s="4"/>
      <c r="V5234" s="4"/>
      <c r="W5234" s="4"/>
      <c r="X5234" s="4"/>
      <c r="Y5234" s="4"/>
      <c r="Z5234" s="4"/>
      <c r="AA5234" s="4"/>
      <c r="AB5234" s="4"/>
      <c r="AC5234" s="4"/>
      <c r="AD5234" s="9"/>
      <c r="AE5234" s="4"/>
      <c r="AF5234" s="9"/>
      <c r="AG5234" s="4"/>
      <c r="AH5234" s="4"/>
      <c r="AI5234" s="4"/>
      <c r="AJ5234" s="4"/>
      <c r="AK5234" s="4"/>
      <c r="AL5234" s="4"/>
      <c r="AM5234" s="4"/>
      <c r="AN5234" s="4"/>
      <c r="AO5234" s="4"/>
      <c r="AP5234" s="4"/>
      <c r="AQ5234" s="4"/>
      <c r="AR5234" s="4"/>
      <c r="AS5234" s="4"/>
      <c r="AT5234" s="4"/>
      <c r="AU5234" s="4"/>
      <c r="AV5234" s="4"/>
      <c r="AW5234" s="4"/>
      <c r="AX5234" s="4"/>
      <c r="AY5234" s="4"/>
      <c r="AZ5234" s="4"/>
      <c r="BA5234" s="4"/>
      <c r="BB5234" s="4"/>
      <c r="BC5234" s="4"/>
      <c r="BD5234" s="4"/>
      <c r="BE5234" s="4"/>
      <c r="BF5234" s="4"/>
      <c r="BG5234" s="4"/>
      <c r="BH5234" s="4"/>
      <c r="BI5234" s="4"/>
      <c r="BJ5234" s="4"/>
      <c r="BK5234" s="4"/>
      <c r="BL5234" s="4"/>
      <c r="BM5234" s="4"/>
      <c r="BN5234" s="4"/>
      <c r="BO5234" s="4"/>
      <c r="BP5234" s="4"/>
      <c r="BQ5234" s="4"/>
      <c r="BR5234" s="4"/>
      <c r="BS5234" s="4"/>
      <c r="BT5234" s="4"/>
      <c r="BU5234" s="4"/>
      <c r="BV5234" s="4"/>
      <c r="BW5234" s="4"/>
      <c r="BX5234" s="4"/>
      <c r="BY5234" s="4"/>
      <c r="BZ5234" s="4"/>
      <c r="CA5234" s="4"/>
      <c r="CB5234" s="4"/>
      <c r="CC5234" s="4"/>
      <c r="CD5234" s="4"/>
      <c r="CE5234" s="4"/>
      <c r="CF5234" s="4"/>
      <c r="CG5234" s="4"/>
      <c r="CH5234" s="4"/>
      <c r="CI5234" s="4"/>
      <c r="CJ5234" s="4"/>
      <c r="CK5234" s="4"/>
      <c r="CL5234" s="4"/>
      <c r="CM5234" s="4"/>
      <c r="CN5234" s="4"/>
    </row>
    <row r="5235" spans="1:102" s="6" customFormat="1" x14ac:dyDescent="0.3">
      <c r="A5235" s="5" t="s">
        <v>14</v>
      </c>
      <c r="B5235" s="16" t="s">
        <v>6492</v>
      </c>
      <c r="C5235" s="5" t="s">
        <v>1548</v>
      </c>
      <c r="D5235" s="5" t="s">
        <v>1561</v>
      </c>
      <c r="E5235" s="5" t="s">
        <v>1548</v>
      </c>
      <c r="F5235" s="5" t="s">
        <v>1548</v>
      </c>
      <c r="G5235" s="4"/>
      <c r="H5235" s="4" t="s">
        <v>118</v>
      </c>
      <c r="I5235" s="4"/>
      <c r="J5235" s="4"/>
      <c r="K5235" s="4"/>
      <c r="L5235" s="4" t="s">
        <v>1562</v>
      </c>
      <c r="M5235" s="4"/>
      <c r="N5235" s="4">
        <v>0</v>
      </c>
      <c r="O5235" s="4">
        <v>1</v>
      </c>
      <c r="P5235" s="4">
        <v>0</v>
      </c>
      <c r="Q5235" s="4">
        <v>1</v>
      </c>
      <c r="R5235" s="4" t="s">
        <v>565</v>
      </c>
      <c r="S5235" s="4" t="s">
        <v>565</v>
      </c>
      <c r="T5235" s="4" t="s">
        <v>7774</v>
      </c>
      <c r="U5235" s="4"/>
      <c r="V5235" s="4"/>
      <c r="W5235" s="4"/>
      <c r="X5235" s="4"/>
      <c r="Y5235" s="4"/>
      <c r="Z5235" s="4"/>
      <c r="AA5235" s="4"/>
      <c r="AB5235" s="4"/>
      <c r="AC5235" s="4" t="s">
        <v>1549</v>
      </c>
      <c r="AD5235" s="9" t="str">
        <f t="shared" ref="AD5235:AD5240" si="426">HYPERLINK("https://www.gbif.org/species/search?q=" &amp; E5235 &amp; "&amp;highertaxon_key=6&amp;status=ACCEPTED")</f>
        <v>https://www.gbif.org/species/search?q=Dipsacaceae&amp;highertaxon_key=6&amp;status=ACCEPTED</v>
      </c>
      <c r="AE5235" s="4"/>
      <c r="AF5235" s="9" t="str">
        <f t="shared" ref="AF5235:AF5240" si="427">HYPERLINK("https://powo.science.kew.org/results?q=" &amp; E5235)</f>
        <v>https://powo.science.kew.org/results?q=Dipsacaceae</v>
      </c>
      <c r="AG5235" s="4" t="s">
        <v>4302</v>
      </c>
      <c r="AH5235" s="4" t="s">
        <v>33</v>
      </c>
      <c r="AI5235" s="4" t="s">
        <v>894</v>
      </c>
      <c r="AJ5235" s="4"/>
      <c r="AK5235" s="4"/>
      <c r="AL5235" s="4"/>
      <c r="AM5235" s="4"/>
      <c r="AN5235" s="4"/>
      <c r="AO5235" s="4"/>
      <c r="AP5235" s="4"/>
      <c r="AQ5235" s="4"/>
      <c r="AR5235" s="4"/>
      <c r="AS5235" s="4"/>
      <c r="AT5235" s="4"/>
      <c r="AU5235" s="4"/>
      <c r="AV5235" s="4"/>
      <c r="AW5235" s="4"/>
      <c r="AX5235" s="4"/>
      <c r="AY5235" s="4"/>
      <c r="AZ5235" s="4"/>
      <c r="BA5235" s="4"/>
      <c r="BB5235" s="4"/>
      <c r="BC5235" s="4"/>
      <c r="BD5235" s="4"/>
      <c r="BE5235" s="4"/>
      <c r="BF5235" s="4"/>
      <c r="BG5235" s="4"/>
      <c r="BH5235" s="4"/>
      <c r="BI5235" s="4"/>
      <c r="BJ5235" s="4"/>
      <c r="BK5235" s="4"/>
      <c r="BL5235" s="4"/>
      <c r="BM5235" s="4"/>
      <c r="BN5235" s="4"/>
      <c r="BO5235" s="4"/>
      <c r="BP5235" s="4"/>
      <c r="BQ5235" s="4"/>
      <c r="BR5235" s="4"/>
      <c r="BS5235" s="4"/>
      <c r="BT5235" s="4"/>
      <c r="BU5235" s="4"/>
      <c r="BV5235" s="4"/>
      <c r="BW5235" s="4"/>
      <c r="BX5235" s="4"/>
      <c r="BY5235" s="4"/>
      <c r="BZ5235" s="4"/>
      <c r="CA5235" s="4"/>
      <c r="CB5235" s="4"/>
      <c r="CC5235" s="4"/>
      <c r="CD5235" s="4"/>
      <c r="CE5235" s="4"/>
      <c r="CF5235" s="4"/>
      <c r="CG5235" s="4"/>
      <c r="CH5235" s="4"/>
      <c r="CI5235" s="4"/>
      <c r="CJ5235" s="4"/>
      <c r="CK5235" s="4"/>
      <c r="CL5235" s="4"/>
      <c r="CM5235" s="4"/>
      <c r="CN5235" s="4"/>
      <c r="CO5235" s="5"/>
      <c r="CP5235" s="5"/>
      <c r="CQ5235" s="5"/>
      <c r="CR5235" s="5"/>
      <c r="CS5235" s="5"/>
      <c r="CT5235" s="5"/>
      <c r="CU5235" s="5"/>
      <c r="CV5235" s="5"/>
      <c r="CW5235" s="5"/>
      <c r="CX5235" s="5"/>
    </row>
    <row r="5236" spans="1:102" s="6" customFormat="1" x14ac:dyDescent="0.3">
      <c r="A5236" s="5" t="s">
        <v>14</v>
      </c>
      <c r="B5236" s="16" t="s">
        <v>6493</v>
      </c>
      <c r="C5236" s="5" t="s">
        <v>1701</v>
      </c>
      <c r="D5236" s="5" t="s">
        <v>3743</v>
      </c>
      <c r="E5236" s="5" t="s">
        <v>3743</v>
      </c>
      <c r="F5236" s="5" t="s">
        <v>3744</v>
      </c>
      <c r="G5236" s="4"/>
      <c r="H5236" s="4" t="s">
        <v>8109</v>
      </c>
      <c r="I5236" s="4"/>
      <c r="J5236" s="4"/>
      <c r="K5236" s="4"/>
      <c r="L5236" s="4"/>
      <c r="M5236" s="4"/>
      <c r="N5236" s="4">
        <v>2</v>
      </c>
      <c r="O5236" s="4">
        <v>1</v>
      </c>
      <c r="P5236" s="4">
        <v>0</v>
      </c>
      <c r="Q5236" s="4">
        <v>3</v>
      </c>
      <c r="R5236" s="4" t="s">
        <v>188</v>
      </c>
      <c r="S5236" s="4" t="s">
        <v>188</v>
      </c>
      <c r="T5236" s="4" t="s">
        <v>7863</v>
      </c>
      <c r="U5236" s="4" t="s">
        <v>7807</v>
      </c>
      <c r="V5236" s="4"/>
      <c r="W5236" s="4"/>
      <c r="X5236" s="4"/>
      <c r="Y5236" s="4"/>
      <c r="Z5236" s="4"/>
      <c r="AA5236" s="4"/>
      <c r="AB5236" s="4"/>
      <c r="AC5236" s="4" t="s">
        <v>3746</v>
      </c>
      <c r="AD5236" s="9" t="str">
        <f t="shared" si="426"/>
        <v>https://www.gbif.org/species/search?q=Syzygium&amp;highertaxon_key=6&amp;status=ACCEPTED</v>
      </c>
      <c r="AE5236" s="4" t="s">
        <v>3747</v>
      </c>
      <c r="AF5236" s="9" t="str">
        <f t="shared" si="427"/>
        <v>https://powo.science.kew.org/results?q=Syzygium</v>
      </c>
      <c r="AG5236" s="4" t="s">
        <v>44</v>
      </c>
      <c r="AH5236" s="4" t="s">
        <v>44</v>
      </c>
      <c r="AI5236" s="4" t="s">
        <v>7750</v>
      </c>
      <c r="AJ5236" s="4"/>
      <c r="AK5236" s="4"/>
      <c r="AL5236" s="4"/>
      <c r="AM5236" s="4"/>
      <c r="AN5236" s="4"/>
      <c r="AO5236" s="4"/>
      <c r="AP5236" s="4"/>
      <c r="AQ5236" s="4"/>
      <c r="AR5236" s="4"/>
      <c r="AS5236" s="4"/>
      <c r="AT5236" s="4"/>
      <c r="AU5236" s="4"/>
      <c r="AV5236" s="4"/>
      <c r="AW5236" s="4"/>
      <c r="AX5236" s="4"/>
      <c r="AY5236" s="4"/>
      <c r="AZ5236" s="4"/>
      <c r="BA5236" s="4"/>
      <c r="BB5236" s="4"/>
      <c r="BC5236" s="4"/>
      <c r="BD5236" s="4"/>
      <c r="BE5236" s="4"/>
      <c r="BF5236" s="4"/>
      <c r="BG5236" s="4"/>
      <c r="BH5236" s="4"/>
      <c r="BI5236" s="4"/>
      <c r="BJ5236" s="4"/>
      <c r="BK5236" s="4"/>
      <c r="BL5236" s="4"/>
      <c r="BM5236" s="4"/>
      <c r="BN5236" s="4"/>
      <c r="BO5236" s="4"/>
      <c r="BP5236" s="4"/>
      <c r="BQ5236" s="4"/>
      <c r="BR5236" s="4"/>
      <c r="BS5236" s="4"/>
      <c r="BT5236" s="4"/>
      <c r="BU5236" s="4"/>
      <c r="BV5236" s="4"/>
      <c r="BW5236" s="4"/>
      <c r="BX5236" s="4"/>
      <c r="BY5236" s="4"/>
      <c r="BZ5236" s="4"/>
      <c r="CA5236" s="4"/>
      <c r="CB5236" s="4"/>
      <c r="CC5236" s="4"/>
      <c r="CD5236" s="4"/>
      <c r="CE5236" s="4"/>
      <c r="CF5236" s="4"/>
      <c r="CG5236" s="4"/>
      <c r="CH5236" s="4"/>
      <c r="CI5236" s="4"/>
      <c r="CJ5236" s="4"/>
      <c r="CK5236" s="4"/>
      <c r="CL5236" s="4"/>
      <c r="CM5236" s="4"/>
      <c r="CN5236" s="4"/>
      <c r="CO5236" s="5"/>
      <c r="CP5236" s="5"/>
      <c r="CQ5236" s="5"/>
      <c r="CR5236" s="5"/>
      <c r="CS5236" s="5"/>
      <c r="CT5236" s="5"/>
      <c r="CU5236" s="5"/>
      <c r="CV5236" s="5"/>
      <c r="CW5236" s="5"/>
      <c r="CX5236" s="5"/>
    </row>
    <row r="5237" spans="1:102" s="6" customFormat="1" x14ac:dyDescent="0.3">
      <c r="A5237" s="4" t="s">
        <v>14</v>
      </c>
      <c r="B5237" s="17" t="s">
        <v>3650</v>
      </c>
      <c r="C5237" s="4" t="s">
        <v>3651</v>
      </c>
      <c r="D5237" s="4" t="s">
        <v>3650</v>
      </c>
      <c r="E5237" s="4" t="s">
        <v>3650</v>
      </c>
      <c r="F5237" s="4" t="s">
        <v>3650</v>
      </c>
      <c r="G5237" s="4"/>
      <c r="H5237" s="4"/>
      <c r="I5237" s="4"/>
      <c r="J5237" s="4"/>
      <c r="K5237" s="4"/>
      <c r="L5237" s="4"/>
      <c r="M5237" s="4"/>
      <c r="N5237" s="4">
        <v>4</v>
      </c>
      <c r="O5237" s="4">
        <v>0</v>
      </c>
      <c r="P5237" s="4">
        <v>0</v>
      </c>
      <c r="Q5237" s="4">
        <v>4</v>
      </c>
      <c r="R5237" s="4" t="s">
        <v>3652</v>
      </c>
      <c r="S5237" s="4" t="s">
        <v>3652</v>
      </c>
      <c r="T5237" s="4" t="s">
        <v>8222</v>
      </c>
      <c r="U5237" s="4"/>
      <c r="V5237" s="4"/>
      <c r="W5237" s="4"/>
      <c r="X5237" s="4"/>
      <c r="Y5237" s="4"/>
      <c r="Z5237" s="4"/>
      <c r="AA5237" s="4"/>
      <c r="AB5237" s="4"/>
      <c r="AC5237" s="4" t="s">
        <v>3653</v>
      </c>
      <c r="AD5237" s="9" t="str">
        <f t="shared" si="426"/>
        <v>https://www.gbif.org/species/search?q=Smilax&amp;highertaxon_key=6&amp;status=ACCEPTED</v>
      </c>
      <c r="AE5237" s="4" t="s">
        <v>3654</v>
      </c>
      <c r="AF5237" s="9" t="str">
        <f t="shared" si="427"/>
        <v>https://powo.science.kew.org/results?q=Smilax</v>
      </c>
      <c r="AG5237" s="4" t="s">
        <v>3119</v>
      </c>
      <c r="AH5237" s="4" t="s">
        <v>99</v>
      </c>
      <c r="AI5237" s="10" t="s">
        <v>7912</v>
      </c>
      <c r="AJ5237" s="4"/>
      <c r="AK5237" s="4"/>
      <c r="AL5237" s="4"/>
      <c r="AM5237" s="4"/>
      <c r="AN5237" s="4"/>
      <c r="AO5237" s="4"/>
      <c r="AP5237" s="4"/>
      <c r="AQ5237" s="4"/>
      <c r="AR5237" s="4"/>
      <c r="AS5237" s="4"/>
      <c r="AT5237" s="4"/>
      <c r="AU5237" s="4"/>
      <c r="AV5237" s="4"/>
      <c r="AW5237" s="4"/>
      <c r="AX5237" s="4"/>
      <c r="AY5237" s="4"/>
      <c r="AZ5237" s="4"/>
      <c r="BA5237" s="4"/>
      <c r="BB5237" s="4"/>
      <c r="BC5237" s="4"/>
      <c r="BD5237" s="4"/>
      <c r="BE5237" s="4"/>
      <c r="BF5237" s="4"/>
      <c r="BG5237" s="4"/>
      <c r="BH5237" s="4"/>
      <c r="BI5237" s="4"/>
      <c r="BJ5237" s="4"/>
      <c r="BK5237" s="4"/>
      <c r="BL5237" s="4"/>
      <c r="BM5237" s="4"/>
      <c r="BN5237" s="4"/>
      <c r="BO5237" s="4"/>
      <c r="BP5237" s="4"/>
      <c r="BQ5237" s="4"/>
      <c r="BR5237" s="4"/>
      <c r="BS5237" s="4"/>
      <c r="BT5237" s="4"/>
      <c r="BU5237" s="4"/>
      <c r="BV5237" s="4"/>
      <c r="BW5237" s="4"/>
      <c r="BX5237" s="4"/>
      <c r="BY5237" s="4"/>
      <c r="BZ5237" s="4"/>
      <c r="CA5237" s="4"/>
      <c r="CB5237" s="4"/>
      <c r="CC5237" s="4"/>
      <c r="CD5237" s="4"/>
      <c r="CE5237" s="4"/>
      <c r="CF5237" s="4"/>
      <c r="CG5237" s="4"/>
      <c r="CH5237" s="4"/>
      <c r="CI5237" s="4"/>
      <c r="CJ5237" s="4"/>
      <c r="CK5237" s="4"/>
      <c r="CL5237" s="4"/>
      <c r="CM5237" s="4"/>
      <c r="CN5237" s="4"/>
      <c r="CO5237" s="4"/>
      <c r="CP5237" s="4"/>
      <c r="CQ5237" s="4"/>
      <c r="CR5237" s="4"/>
      <c r="CS5237" s="4"/>
      <c r="CT5237" s="4"/>
      <c r="CU5237" s="4"/>
      <c r="CV5237" s="4"/>
      <c r="CW5237" s="4"/>
      <c r="CX5237" s="4"/>
    </row>
    <row r="5238" spans="1:102" s="6" customFormat="1" x14ac:dyDescent="0.3">
      <c r="A5238" s="4" t="s">
        <v>14</v>
      </c>
      <c r="B5238" s="17" t="s">
        <v>3655</v>
      </c>
      <c r="C5238" s="4" t="s">
        <v>3651</v>
      </c>
      <c r="D5238" s="4" t="s">
        <v>3650</v>
      </c>
      <c r="E5238" s="4" t="s">
        <v>3650</v>
      </c>
      <c r="F5238" s="4" t="s">
        <v>3650</v>
      </c>
      <c r="G5238" s="4"/>
      <c r="H5238" s="4"/>
      <c r="I5238" s="4"/>
      <c r="J5238" s="4"/>
      <c r="K5238" s="4"/>
      <c r="L5238" s="4"/>
      <c r="M5238" s="4"/>
      <c r="N5238" s="4">
        <v>1</v>
      </c>
      <c r="O5238" s="4">
        <v>0</v>
      </c>
      <c r="P5238" s="4">
        <v>0</v>
      </c>
      <c r="Q5238" s="4">
        <v>1</v>
      </c>
      <c r="R5238" s="4" t="s">
        <v>3652</v>
      </c>
      <c r="S5238" s="4" t="s">
        <v>3652</v>
      </c>
      <c r="T5238" s="4" t="s">
        <v>8222</v>
      </c>
      <c r="U5238" s="4"/>
      <c r="V5238" s="4"/>
      <c r="W5238" s="4"/>
      <c r="X5238" s="4"/>
      <c r="Y5238" s="4"/>
      <c r="Z5238" s="4"/>
      <c r="AA5238" s="4"/>
      <c r="AB5238" s="4"/>
      <c r="AC5238" s="4" t="s">
        <v>3653</v>
      </c>
      <c r="AD5238" s="9" t="str">
        <f t="shared" si="426"/>
        <v>https://www.gbif.org/species/search?q=Smilax&amp;highertaxon_key=6&amp;status=ACCEPTED</v>
      </c>
      <c r="AE5238" s="4" t="s">
        <v>3654</v>
      </c>
      <c r="AF5238" s="9" t="str">
        <f t="shared" si="427"/>
        <v>https://powo.science.kew.org/results?q=Smilax</v>
      </c>
      <c r="AG5238" s="4" t="s">
        <v>3119</v>
      </c>
      <c r="AH5238" s="4" t="s">
        <v>99</v>
      </c>
      <c r="AI5238" s="10" t="s">
        <v>7912</v>
      </c>
      <c r="AJ5238" s="4"/>
      <c r="AK5238" s="4"/>
      <c r="AL5238" s="4"/>
      <c r="AM5238" s="4"/>
      <c r="AN5238" s="4"/>
      <c r="AO5238" s="4"/>
      <c r="AP5238" s="4"/>
      <c r="AQ5238" s="4"/>
      <c r="AR5238" s="4"/>
      <c r="AS5238" s="4"/>
      <c r="AT5238" s="4"/>
      <c r="AU5238" s="4"/>
      <c r="AV5238" s="4"/>
      <c r="AW5238" s="4"/>
      <c r="AX5238" s="4"/>
      <c r="AY5238" s="4"/>
      <c r="AZ5238" s="4"/>
      <c r="BA5238" s="4"/>
      <c r="BB5238" s="4"/>
      <c r="BC5238" s="4"/>
      <c r="BD5238" s="4"/>
      <c r="BE5238" s="4"/>
      <c r="BF5238" s="4"/>
      <c r="BG5238" s="4"/>
      <c r="BH5238" s="4"/>
      <c r="BI5238" s="4"/>
      <c r="BJ5238" s="4"/>
      <c r="BK5238" s="4"/>
      <c r="BL5238" s="4"/>
      <c r="BM5238" s="4"/>
      <c r="BN5238" s="4"/>
      <c r="BO5238" s="4"/>
      <c r="BP5238" s="4"/>
      <c r="BQ5238" s="4"/>
      <c r="BR5238" s="4"/>
      <c r="BS5238" s="4"/>
      <c r="BT5238" s="4"/>
      <c r="BU5238" s="4"/>
      <c r="BV5238" s="4"/>
      <c r="BW5238" s="4"/>
      <c r="BX5238" s="4"/>
      <c r="BY5238" s="4"/>
      <c r="BZ5238" s="4"/>
      <c r="CA5238" s="4"/>
      <c r="CB5238" s="4"/>
      <c r="CC5238" s="4"/>
      <c r="CD5238" s="4"/>
      <c r="CE5238" s="4"/>
      <c r="CF5238" s="4"/>
      <c r="CG5238" s="4"/>
      <c r="CH5238" s="4"/>
      <c r="CI5238" s="4"/>
      <c r="CJ5238" s="4"/>
      <c r="CK5238" s="4"/>
      <c r="CL5238" s="4"/>
      <c r="CM5238" s="4"/>
      <c r="CN5238" s="4"/>
      <c r="CO5238" s="4"/>
      <c r="CP5238" s="4"/>
      <c r="CQ5238" s="4"/>
      <c r="CR5238" s="4"/>
      <c r="CS5238" s="4"/>
      <c r="CT5238" s="4"/>
      <c r="CU5238" s="4"/>
      <c r="CV5238" s="4"/>
      <c r="CW5238" s="4"/>
      <c r="CX5238" s="4"/>
    </row>
    <row r="5239" spans="1:102" s="6" customFormat="1" x14ac:dyDescent="0.3">
      <c r="A5239" s="4" t="s">
        <v>14</v>
      </c>
      <c r="B5239" s="17" t="s">
        <v>531</v>
      </c>
      <c r="C5239" s="4" t="s">
        <v>488</v>
      </c>
      <c r="D5239" s="4" t="s">
        <v>531</v>
      </c>
      <c r="E5239" s="4" t="s">
        <v>488</v>
      </c>
      <c r="F5239" s="4" t="s">
        <v>489</v>
      </c>
      <c r="G5239" s="4"/>
      <c r="H5239" s="4" t="s">
        <v>118</v>
      </c>
      <c r="I5239" s="4"/>
      <c r="J5239" s="4"/>
      <c r="K5239" s="4"/>
      <c r="L5239" s="4" t="s">
        <v>490</v>
      </c>
      <c r="M5239" s="4"/>
      <c r="N5239" s="4">
        <v>2</v>
      </c>
      <c r="O5239" s="4">
        <v>1</v>
      </c>
      <c r="P5239" s="4">
        <v>0</v>
      </c>
      <c r="Q5239" s="4">
        <v>3</v>
      </c>
      <c r="R5239" s="4" t="s">
        <v>28</v>
      </c>
      <c r="S5239" s="4" t="s">
        <v>29</v>
      </c>
      <c r="T5239" s="4" t="s">
        <v>7848</v>
      </c>
      <c r="U5239" s="4"/>
      <c r="V5239" s="4"/>
      <c r="W5239" s="4"/>
      <c r="X5239" s="4"/>
      <c r="Y5239" s="4"/>
      <c r="Z5239" s="4"/>
      <c r="AA5239" s="4"/>
      <c r="AB5239" s="4" t="s">
        <v>491</v>
      </c>
      <c r="AC5239" s="4" t="s">
        <v>492</v>
      </c>
      <c r="AD5239" s="9" t="str">
        <f t="shared" si="426"/>
        <v>https://www.gbif.org/species/search?q=Apiaceae&amp;highertaxon_key=6&amp;status=ACCEPTED</v>
      </c>
      <c r="AE5239" s="4"/>
      <c r="AF5239" s="9" t="str">
        <f t="shared" si="427"/>
        <v>https://powo.science.kew.org/results?q=Apiaceae</v>
      </c>
      <c r="AG5239" s="4" t="s">
        <v>33</v>
      </c>
      <c r="AH5239" s="4" t="s">
        <v>33</v>
      </c>
      <c r="AI5239" s="4" t="s">
        <v>7848</v>
      </c>
      <c r="AJ5239" s="4"/>
      <c r="AK5239" s="4"/>
      <c r="AL5239" s="4"/>
      <c r="AM5239" s="4"/>
      <c r="AN5239" s="4"/>
      <c r="AO5239" s="4"/>
      <c r="AP5239" s="4"/>
      <c r="AQ5239" s="4" t="s">
        <v>493</v>
      </c>
      <c r="AR5239" s="4"/>
      <c r="AS5239" s="4"/>
      <c r="AT5239" s="4"/>
      <c r="AU5239" s="4"/>
      <c r="AV5239" s="4"/>
      <c r="AW5239" s="4"/>
      <c r="AX5239" s="4"/>
      <c r="AY5239" s="4"/>
      <c r="AZ5239" s="4"/>
      <c r="BA5239" s="4"/>
      <c r="BB5239" s="4"/>
      <c r="BC5239" s="4"/>
      <c r="BD5239" s="4"/>
      <c r="BE5239" s="4"/>
      <c r="BF5239" s="4"/>
      <c r="BG5239" s="4"/>
      <c r="BH5239" s="4"/>
      <c r="BI5239" s="4"/>
      <c r="BJ5239" s="4"/>
      <c r="BK5239" s="4"/>
      <c r="BL5239" s="4"/>
      <c r="BM5239" s="4"/>
      <c r="BN5239" s="4"/>
      <c r="BO5239" s="4"/>
      <c r="BP5239" s="4"/>
      <c r="BQ5239" s="4"/>
      <c r="BR5239" s="4"/>
      <c r="BS5239" s="4"/>
      <c r="BT5239" s="4"/>
      <c r="BU5239" s="4"/>
      <c r="BV5239" s="4"/>
      <c r="BW5239" s="4"/>
      <c r="BX5239" s="4"/>
      <c r="BY5239" s="4"/>
      <c r="BZ5239" s="4"/>
      <c r="CA5239" s="4"/>
      <c r="CB5239" s="4"/>
      <c r="CC5239" s="4"/>
      <c r="CD5239" s="4"/>
      <c r="CE5239" s="4"/>
      <c r="CF5239" s="4"/>
      <c r="CG5239" s="4"/>
      <c r="CH5239" s="4"/>
      <c r="CI5239" s="4"/>
      <c r="CJ5239" s="4"/>
      <c r="CK5239" s="4"/>
      <c r="CL5239" s="4"/>
      <c r="CM5239" s="4"/>
      <c r="CN5239" s="4"/>
      <c r="CO5239" s="4"/>
      <c r="CP5239" s="4"/>
      <c r="CQ5239" s="4"/>
      <c r="CR5239" s="4"/>
      <c r="CS5239" s="4"/>
      <c r="CT5239" s="4"/>
      <c r="CU5239" s="4"/>
      <c r="CV5239" s="4"/>
      <c r="CW5239" s="4"/>
      <c r="CX5239" s="4"/>
    </row>
    <row r="5240" spans="1:102" s="6" customFormat="1" x14ac:dyDescent="0.3">
      <c r="A5240" s="5" t="s">
        <v>14</v>
      </c>
      <c r="B5240" s="16" t="s">
        <v>6494</v>
      </c>
      <c r="C5240" s="5" t="s">
        <v>488</v>
      </c>
      <c r="D5240" s="5" t="s">
        <v>531</v>
      </c>
      <c r="E5240" s="5" t="s">
        <v>488</v>
      </c>
      <c r="F5240" s="5" t="s">
        <v>489</v>
      </c>
      <c r="G5240" s="4"/>
      <c r="H5240" s="4"/>
      <c r="I5240" s="4"/>
      <c r="J5240" s="4"/>
      <c r="K5240" s="4"/>
      <c r="L5240" s="4"/>
      <c r="M5240" s="4"/>
      <c r="N5240" s="4">
        <v>10</v>
      </c>
      <c r="O5240" s="4">
        <v>0</v>
      </c>
      <c r="P5240" s="4">
        <v>0</v>
      </c>
      <c r="Q5240" s="4">
        <v>10</v>
      </c>
      <c r="R5240" s="4" t="s">
        <v>28</v>
      </c>
      <c r="S5240" s="4" t="s">
        <v>29</v>
      </c>
      <c r="T5240" s="4" t="s">
        <v>7848</v>
      </c>
      <c r="U5240" s="4"/>
      <c r="V5240" s="4"/>
      <c r="W5240" s="4"/>
      <c r="X5240" s="4"/>
      <c r="Y5240" s="4"/>
      <c r="Z5240" s="4"/>
      <c r="AA5240" s="4"/>
      <c r="AB5240" s="4" t="s">
        <v>491</v>
      </c>
      <c r="AC5240" s="4" t="s">
        <v>492</v>
      </c>
      <c r="AD5240" s="9" t="str">
        <f t="shared" si="426"/>
        <v>https://www.gbif.org/species/search?q=Apiaceae&amp;highertaxon_key=6&amp;status=ACCEPTED</v>
      </c>
      <c r="AE5240" s="4"/>
      <c r="AF5240" s="9" t="str">
        <f t="shared" si="427"/>
        <v>https://powo.science.kew.org/results?q=Apiaceae</v>
      </c>
      <c r="AG5240" s="4" t="s">
        <v>33</v>
      </c>
      <c r="AH5240" s="4" t="s">
        <v>33</v>
      </c>
      <c r="AI5240" s="4" t="s">
        <v>7848</v>
      </c>
      <c r="AJ5240" s="4"/>
      <c r="AK5240" s="4"/>
      <c r="AL5240" s="4"/>
      <c r="AM5240" s="4"/>
      <c r="AN5240" s="4"/>
      <c r="AO5240" s="4"/>
      <c r="AP5240" s="4"/>
      <c r="AQ5240" s="4" t="s">
        <v>493</v>
      </c>
      <c r="AR5240" s="4"/>
      <c r="AS5240" s="4"/>
      <c r="AT5240" s="4"/>
      <c r="AU5240" s="4"/>
      <c r="AV5240" s="4"/>
      <c r="AW5240" s="4"/>
      <c r="AX5240" s="4"/>
      <c r="AY5240" s="4"/>
      <c r="AZ5240" s="4"/>
      <c r="BA5240" s="4"/>
      <c r="BB5240" s="4"/>
      <c r="BC5240" s="4"/>
      <c r="BD5240" s="4"/>
      <c r="BE5240" s="4"/>
      <c r="BF5240" s="4"/>
      <c r="BG5240" s="4"/>
      <c r="BH5240" s="4"/>
      <c r="BI5240" s="4"/>
      <c r="BJ5240" s="4"/>
      <c r="BK5240" s="4"/>
      <c r="BL5240" s="4"/>
      <c r="BM5240" s="4"/>
      <c r="BN5240" s="4"/>
      <c r="BO5240" s="4"/>
      <c r="BP5240" s="4"/>
      <c r="BQ5240" s="4"/>
      <c r="BR5240" s="4"/>
      <c r="BS5240" s="4"/>
      <c r="BT5240" s="4"/>
      <c r="BU5240" s="4"/>
      <c r="BV5240" s="4"/>
      <c r="BW5240" s="4"/>
      <c r="BX5240" s="4"/>
      <c r="BY5240" s="4"/>
      <c r="BZ5240" s="4"/>
      <c r="CA5240" s="4"/>
      <c r="CB5240" s="4"/>
      <c r="CC5240" s="4"/>
      <c r="CD5240" s="4"/>
      <c r="CE5240" s="4"/>
      <c r="CF5240" s="4"/>
      <c r="CG5240" s="4"/>
      <c r="CH5240" s="4"/>
      <c r="CI5240" s="4"/>
      <c r="CJ5240" s="4"/>
      <c r="CK5240" s="4"/>
      <c r="CL5240" s="4"/>
      <c r="CM5240" s="4"/>
      <c r="CN5240" s="4"/>
      <c r="CO5240" s="5"/>
      <c r="CP5240" s="5"/>
      <c r="CQ5240" s="5"/>
      <c r="CR5240" s="5"/>
      <c r="CS5240" s="5"/>
      <c r="CT5240" s="5"/>
      <c r="CU5240" s="5"/>
      <c r="CV5240" s="5"/>
      <c r="CW5240" s="5"/>
      <c r="CX5240" s="5"/>
    </row>
    <row r="5241" spans="1:102" s="6" customFormat="1" x14ac:dyDescent="0.3">
      <c r="A5241" s="6" t="s">
        <v>14</v>
      </c>
      <c r="B5241" s="15" t="s">
        <v>6495</v>
      </c>
      <c r="C5241" s="6" t="s">
        <v>255</v>
      </c>
      <c r="D5241" s="6" t="s">
        <v>6495</v>
      </c>
      <c r="E5241" s="6" t="s">
        <v>255</v>
      </c>
      <c r="F5241" s="6" t="s">
        <v>255</v>
      </c>
      <c r="G5241" s="4"/>
      <c r="H5241" s="4"/>
      <c r="I5241" s="4"/>
      <c r="J5241" s="4"/>
      <c r="K5241" s="4"/>
      <c r="L5241" s="4"/>
      <c r="M5241" s="4"/>
      <c r="N5241" s="4">
        <v>1</v>
      </c>
      <c r="O5241" s="4">
        <v>0</v>
      </c>
      <c r="P5241" s="4">
        <v>0</v>
      </c>
      <c r="Q5241" s="4">
        <v>1</v>
      </c>
      <c r="R5241" s="4" t="s">
        <v>28</v>
      </c>
      <c r="S5241" s="4" t="s">
        <v>29</v>
      </c>
      <c r="T5241" s="4" t="s">
        <v>256</v>
      </c>
      <c r="U5241" s="4"/>
      <c r="V5241" s="4"/>
      <c r="W5241" s="4"/>
      <c r="X5241" s="4"/>
      <c r="Y5241" s="4"/>
      <c r="Z5241" s="4"/>
      <c r="AA5241" s="4"/>
      <c r="AB5241" s="4"/>
      <c r="AC5241" s="4"/>
      <c r="AD5241" s="9"/>
      <c r="AE5241" s="4"/>
      <c r="AF5241" s="9"/>
      <c r="AG5241" s="4" t="s">
        <v>255</v>
      </c>
      <c r="AH5241" s="4" t="s">
        <v>255</v>
      </c>
      <c r="AI5241" s="4" t="s">
        <v>256</v>
      </c>
      <c r="AJ5241" s="4"/>
      <c r="AK5241" s="4"/>
      <c r="AL5241" s="4"/>
      <c r="AM5241" s="4"/>
      <c r="AN5241" s="4"/>
      <c r="AO5241" s="4"/>
      <c r="AP5241" s="4"/>
      <c r="AQ5241" s="4"/>
      <c r="AR5241" s="4"/>
      <c r="AS5241" s="4"/>
      <c r="AT5241" s="4"/>
      <c r="AU5241" s="4"/>
      <c r="AV5241" s="4"/>
      <c r="AW5241" s="4"/>
      <c r="AX5241" s="4"/>
      <c r="AY5241" s="4"/>
      <c r="AZ5241" s="4"/>
      <c r="BA5241" s="4"/>
      <c r="BB5241" s="4"/>
      <c r="BC5241" s="4"/>
      <c r="BD5241" s="4"/>
      <c r="BE5241" s="4"/>
      <c r="BF5241" s="4"/>
      <c r="BG5241" s="4"/>
      <c r="BH5241" s="4"/>
      <c r="BI5241" s="4"/>
      <c r="BJ5241" s="4"/>
      <c r="BK5241" s="4"/>
      <c r="BL5241" s="4"/>
      <c r="BM5241" s="4"/>
      <c r="BN5241" s="4"/>
      <c r="BO5241" s="4"/>
      <c r="BP5241" s="4"/>
      <c r="BQ5241" s="4"/>
      <c r="BR5241" s="4"/>
      <c r="BS5241" s="4"/>
      <c r="BT5241" s="4"/>
      <c r="BU5241" s="4"/>
      <c r="BV5241" s="4"/>
      <c r="BW5241" s="4"/>
      <c r="BX5241" s="4"/>
      <c r="BY5241" s="4"/>
      <c r="BZ5241" s="4"/>
      <c r="CA5241" s="4"/>
      <c r="CB5241" s="4"/>
      <c r="CC5241" s="4"/>
      <c r="CD5241" s="4"/>
      <c r="CE5241" s="4"/>
      <c r="CF5241" s="4"/>
      <c r="CG5241" s="4"/>
      <c r="CH5241" s="4"/>
      <c r="CI5241" s="4"/>
      <c r="CJ5241" s="4"/>
      <c r="CK5241" s="4"/>
      <c r="CL5241" s="4"/>
      <c r="CM5241" s="4"/>
      <c r="CN5241" s="4"/>
    </row>
    <row r="5242" spans="1:102" s="6" customFormat="1" x14ac:dyDescent="0.3">
      <c r="A5242" s="4" t="s">
        <v>14</v>
      </c>
      <c r="B5242" s="17" t="s">
        <v>2453</v>
      </c>
      <c r="C5242" s="4" t="s">
        <v>2453</v>
      </c>
      <c r="D5242" s="4" t="s">
        <v>2453</v>
      </c>
      <c r="E5242" s="4" t="s">
        <v>2453</v>
      </c>
      <c r="F5242" s="4" t="s">
        <v>3658</v>
      </c>
      <c r="G5242" s="4"/>
      <c r="H5242" s="4"/>
      <c r="I5242" s="4"/>
      <c r="J5242" s="4"/>
      <c r="K5242" s="4"/>
      <c r="L5242" s="4"/>
      <c r="M5242" s="4"/>
      <c r="N5242" s="4">
        <v>18</v>
      </c>
      <c r="O5242" s="4">
        <v>1</v>
      </c>
      <c r="P5242" s="4">
        <v>0</v>
      </c>
      <c r="Q5242" s="4">
        <v>19</v>
      </c>
      <c r="R5242" s="4" t="s">
        <v>28</v>
      </c>
      <c r="S5242" s="4" t="s">
        <v>29</v>
      </c>
      <c r="T5242" s="4" t="s">
        <v>7946</v>
      </c>
      <c r="U5242" s="4" t="s">
        <v>7079</v>
      </c>
      <c r="V5242" s="4"/>
      <c r="W5242" s="4"/>
      <c r="X5242" s="4"/>
      <c r="Y5242" s="4"/>
      <c r="Z5242" s="4"/>
      <c r="AA5242" s="4"/>
      <c r="AB5242" s="4"/>
      <c r="AC5242" s="4" t="s">
        <v>3659</v>
      </c>
      <c r="AD5242" s="9" t="str">
        <f>HYPERLINK("https://www.gbif.org/species/search?q=" &amp; E5242 &amp; "&amp;highertaxon_key=6&amp;status=ACCEPTED")</f>
        <v>https://www.gbif.org/species/search?q=Solanaceae&amp;highertaxon_key=6&amp;status=ACCEPTED</v>
      </c>
      <c r="AE5242" s="4"/>
      <c r="AF5242" s="9" t="str">
        <f>HYPERLINK("https://powo.science.kew.org/results?q=" &amp; E5242)</f>
        <v>https://powo.science.kew.org/results?q=Solanaceae</v>
      </c>
      <c r="AG5242" s="4" t="s">
        <v>33</v>
      </c>
      <c r="AH5242" s="4" t="s">
        <v>33</v>
      </c>
      <c r="AI5242" s="4" t="s">
        <v>7946</v>
      </c>
      <c r="AJ5242" s="4" t="s">
        <v>7079</v>
      </c>
      <c r="AK5242" s="4"/>
      <c r="AL5242" s="4"/>
      <c r="AM5242" s="4"/>
      <c r="AN5242" s="4"/>
      <c r="AO5242" s="4"/>
      <c r="AP5242" s="4"/>
      <c r="AQ5242" s="4"/>
      <c r="AR5242" s="4"/>
      <c r="AS5242" s="4"/>
      <c r="AT5242" s="4"/>
      <c r="AU5242" s="4"/>
      <c r="AV5242" s="4"/>
      <c r="AW5242" s="4"/>
      <c r="AX5242" s="4"/>
      <c r="AY5242" s="4"/>
      <c r="AZ5242" s="4"/>
      <c r="BA5242" s="4"/>
      <c r="BB5242" s="4"/>
      <c r="BC5242" s="4"/>
      <c r="BD5242" s="4"/>
      <c r="BE5242" s="4"/>
      <c r="BF5242" s="4"/>
      <c r="BG5242" s="4"/>
      <c r="BH5242" s="4"/>
      <c r="BI5242" s="4"/>
      <c r="BJ5242" s="4"/>
      <c r="BK5242" s="4"/>
      <c r="BL5242" s="4"/>
      <c r="BM5242" s="4"/>
      <c r="BN5242" s="4"/>
      <c r="BO5242" s="4"/>
      <c r="BP5242" s="4"/>
      <c r="BQ5242" s="4"/>
      <c r="BR5242" s="4"/>
      <c r="BS5242" s="4"/>
      <c r="BT5242" s="4"/>
      <c r="BU5242" s="4"/>
      <c r="BV5242" s="4"/>
      <c r="BW5242" s="4"/>
      <c r="BX5242" s="4"/>
      <c r="BY5242" s="4"/>
      <c r="BZ5242" s="4"/>
      <c r="CA5242" s="4"/>
      <c r="CB5242" s="4"/>
      <c r="CC5242" s="4"/>
      <c r="CD5242" s="4"/>
      <c r="CE5242" s="4"/>
      <c r="CF5242" s="4"/>
      <c r="CG5242" s="4"/>
      <c r="CH5242" s="4"/>
      <c r="CI5242" s="4"/>
      <c r="CJ5242" s="4"/>
      <c r="CK5242" s="4"/>
      <c r="CL5242" s="4"/>
      <c r="CM5242" s="4"/>
      <c r="CN5242" s="4"/>
      <c r="CO5242" s="4"/>
      <c r="CP5242" s="4"/>
      <c r="CQ5242" s="4"/>
      <c r="CR5242" s="4"/>
      <c r="CS5242" s="4"/>
      <c r="CT5242" s="4"/>
      <c r="CU5242" s="4"/>
      <c r="CV5242" s="4"/>
      <c r="CW5242" s="4"/>
      <c r="CX5242" s="4"/>
    </row>
    <row r="5243" spans="1:102" s="6" customFormat="1" x14ac:dyDescent="0.3">
      <c r="A5243" s="5" t="s">
        <v>14</v>
      </c>
      <c r="B5243" s="16" t="s">
        <v>7195</v>
      </c>
      <c r="C5243" s="5" t="s">
        <v>2453</v>
      </c>
      <c r="D5243" s="5" t="s">
        <v>2453</v>
      </c>
      <c r="E5243" s="5" t="s">
        <v>2453</v>
      </c>
      <c r="F5243" s="5" t="s">
        <v>3658</v>
      </c>
      <c r="G5243" s="4"/>
      <c r="H5243" s="4"/>
      <c r="I5243" s="4"/>
      <c r="J5243" s="4"/>
      <c r="K5243" s="4"/>
      <c r="L5243" s="4"/>
      <c r="M5243" s="4"/>
      <c r="N5243" s="4">
        <v>3</v>
      </c>
      <c r="O5243" s="4">
        <v>0</v>
      </c>
      <c r="P5243" s="4">
        <v>0</v>
      </c>
      <c r="Q5243" s="4">
        <v>3</v>
      </c>
      <c r="R5243" s="4" t="s">
        <v>28</v>
      </c>
      <c r="S5243" s="4" t="s">
        <v>29</v>
      </c>
      <c r="T5243" s="4" t="s">
        <v>7946</v>
      </c>
      <c r="U5243" s="4" t="s">
        <v>7079</v>
      </c>
      <c r="V5243" s="4"/>
      <c r="W5243" s="4"/>
      <c r="X5243" s="4"/>
      <c r="Y5243" s="4"/>
      <c r="Z5243" s="4"/>
      <c r="AA5243" s="4"/>
      <c r="AB5243" s="4"/>
      <c r="AC5243" s="4" t="s">
        <v>3659</v>
      </c>
      <c r="AD5243" s="9" t="str">
        <f>HYPERLINK("https://www.gbif.org/species/search?q=" &amp; E5243 &amp; "&amp;highertaxon_key=6&amp;status=ACCEPTED")</f>
        <v>https://www.gbif.org/species/search?q=Solanaceae&amp;highertaxon_key=6&amp;status=ACCEPTED</v>
      </c>
      <c r="AE5243" s="4"/>
      <c r="AF5243" s="9" t="str">
        <f>HYPERLINK("https://powo.science.kew.org/results?q=" &amp; E5243)</f>
        <v>https://powo.science.kew.org/results?q=Solanaceae</v>
      </c>
      <c r="AG5243" s="4" t="s">
        <v>33</v>
      </c>
      <c r="AH5243" s="4" t="s">
        <v>33</v>
      </c>
      <c r="AI5243" s="4" t="s">
        <v>7946</v>
      </c>
      <c r="AJ5243" s="4" t="s">
        <v>7079</v>
      </c>
      <c r="AK5243" s="4"/>
      <c r="AL5243" s="4"/>
      <c r="AM5243" s="4"/>
      <c r="AN5243" s="4"/>
      <c r="AO5243" s="4"/>
      <c r="AP5243" s="4"/>
      <c r="AQ5243" s="4"/>
      <c r="AR5243" s="4"/>
      <c r="AS5243" s="4"/>
      <c r="AT5243" s="4"/>
      <c r="AU5243" s="4"/>
      <c r="AV5243" s="4"/>
      <c r="AW5243" s="4"/>
      <c r="AX5243" s="4"/>
      <c r="AY5243" s="4"/>
      <c r="AZ5243" s="4"/>
      <c r="BA5243" s="4"/>
      <c r="BB5243" s="4"/>
      <c r="BC5243" s="4"/>
      <c r="BD5243" s="4"/>
      <c r="BE5243" s="4"/>
      <c r="BF5243" s="4"/>
      <c r="BG5243" s="4"/>
      <c r="BH5243" s="4"/>
      <c r="BI5243" s="4"/>
      <c r="BJ5243" s="4"/>
      <c r="BK5243" s="4"/>
      <c r="BL5243" s="4"/>
      <c r="BM5243" s="4"/>
      <c r="BN5243" s="4"/>
      <c r="BO5243" s="4"/>
      <c r="BP5243" s="4"/>
      <c r="BQ5243" s="4"/>
      <c r="BR5243" s="4"/>
      <c r="BS5243" s="4"/>
      <c r="BT5243" s="4"/>
      <c r="BU5243" s="4"/>
      <c r="BV5243" s="4"/>
      <c r="BW5243" s="4"/>
      <c r="BX5243" s="4"/>
      <c r="BY5243" s="4"/>
      <c r="BZ5243" s="4"/>
      <c r="CA5243" s="4"/>
      <c r="CB5243" s="4"/>
      <c r="CC5243" s="4"/>
      <c r="CD5243" s="4"/>
      <c r="CE5243" s="4"/>
      <c r="CF5243" s="4"/>
      <c r="CG5243" s="4"/>
      <c r="CH5243" s="4"/>
      <c r="CI5243" s="4"/>
      <c r="CJ5243" s="4"/>
      <c r="CK5243" s="4"/>
      <c r="CL5243" s="4"/>
      <c r="CM5243" s="4"/>
      <c r="CN5243" s="4"/>
      <c r="CO5243" s="5"/>
      <c r="CP5243" s="5"/>
      <c r="CQ5243" s="5"/>
      <c r="CR5243" s="5"/>
      <c r="CS5243" s="5"/>
      <c r="CT5243" s="5"/>
      <c r="CU5243" s="5"/>
      <c r="CV5243" s="5"/>
      <c r="CW5243" s="5"/>
      <c r="CX5243" s="5"/>
    </row>
    <row r="5244" spans="1:102" s="6" customFormat="1" x14ac:dyDescent="0.3">
      <c r="A5244" s="4" t="s">
        <v>1</v>
      </c>
      <c r="B5244" s="17" t="s">
        <v>3666</v>
      </c>
      <c r="C5244" s="4" t="s">
        <v>2453</v>
      </c>
      <c r="D5244" s="4" t="s">
        <v>3666</v>
      </c>
      <c r="E5244" s="4" t="s">
        <v>3666</v>
      </c>
      <c r="F5244" s="4" t="s">
        <v>3666</v>
      </c>
      <c r="G5244" s="4"/>
      <c r="H5244" s="4" t="s">
        <v>8109</v>
      </c>
      <c r="I5244" s="4"/>
      <c r="J5244" s="4"/>
      <c r="K5244" s="4"/>
      <c r="L5244" s="4"/>
      <c r="M5244" s="4"/>
      <c r="N5244" s="4">
        <v>26</v>
      </c>
      <c r="O5244" s="4">
        <v>2</v>
      </c>
      <c r="P5244" s="4">
        <v>6</v>
      </c>
      <c r="Q5244" s="4">
        <v>34</v>
      </c>
      <c r="R5244" s="4" t="s">
        <v>28</v>
      </c>
      <c r="S5244" s="4" t="s">
        <v>29</v>
      </c>
      <c r="T5244" s="4" t="s">
        <v>7892</v>
      </c>
      <c r="U5244" s="4"/>
      <c r="V5244" s="4"/>
      <c r="W5244" s="4"/>
      <c r="X5244" s="4"/>
      <c r="Y5244" s="4"/>
      <c r="Z5244" s="4"/>
      <c r="AA5244" s="4"/>
      <c r="AB5244" s="4"/>
      <c r="AC5244" s="4" t="s">
        <v>3668</v>
      </c>
      <c r="AD5244" s="9" t="str">
        <f>HYPERLINK("https://www.gbif.org/species/search?q=" &amp; E5244 &amp; "&amp;highertaxon_key=6&amp;status=ACCEPTED")</f>
        <v>https://www.gbif.org/species/search?q=Solanum&amp;highertaxon_key=6&amp;status=ACCEPTED</v>
      </c>
      <c r="AE5244" s="4" t="s">
        <v>3669</v>
      </c>
      <c r="AF5244" s="9" t="str">
        <f>HYPERLINK("https://powo.science.kew.org/results?q=" &amp; E5244)</f>
        <v>https://powo.science.kew.org/results?q=Solanum</v>
      </c>
      <c r="AG5244" s="4" t="s">
        <v>598</v>
      </c>
      <c r="AH5244" s="4" t="s">
        <v>33</v>
      </c>
      <c r="AI5244" s="4" t="s">
        <v>7892</v>
      </c>
      <c r="AJ5244" s="4"/>
      <c r="AK5244" s="4"/>
      <c r="AL5244" s="4"/>
      <c r="AM5244" s="4"/>
      <c r="AN5244" s="4"/>
      <c r="AO5244" s="4"/>
      <c r="AP5244" s="4"/>
      <c r="AQ5244" s="4"/>
      <c r="AR5244" s="4"/>
      <c r="AS5244" s="4"/>
      <c r="AT5244" s="4"/>
      <c r="AU5244" s="4"/>
      <c r="AV5244" s="4"/>
      <c r="AW5244" s="4"/>
      <c r="AX5244" s="4"/>
      <c r="AY5244" s="4"/>
      <c r="AZ5244" s="4"/>
      <c r="BA5244" s="4"/>
      <c r="BB5244" s="4"/>
      <c r="BC5244" s="4"/>
      <c r="BD5244" s="4"/>
      <c r="BE5244" s="4"/>
      <c r="BF5244" s="4"/>
      <c r="BG5244" s="4"/>
      <c r="BH5244" s="4"/>
      <c r="BI5244" s="4"/>
      <c r="BJ5244" s="4"/>
      <c r="BK5244" s="4"/>
      <c r="BL5244" s="4"/>
      <c r="BM5244" s="4"/>
      <c r="BN5244" s="4"/>
      <c r="BO5244" s="4"/>
      <c r="BP5244" s="4"/>
      <c r="BQ5244" s="4"/>
      <c r="BR5244" s="4"/>
      <c r="BS5244" s="4"/>
      <c r="BT5244" s="4"/>
      <c r="BU5244" s="4"/>
      <c r="BV5244" s="4"/>
      <c r="BW5244" s="4"/>
      <c r="BX5244" s="4"/>
      <c r="BY5244" s="4"/>
      <c r="BZ5244" s="4"/>
      <c r="CA5244" s="4"/>
      <c r="CB5244" s="4"/>
      <c r="CC5244" s="4"/>
      <c r="CD5244" s="4"/>
      <c r="CE5244" s="4"/>
      <c r="CF5244" s="4"/>
      <c r="CG5244" s="4"/>
      <c r="CH5244" s="4"/>
      <c r="CI5244" s="4"/>
      <c r="CJ5244" s="4"/>
      <c r="CK5244" s="4"/>
      <c r="CL5244" s="4"/>
      <c r="CM5244" s="4"/>
      <c r="CN5244" s="4"/>
      <c r="CO5244" s="4"/>
      <c r="CP5244" s="4"/>
      <c r="CQ5244" s="4"/>
      <c r="CR5244" s="4"/>
      <c r="CS5244" s="4"/>
      <c r="CT5244" s="4"/>
      <c r="CU5244" s="4"/>
      <c r="CV5244" s="4"/>
      <c r="CW5244" s="4"/>
      <c r="CX5244" s="4"/>
    </row>
    <row r="5245" spans="1:102" s="6" customFormat="1" x14ac:dyDescent="0.3">
      <c r="A5245" s="5" t="s">
        <v>14</v>
      </c>
      <c r="B5245" s="16" t="s">
        <v>6496</v>
      </c>
      <c r="C5245" s="5" t="s">
        <v>2453</v>
      </c>
      <c r="D5245" s="5" t="s">
        <v>3666</v>
      </c>
      <c r="E5245" s="5" t="s">
        <v>3666</v>
      </c>
      <c r="F5245" s="5" t="s">
        <v>3666</v>
      </c>
      <c r="G5245" s="4"/>
      <c r="H5245" s="4" t="s">
        <v>8109</v>
      </c>
      <c r="I5245" s="4"/>
      <c r="J5245" s="4"/>
      <c r="K5245" s="4"/>
      <c r="L5245" s="4"/>
      <c r="M5245" s="4"/>
      <c r="N5245" s="4">
        <v>1</v>
      </c>
      <c r="O5245" s="4">
        <v>2</v>
      </c>
      <c r="P5245" s="4">
        <v>0</v>
      </c>
      <c r="Q5245" s="4">
        <v>3</v>
      </c>
      <c r="R5245" s="4" t="s">
        <v>28</v>
      </c>
      <c r="S5245" s="4" t="s">
        <v>29</v>
      </c>
      <c r="T5245" s="4" t="s">
        <v>7892</v>
      </c>
      <c r="U5245" s="4"/>
      <c r="V5245" s="4"/>
      <c r="W5245" s="4"/>
      <c r="X5245" s="4"/>
      <c r="Y5245" s="4"/>
      <c r="Z5245" s="4"/>
      <c r="AA5245" s="4"/>
      <c r="AB5245" s="4"/>
      <c r="AC5245" s="4" t="s">
        <v>3668</v>
      </c>
      <c r="AD5245" s="9" t="str">
        <f>HYPERLINK("https://www.gbif.org/species/search?q=" &amp; E5245 &amp; "&amp;highertaxon_key=6&amp;status=ACCEPTED")</f>
        <v>https://www.gbif.org/species/search?q=Solanum&amp;highertaxon_key=6&amp;status=ACCEPTED</v>
      </c>
      <c r="AE5245" s="4" t="s">
        <v>3669</v>
      </c>
      <c r="AF5245" s="9" t="str">
        <f>HYPERLINK("https://powo.science.kew.org/results?q=" &amp; E5245)</f>
        <v>https://powo.science.kew.org/results?q=Solanum</v>
      </c>
      <c r="AG5245" s="4" t="s">
        <v>598</v>
      </c>
      <c r="AH5245" s="4" t="s">
        <v>33</v>
      </c>
      <c r="AI5245" s="4" t="s">
        <v>7892</v>
      </c>
      <c r="AJ5245" s="4"/>
      <c r="AK5245" s="4"/>
      <c r="AL5245" s="4"/>
      <c r="AM5245" s="4"/>
      <c r="AN5245" s="4"/>
      <c r="AO5245" s="4"/>
      <c r="AP5245" s="4"/>
      <c r="AQ5245" s="4"/>
      <c r="AR5245" s="4"/>
      <c r="AS5245" s="4"/>
      <c r="AT5245" s="4"/>
      <c r="AU5245" s="4"/>
      <c r="AV5245" s="4"/>
      <c r="AW5245" s="4"/>
      <c r="AX5245" s="4"/>
      <c r="AY5245" s="4"/>
      <c r="AZ5245" s="4"/>
      <c r="BA5245" s="4"/>
      <c r="BB5245" s="4"/>
      <c r="BC5245" s="4"/>
      <c r="BD5245" s="4"/>
      <c r="BE5245" s="4"/>
      <c r="BF5245" s="4"/>
      <c r="BG5245" s="4"/>
      <c r="BH5245" s="4"/>
      <c r="BI5245" s="4"/>
      <c r="BJ5245" s="4"/>
      <c r="BK5245" s="4"/>
      <c r="BL5245" s="4"/>
      <c r="BM5245" s="4"/>
      <c r="BN5245" s="4"/>
      <c r="BO5245" s="4"/>
      <c r="BP5245" s="4"/>
      <c r="BQ5245" s="4"/>
      <c r="BR5245" s="4"/>
      <c r="BS5245" s="4"/>
      <c r="BT5245" s="4"/>
      <c r="BU5245" s="4"/>
      <c r="BV5245" s="4"/>
      <c r="BW5245" s="4"/>
      <c r="BX5245" s="4"/>
      <c r="BY5245" s="4"/>
      <c r="BZ5245" s="4"/>
      <c r="CA5245" s="4"/>
      <c r="CB5245" s="4"/>
      <c r="CC5245" s="4"/>
      <c r="CD5245" s="4"/>
      <c r="CE5245" s="4"/>
      <c r="CF5245" s="4"/>
      <c r="CG5245" s="4"/>
      <c r="CH5245" s="4"/>
      <c r="CI5245" s="4"/>
      <c r="CJ5245" s="4"/>
      <c r="CK5245" s="4"/>
      <c r="CL5245" s="4"/>
      <c r="CM5245" s="4"/>
      <c r="CN5245" s="4"/>
      <c r="CO5245" s="5"/>
      <c r="CP5245" s="5"/>
      <c r="CQ5245" s="5"/>
      <c r="CR5245" s="5"/>
      <c r="CS5245" s="5"/>
      <c r="CT5245" s="5"/>
      <c r="CU5245" s="5"/>
      <c r="CV5245" s="5"/>
      <c r="CW5245" s="5"/>
      <c r="CX5245" s="5"/>
    </row>
    <row r="5246" spans="1:102" s="6" customFormat="1" x14ac:dyDescent="0.3">
      <c r="A5246" s="5" t="s">
        <v>14</v>
      </c>
      <c r="B5246" s="16" t="s">
        <v>7426</v>
      </c>
      <c r="C5246" s="5" t="s">
        <v>2453</v>
      </c>
      <c r="D5246" s="5" t="s">
        <v>3666</v>
      </c>
      <c r="E5246" s="5" t="s">
        <v>3666</v>
      </c>
      <c r="F5246" s="5" t="s">
        <v>3666</v>
      </c>
      <c r="G5246" s="4"/>
      <c r="H5246" s="4" t="s">
        <v>8109</v>
      </c>
      <c r="I5246" s="4"/>
      <c r="J5246" s="4"/>
      <c r="K5246" s="4"/>
      <c r="L5246" s="4"/>
      <c r="M5246" s="4"/>
      <c r="N5246" s="4">
        <v>0</v>
      </c>
      <c r="O5246" s="4">
        <v>1</v>
      </c>
      <c r="P5246" s="4">
        <v>0</v>
      </c>
      <c r="Q5246" s="4">
        <v>1</v>
      </c>
      <c r="R5246" s="4" t="s">
        <v>28</v>
      </c>
      <c r="S5246" s="4" t="s">
        <v>29</v>
      </c>
      <c r="T5246" s="4" t="s">
        <v>7892</v>
      </c>
      <c r="U5246" s="4"/>
      <c r="V5246" s="4"/>
      <c r="W5246" s="4"/>
      <c r="X5246" s="4"/>
      <c r="Y5246" s="4"/>
      <c r="Z5246" s="4"/>
      <c r="AA5246" s="4"/>
      <c r="AB5246" s="4"/>
      <c r="AC5246" s="4" t="s">
        <v>3668</v>
      </c>
      <c r="AD5246" s="9" t="str">
        <f>HYPERLINK("https://www.gbif.org/species/search?q=" &amp; E5246 &amp; "&amp;highertaxon_key=6&amp;status=ACCEPTED")</f>
        <v>https://www.gbif.org/species/search?q=Solanum&amp;highertaxon_key=6&amp;status=ACCEPTED</v>
      </c>
      <c r="AE5246" s="4" t="s">
        <v>3669</v>
      </c>
      <c r="AF5246" s="9" t="str">
        <f>HYPERLINK("https://powo.science.kew.org/results?q=" &amp; E5246)</f>
        <v>https://powo.science.kew.org/results?q=Solanum</v>
      </c>
      <c r="AG5246" s="4" t="s">
        <v>598</v>
      </c>
      <c r="AH5246" s="4" t="s">
        <v>33</v>
      </c>
      <c r="AI5246" s="4" t="s">
        <v>7892</v>
      </c>
      <c r="AJ5246" s="4"/>
      <c r="AK5246" s="4"/>
      <c r="AL5246" s="4"/>
      <c r="AM5246" s="4"/>
      <c r="AN5246" s="4"/>
      <c r="AO5246" s="4"/>
      <c r="AP5246" s="4"/>
      <c r="AQ5246" s="4"/>
      <c r="AR5246" s="4"/>
      <c r="AS5246" s="4"/>
      <c r="AT5246" s="4"/>
      <c r="AU5246" s="4"/>
      <c r="AV5246" s="4"/>
      <c r="AW5246" s="4"/>
      <c r="AX5246" s="4"/>
      <c r="AY5246" s="4"/>
      <c r="AZ5246" s="4"/>
      <c r="BA5246" s="4"/>
      <c r="BB5246" s="4"/>
      <c r="BC5246" s="4"/>
      <c r="BD5246" s="4"/>
      <c r="BE5246" s="4"/>
      <c r="BF5246" s="4"/>
      <c r="BG5246" s="4"/>
      <c r="BH5246" s="4"/>
      <c r="BI5246" s="4"/>
      <c r="BJ5246" s="4"/>
      <c r="BK5246" s="4"/>
      <c r="BL5246" s="4"/>
      <c r="BM5246" s="4"/>
      <c r="BN5246" s="4"/>
      <c r="BO5246" s="4"/>
      <c r="BP5246" s="4"/>
      <c r="BQ5246" s="4"/>
      <c r="BR5246" s="4"/>
      <c r="BS5246" s="4"/>
      <c r="BT5246" s="4"/>
      <c r="BU5246" s="4"/>
      <c r="BV5246" s="4"/>
      <c r="BW5246" s="4"/>
      <c r="BX5246" s="4"/>
      <c r="BY5246" s="4"/>
      <c r="BZ5246" s="4"/>
      <c r="CA5246" s="4"/>
      <c r="CB5246" s="4"/>
      <c r="CC5246" s="4"/>
      <c r="CD5246" s="4"/>
      <c r="CE5246" s="4"/>
      <c r="CF5246" s="4"/>
      <c r="CG5246" s="4"/>
      <c r="CH5246" s="4"/>
      <c r="CI5246" s="4"/>
      <c r="CJ5246" s="4"/>
      <c r="CK5246" s="4"/>
      <c r="CL5246" s="4"/>
      <c r="CM5246" s="4"/>
      <c r="CN5246" s="4"/>
      <c r="CO5246" s="5"/>
      <c r="CP5246" s="5"/>
      <c r="CQ5246" s="5"/>
      <c r="CR5246" s="5"/>
      <c r="CS5246" s="5"/>
      <c r="CT5246" s="5"/>
      <c r="CU5246" s="5"/>
      <c r="CV5246" s="5"/>
      <c r="CW5246" s="5"/>
      <c r="CX5246" s="5"/>
    </row>
    <row r="5247" spans="1:102" s="6" customFormat="1" x14ac:dyDescent="0.3">
      <c r="A5247" s="5" t="s">
        <v>14</v>
      </c>
      <c r="B5247" s="16" t="s">
        <v>8607</v>
      </c>
      <c r="C5247" s="5" t="s">
        <v>2453</v>
      </c>
      <c r="D5247" s="5" t="s">
        <v>3666</v>
      </c>
      <c r="E5247" s="5" t="s">
        <v>3666</v>
      </c>
      <c r="F5247" s="5" t="s">
        <v>3666</v>
      </c>
      <c r="G5247" s="4"/>
      <c r="H5247" s="4" t="s">
        <v>8109</v>
      </c>
      <c r="I5247" s="4"/>
      <c r="J5247" s="4"/>
      <c r="K5247" s="4"/>
      <c r="L5247" s="4"/>
      <c r="M5247" s="4"/>
      <c r="N5247" s="4">
        <v>0</v>
      </c>
      <c r="O5247" s="4">
        <v>1</v>
      </c>
      <c r="P5247" s="4">
        <v>0</v>
      </c>
      <c r="Q5247" s="4">
        <v>1</v>
      </c>
      <c r="R5247" s="4" t="s">
        <v>28</v>
      </c>
      <c r="S5247" s="4" t="s">
        <v>29</v>
      </c>
      <c r="T5247" s="4" t="s">
        <v>7892</v>
      </c>
      <c r="U5247" s="4"/>
      <c r="V5247" s="4"/>
      <c r="W5247" s="4"/>
      <c r="X5247" s="4"/>
      <c r="Y5247" s="4"/>
      <c r="Z5247" s="4"/>
      <c r="AA5247" s="4"/>
      <c r="AB5247" s="4"/>
      <c r="AC5247" s="4" t="s">
        <v>3668</v>
      </c>
      <c r="AD5247" s="9" t="s">
        <v>8915</v>
      </c>
      <c r="AE5247" s="4" t="s">
        <v>3669</v>
      </c>
      <c r="AF5247" s="9" t="s">
        <v>8916</v>
      </c>
      <c r="AG5247" s="4" t="s">
        <v>598</v>
      </c>
      <c r="AH5247" s="4" t="s">
        <v>33</v>
      </c>
      <c r="AI5247" s="4" t="s">
        <v>7892</v>
      </c>
      <c r="AJ5247" s="4"/>
      <c r="AK5247" s="4"/>
      <c r="AL5247" s="4"/>
      <c r="AM5247" s="4"/>
      <c r="AN5247" s="4"/>
      <c r="AO5247" s="4"/>
      <c r="AP5247" s="4"/>
      <c r="AQ5247" s="4"/>
      <c r="AR5247" s="4"/>
      <c r="AS5247" s="4"/>
      <c r="AT5247" s="4"/>
      <c r="AU5247" s="4"/>
      <c r="AV5247" s="4"/>
      <c r="AW5247" s="4"/>
      <c r="AX5247" s="4"/>
      <c r="AY5247" s="4"/>
      <c r="AZ5247" s="4"/>
      <c r="BA5247" s="4"/>
      <c r="BB5247" s="4"/>
      <c r="BC5247" s="4"/>
      <c r="BD5247" s="4"/>
      <c r="BE5247" s="4"/>
      <c r="BF5247" s="4"/>
      <c r="BG5247" s="4"/>
      <c r="BH5247" s="4"/>
      <c r="BI5247" s="4"/>
      <c r="BJ5247" s="4"/>
      <c r="BK5247" s="4"/>
      <c r="BL5247" s="4"/>
      <c r="BM5247" s="4"/>
      <c r="BN5247" s="4"/>
      <c r="BO5247" s="4"/>
      <c r="BP5247" s="4"/>
      <c r="BQ5247" s="4"/>
      <c r="BR5247" s="4"/>
      <c r="BS5247" s="4"/>
      <c r="BT5247" s="4"/>
      <c r="BU5247" s="4"/>
      <c r="BV5247" s="4"/>
      <c r="BW5247" s="4"/>
      <c r="BX5247" s="4"/>
      <c r="BY5247" s="4"/>
      <c r="BZ5247" s="4"/>
      <c r="CA5247" s="4"/>
      <c r="CB5247" s="4"/>
      <c r="CC5247" s="4"/>
      <c r="CD5247" s="4"/>
      <c r="CE5247" s="4"/>
      <c r="CF5247" s="4"/>
      <c r="CG5247" s="4"/>
      <c r="CH5247" s="4"/>
      <c r="CI5247" s="4"/>
      <c r="CJ5247" s="4"/>
      <c r="CK5247" s="4"/>
      <c r="CL5247" s="4"/>
      <c r="CM5247" s="4"/>
      <c r="CN5247" s="4"/>
      <c r="CO5247" s="5"/>
      <c r="CP5247" s="5"/>
      <c r="CQ5247" s="5"/>
      <c r="CR5247" s="5"/>
      <c r="CS5247" s="5"/>
      <c r="CT5247" s="5"/>
      <c r="CU5247" s="5"/>
      <c r="CV5247" s="5"/>
      <c r="CW5247" s="5"/>
      <c r="CX5247" s="5"/>
    </row>
    <row r="5248" spans="1:102" s="6" customFormat="1" x14ac:dyDescent="0.3">
      <c r="A5248" s="4" t="s">
        <v>14</v>
      </c>
      <c r="B5248" s="17" t="s">
        <v>3670</v>
      </c>
      <c r="C5248" s="4" t="s">
        <v>2453</v>
      </c>
      <c r="D5248" s="4" t="s">
        <v>3666</v>
      </c>
      <c r="E5248" s="4" t="s">
        <v>3666</v>
      </c>
      <c r="F5248" s="4" t="s">
        <v>3666</v>
      </c>
      <c r="G5248" s="4"/>
      <c r="H5248" s="4" t="s">
        <v>8109</v>
      </c>
      <c r="I5248" s="4"/>
      <c r="J5248" s="4"/>
      <c r="K5248" s="4"/>
      <c r="L5248" s="4"/>
      <c r="M5248" s="4"/>
      <c r="N5248" s="4">
        <v>38</v>
      </c>
      <c r="O5248" s="4">
        <v>5</v>
      </c>
      <c r="P5248" s="4">
        <v>0</v>
      </c>
      <c r="Q5248" s="4">
        <v>43</v>
      </c>
      <c r="R5248" s="4" t="s">
        <v>28</v>
      </c>
      <c r="S5248" s="4" t="s">
        <v>29</v>
      </c>
      <c r="T5248" s="4" t="s">
        <v>7892</v>
      </c>
      <c r="U5248" s="4"/>
      <c r="V5248" s="4"/>
      <c r="W5248" s="4"/>
      <c r="X5248" s="4"/>
      <c r="Y5248" s="4"/>
      <c r="Z5248" s="4"/>
      <c r="AA5248" s="4"/>
      <c r="AB5248" s="4"/>
      <c r="AC5248" s="4" t="s">
        <v>3668</v>
      </c>
      <c r="AD5248" s="9" t="str">
        <f t="shared" ref="AD5248:AD5257" si="428">HYPERLINK("https://www.gbif.org/species/search?q=" &amp; E5248 &amp; "&amp;highertaxon_key=6&amp;status=ACCEPTED")</f>
        <v>https://www.gbif.org/species/search?q=Solanum&amp;highertaxon_key=6&amp;status=ACCEPTED</v>
      </c>
      <c r="AE5248" s="4" t="s">
        <v>3669</v>
      </c>
      <c r="AF5248" s="9" t="str">
        <f t="shared" ref="AF5248:AF5257" si="429">HYPERLINK("https://powo.science.kew.org/results?q=" &amp; E5248)</f>
        <v>https://powo.science.kew.org/results?q=Solanum</v>
      </c>
      <c r="AG5248" s="4" t="s">
        <v>598</v>
      </c>
      <c r="AH5248" s="4" t="s">
        <v>33</v>
      </c>
      <c r="AI5248" s="4" t="s">
        <v>7892</v>
      </c>
      <c r="AJ5248" s="4"/>
      <c r="AK5248" s="4"/>
      <c r="AL5248" s="4"/>
      <c r="AM5248" s="4"/>
      <c r="AN5248" s="4"/>
      <c r="AO5248" s="4"/>
      <c r="AP5248" s="4"/>
      <c r="AQ5248" s="4"/>
      <c r="AR5248" s="4"/>
      <c r="AS5248" s="4"/>
      <c r="AT5248" s="4"/>
      <c r="AU5248" s="4"/>
      <c r="AV5248" s="4"/>
      <c r="AW5248" s="4"/>
      <c r="AX5248" s="4"/>
      <c r="AY5248" s="4"/>
      <c r="AZ5248" s="4"/>
      <c r="BA5248" s="4"/>
      <c r="BB5248" s="4"/>
      <c r="BC5248" s="4"/>
      <c r="BD5248" s="4"/>
      <c r="BE5248" s="4"/>
      <c r="BF5248" s="4"/>
      <c r="BG5248" s="4"/>
      <c r="BH5248" s="4"/>
      <c r="BI5248" s="4"/>
      <c r="BJ5248" s="4"/>
      <c r="BK5248" s="4"/>
      <c r="BL5248" s="4"/>
      <c r="BM5248" s="4"/>
      <c r="BN5248" s="4"/>
      <c r="BO5248" s="4"/>
      <c r="BP5248" s="4"/>
      <c r="BQ5248" s="4"/>
      <c r="BR5248" s="4"/>
      <c r="BS5248" s="4"/>
      <c r="BT5248" s="4"/>
      <c r="BU5248" s="4"/>
      <c r="BV5248" s="4"/>
      <c r="BW5248" s="4"/>
      <c r="BX5248" s="4"/>
      <c r="BY5248" s="4"/>
      <c r="BZ5248" s="4"/>
      <c r="CA5248" s="4"/>
      <c r="CB5248" s="4"/>
      <c r="CC5248" s="4"/>
      <c r="CD5248" s="4"/>
      <c r="CE5248" s="4"/>
      <c r="CF5248" s="4"/>
      <c r="CG5248" s="4"/>
      <c r="CH5248" s="4"/>
      <c r="CI5248" s="4"/>
      <c r="CJ5248" s="4"/>
      <c r="CK5248" s="4"/>
      <c r="CL5248" s="4"/>
      <c r="CM5248" s="4"/>
      <c r="CN5248" s="4"/>
      <c r="CO5248" s="4"/>
      <c r="CP5248" s="4"/>
      <c r="CQ5248" s="4"/>
      <c r="CR5248" s="4"/>
      <c r="CS5248" s="4"/>
      <c r="CT5248" s="4"/>
      <c r="CU5248" s="4"/>
      <c r="CV5248" s="4"/>
      <c r="CW5248" s="4"/>
      <c r="CX5248" s="4"/>
    </row>
    <row r="5249" spans="1:102" s="34" customFormat="1" x14ac:dyDescent="0.3">
      <c r="A5249" s="5" t="s">
        <v>14</v>
      </c>
      <c r="B5249" s="16" t="s">
        <v>9232</v>
      </c>
      <c r="C5249" s="5" t="s">
        <v>2453</v>
      </c>
      <c r="D5249" s="5" t="s">
        <v>3666</v>
      </c>
      <c r="E5249" s="5" t="s">
        <v>3666</v>
      </c>
      <c r="F5249" s="5" t="s">
        <v>3666</v>
      </c>
      <c r="G5249" s="4"/>
      <c r="H5249" s="4" t="s">
        <v>8109</v>
      </c>
      <c r="I5249" s="4"/>
      <c r="J5249" s="4"/>
      <c r="K5249" s="4"/>
      <c r="L5249" s="4"/>
      <c r="M5249" s="4"/>
      <c r="N5249" s="4">
        <v>1</v>
      </c>
      <c r="O5249" s="4">
        <v>0</v>
      </c>
      <c r="P5249" s="4">
        <v>0</v>
      </c>
      <c r="Q5249" s="4">
        <v>1</v>
      </c>
      <c r="R5249" s="4" t="s">
        <v>28</v>
      </c>
      <c r="S5249" s="4" t="s">
        <v>29</v>
      </c>
      <c r="T5249" s="4" t="s">
        <v>7892</v>
      </c>
      <c r="U5249" s="4"/>
      <c r="V5249" s="4"/>
      <c r="W5249" s="4"/>
      <c r="X5249" s="4"/>
      <c r="Y5249" s="4"/>
      <c r="Z5249" s="4"/>
      <c r="AA5249" s="4"/>
      <c r="AB5249" s="4"/>
      <c r="AC5249" s="4" t="s">
        <v>3668</v>
      </c>
      <c r="AD5249" s="9" t="str">
        <f t="shared" si="428"/>
        <v>https://www.gbif.org/species/search?q=Solanum&amp;highertaxon_key=6&amp;status=ACCEPTED</v>
      </c>
      <c r="AE5249" s="4" t="s">
        <v>3669</v>
      </c>
      <c r="AF5249" s="9" t="str">
        <f t="shared" si="429"/>
        <v>https://powo.science.kew.org/results?q=Solanum</v>
      </c>
      <c r="AG5249" s="4" t="s">
        <v>598</v>
      </c>
      <c r="AH5249" s="4" t="s">
        <v>33</v>
      </c>
      <c r="AI5249" s="4" t="s">
        <v>7892</v>
      </c>
      <c r="AJ5249" s="4"/>
      <c r="AK5249" s="4"/>
      <c r="AL5249" s="4"/>
      <c r="AM5249" s="4"/>
      <c r="AN5249" s="4"/>
      <c r="AO5249" s="4"/>
      <c r="AP5249" s="4"/>
      <c r="AQ5249" s="4"/>
      <c r="AR5249" s="4"/>
      <c r="AS5249" s="4"/>
      <c r="AT5249" s="4"/>
      <c r="AU5249" s="4"/>
      <c r="AV5249" s="4"/>
      <c r="AW5249" s="4"/>
      <c r="AX5249" s="4"/>
      <c r="AY5249" s="4"/>
      <c r="AZ5249" s="4"/>
      <c r="BA5249" s="4"/>
      <c r="BB5249" s="4"/>
      <c r="BC5249" s="4"/>
      <c r="BD5249" s="4"/>
      <c r="BE5249" s="4"/>
      <c r="BF5249" s="4"/>
      <c r="BG5249" s="4"/>
      <c r="BH5249" s="4"/>
      <c r="BI5249" s="4"/>
      <c r="BJ5249" s="4"/>
      <c r="BK5249" s="4"/>
      <c r="BL5249" s="4"/>
      <c r="BM5249" s="4"/>
      <c r="BN5249" s="4"/>
      <c r="BO5249" s="4"/>
      <c r="BP5249" s="4"/>
      <c r="BQ5249" s="4"/>
      <c r="BR5249" s="4"/>
      <c r="BS5249" s="4"/>
      <c r="BT5249" s="4"/>
      <c r="BU5249" s="4"/>
      <c r="BV5249" s="4"/>
      <c r="BW5249" s="4"/>
      <c r="BX5249" s="4"/>
      <c r="BY5249" s="4"/>
      <c r="BZ5249" s="4"/>
      <c r="CA5249" s="4"/>
      <c r="CB5249" s="4"/>
      <c r="CC5249" s="4"/>
      <c r="CD5249" s="4"/>
      <c r="CE5249" s="4"/>
      <c r="CF5249" s="4"/>
      <c r="CG5249" s="4"/>
      <c r="CH5249" s="4"/>
      <c r="CI5249" s="4"/>
      <c r="CJ5249" s="4"/>
      <c r="CK5249" s="4"/>
      <c r="CL5249" s="4"/>
      <c r="CM5249" s="4"/>
      <c r="CN5249" s="4"/>
      <c r="CO5249" s="5"/>
      <c r="CP5249" s="5"/>
      <c r="CQ5249" s="5"/>
      <c r="CR5249" s="5"/>
      <c r="CS5249" s="5"/>
      <c r="CT5249" s="5"/>
      <c r="CU5249" s="5"/>
      <c r="CV5249" s="5"/>
      <c r="CW5249" s="5"/>
      <c r="CX5249" s="5"/>
    </row>
    <row r="5250" spans="1:102" s="6" customFormat="1" x14ac:dyDescent="0.3">
      <c r="A5250" s="5" t="s">
        <v>14</v>
      </c>
      <c r="B5250" s="16" t="s">
        <v>6497</v>
      </c>
      <c r="C5250" s="5" t="s">
        <v>2453</v>
      </c>
      <c r="D5250" s="5" t="s">
        <v>3666</v>
      </c>
      <c r="E5250" s="5" t="s">
        <v>3666</v>
      </c>
      <c r="F5250" s="5" t="s">
        <v>3666</v>
      </c>
      <c r="G5250" s="4"/>
      <c r="H5250" s="4" t="s">
        <v>8109</v>
      </c>
      <c r="I5250" s="4"/>
      <c r="J5250" s="4"/>
      <c r="K5250" s="4"/>
      <c r="L5250" s="4"/>
      <c r="M5250" s="4"/>
      <c r="N5250" s="4">
        <v>1</v>
      </c>
      <c r="O5250" s="4">
        <v>0</v>
      </c>
      <c r="P5250" s="4">
        <v>0</v>
      </c>
      <c r="Q5250" s="4">
        <v>1</v>
      </c>
      <c r="R5250" s="4" t="s">
        <v>28</v>
      </c>
      <c r="S5250" s="4" t="s">
        <v>29</v>
      </c>
      <c r="T5250" s="4" t="s">
        <v>7892</v>
      </c>
      <c r="U5250" s="4"/>
      <c r="V5250" s="4"/>
      <c r="W5250" s="4"/>
      <c r="X5250" s="4"/>
      <c r="Y5250" s="4"/>
      <c r="Z5250" s="4"/>
      <c r="AA5250" s="4"/>
      <c r="AB5250" s="4"/>
      <c r="AC5250" s="4" t="s">
        <v>3668</v>
      </c>
      <c r="AD5250" s="9" t="str">
        <f t="shared" si="428"/>
        <v>https://www.gbif.org/species/search?q=Solanum&amp;highertaxon_key=6&amp;status=ACCEPTED</v>
      </c>
      <c r="AE5250" s="4" t="s">
        <v>3669</v>
      </c>
      <c r="AF5250" s="9" t="str">
        <f t="shared" si="429"/>
        <v>https://powo.science.kew.org/results?q=Solanum</v>
      </c>
      <c r="AG5250" s="4" t="s">
        <v>598</v>
      </c>
      <c r="AH5250" s="4" t="s">
        <v>33</v>
      </c>
      <c r="AI5250" s="4" t="s">
        <v>7892</v>
      </c>
      <c r="AJ5250" s="4"/>
      <c r="AK5250" s="4"/>
      <c r="AL5250" s="4"/>
      <c r="AM5250" s="4"/>
      <c r="AN5250" s="4"/>
      <c r="AO5250" s="4"/>
      <c r="AP5250" s="4"/>
      <c r="AQ5250" s="4"/>
      <c r="AR5250" s="4"/>
      <c r="AS5250" s="4"/>
      <c r="AT5250" s="4"/>
      <c r="AU5250" s="4"/>
      <c r="AV5250" s="4"/>
      <c r="AW5250" s="4"/>
      <c r="AX5250" s="4"/>
      <c r="AY5250" s="4"/>
      <c r="AZ5250" s="4"/>
      <c r="BA5250" s="4"/>
      <c r="BB5250" s="4"/>
      <c r="BC5250" s="4"/>
      <c r="BD5250" s="4"/>
      <c r="BE5250" s="4"/>
      <c r="BF5250" s="4"/>
      <c r="BG5250" s="4"/>
      <c r="BH5250" s="4"/>
      <c r="BI5250" s="4"/>
      <c r="BJ5250" s="4"/>
      <c r="BK5250" s="4"/>
      <c r="BL5250" s="4"/>
      <c r="BM5250" s="4"/>
      <c r="BN5250" s="4"/>
      <c r="BO5250" s="4"/>
      <c r="BP5250" s="4"/>
      <c r="BQ5250" s="4"/>
      <c r="BR5250" s="4"/>
      <c r="BS5250" s="4"/>
      <c r="BT5250" s="4"/>
      <c r="BU5250" s="4"/>
      <c r="BV5250" s="4"/>
      <c r="BW5250" s="4"/>
      <c r="BX5250" s="4"/>
      <c r="BY5250" s="4"/>
      <c r="BZ5250" s="4"/>
      <c r="CA5250" s="4"/>
      <c r="CB5250" s="4"/>
      <c r="CC5250" s="4"/>
      <c r="CD5250" s="4"/>
      <c r="CE5250" s="4"/>
      <c r="CF5250" s="4"/>
      <c r="CG5250" s="4"/>
      <c r="CH5250" s="4"/>
      <c r="CI5250" s="4"/>
      <c r="CJ5250" s="4"/>
      <c r="CK5250" s="4"/>
      <c r="CL5250" s="4"/>
      <c r="CM5250" s="4"/>
      <c r="CN5250" s="4"/>
      <c r="CO5250" s="5"/>
      <c r="CP5250" s="5"/>
      <c r="CQ5250" s="5"/>
      <c r="CR5250" s="5"/>
      <c r="CS5250" s="5"/>
      <c r="CT5250" s="5"/>
      <c r="CU5250" s="5"/>
      <c r="CV5250" s="5"/>
      <c r="CW5250" s="5"/>
      <c r="CX5250" s="5"/>
    </row>
    <row r="5251" spans="1:102" s="33" customFormat="1" x14ac:dyDescent="0.3">
      <c r="A5251" s="6" t="s">
        <v>14</v>
      </c>
      <c r="B5251" s="15" t="s">
        <v>9233</v>
      </c>
      <c r="C5251" s="6" t="s">
        <v>2453</v>
      </c>
      <c r="D5251" s="6" t="s">
        <v>3666</v>
      </c>
      <c r="E5251" s="6" t="s">
        <v>3666</v>
      </c>
      <c r="F5251" s="6" t="s">
        <v>3666</v>
      </c>
      <c r="G5251" s="4"/>
      <c r="H5251" s="4" t="s">
        <v>8109</v>
      </c>
      <c r="I5251" s="4"/>
      <c r="J5251" s="4"/>
      <c r="K5251" s="4"/>
      <c r="L5251" s="4"/>
      <c r="M5251" s="4"/>
      <c r="N5251" s="4">
        <v>1</v>
      </c>
      <c r="O5251" s="4">
        <v>0</v>
      </c>
      <c r="P5251" s="4">
        <v>0</v>
      </c>
      <c r="Q5251" s="4">
        <v>1</v>
      </c>
      <c r="R5251" s="4" t="s">
        <v>28</v>
      </c>
      <c r="S5251" s="4" t="s">
        <v>29</v>
      </c>
      <c r="T5251" s="4" t="s">
        <v>7892</v>
      </c>
      <c r="U5251" s="4"/>
      <c r="V5251" s="4"/>
      <c r="W5251" s="4"/>
      <c r="X5251" s="4"/>
      <c r="Y5251" s="4"/>
      <c r="Z5251" s="4"/>
      <c r="AA5251" s="4"/>
      <c r="AB5251" s="4"/>
      <c r="AC5251" s="4" t="s">
        <v>3668</v>
      </c>
      <c r="AD5251" s="9" t="str">
        <f t="shared" si="428"/>
        <v>https://www.gbif.org/species/search?q=Solanum&amp;highertaxon_key=6&amp;status=ACCEPTED</v>
      </c>
      <c r="AE5251" s="4" t="s">
        <v>3669</v>
      </c>
      <c r="AF5251" s="9" t="str">
        <f t="shared" si="429"/>
        <v>https://powo.science.kew.org/results?q=Solanum</v>
      </c>
      <c r="AG5251" s="4" t="s">
        <v>598</v>
      </c>
      <c r="AH5251" s="4" t="s">
        <v>33</v>
      </c>
      <c r="AI5251" s="4" t="s">
        <v>7892</v>
      </c>
      <c r="AJ5251" s="4"/>
      <c r="AK5251" s="4"/>
      <c r="AL5251" s="4"/>
      <c r="AM5251" s="4"/>
      <c r="AN5251" s="4"/>
      <c r="AO5251" s="4"/>
      <c r="AP5251" s="4"/>
      <c r="AQ5251" s="4"/>
      <c r="AR5251" s="4"/>
      <c r="AS5251" s="4"/>
      <c r="AT5251" s="4"/>
      <c r="AU5251" s="4"/>
      <c r="AV5251" s="4"/>
      <c r="AW5251" s="4"/>
      <c r="AX5251" s="4"/>
      <c r="AY5251" s="4"/>
      <c r="AZ5251" s="4"/>
      <c r="BA5251" s="4"/>
      <c r="BB5251" s="4"/>
      <c r="BC5251" s="4"/>
      <c r="BD5251" s="4"/>
      <c r="BE5251" s="4"/>
      <c r="BF5251" s="4"/>
      <c r="BG5251" s="4"/>
      <c r="BH5251" s="4"/>
      <c r="BI5251" s="4"/>
      <c r="BJ5251" s="4"/>
      <c r="BK5251" s="4"/>
      <c r="BL5251" s="4"/>
      <c r="BM5251" s="4"/>
      <c r="BN5251" s="4"/>
      <c r="BO5251" s="4"/>
      <c r="BP5251" s="4"/>
      <c r="BQ5251" s="4"/>
      <c r="BR5251" s="4"/>
      <c r="BS5251" s="4"/>
      <c r="BT5251" s="4"/>
      <c r="BU5251" s="4"/>
      <c r="BV5251" s="4"/>
      <c r="BW5251" s="4"/>
      <c r="BX5251" s="4"/>
      <c r="BY5251" s="4"/>
      <c r="BZ5251" s="4"/>
      <c r="CA5251" s="4"/>
      <c r="CB5251" s="4"/>
      <c r="CC5251" s="4"/>
      <c r="CD5251" s="4"/>
      <c r="CE5251" s="4"/>
      <c r="CF5251" s="4"/>
      <c r="CG5251" s="4"/>
      <c r="CH5251" s="4"/>
      <c r="CI5251" s="4"/>
      <c r="CJ5251" s="4"/>
      <c r="CK5251" s="4"/>
      <c r="CL5251" s="4"/>
      <c r="CM5251" s="4"/>
      <c r="CN5251" s="4"/>
      <c r="CO5251" s="6"/>
      <c r="CP5251" s="6"/>
      <c r="CQ5251" s="6"/>
      <c r="CR5251" s="6"/>
      <c r="CS5251" s="6"/>
      <c r="CT5251" s="6"/>
      <c r="CU5251" s="6"/>
      <c r="CV5251" s="6"/>
      <c r="CW5251" s="6"/>
      <c r="CX5251" s="6"/>
    </row>
    <row r="5252" spans="1:102" x14ac:dyDescent="0.3">
      <c r="A5252" s="4" t="s">
        <v>14</v>
      </c>
      <c r="B5252" s="17" t="s">
        <v>3671</v>
      </c>
      <c r="C5252" s="4" t="s">
        <v>2453</v>
      </c>
      <c r="D5252" s="4" t="s">
        <v>3666</v>
      </c>
      <c r="E5252" s="4" t="s">
        <v>3666</v>
      </c>
      <c r="F5252" s="4" t="s">
        <v>3666</v>
      </c>
      <c r="H5252" s="4" t="s">
        <v>8109</v>
      </c>
      <c r="N5252" s="4">
        <v>1</v>
      </c>
      <c r="O5252" s="4">
        <v>0</v>
      </c>
      <c r="P5252" s="4">
        <v>0</v>
      </c>
      <c r="Q5252" s="4">
        <v>1</v>
      </c>
      <c r="R5252" s="4" t="s">
        <v>28</v>
      </c>
      <c r="S5252" s="4" t="s">
        <v>29</v>
      </c>
      <c r="T5252" s="4" t="s">
        <v>7892</v>
      </c>
      <c r="AC5252" s="4" t="s">
        <v>3668</v>
      </c>
      <c r="AD5252" s="9" t="str">
        <f t="shared" si="428"/>
        <v>https://www.gbif.org/species/search?q=Solanum&amp;highertaxon_key=6&amp;status=ACCEPTED</v>
      </c>
      <c r="AE5252" s="4" t="s">
        <v>3669</v>
      </c>
      <c r="AF5252" s="9" t="str">
        <f t="shared" si="429"/>
        <v>https://powo.science.kew.org/results?q=Solanum</v>
      </c>
      <c r="AG5252" s="4" t="s">
        <v>598</v>
      </c>
      <c r="AH5252" s="4" t="s">
        <v>33</v>
      </c>
      <c r="AI5252" s="4" t="s">
        <v>7892</v>
      </c>
    </row>
    <row r="5253" spans="1:102" x14ac:dyDescent="0.3">
      <c r="A5253" s="4" t="s">
        <v>14</v>
      </c>
      <c r="B5253" s="17" t="s">
        <v>3672</v>
      </c>
      <c r="C5253" s="4" t="s">
        <v>2453</v>
      </c>
      <c r="D5253" s="4" t="s">
        <v>3666</v>
      </c>
      <c r="E5253" s="4" t="s">
        <v>3666</v>
      </c>
      <c r="F5253" s="4" t="s">
        <v>3666</v>
      </c>
      <c r="H5253" s="4" t="s">
        <v>8109</v>
      </c>
      <c r="N5253" s="4">
        <v>9</v>
      </c>
      <c r="O5253" s="4">
        <v>2</v>
      </c>
      <c r="P5253" s="4">
        <v>0</v>
      </c>
      <c r="Q5253" s="4">
        <v>11</v>
      </c>
      <c r="R5253" s="4" t="s">
        <v>28</v>
      </c>
      <c r="S5253" s="4" t="s">
        <v>29</v>
      </c>
      <c r="T5253" s="4" t="s">
        <v>7892</v>
      </c>
      <c r="AC5253" s="4" t="s">
        <v>3668</v>
      </c>
      <c r="AD5253" s="9" t="str">
        <f t="shared" si="428"/>
        <v>https://www.gbif.org/species/search?q=Solanum&amp;highertaxon_key=6&amp;status=ACCEPTED</v>
      </c>
      <c r="AE5253" s="4" t="s">
        <v>3669</v>
      </c>
      <c r="AF5253" s="9" t="str">
        <f t="shared" si="429"/>
        <v>https://powo.science.kew.org/results?q=Solanum</v>
      </c>
      <c r="AG5253" s="4" t="s">
        <v>598</v>
      </c>
      <c r="AH5253" s="4" t="s">
        <v>33</v>
      </c>
      <c r="AI5253" s="4" t="s">
        <v>7892</v>
      </c>
    </row>
    <row r="5254" spans="1:102" s="34" customFormat="1" x14ac:dyDescent="0.3">
      <c r="A5254" s="5" t="s">
        <v>14</v>
      </c>
      <c r="B5254" s="16" t="s">
        <v>9234</v>
      </c>
      <c r="C5254" s="5" t="s">
        <v>2453</v>
      </c>
      <c r="D5254" s="5" t="s">
        <v>3666</v>
      </c>
      <c r="E5254" s="5" t="s">
        <v>3666</v>
      </c>
      <c r="F5254" s="5" t="s">
        <v>3666</v>
      </c>
      <c r="G5254" s="4"/>
      <c r="H5254" s="4" t="s">
        <v>8109</v>
      </c>
      <c r="I5254" s="4"/>
      <c r="J5254" s="4"/>
      <c r="K5254" s="4"/>
      <c r="L5254" s="4"/>
      <c r="M5254" s="4"/>
      <c r="N5254" s="4">
        <v>1</v>
      </c>
      <c r="O5254" s="4">
        <v>0</v>
      </c>
      <c r="P5254" s="4">
        <v>0</v>
      </c>
      <c r="Q5254" s="4">
        <v>1</v>
      </c>
      <c r="R5254" s="4" t="s">
        <v>28</v>
      </c>
      <c r="S5254" s="4" t="s">
        <v>29</v>
      </c>
      <c r="T5254" s="4" t="s">
        <v>7892</v>
      </c>
      <c r="U5254" s="4"/>
      <c r="V5254" s="4"/>
      <c r="W5254" s="4"/>
      <c r="X5254" s="4"/>
      <c r="Y5254" s="4"/>
      <c r="Z5254" s="4"/>
      <c r="AA5254" s="4"/>
      <c r="AB5254" s="4"/>
      <c r="AC5254" s="4" t="s">
        <v>3668</v>
      </c>
      <c r="AD5254" s="9" t="str">
        <f t="shared" si="428"/>
        <v>https://www.gbif.org/species/search?q=Solanum&amp;highertaxon_key=6&amp;status=ACCEPTED</v>
      </c>
      <c r="AE5254" s="4" t="s">
        <v>3669</v>
      </c>
      <c r="AF5254" s="9" t="str">
        <f t="shared" si="429"/>
        <v>https://powo.science.kew.org/results?q=Solanum</v>
      </c>
      <c r="AG5254" s="4" t="s">
        <v>598</v>
      </c>
      <c r="AH5254" s="4" t="s">
        <v>33</v>
      </c>
      <c r="AI5254" s="4" t="s">
        <v>7892</v>
      </c>
      <c r="AJ5254" s="4"/>
      <c r="AK5254" s="4"/>
      <c r="AL5254" s="4"/>
      <c r="AM5254" s="4"/>
      <c r="AN5254" s="4"/>
      <c r="AO5254" s="4"/>
      <c r="AP5254" s="4"/>
      <c r="AQ5254" s="4"/>
      <c r="AR5254" s="4"/>
      <c r="AS5254" s="4"/>
      <c r="AT5254" s="4"/>
      <c r="AU5254" s="4"/>
      <c r="AV5254" s="4"/>
      <c r="AW5254" s="4"/>
      <c r="AX5254" s="4"/>
      <c r="AY5254" s="4"/>
      <c r="AZ5254" s="4"/>
      <c r="BA5254" s="4"/>
      <c r="BB5254" s="4"/>
      <c r="BC5254" s="4"/>
      <c r="BD5254" s="4"/>
      <c r="BE5254" s="4"/>
      <c r="BF5254" s="4"/>
      <c r="BG5254" s="4"/>
      <c r="BH5254" s="4"/>
      <c r="BI5254" s="4"/>
      <c r="BJ5254" s="4"/>
      <c r="BK5254" s="4"/>
      <c r="BL5254" s="4"/>
      <c r="BM5254" s="4"/>
      <c r="BN5254" s="4"/>
      <c r="BO5254" s="4"/>
      <c r="BP5254" s="4"/>
      <c r="BQ5254" s="4"/>
      <c r="BR5254" s="4"/>
      <c r="BS5254" s="4"/>
      <c r="BT5254" s="4"/>
      <c r="BU5254" s="4"/>
      <c r="BV5254" s="4"/>
      <c r="BW5254" s="4"/>
      <c r="BX5254" s="4"/>
      <c r="BY5254" s="4"/>
      <c r="BZ5254" s="4"/>
      <c r="CA5254" s="4"/>
      <c r="CB5254" s="4"/>
      <c r="CC5254" s="4"/>
      <c r="CD5254" s="4"/>
      <c r="CE5254" s="4"/>
      <c r="CF5254" s="4"/>
      <c r="CG5254" s="4"/>
      <c r="CH5254" s="4"/>
      <c r="CI5254" s="4"/>
      <c r="CJ5254" s="4"/>
      <c r="CK5254" s="4"/>
      <c r="CL5254" s="4"/>
      <c r="CM5254" s="4"/>
      <c r="CN5254" s="4"/>
      <c r="CO5254" s="5"/>
      <c r="CP5254" s="5"/>
      <c r="CQ5254" s="5"/>
      <c r="CR5254" s="5"/>
      <c r="CS5254" s="5"/>
      <c r="CT5254" s="5"/>
      <c r="CU5254" s="5"/>
      <c r="CV5254" s="5"/>
      <c r="CW5254" s="5"/>
      <c r="CX5254" s="5"/>
    </row>
    <row r="5255" spans="1:102" x14ac:dyDescent="0.3">
      <c r="A5255" s="5" t="s">
        <v>14</v>
      </c>
      <c r="B5255" s="16" t="s">
        <v>6498</v>
      </c>
      <c r="C5255" s="5" t="s">
        <v>2453</v>
      </c>
      <c r="D5255" s="5" t="s">
        <v>3666</v>
      </c>
      <c r="E5255" s="5" t="s">
        <v>3666</v>
      </c>
      <c r="F5255" s="5" t="s">
        <v>3666</v>
      </c>
      <c r="H5255" s="4" t="s">
        <v>8109</v>
      </c>
      <c r="N5255" s="4">
        <v>9</v>
      </c>
      <c r="O5255" s="4">
        <v>0</v>
      </c>
      <c r="P5255" s="4">
        <v>0</v>
      </c>
      <c r="Q5255" s="4">
        <v>9</v>
      </c>
      <c r="R5255" s="4" t="s">
        <v>28</v>
      </c>
      <c r="S5255" s="4" t="s">
        <v>29</v>
      </c>
      <c r="T5255" s="4" t="s">
        <v>7892</v>
      </c>
      <c r="AC5255" s="4" t="s">
        <v>3668</v>
      </c>
      <c r="AD5255" s="9" t="str">
        <f t="shared" si="428"/>
        <v>https://www.gbif.org/species/search?q=Solanum&amp;highertaxon_key=6&amp;status=ACCEPTED</v>
      </c>
      <c r="AE5255" s="4" t="s">
        <v>3669</v>
      </c>
      <c r="AF5255" s="9" t="str">
        <f t="shared" si="429"/>
        <v>https://powo.science.kew.org/results?q=Solanum</v>
      </c>
      <c r="AG5255" s="4" t="s">
        <v>598</v>
      </c>
      <c r="AH5255" s="4" t="s">
        <v>33</v>
      </c>
      <c r="AI5255" s="4" t="s">
        <v>7892</v>
      </c>
      <c r="CO5255" s="5"/>
      <c r="CP5255" s="5"/>
      <c r="CQ5255" s="5"/>
      <c r="CR5255" s="5"/>
      <c r="CS5255" s="5"/>
      <c r="CT5255" s="5"/>
      <c r="CU5255" s="5"/>
      <c r="CV5255" s="5"/>
      <c r="CW5255" s="5"/>
      <c r="CX5255" s="5"/>
    </row>
    <row r="5256" spans="1:102" s="5" customFormat="1" x14ac:dyDescent="0.3">
      <c r="A5256" s="5" t="s">
        <v>1</v>
      </c>
      <c r="B5256" s="16" t="s">
        <v>3667</v>
      </c>
      <c r="C5256" s="5" t="s">
        <v>2453</v>
      </c>
      <c r="D5256" s="5" t="s">
        <v>3666</v>
      </c>
      <c r="E5256" s="5" t="s">
        <v>3666</v>
      </c>
      <c r="F5256" s="5" t="s">
        <v>3666</v>
      </c>
      <c r="G5256" s="4"/>
      <c r="H5256" s="4" t="s">
        <v>8109</v>
      </c>
      <c r="I5256" s="4"/>
      <c r="J5256" s="4"/>
      <c r="K5256" s="4"/>
      <c r="L5256" s="4"/>
      <c r="M5256" s="4"/>
      <c r="N5256" s="4">
        <v>13</v>
      </c>
      <c r="O5256" s="4">
        <v>2</v>
      </c>
      <c r="P5256" s="4">
        <v>77</v>
      </c>
      <c r="Q5256" s="4">
        <v>92</v>
      </c>
      <c r="R5256" s="4" t="s">
        <v>28</v>
      </c>
      <c r="S5256" s="4" t="s">
        <v>29</v>
      </c>
      <c r="T5256" s="4" t="s">
        <v>7892</v>
      </c>
      <c r="U5256" s="4"/>
      <c r="V5256" s="4"/>
      <c r="W5256" s="4"/>
      <c r="X5256" s="4"/>
      <c r="Y5256" s="4"/>
      <c r="Z5256" s="4"/>
      <c r="AA5256" s="4"/>
      <c r="AB5256" s="4"/>
      <c r="AC5256" s="4" t="s">
        <v>3668</v>
      </c>
      <c r="AD5256" s="9" t="str">
        <f t="shared" si="428"/>
        <v>https://www.gbif.org/species/search?q=Solanum&amp;highertaxon_key=6&amp;status=ACCEPTED</v>
      </c>
      <c r="AE5256" s="4" t="s">
        <v>3669</v>
      </c>
      <c r="AF5256" s="9" t="str">
        <f t="shared" si="429"/>
        <v>https://powo.science.kew.org/results?q=Solanum</v>
      </c>
      <c r="AG5256" s="4" t="s">
        <v>598</v>
      </c>
      <c r="AH5256" s="4" t="s">
        <v>33</v>
      </c>
      <c r="AI5256" s="4" t="s">
        <v>7892</v>
      </c>
      <c r="AJ5256" s="4"/>
      <c r="AK5256" s="4"/>
      <c r="AL5256" s="4"/>
      <c r="AM5256" s="4"/>
      <c r="AN5256" s="4"/>
      <c r="AO5256" s="4"/>
      <c r="AP5256" s="4"/>
      <c r="AQ5256" s="4"/>
      <c r="AR5256" s="4"/>
      <c r="AS5256" s="4"/>
      <c r="AT5256" s="4"/>
      <c r="AU5256" s="4"/>
      <c r="AV5256" s="4"/>
      <c r="AW5256" s="4"/>
      <c r="AX5256" s="4"/>
      <c r="AY5256" s="4"/>
      <c r="AZ5256" s="4"/>
      <c r="BA5256" s="4"/>
      <c r="BB5256" s="4"/>
      <c r="BC5256" s="4"/>
      <c r="BD5256" s="4"/>
      <c r="BE5256" s="4"/>
      <c r="BF5256" s="4"/>
      <c r="BG5256" s="4"/>
      <c r="BH5256" s="4"/>
      <c r="BI5256" s="4"/>
      <c r="BJ5256" s="4"/>
      <c r="BK5256" s="4"/>
      <c r="BL5256" s="4"/>
      <c r="BM5256" s="4"/>
      <c r="BN5256" s="4"/>
      <c r="BO5256" s="4"/>
      <c r="BP5256" s="4"/>
      <c r="BQ5256" s="4"/>
      <c r="BR5256" s="4"/>
      <c r="BS5256" s="4"/>
      <c r="BT5256" s="4"/>
      <c r="BU5256" s="4"/>
      <c r="BV5256" s="4"/>
      <c r="BW5256" s="4"/>
      <c r="BX5256" s="4"/>
      <c r="BY5256" s="4"/>
      <c r="BZ5256" s="4"/>
      <c r="CA5256" s="4"/>
      <c r="CB5256" s="4"/>
      <c r="CC5256" s="4"/>
      <c r="CD5256" s="4"/>
      <c r="CE5256" s="4"/>
      <c r="CF5256" s="4"/>
      <c r="CG5256" s="4"/>
      <c r="CH5256" s="4"/>
      <c r="CI5256" s="4"/>
      <c r="CJ5256" s="4"/>
      <c r="CK5256" s="4"/>
      <c r="CL5256" s="4"/>
      <c r="CM5256" s="4"/>
      <c r="CN5256" s="4"/>
    </row>
    <row r="5257" spans="1:102" x14ac:dyDescent="0.3">
      <c r="A5257" s="5" t="s">
        <v>14</v>
      </c>
      <c r="B5257" s="16" t="s">
        <v>6499</v>
      </c>
      <c r="C5257" s="5" t="s">
        <v>2453</v>
      </c>
      <c r="D5257" s="5" t="s">
        <v>3666</v>
      </c>
      <c r="E5257" s="5" t="s">
        <v>3666</v>
      </c>
      <c r="F5257" s="5" t="s">
        <v>3666</v>
      </c>
      <c r="H5257" s="4" t="s">
        <v>8109</v>
      </c>
      <c r="N5257" s="4">
        <v>1</v>
      </c>
      <c r="O5257" s="4">
        <v>0</v>
      </c>
      <c r="P5257" s="4">
        <v>0</v>
      </c>
      <c r="Q5257" s="4">
        <v>1</v>
      </c>
      <c r="R5257" s="4" t="s">
        <v>28</v>
      </c>
      <c r="S5257" s="4" t="s">
        <v>29</v>
      </c>
      <c r="T5257" s="4" t="s">
        <v>7892</v>
      </c>
      <c r="AC5257" s="4" t="s">
        <v>3668</v>
      </c>
      <c r="AD5257" s="9" t="str">
        <f t="shared" si="428"/>
        <v>https://www.gbif.org/species/search?q=Solanum&amp;highertaxon_key=6&amp;status=ACCEPTED</v>
      </c>
      <c r="AE5257" s="4" t="s">
        <v>3669</v>
      </c>
      <c r="AF5257" s="9" t="str">
        <f t="shared" si="429"/>
        <v>https://powo.science.kew.org/results?q=Solanum</v>
      </c>
      <c r="AG5257" s="4" t="s">
        <v>598</v>
      </c>
      <c r="AH5257" s="4" t="s">
        <v>33</v>
      </c>
      <c r="AI5257" s="4" t="s">
        <v>7892</v>
      </c>
      <c r="CO5257" s="5"/>
      <c r="CP5257" s="5"/>
      <c r="CQ5257" s="5"/>
      <c r="CR5257" s="5"/>
      <c r="CS5257" s="5"/>
      <c r="CT5257" s="5"/>
      <c r="CU5257" s="5"/>
      <c r="CV5257" s="5"/>
      <c r="CW5257" s="5"/>
      <c r="CX5257" s="5"/>
    </row>
    <row r="5258" spans="1:102" x14ac:dyDescent="0.3">
      <c r="A5258" s="4" t="s">
        <v>14</v>
      </c>
      <c r="B5258" s="17" t="s">
        <v>636</v>
      </c>
      <c r="C5258" s="4" t="s">
        <v>612</v>
      </c>
      <c r="D5258" s="4" t="s">
        <v>636</v>
      </c>
      <c r="E5258" s="4" t="s">
        <v>616</v>
      </c>
      <c r="F5258" s="4" t="s">
        <v>613</v>
      </c>
      <c r="L5258" s="4" t="s">
        <v>615</v>
      </c>
      <c r="N5258" s="4">
        <v>8</v>
      </c>
      <c r="O5258" s="4">
        <v>0</v>
      </c>
      <c r="P5258" s="4">
        <v>0</v>
      </c>
      <c r="Q5258" s="4">
        <v>8</v>
      </c>
      <c r="R5258" s="4" t="s">
        <v>28</v>
      </c>
      <c r="S5258" s="4" t="s">
        <v>29</v>
      </c>
      <c r="T5258" s="4" t="s">
        <v>7886</v>
      </c>
      <c r="AD5258" s="9"/>
      <c r="AF5258" s="9"/>
      <c r="AG5258" s="4" t="s">
        <v>99</v>
      </c>
      <c r="AH5258" s="4" t="s">
        <v>99</v>
      </c>
      <c r="AI5258" s="4" t="s">
        <v>7886</v>
      </c>
    </row>
    <row r="5259" spans="1:102" x14ac:dyDescent="0.3">
      <c r="A5259" s="5" t="s">
        <v>14</v>
      </c>
      <c r="B5259" s="16" t="s">
        <v>6500</v>
      </c>
      <c r="C5259" s="5" t="s">
        <v>612</v>
      </c>
      <c r="D5259" s="5" t="s">
        <v>636</v>
      </c>
      <c r="E5259" s="5" t="s">
        <v>616</v>
      </c>
      <c r="F5259" s="5" t="s">
        <v>613</v>
      </c>
      <c r="N5259" s="4">
        <v>16</v>
      </c>
      <c r="O5259" s="4">
        <v>0</v>
      </c>
      <c r="P5259" s="4">
        <v>0</v>
      </c>
      <c r="Q5259" s="4">
        <v>16</v>
      </c>
      <c r="R5259" s="4" t="s">
        <v>28</v>
      </c>
      <c r="S5259" s="4" t="s">
        <v>29</v>
      </c>
      <c r="T5259" s="4" t="s">
        <v>7886</v>
      </c>
      <c r="AD5259" s="9"/>
      <c r="AF5259" s="9"/>
      <c r="AG5259" s="4" t="s">
        <v>99</v>
      </c>
      <c r="AH5259" s="4" t="s">
        <v>99</v>
      </c>
      <c r="AI5259" s="4" t="s">
        <v>7886</v>
      </c>
      <c r="CO5259" s="5"/>
      <c r="CP5259" s="5"/>
      <c r="CQ5259" s="5"/>
      <c r="CR5259" s="5"/>
      <c r="CS5259" s="5"/>
      <c r="CT5259" s="5"/>
      <c r="CU5259" s="5"/>
      <c r="CV5259" s="5"/>
      <c r="CW5259" s="5"/>
      <c r="CX5259" s="5"/>
    </row>
    <row r="5260" spans="1:102" s="5" customFormat="1" x14ac:dyDescent="0.3">
      <c r="A5260" s="4" t="s">
        <v>14</v>
      </c>
      <c r="B5260" s="17" t="s">
        <v>3582</v>
      </c>
      <c r="C5260" s="4" t="s">
        <v>2924</v>
      </c>
      <c r="D5260" s="4" t="s">
        <v>3583</v>
      </c>
      <c r="E5260" s="4" t="s">
        <v>2924</v>
      </c>
      <c r="F5260" s="4" t="s">
        <v>3561</v>
      </c>
      <c r="G5260" s="4"/>
      <c r="H5260" s="4" t="s">
        <v>118</v>
      </c>
      <c r="I5260" s="4"/>
      <c r="J5260" s="4"/>
      <c r="K5260" s="4"/>
      <c r="L5260" s="4"/>
      <c r="M5260" s="4"/>
      <c r="N5260" s="4">
        <v>1</v>
      </c>
      <c r="O5260" s="4">
        <v>0</v>
      </c>
      <c r="P5260" s="4">
        <v>0</v>
      </c>
      <c r="Q5260" s="4">
        <v>1</v>
      </c>
      <c r="R5260" s="4" t="s">
        <v>28</v>
      </c>
      <c r="S5260" s="4" t="s">
        <v>29</v>
      </c>
      <c r="T5260" s="4" t="s">
        <v>7946</v>
      </c>
      <c r="U5260" s="4"/>
      <c r="V5260" s="4"/>
      <c r="W5260" s="4"/>
      <c r="X5260" s="4"/>
      <c r="Y5260" s="4"/>
      <c r="Z5260" s="4"/>
      <c r="AA5260" s="4"/>
      <c r="AB5260" s="4"/>
      <c r="AC5260" s="4" t="s">
        <v>3556</v>
      </c>
      <c r="AD5260" s="9" t="str">
        <f t="shared" ref="AD5260:AD5265" si="430">HYPERLINK("https://www.gbif.org/species/search?q=" &amp; E5260 &amp; "&amp;highertaxon_key=6&amp;status=ACCEPTED")</f>
        <v>https://www.gbif.org/species/search?q=Scrophulariaceae&amp;highertaxon_key=6&amp;status=ACCEPTED</v>
      </c>
      <c r="AE5260" s="4"/>
      <c r="AF5260" s="9" t="str">
        <f t="shared" ref="AF5260:AF5265" si="431">HYPERLINK("https://powo.science.kew.org/results?q=" &amp; E5260)</f>
        <v>https://powo.science.kew.org/results?q=Scrophulariaceae</v>
      </c>
      <c r="AG5260" s="4" t="s">
        <v>33</v>
      </c>
      <c r="AH5260" s="4" t="s">
        <v>33</v>
      </c>
      <c r="AI5260" s="4" t="s">
        <v>7946</v>
      </c>
      <c r="AJ5260" s="4"/>
      <c r="AK5260" s="4"/>
      <c r="AL5260" s="4"/>
      <c r="AM5260" s="4"/>
      <c r="AN5260" s="4"/>
      <c r="AO5260" s="4"/>
      <c r="AP5260" s="4"/>
      <c r="AQ5260" s="4"/>
      <c r="AR5260" s="4"/>
      <c r="AS5260" s="4"/>
      <c r="AT5260" s="4"/>
      <c r="AU5260" s="4"/>
      <c r="AV5260" s="4"/>
      <c r="AW5260" s="4"/>
      <c r="AX5260" s="4"/>
      <c r="AY5260" s="4"/>
      <c r="AZ5260" s="4"/>
      <c r="BA5260" s="4"/>
      <c r="BB5260" s="4"/>
      <c r="BC5260" s="4"/>
      <c r="BD5260" s="4"/>
      <c r="BE5260" s="4"/>
      <c r="BF5260" s="4"/>
      <c r="BG5260" s="4"/>
      <c r="BH5260" s="4"/>
      <c r="BI5260" s="4"/>
      <c r="BJ5260" s="4"/>
      <c r="BK5260" s="4"/>
      <c r="BL5260" s="4"/>
      <c r="BM5260" s="4"/>
      <c r="BN5260" s="4"/>
      <c r="BO5260" s="4"/>
      <c r="BP5260" s="4"/>
      <c r="BQ5260" s="4"/>
      <c r="BR5260" s="4"/>
      <c r="BS5260" s="4"/>
      <c r="BT5260" s="4"/>
      <c r="BU5260" s="4"/>
      <c r="BV5260" s="4"/>
      <c r="BW5260" s="4"/>
      <c r="BX5260" s="4"/>
      <c r="BY5260" s="4"/>
      <c r="BZ5260" s="4"/>
      <c r="CA5260" s="4"/>
      <c r="CB5260" s="4"/>
      <c r="CC5260" s="4"/>
      <c r="CD5260" s="4"/>
      <c r="CE5260" s="4"/>
      <c r="CF5260" s="4"/>
      <c r="CG5260" s="4"/>
      <c r="CH5260" s="4"/>
      <c r="CI5260" s="4"/>
      <c r="CJ5260" s="4"/>
      <c r="CK5260" s="4"/>
      <c r="CL5260" s="4"/>
      <c r="CM5260" s="4"/>
      <c r="CN5260" s="4"/>
      <c r="CO5260" s="4"/>
      <c r="CP5260" s="4"/>
      <c r="CQ5260" s="4"/>
      <c r="CR5260" s="4"/>
      <c r="CS5260" s="4"/>
      <c r="CT5260" s="4"/>
      <c r="CU5260" s="4"/>
      <c r="CV5260" s="4"/>
      <c r="CW5260" s="4"/>
      <c r="CX5260" s="4"/>
    </row>
    <row r="5261" spans="1:102" s="5" customFormat="1" x14ac:dyDescent="0.3">
      <c r="A5261" s="4" t="s">
        <v>14</v>
      </c>
      <c r="B5261" s="17" t="s">
        <v>3430</v>
      </c>
      <c r="C5261" s="4" t="s">
        <v>213</v>
      </c>
      <c r="D5261" s="4" t="s">
        <v>3430</v>
      </c>
      <c r="E5261" s="4" t="s">
        <v>3427</v>
      </c>
      <c r="F5261" s="4" t="s">
        <v>3422</v>
      </c>
      <c r="G5261" s="4"/>
      <c r="H5261" s="4" t="s">
        <v>214</v>
      </c>
      <c r="I5261" s="4"/>
      <c r="J5261" s="4"/>
      <c r="K5261" s="4"/>
      <c r="L5261" s="4"/>
      <c r="M5261" s="4"/>
      <c r="N5261" s="4">
        <v>9</v>
      </c>
      <c r="O5261" s="4">
        <v>1</v>
      </c>
      <c r="P5261" s="4">
        <v>0</v>
      </c>
      <c r="Q5261" s="4">
        <v>10</v>
      </c>
      <c r="R5261" s="4" t="s">
        <v>1381</v>
      </c>
      <c r="S5261" s="4" t="s">
        <v>1381</v>
      </c>
      <c r="T5261" s="4" t="s">
        <v>7863</v>
      </c>
      <c r="U5261" s="4" t="s">
        <v>7750</v>
      </c>
      <c r="V5261" s="4"/>
      <c r="W5261" s="4"/>
      <c r="X5261" s="4"/>
      <c r="Y5261" s="4"/>
      <c r="Z5261" s="4"/>
      <c r="AA5261" s="4"/>
      <c r="AB5261" s="4" t="s">
        <v>3424</v>
      </c>
      <c r="AC5261" s="4" t="s">
        <v>3425</v>
      </c>
      <c r="AD5261" s="9" t="str">
        <f t="shared" si="430"/>
        <v>https://www.gbif.org/species/search?q=Rosa&amp;highertaxon_key=6&amp;status=ACCEPTED</v>
      </c>
      <c r="AE5261" s="4" t="s">
        <v>3426</v>
      </c>
      <c r="AF5261" s="9" t="str">
        <f t="shared" si="431"/>
        <v>https://powo.science.kew.org/results?q=Rosa</v>
      </c>
      <c r="AG5261" s="4" t="s">
        <v>1049</v>
      </c>
      <c r="AH5261" s="4" t="s">
        <v>579</v>
      </c>
      <c r="AI5261" s="4" t="s">
        <v>7750</v>
      </c>
      <c r="AJ5261" s="4"/>
      <c r="AK5261" s="4"/>
      <c r="AL5261" s="4"/>
      <c r="AM5261" s="4"/>
      <c r="AN5261" s="4"/>
      <c r="AO5261" s="4"/>
      <c r="AP5261" s="4"/>
      <c r="AQ5261" s="4"/>
      <c r="AR5261" s="4"/>
      <c r="AS5261" s="4"/>
      <c r="AT5261" s="4"/>
      <c r="AU5261" s="4"/>
      <c r="AV5261" s="4"/>
      <c r="AW5261" s="4"/>
      <c r="AX5261" s="4"/>
      <c r="AY5261" s="4"/>
      <c r="AZ5261" s="4"/>
      <c r="BA5261" s="4"/>
      <c r="BB5261" s="4"/>
      <c r="BC5261" s="4"/>
      <c r="BD5261" s="4"/>
      <c r="BE5261" s="4"/>
      <c r="BF5261" s="4"/>
      <c r="BG5261" s="4"/>
      <c r="BH5261" s="4"/>
      <c r="BI5261" s="4"/>
      <c r="BJ5261" s="4"/>
      <c r="BK5261" s="4"/>
      <c r="BL5261" s="4"/>
      <c r="BM5261" s="4"/>
      <c r="BN5261" s="4"/>
      <c r="BO5261" s="4"/>
      <c r="BP5261" s="4"/>
      <c r="BQ5261" s="4"/>
      <c r="BR5261" s="4"/>
      <c r="BS5261" s="4"/>
      <c r="BT5261" s="4"/>
      <c r="BU5261" s="4"/>
      <c r="BV5261" s="4"/>
      <c r="BW5261" s="4"/>
      <c r="BX5261" s="4"/>
      <c r="BY5261" s="4"/>
      <c r="BZ5261" s="4"/>
      <c r="CA5261" s="4"/>
      <c r="CB5261" s="4"/>
      <c r="CC5261" s="4"/>
      <c r="CD5261" s="4"/>
      <c r="CE5261" s="4"/>
      <c r="CF5261" s="4"/>
      <c r="CG5261" s="4"/>
      <c r="CH5261" s="4"/>
      <c r="CI5261" s="4"/>
      <c r="CJ5261" s="4"/>
      <c r="CK5261" s="4"/>
      <c r="CL5261" s="4"/>
      <c r="CM5261" s="4"/>
      <c r="CN5261" s="4"/>
      <c r="CO5261" s="4"/>
      <c r="CP5261" s="4"/>
      <c r="CQ5261" s="4"/>
      <c r="CR5261" s="4"/>
      <c r="CS5261" s="4"/>
      <c r="CT5261" s="4"/>
      <c r="CU5261" s="4"/>
      <c r="CV5261" s="4"/>
      <c r="CW5261" s="4"/>
      <c r="CX5261" s="4"/>
    </row>
    <row r="5262" spans="1:102" s="5" customFormat="1" x14ac:dyDescent="0.3">
      <c r="A5262" s="4" t="s">
        <v>14</v>
      </c>
      <c r="B5262" s="17" t="s">
        <v>3431</v>
      </c>
      <c r="C5262" s="4" t="s">
        <v>213</v>
      </c>
      <c r="D5262" s="4" t="s">
        <v>3430</v>
      </c>
      <c r="E5262" s="4" t="s">
        <v>3427</v>
      </c>
      <c r="F5262" s="4" t="s">
        <v>3422</v>
      </c>
      <c r="G5262" s="4"/>
      <c r="H5262" s="4" t="s">
        <v>214</v>
      </c>
      <c r="I5262" s="4"/>
      <c r="J5262" s="4"/>
      <c r="K5262" s="4"/>
      <c r="L5262" s="4"/>
      <c r="M5262" s="4"/>
      <c r="N5262" s="4">
        <v>10</v>
      </c>
      <c r="O5262" s="4">
        <v>2</v>
      </c>
      <c r="P5262" s="4">
        <v>0</v>
      </c>
      <c r="Q5262" s="4">
        <v>12</v>
      </c>
      <c r="R5262" s="4" t="s">
        <v>1381</v>
      </c>
      <c r="S5262" s="4" t="s">
        <v>1381</v>
      </c>
      <c r="T5262" s="4" t="s">
        <v>7863</v>
      </c>
      <c r="U5262" s="4" t="s">
        <v>7750</v>
      </c>
      <c r="V5262" s="4"/>
      <c r="W5262" s="4"/>
      <c r="X5262" s="4"/>
      <c r="Y5262" s="4"/>
      <c r="Z5262" s="4"/>
      <c r="AA5262" s="4"/>
      <c r="AB5262" s="4" t="s">
        <v>3424</v>
      </c>
      <c r="AC5262" s="4" t="s">
        <v>3425</v>
      </c>
      <c r="AD5262" s="9" t="str">
        <f t="shared" si="430"/>
        <v>https://www.gbif.org/species/search?q=Rosa&amp;highertaxon_key=6&amp;status=ACCEPTED</v>
      </c>
      <c r="AE5262" s="4" t="s">
        <v>3426</v>
      </c>
      <c r="AF5262" s="9" t="str">
        <f t="shared" si="431"/>
        <v>https://powo.science.kew.org/results?q=Rosa</v>
      </c>
      <c r="AG5262" s="4" t="s">
        <v>1049</v>
      </c>
      <c r="AH5262" s="4" t="s">
        <v>579</v>
      </c>
      <c r="AI5262" s="4" t="s">
        <v>7750</v>
      </c>
      <c r="AJ5262" s="4"/>
      <c r="AK5262" s="4"/>
      <c r="AL5262" s="4"/>
      <c r="AM5262" s="4"/>
      <c r="AN5262" s="4"/>
      <c r="AO5262" s="4"/>
      <c r="AP5262" s="4"/>
      <c r="AQ5262" s="4"/>
      <c r="AR5262" s="4"/>
      <c r="AS5262" s="4"/>
      <c r="AT5262" s="4"/>
      <c r="AU5262" s="4"/>
      <c r="AV5262" s="4"/>
      <c r="AW5262" s="4"/>
      <c r="AX5262" s="4"/>
      <c r="AY5262" s="4"/>
      <c r="AZ5262" s="4"/>
      <c r="BA5262" s="4"/>
      <c r="BB5262" s="4"/>
      <c r="BC5262" s="4"/>
      <c r="BD5262" s="4"/>
      <c r="BE5262" s="4"/>
      <c r="BF5262" s="4"/>
      <c r="BG5262" s="4"/>
      <c r="BH5262" s="4"/>
      <c r="BI5262" s="4"/>
      <c r="BJ5262" s="4"/>
      <c r="BK5262" s="4"/>
      <c r="BL5262" s="4"/>
      <c r="BM5262" s="4"/>
      <c r="BN5262" s="4"/>
      <c r="BO5262" s="4"/>
      <c r="BP5262" s="4"/>
      <c r="BQ5262" s="4"/>
      <c r="BR5262" s="4"/>
      <c r="BS5262" s="4"/>
      <c r="BT5262" s="4"/>
      <c r="BU5262" s="4"/>
      <c r="BV5262" s="4"/>
      <c r="BW5262" s="4"/>
      <c r="BX5262" s="4"/>
      <c r="BY5262" s="4"/>
      <c r="BZ5262" s="4"/>
      <c r="CA5262" s="4"/>
      <c r="CB5262" s="4"/>
      <c r="CC5262" s="4"/>
      <c r="CD5262" s="4"/>
      <c r="CE5262" s="4"/>
      <c r="CF5262" s="4"/>
      <c r="CG5262" s="4"/>
      <c r="CH5262" s="4"/>
      <c r="CI5262" s="4"/>
      <c r="CJ5262" s="4"/>
      <c r="CK5262" s="4"/>
      <c r="CL5262" s="4"/>
      <c r="CM5262" s="4"/>
      <c r="CN5262" s="4"/>
      <c r="CO5262" s="4"/>
      <c r="CP5262" s="4"/>
      <c r="CQ5262" s="4"/>
      <c r="CR5262" s="4"/>
      <c r="CS5262" s="4"/>
      <c r="CT5262" s="4"/>
      <c r="CU5262" s="4"/>
      <c r="CV5262" s="4"/>
      <c r="CW5262" s="4"/>
      <c r="CX5262" s="4"/>
    </row>
    <row r="5263" spans="1:102" s="5" customFormat="1" x14ac:dyDescent="0.3">
      <c r="A5263" s="5" t="s">
        <v>14</v>
      </c>
      <c r="B5263" s="16" t="s">
        <v>6501</v>
      </c>
      <c r="C5263" s="5" t="s">
        <v>213</v>
      </c>
      <c r="D5263" s="5" t="s">
        <v>3430</v>
      </c>
      <c r="E5263" s="5" t="s">
        <v>3427</v>
      </c>
      <c r="F5263" s="5" t="s">
        <v>3422</v>
      </c>
      <c r="G5263" s="4"/>
      <c r="H5263" s="4" t="s">
        <v>214</v>
      </c>
      <c r="I5263" s="4"/>
      <c r="J5263" s="4"/>
      <c r="K5263" s="4"/>
      <c r="L5263" s="4"/>
      <c r="M5263" s="4"/>
      <c r="N5263" s="4">
        <v>1</v>
      </c>
      <c r="O5263" s="4">
        <v>0</v>
      </c>
      <c r="P5263" s="4">
        <v>0</v>
      </c>
      <c r="Q5263" s="4">
        <v>1</v>
      </c>
      <c r="R5263" s="4" t="s">
        <v>1381</v>
      </c>
      <c r="S5263" s="4" t="s">
        <v>1381</v>
      </c>
      <c r="T5263" s="4" t="s">
        <v>7863</v>
      </c>
      <c r="U5263" s="4" t="s">
        <v>7750</v>
      </c>
      <c r="V5263" s="4"/>
      <c r="W5263" s="4"/>
      <c r="X5263" s="4"/>
      <c r="Y5263" s="4"/>
      <c r="Z5263" s="4"/>
      <c r="AA5263" s="4"/>
      <c r="AB5263" s="4" t="s">
        <v>3424</v>
      </c>
      <c r="AC5263" s="4" t="s">
        <v>3425</v>
      </c>
      <c r="AD5263" s="9" t="str">
        <f t="shared" si="430"/>
        <v>https://www.gbif.org/species/search?q=Rosa&amp;highertaxon_key=6&amp;status=ACCEPTED</v>
      </c>
      <c r="AE5263" s="4" t="s">
        <v>3426</v>
      </c>
      <c r="AF5263" s="9" t="str">
        <f t="shared" si="431"/>
        <v>https://powo.science.kew.org/results?q=Rosa</v>
      </c>
      <c r="AG5263" s="4" t="s">
        <v>1049</v>
      </c>
      <c r="AH5263" s="4" t="s">
        <v>579</v>
      </c>
      <c r="AI5263" s="4" t="s">
        <v>7750</v>
      </c>
      <c r="AJ5263" s="4"/>
      <c r="AK5263" s="4"/>
      <c r="AL5263" s="4"/>
      <c r="AM5263" s="4"/>
      <c r="AN5263" s="4"/>
      <c r="AO5263" s="4"/>
      <c r="AP5263" s="4"/>
      <c r="AQ5263" s="4"/>
      <c r="AR5263" s="4"/>
      <c r="AS5263" s="4"/>
      <c r="AT5263" s="4"/>
      <c r="AU5263" s="4"/>
      <c r="AV5263" s="4"/>
      <c r="AW5263" s="4"/>
      <c r="AX5263" s="4"/>
      <c r="AY5263" s="4"/>
      <c r="AZ5263" s="4"/>
      <c r="BA5263" s="4"/>
      <c r="BB5263" s="4"/>
      <c r="BC5263" s="4"/>
      <c r="BD5263" s="4"/>
      <c r="BE5263" s="4"/>
      <c r="BF5263" s="4"/>
      <c r="BG5263" s="4"/>
      <c r="BH5263" s="4"/>
      <c r="BI5263" s="4"/>
      <c r="BJ5263" s="4"/>
      <c r="BK5263" s="4"/>
      <c r="BL5263" s="4"/>
      <c r="BM5263" s="4"/>
      <c r="BN5263" s="4"/>
      <c r="BO5263" s="4"/>
      <c r="BP5263" s="4"/>
      <c r="BQ5263" s="4"/>
      <c r="BR5263" s="4"/>
      <c r="BS5263" s="4"/>
      <c r="BT5263" s="4"/>
      <c r="BU5263" s="4"/>
      <c r="BV5263" s="4"/>
      <c r="BW5263" s="4"/>
      <c r="BX5263" s="4"/>
      <c r="BY5263" s="4"/>
      <c r="BZ5263" s="4"/>
      <c r="CA5263" s="4"/>
      <c r="CB5263" s="4"/>
      <c r="CC5263" s="4"/>
      <c r="CD5263" s="4"/>
      <c r="CE5263" s="4"/>
      <c r="CF5263" s="4"/>
      <c r="CG5263" s="4"/>
      <c r="CH5263" s="4"/>
      <c r="CI5263" s="4"/>
      <c r="CJ5263" s="4"/>
      <c r="CK5263" s="4"/>
      <c r="CL5263" s="4"/>
      <c r="CM5263" s="4"/>
      <c r="CN5263" s="4"/>
    </row>
    <row r="5264" spans="1:102" s="5" customFormat="1" x14ac:dyDescent="0.3">
      <c r="A5264" s="5" t="s">
        <v>14</v>
      </c>
      <c r="B5264" s="16" t="s">
        <v>6502</v>
      </c>
      <c r="C5264" s="5" t="s">
        <v>213</v>
      </c>
      <c r="D5264" s="5" t="s">
        <v>3430</v>
      </c>
      <c r="E5264" s="5" t="s">
        <v>3427</v>
      </c>
      <c r="F5264" s="5" t="s">
        <v>3422</v>
      </c>
      <c r="G5264" s="4"/>
      <c r="H5264" s="4" t="s">
        <v>214</v>
      </c>
      <c r="I5264" s="4"/>
      <c r="J5264" s="4"/>
      <c r="K5264" s="4"/>
      <c r="L5264" s="4"/>
      <c r="M5264" s="4"/>
      <c r="N5264" s="4">
        <v>2</v>
      </c>
      <c r="O5264" s="4">
        <v>0</v>
      </c>
      <c r="P5264" s="4">
        <v>0</v>
      </c>
      <c r="Q5264" s="4">
        <v>2</v>
      </c>
      <c r="R5264" s="4" t="s">
        <v>1381</v>
      </c>
      <c r="S5264" s="4" t="s">
        <v>1381</v>
      </c>
      <c r="T5264" s="4" t="s">
        <v>7863</v>
      </c>
      <c r="U5264" s="4" t="s">
        <v>7750</v>
      </c>
      <c r="V5264" s="4"/>
      <c r="W5264" s="4"/>
      <c r="X5264" s="4"/>
      <c r="Y5264" s="4"/>
      <c r="Z5264" s="4"/>
      <c r="AA5264" s="4"/>
      <c r="AB5264" s="4" t="s">
        <v>3424</v>
      </c>
      <c r="AC5264" s="4" t="s">
        <v>3425</v>
      </c>
      <c r="AD5264" s="9" t="str">
        <f t="shared" si="430"/>
        <v>https://www.gbif.org/species/search?q=Rosa&amp;highertaxon_key=6&amp;status=ACCEPTED</v>
      </c>
      <c r="AE5264" s="4" t="s">
        <v>3426</v>
      </c>
      <c r="AF5264" s="9" t="str">
        <f t="shared" si="431"/>
        <v>https://powo.science.kew.org/results?q=Rosa</v>
      </c>
      <c r="AG5264" s="4" t="s">
        <v>1049</v>
      </c>
      <c r="AH5264" s="4" t="s">
        <v>579</v>
      </c>
      <c r="AI5264" s="4" t="s">
        <v>7750</v>
      </c>
      <c r="AJ5264" s="4"/>
      <c r="AK5264" s="4"/>
      <c r="AL5264" s="4"/>
      <c r="AM5264" s="4"/>
      <c r="AN5264" s="4"/>
      <c r="AO5264" s="4"/>
      <c r="AP5264" s="4"/>
      <c r="AQ5264" s="4"/>
      <c r="AR5264" s="4"/>
      <c r="AS5264" s="4"/>
      <c r="AT5264" s="4"/>
      <c r="AU5264" s="4"/>
      <c r="AV5264" s="4"/>
      <c r="AW5264" s="4"/>
      <c r="AX5264" s="4"/>
      <c r="AY5264" s="4"/>
      <c r="AZ5264" s="4"/>
      <c r="BA5264" s="4"/>
      <c r="BB5264" s="4"/>
      <c r="BC5264" s="4"/>
      <c r="BD5264" s="4"/>
      <c r="BE5264" s="4"/>
      <c r="BF5264" s="4"/>
      <c r="BG5264" s="4"/>
      <c r="BH5264" s="4"/>
      <c r="BI5264" s="4"/>
      <c r="BJ5264" s="4"/>
      <c r="BK5264" s="4"/>
      <c r="BL5264" s="4"/>
      <c r="BM5264" s="4"/>
      <c r="BN5264" s="4"/>
      <c r="BO5264" s="4"/>
      <c r="BP5264" s="4"/>
      <c r="BQ5264" s="4"/>
      <c r="BR5264" s="4"/>
      <c r="BS5264" s="4"/>
      <c r="BT5264" s="4"/>
      <c r="BU5264" s="4"/>
      <c r="BV5264" s="4"/>
      <c r="BW5264" s="4"/>
      <c r="BX5264" s="4"/>
      <c r="BY5264" s="4"/>
      <c r="BZ5264" s="4"/>
      <c r="CA5264" s="4"/>
      <c r="CB5264" s="4"/>
      <c r="CC5264" s="4"/>
      <c r="CD5264" s="4"/>
      <c r="CE5264" s="4"/>
      <c r="CF5264" s="4"/>
      <c r="CG5264" s="4"/>
      <c r="CH5264" s="4"/>
      <c r="CI5264" s="4"/>
      <c r="CJ5264" s="4"/>
      <c r="CK5264" s="4"/>
      <c r="CL5264" s="4"/>
      <c r="CM5264" s="4"/>
      <c r="CN5264" s="4"/>
    </row>
    <row r="5265" spans="1:102" s="5" customFormat="1" x14ac:dyDescent="0.3">
      <c r="A5265" s="5" t="s">
        <v>14</v>
      </c>
      <c r="B5265" s="16" t="s">
        <v>6503</v>
      </c>
      <c r="C5265" s="5" t="s">
        <v>213</v>
      </c>
      <c r="D5265" s="5" t="s">
        <v>3430</v>
      </c>
      <c r="E5265" s="5" t="s">
        <v>3427</v>
      </c>
      <c r="F5265" s="5" t="s">
        <v>3422</v>
      </c>
      <c r="G5265" s="4"/>
      <c r="H5265" s="4" t="s">
        <v>214</v>
      </c>
      <c r="I5265" s="4"/>
      <c r="J5265" s="4"/>
      <c r="K5265" s="4"/>
      <c r="L5265" s="4"/>
      <c r="M5265" s="4"/>
      <c r="N5265" s="4">
        <v>17</v>
      </c>
      <c r="O5265" s="4">
        <v>1</v>
      </c>
      <c r="P5265" s="4">
        <v>0</v>
      </c>
      <c r="Q5265" s="4">
        <v>18</v>
      </c>
      <c r="R5265" s="4" t="s">
        <v>1381</v>
      </c>
      <c r="S5265" s="4" t="s">
        <v>1381</v>
      </c>
      <c r="T5265" s="4" t="s">
        <v>7863</v>
      </c>
      <c r="U5265" s="4" t="s">
        <v>7750</v>
      </c>
      <c r="V5265" s="4"/>
      <c r="W5265" s="4"/>
      <c r="X5265" s="4"/>
      <c r="Y5265" s="4"/>
      <c r="Z5265" s="4"/>
      <c r="AA5265" s="4"/>
      <c r="AB5265" s="4" t="s">
        <v>3424</v>
      </c>
      <c r="AC5265" s="4" t="s">
        <v>3425</v>
      </c>
      <c r="AD5265" s="9" t="str">
        <f t="shared" si="430"/>
        <v>https://www.gbif.org/species/search?q=Rosa&amp;highertaxon_key=6&amp;status=ACCEPTED</v>
      </c>
      <c r="AE5265" s="4" t="s">
        <v>3426</v>
      </c>
      <c r="AF5265" s="9" t="str">
        <f t="shared" si="431"/>
        <v>https://powo.science.kew.org/results?q=Rosa</v>
      </c>
      <c r="AG5265" s="4" t="s">
        <v>1049</v>
      </c>
      <c r="AH5265" s="4" t="s">
        <v>579</v>
      </c>
      <c r="AI5265" s="4" t="s">
        <v>7750</v>
      </c>
      <c r="AJ5265" s="4"/>
      <c r="AK5265" s="4"/>
      <c r="AL5265" s="4"/>
      <c r="AM5265" s="4"/>
      <c r="AN5265" s="4"/>
      <c r="AO5265" s="4"/>
      <c r="AP5265" s="4"/>
      <c r="AQ5265" s="4"/>
      <c r="AR5265" s="4"/>
      <c r="AS5265" s="4"/>
      <c r="AT5265" s="4"/>
      <c r="AU5265" s="4"/>
      <c r="AV5265" s="4"/>
      <c r="AW5265" s="4"/>
      <c r="AX5265" s="4"/>
      <c r="AY5265" s="4"/>
      <c r="AZ5265" s="4"/>
      <c r="BA5265" s="4"/>
      <c r="BB5265" s="4"/>
      <c r="BC5265" s="4"/>
      <c r="BD5265" s="4"/>
      <c r="BE5265" s="4"/>
      <c r="BF5265" s="4"/>
      <c r="BG5265" s="4"/>
      <c r="BH5265" s="4"/>
      <c r="BI5265" s="4"/>
      <c r="BJ5265" s="4"/>
      <c r="BK5265" s="4"/>
      <c r="BL5265" s="4"/>
      <c r="BM5265" s="4"/>
      <c r="BN5265" s="4"/>
      <c r="BO5265" s="4"/>
      <c r="BP5265" s="4"/>
      <c r="BQ5265" s="4"/>
      <c r="BR5265" s="4"/>
      <c r="BS5265" s="4"/>
      <c r="BT5265" s="4"/>
      <c r="BU5265" s="4"/>
      <c r="BV5265" s="4"/>
      <c r="BW5265" s="4"/>
      <c r="BX5265" s="4"/>
      <c r="BY5265" s="4"/>
      <c r="BZ5265" s="4"/>
      <c r="CA5265" s="4"/>
      <c r="CB5265" s="4"/>
      <c r="CC5265" s="4"/>
      <c r="CD5265" s="4"/>
      <c r="CE5265" s="4"/>
      <c r="CF5265" s="4"/>
      <c r="CG5265" s="4"/>
      <c r="CH5265" s="4"/>
      <c r="CI5265" s="4"/>
      <c r="CJ5265" s="4"/>
      <c r="CK5265" s="4"/>
      <c r="CL5265" s="4"/>
      <c r="CM5265" s="4"/>
      <c r="CN5265" s="4"/>
    </row>
    <row r="5266" spans="1:102" s="5" customFormat="1" x14ac:dyDescent="0.3">
      <c r="A5266" s="4" t="s">
        <v>14</v>
      </c>
      <c r="B5266" s="17" t="s">
        <v>1929</v>
      </c>
      <c r="C5266" s="4" t="s">
        <v>1894</v>
      </c>
      <c r="D5266" s="4" t="s">
        <v>1929</v>
      </c>
      <c r="E5266" s="4" t="s">
        <v>1894</v>
      </c>
      <c r="F5266" s="4" t="s">
        <v>1894</v>
      </c>
      <c r="G5266" s="4"/>
      <c r="H5266" s="4"/>
      <c r="I5266" s="4"/>
      <c r="J5266" s="4"/>
      <c r="K5266" s="4"/>
      <c r="L5266" s="4"/>
      <c r="M5266" s="4"/>
      <c r="N5266" s="4">
        <v>1</v>
      </c>
      <c r="O5266" s="4">
        <v>0</v>
      </c>
      <c r="P5266" s="4">
        <v>0</v>
      </c>
      <c r="Q5266" s="4">
        <v>1</v>
      </c>
      <c r="R5266" s="4" t="s">
        <v>28</v>
      </c>
      <c r="S5266" s="4" t="s">
        <v>29</v>
      </c>
      <c r="T5266" s="4" t="s">
        <v>7898</v>
      </c>
      <c r="U5266" s="4"/>
      <c r="V5266" s="4"/>
      <c r="W5266" s="4"/>
      <c r="X5266" s="4"/>
      <c r="Y5266" s="4"/>
      <c r="Z5266" s="4"/>
      <c r="AA5266" s="4"/>
      <c r="AB5266" s="4"/>
      <c r="AC5266" s="4"/>
      <c r="AD5266" s="9"/>
      <c r="AE5266" s="4"/>
      <c r="AF5266" s="9"/>
      <c r="AG5266" s="4" t="s">
        <v>1894</v>
      </c>
      <c r="AH5266" s="4" t="s">
        <v>1894</v>
      </c>
      <c r="AI5266" s="4" t="s">
        <v>7898</v>
      </c>
      <c r="AJ5266" s="4"/>
      <c r="AK5266" s="4"/>
      <c r="AL5266" s="4"/>
      <c r="AM5266" s="4"/>
      <c r="AN5266" s="4"/>
      <c r="AO5266" s="4"/>
      <c r="AP5266" s="4"/>
      <c r="AQ5266" s="4"/>
      <c r="AR5266" s="4"/>
      <c r="AS5266" s="4"/>
      <c r="AT5266" s="4"/>
      <c r="AU5266" s="4"/>
      <c r="AV5266" s="4"/>
      <c r="AW5266" s="4"/>
      <c r="AX5266" s="4"/>
      <c r="AY5266" s="4"/>
      <c r="AZ5266" s="4"/>
      <c r="BA5266" s="4"/>
      <c r="BB5266" s="4"/>
      <c r="BC5266" s="4"/>
      <c r="BD5266" s="4"/>
      <c r="BE5266" s="4"/>
      <c r="BF5266" s="4"/>
      <c r="BG5266" s="4"/>
      <c r="BH5266" s="4"/>
      <c r="BI5266" s="4"/>
      <c r="BJ5266" s="4"/>
      <c r="BK5266" s="4"/>
      <c r="BL5266" s="4"/>
      <c r="BM5266" s="4"/>
      <c r="BN5266" s="4"/>
      <c r="BO5266" s="4"/>
      <c r="BP5266" s="4"/>
      <c r="BQ5266" s="4"/>
      <c r="BR5266" s="4"/>
      <c r="BS5266" s="4"/>
      <c r="BT5266" s="4"/>
      <c r="BU5266" s="4"/>
      <c r="BV5266" s="4"/>
      <c r="BW5266" s="4"/>
      <c r="BX5266" s="4"/>
      <c r="BY5266" s="4"/>
      <c r="BZ5266" s="4"/>
      <c r="CA5266" s="4"/>
      <c r="CB5266" s="4"/>
      <c r="CC5266" s="4"/>
      <c r="CD5266" s="4"/>
      <c r="CE5266" s="4"/>
      <c r="CF5266" s="4"/>
      <c r="CG5266" s="4"/>
      <c r="CH5266" s="4"/>
      <c r="CI5266" s="4"/>
      <c r="CJ5266" s="4"/>
      <c r="CK5266" s="4"/>
      <c r="CL5266" s="4"/>
      <c r="CM5266" s="4"/>
      <c r="CN5266" s="4"/>
      <c r="CO5266" s="4"/>
      <c r="CP5266" s="4"/>
      <c r="CQ5266" s="4"/>
      <c r="CR5266" s="4"/>
      <c r="CS5266" s="4"/>
      <c r="CT5266" s="4"/>
      <c r="CU5266" s="4"/>
      <c r="CV5266" s="4"/>
      <c r="CW5266" s="4"/>
      <c r="CX5266" s="4"/>
    </row>
    <row r="5267" spans="1:102" s="5" customFormat="1" x14ac:dyDescent="0.3">
      <c r="A5267" s="5" t="s">
        <v>14</v>
      </c>
      <c r="B5267" s="16" t="s">
        <v>6504</v>
      </c>
      <c r="C5267" s="5" t="s">
        <v>1894</v>
      </c>
      <c r="D5267" s="5" t="s">
        <v>1929</v>
      </c>
      <c r="E5267" s="5" t="s">
        <v>1894</v>
      </c>
      <c r="F5267" s="5" t="s">
        <v>1894</v>
      </c>
      <c r="G5267" s="4"/>
      <c r="H5267" s="4"/>
      <c r="I5267" s="4"/>
      <c r="J5267" s="4"/>
      <c r="K5267" s="4"/>
      <c r="L5267" s="4"/>
      <c r="M5267" s="4"/>
      <c r="N5267" s="4">
        <v>1</v>
      </c>
      <c r="O5267" s="4">
        <v>0</v>
      </c>
      <c r="P5267" s="4">
        <v>0</v>
      </c>
      <c r="Q5267" s="4">
        <v>1</v>
      </c>
      <c r="R5267" s="4" t="s">
        <v>28</v>
      </c>
      <c r="S5267" s="4" t="s">
        <v>29</v>
      </c>
      <c r="T5267" s="4" t="s">
        <v>7898</v>
      </c>
      <c r="U5267" s="4"/>
      <c r="V5267" s="4"/>
      <c r="W5267" s="4"/>
      <c r="X5267" s="4"/>
      <c r="Y5267" s="4"/>
      <c r="Z5267" s="4"/>
      <c r="AA5267" s="4"/>
      <c r="AB5267" s="4"/>
      <c r="AC5267" s="4"/>
      <c r="AD5267" s="9"/>
      <c r="AE5267" s="4"/>
      <c r="AF5267" s="9"/>
      <c r="AG5267" s="4" t="s">
        <v>1894</v>
      </c>
      <c r="AH5267" s="4" t="s">
        <v>1894</v>
      </c>
      <c r="AI5267" s="4" t="s">
        <v>7898</v>
      </c>
      <c r="AJ5267" s="4"/>
      <c r="AK5267" s="4"/>
      <c r="AL5267" s="4"/>
      <c r="AM5267" s="4"/>
      <c r="AN5267" s="4"/>
      <c r="AO5267" s="4"/>
      <c r="AP5267" s="4"/>
      <c r="AQ5267" s="4"/>
      <c r="AR5267" s="4"/>
      <c r="AS5267" s="4"/>
      <c r="AT5267" s="4"/>
      <c r="AU5267" s="4"/>
      <c r="AV5267" s="4"/>
      <c r="AW5267" s="4"/>
      <c r="AX5267" s="4"/>
      <c r="AY5267" s="4"/>
      <c r="AZ5267" s="4"/>
      <c r="BA5267" s="4"/>
      <c r="BB5267" s="4"/>
      <c r="BC5267" s="4"/>
      <c r="BD5267" s="4"/>
      <c r="BE5267" s="4"/>
      <c r="BF5267" s="4"/>
      <c r="BG5267" s="4"/>
      <c r="BH5267" s="4"/>
      <c r="BI5267" s="4"/>
      <c r="BJ5267" s="4"/>
      <c r="BK5267" s="4"/>
      <c r="BL5267" s="4"/>
      <c r="BM5267" s="4"/>
      <c r="BN5267" s="4"/>
      <c r="BO5267" s="4"/>
      <c r="BP5267" s="4"/>
      <c r="BQ5267" s="4"/>
      <c r="BR5267" s="4"/>
      <c r="BS5267" s="4"/>
      <c r="BT5267" s="4"/>
      <c r="BU5267" s="4"/>
      <c r="BV5267" s="4"/>
      <c r="BW5267" s="4"/>
      <c r="BX5267" s="4"/>
      <c r="BY5267" s="4"/>
      <c r="BZ5267" s="4"/>
      <c r="CA5267" s="4"/>
      <c r="CB5267" s="4"/>
      <c r="CC5267" s="4"/>
      <c r="CD5267" s="4"/>
      <c r="CE5267" s="4"/>
      <c r="CF5267" s="4"/>
      <c r="CG5267" s="4"/>
      <c r="CH5267" s="4"/>
      <c r="CI5267" s="4"/>
      <c r="CJ5267" s="4"/>
      <c r="CK5267" s="4"/>
      <c r="CL5267" s="4"/>
      <c r="CM5267" s="4"/>
      <c r="CN5267" s="4"/>
    </row>
    <row r="5268" spans="1:102" s="34" customFormat="1" x14ac:dyDescent="0.3">
      <c r="A5268" s="5" t="s">
        <v>14</v>
      </c>
      <c r="B5268" s="16" t="s">
        <v>8608</v>
      </c>
      <c r="C5268" s="5" t="s">
        <v>1894</v>
      </c>
      <c r="D5268" s="5" t="s">
        <v>1929</v>
      </c>
      <c r="E5268" s="5" t="s">
        <v>1894</v>
      </c>
      <c r="F5268" s="5" t="s">
        <v>1894</v>
      </c>
      <c r="G5268" s="4"/>
      <c r="H5268" s="4"/>
      <c r="I5268" s="4"/>
      <c r="J5268" s="4"/>
      <c r="K5268" s="4"/>
      <c r="L5268" s="4"/>
      <c r="M5268" s="4"/>
      <c r="N5268" s="4">
        <v>2</v>
      </c>
      <c r="O5268" s="4">
        <v>3</v>
      </c>
      <c r="P5268" s="4">
        <v>0</v>
      </c>
      <c r="Q5268" s="4">
        <v>5</v>
      </c>
      <c r="R5268" s="4" t="s">
        <v>28</v>
      </c>
      <c r="S5268" s="4" t="s">
        <v>29</v>
      </c>
      <c r="T5268" s="4" t="s">
        <v>7898</v>
      </c>
      <c r="U5268" s="4"/>
      <c r="V5268" s="4"/>
      <c r="W5268" s="4"/>
      <c r="X5268" s="4"/>
      <c r="Y5268" s="4"/>
      <c r="Z5268" s="4"/>
      <c r="AA5268" s="4"/>
      <c r="AB5268" s="4"/>
      <c r="AC5268" s="4"/>
      <c r="AD5268" s="9"/>
      <c r="AE5268" s="4"/>
      <c r="AF5268" s="9"/>
      <c r="AG5268" s="4" t="s">
        <v>1894</v>
      </c>
      <c r="AH5268" s="4" t="s">
        <v>1894</v>
      </c>
      <c r="AI5268" s="4" t="s">
        <v>7898</v>
      </c>
      <c r="AJ5268" s="4"/>
      <c r="AK5268" s="4"/>
      <c r="AL5268" s="4"/>
      <c r="AM5268" s="4"/>
      <c r="AN5268" s="4"/>
      <c r="AO5268" s="4"/>
      <c r="AP5268" s="4"/>
      <c r="AQ5268" s="4"/>
      <c r="AR5268" s="4"/>
      <c r="AS5268" s="4"/>
      <c r="AT5268" s="4"/>
      <c r="AU5268" s="4"/>
      <c r="AV5268" s="4"/>
      <c r="AW5268" s="4"/>
      <c r="AX5268" s="4"/>
      <c r="AY5268" s="4"/>
      <c r="AZ5268" s="4"/>
      <c r="BA5268" s="4"/>
      <c r="BB5268" s="4"/>
      <c r="BC5268" s="4"/>
      <c r="BD5268" s="4"/>
      <c r="BE5268" s="4"/>
      <c r="BF5268" s="4"/>
      <c r="BG5268" s="4"/>
      <c r="BH5268" s="4"/>
      <c r="BI5268" s="4"/>
      <c r="BJ5268" s="4"/>
      <c r="BK5268" s="4"/>
      <c r="BL5268" s="4"/>
      <c r="BM5268" s="4"/>
      <c r="BN5268" s="4"/>
      <c r="BO5268" s="4"/>
      <c r="BP5268" s="4"/>
      <c r="BQ5268" s="4"/>
      <c r="BR5268" s="4"/>
      <c r="BS5268" s="4"/>
      <c r="BT5268" s="4"/>
      <c r="BU5268" s="4"/>
      <c r="BV5268" s="4"/>
      <c r="BW5268" s="4"/>
      <c r="BX5268" s="4"/>
      <c r="BY5268" s="4"/>
      <c r="BZ5268" s="4"/>
      <c r="CA5268" s="4"/>
      <c r="CB5268" s="4"/>
      <c r="CC5268" s="4"/>
      <c r="CD5268" s="4"/>
      <c r="CE5268" s="4"/>
      <c r="CF5268" s="4"/>
      <c r="CG5268" s="4"/>
      <c r="CH5268" s="4"/>
      <c r="CI5268" s="4"/>
      <c r="CJ5268" s="4"/>
      <c r="CK5268" s="4"/>
      <c r="CL5268" s="4"/>
      <c r="CM5268" s="4"/>
      <c r="CN5268" s="4"/>
      <c r="CO5268" s="5"/>
      <c r="CP5268" s="5"/>
      <c r="CQ5268" s="5"/>
      <c r="CR5268" s="5"/>
      <c r="CS5268" s="5"/>
      <c r="CT5268" s="5"/>
      <c r="CU5268" s="5"/>
      <c r="CV5268" s="5"/>
      <c r="CW5268" s="5"/>
      <c r="CX5268" s="5"/>
    </row>
    <row r="5269" spans="1:102" s="5" customFormat="1" x14ac:dyDescent="0.3">
      <c r="A5269" s="5" t="s">
        <v>14</v>
      </c>
      <c r="B5269" s="16" t="s">
        <v>6505</v>
      </c>
      <c r="C5269" s="5" t="s">
        <v>1894</v>
      </c>
      <c r="D5269" s="5" t="s">
        <v>1929</v>
      </c>
      <c r="E5269" s="5" t="s">
        <v>1894</v>
      </c>
      <c r="F5269" s="5" t="s">
        <v>1894</v>
      </c>
      <c r="G5269" s="4"/>
      <c r="H5269" s="4"/>
      <c r="I5269" s="4"/>
      <c r="J5269" s="4"/>
      <c r="K5269" s="4"/>
      <c r="L5269" s="4"/>
      <c r="M5269" s="4"/>
      <c r="N5269" s="4">
        <v>1</v>
      </c>
      <c r="O5269" s="4">
        <v>0</v>
      </c>
      <c r="P5269" s="4">
        <v>0</v>
      </c>
      <c r="Q5269" s="4">
        <v>1</v>
      </c>
      <c r="R5269" s="4" t="s">
        <v>28</v>
      </c>
      <c r="S5269" s="4" t="s">
        <v>29</v>
      </c>
      <c r="T5269" s="4" t="s">
        <v>7898</v>
      </c>
      <c r="U5269" s="4"/>
      <c r="V5269" s="4"/>
      <c r="W5269" s="4"/>
      <c r="X5269" s="4"/>
      <c r="Y5269" s="4"/>
      <c r="Z5269" s="4"/>
      <c r="AA5269" s="4"/>
      <c r="AB5269" s="4"/>
      <c r="AC5269" s="4"/>
      <c r="AD5269" s="9"/>
      <c r="AE5269" s="4"/>
      <c r="AF5269" s="9"/>
      <c r="AG5269" s="4" t="s">
        <v>1894</v>
      </c>
      <c r="AH5269" s="4" t="s">
        <v>1894</v>
      </c>
      <c r="AI5269" s="4" t="s">
        <v>7898</v>
      </c>
      <c r="AJ5269" s="4"/>
      <c r="AK5269" s="4"/>
      <c r="AL5269" s="4"/>
      <c r="AM5269" s="4"/>
      <c r="AN5269" s="4"/>
      <c r="AO5269" s="4"/>
      <c r="AP5269" s="4"/>
      <c r="AQ5269" s="4"/>
      <c r="AR5269" s="4"/>
      <c r="AS5269" s="4"/>
      <c r="AT5269" s="4"/>
      <c r="AU5269" s="4"/>
      <c r="AV5269" s="4"/>
      <c r="AW5269" s="4"/>
      <c r="AX5269" s="4"/>
      <c r="AY5269" s="4"/>
      <c r="AZ5269" s="4"/>
      <c r="BA5269" s="4"/>
      <c r="BB5269" s="4"/>
      <c r="BC5269" s="4"/>
      <c r="BD5269" s="4"/>
      <c r="BE5269" s="4"/>
      <c r="BF5269" s="4"/>
      <c r="BG5269" s="4"/>
      <c r="BH5269" s="4"/>
      <c r="BI5269" s="4"/>
      <c r="BJ5269" s="4"/>
      <c r="BK5269" s="4"/>
      <c r="BL5269" s="4"/>
      <c r="BM5269" s="4"/>
      <c r="BN5269" s="4"/>
      <c r="BO5269" s="4"/>
      <c r="BP5269" s="4"/>
      <c r="BQ5269" s="4"/>
      <c r="BR5269" s="4"/>
      <c r="BS5269" s="4"/>
      <c r="BT5269" s="4"/>
      <c r="BU5269" s="4"/>
      <c r="BV5269" s="4"/>
      <c r="BW5269" s="4"/>
      <c r="BX5269" s="4"/>
      <c r="BY5269" s="4"/>
      <c r="BZ5269" s="4"/>
      <c r="CA5269" s="4"/>
      <c r="CB5269" s="4"/>
      <c r="CC5269" s="4"/>
      <c r="CD5269" s="4"/>
      <c r="CE5269" s="4"/>
      <c r="CF5269" s="4"/>
      <c r="CG5269" s="4"/>
      <c r="CH5269" s="4"/>
      <c r="CI5269" s="4"/>
      <c r="CJ5269" s="4"/>
      <c r="CK5269" s="4"/>
      <c r="CL5269" s="4"/>
      <c r="CM5269" s="4"/>
      <c r="CN5269" s="4"/>
    </row>
    <row r="5270" spans="1:102" s="5" customFormat="1" x14ac:dyDescent="0.3">
      <c r="A5270" s="4" t="s">
        <v>14</v>
      </c>
      <c r="B5270" s="17" t="s">
        <v>1930</v>
      </c>
      <c r="C5270" s="4" t="s">
        <v>1894</v>
      </c>
      <c r="D5270" s="4" t="s">
        <v>1930</v>
      </c>
      <c r="E5270" s="4" t="s">
        <v>1894</v>
      </c>
      <c r="F5270" s="4" t="s">
        <v>1894</v>
      </c>
      <c r="G5270" s="4"/>
      <c r="H5270" s="4"/>
      <c r="I5270" s="4"/>
      <c r="J5270" s="4"/>
      <c r="K5270" s="4"/>
      <c r="L5270" s="4" t="s">
        <v>1902</v>
      </c>
      <c r="M5270" s="4"/>
      <c r="N5270" s="4">
        <v>1</v>
      </c>
      <c r="O5270" s="4">
        <v>0</v>
      </c>
      <c r="P5270" s="4">
        <v>0</v>
      </c>
      <c r="Q5270" s="4">
        <v>1</v>
      </c>
      <c r="R5270" s="4" t="s">
        <v>28</v>
      </c>
      <c r="S5270" s="4" t="s">
        <v>29</v>
      </c>
      <c r="T5270" s="4" t="s">
        <v>7898</v>
      </c>
      <c r="U5270" s="4"/>
      <c r="V5270" s="4"/>
      <c r="W5270" s="4"/>
      <c r="X5270" s="4"/>
      <c r="Y5270" s="4"/>
      <c r="Z5270" s="4"/>
      <c r="AA5270" s="4"/>
      <c r="AB5270" s="4"/>
      <c r="AC5270" s="4"/>
      <c r="AD5270" s="9"/>
      <c r="AE5270" s="4"/>
      <c r="AF5270" s="9"/>
      <c r="AG5270" s="4" t="s">
        <v>1894</v>
      </c>
      <c r="AH5270" s="4" t="s">
        <v>1894</v>
      </c>
      <c r="AI5270" s="4" t="s">
        <v>7898</v>
      </c>
      <c r="AJ5270" s="4"/>
      <c r="AK5270" s="4"/>
      <c r="AL5270" s="4"/>
      <c r="AM5270" s="4"/>
      <c r="AN5270" s="4"/>
      <c r="AO5270" s="4"/>
      <c r="AP5270" s="4"/>
      <c r="AQ5270" s="4"/>
      <c r="AR5270" s="4"/>
      <c r="AS5270" s="4"/>
      <c r="AT5270" s="4"/>
      <c r="AU5270" s="4"/>
      <c r="AV5270" s="4"/>
      <c r="AW5270" s="4"/>
      <c r="AX5270" s="4"/>
      <c r="AY5270" s="4"/>
      <c r="AZ5270" s="4"/>
      <c r="BA5270" s="4"/>
      <c r="BB5270" s="4"/>
      <c r="BC5270" s="4"/>
      <c r="BD5270" s="4"/>
      <c r="BE5270" s="4"/>
      <c r="BF5270" s="4"/>
      <c r="BG5270" s="4"/>
      <c r="BH5270" s="4"/>
      <c r="BI5270" s="4"/>
      <c r="BJ5270" s="4"/>
      <c r="BK5270" s="4"/>
      <c r="BL5270" s="4"/>
      <c r="BM5270" s="4"/>
      <c r="BN5270" s="4"/>
      <c r="BO5270" s="4"/>
      <c r="BP5270" s="4"/>
      <c r="BQ5270" s="4"/>
      <c r="BR5270" s="4"/>
      <c r="BS5270" s="4"/>
      <c r="BT5270" s="4"/>
      <c r="BU5270" s="4"/>
      <c r="BV5270" s="4"/>
      <c r="BW5270" s="4"/>
      <c r="BX5270" s="4"/>
      <c r="BY5270" s="4"/>
      <c r="BZ5270" s="4"/>
      <c r="CA5270" s="4"/>
      <c r="CB5270" s="4"/>
      <c r="CC5270" s="4"/>
      <c r="CD5270" s="4"/>
      <c r="CE5270" s="4"/>
      <c r="CF5270" s="4"/>
      <c r="CG5270" s="4"/>
      <c r="CH5270" s="4"/>
      <c r="CI5270" s="4"/>
      <c r="CJ5270" s="4"/>
      <c r="CK5270" s="4"/>
      <c r="CL5270" s="4"/>
      <c r="CM5270" s="4"/>
      <c r="CN5270" s="4"/>
      <c r="CO5270" s="4"/>
      <c r="CP5270" s="4"/>
      <c r="CQ5270" s="4"/>
      <c r="CR5270" s="4"/>
      <c r="CS5270" s="4"/>
      <c r="CT5270" s="4"/>
      <c r="CU5270" s="4"/>
      <c r="CV5270" s="4"/>
      <c r="CW5270" s="4"/>
      <c r="CX5270" s="4"/>
    </row>
    <row r="5271" spans="1:102" x14ac:dyDescent="0.3">
      <c r="A5271" s="5" t="s">
        <v>14</v>
      </c>
      <c r="B5271" s="16" t="s">
        <v>6506</v>
      </c>
      <c r="C5271" s="5" t="s">
        <v>1894</v>
      </c>
      <c r="D5271" s="5" t="s">
        <v>1930</v>
      </c>
      <c r="E5271" s="5" t="s">
        <v>1894</v>
      </c>
      <c r="F5271" s="5" t="s">
        <v>1894</v>
      </c>
      <c r="L5271" s="4" t="s">
        <v>1902</v>
      </c>
      <c r="N5271" s="4">
        <v>1</v>
      </c>
      <c r="O5271" s="4">
        <v>0</v>
      </c>
      <c r="P5271" s="4">
        <v>0</v>
      </c>
      <c r="Q5271" s="4">
        <v>1</v>
      </c>
      <c r="R5271" s="4" t="s">
        <v>28</v>
      </c>
      <c r="S5271" s="4" t="s">
        <v>29</v>
      </c>
      <c r="T5271" s="4" t="s">
        <v>7898</v>
      </c>
      <c r="AD5271" s="9"/>
      <c r="AF5271" s="9"/>
      <c r="AG5271" s="4" t="s">
        <v>1894</v>
      </c>
      <c r="AH5271" s="4" t="s">
        <v>1894</v>
      </c>
      <c r="AI5271" s="4" t="s">
        <v>7898</v>
      </c>
      <c r="CO5271" s="5"/>
      <c r="CP5271" s="5"/>
      <c r="CQ5271" s="5"/>
      <c r="CR5271" s="5"/>
      <c r="CS5271" s="5"/>
      <c r="CT5271" s="5"/>
      <c r="CU5271" s="5"/>
      <c r="CV5271" s="5"/>
      <c r="CW5271" s="5"/>
      <c r="CX5271" s="5"/>
    </row>
    <row r="5272" spans="1:102" x14ac:dyDescent="0.3">
      <c r="A5272" s="5" t="s">
        <v>14</v>
      </c>
      <c r="B5272" s="16" t="s">
        <v>6507</v>
      </c>
      <c r="C5272" s="5" t="s">
        <v>1894</v>
      </c>
      <c r="D5272" s="5" t="s">
        <v>1930</v>
      </c>
      <c r="E5272" s="5" t="s">
        <v>1894</v>
      </c>
      <c r="F5272" s="5" t="s">
        <v>1894</v>
      </c>
      <c r="L5272" s="4" t="s">
        <v>1902</v>
      </c>
      <c r="N5272" s="4">
        <v>1</v>
      </c>
      <c r="O5272" s="4">
        <v>0</v>
      </c>
      <c r="P5272" s="4">
        <v>0</v>
      </c>
      <c r="Q5272" s="4">
        <v>1</v>
      </c>
      <c r="R5272" s="4" t="s">
        <v>28</v>
      </c>
      <c r="S5272" s="4" t="s">
        <v>29</v>
      </c>
      <c r="T5272" s="4" t="s">
        <v>7898</v>
      </c>
      <c r="AD5272" s="9"/>
      <c r="AF5272" s="9"/>
      <c r="AG5272" s="4" t="s">
        <v>1894</v>
      </c>
      <c r="AH5272" s="4" t="s">
        <v>1894</v>
      </c>
      <c r="AI5272" s="4" t="s">
        <v>7898</v>
      </c>
      <c r="CO5272" s="5"/>
      <c r="CP5272" s="5"/>
      <c r="CQ5272" s="5"/>
      <c r="CR5272" s="5"/>
      <c r="CS5272" s="5"/>
      <c r="CT5272" s="5"/>
      <c r="CU5272" s="5"/>
      <c r="CV5272" s="5"/>
      <c r="CW5272" s="5"/>
      <c r="CX5272" s="5"/>
    </row>
    <row r="5273" spans="1:102" x14ac:dyDescent="0.3">
      <c r="A5273" s="5" t="s">
        <v>14</v>
      </c>
      <c r="B5273" s="16" t="s">
        <v>6508</v>
      </c>
      <c r="C5273" s="5" t="s">
        <v>1894</v>
      </c>
      <c r="D5273" s="5" t="s">
        <v>1930</v>
      </c>
      <c r="E5273" s="5" t="s">
        <v>1894</v>
      </c>
      <c r="F5273" s="5" t="s">
        <v>1894</v>
      </c>
      <c r="L5273" s="4" t="s">
        <v>1902</v>
      </c>
      <c r="N5273" s="4">
        <v>1</v>
      </c>
      <c r="O5273" s="4">
        <v>0</v>
      </c>
      <c r="P5273" s="4">
        <v>0</v>
      </c>
      <c r="Q5273" s="4">
        <v>1</v>
      </c>
      <c r="R5273" s="4" t="s">
        <v>28</v>
      </c>
      <c r="S5273" s="4" t="s">
        <v>29</v>
      </c>
      <c r="T5273" s="4" t="s">
        <v>7898</v>
      </c>
      <c r="AD5273" s="9"/>
      <c r="AF5273" s="9"/>
      <c r="AG5273" s="4" t="s">
        <v>1894</v>
      </c>
      <c r="AH5273" s="4" t="s">
        <v>1894</v>
      </c>
      <c r="AI5273" s="4" t="s">
        <v>7898</v>
      </c>
      <c r="CO5273" s="5"/>
      <c r="CP5273" s="5"/>
      <c r="CQ5273" s="5"/>
      <c r="CR5273" s="5"/>
      <c r="CS5273" s="5"/>
      <c r="CT5273" s="5"/>
      <c r="CU5273" s="5"/>
      <c r="CV5273" s="5"/>
      <c r="CW5273" s="5"/>
      <c r="CX5273" s="5"/>
    </row>
    <row r="5274" spans="1:102" x14ac:dyDescent="0.3">
      <c r="A5274" s="5" t="s">
        <v>14</v>
      </c>
      <c r="B5274" s="16" t="s">
        <v>6509</v>
      </c>
      <c r="C5274" s="5" t="s">
        <v>1894</v>
      </c>
      <c r="D5274" s="5" t="s">
        <v>1930</v>
      </c>
      <c r="E5274" s="5" t="s">
        <v>1894</v>
      </c>
      <c r="F5274" s="5" t="s">
        <v>1894</v>
      </c>
      <c r="L5274" s="4" t="s">
        <v>1902</v>
      </c>
      <c r="N5274" s="4">
        <v>3</v>
      </c>
      <c r="O5274" s="4">
        <v>0</v>
      </c>
      <c r="P5274" s="4">
        <v>0</v>
      </c>
      <c r="Q5274" s="4">
        <v>3</v>
      </c>
      <c r="R5274" s="4" t="s">
        <v>28</v>
      </c>
      <c r="S5274" s="4" t="s">
        <v>29</v>
      </c>
      <c r="T5274" s="4" t="s">
        <v>7898</v>
      </c>
      <c r="AD5274" s="9"/>
      <c r="AF5274" s="9"/>
      <c r="AG5274" s="4" t="s">
        <v>1894</v>
      </c>
      <c r="AH5274" s="4" t="s">
        <v>1894</v>
      </c>
      <c r="AI5274" s="4" t="s">
        <v>7898</v>
      </c>
      <c r="CO5274" s="5"/>
      <c r="CP5274" s="5"/>
      <c r="CQ5274" s="5"/>
      <c r="CR5274" s="5"/>
      <c r="CS5274" s="5"/>
      <c r="CT5274" s="5"/>
      <c r="CU5274" s="5"/>
      <c r="CV5274" s="5"/>
      <c r="CW5274" s="5"/>
      <c r="CX5274" s="5"/>
    </row>
    <row r="5275" spans="1:102" x14ac:dyDescent="0.3">
      <c r="A5275" s="5" t="s">
        <v>14</v>
      </c>
      <c r="B5275" s="16" t="s">
        <v>6510</v>
      </c>
      <c r="C5275" s="5" t="s">
        <v>1894</v>
      </c>
      <c r="D5275" s="5" t="s">
        <v>1929</v>
      </c>
      <c r="E5275" s="5" t="s">
        <v>1894</v>
      </c>
      <c r="F5275" s="5" t="s">
        <v>1894</v>
      </c>
      <c r="N5275" s="4">
        <v>2</v>
      </c>
      <c r="O5275" s="4">
        <v>0</v>
      </c>
      <c r="P5275" s="4">
        <v>0</v>
      </c>
      <c r="Q5275" s="4">
        <v>2</v>
      </c>
      <c r="R5275" s="4" t="s">
        <v>28</v>
      </c>
      <c r="S5275" s="4" t="s">
        <v>29</v>
      </c>
      <c r="T5275" s="4" t="s">
        <v>7898</v>
      </c>
      <c r="AD5275" s="9"/>
      <c r="AF5275" s="9"/>
      <c r="AG5275" s="4" t="s">
        <v>1894</v>
      </c>
      <c r="AH5275" s="4" t="s">
        <v>1894</v>
      </c>
      <c r="AI5275" s="4" t="s">
        <v>7898</v>
      </c>
      <c r="CO5275" s="5"/>
      <c r="CP5275" s="5"/>
      <c r="CQ5275" s="5"/>
      <c r="CR5275" s="5"/>
      <c r="CS5275" s="5"/>
      <c r="CT5275" s="5"/>
      <c r="CU5275" s="5"/>
      <c r="CV5275" s="5"/>
      <c r="CW5275" s="5"/>
      <c r="CX5275" s="5"/>
    </row>
    <row r="5276" spans="1:102" x14ac:dyDescent="0.3">
      <c r="A5276" s="5" t="s">
        <v>14</v>
      </c>
      <c r="B5276" s="16" t="s">
        <v>6511</v>
      </c>
      <c r="C5276" s="5" t="s">
        <v>1894</v>
      </c>
      <c r="D5276" s="5" t="s">
        <v>1929</v>
      </c>
      <c r="E5276" s="5" t="s">
        <v>1894</v>
      </c>
      <c r="F5276" s="5" t="s">
        <v>1894</v>
      </c>
      <c r="N5276" s="4">
        <v>2</v>
      </c>
      <c r="O5276" s="4">
        <v>0</v>
      </c>
      <c r="P5276" s="4">
        <v>0</v>
      </c>
      <c r="Q5276" s="4">
        <v>2</v>
      </c>
      <c r="R5276" s="4" t="s">
        <v>28</v>
      </c>
      <c r="S5276" s="4" t="s">
        <v>29</v>
      </c>
      <c r="T5276" s="4" t="s">
        <v>7898</v>
      </c>
      <c r="AD5276" s="9"/>
      <c r="AF5276" s="9"/>
      <c r="AG5276" s="4" t="s">
        <v>1894</v>
      </c>
      <c r="AH5276" s="4" t="s">
        <v>1894</v>
      </c>
      <c r="AI5276" s="4" t="s">
        <v>7898</v>
      </c>
      <c r="CO5276" s="5"/>
      <c r="CP5276" s="5"/>
      <c r="CQ5276" s="5"/>
      <c r="CR5276" s="5"/>
      <c r="CS5276" s="5"/>
      <c r="CT5276" s="5"/>
      <c r="CU5276" s="5"/>
      <c r="CV5276" s="5"/>
      <c r="CW5276" s="5"/>
      <c r="CX5276" s="5"/>
    </row>
    <row r="5277" spans="1:102" x14ac:dyDescent="0.3">
      <c r="A5277" s="5" t="s">
        <v>14</v>
      </c>
      <c r="B5277" s="16" t="s">
        <v>6512</v>
      </c>
      <c r="C5277" s="5" t="s">
        <v>1894</v>
      </c>
      <c r="D5277" s="5" t="s">
        <v>1929</v>
      </c>
      <c r="E5277" s="5" t="s">
        <v>1894</v>
      </c>
      <c r="F5277" s="5" t="s">
        <v>1894</v>
      </c>
      <c r="N5277" s="4">
        <v>4</v>
      </c>
      <c r="O5277" s="4">
        <v>0</v>
      </c>
      <c r="P5277" s="4">
        <v>0</v>
      </c>
      <c r="Q5277" s="4">
        <v>4</v>
      </c>
      <c r="R5277" s="4" t="s">
        <v>28</v>
      </c>
      <c r="S5277" s="4" t="s">
        <v>29</v>
      </c>
      <c r="T5277" s="4" t="s">
        <v>7898</v>
      </c>
      <c r="AD5277" s="9"/>
      <c r="AF5277" s="9"/>
      <c r="AG5277" s="4" t="s">
        <v>1894</v>
      </c>
      <c r="AH5277" s="4" t="s">
        <v>1894</v>
      </c>
      <c r="AI5277" s="4" t="s">
        <v>7898</v>
      </c>
      <c r="CO5277" s="5"/>
      <c r="CP5277" s="5"/>
      <c r="CQ5277" s="5"/>
      <c r="CR5277" s="5"/>
      <c r="CS5277" s="5"/>
      <c r="CT5277" s="5"/>
      <c r="CU5277" s="5"/>
      <c r="CV5277" s="5"/>
      <c r="CW5277" s="5"/>
      <c r="CX5277" s="5"/>
    </row>
    <row r="5278" spans="1:102" x14ac:dyDescent="0.3">
      <c r="A5278" s="5" t="s">
        <v>14</v>
      </c>
      <c r="B5278" s="16" t="s">
        <v>6513</v>
      </c>
      <c r="C5278" s="5" t="s">
        <v>1894</v>
      </c>
      <c r="D5278" s="5" t="s">
        <v>1929</v>
      </c>
      <c r="E5278" s="5" t="s">
        <v>1894</v>
      </c>
      <c r="F5278" s="5" t="s">
        <v>1894</v>
      </c>
      <c r="N5278" s="4">
        <v>1</v>
      </c>
      <c r="O5278" s="4">
        <v>0</v>
      </c>
      <c r="P5278" s="4">
        <v>0</v>
      </c>
      <c r="Q5278" s="4">
        <v>1</v>
      </c>
      <c r="R5278" s="4" t="s">
        <v>28</v>
      </c>
      <c r="S5278" s="4" t="s">
        <v>29</v>
      </c>
      <c r="T5278" s="4" t="s">
        <v>7898</v>
      </c>
      <c r="AD5278" s="9"/>
      <c r="AF5278" s="9"/>
      <c r="AG5278" s="4" t="s">
        <v>1894</v>
      </c>
      <c r="AH5278" s="4" t="s">
        <v>1894</v>
      </c>
      <c r="AI5278" s="4" t="s">
        <v>7898</v>
      </c>
      <c r="CO5278" s="5"/>
      <c r="CP5278" s="5"/>
      <c r="CQ5278" s="5"/>
      <c r="CR5278" s="5"/>
      <c r="CS5278" s="5"/>
      <c r="CT5278" s="5"/>
      <c r="CU5278" s="5"/>
      <c r="CV5278" s="5"/>
      <c r="CW5278" s="5"/>
      <c r="CX5278" s="5"/>
    </row>
    <row r="5279" spans="1:102" x14ac:dyDescent="0.3">
      <c r="A5279" s="5" t="s">
        <v>14</v>
      </c>
      <c r="B5279" s="16" t="s">
        <v>6514</v>
      </c>
      <c r="C5279" s="5" t="s">
        <v>1894</v>
      </c>
      <c r="D5279" s="5" t="s">
        <v>1929</v>
      </c>
      <c r="E5279" s="5" t="s">
        <v>1894</v>
      </c>
      <c r="F5279" s="5" t="s">
        <v>1894</v>
      </c>
      <c r="N5279" s="4">
        <v>4</v>
      </c>
      <c r="O5279" s="4">
        <v>0</v>
      </c>
      <c r="P5279" s="4">
        <v>0</v>
      </c>
      <c r="Q5279" s="4">
        <v>4</v>
      </c>
      <c r="R5279" s="4" t="s">
        <v>28</v>
      </c>
      <c r="S5279" s="4" t="s">
        <v>29</v>
      </c>
      <c r="T5279" s="4" t="s">
        <v>7898</v>
      </c>
      <c r="AD5279" s="9"/>
      <c r="AF5279" s="9"/>
      <c r="AG5279" s="4" t="s">
        <v>1894</v>
      </c>
      <c r="AH5279" s="4" t="s">
        <v>1894</v>
      </c>
      <c r="AI5279" s="4" t="s">
        <v>7898</v>
      </c>
      <c r="CO5279" s="5"/>
      <c r="CP5279" s="5"/>
      <c r="CQ5279" s="5"/>
      <c r="CR5279" s="5"/>
      <c r="CS5279" s="5"/>
      <c r="CT5279" s="5"/>
      <c r="CU5279" s="5"/>
      <c r="CV5279" s="5"/>
      <c r="CW5279" s="5"/>
      <c r="CX5279" s="5"/>
    </row>
    <row r="5280" spans="1:102" s="13" customFormat="1" x14ac:dyDescent="0.3">
      <c r="A5280" s="5" t="s">
        <v>14</v>
      </c>
      <c r="B5280" s="16" t="s">
        <v>6515</v>
      </c>
      <c r="C5280" s="5" t="s">
        <v>1894</v>
      </c>
      <c r="D5280" s="5" t="s">
        <v>1929</v>
      </c>
      <c r="E5280" s="5" t="s">
        <v>1894</v>
      </c>
      <c r="F5280" s="5" t="s">
        <v>1894</v>
      </c>
      <c r="G5280" s="4"/>
      <c r="H5280" s="4"/>
      <c r="I5280" s="4"/>
      <c r="J5280" s="4"/>
      <c r="K5280" s="4"/>
      <c r="L5280" s="4"/>
      <c r="M5280" s="4"/>
      <c r="N5280" s="4">
        <v>1</v>
      </c>
      <c r="O5280" s="4">
        <v>0</v>
      </c>
      <c r="P5280" s="4">
        <v>0</v>
      </c>
      <c r="Q5280" s="4">
        <v>1</v>
      </c>
      <c r="R5280" s="4" t="s">
        <v>28</v>
      </c>
      <c r="S5280" s="4" t="s">
        <v>29</v>
      </c>
      <c r="T5280" s="4" t="s">
        <v>7898</v>
      </c>
      <c r="U5280" s="4"/>
      <c r="V5280" s="4"/>
      <c r="W5280" s="4"/>
      <c r="X5280" s="4"/>
      <c r="Y5280" s="4"/>
      <c r="Z5280" s="4"/>
      <c r="AA5280" s="4"/>
      <c r="AB5280" s="4"/>
      <c r="AC5280" s="4"/>
      <c r="AD5280" s="9"/>
      <c r="AE5280" s="4"/>
      <c r="AF5280" s="9"/>
      <c r="AG5280" s="4" t="s">
        <v>1894</v>
      </c>
      <c r="AH5280" s="4" t="s">
        <v>1894</v>
      </c>
      <c r="AI5280" s="4" t="s">
        <v>7898</v>
      </c>
      <c r="AJ5280" s="4"/>
      <c r="AK5280" s="4"/>
      <c r="AL5280" s="4"/>
      <c r="AM5280" s="4"/>
      <c r="AN5280" s="4"/>
      <c r="AO5280" s="4"/>
      <c r="AP5280" s="4"/>
      <c r="AQ5280" s="4"/>
      <c r="AR5280" s="4"/>
      <c r="AS5280" s="4"/>
      <c r="AT5280" s="4"/>
      <c r="AU5280" s="4"/>
      <c r="AV5280" s="4"/>
      <c r="AW5280" s="4"/>
      <c r="AX5280" s="4"/>
      <c r="AY5280" s="4"/>
      <c r="AZ5280" s="4"/>
      <c r="BA5280" s="4"/>
      <c r="BB5280" s="4"/>
      <c r="BC5280" s="4"/>
      <c r="BD5280" s="4"/>
      <c r="BE5280" s="4"/>
      <c r="BF5280" s="4"/>
      <c r="BG5280" s="4"/>
      <c r="BH5280" s="4"/>
      <c r="BI5280" s="4"/>
      <c r="BJ5280" s="4"/>
      <c r="BK5280" s="4"/>
      <c r="BL5280" s="4"/>
      <c r="BM5280" s="4"/>
      <c r="BN5280" s="4"/>
      <c r="BO5280" s="4"/>
      <c r="BP5280" s="4"/>
      <c r="BQ5280" s="4"/>
      <c r="BR5280" s="4"/>
      <c r="BS5280" s="4"/>
      <c r="BT5280" s="4"/>
      <c r="BU5280" s="4"/>
      <c r="BV5280" s="4"/>
      <c r="BW5280" s="4"/>
      <c r="BX5280" s="4"/>
      <c r="BY5280" s="4"/>
      <c r="BZ5280" s="4"/>
      <c r="CA5280" s="4"/>
      <c r="CB5280" s="4"/>
      <c r="CC5280" s="4"/>
      <c r="CD5280" s="4"/>
      <c r="CE5280" s="4"/>
      <c r="CF5280" s="4"/>
      <c r="CG5280" s="4"/>
      <c r="CH5280" s="4"/>
      <c r="CI5280" s="4"/>
      <c r="CJ5280" s="4"/>
      <c r="CK5280" s="4"/>
      <c r="CL5280" s="4"/>
      <c r="CM5280" s="4"/>
      <c r="CN5280" s="4"/>
      <c r="CO5280" s="5"/>
      <c r="CP5280" s="5"/>
      <c r="CQ5280" s="5"/>
      <c r="CR5280" s="5"/>
      <c r="CS5280" s="5"/>
      <c r="CT5280" s="5"/>
      <c r="CU5280" s="5"/>
      <c r="CV5280" s="5"/>
      <c r="CW5280" s="5"/>
      <c r="CX5280" s="5"/>
    </row>
    <row r="5281" spans="1:102" s="13" customFormat="1" x14ac:dyDescent="0.3">
      <c r="A5281" s="6" t="s">
        <v>14</v>
      </c>
      <c r="B5281" s="15" t="s">
        <v>4285</v>
      </c>
      <c r="C5281" s="6" t="s">
        <v>386</v>
      </c>
      <c r="D5281" s="6" t="s">
        <v>4285</v>
      </c>
      <c r="E5281" s="6"/>
      <c r="F5281" s="6"/>
      <c r="G5281" s="4">
        <v>1</v>
      </c>
      <c r="H5281" s="4"/>
      <c r="I5281" s="4"/>
      <c r="J5281" s="4"/>
      <c r="K5281" s="4"/>
      <c r="L5281" s="4"/>
      <c r="M5281" s="4"/>
      <c r="N5281" s="4">
        <v>1</v>
      </c>
      <c r="O5281" s="4">
        <v>0</v>
      </c>
      <c r="P5281" s="4">
        <v>0</v>
      </c>
      <c r="Q5281" s="4">
        <v>1</v>
      </c>
      <c r="R5281" s="4"/>
      <c r="S5281" s="4"/>
      <c r="T5281" s="4"/>
      <c r="U5281" s="4"/>
      <c r="V5281" s="4"/>
      <c r="W5281" s="4"/>
      <c r="X5281" s="4"/>
      <c r="Y5281" s="4"/>
      <c r="Z5281" s="4"/>
      <c r="AA5281" s="4"/>
      <c r="AB5281" s="4"/>
      <c r="AC5281" s="4"/>
      <c r="AD5281" s="9"/>
      <c r="AE5281" s="4"/>
      <c r="AF5281" s="9"/>
      <c r="AG5281" s="4"/>
      <c r="AH5281" s="4"/>
      <c r="AI5281" s="4"/>
      <c r="AJ5281" s="4"/>
      <c r="AK5281" s="4"/>
      <c r="AL5281" s="4"/>
      <c r="AM5281" s="4"/>
      <c r="AN5281" s="4"/>
      <c r="AO5281" s="4"/>
      <c r="AP5281" s="4"/>
      <c r="AQ5281" s="4"/>
      <c r="AR5281" s="4"/>
      <c r="AS5281" s="4"/>
      <c r="AT5281" s="4"/>
      <c r="AU5281" s="4"/>
      <c r="AV5281" s="4"/>
      <c r="AW5281" s="4"/>
      <c r="AX5281" s="4"/>
      <c r="AY5281" s="4"/>
      <c r="AZ5281" s="4"/>
      <c r="BA5281" s="4"/>
      <c r="BB5281" s="4"/>
      <c r="BC5281" s="4"/>
      <c r="BD5281" s="4"/>
      <c r="BE5281" s="4"/>
      <c r="BF5281" s="4"/>
      <c r="BG5281" s="4"/>
      <c r="BH5281" s="4"/>
      <c r="BI5281" s="4"/>
      <c r="BJ5281" s="4"/>
      <c r="BK5281" s="4"/>
      <c r="BL5281" s="4"/>
      <c r="BM5281" s="4"/>
      <c r="BN5281" s="4"/>
      <c r="BO5281" s="4"/>
      <c r="BP5281" s="4"/>
      <c r="BQ5281" s="4"/>
      <c r="BR5281" s="4"/>
      <c r="BS5281" s="4"/>
      <c r="BT5281" s="4"/>
      <c r="BU5281" s="4"/>
      <c r="BV5281" s="4"/>
      <c r="BW5281" s="4"/>
      <c r="BX5281" s="4"/>
      <c r="BY5281" s="4"/>
      <c r="BZ5281" s="4"/>
      <c r="CA5281" s="4"/>
      <c r="CB5281" s="4"/>
      <c r="CC5281" s="4"/>
      <c r="CD5281" s="4"/>
      <c r="CE5281" s="4"/>
      <c r="CF5281" s="4"/>
      <c r="CG5281" s="4"/>
      <c r="CH5281" s="4"/>
      <c r="CI5281" s="4"/>
      <c r="CJ5281" s="4"/>
      <c r="CK5281" s="4"/>
      <c r="CL5281" s="4"/>
      <c r="CM5281" s="4"/>
      <c r="CN5281" s="4"/>
      <c r="CO5281" s="6"/>
      <c r="CP5281" s="6"/>
      <c r="CQ5281" s="6"/>
      <c r="CR5281" s="6"/>
      <c r="CS5281" s="6"/>
      <c r="CT5281" s="6"/>
      <c r="CU5281" s="6"/>
      <c r="CV5281" s="6"/>
      <c r="CW5281" s="6"/>
      <c r="CX5281" s="6"/>
    </row>
    <row r="5282" spans="1:102" s="13" customFormat="1" x14ac:dyDescent="0.3">
      <c r="A5282" s="6" t="s">
        <v>14</v>
      </c>
      <c r="B5282" s="15" t="s">
        <v>4286</v>
      </c>
      <c r="C5282" s="6" t="s">
        <v>386</v>
      </c>
      <c r="D5282" s="6" t="s">
        <v>4285</v>
      </c>
      <c r="E5282" s="6"/>
      <c r="F5282" s="6"/>
      <c r="G5282" s="4">
        <v>1</v>
      </c>
      <c r="H5282" s="4"/>
      <c r="I5282" s="4"/>
      <c r="J5282" s="4"/>
      <c r="K5282" s="4"/>
      <c r="L5282" s="4"/>
      <c r="M5282" s="4"/>
      <c r="N5282" s="4">
        <v>1</v>
      </c>
      <c r="O5282" s="4">
        <v>0</v>
      </c>
      <c r="P5282" s="4">
        <v>43</v>
      </c>
      <c r="Q5282" s="4">
        <v>44</v>
      </c>
      <c r="R5282" s="4"/>
      <c r="S5282" s="4"/>
      <c r="T5282" s="4"/>
      <c r="U5282" s="4"/>
      <c r="V5282" s="4"/>
      <c r="W5282" s="4"/>
      <c r="X5282" s="4"/>
      <c r="Y5282" s="4"/>
      <c r="Z5282" s="4"/>
      <c r="AA5282" s="4"/>
      <c r="AB5282" s="4"/>
      <c r="AC5282" s="4"/>
      <c r="AD5282" s="9"/>
      <c r="AE5282" s="4"/>
      <c r="AF5282" s="9"/>
      <c r="AG5282" s="4"/>
      <c r="AH5282" s="4"/>
      <c r="AI5282" s="4"/>
      <c r="AJ5282" s="4"/>
      <c r="AK5282" s="4"/>
      <c r="AL5282" s="4"/>
      <c r="AM5282" s="4"/>
      <c r="AN5282" s="4"/>
      <c r="AO5282" s="4"/>
      <c r="AP5282" s="4"/>
      <c r="AQ5282" s="4"/>
      <c r="AR5282" s="4"/>
      <c r="AS5282" s="4"/>
      <c r="AT5282" s="4"/>
      <c r="AU5282" s="4"/>
      <c r="AV5282" s="4"/>
      <c r="AW5282" s="4"/>
      <c r="AX5282" s="4"/>
      <c r="AY5282" s="4"/>
      <c r="AZ5282" s="4"/>
      <c r="BA5282" s="4"/>
      <c r="BB5282" s="4"/>
      <c r="BC5282" s="4"/>
      <c r="BD5282" s="4"/>
      <c r="BE5282" s="4"/>
      <c r="BF5282" s="4"/>
      <c r="BG5282" s="4"/>
      <c r="BH5282" s="4"/>
      <c r="BI5282" s="4"/>
      <c r="BJ5282" s="4"/>
      <c r="BK5282" s="4"/>
      <c r="BL5282" s="4"/>
      <c r="BM5282" s="4"/>
      <c r="BN5282" s="4"/>
      <c r="BO5282" s="4"/>
      <c r="BP5282" s="4"/>
      <c r="BQ5282" s="4"/>
      <c r="BR5282" s="4"/>
      <c r="BS5282" s="4"/>
      <c r="BT5282" s="4"/>
      <c r="BU5282" s="4"/>
      <c r="BV5282" s="4"/>
      <c r="BW5282" s="4"/>
      <c r="BX5282" s="4"/>
      <c r="BY5282" s="4"/>
      <c r="BZ5282" s="4"/>
      <c r="CA5282" s="4"/>
      <c r="CB5282" s="4"/>
      <c r="CC5282" s="4"/>
      <c r="CD5282" s="4"/>
      <c r="CE5282" s="4"/>
      <c r="CF5282" s="4"/>
      <c r="CG5282" s="4"/>
      <c r="CH5282" s="4"/>
      <c r="CI5282" s="4"/>
      <c r="CJ5282" s="4"/>
      <c r="CK5282" s="4"/>
      <c r="CL5282" s="4"/>
      <c r="CM5282" s="4"/>
      <c r="CN5282" s="4"/>
      <c r="CO5282" s="6"/>
      <c r="CP5282" s="6"/>
      <c r="CQ5282" s="6"/>
      <c r="CR5282" s="6"/>
      <c r="CS5282" s="6"/>
      <c r="CT5282" s="6"/>
      <c r="CU5282" s="6"/>
      <c r="CV5282" s="6"/>
      <c r="CW5282" s="6"/>
      <c r="CX5282" s="6"/>
    </row>
    <row r="5283" spans="1:102" s="13" customFormat="1" x14ac:dyDescent="0.3">
      <c r="A5283" s="5" t="s">
        <v>14</v>
      </c>
      <c r="B5283" s="16" t="s">
        <v>8609</v>
      </c>
      <c r="C5283" s="5" t="s">
        <v>2182</v>
      </c>
      <c r="D5283" s="5" t="s">
        <v>2182</v>
      </c>
      <c r="E5283" s="5" t="s">
        <v>2182</v>
      </c>
      <c r="F5283" s="5" t="s">
        <v>2182</v>
      </c>
      <c r="G5283" s="4"/>
      <c r="H5283" s="4"/>
      <c r="I5283" s="4"/>
      <c r="J5283" s="4"/>
      <c r="K5283" s="4"/>
      <c r="L5283" s="4"/>
      <c r="M5283" s="4"/>
      <c r="N5283" s="4">
        <v>1</v>
      </c>
      <c r="O5283" s="4">
        <v>0</v>
      </c>
      <c r="P5283" s="4">
        <v>0</v>
      </c>
      <c r="Q5283" s="4">
        <v>1</v>
      </c>
      <c r="R5283" s="4"/>
      <c r="S5283" s="4"/>
      <c r="T5283" s="4"/>
      <c r="U5283" s="4"/>
      <c r="V5283" s="4"/>
      <c r="W5283" s="4"/>
      <c r="X5283" s="4"/>
      <c r="Y5283" s="4"/>
      <c r="Z5283" s="4"/>
      <c r="AA5283" s="4"/>
      <c r="AB5283" s="4"/>
      <c r="AC5283" s="4"/>
      <c r="AD5283" s="9"/>
      <c r="AE5283" s="4"/>
      <c r="AF5283" s="9"/>
      <c r="AG5283" s="4" t="s">
        <v>2182</v>
      </c>
      <c r="AH5283" s="4" t="s">
        <v>2182</v>
      </c>
      <c r="AI5283" s="4"/>
      <c r="AJ5283" s="4"/>
      <c r="AK5283" s="4"/>
      <c r="AL5283" s="4"/>
      <c r="AM5283" s="4"/>
      <c r="AN5283" s="4"/>
      <c r="AO5283" s="4"/>
      <c r="AP5283" s="4"/>
      <c r="AQ5283" s="4"/>
      <c r="AR5283" s="4"/>
      <c r="AS5283" s="4"/>
      <c r="AT5283" s="4"/>
      <c r="AU5283" s="4"/>
      <c r="AV5283" s="4"/>
      <c r="AW5283" s="4"/>
      <c r="AX5283" s="4"/>
      <c r="AY5283" s="4"/>
      <c r="AZ5283" s="4"/>
      <c r="BA5283" s="4"/>
      <c r="BB5283" s="4"/>
      <c r="BC5283" s="4"/>
      <c r="BD5283" s="4"/>
      <c r="BE5283" s="4"/>
      <c r="BF5283" s="4"/>
      <c r="BG5283" s="4"/>
      <c r="BH5283" s="4"/>
      <c r="BI5283" s="4"/>
      <c r="BJ5283" s="4"/>
      <c r="BK5283" s="4"/>
      <c r="BL5283" s="4"/>
      <c r="BM5283" s="4"/>
      <c r="BN5283" s="4"/>
      <c r="BO5283" s="4"/>
      <c r="BP5283" s="4"/>
      <c r="BQ5283" s="4"/>
      <c r="BR5283" s="4"/>
      <c r="BS5283" s="4"/>
      <c r="BT5283" s="4"/>
      <c r="BU5283" s="4"/>
      <c r="BV5283" s="4"/>
      <c r="BW5283" s="4"/>
      <c r="BX5283" s="4"/>
      <c r="BY5283" s="4"/>
      <c r="BZ5283" s="4"/>
      <c r="CA5283" s="4"/>
      <c r="CB5283" s="4"/>
      <c r="CC5283" s="4"/>
      <c r="CD5283" s="4"/>
      <c r="CE5283" s="4"/>
      <c r="CF5283" s="4"/>
      <c r="CG5283" s="4"/>
      <c r="CH5283" s="4"/>
      <c r="CI5283" s="4"/>
      <c r="CJ5283" s="4"/>
      <c r="CK5283" s="4"/>
      <c r="CL5283" s="4"/>
      <c r="CM5283" s="4"/>
      <c r="CN5283" s="4"/>
      <c r="CO5283" s="5"/>
      <c r="CP5283" s="5"/>
      <c r="CQ5283" s="5"/>
      <c r="CR5283" s="5"/>
      <c r="CS5283" s="5"/>
      <c r="CT5283" s="5"/>
      <c r="CU5283" s="5"/>
      <c r="CV5283" s="5"/>
      <c r="CW5283" s="5"/>
      <c r="CX5283" s="5"/>
    </row>
    <row r="5284" spans="1:102" s="13" customFormat="1" x14ac:dyDescent="0.3">
      <c r="A5284" s="5" t="s">
        <v>14</v>
      </c>
      <c r="B5284" s="16" t="s">
        <v>8610</v>
      </c>
      <c r="C5284" s="5" t="s">
        <v>2182</v>
      </c>
      <c r="D5284" s="5" t="s">
        <v>2182</v>
      </c>
      <c r="E5284" s="5" t="s">
        <v>2182</v>
      </c>
      <c r="F5284" s="5" t="s">
        <v>2182</v>
      </c>
      <c r="G5284" s="4"/>
      <c r="H5284" s="4"/>
      <c r="I5284" s="4"/>
      <c r="J5284" s="4"/>
      <c r="K5284" s="4"/>
      <c r="L5284" s="4"/>
      <c r="M5284" s="4"/>
      <c r="N5284" s="4">
        <v>1</v>
      </c>
      <c r="O5284" s="4">
        <v>0</v>
      </c>
      <c r="P5284" s="4">
        <v>0</v>
      </c>
      <c r="Q5284" s="4">
        <v>1</v>
      </c>
      <c r="R5284" s="4"/>
      <c r="S5284" s="4"/>
      <c r="T5284" s="4"/>
      <c r="U5284" s="4"/>
      <c r="V5284" s="4"/>
      <c r="W5284" s="4"/>
      <c r="X5284" s="4"/>
      <c r="Y5284" s="4"/>
      <c r="Z5284" s="4"/>
      <c r="AA5284" s="4"/>
      <c r="AB5284" s="4"/>
      <c r="AC5284" s="4"/>
      <c r="AD5284" s="9"/>
      <c r="AE5284" s="4"/>
      <c r="AF5284" s="9"/>
      <c r="AG5284" s="4" t="s">
        <v>2182</v>
      </c>
      <c r="AH5284" s="4" t="s">
        <v>2182</v>
      </c>
      <c r="AI5284" s="4"/>
      <c r="AJ5284" s="4"/>
      <c r="AK5284" s="4"/>
      <c r="AL5284" s="4"/>
      <c r="AM5284" s="4"/>
      <c r="AN5284" s="4"/>
      <c r="AO5284" s="4"/>
      <c r="AP5284" s="4"/>
      <c r="AQ5284" s="4"/>
      <c r="AR5284" s="4"/>
      <c r="AS5284" s="4"/>
      <c r="AT5284" s="4"/>
      <c r="AU5284" s="4"/>
      <c r="AV5284" s="4"/>
      <c r="AW5284" s="4"/>
      <c r="AX5284" s="4"/>
      <c r="AY5284" s="4"/>
      <c r="AZ5284" s="4"/>
      <c r="BA5284" s="4"/>
      <c r="BB5284" s="4"/>
      <c r="BC5284" s="4"/>
      <c r="BD5284" s="4"/>
      <c r="BE5284" s="4"/>
      <c r="BF5284" s="4"/>
      <c r="BG5284" s="4"/>
      <c r="BH5284" s="4"/>
      <c r="BI5284" s="4"/>
      <c r="BJ5284" s="4"/>
      <c r="BK5284" s="4"/>
      <c r="BL5284" s="4"/>
      <c r="BM5284" s="4"/>
      <c r="BN5284" s="4"/>
      <c r="BO5284" s="4"/>
      <c r="BP5284" s="4"/>
      <c r="BQ5284" s="4"/>
      <c r="BR5284" s="4"/>
      <c r="BS5284" s="4"/>
      <c r="BT5284" s="4"/>
      <c r="BU5284" s="4"/>
      <c r="BV5284" s="4"/>
      <c r="BW5284" s="4"/>
      <c r="BX5284" s="4"/>
      <c r="BY5284" s="4"/>
      <c r="BZ5284" s="4"/>
      <c r="CA5284" s="4"/>
      <c r="CB5284" s="4"/>
      <c r="CC5284" s="4"/>
      <c r="CD5284" s="4"/>
      <c r="CE5284" s="4"/>
      <c r="CF5284" s="4"/>
      <c r="CG5284" s="4"/>
      <c r="CH5284" s="4"/>
      <c r="CI5284" s="4"/>
      <c r="CJ5284" s="4"/>
      <c r="CK5284" s="4"/>
      <c r="CL5284" s="4"/>
      <c r="CM5284" s="4"/>
      <c r="CN5284" s="4"/>
      <c r="CO5284" s="5"/>
      <c r="CP5284" s="5"/>
      <c r="CQ5284" s="5"/>
      <c r="CR5284" s="5"/>
      <c r="CS5284" s="5"/>
      <c r="CT5284" s="5"/>
      <c r="CU5284" s="5"/>
      <c r="CV5284" s="5"/>
      <c r="CW5284" s="5"/>
      <c r="CX5284" s="5"/>
    </row>
    <row r="5285" spans="1:102" s="13" customFormat="1" x14ac:dyDescent="0.3">
      <c r="A5285" s="4" t="s">
        <v>14</v>
      </c>
      <c r="B5285" s="17" t="s">
        <v>3674</v>
      </c>
      <c r="C5285" s="4" t="s">
        <v>3673</v>
      </c>
      <c r="D5285" s="4" t="s">
        <v>3674</v>
      </c>
      <c r="E5285" s="4" t="s">
        <v>3674</v>
      </c>
      <c r="F5285" s="4" t="s">
        <v>3674</v>
      </c>
      <c r="G5285" s="4"/>
      <c r="H5285" s="4" t="s">
        <v>118</v>
      </c>
      <c r="I5285" s="4"/>
      <c r="J5285" s="4"/>
      <c r="K5285" s="4"/>
      <c r="L5285" s="4" t="s">
        <v>124</v>
      </c>
      <c r="M5285" s="4"/>
      <c r="N5285" s="4">
        <v>27</v>
      </c>
      <c r="O5285" s="4">
        <v>6</v>
      </c>
      <c r="P5285" s="4">
        <v>0</v>
      </c>
      <c r="Q5285" s="4">
        <v>33</v>
      </c>
      <c r="R5285" s="4" t="s">
        <v>1981</v>
      </c>
      <c r="S5285" s="4" t="s">
        <v>1981</v>
      </c>
      <c r="T5285" s="4" t="s">
        <v>7933</v>
      </c>
      <c r="U5285" s="4"/>
      <c r="V5285" s="4"/>
      <c r="W5285" s="4"/>
      <c r="X5285" s="4"/>
      <c r="Y5285" s="4"/>
      <c r="Z5285" s="4"/>
      <c r="AA5285" s="4"/>
      <c r="AB5285" s="4"/>
      <c r="AC5285" s="4" t="s">
        <v>3675</v>
      </c>
      <c r="AD5285" s="9" t="str">
        <f t="shared" ref="AD5285:AD5295" si="432">HYPERLINK("https://www.gbif.org/species/search?q=" &amp; E5285 &amp; "&amp;highertaxon_key=6&amp;status=ACCEPTED")</f>
        <v>https://www.gbif.org/species/search?q=Sparganium&amp;highertaxon_key=6&amp;status=ACCEPTED</v>
      </c>
      <c r="AE5285" s="4" t="s">
        <v>3676</v>
      </c>
      <c r="AF5285" s="9" t="str">
        <f t="shared" ref="AF5285:AF5295" si="433">HYPERLINK("https://powo.science.kew.org/results?q=" &amp; E5285)</f>
        <v>https://powo.science.kew.org/results?q=Sparganium</v>
      </c>
      <c r="AG5285" s="4" t="s">
        <v>124</v>
      </c>
      <c r="AH5285" s="4" t="s">
        <v>124</v>
      </c>
      <c r="AI5285" s="10" t="s">
        <v>7933</v>
      </c>
      <c r="AJ5285" s="4"/>
      <c r="AK5285" s="4"/>
      <c r="AL5285" s="4"/>
      <c r="AM5285" s="4"/>
      <c r="AN5285" s="4"/>
      <c r="AO5285" s="4"/>
      <c r="AP5285" s="4"/>
      <c r="AQ5285" s="4"/>
      <c r="AR5285" s="4"/>
      <c r="AS5285" s="4"/>
      <c r="AT5285" s="4"/>
      <c r="AU5285" s="4"/>
      <c r="AV5285" s="4"/>
      <c r="AW5285" s="4"/>
      <c r="AX5285" s="4"/>
      <c r="AY5285" s="4"/>
      <c r="AZ5285" s="4"/>
      <c r="BA5285" s="4"/>
      <c r="BB5285" s="4"/>
      <c r="BC5285" s="4"/>
      <c r="BD5285" s="4"/>
      <c r="BE5285" s="4"/>
      <c r="BF5285" s="4"/>
      <c r="BG5285" s="4"/>
      <c r="BH5285" s="4"/>
      <c r="BI5285" s="4"/>
      <c r="BJ5285" s="4"/>
      <c r="BK5285" s="4"/>
      <c r="BL5285" s="4"/>
      <c r="BM5285" s="4"/>
      <c r="BN5285" s="4"/>
      <c r="BO5285" s="4"/>
      <c r="BP5285" s="4"/>
      <c r="BQ5285" s="4"/>
      <c r="BR5285" s="4"/>
      <c r="BS5285" s="4"/>
      <c r="BT5285" s="4"/>
      <c r="BU5285" s="4"/>
      <c r="BV5285" s="4"/>
      <c r="BW5285" s="4"/>
      <c r="BX5285" s="4"/>
      <c r="BY5285" s="4"/>
      <c r="BZ5285" s="4"/>
      <c r="CA5285" s="4"/>
      <c r="CB5285" s="4"/>
      <c r="CC5285" s="4"/>
      <c r="CD5285" s="4"/>
      <c r="CE5285" s="4"/>
      <c r="CF5285" s="4"/>
      <c r="CG5285" s="4"/>
      <c r="CH5285" s="4"/>
      <c r="CI5285" s="4"/>
      <c r="CJ5285" s="4"/>
      <c r="CK5285" s="4"/>
      <c r="CL5285" s="4"/>
      <c r="CM5285" s="4"/>
      <c r="CN5285" s="4"/>
      <c r="CO5285" s="4"/>
      <c r="CP5285" s="4"/>
      <c r="CQ5285" s="4"/>
      <c r="CR5285" s="4"/>
      <c r="CS5285" s="4"/>
      <c r="CT5285" s="4"/>
      <c r="CU5285" s="4"/>
      <c r="CV5285" s="4"/>
      <c r="CW5285" s="4"/>
      <c r="CX5285" s="4"/>
    </row>
    <row r="5286" spans="1:102" s="13" customFormat="1" x14ac:dyDescent="0.3">
      <c r="A5286" s="5" t="s">
        <v>14</v>
      </c>
      <c r="B5286" s="16" t="s">
        <v>6516</v>
      </c>
      <c r="C5286" s="5" t="s">
        <v>3673</v>
      </c>
      <c r="D5286" s="5" t="s">
        <v>3674</v>
      </c>
      <c r="E5286" s="5" t="s">
        <v>3674</v>
      </c>
      <c r="F5286" s="5" t="s">
        <v>3674</v>
      </c>
      <c r="G5286" s="4"/>
      <c r="H5286" s="4" t="s">
        <v>118</v>
      </c>
      <c r="I5286" s="4"/>
      <c r="J5286" s="4"/>
      <c r="K5286" s="4"/>
      <c r="L5286" s="4" t="s">
        <v>124</v>
      </c>
      <c r="M5286" s="4"/>
      <c r="N5286" s="4">
        <v>2</v>
      </c>
      <c r="O5286" s="4">
        <v>0</v>
      </c>
      <c r="P5286" s="4">
        <v>0</v>
      </c>
      <c r="Q5286" s="4">
        <v>2</v>
      </c>
      <c r="R5286" s="4" t="s">
        <v>1981</v>
      </c>
      <c r="S5286" s="4" t="s">
        <v>1981</v>
      </c>
      <c r="T5286" s="4" t="s">
        <v>7933</v>
      </c>
      <c r="U5286" s="4"/>
      <c r="V5286" s="4"/>
      <c r="W5286" s="4"/>
      <c r="X5286" s="4"/>
      <c r="Y5286" s="4"/>
      <c r="Z5286" s="4"/>
      <c r="AA5286" s="4"/>
      <c r="AB5286" s="4"/>
      <c r="AC5286" s="4" t="s">
        <v>3675</v>
      </c>
      <c r="AD5286" s="9" t="str">
        <f t="shared" si="432"/>
        <v>https://www.gbif.org/species/search?q=Sparganium&amp;highertaxon_key=6&amp;status=ACCEPTED</v>
      </c>
      <c r="AE5286" s="4" t="s">
        <v>3676</v>
      </c>
      <c r="AF5286" s="9" t="str">
        <f t="shared" si="433"/>
        <v>https://powo.science.kew.org/results?q=Sparganium</v>
      </c>
      <c r="AG5286" s="4" t="s">
        <v>124</v>
      </c>
      <c r="AH5286" s="4" t="s">
        <v>124</v>
      </c>
      <c r="AI5286" s="4" t="s">
        <v>7933</v>
      </c>
      <c r="AJ5286" s="4"/>
      <c r="AK5286" s="4"/>
      <c r="AL5286" s="4"/>
      <c r="AM5286" s="4"/>
      <c r="AN5286" s="4"/>
      <c r="AO5286" s="4"/>
      <c r="AP5286" s="4"/>
      <c r="AQ5286" s="4"/>
      <c r="AR5286" s="4"/>
      <c r="AS5286" s="4"/>
      <c r="AT5286" s="4"/>
      <c r="AU5286" s="4"/>
      <c r="AV5286" s="4"/>
      <c r="AW5286" s="4"/>
      <c r="AX5286" s="4"/>
      <c r="AY5286" s="4"/>
      <c r="AZ5286" s="4"/>
      <c r="BA5286" s="4"/>
      <c r="BB5286" s="4"/>
      <c r="BC5286" s="4"/>
      <c r="BD5286" s="4"/>
      <c r="BE5286" s="4"/>
      <c r="BF5286" s="4"/>
      <c r="BG5286" s="4"/>
      <c r="BH5286" s="4"/>
      <c r="BI5286" s="4"/>
      <c r="BJ5286" s="4"/>
      <c r="BK5286" s="4"/>
      <c r="BL5286" s="4"/>
      <c r="BM5286" s="4"/>
      <c r="BN5286" s="4"/>
      <c r="BO5286" s="4"/>
      <c r="BP5286" s="4"/>
      <c r="BQ5286" s="4"/>
      <c r="BR5286" s="4"/>
      <c r="BS5286" s="4"/>
      <c r="BT5286" s="4"/>
      <c r="BU5286" s="4"/>
      <c r="BV5286" s="4"/>
      <c r="BW5286" s="4"/>
      <c r="BX5286" s="4"/>
      <c r="BY5286" s="4"/>
      <c r="BZ5286" s="4"/>
      <c r="CA5286" s="4"/>
      <c r="CB5286" s="4"/>
      <c r="CC5286" s="4"/>
      <c r="CD5286" s="4"/>
      <c r="CE5286" s="4"/>
      <c r="CF5286" s="4"/>
      <c r="CG5286" s="4"/>
      <c r="CH5286" s="4"/>
      <c r="CI5286" s="4"/>
      <c r="CJ5286" s="4"/>
      <c r="CK5286" s="4"/>
      <c r="CL5286" s="4"/>
      <c r="CM5286" s="4"/>
      <c r="CN5286" s="4"/>
      <c r="CO5286" s="5"/>
      <c r="CP5286" s="5"/>
      <c r="CQ5286" s="5"/>
      <c r="CR5286" s="5"/>
      <c r="CS5286" s="5"/>
      <c r="CT5286" s="5"/>
      <c r="CU5286" s="5"/>
      <c r="CV5286" s="5"/>
      <c r="CW5286" s="5"/>
      <c r="CX5286" s="5"/>
    </row>
    <row r="5287" spans="1:102" s="13" customFormat="1" x14ac:dyDescent="0.3">
      <c r="A5287" s="5" t="s">
        <v>14</v>
      </c>
      <c r="B5287" s="16" t="s">
        <v>6517</v>
      </c>
      <c r="C5287" s="5" t="s">
        <v>3673</v>
      </c>
      <c r="D5287" s="5" t="s">
        <v>3674</v>
      </c>
      <c r="E5287" s="5" t="s">
        <v>3674</v>
      </c>
      <c r="F5287" s="5" t="s">
        <v>3674</v>
      </c>
      <c r="G5287" s="4"/>
      <c r="H5287" s="4" t="s">
        <v>118</v>
      </c>
      <c r="I5287" s="4"/>
      <c r="J5287" s="4"/>
      <c r="K5287" s="4"/>
      <c r="L5287" s="4" t="s">
        <v>124</v>
      </c>
      <c r="M5287" s="4"/>
      <c r="N5287" s="4">
        <v>2</v>
      </c>
      <c r="O5287" s="4">
        <v>0</v>
      </c>
      <c r="P5287" s="4">
        <v>0</v>
      </c>
      <c r="Q5287" s="4">
        <v>2</v>
      </c>
      <c r="R5287" s="4" t="s">
        <v>1981</v>
      </c>
      <c r="S5287" s="4" t="s">
        <v>1981</v>
      </c>
      <c r="T5287" s="4" t="s">
        <v>7933</v>
      </c>
      <c r="U5287" s="4"/>
      <c r="V5287" s="4"/>
      <c r="W5287" s="4"/>
      <c r="X5287" s="4"/>
      <c r="Y5287" s="4"/>
      <c r="Z5287" s="4"/>
      <c r="AA5287" s="4"/>
      <c r="AB5287" s="4"/>
      <c r="AC5287" s="4" t="s">
        <v>3675</v>
      </c>
      <c r="AD5287" s="9" t="str">
        <f t="shared" si="432"/>
        <v>https://www.gbif.org/species/search?q=Sparganium&amp;highertaxon_key=6&amp;status=ACCEPTED</v>
      </c>
      <c r="AE5287" s="4" t="s">
        <v>3676</v>
      </c>
      <c r="AF5287" s="9" t="str">
        <f t="shared" si="433"/>
        <v>https://powo.science.kew.org/results?q=Sparganium</v>
      </c>
      <c r="AG5287" s="4" t="s">
        <v>124</v>
      </c>
      <c r="AH5287" s="4" t="s">
        <v>124</v>
      </c>
      <c r="AI5287" s="4" t="s">
        <v>7933</v>
      </c>
      <c r="AJ5287" s="4"/>
      <c r="AK5287" s="4"/>
      <c r="AL5287" s="4"/>
      <c r="AM5287" s="4"/>
      <c r="AN5287" s="4"/>
      <c r="AO5287" s="4"/>
      <c r="AP5287" s="4"/>
      <c r="AQ5287" s="4"/>
      <c r="AR5287" s="4"/>
      <c r="AS5287" s="4"/>
      <c r="AT5287" s="4"/>
      <c r="AU5287" s="4"/>
      <c r="AV5287" s="4"/>
      <c r="AW5287" s="4"/>
      <c r="AX5287" s="4"/>
      <c r="AY5287" s="4"/>
      <c r="AZ5287" s="4"/>
      <c r="BA5287" s="4"/>
      <c r="BB5287" s="4"/>
      <c r="BC5287" s="4"/>
      <c r="BD5287" s="4"/>
      <c r="BE5287" s="4"/>
      <c r="BF5287" s="4"/>
      <c r="BG5287" s="4"/>
      <c r="BH5287" s="4"/>
      <c r="BI5287" s="4"/>
      <c r="BJ5287" s="4"/>
      <c r="BK5287" s="4"/>
      <c r="BL5287" s="4"/>
      <c r="BM5287" s="4"/>
      <c r="BN5287" s="4"/>
      <c r="BO5287" s="4"/>
      <c r="BP5287" s="4"/>
      <c r="BQ5287" s="4"/>
      <c r="BR5287" s="4"/>
      <c r="BS5287" s="4"/>
      <c r="BT5287" s="4"/>
      <c r="BU5287" s="4"/>
      <c r="BV5287" s="4"/>
      <c r="BW5287" s="4"/>
      <c r="BX5287" s="4"/>
      <c r="BY5287" s="4"/>
      <c r="BZ5287" s="4"/>
      <c r="CA5287" s="4"/>
      <c r="CB5287" s="4"/>
      <c r="CC5287" s="4"/>
      <c r="CD5287" s="4"/>
      <c r="CE5287" s="4"/>
      <c r="CF5287" s="4"/>
      <c r="CG5287" s="4"/>
      <c r="CH5287" s="4"/>
      <c r="CI5287" s="4"/>
      <c r="CJ5287" s="4"/>
      <c r="CK5287" s="4"/>
      <c r="CL5287" s="4"/>
      <c r="CM5287" s="4"/>
      <c r="CN5287" s="4"/>
      <c r="CO5287" s="5"/>
      <c r="CP5287" s="5"/>
      <c r="CQ5287" s="5"/>
      <c r="CR5287" s="5"/>
      <c r="CS5287" s="5"/>
      <c r="CT5287" s="5"/>
      <c r="CU5287" s="5"/>
      <c r="CV5287" s="5"/>
      <c r="CW5287" s="5"/>
      <c r="CX5287" s="5"/>
    </row>
    <row r="5288" spans="1:102" s="14" customFormat="1" x14ac:dyDescent="0.3">
      <c r="A5288" s="5" t="s">
        <v>14</v>
      </c>
      <c r="B5288" s="16" t="s">
        <v>6518</v>
      </c>
      <c r="C5288" s="5" t="s">
        <v>3673</v>
      </c>
      <c r="D5288" s="5" t="s">
        <v>3674</v>
      </c>
      <c r="E5288" s="5" t="s">
        <v>3674</v>
      </c>
      <c r="F5288" s="5" t="s">
        <v>3674</v>
      </c>
      <c r="G5288" s="4"/>
      <c r="H5288" s="4" t="s">
        <v>118</v>
      </c>
      <c r="I5288" s="4"/>
      <c r="J5288" s="4"/>
      <c r="K5288" s="4"/>
      <c r="L5288" s="4" t="s">
        <v>124</v>
      </c>
      <c r="M5288" s="4"/>
      <c r="N5288" s="4">
        <v>2</v>
      </c>
      <c r="O5288" s="4">
        <v>0</v>
      </c>
      <c r="P5288" s="4">
        <v>0</v>
      </c>
      <c r="Q5288" s="4">
        <v>2</v>
      </c>
      <c r="R5288" s="4" t="s">
        <v>1981</v>
      </c>
      <c r="S5288" s="4" t="s">
        <v>1981</v>
      </c>
      <c r="T5288" s="4" t="s">
        <v>7933</v>
      </c>
      <c r="U5288" s="4"/>
      <c r="V5288" s="4"/>
      <c r="W5288" s="4"/>
      <c r="X5288" s="4"/>
      <c r="Y5288" s="4"/>
      <c r="Z5288" s="4"/>
      <c r="AA5288" s="4"/>
      <c r="AB5288" s="4"/>
      <c r="AC5288" s="4" t="s">
        <v>3675</v>
      </c>
      <c r="AD5288" s="9" t="str">
        <f t="shared" si="432"/>
        <v>https://www.gbif.org/species/search?q=Sparganium&amp;highertaxon_key=6&amp;status=ACCEPTED</v>
      </c>
      <c r="AE5288" s="4" t="s">
        <v>3676</v>
      </c>
      <c r="AF5288" s="9" t="str">
        <f t="shared" si="433"/>
        <v>https://powo.science.kew.org/results?q=Sparganium</v>
      </c>
      <c r="AG5288" s="4" t="s">
        <v>124</v>
      </c>
      <c r="AH5288" s="4" t="s">
        <v>124</v>
      </c>
      <c r="AI5288" s="4" t="s">
        <v>7933</v>
      </c>
      <c r="AJ5288" s="4"/>
      <c r="AK5288" s="4"/>
      <c r="AL5288" s="4"/>
      <c r="AM5288" s="4"/>
      <c r="AN5288" s="4"/>
      <c r="AO5288" s="4"/>
      <c r="AP5288" s="4"/>
      <c r="AQ5288" s="4"/>
      <c r="AR5288" s="4"/>
      <c r="AS5288" s="4"/>
      <c r="AT5288" s="4"/>
      <c r="AU5288" s="4"/>
      <c r="AV5288" s="4"/>
      <c r="AW5288" s="4"/>
      <c r="AX5288" s="4"/>
      <c r="AY5288" s="4"/>
      <c r="AZ5288" s="4"/>
      <c r="BA5288" s="4"/>
      <c r="BB5288" s="4"/>
      <c r="BC5288" s="4"/>
      <c r="BD5288" s="4"/>
      <c r="BE5288" s="4"/>
      <c r="BF5288" s="4"/>
      <c r="BG5288" s="4"/>
      <c r="BH5288" s="4"/>
      <c r="BI5288" s="4"/>
      <c r="BJ5288" s="4"/>
      <c r="BK5288" s="4"/>
      <c r="BL5288" s="4"/>
      <c r="BM5288" s="4"/>
      <c r="BN5288" s="4"/>
      <c r="BO5288" s="4"/>
      <c r="BP5288" s="4"/>
      <c r="BQ5288" s="4"/>
      <c r="BR5288" s="4"/>
      <c r="BS5288" s="4"/>
      <c r="BT5288" s="4"/>
      <c r="BU5288" s="4"/>
      <c r="BV5288" s="4"/>
      <c r="BW5288" s="4"/>
      <c r="BX5288" s="4"/>
      <c r="BY5288" s="4"/>
      <c r="BZ5288" s="4"/>
      <c r="CA5288" s="4"/>
      <c r="CB5288" s="4"/>
      <c r="CC5288" s="4"/>
      <c r="CD5288" s="4"/>
      <c r="CE5288" s="4"/>
      <c r="CF5288" s="4"/>
      <c r="CG5288" s="4"/>
      <c r="CH5288" s="4"/>
      <c r="CI5288" s="4"/>
      <c r="CJ5288" s="4"/>
      <c r="CK5288" s="4"/>
      <c r="CL5288" s="4"/>
      <c r="CM5288" s="4"/>
      <c r="CN5288" s="4"/>
      <c r="CO5288" s="5"/>
      <c r="CP5288" s="5"/>
      <c r="CQ5288" s="5"/>
      <c r="CR5288" s="5"/>
      <c r="CS5288" s="5"/>
      <c r="CT5288" s="5"/>
      <c r="CU5288" s="5"/>
      <c r="CV5288" s="5"/>
      <c r="CW5288" s="5"/>
      <c r="CX5288" s="5"/>
    </row>
    <row r="5289" spans="1:102" s="14" customFormat="1" ht="16.2" customHeight="1" x14ac:dyDescent="0.3">
      <c r="A5289" s="5" t="s">
        <v>14</v>
      </c>
      <c r="B5289" s="16" t="s">
        <v>6987</v>
      </c>
      <c r="C5289" s="5" t="s">
        <v>3673</v>
      </c>
      <c r="D5289" s="5" t="s">
        <v>3674</v>
      </c>
      <c r="E5289" s="5" t="s">
        <v>3674</v>
      </c>
      <c r="F5289" s="5" t="s">
        <v>3674</v>
      </c>
      <c r="G5289" s="4"/>
      <c r="H5289" s="4" t="s">
        <v>118</v>
      </c>
      <c r="I5289" s="4"/>
      <c r="J5289" s="4"/>
      <c r="K5289" s="4"/>
      <c r="L5289" s="4" t="s">
        <v>124</v>
      </c>
      <c r="M5289" s="4"/>
      <c r="N5289" s="4">
        <v>1</v>
      </c>
      <c r="O5289" s="4">
        <v>0</v>
      </c>
      <c r="P5289" s="4">
        <v>0</v>
      </c>
      <c r="Q5289" s="4">
        <v>1</v>
      </c>
      <c r="R5289" s="4" t="s">
        <v>1981</v>
      </c>
      <c r="S5289" s="4" t="s">
        <v>1981</v>
      </c>
      <c r="T5289" s="4" t="s">
        <v>7933</v>
      </c>
      <c r="U5289" s="4"/>
      <c r="V5289" s="4"/>
      <c r="W5289" s="4"/>
      <c r="X5289" s="4"/>
      <c r="Y5289" s="4"/>
      <c r="Z5289" s="4"/>
      <c r="AA5289" s="4"/>
      <c r="AB5289" s="4"/>
      <c r="AC5289" s="4" t="s">
        <v>3675</v>
      </c>
      <c r="AD5289" s="9" t="str">
        <f t="shared" si="432"/>
        <v>https://www.gbif.org/species/search?q=Sparganium&amp;highertaxon_key=6&amp;status=ACCEPTED</v>
      </c>
      <c r="AE5289" s="4" t="s">
        <v>3676</v>
      </c>
      <c r="AF5289" s="9" t="str">
        <f t="shared" si="433"/>
        <v>https://powo.science.kew.org/results?q=Sparganium</v>
      </c>
      <c r="AG5289" s="4" t="s">
        <v>124</v>
      </c>
      <c r="AH5289" s="4" t="s">
        <v>124</v>
      </c>
      <c r="AI5289" s="4" t="s">
        <v>7933</v>
      </c>
      <c r="AJ5289" s="4"/>
      <c r="AK5289" s="4"/>
      <c r="AL5289" s="4"/>
      <c r="AM5289" s="4"/>
      <c r="AN5289" s="4"/>
      <c r="AO5289" s="4"/>
      <c r="AP5289" s="4"/>
      <c r="AQ5289" s="4"/>
      <c r="AR5289" s="4"/>
      <c r="AS5289" s="4"/>
      <c r="AT5289" s="4"/>
      <c r="AU5289" s="4"/>
      <c r="AV5289" s="4"/>
      <c r="AW5289" s="4"/>
      <c r="AX5289" s="4"/>
      <c r="AY5289" s="4"/>
      <c r="AZ5289" s="4"/>
      <c r="BA5289" s="4"/>
      <c r="BB5289" s="4"/>
      <c r="BC5289" s="4"/>
      <c r="BD5289" s="4"/>
      <c r="BE5289" s="4"/>
      <c r="BF5289" s="4"/>
      <c r="BG5289" s="4"/>
      <c r="BH5289" s="4"/>
      <c r="BI5289" s="4"/>
      <c r="BJ5289" s="4"/>
      <c r="BK5289" s="4"/>
      <c r="BL5289" s="4"/>
      <c r="BM5289" s="4"/>
      <c r="BN5289" s="4"/>
      <c r="BO5289" s="4"/>
      <c r="BP5289" s="4"/>
      <c r="BQ5289" s="4"/>
      <c r="BR5289" s="4"/>
      <c r="BS5289" s="4"/>
      <c r="BT5289" s="4"/>
      <c r="BU5289" s="4"/>
      <c r="BV5289" s="4"/>
      <c r="BW5289" s="4"/>
      <c r="BX5289" s="4"/>
      <c r="BY5289" s="4"/>
      <c r="BZ5289" s="4"/>
      <c r="CA5289" s="4"/>
      <c r="CB5289" s="4"/>
      <c r="CC5289" s="4"/>
      <c r="CD5289" s="4"/>
      <c r="CE5289" s="4"/>
      <c r="CF5289" s="4"/>
      <c r="CG5289" s="4"/>
      <c r="CH5289" s="4"/>
      <c r="CI5289" s="4"/>
      <c r="CJ5289" s="4"/>
      <c r="CK5289" s="4"/>
      <c r="CL5289" s="4"/>
      <c r="CM5289" s="4"/>
      <c r="CN5289" s="4"/>
      <c r="CO5289" s="5"/>
      <c r="CP5289" s="5"/>
      <c r="CQ5289" s="5"/>
      <c r="CR5289" s="5"/>
      <c r="CS5289" s="5"/>
      <c r="CT5289" s="5"/>
      <c r="CU5289" s="5"/>
      <c r="CV5289" s="5"/>
      <c r="CW5289" s="5"/>
      <c r="CX5289" s="5"/>
    </row>
    <row r="5290" spans="1:102" s="13" customFormat="1" x14ac:dyDescent="0.3">
      <c r="A5290" s="5" t="s">
        <v>14</v>
      </c>
      <c r="B5290" s="16" t="s">
        <v>6519</v>
      </c>
      <c r="C5290" s="5" t="s">
        <v>3673</v>
      </c>
      <c r="D5290" s="5" t="s">
        <v>3674</v>
      </c>
      <c r="E5290" s="5" t="s">
        <v>3674</v>
      </c>
      <c r="F5290" s="5" t="s">
        <v>3674</v>
      </c>
      <c r="G5290" s="4"/>
      <c r="H5290" s="4" t="s">
        <v>118</v>
      </c>
      <c r="I5290" s="4"/>
      <c r="J5290" s="4"/>
      <c r="K5290" s="4"/>
      <c r="L5290" s="4" t="s">
        <v>124</v>
      </c>
      <c r="M5290" s="4"/>
      <c r="N5290" s="4">
        <v>6</v>
      </c>
      <c r="O5290" s="4">
        <v>0</v>
      </c>
      <c r="P5290" s="4">
        <v>0</v>
      </c>
      <c r="Q5290" s="4">
        <v>6</v>
      </c>
      <c r="R5290" s="4" t="s">
        <v>1981</v>
      </c>
      <c r="S5290" s="4" t="s">
        <v>1981</v>
      </c>
      <c r="T5290" s="4" t="s">
        <v>7933</v>
      </c>
      <c r="U5290" s="4"/>
      <c r="V5290" s="4"/>
      <c r="W5290" s="4"/>
      <c r="X5290" s="4"/>
      <c r="Y5290" s="4"/>
      <c r="Z5290" s="4"/>
      <c r="AA5290" s="4"/>
      <c r="AB5290" s="4"/>
      <c r="AC5290" s="4" t="s">
        <v>3675</v>
      </c>
      <c r="AD5290" s="9" t="str">
        <f t="shared" si="432"/>
        <v>https://www.gbif.org/species/search?q=Sparganium&amp;highertaxon_key=6&amp;status=ACCEPTED</v>
      </c>
      <c r="AE5290" s="4" t="s">
        <v>3676</v>
      </c>
      <c r="AF5290" s="9" t="str">
        <f t="shared" si="433"/>
        <v>https://powo.science.kew.org/results?q=Sparganium</v>
      </c>
      <c r="AG5290" s="4" t="s">
        <v>124</v>
      </c>
      <c r="AH5290" s="4" t="s">
        <v>124</v>
      </c>
      <c r="AI5290" s="4" t="s">
        <v>7933</v>
      </c>
      <c r="AJ5290" s="4"/>
      <c r="AK5290" s="4"/>
      <c r="AL5290" s="4"/>
      <c r="AM5290" s="4"/>
      <c r="AN5290" s="4"/>
      <c r="AO5290" s="4"/>
      <c r="AP5290" s="4"/>
      <c r="AQ5290" s="4"/>
      <c r="AR5290" s="4"/>
      <c r="AS5290" s="4"/>
      <c r="AT5290" s="4"/>
      <c r="AU5290" s="4"/>
      <c r="AV5290" s="4"/>
      <c r="AW5290" s="4"/>
      <c r="AX5290" s="4"/>
      <c r="AY5290" s="4"/>
      <c r="AZ5290" s="4"/>
      <c r="BA5290" s="4"/>
      <c r="BB5290" s="4"/>
      <c r="BC5290" s="4"/>
      <c r="BD5290" s="4"/>
      <c r="BE5290" s="4"/>
      <c r="BF5290" s="4"/>
      <c r="BG5290" s="4"/>
      <c r="BH5290" s="4"/>
      <c r="BI5290" s="4"/>
      <c r="BJ5290" s="4"/>
      <c r="BK5290" s="4"/>
      <c r="BL5290" s="4"/>
      <c r="BM5290" s="4"/>
      <c r="BN5290" s="4"/>
      <c r="BO5290" s="4"/>
      <c r="BP5290" s="4"/>
      <c r="BQ5290" s="4"/>
      <c r="BR5290" s="4"/>
      <c r="BS5290" s="4"/>
      <c r="BT5290" s="4"/>
      <c r="BU5290" s="4"/>
      <c r="BV5290" s="4"/>
      <c r="BW5290" s="4"/>
      <c r="BX5290" s="4"/>
      <c r="BY5290" s="4"/>
      <c r="BZ5290" s="4"/>
      <c r="CA5290" s="4"/>
      <c r="CB5290" s="4"/>
      <c r="CC5290" s="4"/>
      <c r="CD5290" s="4"/>
      <c r="CE5290" s="4"/>
      <c r="CF5290" s="4"/>
      <c r="CG5290" s="4"/>
      <c r="CH5290" s="4"/>
      <c r="CI5290" s="4"/>
      <c r="CJ5290" s="4"/>
      <c r="CK5290" s="4"/>
      <c r="CL5290" s="4"/>
      <c r="CM5290" s="4"/>
      <c r="CN5290" s="4"/>
      <c r="CO5290" s="5"/>
      <c r="CP5290" s="5"/>
      <c r="CQ5290" s="5"/>
      <c r="CR5290" s="5"/>
      <c r="CS5290" s="5"/>
      <c r="CT5290" s="5"/>
      <c r="CU5290" s="5"/>
      <c r="CV5290" s="5"/>
      <c r="CW5290" s="5"/>
      <c r="CX5290" s="5"/>
    </row>
    <row r="5291" spans="1:102" s="13" customFormat="1" x14ac:dyDescent="0.3">
      <c r="A5291" s="5" t="s">
        <v>14</v>
      </c>
      <c r="B5291" s="16" t="s">
        <v>6520</v>
      </c>
      <c r="C5291" s="5" t="s">
        <v>3673</v>
      </c>
      <c r="D5291" s="5" t="s">
        <v>3674</v>
      </c>
      <c r="E5291" s="5" t="s">
        <v>3674</v>
      </c>
      <c r="F5291" s="5" t="s">
        <v>3674</v>
      </c>
      <c r="G5291" s="4"/>
      <c r="H5291" s="4" t="s">
        <v>118</v>
      </c>
      <c r="I5291" s="4"/>
      <c r="J5291" s="4"/>
      <c r="K5291" s="4"/>
      <c r="L5291" s="4" t="s">
        <v>124</v>
      </c>
      <c r="M5291" s="4"/>
      <c r="N5291" s="4">
        <v>2</v>
      </c>
      <c r="O5291" s="4">
        <v>0</v>
      </c>
      <c r="P5291" s="4">
        <v>0</v>
      </c>
      <c r="Q5291" s="4">
        <v>2</v>
      </c>
      <c r="R5291" s="4" t="s">
        <v>1981</v>
      </c>
      <c r="S5291" s="4" t="s">
        <v>1981</v>
      </c>
      <c r="T5291" s="4" t="s">
        <v>7933</v>
      </c>
      <c r="U5291" s="4"/>
      <c r="V5291" s="4"/>
      <c r="W5291" s="4"/>
      <c r="X5291" s="4"/>
      <c r="Y5291" s="4"/>
      <c r="Z5291" s="4"/>
      <c r="AA5291" s="4"/>
      <c r="AB5291" s="4"/>
      <c r="AC5291" s="4" t="s">
        <v>3675</v>
      </c>
      <c r="AD5291" s="9" t="str">
        <f t="shared" si="432"/>
        <v>https://www.gbif.org/species/search?q=Sparganium&amp;highertaxon_key=6&amp;status=ACCEPTED</v>
      </c>
      <c r="AE5291" s="4" t="s">
        <v>3676</v>
      </c>
      <c r="AF5291" s="9" t="str">
        <f t="shared" si="433"/>
        <v>https://powo.science.kew.org/results?q=Sparganium</v>
      </c>
      <c r="AG5291" s="4" t="s">
        <v>124</v>
      </c>
      <c r="AH5291" s="4" t="s">
        <v>124</v>
      </c>
      <c r="AI5291" s="4" t="s">
        <v>7933</v>
      </c>
      <c r="AJ5291" s="4"/>
      <c r="AK5291" s="4"/>
      <c r="AL5291" s="4"/>
      <c r="AM5291" s="4"/>
      <c r="AN5291" s="4"/>
      <c r="AO5291" s="4"/>
      <c r="AP5291" s="4"/>
      <c r="AQ5291" s="4"/>
      <c r="AR5291" s="4"/>
      <c r="AS5291" s="4"/>
      <c r="AT5291" s="4"/>
      <c r="AU5291" s="4"/>
      <c r="AV5291" s="4"/>
      <c r="AW5291" s="4"/>
      <c r="AX5291" s="4"/>
      <c r="AY5291" s="4"/>
      <c r="AZ5291" s="4"/>
      <c r="BA5291" s="4"/>
      <c r="BB5291" s="4"/>
      <c r="BC5291" s="4"/>
      <c r="BD5291" s="4"/>
      <c r="BE5291" s="4"/>
      <c r="BF5291" s="4"/>
      <c r="BG5291" s="4"/>
      <c r="BH5291" s="4"/>
      <c r="BI5291" s="4"/>
      <c r="BJ5291" s="4"/>
      <c r="BK5291" s="4"/>
      <c r="BL5291" s="4"/>
      <c r="BM5291" s="4"/>
      <c r="BN5291" s="4"/>
      <c r="BO5291" s="4"/>
      <c r="BP5291" s="4"/>
      <c r="BQ5291" s="4"/>
      <c r="BR5291" s="4"/>
      <c r="BS5291" s="4"/>
      <c r="BT5291" s="4"/>
      <c r="BU5291" s="4"/>
      <c r="BV5291" s="4"/>
      <c r="BW5291" s="4"/>
      <c r="BX5291" s="4"/>
      <c r="BY5291" s="4"/>
      <c r="BZ5291" s="4"/>
      <c r="CA5291" s="4"/>
      <c r="CB5291" s="4"/>
      <c r="CC5291" s="4"/>
      <c r="CD5291" s="4"/>
      <c r="CE5291" s="4"/>
      <c r="CF5291" s="4"/>
      <c r="CG5291" s="4"/>
      <c r="CH5291" s="4"/>
      <c r="CI5291" s="4"/>
      <c r="CJ5291" s="4"/>
      <c r="CK5291" s="4"/>
      <c r="CL5291" s="4"/>
      <c r="CM5291" s="4"/>
      <c r="CN5291" s="4"/>
      <c r="CO5291" s="5"/>
      <c r="CP5291" s="5"/>
      <c r="CQ5291" s="5"/>
      <c r="CR5291" s="5"/>
      <c r="CS5291" s="5"/>
      <c r="CT5291" s="5"/>
      <c r="CU5291" s="5"/>
      <c r="CV5291" s="5"/>
      <c r="CW5291" s="5"/>
      <c r="CX5291" s="5"/>
    </row>
    <row r="5292" spans="1:102" s="14" customFormat="1" x14ac:dyDescent="0.3">
      <c r="A5292" s="5" t="s">
        <v>14</v>
      </c>
      <c r="B5292" s="16" t="s">
        <v>7494</v>
      </c>
      <c r="C5292" s="5" t="s">
        <v>3673</v>
      </c>
      <c r="D5292" s="5" t="s">
        <v>3674</v>
      </c>
      <c r="E5292" s="5" t="s">
        <v>3674</v>
      </c>
      <c r="F5292" s="5" t="s">
        <v>3674</v>
      </c>
      <c r="G5292" s="4"/>
      <c r="H5292" s="4" t="s">
        <v>118</v>
      </c>
      <c r="I5292" s="4"/>
      <c r="J5292" s="4"/>
      <c r="K5292" s="4"/>
      <c r="L5292" s="4" t="s">
        <v>124</v>
      </c>
      <c r="M5292" s="4"/>
      <c r="N5292" s="4">
        <v>2</v>
      </c>
      <c r="O5292" s="4">
        <v>0</v>
      </c>
      <c r="P5292" s="4">
        <v>0</v>
      </c>
      <c r="Q5292" s="4">
        <v>2</v>
      </c>
      <c r="R5292" s="4" t="s">
        <v>1981</v>
      </c>
      <c r="S5292" s="4" t="s">
        <v>1981</v>
      </c>
      <c r="T5292" s="4" t="s">
        <v>7933</v>
      </c>
      <c r="U5292" s="4"/>
      <c r="V5292" s="4"/>
      <c r="W5292" s="4"/>
      <c r="X5292" s="4"/>
      <c r="Y5292" s="4"/>
      <c r="Z5292" s="4"/>
      <c r="AA5292" s="4"/>
      <c r="AB5292" s="4"/>
      <c r="AC5292" s="4" t="s">
        <v>3675</v>
      </c>
      <c r="AD5292" s="9" t="str">
        <f t="shared" si="432"/>
        <v>https://www.gbif.org/species/search?q=Sparganium&amp;highertaxon_key=6&amp;status=ACCEPTED</v>
      </c>
      <c r="AE5292" s="4" t="s">
        <v>3676</v>
      </c>
      <c r="AF5292" s="9" t="str">
        <f t="shared" si="433"/>
        <v>https://powo.science.kew.org/results?q=Sparganium</v>
      </c>
      <c r="AG5292" s="4" t="s">
        <v>124</v>
      </c>
      <c r="AH5292" s="4" t="s">
        <v>124</v>
      </c>
      <c r="AI5292" s="4" t="s">
        <v>7933</v>
      </c>
      <c r="AJ5292" s="4"/>
      <c r="AK5292" s="4"/>
      <c r="AL5292" s="4"/>
      <c r="AM5292" s="4"/>
      <c r="AN5292" s="4"/>
      <c r="AO5292" s="4"/>
      <c r="AP5292" s="4"/>
      <c r="AQ5292" s="4"/>
      <c r="AR5292" s="4"/>
      <c r="AS5292" s="4"/>
      <c r="AT5292" s="4"/>
      <c r="AU5292" s="4"/>
      <c r="AV5292" s="4"/>
      <c r="AW5292" s="4"/>
      <c r="AX5292" s="4"/>
      <c r="AY5292" s="4"/>
      <c r="AZ5292" s="4"/>
      <c r="BA5292" s="4"/>
      <c r="BB5292" s="4"/>
      <c r="BC5292" s="4"/>
      <c r="BD5292" s="4"/>
      <c r="BE5292" s="4"/>
      <c r="BF5292" s="4"/>
      <c r="BG5292" s="4"/>
      <c r="BH5292" s="4"/>
      <c r="BI5292" s="4"/>
      <c r="BJ5292" s="4"/>
      <c r="BK5292" s="4"/>
      <c r="BL5292" s="4"/>
      <c r="BM5292" s="4"/>
      <c r="BN5292" s="4"/>
      <c r="BO5292" s="4"/>
      <c r="BP5292" s="4"/>
      <c r="BQ5292" s="4"/>
      <c r="BR5292" s="4"/>
      <c r="BS5292" s="4"/>
      <c r="BT5292" s="4"/>
      <c r="BU5292" s="4"/>
      <c r="BV5292" s="4"/>
      <c r="BW5292" s="4"/>
      <c r="BX5292" s="4"/>
      <c r="BY5292" s="4"/>
      <c r="BZ5292" s="4"/>
      <c r="CA5292" s="4"/>
      <c r="CB5292" s="4"/>
      <c r="CC5292" s="4"/>
      <c r="CD5292" s="4"/>
      <c r="CE5292" s="4"/>
      <c r="CF5292" s="4"/>
      <c r="CG5292" s="4"/>
      <c r="CH5292" s="4"/>
      <c r="CI5292" s="4"/>
      <c r="CJ5292" s="4"/>
      <c r="CK5292" s="4"/>
      <c r="CL5292" s="4"/>
      <c r="CM5292" s="4"/>
      <c r="CN5292" s="4"/>
      <c r="CO5292" s="5"/>
      <c r="CP5292" s="5"/>
      <c r="CQ5292" s="5"/>
      <c r="CR5292" s="5"/>
      <c r="CS5292" s="5"/>
      <c r="CT5292" s="5"/>
      <c r="CU5292" s="5"/>
      <c r="CV5292" s="5"/>
      <c r="CW5292" s="5"/>
      <c r="CX5292" s="5"/>
    </row>
    <row r="5293" spans="1:102" s="14" customFormat="1" x14ac:dyDescent="0.3">
      <c r="A5293" s="4" t="s">
        <v>14</v>
      </c>
      <c r="B5293" s="17" t="s">
        <v>3677</v>
      </c>
      <c r="C5293" s="4" t="s">
        <v>3673</v>
      </c>
      <c r="D5293" s="4" t="s">
        <v>3677</v>
      </c>
      <c r="E5293" s="4" t="s">
        <v>3674</v>
      </c>
      <c r="F5293" s="4" t="s">
        <v>3674</v>
      </c>
      <c r="G5293" s="4"/>
      <c r="H5293" s="4" t="s">
        <v>118</v>
      </c>
      <c r="I5293" s="4"/>
      <c r="J5293" s="4"/>
      <c r="K5293" s="4"/>
      <c r="L5293" s="4" t="s">
        <v>124</v>
      </c>
      <c r="M5293" s="4"/>
      <c r="N5293" s="4">
        <v>1</v>
      </c>
      <c r="O5293" s="4">
        <v>0</v>
      </c>
      <c r="P5293" s="4">
        <v>0</v>
      </c>
      <c r="Q5293" s="4">
        <v>1</v>
      </c>
      <c r="R5293" s="4" t="s">
        <v>1981</v>
      </c>
      <c r="S5293" s="4" t="s">
        <v>1981</v>
      </c>
      <c r="T5293" s="4" t="s">
        <v>7933</v>
      </c>
      <c r="U5293" s="4"/>
      <c r="V5293" s="4"/>
      <c r="W5293" s="4"/>
      <c r="X5293" s="4"/>
      <c r="Y5293" s="4"/>
      <c r="Z5293" s="4"/>
      <c r="AA5293" s="4"/>
      <c r="AB5293" s="4"/>
      <c r="AC5293" s="4" t="s">
        <v>3675</v>
      </c>
      <c r="AD5293" s="9" t="str">
        <f t="shared" si="432"/>
        <v>https://www.gbif.org/species/search?q=Sparganium&amp;highertaxon_key=6&amp;status=ACCEPTED</v>
      </c>
      <c r="AE5293" s="4" t="s">
        <v>3676</v>
      </c>
      <c r="AF5293" s="9" t="str">
        <f t="shared" si="433"/>
        <v>https://powo.science.kew.org/results?q=Sparganium</v>
      </c>
      <c r="AG5293" s="4" t="s">
        <v>124</v>
      </c>
      <c r="AH5293" s="4" t="s">
        <v>124</v>
      </c>
      <c r="AI5293" s="10" t="s">
        <v>7933</v>
      </c>
      <c r="AJ5293" s="4"/>
      <c r="AK5293" s="4"/>
      <c r="AL5293" s="4"/>
      <c r="AM5293" s="4"/>
      <c r="AN5293" s="4"/>
      <c r="AO5293" s="4"/>
      <c r="AP5293" s="4"/>
      <c r="AQ5293" s="4"/>
      <c r="AR5293" s="4"/>
      <c r="AS5293" s="4"/>
      <c r="AT5293" s="4"/>
      <c r="AU5293" s="4"/>
      <c r="AV5293" s="4"/>
      <c r="AW5293" s="4"/>
      <c r="AX5293" s="4"/>
      <c r="AY5293" s="4"/>
      <c r="AZ5293" s="4"/>
      <c r="BA5293" s="4"/>
      <c r="BB5293" s="4"/>
      <c r="BC5293" s="4"/>
      <c r="BD5293" s="4"/>
      <c r="BE5293" s="4"/>
      <c r="BF5293" s="4"/>
      <c r="BG5293" s="4"/>
      <c r="BH5293" s="4"/>
      <c r="BI5293" s="4"/>
      <c r="BJ5293" s="4"/>
      <c r="BK5293" s="4"/>
      <c r="BL5293" s="4"/>
      <c r="BM5293" s="4"/>
      <c r="BN5293" s="4"/>
      <c r="BO5293" s="4"/>
      <c r="BP5293" s="4"/>
      <c r="BQ5293" s="4"/>
      <c r="BR5293" s="4"/>
      <c r="BS5293" s="4"/>
      <c r="BT5293" s="4"/>
      <c r="BU5293" s="4"/>
      <c r="BV5293" s="4"/>
      <c r="BW5293" s="4"/>
      <c r="BX5293" s="4"/>
      <c r="BY5293" s="4"/>
      <c r="BZ5293" s="4"/>
      <c r="CA5293" s="4"/>
      <c r="CB5293" s="4"/>
      <c r="CC5293" s="4"/>
      <c r="CD5293" s="4"/>
      <c r="CE5293" s="4"/>
      <c r="CF5293" s="4"/>
      <c r="CG5293" s="4"/>
      <c r="CH5293" s="4"/>
      <c r="CI5293" s="4"/>
      <c r="CJ5293" s="4"/>
      <c r="CK5293" s="4"/>
      <c r="CL5293" s="4"/>
      <c r="CM5293" s="4"/>
      <c r="CN5293" s="4"/>
      <c r="CO5293" s="4"/>
      <c r="CP5293" s="4"/>
      <c r="CQ5293" s="4"/>
      <c r="CR5293" s="4"/>
      <c r="CS5293" s="4"/>
      <c r="CT5293" s="4"/>
      <c r="CU5293" s="4"/>
      <c r="CV5293" s="4"/>
      <c r="CW5293" s="4"/>
      <c r="CX5293" s="4"/>
    </row>
    <row r="5294" spans="1:102" s="14" customFormat="1" x14ac:dyDescent="0.3">
      <c r="A5294" s="4" t="s">
        <v>14</v>
      </c>
      <c r="B5294" s="17" t="s">
        <v>3911</v>
      </c>
      <c r="C5294" s="4" t="s">
        <v>3912</v>
      </c>
      <c r="D5294" s="4" t="s">
        <v>3911</v>
      </c>
      <c r="E5294" s="4" t="s">
        <v>3913</v>
      </c>
      <c r="F5294" s="4" t="s">
        <v>3913</v>
      </c>
      <c r="G5294" s="4"/>
      <c r="H5294" s="4"/>
      <c r="I5294" s="4"/>
      <c r="J5294" s="4"/>
      <c r="K5294" s="4"/>
      <c r="L5294" s="4"/>
      <c r="M5294" s="4"/>
      <c r="N5294" s="4">
        <v>1</v>
      </c>
      <c r="O5294" s="4">
        <v>0</v>
      </c>
      <c r="P5294" s="4">
        <v>0</v>
      </c>
      <c r="Q5294" s="4">
        <v>1</v>
      </c>
      <c r="R5294" s="4" t="s">
        <v>28</v>
      </c>
      <c r="S5294" s="4" t="s">
        <v>29</v>
      </c>
      <c r="T5294" s="4" t="s">
        <v>7750</v>
      </c>
      <c r="U5294" s="4"/>
      <c r="V5294" s="4"/>
      <c r="W5294" s="4"/>
      <c r="X5294" s="4"/>
      <c r="Y5294" s="4"/>
      <c r="Z5294" s="4"/>
      <c r="AA5294" s="4"/>
      <c r="AB5294" s="4"/>
      <c r="AC5294" s="4" t="s">
        <v>3914</v>
      </c>
      <c r="AD5294" s="9" t="str">
        <f t="shared" si="432"/>
        <v>https://www.gbif.org/species/search?q=Typha&amp;highertaxon_key=6&amp;status=ACCEPTED</v>
      </c>
      <c r="AE5294" s="4" t="s">
        <v>3915</v>
      </c>
      <c r="AF5294" s="9" t="str">
        <f t="shared" si="433"/>
        <v>https://powo.science.kew.org/results?q=Typha</v>
      </c>
      <c r="AG5294" s="4" t="s">
        <v>124</v>
      </c>
      <c r="AH5294" s="4" t="s">
        <v>124</v>
      </c>
      <c r="AI5294" s="4" t="s">
        <v>7750</v>
      </c>
      <c r="AJ5294" s="4"/>
      <c r="AK5294" s="4"/>
      <c r="AL5294" s="4"/>
      <c r="AM5294" s="4"/>
      <c r="AN5294" s="4"/>
      <c r="AO5294" s="4"/>
      <c r="AP5294" s="4"/>
      <c r="AQ5294" s="4"/>
      <c r="AR5294" s="4"/>
      <c r="AS5294" s="4"/>
      <c r="AT5294" s="4"/>
      <c r="AU5294" s="4"/>
      <c r="AV5294" s="4"/>
      <c r="AW5294" s="4"/>
      <c r="AX5294" s="4"/>
      <c r="AY5294" s="4"/>
      <c r="AZ5294" s="4"/>
      <c r="BA5294" s="4"/>
      <c r="BB5294" s="4"/>
      <c r="BC5294" s="4"/>
      <c r="BD5294" s="4"/>
      <c r="BE5294" s="4"/>
      <c r="BF5294" s="4"/>
      <c r="BG5294" s="4"/>
      <c r="BH5294" s="4"/>
      <c r="BI5294" s="4"/>
      <c r="BJ5294" s="4"/>
      <c r="BK5294" s="4"/>
      <c r="BL5294" s="4"/>
      <c r="BM5294" s="4"/>
      <c r="BN5294" s="4"/>
      <c r="BO5294" s="4"/>
      <c r="BP5294" s="4"/>
      <c r="BQ5294" s="4"/>
      <c r="BR5294" s="4"/>
      <c r="BS5294" s="4"/>
      <c r="BT5294" s="4"/>
      <c r="BU5294" s="4"/>
      <c r="BV5294" s="4"/>
      <c r="BW5294" s="4"/>
      <c r="BX5294" s="4"/>
      <c r="BY5294" s="4"/>
      <c r="BZ5294" s="4"/>
      <c r="CA5294" s="4"/>
      <c r="CB5294" s="4"/>
      <c r="CC5294" s="4"/>
      <c r="CD5294" s="4"/>
      <c r="CE5294" s="4"/>
      <c r="CF5294" s="4"/>
      <c r="CG5294" s="4"/>
      <c r="CH5294" s="4"/>
      <c r="CI5294" s="4"/>
      <c r="CJ5294" s="4"/>
      <c r="CK5294" s="4"/>
      <c r="CL5294" s="4"/>
      <c r="CM5294" s="4"/>
      <c r="CN5294" s="4"/>
      <c r="CO5294" s="4"/>
      <c r="CP5294" s="4"/>
      <c r="CQ5294" s="4"/>
      <c r="CR5294" s="4"/>
      <c r="CS5294" s="4"/>
      <c r="CT5294" s="4"/>
      <c r="CU5294" s="4"/>
      <c r="CV5294" s="4"/>
      <c r="CW5294" s="4"/>
      <c r="CX5294" s="4"/>
    </row>
    <row r="5295" spans="1:102" s="13" customFormat="1" x14ac:dyDescent="0.3">
      <c r="A5295" s="5" t="s">
        <v>14</v>
      </c>
      <c r="B5295" s="16" t="s">
        <v>6521</v>
      </c>
      <c r="C5295" s="5" t="s">
        <v>3673</v>
      </c>
      <c r="D5295" s="5" t="s">
        <v>3674</v>
      </c>
      <c r="E5295" s="5" t="s">
        <v>3674</v>
      </c>
      <c r="F5295" s="5" t="s">
        <v>3674</v>
      </c>
      <c r="G5295" s="4"/>
      <c r="H5295" s="4" t="s">
        <v>118</v>
      </c>
      <c r="I5295" s="4"/>
      <c r="J5295" s="4"/>
      <c r="K5295" s="4"/>
      <c r="L5295" s="4" t="s">
        <v>124</v>
      </c>
      <c r="M5295" s="4"/>
      <c r="N5295" s="4">
        <v>70</v>
      </c>
      <c r="O5295" s="4">
        <v>24</v>
      </c>
      <c r="P5295" s="4">
        <v>0</v>
      </c>
      <c r="Q5295" s="4">
        <v>94</v>
      </c>
      <c r="R5295" s="4" t="s">
        <v>1981</v>
      </c>
      <c r="S5295" s="4" t="s">
        <v>1981</v>
      </c>
      <c r="T5295" s="4" t="s">
        <v>7933</v>
      </c>
      <c r="U5295" s="4"/>
      <c r="V5295" s="4"/>
      <c r="W5295" s="4"/>
      <c r="X5295" s="4"/>
      <c r="Y5295" s="4"/>
      <c r="Z5295" s="4"/>
      <c r="AA5295" s="4"/>
      <c r="AB5295" s="4"/>
      <c r="AC5295" s="4" t="s">
        <v>3675</v>
      </c>
      <c r="AD5295" s="9" t="str">
        <f t="shared" si="432"/>
        <v>https://www.gbif.org/species/search?q=Sparganium&amp;highertaxon_key=6&amp;status=ACCEPTED</v>
      </c>
      <c r="AE5295" s="4" t="s">
        <v>3676</v>
      </c>
      <c r="AF5295" s="9" t="str">
        <f t="shared" si="433"/>
        <v>https://powo.science.kew.org/results?q=Sparganium</v>
      </c>
      <c r="AG5295" s="4" t="s">
        <v>124</v>
      </c>
      <c r="AH5295" s="4" t="s">
        <v>124</v>
      </c>
      <c r="AI5295" s="4" t="s">
        <v>7933</v>
      </c>
      <c r="AJ5295" s="4"/>
      <c r="AK5295" s="4"/>
      <c r="AL5295" s="4"/>
      <c r="AM5295" s="4"/>
      <c r="AN5295" s="4"/>
      <c r="AO5295" s="4"/>
      <c r="AP5295" s="4"/>
      <c r="AQ5295" s="4"/>
      <c r="AR5295" s="4"/>
      <c r="AS5295" s="4"/>
      <c r="AT5295" s="4"/>
      <c r="AU5295" s="4"/>
      <c r="AV5295" s="4"/>
      <c r="AW5295" s="4"/>
      <c r="AX5295" s="4"/>
      <c r="AY5295" s="4"/>
      <c r="AZ5295" s="4"/>
      <c r="BA5295" s="4"/>
      <c r="BB5295" s="4"/>
      <c r="BC5295" s="4"/>
      <c r="BD5295" s="4"/>
      <c r="BE5295" s="4"/>
      <c r="BF5295" s="4"/>
      <c r="BG5295" s="4"/>
      <c r="BH5295" s="4"/>
      <c r="BI5295" s="4"/>
      <c r="BJ5295" s="4"/>
      <c r="BK5295" s="4"/>
      <c r="BL5295" s="4"/>
      <c r="BM5295" s="4"/>
      <c r="BN5295" s="4"/>
      <c r="BO5295" s="4"/>
      <c r="BP5295" s="4"/>
      <c r="BQ5295" s="4"/>
      <c r="BR5295" s="4"/>
      <c r="BS5295" s="4"/>
      <c r="BT5295" s="4"/>
      <c r="BU5295" s="4"/>
      <c r="BV5295" s="4"/>
      <c r="BW5295" s="4"/>
      <c r="BX5295" s="4"/>
      <c r="BY5295" s="4"/>
      <c r="BZ5295" s="4"/>
      <c r="CA5295" s="4"/>
      <c r="CB5295" s="4"/>
      <c r="CC5295" s="4"/>
      <c r="CD5295" s="4"/>
      <c r="CE5295" s="4"/>
      <c r="CF5295" s="4"/>
      <c r="CG5295" s="4"/>
      <c r="CH5295" s="4"/>
      <c r="CI5295" s="4"/>
      <c r="CJ5295" s="4"/>
      <c r="CK5295" s="4"/>
      <c r="CL5295" s="4"/>
      <c r="CM5295" s="4"/>
      <c r="CN5295" s="4"/>
      <c r="CO5295" s="5"/>
      <c r="CP5295" s="5"/>
      <c r="CQ5295" s="5"/>
      <c r="CR5295" s="5"/>
      <c r="CS5295" s="5"/>
      <c r="CT5295" s="5"/>
      <c r="CU5295" s="5"/>
      <c r="CV5295" s="5"/>
      <c r="CW5295" s="5"/>
      <c r="CX5295" s="5"/>
    </row>
    <row r="5296" spans="1:102" s="14" customFormat="1" x14ac:dyDescent="0.3">
      <c r="A5296" s="4" t="s">
        <v>14</v>
      </c>
      <c r="B5296" s="17" t="s">
        <v>1975</v>
      </c>
      <c r="C5296" s="4" t="s">
        <v>187</v>
      </c>
      <c r="D5296" s="4" t="s">
        <v>1975</v>
      </c>
      <c r="E5296" s="4" t="s">
        <v>1969</v>
      </c>
      <c r="F5296" s="4" t="s">
        <v>1969</v>
      </c>
      <c r="G5296" s="4"/>
      <c r="H5296" s="4" t="s">
        <v>8111</v>
      </c>
      <c r="I5296" s="4"/>
      <c r="J5296" s="4"/>
      <c r="K5296" s="4"/>
      <c r="L5296" s="4" t="s">
        <v>1976</v>
      </c>
      <c r="M5296" s="4"/>
      <c r="N5296" s="4">
        <v>2</v>
      </c>
      <c r="O5296" s="4">
        <v>0</v>
      </c>
      <c r="P5296" s="4">
        <v>0</v>
      </c>
      <c r="Q5296" s="4">
        <v>2</v>
      </c>
      <c r="R5296" s="4" t="s">
        <v>104</v>
      </c>
      <c r="S5296" s="4" t="s">
        <v>105</v>
      </c>
      <c r="T5296" s="4" t="s">
        <v>7911</v>
      </c>
      <c r="U5296" s="4"/>
      <c r="V5296" s="4"/>
      <c r="W5296" s="4"/>
      <c r="X5296" s="4"/>
      <c r="Y5296" s="4"/>
      <c r="Z5296" s="4"/>
      <c r="AA5296" s="4"/>
      <c r="AB5296" s="4"/>
      <c r="AC5296" s="4"/>
      <c r="AD5296" s="9"/>
      <c r="AE5296" s="4"/>
      <c r="AF5296" s="9"/>
      <c r="AG5296" s="4" t="s">
        <v>33</v>
      </c>
      <c r="AH5296" s="4" t="s">
        <v>33</v>
      </c>
      <c r="AI5296" s="10" t="s">
        <v>7911</v>
      </c>
      <c r="AJ5296" s="4"/>
      <c r="AK5296" s="4"/>
      <c r="AL5296" s="4"/>
      <c r="AM5296" s="4"/>
      <c r="AN5296" s="4"/>
      <c r="AO5296" s="4"/>
      <c r="AP5296" s="4"/>
      <c r="AQ5296" s="4"/>
      <c r="AR5296" s="4"/>
      <c r="AS5296" s="4"/>
      <c r="AT5296" s="4"/>
      <c r="AU5296" s="4"/>
      <c r="AV5296" s="4"/>
      <c r="AW5296" s="4"/>
      <c r="AX5296" s="4"/>
      <c r="AY5296" s="4"/>
      <c r="AZ5296" s="4"/>
      <c r="BA5296" s="4"/>
      <c r="BB5296" s="4"/>
      <c r="BC5296" s="4"/>
      <c r="BD5296" s="4"/>
      <c r="BE5296" s="4"/>
      <c r="BF5296" s="4"/>
      <c r="BG5296" s="4"/>
      <c r="BH5296" s="4"/>
      <c r="BI5296" s="4"/>
      <c r="BJ5296" s="4"/>
      <c r="BK5296" s="4"/>
      <c r="BL5296" s="4"/>
      <c r="BM5296" s="4"/>
      <c r="BN5296" s="4"/>
      <c r="BO5296" s="4"/>
      <c r="BP5296" s="4"/>
      <c r="BQ5296" s="4"/>
      <c r="BR5296" s="4"/>
      <c r="BS5296" s="4"/>
      <c r="BT5296" s="4"/>
      <c r="BU5296" s="4"/>
      <c r="BV5296" s="4"/>
      <c r="BW5296" s="4"/>
      <c r="BX5296" s="4"/>
      <c r="BY5296" s="4"/>
      <c r="BZ5296" s="4"/>
      <c r="CA5296" s="4"/>
      <c r="CB5296" s="4"/>
      <c r="CC5296" s="4"/>
      <c r="CD5296" s="4"/>
      <c r="CE5296" s="4"/>
      <c r="CF5296" s="4"/>
      <c r="CG5296" s="4"/>
      <c r="CH5296" s="4"/>
      <c r="CI5296" s="4"/>
      <c r="CJ5296" s="4"/>
      <c r="CK5296" s="4"/>
      <c r="CL5296" s="4"/>
      <c r="CM5296" s="4"/>
      <c r="CN5296" s="4"/>
      <c r="CO5296" s="4"/>
      <c r="CP5296" s="4"/>
      <c r="CQ5296" s="4"/>
      <c r="CR5296" s="4"/>
      <c r="CS5296" s="4"/>
      <c r="CT5296" s="4"/>
      <c r="CU5296" s="4"/>
      <c r="CV5296" s="4"/>
      <c r="CW5296" s="4"/>
      <c r="CX5296" s="4"/>
    </row>
    <row r="5297" spans="1:102" s="14" customFormat="1" x14ac:dyDescent="0.3">
      <c r="A5297" s="4" t="s">
        <v>14</v>
      </c>
      <c r="B5297" s="17" t="s">
        <v>3685</v>
      </c>
      <c r="C5297" s="4" t="s">
        <v>980</v>
      </c>
      <c r="D5297" s="4" t="s">
        <v>3685</v>
      </c>
      <c r="E5297" s="4" t="s">
        <v>3688</v>
      </c>
      <c r="F5297" s="4" t="s">
        <v>3679</v>
      </c>
      <c r="G5297" s="4"/>
      <c r="H5297" s="4"/>
      <c r="I5297" s="4"/>
      <c r="J5297" s="4"/>
      <c r="K5297" s="4"/>
      <c r="L5297" s="4"/>
      <c r="M5297" s="4"/>
      <c r="N5297" s="4">
        <v>11</v>
      </c>
      <c r="O5297" s="4">
        <v>5</v>
      </c>
      <c r="P5297" s="4">
        <v>0</v>
      </c>
      <c r="Q5297" s="4">
        <v>16</v>
      </c>
      <c r="R5297" s="4" t="s">
        <v>2252</v>
      </c>
      <c r="S5297" s="4" t="s">
        <v>2252</v>
      </c>
      <c r="T5297" s="4" t="s">
        <v>7761</v>
      </c>
      <c r="U5297" s="4"/>
      <c r="V5297" s="4"/>
      <c r="W5297" s="4"/>
      <c r="X5297" s="4"/>
      <c r="Y5297" s="4"/>
      <c r="Z5297" s="4"/>
      <c r="AA5297" s="4"/>
      <c r="AB5297" s="4"/>
      <c r="AC5297" s="4" t="s">
        <v>3680</v>
      </c>
      <c r="AD5297" s="9" t="str">
        <f t="shared" ref="AD5297:AD5310" si="434">HYPERLINK("https://www.gbif.org/species/search?q=" &amp; E5297 &amp; "&amp;highertaxon_key=6&amp;status=ACCEPTED")</f>
        <v>https://www.gbif.org/species/search?q=Spergularia&amp;highertaxon_key=6&amp;status=ACCEPTED</v>
      </c>
      <c r="AE5297" s="4" t="s">
        <v>3681</v>
      </c>
      <c r="AF5297" s="9" t="str">
        <f t="shared" ref="AF5297:AF5310" si="435">HYPERLINK("https://powo.science.kew.org/results?q=" &amp; E5297)</f>
        <v>https://powo.science.kew.org/results?q=Spergularia</v>
      </c>
      <c r="AG5297" s="4" t="s">
        <v>129</v>
      </c>
      <c r="AH5297" s="4" t="s">
        <v>129</v>
      </c>
      <c r="AI5297" s="11" t="s">
        <v>8104</v>
      </c>
      <c r="AJ5297" s="4"/>
      <c r="AK5297" s="4"/>
      <c r="AL5297" s="4"/>
      <c r="AM5297" s="4"/>
      <c r="AN5297" s="4"/>
      <c r="AO5297" s="4"/>
      <c r="AP5297" s="4"/>
      <c r="AQ5297" s="4"/>
      <c r="AR5297" s="4"/>
      <c r="AS5297" s="4"/>
      <c r="AT5297" s="4"/>
      <c r="AU5297" s="4"/>
      <c r="AV5297" s="4"/>
      <c r="AW5297" s="4"/>
      <c r="AX5297" s="4"/>
      <c r="AY5297" s="4"/>
      <c r="AZ5297" s="4"/>
      <c r="BA5297" s="4"/>
      <c r="BB5297" s="4"/>
      <c r="BC5297" s="4"/>
      <c r="BD5297" s="4"/>
      <c r="BE5297" s="4"/>
      <c r="BF5297" s="4"/>
      <c r="BG5297" s="4"/>
      <c r="BH5297" s="4"/>
      <c r="BI5297" s="4"/>
      <c r="BJ5297" s="4"/>
      <c r="BK5297" s="4"/>
      <c r="BL5297" s="4"/>
      <c r="BM5297" s="4"/>
      <c r="BN5297" s="4"/>
      <c r="BO5297" s="4"/>
      <c r="BP5297" s="4"/>
      <c r="BQ5297" s="4"/>
      <c r="BR5297" s="4"/>
      <c r="BS5297" s="4"/>
      <c r="BT5297" s="4"/>
      <c r="BU5297" s="4"/>
      <c r="BV5297" s="4"/>
      <c r="BW5297" s="4"/>
      <c r="BX5297" s="4"/>
      <c r="BY5297" s="4"/>
      <c r="BZ5297" s="4"/>
      <c r="CA5297" s="4"/>
      <c r="CB5297" s="4"/>
      <c r="CC5297" s="4"/>
      <c r="CD5297" s="4"/>
      <c r="CE5297" s="4"/>
      <c r="CF5297" s="4"/>
      <c r="CG5297" s="4"/>
      <c r="CH5297" s="4"/>
      <c r="CI5297" s="4"/>
      <c r="CJ5297" s="4"/>
      <c r="CK5297" s="4"/>
      <c r="CL5297" s="4"/>
      <c r="CM5297" s="4"/>
      <c r="CN5297" s="4"/>
      <c r="CO5297" s="4"/>
      <c r="CP5297" s="4"/>
      <c r="CQ5297" s="4"/>
      <c r="CR5297" s="4"/>
      <c r="CS5297" s="4"/>
      <c r="CT5297" s="4"/>
      <c r="CU5297" s="4"/>
      <c r="CV5297" s="4"/>
      <c r="CW5297" s="4"/>
      <c r="CX5297" s="4"/>
    </row>
    <row r="5298" spans="1:102" s="13" customFormat="1" x14ac:dyDescent="0.3">
      <c r="A5298" s="4" t="s">
        <v>14</v>
      </c>
      <c r="B5298" s="17" t="s">
        <v>3686</v>
      </c>
      <c r="C5298" s="4" t="s">
        <v>980</v>
      </c>
      <c r="D5298" s="4" t="s">
        <v>3685</v>
      </c>
      <c r="E5298" s="4" t="s">
        <v>3688</v>
      </c>
      <c r="F5298" s="4" t="s">
        <v>3679</v>
      </c>
      <c r="G5298" s="4"/>
      <c r="H5298" s="4"/>
      <c r="I5298" s="4"/>
      <c r="J5298" s="4"/>
      <c r="K5298" s="4"/>
      <c r="L5298" s="4"/>
      <c r="M5298" s="4"/>
      <c r="N5298" s="4">
        <v>1</v>
      </c>
      <c r="O5298" s="4">
        <v>0</v>
      </c>
      <c r="P5298" s="4">
        <v>0</v>
      </c>
      <c r="Q5298" s="4">
        <v>1</v>
      </c>
      <c r="R5298" s="4" t="s">
        <v>2252</v>
      </c>
      <c r="S5298" s="4" t="s">
        <v>2252</v>
      </c>
      <c r="T5298" s="4" t="s">
        <v>7761</v>
      </c>
      <c r="U5298" s="4"/>
      <c r="V5298" s="4"/>
      <c r="W5298" s="4"/>
      <c r="X5298" s="4"/>
      <c r="Y5298" s="4"/>
      <c r="Z5298" s="4"/>
      <c r="AA5298" s="4"/>
      <c r="AB5298" s="4"/>
      <c r="AC5298" s="4" t="s">
        <v>3680</v>
      </c>
      <c r="AD5298" s="9" t="str">
        <f t="shared" si="434"/>
        <v>https://www.gbif.org/species/search?q=Spergularia&amp;highertaxon_key=6&amp;status=ACCEPTED</v>
      </c>
      <c r="AE5298" s="4" t="s">
        <v>3681</v>
      </c>
      <c r="AF5298" s="9" t="str">
        <f t="shared" si="435"/>
        <v>https://powo.science.kew.org/results?q=Spergularia</v>
      </c>
      <c r="AG5298" s="4" t="s">
        <v>129</v>
      </c>
      <c r="AH5298" s="4" t="s">
        <v>129</v>
      </c>
      <c r="AI5298" s="11" t="s">
        <v>8104</v>
      </c>
      <c r="AJ5298" s="4"/>
      <c r="AK5298" s="4"/>
      <c r="AL5298" s="4"/>
      <c r="AM5298" s="4"/>
      <c r="AN5298" s="4"/>
      <c r="AO5298" s="4"/>
      <c r="AP5298" s="4"/>
      <c r="AQ5298" s="4"/>
      <c r="AR5298" s="4"/>
      <c r="AS5298" s="4"/>
      <c r="AT5298" s="4"/>
      <c r="AU5298" s="4"/>
      <c r="AV5298" s="4"/>
      <c r="AW5298" s="4"/>
      <c r="AX5298" s="4"/>
      <c r="AY5298" s="4"/>
      <c r="AZ5298" s="4"/>
      <c r="BA5298" s="4"/>
      <c r="BB5298" s="4"/>
      <c r="BC5298" s="4"/>
      <c r="BD5298" s="4"/>
      <c r="BE5298" s="4"/>
      <c r="BF5298" s="4"/>
      <c r="BG5298" s="4"/>
      <c r="BH5298" s="4"/>
      <c r="BI5298" s="4"/>
      <c r="BJ5298" s="4"/>
      <c r="BK5298" s="4"/>
      <c r="BL5298" s="4"/>
      <c r="BM5298" s="4"/>
      <c r="BN5298" s="4"/>
      <c r="BO5298" s="4"/>
      <c r="BP5298" s="4"/>
      <c r="BQ5298" s="4"/>
      <c r="BR5298" s="4"/>
      <c r="BS5298" s="4"/>
      <c r="BT5298" s="4"/>
      <c r="BU5298" s="4"/>
      <c r="BV5298" s="4"/>
      <c r="BW5298" s="4"/>
      <c r="BX5298" s="4"/>
      <c r="BY5298" s="4"/>
      <c r="BZ5298" s="4"/>
      <c r="CA5298" s="4"/>
      <c r="CB5298" s="4"/>
      <c r="CC5298" s="4"/>
      <c r="CD5298" s="4"/>
      <c r="CE5298" s="4"/>
      <c r="CF5298" s="4"/>
      <c r="CG5298" s="4"/>
      <c r="CH5298" s="4"/>
      <c r="CI5298" s="4"/>
      <c r="CJ5298" s="4"/>
      <c r="CK5298" s="4"/>
      <c r="CL5298" s="4"/>
      <c r="CM5298" s="4"/>
      <c r="CN5298" s="4"/>
      <c r="CO5298" s="4"/>
      <c r="CP5298" s="4"/>
      <c r="CQ5298" s="4"/>
      <c r="CR5298" s="4"/>
      <c r="CS5298" s="4"/>
      <c r="CT5298" s="4"/>
      <c r="CU5298" s="4"/>
      <c r="CV5298" s="4"/>
      <c r="CW5298" s="4"/>
      <c r="CX5298" s="4"/>
    </row>
    <row r="5299" spans="1:102" s="14" customFormat="1" x14ac:dyDescent="0.3">
      <c r="A5299" s="5" t="s">
        <v>14</v>
      </c>
      <c r="B5299" s="16" t="s">
        <v>6522</v>
      </c>
      <c r="C5299" s="5" t="s">
        <v>980</v>
      </c>
      <c r="D5299" s="5" t="s">
        <v>3685</v>
      </c>
      <c r="E5299" s="5" t="s">
        <v>3688</v>
      </c>
      <c r="F5299" s="5" t="s">
        <v>3679</v>
      </c>
      <c r="G5299" s="4"/>
      <c r="H5299" s="4"/>
      <c r="I5299" s="4"/>
      <c r="J5299" s="4"/>
      <c r="K5299" s="4"/>
      <c r="L5299" s="4"/>
      <c r="M5299" s="4"/>
      <c r="N5299" s="4">
        <v>2</v>
      </c>
      <c r="O5299" s="4">
        <v>0</v>
      </c>
      <c r="P5299" s="4">
        <v>0</v>
      </c>
      <c r="Q5299" s="4">
        <v>2</v>
      </c>
      <c r="R5299" s="4" t="s">
        <v>2252</v>
      </c>
      <c r="S5299" s="4" t="s">
        <v>2252</v>
      </c>
      <c r="T5299" s="4" t="s">
        <v>7761</v>
      </c>
      <c r="U5299" s="4"/>
      <c r="V5299" s="4"/>
      <c r="W5299" s="4"/>
      <c r="X5299" s="4"/>
      <c r="Y5299" s="4"/>
      <c r="Z5299" s="4"/>
      <c r="AA5299" s="4"/>
      <c r="AB5299" s="4"/>
      <c r="AC5299" s="4" t="s">
        <v>3680</v>
      </c>
      <c r="AD5299" s="9" t="str">
        <f t="shared" si="434"/>
        <v>https://www.gbif.org/species/search?q=Spergularia&amp;highertaxon_key=6&amp;status=ACCEPTED</v>
      </c>
      <c r="AE5299" s="4" t="s">
        <v>3681</v>
      </c>
      <c r="AF5299" s="9" t="str">
        <f t="shared" si="435"/>
        <v>https://powo.science.kew.org/results?q=Spergularia</v>
      </c>
      <c r="AG5299" s="4" t="s">
        <v>129</v>
      </c>
      <c r="AH5299" s="4" t="s">
        <v>129</v>
      </c>
      <c r="AI5299" s="4" t="s">
        <v>8104</v>
      </c>
      <c r="AJ5299" s="4"/>
      <c r="AK5299" s="4"/>
      <c r="AL5299" s="4"/>
      <c r="AM5299" s="4"/>
      <c r="AN5299" s="4"/>
      <c r="AO5299" s="4"/>
      <c r="AP5299" s="4"/>
      <c r="AQ5299" s="4"/>
      <c r="AR5299" s="4"/>
      <c r="AS5299" s="4"/>
      <c r="AT5299" s="4"/>
      <c r="AU5299" s="4"/>
      <c r="AV5299" s="4"/>
      <c r="AW5299" s="4"/>
      <c r="AX5299" s="4"/>
      <c r="AY5299" s="4"/>
      <c r="AZ5299" s="4"/>
      <c r="BA5299" s="4"/>
      <c r="BB5299" s="4"/>
      <c r="BC5299" s="4"/>
      <c r="BD5299" s="4"/>
      <c r="BE5299" s="4"/>
      <c r="BF5299" s="4"/>
      <c r="BG5299" s="4"/>
      <c r="BH5299" s="4"/>
      <c r="BI5299" s="4"/>
      <c r="BJ5299" s="4"/>
      <c r="BK5299" s="4"/>
      <c r="BL5299" s="4"/>
      <c r="BM5299" s="4"/>
      <c r="BN5299" s="4"/>
      <c r="BO5299" s="4"/>
      <c r="BP5299" s="4"/>
      <c r="BQ5299" s="4"/>
      <c r="BR5299" s="4"/>
      <c r="BS5299" s="4"/>
      <c r="BT5299" s="4"/>
      <c r="BU5299" s="4"/>
      <c r="BV5299" s="4"/>
      <c r="BW5299" s="4"/>
      <c r="BX5299" s="4"/>
      <c r="BY5299" s="4"/>
      <c r="BZ5299" s="4"/>
      <c r="CA5299" s="4"/>
      <c r="CB5299" s="4"/>
      <c r="CC5299" s="4"/>
      <c r="CD5299" s="4"/>
      <c r="CE5299" s="4"/>
      <c r="CF5299" s="4"/>
      <c r="CG5299" s="4"/>
      <c r="CH5299" s="4"/>
      <c r="CI5299" s="4"/>
      <c r="CJ5299" s="4"/>
      <c r="CK5299" s="4"/>
      <c r="CL5299" s="4"/>
      <c r="CM5299" s="4"/>
      <c r="CN5299" s="4"/>
      <c r="CO5299" s="5"/>
      <c r="CP5299" s="5"/>
      <c r="CQ5299" s="5"/>
      <c r="CR5299" s="5"/>
      <c r="CS5299" s="5"/>
      <c r="CT5299" s="5"/>
      <c r="CU5299" s="5"/>
      <c r="CV5299" s="5"/>
      <c r="CW5299" s="5"/>
      <c r="CX5299" s="5"/>
    </row>
    <row r="5300" spans="1:102" s="14" customFormat="1" x14ac:dyDescent="0.3">
      <c r="A5300" s="5" t="s">
        <v>14</v>
      </c>
      <c r="B5300" s="16" t="s">
        <v>7427</v>
      </c>
      <c r="C5300" s="5" t="s">
        <v>980</v>
      </c>
      <c r="D5300" s="5" t="s">
        <v>3685</v>
      </c>
      <c r="E5300" s="5" t="s">
        <v>3688</v>
      </c>
      <c r="F5300" s="5" t="s">
        <v>3679</v>
      </c>
      <c r="G5300" s="4"/>
      <c r="H5300" s="4"/>
      <c r="I5300" s="4"/>
      <c r="J5300" s="4"/>
      <c r="K5300" s="4"/>
      <c r="L5300" s="4"/>
      <c r="M5300" s="4"/>
      <c r="N5300" s="4">
        <v>1</v>
      </c>
      <c r="O5300" s="4">
        <v>0</v>
      </c>
      <c r="P5300" s="4">
        <v>0</v>
      </c>
      <c r="Q5300" s="4">
        <v>1</v>
      </c>
      <c r="R5300" s="4" t="s">
        <v>2252</v>
      </c>
      <c r="S5300" s="4" t="s">
        <v>2252</v>
      </c>
      <c r="T5300" s="4" t="s">
        <v>7761</v>
      </c>
      <c r="U5300" s="4"/>
      <c r="V5300" s="4"/>
      <c r="W5300" s="4"/>
      <c r="X5300" s="4"/>
      <c r="Y5300" s="4"/>
      <c r="Z5300" s="4"/>
      <c r="AA5300" s="4"/>
      <c r="AB5300" s="4"/>
      <c r="AC5300" s="4" t="s">
        <v>3680</v>
      </c>
      <c r="AD5300" s="9" t="str">
        <f t="shared" si="434"/>
        <v>https://www.gbif.org/species/search?q=Spergularia&amp;highertaxon_key=6&amp;status=ACCEPTED</v>
      </c>
      <c r="AE5300" s="4" t="s">
        <v>3681</v>
      </c>
      <c r="AF5300" s="9" t="str">
        <f t="shared" si="435"/>
        <v>https://powo.science.kew.org/results?q=Spergularia</v>
      </c>
      <c r="AG5300" s="4" t="s">
        <v>129</v>
      </c>
      <c r="AH5300" s="4" t="s">
        <v>129</v>
      </c>
      <c r="AI5300" s="4" t="s">
        <v>8104</v>
      </c>
      <c r="AJ5300" s="4"/>
      <c r="AK5300" s="4"/>
      <c r="AL5300" s="4"/>
      <c r="AM5300" s="4"/>
      <c r="AN5300" s="4"/>
      <c r="AO5300" s="4"/>
      <c r="AP5300" s="4"/>
      <c r="AQ5300" s="4"/>
      <c r="AR5300" s="4"/>
      <c r="AS5300" s="4"/>
      <c r="AT5300" s="4"/>
      <c r="AU5300" s="4"/>
      <c r="AV5300" s="4"/>
      <c r="AW5300" s="4"/>
      <c r="AX5300" s="4"/>
      <c r="AY5300" s="4"/>
      <c r="AZ5300" s="4"/>
      <c r="BA5300" s="4"/>
      <c r="BB5300" s="4"/>
      <c r="BC5300" s="4"/>
      <c r="BD5300" s="4"/>
      <c r="BE5300" s="4"/>
      <c r="BF5300" s="4"/>
      <c r="BG5300" s="4"/>
      <c r="BH5300" s="4"/>
      <c r="BI5300" s="4"/>
      <c r="BJ5300" s="4"/>
      <c r="BK5300" s="4"/>
      <c r="BL5300" s="4"/>
      <c r="BM5300" s="4"/>
      <c r="BN5300" s="4"/>
      <c r="BO5300" s="4"/>
      <c r="BP5300" s="4"/>
      <c r="BQ5300" s="4"/>
      <c r="BR5300" s="4"/>
      <c r="BS5300" s="4"/>
      <c r="BT5300" s="4"/>
      <c r="BU5300" s="4"/>
      <c r="BV5300" s="4"/>
      <c r="BW5300" s="4"/>
      <c r="BX5300" s="4"/>
      <c r="BY5300" s="4"/>
      <c r="BZ5300" s="4"/>
      <c r="CA5300" s="4"/>
      <c r="CB5300" s="4"/>
      <c r="CC5300" s="4"/>
      <c r="CD5300" s="4"/>
      <c r="CE5300" s="4"/>
      <c r="CF5300" s="4"/>
      <c r="CG5300" s="4"/>
      <c r="CH5300" s="4"/>
      <c r="CI5300" s="4"/>
      <c r="CJ5300" s="4"/>
      <c r="CK5300" s="4"/>
      <c r="CL5300" s="4"/>
      <c r="CM5300" s="4"/>
      <c r="CN5300" s="4"/>
      <c r="CO5300" s="5"/>
      <c r="CP5300" s="5"/>
      <c r="CQ5300" s="5"/>
      <c r="CR5300" s="5"/>
      <c r="CS5300" s="5"/>
      <c r="CT5300" s="5"/>
      <c r="CU5300" s="5"/>
      <c r="CV5300" s="5"/>
      <c r="CW5300" s="5"/>
      <c r="CX5300" s="5"/>
    </row>
    <row r="5301" spans="1:102" s="14" customFormat="1" x14ac:dyDescent="0.3">
      <c r="A5301" s="5" t="s">
        <v>14</v>
      </c>
      <c r="B5301" s="16" t="s">
        <v>6523</v>
      </c>
      <c r="C5301" s="5" t="s">
        <v>980</v>
      </c>
      <c r="D5301" s="5" t="s">
        <v>3685</v>
      </c>
      <c r="E5301" s="5" t="s">
        <v>3688</v>
      </c>
      <c r="F5301" s="5" t="s">
        <v>3679</v>
      </c>
      <c r="G5301" s="4"/>
      <c r="H5301" s="4"/>
      <c r="I5301" s="4"/>
      <c r="J5301" s="4"/>
      <c r="K5301" s="4"/>
      <c r="L5301" s="4"/>
      <c r="M5301" s="4"/>
      <c r="N5301" s="4">
        <v>2</v>
      </c>
      <c r="O5301" s="4">
        <v>0</v>
      </c>
      <c r="P5301" s="4">
        <v>0</v>
      </c>
      <c r="Q5301" s="4">
        <v>2</v>
      </c>
      <c r="R5301" s="4" t="s">
        <v>2252</v>
      </c>
      <c r="S5301" s="4" t="s">
        <v>2252</v>
      </c>
      <c r="T5301" s="4" t="s">
        <v>7761</v>
      </c>
      <c r="U5301" s="4"/>
      <c r="V5301" s="4"/>
      <c r="W5301" s="4"/>
      <c r="X5301" s="4"/>
      <c r="Y5301" s="4"/>
      <c r="Z5301" s="4"/>
      <c r="AA5301" s="4"/>
      <c r="AB5301" s="4"/>
      <c r="AC5301" s="4" t="s">
        <v>3680</v>
      </c>
      <c r="AD5301" s="9" t="str">
        <f t="shared" si="434"/>
        <v>https://www.gbif.org/species/search?q=Spergularia&amp;highertaxon_key=6&amp;status=ACCEPTED</v>
      </c>
      <c r="AE5301" s="4" t="s">
        <v>3681</v>
      </c>
      <c r="AF5301" s="9" t="str">
        <f t="shared" si="435"/>
        <v>https://powo.science.kew.org/results?q=Spergularia</v>
      </c>
      <c r="AG5301" s="4" t="s">
        <v>129</v>
      </c>
      <c r="AH5301" s="4" t="s">
        <v>129</v>
      </c>
      <c r="AI5301" s="4" t="s">
        <v>8104</v>
      </c>
      <c r="AJ5301" s="4"/>
      <c r="AK5301" s="4"/>
      <c r="AL5301" s="4"/>
      <c r="AM5301" s="4"/>
      <c r="AN5301" s="4"/>
      <c r="AO5301" s="4"/>
      <c r="AP5301" s="4"/>
      <c r="AQ5301" s="4"/>
      <c r="AR5301" s="4"/>
      <c r="AS5301" s="4"/>
      <c r="AT5301" s="4"/>
      <c r="AU5301" s="4"/>
      <c r="AV5301" s="4"/>
      <c r="AW5301" s="4"/>
      <c r="AX5301" s="4"/>
      <c r="AY5301" s="4"/>
      <c r="AZ5301" s="4"/>
      <c r="BA5301" s="4"/>
      <c r="BB5301" s="4"/>
      <c r="BC5301" s="4"/>
      <c r="BD5301" s="4"/>
      <c r="BE5301" s="4"/>
      <c r="BF5301" s="4"/>
      <c r="BG5301" s="4"/>
      <c r="BH5301" s="4"/>
      <c r="BI5301" s="4"/>
      <c r="BJ5301" s="4"/>
      <c r="BK5301" s="4"/>
      <c r="BL5301" s="4"/>
      <c r="BM5301" s="4"/>
      <c r="BN5301" s="4"/>
      <c r="BO5301" s="4"/>
      <c r="BP5301" s="4"/>
      <c r="BQ5301" s="4"/>
      <c r="BR5301" s="4"/>
      <c r="BS5301" s="4"/>
      <c r="BT5301" s="4"/>
      <c r="BU5301" s="4"/>
      <c r="BV5301" s="4"/>
      <c r="BW5301" s="4"/>
      <c r="BX5301" s="4"/>
      <c r="BY5301" s="4"/>
      <c r="BZ5301" s="4"/>
      <c r="CA5301" s="4"/>
      <c r="CB5301" s="4"/>
      <c r="CC5301" s="4"/>
      <c r="CD5301" s="4"/>
      <c r="CE5301" s="4"/>
      <c r="CF5301" s="4"/>
      <c r="CG5301" s="4"/>
      <c r="CH5301" s="4"/>
      <c r="CI5301" s="4"/>
      <c r="CJ5301" s="4"/>
      <c r="CK5301" s="4"/>
      <c r="CL5301" s="4"/>
      <c r="CM5301" s="4"/>
      <c r="CN5301" s="4"/>
      <c r="CO5301" s="5"/>
      <c r="CP5301" s="5"/>
      <c r="CQ5301" s="5"/>
      <c r="CR5301" s="5"/>
      <c r="CS5301" s="5"/>
      <c r="CT5301" s="5"/>
      <c r="CU5301" s="5"/>
      <c r="CV5301" s="5"/>
      <c r="CW5301" s="5"/>
      <c r="CX5301" s="5"/>
    </row>
    <row r="5302" spans="1:102" s="14" customFormat="1" x14ac:dyDescent="0.3">
      <c r="A5302" s="4" t="s">
        <v>14</v>
      </c>
      <c r="B5302" s="17" t="s">
        <v>3687</v>
      </c>
      <c r="C5302" s="4" t="s">
        <v>980</v>
      </c>
      <c r="D5302" s="4" t="s">
        <v>3687</v>
      </c>
      <c r="E5302" s="4" t="s">
        <v>3688</v>
      </c>
      <c r="F5302" s="4" t="s">
        <v>3679</v>
      </c>
      <c r="G5302" s="4"/>
      <c r="H5302" s="4"/>
      <c r="I5302" s="4"/>
      <c r="J5302" s="4"/>
      <c r="K5302" s="4"/>
      <c r="L5302" s="4"/>
      <c r="M5302" s="4"/>
      <c r="N5302" s="4">
        <v>1</v>
      </c>
      <c r="O5302" s="4">
        <v>0</v>
      </c>
      <c r="P5302" s="4">
        <v>0</v>
      </c>
      <c r="Q5302" s="4">
        <v>1</v>
      </c>
      <c r="R5302" s="4" t="s">
        <v>2252</v>
      </c>
      <c r="S5302" s="4" t="s">
        <v>2252</v>
      </c>
      <c r="T5302" s="4" t="s">
        <v>7761</v>
      </c>
      <c r="U5302" s="4"/>
      <c r="V5302" s="4"/>
      <c r="W5302" s="4"/>
      <c r="X5302" s="4"/>
      <c r="Y5302" s="4"/>
      <c r="Z5302" s="4"/>
      <c r="AA5302" s="4"/>
      <c r="AB5302" s="4"/>
      <c r="AC5302" s="4" t="s">
        <v>3680</v>
      </c>
      <c r="AD5302" s="9" t="str">
        <f t="shared" si="434"/>
        <v>https://www.gbif.org/species/search?q=Spergularia&amp;highertaxon_key=6&amp;status=ACCEPTED</v>
      </c>
      <c r="AE5302" s="4" t="s">
        <v>3681</v>
      </c>
      <c r="AF5302" s="9" t="str">
        <f t="shared" si="435"/>
        <v>https://powo.science.kew.org/results?q=Spergularia</v>
      </c>
      <c r="AG5302" s="4" t="s">
        <v>129</v>
      </c>
      <c r="AH5302" s="4" t="s">
        <v>129</v>
      </c>
      <c r="AI5302" s="11" t="s">
        <v>8104</v>
      </c>
      <c r="AJ5302" s="4"/>
      <c r="AK5302" s="4"/>
      <c r="AL5302" s="4"/>
      <c r="AM5302" s="4"/>
      <c r="AN5302" s="4"/>
      <c r="AO5302" s="4"/>
      <c r="AP5302" s="4"/>
      <c r="AQ5302" s="4"/>
      <c r="AR5302" s="4"/>
      <c r="AS5302" s="4"/>
      <c r="AT5302" s="4"/>
      <c r="AU5302" s="4"/>
      <c r="AV5302" s="4"/>
      <c r="AW5302" s="4"/>
      <c r="AX5302" s="4"/>
      <c r="AY5302" s="4"/>
      <c r="AZ5302" s="4"/>
      <c r="BA5302" s="4"/>
      <c r="BB5302" s="4"/>
      <c r="BC5302" s="4"/>
      <c r="BD5302" s="4"/>
      <c r="BE5302" s="4"/>
      <c r="BF5302" s="4"/>
      <c r="BG5302" s="4"/>
      <c r="BH5302" s="4"/>
      <c r="BI5302" s="4"/>
      <c r="BJ5302" s="4"/>
      <c r="BK5302" s="4"/>
      <c r="BL5302" s="4"/>
      <c r="BM5302" s="4"/>
      <c r="BN5302" s="4"/>
      <c r="BO5302" s="4"/>
      <c r="BP5302" s="4"/>
      <c r="BQ5302" s="4"/>
      <c r="BR5302" s="4"/>
      <c r="BS5302" s="4"/>
      <c r="BT5302" s="4"/>
      <c r="BU5302" s="4"/>
      <c r="BV5302" s="4"/>
      <c r="BW5302" s="4"/>
      <c r="BX5302" s="4"/>
      <c r="BY5302" s="4"/>
      <c r="BZ5302" s="4"/>
      <c r="CA5302" s="4"/>
      <c r="CB5302" s="4"/>
      <c r="CC5302" s="4"/>
      <c r="CD5302" s="4"/>
      <c r="CE5302" s="4"/>
      <c r="CF5302" s="4"/>
      <c r="CG5302" s="4"/>
      <c r="CH5302" s="4"/>
      <c r="CI5302" s="4"/>
      <c r="CJ5302" s="4"/>
      <c r="CK5302" s="4"/>
      <c r="CL5302" s="4"/>
      <c r="CM5302" s="4"/>
      <c r="CN5302" s="4"/>
      <c r="CO5302" s="4"/>
      <c r="CP5302" s="4"/>
      <c r="CQ5302" s="4"/>
      <c r="CR5302" s="4"/>
      <c r="CS5302" s="4"/>
      <c r="CT5302" s="4"/>
      <c r="CU5302" s="4"/>
      <c r="CV5302" s="4"/>
      <c r="CW5302" s="4"/>
      <c r="CX5302" s="4"/>
    </row>
    <row r="5303" spans="1:102" s="14" customFormat="1" x14ac:dyDescent="0.3">
      <c r="A5303" s="4" t="s">
        <v>14</v>
      </c>
      <c r="B5303" s="17" t="s">
        <v>3688</v>
      </c>
      <c r="C5303" s="4" t="s">
        <v>980</v>
      </c>
      <c r="D5303" s="4" t="s">
        <v>3688</v>
      </c>
      <c r="E5303" s="4" t="s">
        <v>3688</v>
      </c>
      <c r="F5303" s="4" t="s">
        <v>3679</v>
      </c>
      <c r="G5303" s="4"/>
      <c r="H5303" s="4"/>
      <c r="I5303" s="4"/>
      <c r="J5303" s="4"/>
      <c r="K5303" s="4"/>
      <c r="L5303" s="4"/>
      <c r="M5303" s="4"/>
      <c r="N5303" s="4">
        <v>1</v>
      </c>
      <c r="O5303" s="4">
        <v>0</v>
      </c>
      <c r="P5303" s="4">
        <v>0</v>
      </c>
      <c r="Q5303" s="4">
        <v>1</v>
      </c>
      <c r="R5303" s="4" t="s">
        <v>2252</v>
      </c>
      <c r="S5303" s="4" t="s">
        <v>2252</v>
      </c>
      <c r="T5303" s="4" t="s">
        <v>7761</v>
      </c>
      <c r="U5303" s="4"/>
      <c r="V5303" s="4"/>
      <c r="W5303" s="4"/>
      <c r="X5303" s="4"/>
      <c r="Y5303" s="4"/>
      <c r="Z5303" s="4"/>
      <c r="AA5303" s="4"/>
      <c r="AB5303" s="4"/>
      <c r="AC5303" s="4" t="s">
        <v>3680</v>
      </c>
      <c r="AD5303" s="9" t="str">
        <f t="shared" si="434"/>
        <v>https://www.gbif.org/species/search?q=Spergularia&amp;highertaxon_key=6&amp;status=ACCEPTED</v>
      </c>
      <c r="AE5303" s="4" t="s">
        <v>3681</v>
      </c>
      <c r="AF5303" s="9" t="str">
        <f t="shared" si="435"/>
        <v>https://powo.science.kew.org/results?q=Spergularia</v>
      </c>
      <c r="AG5303" s="4" t="s">
        <v>129</v>
      </c>
      <c r="AH5303" s="4" t="s">
        <v>129</v>
      </c>
      <c r="AI5303" s="11" t="s">
        <v>8104</v>
      </c>
      <c r="AJ5303" s="4"/>
      <c r="AK5303" s="4"/>
      <c r="AL5303" s="4"/>
      <c r="AM5303" s="4"/>
      <c r="AN5303" s="4"/>
      <c r="AO5303" s="4"/>
      <c r="AP5303" s="4"/>
      <c r="AQ5303" s="4"/>
      <c r="AR5303" s="4"/>
      <c r="AS5303" s="4"/>
      <c r="AT5303" s="4"/>
      <c r="AU5303" s="4"/>
      <c r="AV5303" s="4"/>
      <c r="AW5303" s="4"/>
      <c r="AX5303" s="4"/>
      <c r="AY5303" s="4"/>
      <c r="AZ5303" s="4"/>
      <c r="BA5303" s="4"/>
      <c r="BB5303" s="4"/>
      <c r="BC5303" s="4"/>
      <c r="BD5303" s="4"/>
      <c r="BE5303" s="4"/>
      <c r="BF5303" s="4"/>
      <c r="BG5303" s="4"/>
      <c r="BH5303" s="4"/>
      <c r="BI5303" s="4"/>
      <c r="BJ5303" s="4"/>
      <c r="BK5303" s="4"/>
      <c r="BL5303" s="4"/>
      <c r="BM5303" s="4"/>
      <c r="BN5303" s="4"/>
      <c r="BO5303" s="4"/>
      <c r="BP5303" s="4"/>
      <c r="BQ5303" s="4"/>
      <c r="BR5303" s="4"/>
      <c r="BS5303" s="4"/>
      <c r="BT5303" s="4"/>
      <c r="BU5303" s="4"/>
      <c r="BV5303" s="4"/>
      <c r="BW5303" s="4"/>
      <c r="BX5303" s="4"/>
      <c r="BY5303" s="4"/>
      <c r="BZ5303" s="4"/>
      <c r="CA5303" s="4"/>
      <c r="CB5303" s="4"/>
      <c r="CC5303" s="4"/>
      <c r="CD5303" s="4"/>
      <c r="CE5303" s="4"/>
      <c r="CF5303" s="4"/>
      <c r="CG5303" s="4"/>
      <c r="CH5303" s="4"/>
      <c r="CI5303" s="4"/>
      <c r="CJ5303" s="4"/>
      <c r="CK5303" s="4"/>
      <c r="CL5303" s="4"/>
      <c r="CM5303" s="4"/>
      <c r="CN5303" s="4"/>
      <c r="CO5303" s="4"/>
      <c r="CP5303" s="4"/>
      <c r="CQ5303" s="4"/>
      <c r="CR5303" s="4"/>
      <c r="CS5303" s="4"/>
      <c r="CT5303" s="4"/>
      <c r="CU5303" s="4"/>
      <c r="CV5303" s="4"/>
      <c r="CW5303" s="4"/>
      <c r="CX5303" s="4"/>
    </row>
    <row r="5304" spans="1:102" s="14" customFormat="1" x14ac:dyDescent="0.3">
      <c r="A5304" s="5" t="s">
        <v>14</v>
      </c>
      <c r="B5304" s="16" t="s">
        <v>6524</v>
      </c>
      <c r="C5304" s="5" t="s">
        <v>980</v>
      </c>
      <c r="D5304" s="5" t="s">
        <v>3688</v>
      </c>
      <c r="E5304" s="5" t="s">
        <v>3688</v>
      </c>
      <c r="F5304" s="5" t="s">
        <v>3679</v>
      </c>
      <c r="G5304" s="4"/>
      <c r="H5304" s="4"/>
      <c r="I5304" s="4"/>
      <c r="J5304" s="4"/>
      <c r="K5304" s="4"/>
      <c r="L5304" s="4"/>
      <c r="M5304" s="4"/>
      <c r="N5304" s="4">
        <v>20</v>
      </c>
      <c r="O5304" s="4">
        <v>8</v>
      </c>
      <c r="P5304" s="4">
        <v>0</v>
      </c>
      <c r="Q5304" s="4">
        <v>28</v>
      </c>
      <c r="R5304" s="4" t="s">
        <v>2252</v>
      </c>
      <c r="S5304" s="4" t="s">
        <v>2252</v>
      </c>
      <c r="T5304" s="4" t="s">
        <v>7761</v>
      </c>
      <c r="U5304" s="4"/>
      <c r="V5304" s="4"/>
      <c r="W5304" s="4"/>
      <c r="X5304" s="4"/>
      <c r="Y5304" s="4"/>
      <c r="Z5304" s="4"/>
      <c r="AA5304" s="4"/>
      <c r="AB5304" s="4"/>
      <c r="AC5304" s="4" t="s">
        <v>3680</v>
      </c>
      <c r="AD5304" s="9" t="str">
        <f t="shared" si="434"/>
        <v>https://www.gbif.org/species/search?q=Spergularia&amp;highertaxon_key=6&amp;status=ACCEPTED</v>
      </c>
      <c r="AE5304" s="4" t="s">
        <v>3681</v>
      </c>
      <c r="AF5304" s="9" t="str">
        <f t="shared" si="435"/>
        <v>https://powo.science.kew.org/results?q=Spergularia</v>
      </c>
      <c r="AG5304" s="4" t="s">
        <v>129</v>
      </c>
      <c r="AH5304" s="4" t="s">
        <v>129</v>
      </c>
      <c r="AI5304" s="4" t="s">
        <v>8104</v>
      </c>
      <c r="AJ5304" s="4"/>
      <c r="AK5304" s="4"/>
      <c r="AL5304" s="4"/>
      <c r="AM5304" s="4"/>
      <c r="AN5304" s="4"/>
      <c r="AO5304" s="4"/>
      <c r="AP5304" s="4"/>
      <c r="AQ5304" s="4"/>
      <c r="AR5304" s="4"/>
      <c r="AS5304" s="4"/>
      <c r="AT5304" s="4"/>
      <c r="AU5304" s="4"/>
      <c r="AV5304" s="4"/>
      <c r="AW5304" s="4"/>
      <c r="AX5304" s="4"/>
      <c r="AY5304" s="4"/>
      <c r="AZ5304" s="4"/>
      <c r="BA5304" s="4"/>
      <c r="BB5304" s="4"/>
      <c r="BC5304" s="4"/>
      <c r="BD5304" s="4"/>
      <c r="BE5304" s="4"/>
      <c r="BF5304" s="4"/>
      <c r="BG5304" s="4"/>
      <c r="BH5304" s="4"/>
      <c r="BI5304" s="4"/>
      <c r="BJ5304" s="4"/>
      <c r="BK5304" s="4"/>
      <c r="BL5304" s="4"/>
      <c r="BM5304" s="4"/>
      <c r="BN5304" s="4"/>
      <c r="BO5304" s="4"/>
      <c r="BP5304" s="4"/>
      <c r="BQ5304" s="4"/>
      <c r="BR5304" s="4"/>
      <c r="BS5304" s="4"/>
      <c r="BT5304" s="4"/>
      <c r="BU5304" s="4"/>
      <c r="BV5304" s="4"/>
      <c r="BW5304" s="4"/>
      <c r="BX5304" s="4"/>
      <c r="BY5304" s="4"/>
      <c r="BZ5304" s="4"/>
      <c r="CA5304" s="4"/>
      <c r="CB5304" s="4"/>
      <c r="CC5304" s="4"/>
      <c r="CD5304" s="4"/>
      <c r="CE5304" s="4"/>
      <c r="CF5304" s="4"/>
      <c r="CG5304" s="4"/>
      <c r="CH5304" s="4"/>
      <c r="CI5304" s="4"/>
      <c r="CJ5304" s="4"/>
      <c r="CK5304" s="4"/>
      <c r="CL5304" s="4"/>
      <c r="CM5304" s="4"/>
      <c r="CN5304" s="4"/>
      <c r="CO5304" s="5"/>
      <c r="CP5304" s="5"/>
      <c r="CQ5304" s="5"/>
      <c r="CR5304" s="5"/>
      <c r="CS5304" s="5"/>
      <c r="CT5304" s="5"/>
      <c r="CU5304" s="5"/>
      <c r="CV5304" s="5"/>
      <c r="CW5304" s="5"/>
      <c r="CX5304" s="5"/>
    </row>
    <row r="5305" spans="1:102" s="14" customFormat="1" x14ac:dyDescent="0.3">
      <c r="A5305" s="5" t="s">
        <v>14</v>
      </c>
      <c r="B5305" s="16" t="s">
        <v>6525</v>
      </c>
      <c r="C5305" s="5" t="s">
        <v>980</v>
      </c>
      <c r="D5305" s="5" t="s">
        <v>3685</v>
      </c>
      <c r="E5305" s="5" t="s">
        <v>3688</v>
      </c>
      <c r="F5305" s="5" t="s">
        <v>3679</v>
      </c>
      <c r="G5305" s="4"/>
      <c r="H5305" s="4"/>
      <c r="I5305" s="4"/>
      <c r="J5305" s="4"/>
      <c r="K5305" s="4"/>
      <c r="L5305" s="4"/>
      <c r="M5305" s="4"/>
      <c r="N5305" s="4">
        <v>19</v>
      </c>
      <c r="O5305" s="4">
        <v>0</v>
      </c>
      <c r="P5305" s="4">
        <v>0</v>
      </c>
      <c r="Q5305" s="4">
        <v>19</v>
      </c>
      <c r="R5305" s="4" t="s">
        <v>2252</v>
      </c>
      <c r="S5305" s="4" t="s">
        <v>2252</v>
      </c>
      <c r="T5305" s="4" t="s">
        <v>7761</v>
      </c>
      <c r="U5305" s="4"/>
      <c r="V5305" s="4"/>
      <c r="W5305" s="4"/>
      <c r="X5305" s="4"/>
      <c r="Y5305" s="4"/>
      <c r="Z5305" s="4"/>
      <c r="AA5305" s="4"/>
      <c r="AB5305" s="4"/>
      <c r="AC5305" s="4" t="s">
        <v>3680</v>
      </c>
      <c r="AD5305" s="9" t="str">
        <f t="shared" si="434"/>
        <v>https://www.gbif.org/species/search?q=Spergularia&amp;highertaxon_key=6&amp;status=ACCEPTED</v>
      </c>
      <c r="AE5305" s="4" t="s">
        <v>3681</v>
      </c>
      <c r="AF5305" s="9" t="str">
        <f t="shared" si="435"/>
        <v>https://powo.science.kew.org/results?q=Spergularia</v>
      </c>
      <c r="AG5305" s="4" t="s">
        <v>129</v>
      </c>
      <c r="AH5305" s="4" t="s">
        <v>129</v>
      </c>
      <c r="AI5305" s="4" t="s">
        <v>8104</v>
      </c>
      <c r="AJ5305" s="4"/>
      <c r="AK5305" s="4"/>
      <c r="AL5305" s="4"/>
      <c r="AM5305" s="4"/>
      <c r="AN5305" s="4"/>
      <c r="AO5305" s="4"/>
      <c r="AP5305" s="4"/>
      <c r="AQ5305" s="4"/>
      <c r="AR5305" s="4"/>
      <c r="AS5305" s="4"/>
      <c r="AT5305" s="4"/>
      <c r="AU5305" s="4"/>
      <c r="AV5305" s="4"/>
      <c r="AW5305" s="4"/>
      <c r="AX5305" s="4"/>
      <c r="AY5305" s="4"/>
      <c r="AZ5305" s="4"/>
      <c r="BA5305" s="4"/>
      <c r="BB5305" s="4"/>
      <c r="BC5305" s="4"/>
      <c r="BD5305" s="4"/>
      <c r="BE5305" s="4"/>
      <c r="BF5305" s="4"/>
      <c r="BG5305" s="4"/>
      <c r="BH5305" s="4"/>
      <c r="BI5305" s="4"/>
      <c r="BJ5305" s="4"/>
      <c r="BK5305" s="4"/>
      <c r="BL5305" s="4"/>
      <c r="BM5305" s="4"/>
      <c r="BN5305" s="4"/>
      <c r="BO5305" s="4"/>
      <c r="BP5305" s="4"/>
      <c r="BQ5305" s="4"/>
      <c r="BR5305" s="4"/>
      <c r="BS5305" s="4"/>
      <c r="BT5305" s="4"/>
      <c r="BU5305" s="4"/>
      <c r="BV5305" s="4"/>
      <c r="BW5305" s="4"/>
      <c r="BX5305" s="4"/>
      <c r="BY5305" s="4"/>
      <c r="BZ5305" s="4"/>
      <c r="CA5305" s="4"/>
      <c r="CB5305" s="4"/>
      <c r="CC5305" s="4"/>
      <c r="CD5305" s="4"/>
      <c r="CE5305" s="4"/>
      <c r="CF5305" s="4"/>
      <c r="CG5305" s="4"/>
      <c r="CH5305" s="4"/>
      <c r="CI5305" s="4"/>
      <c r="CJ5305" s="4"/>
      <c r="CK5305" s="4"/>
      <c r="CL5305" s="4"/>
      <c r="CM5305" s="4"/>
      <c r="CN5305" s="4"/>
      <c r="CO5305" s="5"/>
      <c r="CP5305" s="5"/>
      <c r="CQ5305" s="5"/>
      <c r="CR5305" s="5"/>
      <c r="CS5305" s="5"/>
      <c r="CT5305" s="5"/>
      <c r="CU5305" s="5"/>
      <c r="CV5305" s="5"/>
      <c r="CW5305" s="5"/>
      <c r="CX5305" s="5"/>
    </row>
    <row r="5306" spans="1:102" s="14" customFormat="1" x14ac:dyDescent="0.3">
      <c r="A5306" s="4" t="s">
        <v>14</v>
      </c>
      <c r="B5306" s="17" t="s">
        <v>3689</v>
      </c>
      <c r="C5306" s="4" t="s">
        <v>155</v>
      </c>
      <c r="D5306" s="4" t="s">
        <v>3689</v>
      </c>
      <c r="E5306" s="4" t="s">
        <v>3689</v>
      </c>
      <c r="F5306" s="4" t="s">
        <v>3689</v>
      </c>
      <c r="G5306" s="4"/>
      <c r="H5306" s="4" t="s">
        <v>7017</v>
      </c>
      <c r="I5306" s="4"/>
      <c r="J5306" s="4"/>
      <c r="K5306" s="4"/>
      <c r="L5306" s="4" t="s">
        <v>3691</v>
      </c>
      <c r="M5306" s="4"/>
      <c r="N5306" s="4">
        <v>2</v>
      </c>
      <c r="O5306" s="4">
        <v>0</v>
      </c>
      <c r="P5306" s="4">
        <v>41</v>
      </c>
      <c r="Q5306" s="4">
        <v>43</v>
      </c>
      <c r="R5306" s="4" t="s">
        <v>188</v>
      </c>
      <c r="S5306" s="4" t="s">
        <v>188</v>
      </c>
      <c r="T5306" s="4" t="s">
        <v>7750</v>
      </c>
      <c r="U5306" s="4" t="s">
        <v>7807</v>
      </c>
      <c r="V5306" s="4"/>
      <c r="W5306" s="4"/>
      <c r="X5306" s="4"/>
      <c r="Y5306" s="4"/>
      <c r="Z5306" s="4"/>
      <c r="AA5306" s="4"/>
      <c r="AB5306" s="4" t="s">
        <v>3058</v>
      </c>
      <c r="AC5306" s="4" t="s">
        <v>765</v>
      </c>
      <c r="AD5306" s="9" t="str">
        <f t="shared" si="434"/>
        <v>https://www.gbif.org/species/search?q=Spermacoce&amp;highertaxon_key=6&amp;status=ACCEPTED</v>
      </c>
      <c r="AE5306" s="4" t="s">
        <v>766</v>
      </c>
      <c r="AF5306" s="9" t="str">
        <f t="shared" si="435"/>
        <v>https://powo.science.kew.org/results?q=Spermacoce</v>
      </c>
      <c r="AG5306" s="4" t="s">
        <v>99</v>
      </c>
      <c r="AH5306" s="4" t="s">
        <v>99</v>
      </c>
      <c r="AI5306" s="4" t="s">
        <v>7750</v>
      </c>
      <c r="AJ5306" s="4"/>
      <c r="AK5306" s="4"/>
      <c r="AL5306" s="4"/>
      <c r="AM5306" s="4"/>
      <c r="AN5306" s="4"/>
      <c r="AO5306" s="4"/>
      <c r="AP5306" s="4"/>
      <c r="AQ5306" s="4"/>
      <c r="AR5306" s="4"/>
      <c r="AS5306" s="4"/>
      <c r="AT5306" s="4"/>
      <c r="AU5306" s="4"/>
      <c r="AV5306" s="4"/>
      <c r="AW5306" s="4"/>
      <c r="AX5306" s="4"/>
      <c r="AY5306" s="4"/>
      <c r="AZ5306" s="4"/>
      <c r="BA5306" s="4"/>
      <c r="BB5306" s="4"/>
      <c r="BC5306" s="4"/>
      <c r="BD5306" s="4"/>
      <c r="BE5306" s="4"/>
      <c r="BF5306" s="4"/>
      <c r="BG5306" s="4"/>
      <c r="BH5306" s="4"/>
      <c r="BI5306" s="4"/>
      <c r="BJ5306" s="4"/>
      <c r="BK5306" s="4"/>
      <c r="BL5306" s="4"/>
      <c r="BM5306" s="4"/>
      <c r="BN5306" s="4"/>
      <c r="BO5306" s="4"/>
      <c r="BP5306" s="4"/>
      <c r="BQ5306" s="4"/>
      <c r="BR5306" s="4"/>
      <c r="BS5306" s="4"/>
      <c r="BT5306" s="4"/>
      <c r="BU5306" s="4"/>
      <c r="BV5306" s="4"/>
      <c r="BW5306" s="4"/>
      <c r="BX5306" s="4"/>
      <c r="BY5306" s="4"/>
      <c r="BZ5306" s="4"/>
      <c r="CA5306" s="4"/>
      <c r="CB5306" s="4"/>
      <c r="CC5306" s="4"/>
      <c r="CD5306" s="4"/>
      <c r="CE5306" s="4"/>
      <c r="CF5306" s="4"/>
      <c r="CG5306" s="4"/>
      <c r="CH5306" s="4"/>
      <c r="CI5306" s="4"/>
      <c r="CJ5306" s="4"/>
      <c r="CK5306" s="4"/>
      <c r="CL5306" s="4"/>
      <c r="CM5306" s="4"/>
      <c r="CN5306" s="4"/>
      <c r="CO5306" s="4"/>
      <c r="CP5306" s="4"/>
      <c r="CQ5306" s="4"/>
      <c r="CR5306" s="4"/>
      <c r="CS5306" s="4"/>
      <c r="CT5306" s="4"/>
      <c r="CU5306" s="4"/>
      <c r="CV5306" s="4"/>
      <c r="CW5306" s="4"/>
      <c r="CX5306" s="4"/>
    </row>
    <row r="5307" spans="1:102" s="14" customFormat="1" x14ac:dyDescent="0.3">
      <c r="A5307" s="5" t="s">
        <v>1</v>
      </c>
      <c r="B5307" s="17" t="s">
        <v>3692</v>
      </c>
      <c r="C5307" s="4" t="s">
        <v>155</v>
      </c>
      <c r="D5307" s="4" t="s">
        <v>3689</v>
      </c>
      <c r="E5307" s="4" t="s">
        <v>3689</v>
      </c>
      <c r="F5307" s="4" t="s">
        <v>3689</v>
      </c>
      <c r="G5307" s="4"/>
      <c r="H5307" s="4" t="s">
        <v>7017</v>
      </c>
      <c r="I5307" s="4"/>
      <c r="J5307" s="4"/>
      <c r="K5307" s="4"/>
      <c r="L5307" s="4" t="s">
        <v>3691</v>
      </c>
      <c r="M5307" s="4"/>
      <c r="N5307" s="4">
        <v>4</v>
      </c>
      <c r="O5307" s="4">
        <v>0</v>
      </c>
      <c r="P5307" s="4">
        <v>66</v>
      </c>
      <c r="Q5307" s="4">
        <v>70</v>
      </c>
      <c r="R5307" s="4" t="s">
        <v>188</v>
      </c>
      <c r="S5307" s="4" t="s">
        <v>188</v>
      </c>
      <c r="T5307" s="4" t="s">
        <v>7750</v>
      </c>
      <c r="U5307" s="4" t="s">
        <v>7807</v>
      </c>
      <c r="V5307" s="4"/>
      <c r="W5307" s="4"/>
      <c r="X5307" s="4"/>
      <c r="Y5307" s="4"/>
      <c r="Z5307" s="4"/>
      <c r="AA5307" s="4"/>
      <c r="AB5307" s="4" t="s">
        <v>3058</v>
      </c>
      <c r="AC5307" s="4" t="s">
        <v>765</v>
      </c>
      <c r="AD5307" s="9" t="str">
        <f t="shared" si="434"/>
        <v>https://www.gbif.org/species/search?q=Spermacoce&amp;highertaxon_key=6&amp;status=ACCEPTED</v>
      </c>
      <c r="AE5307" s="4" t="s">
        <v>766</v>
      </c>
      <c r="AF5307" s="9" t="str">
        <f t="shared" si="435"/>
        <v>https://powo.science.kew.org/results?q=Spermacoce</v>
      </c>
      <c r="AG5307" s="4" t="s">
        <v>99</v>
      </c>
      <c r="AH5307" s="4" t="s">
        <v>99</v>
      </c>
      <c r="AI5307" s="4" t="s">
        <v>7750</v>
      </c>
      <c r="AJ5307" s="4"/>
      <c r="AK5307" s="4"/>
      <c r="AL5307" s="4"/>
      <c r="AM5307" s="4"/>
      <c r="AN5307" s="4"/>
      <c r="AO5307" s="4"/>
      <c r="AP5307" s="4"/>
      <c r="AQ5307" s="4"/>
      <c r="AR5307" s="4"/>
      <c r="AS5307" s="4"/>
      <c r="AT5307" s="4"/>
      <c r="AU5307" s="4"/>
      <c r="AV5307" s="4"/>
      <c r="AW5307" s="4"/>
      <c r="AX5307" s="4"/>
      <c r="AY5307" s="4"/>
      <c r="AZ5307" s="4"/>
      <c r="BA5307" s="4"/>
      <c r="BB5307" s="4"/>
      <c r="BC5307" s="4"/>
      <c r="BD5307" s="4"/>
      <c r="BE5307" s="4"/>
      <c r="BF5307" s="4"/>
      <c r="BG5307" s="4"/>
      <c r="BH5307" s="4"/>
      <c r="BI5307" s="4"/>
      <c r="BJ5307" s="4"/>
      <c r="BK5307" s="4"/>
      <c r="BL5307" s="4"/>
      <c r="BM5307" s="4"/>
      <c r="BN5307" s="4"/>
      <c r="BO5307" s="4"/>
      <c r="BP5307" s="4"/>
      <c r="BQ5307" s="4"/>
      <c r="BR5307" s="4"/>
      <c r="BS5307" s="4"/>
      <c r="BT5307" s="4"/>
      <c r="BU5307" s="4"/>
      <c r="BV5307" s="4"/>
      <c r="BW5307" s="4"/>
      <c r="BX5307" s="4"/>
      <c r="BY5307" s="4"/>
      <c r="BZ5307" s="4"/>
      <c r="CA5307" s="4"/>
      <c r="CB5307" s="4"/>
      <c r="CC5307" s="4"/>
      <c r="CD5307" s="4"/>
      <c r="CE5307" s="4"/>
      <c r="CF5307" s="4"/>
      <c r="CG5307" s="4"/>
      <c r="CH5307" s="4"/>
      <c r="CI5307" s="4"/>
      <c r="CJ5307" s="4"/>
      <c r="CK5307" s="4"/>
      <c r="CL5307" s="4"/>
      <c r="CM5307" s="4"/>
      <c r="CN5307" s="4"/>
      <c r="CO5307" s="4"/>
      <c r="CP5307" s="4"/>
      <c r="CQ5307" s="4"/>
      <c r="CR5307" s="4"/>
      <c r="CS5307" s="4"/>
      <c r="CT5307" s="4"/>
      <c r="CU5307" s="4"/>
      <c r="CV5307" s="4"/>
      <c r="CW5307" s="4"/>
      <c r="CX5307" s="4"/>
    </row>
    <row r="5308" spans="1:102" s="14" customFormat="1" x14ac:dyDescent="0.3">
      <c r="A5308" s="5" t="s">
        <v>1</v>
      </c>
      <c r="B5308" s="16" t="s">
        <v>6526</v>
      </c>
      <c r="C5308" s="5" t="s">
        <v>155</v>
      </c>
      <c r="D5308" s="5" t="s">
        <v>3689</v>
      </c>
      <c r="E5308" s="5" t="s">
        <v>3689</v>
      </c>
      <c r="F5308" s="5" t="s">
        <v>3689</v>
      </c>
      <c r="G5308" s="4"/>
      <c r="H5308" s="4" t="s">
        <v>7017</v>
      </c>
      <c r="I5308" s="4"/>
      <c r="J5308" s="4"/>
      <c r="K5308" s="4"/>
      <c r="L5308" s="4" t="s">
        <v>3691</v>
      </c>
      <c r="M5308" s="4"/>
      <c r="N5308" s="4">
        <v>7</v>
      </c>
      <c r="O5308" s="4">
        <v>1</v>
      </c>
      <c r="P5308" s="4">
        <v>42</v>
      </c>
      <c r="Q5308" s="4">
        <v>50</v>
      </c>
      <c r="R5308" s="4" t="s">
        <v>188</v>
      </c>
      <c r="S5308" s="4" t="s">
        <v>188</v>
      </c>
      <c r="T5308" s="4" t="s">
        <v>7750</v>
      </c>
      <c r="U5308" s="4" t="s">
        <v>7807</v>
      </c>
      <c r="V5308" s="4"/>
      <c r="W5308" s="4"/>
      <c r="X5308" s="4"/>
      <c r="Y5308" s="4"/>
      <c r="Z5308" s="4"/>
      <c r="AA5308" s="4"/>
      <c r="AB5308" s="4" t="s">
        <v>3058</v>
      </c>
      <c r="AC5308" s="4" t="s">
        <v>765</v>
      </c>
      <c r="AD5308" s="9" t="str">
        <f t="shared" si="434"/>
        <v>https://www.gbif.org/species/search?q=Spermacoce&amp;highertaxon_key=6&amp;status=ACCEPTED</v>
      </c>
      <c r="AE5308" s="4" t="s">
        <v>766</v>
      </c>
      <c r="AF5308" s="9" t="str">
        <f t="shared" si="435"/>
        <v>https://powo.science.kew.org/results?q=Spermacoce</v>
      </c>
      <c r="AG5308" s="4" t="s">
        <v>99</v>
      </c>
      <c r="AH5308" s="4" t="s">
        <v>99</v>
      </c>
      <c r="AI5308" s="4" t="s">
        <v>7750</v>
      </c>
      <c r="AJ5308" s="4"/>
      <c r="AK5308" s="4"/>
      <c r="AL5308" s="4"/>
      <c r="AM5308" s="4"/>
      <c r="AN5308" s="4"/>
      <c r="AO5308" s="4"/>
      <c r="AP5308" s="4"/>
      <c r="AQ5308" s="4"/>
      <c r="AR5308" s="4"/>
      <c r="AS5308" s="4"/>
      <c r="AT5308" s="4"/>
      <c r="AU5308" s="4"/>
      <c r="AV5308" s="4"/>
      <c r="AW5308" s="4"/>
      <c r="AX5308" s="4"/>
      <c r="AY5308" s="4"/>
      <c r="AZ5308" s="4"/>
      <c r="BA5308" s="4"/>
      <c r="BB5308" s="4"/>
      <c r="BC5308" s="4"/>
      <c r="BD5308" s="4"/>
      <c r="BE5308" s="4"/>
      <c r="BF5308" s="4"/>
      <c r="BG5308" s="4"/>
      <c r="BH5308" s="4"/>
      <c r="BI5308" s="4"/>
      <c r="BJ5308" s="4"/>
      <c r="BK5308" s="4"/>
      <c r="BL5308" s="4"/>
      <c r="BM5308" s="4"/>
      <c r="BN5308" s="4"/>
      <c r="BO5308" s="4"/>
      <c r="BP5308" s="4"/>
      <c r="BQ5308" s="4"/>
      <c r="BR5308" s="4"/>
      <c r="BS5308" s="4"/>
      <c r="BT5308" s="4"/>
      <c r="BU5308" s="4"/>
      <c r="BV5308" s="4"/>
      <c r="BW5308" s="4"/>
      <c r="BX5308" s="4"/>
      <c r="BY5308" s="4"/>
      <c r="BZ5308" s="4"/>
      <c r="CA5308" s="4"/>
      <c r="CB5308" s="4"/>
      <c r="CC5308" s="4"/>
      <c r="CD5308" s="4"/>
      <c r="CE5308" s="4"/>
      <c r="CF5308" s="4"/>
      <c r="CG5308" s="4"/>
      <c r="CH5308" s="4"/>
      <c r="CI5308" s="4"/>
      <c r="CJ5308" s="4"/>
      <c r="CK5308" s="4"/>
      <c r="CL5308" s="4"/>
      <c r="CM5308" s="4"/>
      <c r="CN5308" s="4"/>
      <c r="CO5308" s="5"/>
      <c r="CP5308" s="5"/>
      <c r="CQ5308" s="5"/>
      <c r="CR5308" s="5"/>
      <c r="CS5308" s="5"/>
      <c r="CT5308" s="5"/>
      <c r="CU5308" s="5"/>
      <c r="CV5308" s="5"/>
      <c r="CW5308" s="5"/>
      <c r="CX5308" s="5"/>
    </row>
    <row r="5309" spans="1:102" s="14" customFormat="1" x14ac:dyDescent="0.3">
      <c r="A5309" s="5" t="s">
        <v>1</v>
      </c>
      <c r="B5309" s="16" t="s">
        <v>3690</v>
      </c>
      <c r="C5309" s="5" t="s">
        <v>155</v>
      </c>
      <c r="D5309" s="5" t="s">
        <v>3689</v>
      </c>
      <c r="E5309" s="5" t="s">
        <v>3689</v>
      </c>
      <c r="F5309" s="5" t="s">
        <v>3689</v>
      </c>
      <c r="G5309" s="4"/>
      <c r="H5309" s="4" t="s">
        <v>7017</v>
      </c>
      <c r="I5309" s="4"/>
      <c r="J5309" s="4"/>
      <c r="K5309" s="4"/>
      <c r="L5309" s="4" t="s">
        <v>3691</v>
      </c>
      <c r="M5309" s="4"/>
      <c r="N5309" s="4">
        <v>12</v>
      </c>
      <c r="O5309" s="4">
        <v>1</v>
      </c>
      <c r="P5309" s="4">
        <v>58</v>
      </c>
      <c r="Q5309" s="4">
        <v>71</v>
      </c>
      <c r="R5309" s="4" t="s">
        <v>188</v>
      </c>
      <c r="S5309" s="4" t="s">
        <v>188</v>
      </c>
      <c r="T5309" s="4" t="s">
        <v>7750</v>
      </c>
      <c r="U5309" s="4" t="s">
        <v>7807</v>
      </c>
      <c r="V5309" s="4"/>
      <c r="W5309" s="4"/>
      <c r="X5309" s="4"/>
      <c r="Y5309" s="4"/>
      <c r="Z5309" s="4"/>
      <c r="AA5309" s="4"/>
      <c r="AB5309" s="4" t="s">
        <v>3058</v>
      </c>
      <c r="AC5309" s="4" t="s">
        <v>765</v>
      </c>
      <c r="AD5309" s="9" t="str">
        <f t="shared" si="434"/>
        <v>https://www.gbif.org/species/search?q=Spermacoce&amp;highertaxon_key=6&amp;status=ACCEPTED</v>
      </c>
      <c r="AE5309" s="4" t="s">
        <v>766</v>
      </c>
      <c r="AF5309" s="9" t="str">
        <f t="shared" si="435"/>
        <v>https://powo.science.kew.org/results?q=Spermacoce</v>
      </c>
      <c r="AG5309" s="4" t="s">
        <v>99</v>
      </c>
      <c r="AH5309" s="4" t="s">
        <v>99</v>
      </c>
      <c r="AI5309" s="4" t="s">
        <v>7750</v>
      </c>
      <c r="AJ5309" s="4"/>
      <c r="AK5309" s="4"/>
      <c r="AL5309" s="4"/>
      <c r="AM5309" s="4"/>
      <c r="AN5309" s="4"/>
      <c r="AO5309" s="4"/>
      <c r="AP5309" s="4"/>
      <c r="AQ5309" s="4"/>
      <c r="AR5309" s="4"/>
      <c r="AS5309" s="4"/>
      <c r="AT5309" s="4"/>
      <c r="AU5309" s="4"/>
      <c r="AV5309" s="4"/>
      <c r="AW5309" s="4"/>
      <c r="AX5309" s="4"/>
      <c r="AY5309" s="4"/>
      <c r="AZ5309" s="4"/>
      <c r="BA5309" s="4"/>
      <c r="BB5309" s="4"/>
      <c r="BC5309" s="4"/>
      <c r="BD5309" s="4"/>
      <c r="BE5309" s="4"/>
      <c r="BF5309" s="4"/>
      <c r="BG5309" s="4"/>
      <c r="BH5309" s="4"/>
      <c r="BI5309" s="4"/>
      <c r="BJ5309" s="4"/>
      <c r="BK5309" s="4"/>
      <c r="BL5309" s="4"/>
      <c r="BM5309" s="4"/>
      <c r="BN5309" s="4"/>
      <c r="BO5309" s="4"/>
      <c r="BP5309" s="4"/>
      <c r="BQ5309" s="4"/>
      <c r="BR5309" s="4"/>
      <c r="BS5309" s="4"/>
      <c r="BT5309" s="4"/>
      <c r="BU5309" s="4"/>
      <c r="BV5309" s="4"/>
      <c r="BW5309" s="4"/>
      <c r="BX5309" s="4"/>
      <c r="BY5309" s="4"/>
      <c r="BZ5309" s="4"/>
      <c r="CA5309" s="4"/>
      <c r="CB5309" s="4"/>
      <c r="CC5309" s="4"/>
      <c r="CD5309" s="4"/>
      <c r="CE5309" s="4"/>
      <c r="CF5309" s="4"/>
      <c r="CG5309" s="4"/>
      <c r="CH5309" s="4"/>
      <c r="CI5309" s="4"/>
      <c r="CJ5309" s="4"/>
      <c r="CK5309" s="4"/>
      <c r="CL5309" s="4"/>
      <c r="CM5309" s="4"/>
      <c r="CN5309" s="4"/>
      <c r="CO5309" s="5"/>
      <c r="CP5309" s="5"/>
      <c r="CQ5309" s="5"/>
      <c r="CR5309" s="5"/>
      <c r="CS5309" s="5"/>
      <c r="CT5309" s="5"/>
      <c r="CU5309" s="5"/>
      <c r="CV5309" s="5"/>
      <c r="CW5309" s="5"/>
      <c r="CX5309" s="5"/>
    </row>
    <row r="5310" spans="1:102" s="14" customFormat="1" x14ac:dyDescent="0.3">
      <c r="A5310" s="5" t="s">
        <v>14</v>
      </c>
      <c r="B5310" s="16" t="s">
        <v>3693</v>
      </c>
      <c r="C5310" s="5" t="s">
        <v>155</v>
      </c>
      <c r="D5310" s="5" t="s">
        <v>3689</v>
      </c>
      <c r="E5310" s="5" t="s">
        <v>3689</v>
      </c>
      <c r="F5310" s="5" t="s">
        <v>3689</v>
      </c>
      <c r="G5310" s="4"/>
      <c r="H5310" s="4" t="s">
        <v>7017</v>
      </c>
      <c r="I5310" s="4"/>
      <c r="J5310" s="4"/>
      <c r="K5310" s="4"/>
      <c r="L5310" s="4" t="s">
        <v>3691</v>
      </c>
      <c r="M5310" s="4"/>
      <c r="N5310" s="4">
        <v>4</v>
      </c>
      <c r="O5310" s="4">
        <v>0</v>
      </c>
      <c r="P5310" s="4">
        <v>0</v>
      </c>
      <c r="Q5310" s="4">
        <v>4</v>
      </c>
      <c r="R5310" s="4" t="s">
        <v>188</v>
      </c>
      <c r="S5310" s="4" t="s">
        <v>188</v>
      </c>
      <c r="T5310" s="4" t="s">
        <v>7750</v>
      </c>
      <c r="U5310" s="4" t="s">
        <v>7807</v>
      </c>
      <c r="V5310" s="4"/>
      <c r="W5310" s="4"/>
      <c r="X5310" s="4"/>
      <c r="Y5310" s="4"/>
      <c r="Z5310" s="4"/>
      <c r="AA5310" s="4"/>
      <c r="AB5310" s="4" t="s">
        <v>3058</v>
      </c>
      <c r="AC5310" s="4" t="s">
        <v>765</v>
      </c>
      <c r="AD5310" s="9" t="str">
        <f t="shared" si="434"/>
        <v>https://www.gbif.org/species/search?q=Spermacoce&amp;highertaxon_key=6&amp;status=ACCEPTED</v>
      </c>
      <c r="AE5310" s="4" t="s">
        <v>766</v>
      </c>
      <c r="AF5310" s="9" t="str">
        <f t="shared" si="435"/>
        <v>https://powo.science.kew.org/results?q=Spermacoce</v>
      </c>
      <c r="AG5310" s="4" t="s">
        <v>99</v>
      </c>
      <c r="AH5310" s="4" t="s">
        <v>99</v>
      </c>
      <c r="AI5310" s="4" t="s">
        <v>7750</v>
      </c>
      <c r="AJ5310" s="4"/>
      <c r="AK5310" s="4"/>
      <c r="AL5310" s="4"/>
      <c r="AM5310" s="4"/>
      <c r="AN5310" s="4"/>
      <c r="AO5310" s="4"/>
      <c r="AP5310" s="4"/>
      <c r="AQ5310" s="4"/>
      <c r="AR5310" s="4"/>
      <c r="AS5310" s="4"/>
      <c r="AT5310" s="4"/>
      <c r="AU5310" s="4"/>
      <c r="AV5310" s="4"/>
      <c r="AW5310" s="4"/>
      <c r="AX5310" s="4"/>
      <c r="AY5310" s="4"/>
      <c r="AZ5310" s="4"/>
      <c r="BA5310" s="4"/>
      <c r="BB5310" s="4"/>
      <c r="BC5310" s="4"/>
      <c r="BD5310" s="4"/>
      <c r="BE5310" s="4"/>
      <c r="BF5310" s="4"/>
      <c r="BG5310" s="4"/>
      <c r="BH5310" s="4"/>
      <c r="BI5310" s="4"/>
      <c r="BJ5310" s="4"/>
      <c r="BK5310" s="4"/>
      <c r="BL5310" s="4"/>
      <c r="BM5310" s="4"/>
      <c r="BN5310" s="4"/>
      <c r="BO5310" s="4"/>
      <c r="BP5310" s="4"/>
      <c r="BQ5310" s="4"/>
      <c r="BR5310" s="4"/>
      <c r="BS5310" s="4"/>
      <c r="BT5310" s="4"/>
      <c r="BU5310" s="4"/>
      <c r="BV5310" s="4"/>
      <c r="BW5310" s="4"/>
      <c r="BX5310" s="4"/>
      <c r="BY5310" s="4"/>
      <c r="BZ5310" s="4"/>
      <c r="CA5310" s="4"/>
      <c r="CB5310" s="4"/>
      <c r="CC5310" s="4"/>
      <c r="CD5310" s="4"/>
      <c r="CE5310" s="4"/>
      <c r="CF5310" s="4"/>
      <c r="CG5310" s="4"/>
      <c r="CH5310" s="4"/>
      <c r="CI5310" s="4"/>
      <c r="CJ5310" s="4"/>
      <c r="CK5310" s="4"/>
      <c r="CL5310" s="4"/>
      <c r="CM5310" s="4"/>
      <c r="CN5310" s="4"/>
      <c r="CO5310" s="5"/>
      <c r="CP5310" s="5"/>
      <c r="CQ5310" s="5"/>
      <c r="CR5310" s="5"/>
      <c r="CS5310" s="5"/>
      <c r="CT5310" s="5"/>
      <c r="CU5310" s="5"/>
      <c r="CV5310" s="5"/>
      <c r="CW5310" s="5"/>
      <c r="CX5310" s="5"/>
    </row>
    <row r="5311" spans="1:102" s="14" customFormat="1" x14ac:dyDescent="0.3">
      <c r="A5311" s="5" t="s">
        <v>14</v>
      </c>
      <c r="B5311" s="16" t="s">
        <v>8611</v>
      </c>
      <c r="C5311" s="5" t="s">
        <v>1408</v>
      </c>
      <c r="D5311" s="5" t="s">
        <v>2708</v>
      </c>
      <c r="E5311" s="5"/>
      <c r="F5311" s="5"/>
      <c r="G5311" s="4"/>
      <c r="H5311" s="4"/>
      <c r="I5311" s="4"/>
      <c r="J5311" s="4"/>
      <c r="K5311" s="4"/>
      <c r="L5311" s="4"/>
      <c r="M5311" s="4"/>
      <c r="N5311" s="4">
        <v>1</v>
      </c>
      <c r="O5311" s="4">
        <v>1</v>
      </c>
      <c r="P5311" s="4">
        <v>0</v>
      </c>
      <c r="Q5311" s="4">
        <v>2</v>
      </c>
      <c r="R5311" s="4"/>
      <c r="S5311" s="4"/>
      <c r="T5311" s="4"/>
      <c r="U5311" s="4"/>
      <c r="V5311" s="4"/>
      <c r="W5311" s="4"/>
      <c r="X5311" s="4"/>
      <c r="Y5311" s="4"/>
      <c r="Z5311" s="4"/>
      <c r="AA5311" s="4"/>
      <c r="AB5311" s="4"/>
      <c r="AC5311" s="4"/>
      <c r="AD5311" s="9"/>
      <c r="AE5311" s="4"/>
      <c r="AF5311" s="9"/>
      <c r="AG5311" s="4"/>
      <c r="AH5311" s="4"/>
      <c r="AI5311" s="4"/>
      <c r="AJ5311" s="4"/>
      <c r="AK5311" s="4"/>
      <c r="AL5311" s="4"/>
      <c r="AM5311" s="4"/>
      <c r="AN5311" s="4"/>
      <c r="AO5311" s="4"/>
      <c r="AP5311" s="4"/>
      <c r="AQ5311" s="4"/>
      <c r="AR5311" s="4"/>
      <c r="AS5311" s="4"/>
      <c r="AT5311" s="4"/>
      <c r="AU5311" s="4"/>
      <c r="AV5311" s="4"/>
      <c r="AW5311" s="4"/>
      <c r="AX5311" s="4"/>
      <c r="AY5311" s="4"/>
      <c r="AZ5311" s="4"/>
      <c r="BA5311" s="4"/>
      <c r="BB5311" s="4"/>
      <c r="BC5311" s="4"/>
      <c r="BD5311" s="4"/>
      <c r="BE5311" s="4"/>
      <c r="BF5311" s="4"/>
      <c r="BG5311" s="4"/>
      <c r="BH5311" s="4"/>
      <c r="BI5311" s="4"/>
      <c r="BJ5311" s="4"/>
      <c r="BK5311" s="4"/>
      <c r="BL5311" s="4"/>
      <c r="BM5311" s="4"/>
      <c r="BN5311" s="4"/>
      <c r="BO5311" s="4"/>
      <c r="BP5311" s="4"/>
      <c r="BQ5311" s="4"/>
      <c r="BR5311" s="4"/>
      <c r="BS5311" s="4"/>
      <c r="BT5311" s="4"/>
      <c r="BU5311" s="4"/>
      <c r="BV5311" s="4"/>
      <c r="BW5311" s="4"/>
      <c r="BX5311" s="4"/>
      <c r="BY5311" s="4"/>
      <c r="BZ5311" s="4"/>
      <c r="CA5311" s="4"/>
      <c r="CB5311" s="4"/>
      <c r="CC5311" s="4"/>
      <c r="CD5311" s="4"/>
      <c r="CE5311" s="4"/>
      <c r="CF5311" s="4"/>
      <c r="CG5311" s="4"/>
      <c r="CH5311" s="4"/>
      <c r="CI5311" s="4"/>
      <c r="CJ5311" s="4"/>
      <c r="CK5311" s="4"/>
      <c r="CL5311" s="4"/>
      <c r="CM5311" s="4"/>
      <c r="CN5311" s="4"/>
      <c r="CO5311" s="5"/>
      <c r="CP5311" s="5"/>
      <c r="CQ5311" s="5"/>
      <c r="CR5311" s="5"/>
      <c r="CS5311" s="5"/>
      <c r="CT5311" s="5"/>
      <c r="CU5311" s="5"/>
      <c r="CV5311" s="5"/>
      <c r="CW5311" s="5"/>
      <c r="CX5311" s="5"/>
    </row>
    <row r="5312" spans="1:102" s="14" customFormat="1" x14ac:dyDescent="0.3">
      <c r="A5312" s="5" t="s">
        <v>14</v>
      </c>
      <c r="B5312" s="16" t="s">
        <v>7209</v>
      </c>
      <c r="C5312" s="5" t="s">
        <v>1408</v>
      </c>
      <c r="D5312" s="5" t="s">
        <v>2708</v>
      </c>
      <c r="E5312" s="5"/>
      <c r="F5312" s="5"/>
      <c r="G5312" s="4"/>
      <c r="H5312" s="4"/>
      <c r="I5312" s="4"/>
      <c r="J5312" s="4"/>
      <c r="K5312" s="4"/>
      <c r="L5312" s="4"/>
      <c r="M5312" s="4"/>
      <c r="N5312" s="4">
        <v>1</v>
      </c>
      <c r="O5312" s="4">
        <v>0</v>
      </c>
      <c r="P5312" s="4">
        <v>0</v>
      </c>
      <c r="Q5312" s="4">
        <v>1</v>
      </c>
      <c r="R5312" s="4"/>
      <c r="S5312" s="4"/>
      <c r="T5312" s="4"/>
      <c r="U5312" s="4"/>
      <c r="V5312" s="4"/>
      <c r="W5312" s="4"/>
      <c r="X5312" s="4"/>
      <c r="Y5312" s="4"/>
      <c r="Z5312" s="4"/>
      <c r="AA5312" s="4"/>
      <c r="AB5312" s="4"/>
      <c r="AC5312" s="4"/>
      <c r="AD5312" s="9"/>
      <c r="AE5312" s="4"/>
      <c r="AF5312" s="9"/>
      <c r="AG5312" s="4"/>
      <c r="AH5312" s="4"/>
      <c r="AI5312" s="4"/>
      <c r="AJ5312" s="4"/>
      <c r="AK5312" s="4"/>
      <c r="AL5312" s="4"/>
      <c r="AM5312" s="4"/>
      <c r="AN5312" s="4"/>
      <c r="AO5312" s="4"/>
      <c r="AP5312" s="4"/>
      <c r="AQ5312" s="4"/>
      <c r="AR5312" s="4"/>
      <c r="AS5312" s="4"/>
      <c r="AT5312" s="4"/>
      <c r="AU5312" s="4"/>
      <c r="AV5312" s="4"/>
      <c r="AW5312" s="4"/>
      <c r="AX5312" s="4"/>
      <c r="AY5312" s="4"/>
      <c r="AZ5312" s="4"/>
      <c r="BA5312" s="4"/>
      <c r="BB5312" s="4"/>
      <c r="BC5312" s="4"/>
      <c r="BD5312" s="4"/>
      <c r="BE5312" s="4"/>
      <c r="BF5312" s="4"/>
      <c r="BG5312" s="4"/>
      <c r="BH5312" s="4"/>
      <c r="BI5312" s="4"/>
      <c r="BJ5312" s="4"/>
      <c r="BK5312" s="4"/>
      <c r="BL5312" s="4"/>
      <c r="BM5312" s="4"/>
      <c r="BN5312" s="4"/>
      <c r="BO5312" s="4"/>
      <c r="BP5312" s="4"/>
      <c r="BQ5312" s="4"/>
      <c r="BR5312" s="4"/>
      <c r="BS5312" s="4"/>
      <c r="BT5312" s="4"/>
      <c r="BU5312" s="4"/>
      <c r="BV5312" s="4"/>
      <c r="BW5312" s="4"/>
      <c r="BX5312" s="4"/>
      <c r="BY5312" s="4"/>
      <c r="BZ5312" s="4"/>
      <c r="CA5312" s="4"/>
      <c r="CB5312" s="4"/>
      <c r="CC5312" s="4"/>
      <c r="CD5312" s="4"/>
      <c r="CE5312" s="4"/>
      <c r="CF5312" s="4"/>
      <c r="CG5312" s="4"/>
      <c r="CH5312" s="4"/>
      <c r="CI5312" s="4"/>
      <c r="CJ5312" s="4"/>
      <c r="CK5312" s="4"/>
      <c r="CL5312" s="4"/>
      <c r="CM5312" s="4"/>
      <c r="CN5312" s="4"/>
      <c r="CO5312" s="5"/>
      <c r="CP5312" s="5"/>
      <c r="CQ5312" s="5"/>
      <c r="CR5312" s="5"/>
      <c r="CS5312" s="5"/>
      <c r="CT5312" s="5"/>
      <c r="CU5312" s="5"/>
      <c r="CV5312" s="5"/>
      <c r="CW5312" s="5"/>
      <c r="CX5312" s="5"/>
    </row>
    <row r="5313" spans="1:102" s="14" customFormat="1" x14ac:dyDescent="0.3">
      <c r="A5313" s="5" t="s">
        <v>14</v>
      </c>
      <c r="B5313" s="16" t="s">
        <v>7357</v>
      </c>
      <c r="C5313" s="5" t="s">
        <v>1408</v>
      </c>
      <c r="D5313" s="5" t="s">
        <v>2708</v>
      </c>
      <c r="E5313" s="5"/>
      <c r="F5313" s="5"/>
      <c r="G5313" s="4"/>
      <c r="H5313" s="4"/>
      <c r="I5313" s="4"/>
      <c r="J5313" s="4"/>
      <c r="K5313" s="4"/>
      <c r="L5313" s="4"/>
      <c r="M5313" s="4"/>
      <c r="N5313" s="4">
        <v>3</v>
      </c>
      <c r="O5313" s="4">
        <v>0</v>
      </c>
      <c r="P5313" s="4">
        <v>0</v>
      </c>
      <c r="Q5313" s="4">
        <v>3</v>
      </c>
      <c r="R5313" s="4"/>
      <c r="S5313" s="4"/>
      <c r="T5313" s="4"/>
      <c r="U5313" s="4"/>
      <c r="V5313" s="4"/>
      <c r="W5313" s="4"/>
      <c r="X5313" s="4"/>
      <c r="Y5313" s="4"/>
      <c r="Z5313" s="4"/>
      <c r="AA5313" s="4"/>
      <c r="AB5313" s="4"/>
      <c r="AC5313" s="4"/>
      <c r="AD5313" s="9"/>
      <c r="AE5313" s="4"/>
      <c r="AF5313" s="9"/>
      <c r="AG5313" s="4"/>
      <c r="AH5313" s="4"/>
      <c r="AI5313" s="4"/>
      <c r="AJ5313" s="4"/>
      <c r="AK5313" s="4"/>
      <c r="AL5313" s="4"/>
      <c r="AM5313" s="4"/>
      <c r="AN5313" s="4"/>
      <c r="AO5313" s="4"/>
      <c r="AP5313" s="4"/>
      <c r="AQ5313" s="4"/>
      <c r="AR5313" s="4"/>
      <c r="AS5313" s="4"/>
      <c r="AT5313" s="4"/>
      <c r="AU5313" s="4"/>
      <c r="AV5313" s="4"/>
      <c r="AW5313" s="4"/>
      <c r="AX5313" s="4"/>
      <c r="AY5313" s="4"/>
      <c r="AZ5313" s="4"/>
      <c r="BA5313" s="4"/>
      <c r="BB5313" s="4"/>
      <c r="BC5313" s="4"/>
      <c r="BD5313" s="4"/>
      <c r="BE5313" s="4"/>
      <c r="BF5313" s="4"/>
      <c r="BG5313" s="4"/>
      <c r="BH5313" s="4"/>
      <c r="BI5313" s="4"/>
      <c r="BJ5313" s="4"/>
      <c r="BK5313" s="4"/>
      <c r="BL5313" s="4"/>
      <c r="BM5313" s="4"/>
      <c r="BN5313" s="4"/>
      <c r="BO5313" s="4"/>
      <c r="BP5313" s="4"/>
      <c r="BQ5313" s="4"/>
      <c r="BR5313" s="4"/>
      <c r="BS5313" s="4"/>
      <c r="BT5313" s="4"/>
      <c r="BU5313" s="4"/>
      <c r="BV5313" s="4"/>
      <c r="BW5313" s="4"/>
      <c r="BX5313" s="4"/>
      <c r="BY5313" s="4"/>
      <c r="BZ5313" s="4"/>
      <c r="CA5313" s="4"/>
      <c r="CB5313" s="4"/>
      <c r="CC5313" s="4"/>
      <c r="CD5313" s="4"/>
      <c r="CE5313" s="4"/>
      <c r="CF5313" s="4"/>
      <c r="CG5313" s="4"/>
      <c r="CH5313" s="4"/>
      <c r="CI5313" s="4"/>
      <c r="CJ5313" s="4"/>
      <c r="CK5313" s="4"/>
      <c r="CL5313" s="4"/>
      <c r="CM5313" s="4"/>
      <c r="CN5313" s="4"/>
      <c r="CO5313" s="5"/>
      <c r="CP5313" s="5"/>
      <c r="CQ5313" s="5"/>
      <c r="CR5313" s="5"/>
      <c r="CS5313" s="5"/>
      <c r="CT5313" s="5"/>
      <c r="CU5313" s="5"/>
      <c r="CV5313" s="5"/>
      <c r="CW5313" s="5"/>
      <c r="CX5313" s="5"/>
    </row>
    <row r="5314" spans="1:102" s="14" customFormat="1" x14ac:dyDescent="0.3">
      <c r="A5314" s="5" t="s">
        <v>14</v>
      </c>
      <c r="B5314" s="16" t="s">
        <v>7210</v>
      </c>
      <c r="C5314" s="5" t="s">
        <v>1408</v>
      </c>
      <c r="D5314" s="5" t="s">
        <v>2708</v>
      </c>
      <c r="E5314" s="5"/>
      <c r="F5314" s="5"/>
      <c r="G5314" s="4"/>
      <c r="H5314" s="4"/>
      <c r="I5314" s="4"/>
      <c r="J5314" s="4"/>
      <c r="K5314" s="4"/>
      <c r="L5314" s="4"/>
      <c r="M5314" s="4"/>
      <c r="N5314" s="4">
        <v>1</v>
      </c>
      <c r="O5314" s="4">
        <v>0</v>
      </c>
      <c r="P5314" s="4">
        <v>0</v>
      </c>
      <c r="Q5314" s="4">
        <v>1</v>
      </c>
      <c r="R5314" s="4"/>
      <c r="S5314" s="4"/>
      <c r="T5314" s="4"/>
      <c r="U5314" s="4"/>
      <c r="V5314" s="4"/>
      <c r="W5314" s="4"/>
      <c r="X5314" s="4"/>
      <c r="Y5314" s="4"/>
      <c r="Z5314" s="4"/>
      <c r="AA5314" s="4"/>
      <c r="AB5314" s="4"/>
      <c r="AC5314" s="4"/>
      <c r="AD5314" s="9"/>
      <c r="AE5314" s="4"/>
      <c r="AF5314" s="9"/>
      <c r="AG5314" s="4"/>
      <c r="AH5314" s="4"/>
      <c r="AI5314" s="4"/>
      <c r="AJ5314" s="4"/>
      <c r="AK5314" s="4"/>
      <c r="AL5314" s="4"/>
      <c r="AM5314" s="4"/>
      <c r="AN5314" s="4"/>
      <c r="AO5314" s="4"/>
      <c r="AP5314" s="4"/>
      <c r="AQ5314" s="4"/>
      <c r="AR5314" s="4"/>
      <c r="AS5314" s="4"/>
      <c r="AT5314" s="4"/>
      <c r="AU5314" s="4"/>
      <c r="AV5314" s="4"/>
      <c r="AW5314" s="4"/>
      <c r="AX5314" s="4"/>
      <c r="AY5314" s="4"/>
      <c r="AZ5314" s="4"/>
      <c r="BA5314" s="4"/>
      <c r="BB5314" s="4"/>
      <c r="BC5314" s="4"/>
      <c r="BD5314" s="4"/>
      <c r="BE5314" s="4"/>
      <c r="BF5314" s="4"/>
      <c r="BG5314" s="4"/>
      <c r="BH5314" s="4"/>
      <c r="BI5314" s="4"/>
      <c r="BJ5314" s="4"/>
      <c r="BK5314" s="4"/>
      <c r="BL5314" s="4"/>
      <c r="BM5314" s="4"/>
      <c r="BN5314" s="4"/>
      <c r="BO5314" s="4"/>
      <c r="BP5314" s="4"/>
      <c r="BQ5314" s="4"/>
      <c r="BR5314" s="4"/>
      <c r="BS5314" s="4"/>
      <c r="BT5314" s="4"/>
      <c r="BU5314" s="4"/>
      <c r="BV5314" s="4"/>
      <c r="BW5314" s="4"/>
      <c r="BX5314" s="4"/>
      <c r="BY5314" s="4"/>
      <c r="BZ5314" s="4"/>
      <c r="CA5314" s="4"/>
      <c r="CB5314" s="4"/>
      <c r="CC5314" s="4"/>
      <c r="CD5314" s="4"/>
      <c r="CE5314" s="4"/>
      <c r="CF5314" s="4"/>
      <c r="CG5314" s="4"/>
      <c r="CH5314" s="4"/>
      <c r="CI5314" s="4"/>
      <c r="CJ5314" s="4"/>
      <c r="CK5314" s="4"/>
      <c r="CL5314" s="4"/>
      <c r="CM5314" s="4"/>
      <c r="CN5314" s="4"/>
      <c r="CO5314" s="5"/>
      <c r="CP5314" s="5"/>
      <c r="CQ5314" s="5"/>
      <c r="CR5314" s="5"/>
      <c r="CS5314" s="5"/>
      <c r="CT5314" s="5"/>
      <c r="CU5314" s="5"/>
      <c r="CV5314" s="5"/>
      <c r="CW5314" s="5"/>
      <c r="CX5314" s="5"/>
    </row>
    <row r="5315" spans="1:102" s="14" customFormat="1" x14ac:dyDescent="0.3">
      <c r="A5315" s="5" t="s">
        <v>14</v>
      </c>
      <c r="B5315" s="16" t="s">
        <v>7211</v>
      </c>
      <c r="C5315" s="5" t="s">
        <v>1408</v>
      </c>
      <c r="D5315" s="5" t="s">
        <v>2708</v>
      </c>
      <c r="E5315" s="5"/>
      <c r="F5315" s="5"/>
      <c r="G5315" s="4"/>
      <c r="H5315" s="4"/>
      <c r="I5315" s="4"/>
      <c r="J5315" s="4"/>
      <c r="K5315" s="4"/>
      <c r="L5315" s="4"/>
      <c r="M5315" s="4"/>
      <c r="N5315" s="4">
        <v>4</v>
      </c>
      <c r="O5315" s="4">
        <v>0</v>
      </c>
      <c r="P5315" s="4">
        <v>0</v>
      </c>
      <c r="Q5315" s="4">
        <v>4</v>
      </c>
      <c r="R5315" s="4"/>
      <c r="S5315" s="4"/>
      <c r="T5315" s="4"/>
      <c r="U5315" s="4"/>
      <c r="V5315" s="4"/>
      <c r="W5315" s="4"/>
      <c r="X5315" s="4"/>
      <c r="Y5315" s="4"/>
      <c r="Z5315" s="4"/>
      <c r="AA5315" s="4"/>
      <c r="AB5315" s="4"/>
      <c r="AC5315" s="4"/>
      <c r="AD5315" s="9"/>
      <c r="AE5315" s="4"/>
      <c r="AF5315" s="9"/>
      <c r="AG5315" s="4"/>
      <c r="AH5315" s="4"/>
      <c r="AI5315" s="4"/>
      <c r="AJ5315" s="4"/>
      <c r="AK5315" s="4"/>
      <c r="AL5315" s="4"/>
      <c r="AM5315" s="4"/>
      <c r="AN5315" s="4"/>
      <c r="AO5315" s="4"/>
      <c r="AP5315" s="4"/>
      <c r="AQ5315" s="4"/>
      <c r="AR5315" s="4"/>
      <c r="AS5315" s="4"/>
      <c r="AT5315" s="4"/>
      <c r="AU5315" s="4"/>
      <c r="AV5315" s="4"/>
      <c r="AW5315" s="4"/>
      <c r="AX5315" s="4"/>
      <c r="AY5315" s="4"/>
      <c r="AZ5315" s="4"/>
      <c r="BA5315" s="4"/>
      <c r="BB5315" s="4"/>
      <c r="BC5315" s="4"/>
      <c r="BD5315" s="4"/>
      <c r="BE5315" s="4"/>
      <c r="BF5315" s="4"/>
      <c r="BG5315" s="4"/>
      <c r="BH5315" s="4"/>
      <c r="BI5315" s="4"/>
      <c r="BJ5315" s="4"/>
      <c r="BK5315" s="4"/>
      <c r="BL5315" s="4"/>
      <c r="BM5315" s="4"/>
      <c r="BN5315" s="4"/>
      <c r="BO5315" s="4"/>
      <c r="BP5315" s="4"/>
      <c r="BQ5315" s="4"/>
      <c r="BR5315" s="4"/>
      <c r="BS5315" s="4"/>
      <c r="BT5315" s="4"/>
      <c r="BU5315" s="4"/>
      <c r="BV5315" s="4"/>
      <c r="BW5315" s="4"/>
      <c r="BX5315" s="4"/>
      <c r="BY5315" s="4"/>
      <c r="BZ5315" s="4"/>
      <c r="CA5315" s="4"/>
      <c r="CB5315" s="4"/>
      <c r="CC5315" s="4"/>
      <c r="CD5315" s="4"/>
      <c r="CE5315" s="4"/>
      <c r="CF5315" s="4"/>
      <c r="CG5315" s="4"/>
      <c r="CH5315" s="4"/>
      <c r="CI5315" s="4"/>
      <c r="CJ5315" s="4"/>
      <c r="CK5315" s="4"/>
      <c r="CL5315" s="4"/>
      <c r="CM5315" s="4"/>
      <c r="CN5315" s="4"/>
      <c r="CO5315" s="5"/>
      <c r="CP5315" s="5"/>
      <c r="CQ5315" s="5"/>
      <c r="CR5315" s="5"/>
      <c r="CS5315" s="5"/>
      <c r="CT5315" s="5"/>
      <c r="CU5315" s="5"/>
      <c r="CV5315" s="5"/>
      <c r="CW5315" s="5"/>
      <c r="CX5315" s="5"/>
    </row>
    <row r="5316" spans="1:102" s="14" customFormat="1" x14ac:dyDescent="0.3">
      <c r="A5316" s="5" t="s">
        <v>14</v>
      </c>
      <c r="B5316" s="16" t="s">
        <v>6527</v>
      </c>
      <c r="C5316" s="5" t="s">
        <v>2651</v>
      </c>
      <c r="D5316" s="5" t="s">
        <v>2655</v>
      </c>
      <c r="E5316" s="5" t="s">
        <v>2652</v>
      </c>
      <c r="F5316" s="5" t="s">
        <v>2652</v>
      </c>
      <c r="G5316" s="4"/>
      <c r="H5316" s="4"/>
      <c r="I5316" s="4"/>
      <c r="J5316" s="4"/>
      <c r="K5316" s="4"/>
      <c r="L5316" s="4"/>
      <c r="M5316" s="4"/>
      <c r="N5316" s="4">
        <v>1</v>
      </c>
      <c r="O5316" s="4">
        <v>0</v>
      </c>
      <c r="P5316" s="4">
        <v>0</v>
      </c>
      <c r="Q5316" s="4">
        <v>1</v>
      </c>
      <c r="R5316" s="4" t="s">
        <v>28</v>
      </c>
      <c r="S5316" s="4" t="s">
        <v>29</v>
      </c>
      <c r="T5316" s="4" t="s">
        <v>2653</v>
      </c>
      <c r="U5316" s="4"/>
      <c r="V5316" s="4"/>
      <c r="W5316" s="4"/>
      <c r="X5316" s="4"/>
      <c r="Y5316" s="4"/>
      <c r="Z5316" s="4"/>
      <c r="AA5316" s="4"/>
      <c r="AB5316" s="4"/>
      <c r="AC5316" s="4"/>
      <c r="AD5316" s="9"/>
      <c r="AE5316" s="4"/>
      <c r="AF5316" s="9"/>
      <c r="AG5316" s="4" t="s">
        <v>449</v>
      </c>
      <c r="AH5316" s="4" t="s">
        <v>449</v>
      </c>
      <c r="AI5316" s="4" t="s">
        <v>7969</v>
      </c>
      <c r="AJ5316" s="4" t="s">
        <v>2653</v>
      </c>
      <c r="AK5316" s="4"/>
      <c r="AL5316" s="4"/>
      <c r="AM5316" s="4"/>
      <c r="AN5316" s="4"/>
      <c r="AO5316" s="4"/>
      <c r="AP5316" s="4"/>
      <c r="AQ5316" s="4"/>
      <c r="AR5316" s="4"/>
      <c r="AS5316" s="4"/>
      <c r="AT5316" s="4"/>
      <c r="AU5316" s="4"/>
      <c r="AV5316" s="4"/>
      <c r="AW5316" s="4"/>
      <c r="AX5316" s="4"/>
      <c r="AY5316" s="4"/>
      <c r="AZ5316" s="4"/>
      <c r="BA5316" s="4"/>
      <c r="BB5316" s="4"/>
      <c r="BC5316" s="4"/>
      <c r="BD5316" s="4"/>
      <c r="BE5316" s="4"/>
      <c r="BF5316" s="4"/>
      <c r="BG5316" s="4"/>
      <c r="BH5316" s="4"/>
      <c r="BI5316" s="4"/>
      <c r="BJ5316" s="4"/>
      <c r="BK5316" s="4"/>
      <c r="BL5316" s="4"/>
      <c r="BM5316" s="4"/>
      <c r="BN5316" s="4"/>
      <c r="BO5316" s="4"/>
      <c r="BP5316" s="4"/>
      <c r="BQ5316" s="4"/>
      <c r="BR5316" s="4"/>
      <c r="BS5316" s="4"/>
      <c r="BT5316" s="4"/>
      <c r="BU5316" s="4"/>
      <c r="BV5316" s="4"/>
      <c r="BW5316" s="4"/>
      <c r="BX5316" s="4"/>
      <c r="BY5316" s="4"/>
      <c r="BZ5316" s="4"/>
      <c r="CA5316" s="4"/>
      <c r="CB5316" s="4"/>
      <c r="CC5316" s="4"/>
      <c r="CD5316" s="4"/>
      <c r="CE5316" s="4"/>
      <c r="CF5316" s="4"/>
      <c r="CG5316" s="4"/>
      <c r="CH5316" s="4"/>
      <c r="CI5316" s="4"/>
      <c r="CJ5316" s="4"/>
      <c r="CK5316" s="4"/>
      <c r="CL5316" s="4"/>
      <c r="CM5316" s="4"/>
      <c r="CN5316" s="4"/>
      <c r="CO5316" s="5"/>
      <c r="CP5316" s="5"/>
      <c r="CQ5316" s="5"/>
      <c r="CR5316" s="5"/>
      <c r="CS5316" s="5"/>
      <c r="CT5316" s="5"/>
      <c r="CU5316" s="5"/>
      <c r="CV5316" s="5"/>
      <c r="CW5316" s="5"/>
      <c r="CX5316" s="5"/>
    </row>
    <row r="5317" spans="1:102" s="14" customFormat="1" x14ac:dyDescent="0.3">
      <c r="A5317" s="4" t="s">
        <v>1</v>
      </c>
      <c r="B5317" s="17" t="s">
        <v>2656</v>
      </c>
      <c r="C5317" s="4" t="s">
        <v>2651</v>
      </c>
      <c r="D5317" s="4" t="s">
        <v>2656</v>
      </c>
      <c r="E5317" s="4" t="s">
        <v>2652</v>
      </c>
      <c r="F5317" s="4" t="s">
        <v>2652</v>
      </c>
      <c r="G5317" s="4"/>
      <c r="H5317" s="4"/>
      <c r="I5317" s="4"/>
      <c r="J5317" s="4"/>
      <c r="K5317" s="4"/>
      <c r="L5317" s="4" t="s">
        <v>447</v>
      </c>
      <c r="M5317" s="4"/>
      <c r="N5317" s="4">
        <v>20</v>
      </c>
      <c r="O5317" s="4">
        <v>6</v>
      </c>
      <c r="P5317" s="4">
        <v>6</v>
      </c>
      <c r="Q5317" s="4">
        <v>32</v>
      </c>
      <c r="R5317" s="4" t="s">
        <v>28</v>
      </c>
      <c r="S5317" s="4" t="s">
        <v>29</v>
      </c>
      <c r="T5317" s="4" t="s">
        <v>2653</v>
      </c>
      <c r="U5317" s="4"/>
      <c r="V5317" s="4"/>
      <c r="W5317" s="4"/>
      <c r="X5317" s="4"/>
      <c r="Y5317" s="4"/>
      <c r="Z5317" s="4"/>
      <c r="AA5317" s="4"/>
      <c r="AB5317" s="4"/>
      <c r="AC5317" s="4"/>
      <c r="AD5317" s="9"/>
      <c r="AE5317" s="4"/>
      <c r="AF5317" s="9"/>
      <c r="AG5317" s="4" t="s">
        <v>449</v>
      </c>
      <c r="AH5317" s="4" t="s">
        <v>449</v>
      </c>
      <c r="AI5317" s="4" t="s">
        <v>7969</v>
      </c>
      <c r="AJ5317" s="4" t="s">
        <v>2653</v>
      </c>
      <c r="AK5317" s="4"/>
      <c r="AL5317" s="4"/>
      <c r="AM5317" s="4"/>
      <c r="AN5317" s="4"/>
      <c r="AO5317" s="4"/>
      <c r="AP5317" s="4"/>
      <c r="AQ5317" s="4"/>
      <c r="AR5317" s="4"/>
      <c r="AS5317" s="4"/>
      <c r="AT5317" s="4"/>
      <c r="AU5317" s="4"/>
      <c r="AV5317" s="4"/>
      <c r="AW5317" s="4"/>
      <c r="AX5317" s="4"/>
      <c r="AY5317" s="4"/>
      <c r="AZ5317" s="4"/>
      <c r="BA5317" s="4"/>
      <c r="BB5317" s="4"/>
      <c r="BC5317" s="4"/>
      <c r="BD5317" s="4"/>
      <c r="BE5317" s="4"/>
      <c r="BF5317" s="4"/>
      <c r="BG5317" s="4"/>
      <c r="BH5317" s="4"/>
      <c r="BI5317" s="4"/>
      <c r="BJ5317" s="4"/>
      <c r="BK5317" s="4"/>
      <c r="BL5317" s="4"/>
      <c r="BM5317" s="4"/>
      <c r="BN5317" s="4"/>
      <c r="BO5317" s="4"/>
      <c r="BP5317" s="4"/>
      <c r="BQ5317" s="4"/>
      <c r="BR5317" s="4"/>
      <c r="BS5317" s="4"/>
      <c r="BT5317" s="4"/>
      <c r="BU5317" s="4"/>
      <c r="BV5317" s="4"/>
      <c r="BW5317" s="4"/>
      <c r="BX5317" s="4"/>
      <c r="BY5317" s="4"/>
      <c r="BZ5317" s="4"/>
      <c r="CA5317" s="4"/>
      <c r="CB5317" s="4"/>
      <c r="CC5317" s="4"/>
      <c r="CD5317" s="4"/>
      <c r="CE5317" s="4"/>
      <c r="CF5317" s="4"/>
      <c r="CG5317" s="4"/>
      <c r="CH5317" s="4"/>
      <c r="CI5317" s="4"/>
      <c r="CJ5317" s="4"/>
      <c r="CK5317" s="4"/>
      <c r="CL5317" s="4"/>
      <c r="CM5317" s="4"/>
      <c r="CN5317" s="4"/>
      <c r="CO5317" s="4"/>
      <c r="CP5317" s="4"/>
      <c r="CQ5317" s="4"/>
      <c r="CR5317" s="4"/>
      <c r="CS5317" s="4"/>
      <c r="CT5317" s="4"/>
      <c r="CU5317" s="4"/>
      <c r="CV5317" s="4"/>
      <c r="CW5317" s="4"/>
      <c r="CX5317" s="4"/>
    </row>
    <row r="5318" spans="1:102" s="14" customFormat="1" x14ac:dyDescent="0.3">
      <c r="A5318" s="5" t="s">
        <v>14</v>
      </c>
      <c r="B5318" s="16" t="s">
        <v>6528</v>
      </c>
      <c r="C5318" s="5" t="s">
        <v>2651</v>
      </c>
      <c r="D5318" s="5" t="s">
        <v>2656</v>
      </c>
      <c r="E5318" s="5" t="s">
        <v>2652</v>
      </c>
      <c r="F5318" s="5" t="s">
        <v>2652</v>
      </c>
      <c r="G5318" s="4"/>
      <c r="H5318" s="4"/>
      <c r="I5318" s="4"/>
      <c r="J5318" s="4"/>
      <c r="K5318" s="4"/>
      <c r="L5318" s="4" t="s">
        <v>447</v>
      </c>
      <c r="M5318" s="4"/>
      <c r="N5318" s="4">
        <v>2</v>
      </c>
      <c r="O5318" s="4">
        <v>0</v>
      </c>
      <c r="P5318" s="4">
        <v>0</v>
      </c>
      <c r="Q5318" s="4">
        <v>2</v>
      </c>
      <c r="R5318" s="4" t="s">
        <v>28</v>
      </c>
      <c r="S5318" s="4" t="s">
        <v>29</v>
      </c>
      <c r="T5318" s="4" t="s">
        <v>2653</v>
      </c>
      <c r="U5318" s="4"/>
      <c r="V5318" s="4"/>
      <c r="W5318" s="4"/>
      <c r="X5318" s="4"/>
      <c r="Y5318" s="4"/>
      <c r="Z5318" s="4"/>
      <c r="AA5318" s="4"/>
      <c r="AB5318" s="4"/>
      <c r="AC5318" s="4"/>
      <c r="AD5318" s="9"/>
      <c r="AE5318" s="4"/>
      <c r="AF5318" s="9"/>
      <c r="AG5318" s="4" t="s">
        <v>449</v>
      </c>
      <c r="AH5318" s="4" t="s">
        <v>449</v>
      </c>
      <c r="AI5318" s="4" t="s">
        <v>7969</v>
      </c>
      <c r="AJ5318" s="4" t="s">
        <v>2653</v>
      </c>
      <c r="AK5318" s="4"/>
      <c r="AL5318" s="4"/>
      <c r="AM5318" s="4"/>
      <c r="AN5318" s="4"/>
      <c r="AO5318" s="4"/>
      <c r="AP5318" s="4"/>
      <c r="AQ5318" s="4"/>
      <c r="AR5318" s="4"/>
      <c r="AS5318" s="4"/>
      <c r="AT5318" s="4"/>
      <c r="AU5318" s="4"/>
      <c r="AV5318" s="4"/>
      <c r="AW5318" s="4"/>
      <c r="AX5318" s="4"/>
      <c r="AY5318" s="4"/>
      <c r="AZ5318" s="4"/>
      <c r="BA5318" s="4"/>
      <c r="BB5318" s="4"/>
      <c r="BC5318" s="4"/>
      <c r="BD5318" s="4"/>
      <c r="BE5318" s="4"/>
      <c r="BF5318" s="4"/>
      <c r="BG5318" s="4"/>
      <c r="BH5318" s="4"/>
      <c r="BI5318" s="4"/>
      <c r="BJ5318" s="4"/>
      <c r="BK5318" s="4"/>
      <c r="BL5318" s="4"/>
      <c r="BM5318" s="4"/>
      <c r="BN5318" s="4"/>
      <c r="BO5318" s="4"/>
      <c r="BP5318" s="4"/>
      <c r="BQ5318" s="4"/>
      <c r="BR5318" s="4"/>
      <c r="BS5318" s="4"/>
      <c r="BT5318" s="4"/>
      <c r="BU5318" s="4"/>
      <c r="BV5318" s="4"/>
      <c r="BW5318" s="4"/>
      <c r="BX5318" s="4"/>
      <c r="BY5318" s="4"/>
      <c r="BZ5318" s="4"/>
      <c r="CA5318" s="4"/>
      <c r="CB5318" s="4"/>
      <c r="CC5318" s="4"/>
      <c r="CD5318" s="4"/>
      <c r="CE5318" s="4"/>
      <c r="CF5318" s="4"/>
      <c r="CG5318" s="4"/>
      <c r="CH5318" s="4"/>
      <c r="CI5318" s="4"/>
      <c r="CJ5318" s="4"/>
      <c r="CK5318" s="4"/>
      <c r="CL5318" s="4"/>
      <c r="CM5318" s="4"/>
      <c r="CN5318" s="4"/>
      <c r="CO5318" s="5"/>
      <c r="CP5318" s="5"/>
      <c r="CQ5318" s="5"/>
      <c r="CR5318" s="5"/>
      <c r="CS5318" s="5"/>
      <c r="CT5318" s="5"/>
      <c r="CU5318" s="5"/>
      <c r="CV5318" s="5"/>
      <c r="CW5318" s="5"/>
      <c r="CX5318" s="5"/>
    </row>
    <row r="5319" spans="1:102" s="14" customFormat="1" x14ac:dyDescent="0.3">
      <c r="A5319" s="5" t="s">
        <v>14</v>
      </c>
      <c r="B5319" s="16" t="s">
        <v>6529</v>
      </c>
      <c r="C5319" s="5" t="s">
        <v>2651</v>
      </c>
      <c r="D5319" s="5" t="s">
        <v>2656</v>
      </c>
      <c r="E5319" s="5" t="s">
        <v>2652</v>
      </c>
      <c r="F5319" s="5" t="s">
        <v>2652</v>
      </c>
      <c r="G5319" s="4"/>
      <c r="H5319" s="4"/>
      <c r="I5319" s="4"/>
      <c r="J5319" s="4"/>
      <c r="K5319" s="4"/>
      <c r="L5319" s="4" t="s">
        <v>447</v>
      </c>
      <c r="M5319" s="4"/>
      <c r="N5319" s="4">
        <v>16</v>
      </c>
      <c r="O5319" s="4">
        <v>3</v>
      </c>
      <c r="P5319" s="4">
        <v>0</v>
      </c>
      <c r="Q5319" s="4">
        <v>19</v>
      </c>
      <c r="R5319" s="4" t="s">
        <v>28</v>
      </c>
      <c r="S5319" s="4" t="s">
        <v>29</v>
      </c>
      <c r="T5319" s="4" t="s">
        <v>2653</v>
      </c>
      <c r="U5319" s="4"/>
      <c r="V5319" s="4"/>
      <c r="W5319" s="4"/>
      <c r="X5319" s="4"/>
      <c r="Y5319" s="4"/>
      <c r="Z5319" s="4"/>
      <c r="AA5319" s="4"/>
      <c r="AB5319" s="4"/>
      <c r="AC5319" s="4"/>
      <c r="AD5319" s="9"/>
      <c r="AE5319" s="4"/>
      <c r="AF5319" s="9"/>
      <c r="AG5319" s="4" t="s">
        <v>449</v>
      </c>
      <c r="AH5319" s="4" t="s">
        <v>449</v>
      </c>
      <c r="AI5319" s="4" t="s">
        <v>7969</v>
      </c>
      <c r="AJ5319" s="4" t="s">
        <v>2653</v>
      </c>
      <c r="AK5319" s="4"/>
      <c r="AL5319" s="4"/>
      <c r="AM5319" s="4"/>
      <c r="AN5319" s="4"/>
      <c r="AO5319" s="4"/>
      <c r="AP5319" s="4"/>
      <c r="AQ5319" s="4"/>
      <c r="AR5319" s="4"/>
      <c r="AS5319" s="4"/>
      <c r="AT5319" s="4"/>
      <c r="AU5319" s="4"/>
      <c r="AV5319" s="4"/>
      <c r="AW5319" s="4"/>
      <c r="AX5319" s="4"/>
      <c r="AY5319" s="4"/>
      <c r="AZ5319" s="4"/>
      <c r="BA5319" s="4"/>
      <c r="BB5319" s="4"/>
      <c r="BC5319" s="4"/>
      <c r="BD5319" s="4"/>
      <c r="BE5319" s="4"/>
      <c r="BF5319" s="4"/>
      <c r="BG5319" s="4"/>
      <c r="BH5319" s="4"/>
      <c r="BI5319" s="4"/>
      <c r="BJ5319" s="4"/>
      <c r="BK5319" s="4"/>
      <c r="BL5319" s="4"/>
      <c r="BM5319" s="4"/>
      <c r="BN5319" s="4"/>
      <c r="BO5319" s="4"/>
      <c r="BP5319" s="4"/>
      <c r="BQ5319" s="4"/>
      <c r="BR5319" s="4"/>
      <c r="BS5319" s="4"/>
      <c r="BT5319" s="4"/>
      <c r="BU5319" s="4"/>
      <c r="BV5319" s="4"/>
      <c r="BW5319" s="4"/>
      <c r="BX5319" s="4"/>
      <c r="BY5319" s="4"/>
      <c r="BZ5319" s="4"/>
      <c r="CA5319" s="4"/>
      <c r="CB5319" s="4"/>
      <c r="CC5319" s="4"/>
      <c r="CD5319" s="4"/>
      <c r="CE5319" s="4"/>
      <c r="CF5319" s="4"/>
      <c r="CG5319" s="4"/>
      <c r="CH5319" s="4"/>
      <c r="CI5319" s="4"/>
      <c r="CJ5319" s="4"/>
      <c r="CK5319" s="4"/>
      <c r="CL5319" s="4"/>
      <c r="CM5319" s="4"/>
      <c r="CN5319" s="4"/>
      <c r="CO5319" s="5"/>
      <c r="CP5319" s="5"/>
      <c r="CQ5319" s="5"/>
      <c r="CR5319" s="5"/>
      <c r="CS5319" s="5"/>
      <c r="CT5319" s="5"/>
      <c r="CU5319" s="5"/>
      <c r="CV5319" s="5"/>
      <c r="CW5319" s="5"/>
      <c r="CX5319" s="5"/>
    </row>
    <row r="5320" spans="1:102" s="14" customFormat="1" x14ac:dyDescent="0.3">
      <c r="A5320" s="5" t="s">
        <v>14</v>
      </c>
      <c r="B5320" s="16" t="s">
        <v>6530</v>
      </c>
      <c r="C5320" s="5" t="s">
        <v>2651</v>
      </c>
      <c r="D5320" s="5" t="s">
        <v>2656</v>
      </c>
      <c r="E5320" s="5" t="s">
        <v>2652</v>
      </c>
      <c r="F5320" s="5" t="s">
        <v>2652</v>
      </c>
      <c r="G5320" s="4"/>
      <c r="H5320" s="4"/>
      <c r="I5320" s="4"/>
      <c r="J5320" s="4"/>
      <c r="K5320" s="4"/>
      <c r="L5320" s="4" t="s">
        <v>447</v>
      </c>
      <c r="M5320" s="4"/>
      <c r="N5320" s="4">
        <v>14</v>
      </c>
      <c r="O5320" s="4">
        <v>4</v>
      </c>
      <c r="P5320" s="4">
        <v>0</v>
      </c>
      <c r="Q5320" s="4">
        <v>18</v>
      </c>
      <c r="R5320" s="4" t="s">
        <v>28</v>
      </c>
      <c r="S5320" s="4" t="s">
        <v>29</v>
      </c>
      <c r="T5320" s="4" t="s">
        <v>2653</v>
      </c>
      <c r="U5320" s="4"/>
      <c r="V5320" s="4"/>
      <c r="W5320" s="4"/>
      <c r="X5320" s="4"/>
      <c r="Y5320" s="4"/>
      <c r="Z5320" s="4"/>
      <c r="AA5320" s="4"/>
      <c r="AB5320" s="4"/>
      <c r="AC5320" s="4"/>
      <c r="AD5320" s="9"/>
      <c r="AE5320" s="4"/>
      <c r="AF5320" s="9"/>
      <c r="AG5320" s="4" t="s">
        <v>449</v>
      </c>
      <c r="AH5320" s="4" t="s">
        <v>449</v>
      </c>
      <c r="AI5320" s="4" t="s">
        <v>7969</v>
      </c>
      <c r="AJ5320" s="4" t="s">
        <v>2653</v>
      </c>
      <c r="AK5320" s="4"/>
      <c r="AL5320" s="4"/>
      <c r="AM5320" s="4"/>
      <c r="AN5320" s="4"/>
      <c r="AO5320" s="4"/>
      <c r="AP5320" s="4"/>
      <c r="AQ5320" s="4"/>
      <c r="AR5320" s="4"/>
      <c r="AS5320" s="4"/>
      <c r="AT5320" s="4"/>
      <c r="AU5320" s="4"/>
      <c r="AV5320" s="4"/>
      <c r="AW5320" s="4"/>
      <c r="AX5320" s="4"/>
      <c r="AY5320" s="4"/>
      <c r="AZ5320" s="4"/>
      <c r="BA5320" s="4"/>
      <c r="BB5320" s="4"/>
      <c r="BC5320" s="4"/>
      <c r="BD5320" s="4"/>
      <c r="BE5320" s="4"/>
      <c r="BF5320" s="4"/>
      <c r="BG5320" s="4"/>
      <c r="BH5320" s="4"/>
      <c r="BI5320" s="4"/>
      <c r="BJ5320" s="4"/>
      <c r="BK5320" s="4"/>
      <c r="BL5320" s="4"/>
      <c r="BM5320" s="4"/>
      <c r="BN5320" s="4"/>
      <c r="BO5320" s="4"/>
      <c r="BP5320" s="4"/>
      <c r="BQ5320" s="4"/>
      <c r="BR5320" s="4"/>
      <c r="BS5320" s="4"/>
      <c r="BT5320" s="4"/>
      <c r="BU5320" s="4"/>
      <c r="BV5320" s="4"/>
      <c r="BW5320" s="4"/>
      <c r="BX5320" s="4"/>
      <c r="BY5320" s="4"/>
      <c r="BZ5320" s="4"/>
      <c r="CA5320" s="4"/>
      <c r="CB5320" s="4"/>
      <c r="CC5320" s="4"/>
      <c r="CD5320" s="4"/>
      <c r="CE5320" s="4"/>
      <c r="CF5320" s="4"/>
      <c r="CG5320" s="4"/>
      <c r="CH5320" s="4"/>
      <c r="CI5320" s="4"/>
      <c r="CJ5320" s="4"/>
      <c r="CK5320" s="4"/>
      <c r="CL5320" s="4"/>
      <c r="CM5320" s="4"/>
      <c r="CN5320" s="4"/>
      <c r="CO5320" s="5"/>
      <c r="CP5320" s="5"/>
      <c r="CQ5320" s="5"/>
      <c r="CR5320" s="5"/>
      <c r="CS5320" s="5"/>
      <c r="CT5320" s="5"/>
      <c r="CU5320" s="5"/>
      <c r="CV5320" s="5"/>
      <c r="CW5320" s="5"/>
      <c r="CX5320" s="5"/>
    </row>
    <row r="5321" spans="1:102" s="14" customFormat="1" x14ac:dyDescent="0.3">
      <c r="A5321" s="5" t="s">
        <v>14</v>
      </c>
      <c r="B5321" s="16" t="s">
        <v>6531</v>
      </c>
      <c r="C5321" s="5" t="s">
        <v>2651</v>
      </c>
      <c r="D5321" s="5" t="s">
        <v>2656</v>
      </c>
      <c r="E5321" s="5" t="s">
        <v>2652</v>
      </c>
      <c r="F5321" s="5" t="s">
        <v>2652</v>
      </c>
      <c r="G5321" s="4"/>
      <c r="H5321" s="4"/>
      <c r="I5321" s="4"/>
      <c r="J5321" s="4"/>
      <c r="K5321" s="4"/>
      <c r="L5321" s="4" t="s">
        <v>447</v>
      </c>
      <c r="M5321" s="4"/>
      <c r="N5321" s="4">
        <v>1</v>
      </c>
      <c r="O5321" s="4">
        <v>0</v>
      </c>
      <c r="P5321" s="4">
        <v>0</v>
      </c>
      <c r="Q5321" s="4">
        <v>1</v>
      </c>
      <c r="R5321" s="4" t="s">
        <v>28</v>
      </c>
      <c r="S5321" s="4" t="s">
        <v>29</v>
      </c>
      <c r="T5321" s="4" t="s">
        <v>2653</v>
      </c>
      <c r="U5321" s="4"/>
      <c r="V5321" s="4"/>
      <c r="W5321" s="4"/>
      <c r="X5321" s="4"/>
      <c r="Y5321" s="4"/>
      <c r="Z5321" s="4"/>
      <c r="AA5321" s="4"/>
      <c r="AB5321" s="4"/>
      <c r="AC5321" s="4"/>
      <c r="AD5321" s="9"/>
      <c r="AE5321" s="4"/>
      <c r="AF5321" s="9"/>
      <c r="AG5321" s="4" t="s">
        <v>449</v>
      </c>
      <c r="AH5321" s="4" t="s">
        <v>449</v>
      </c>
      <c r="AI5321" s="4" t="s">
        <v>7969</v>
      </c>
      <c r="AJ5321" s="4" t="s">
        <v>2653</v>
      </c>
      <c r="AK5321" s="4"/>
      <c r="AL5321" s="4"/>
      <c r="AM5321" s="4"/>
      <c r="AN5321" s="4"/>
      <c r="AO5321" s="4"/>
      <c r="AP5321" s="4"/>
      <c r="AQ5321" s="4"/>
      <c r="AR5321" s="4"/>
      <c r="AS5321" s="4"/>
      <c r="AT5321" s="4"/>
      <c r="AU5321" s="4"/>
      <c r="AV5321" s="4"/>
      <c r="AW5321" s="4"/>
      <c r="AX5321" s="4"/>
      <c r="AY5321" s="4"/>
      <c r="AZ5321" s="4"/>
      <c r="BA5321" s="4"/>
      <c r="BB5321" s="4"/>
      <c r="BC5321" s="4"/>
      <c r="BD5321" s="4"/>
      <c r="BE5321" s="4"/>
      <c r="BF5321" s="4"/>
      <c r="BG5321" s="4"/>
      <c r="BH5321" s="4"/>
      <c r="BI5321" s="4"/>
      <c r="BJ5321" s="4"/>
      <c r="BK5321" s="4"/>
      <c r="BL5321" s="4"/>
      <c r="BM5321" s="4"/>
      <c r="BN5321" s="4"/>
      <c r="BO5321" s="4"/>
      <c r="BP5321" s="4"/>
      <c r="BQ5321" s="4"/>
      <c r="BR5321" s="4"/>
      <c r="BS5321" s="4"/>
      <c r="BT5321" s="4"/>
      <c r="BU5321" s="4"/>
      <c r="BV5321" s="4"/>
      <c r="BW5321" s="4"/>
      <c r="BX5321" s="4"/>
      <c r="BY5321" s="4"/>
      <c r="BZ5321" s="4"/>
      <c r="CA5321" s="4"/>
      <c r="CB5321" s="4"/>
      <c r="CC5321" s="4"/>
      <c r="CD5321" s="4"/>
      <c r="CE5321" s="4"/>
      <c r="CF5321" s="4"/>
      <c r="CG5321" s="4"/>
      <c r="CH5321" s="4"/>
      <c r="CI5321" s="4"/>
      <c r="CJ5321" s="4"/>
      <c r="CK5321" s="4"/>
      <c r="CL5321" s="4"/>
      <c r="CM5321" s="4"/>
      <c r="CN5321" s="4"/>
      <c r="CO5321" s="5"/>
      <c r="CP5321" s="5"/>
      <c r="CQ5321" s="5"/>
      <c r="CR5321" s="5"/>
      <c r="CS5321" s="5"/>
      <c r="CT5321" s="5"/>
      <c r="CU5321" s="5"/>
      <c r="CV5321" s="5"/>
      <c r="CW5321" s="5"/>
      <c r="CX5321" s="5"/>
    </row>
    <row r="5322" spans="1:102" s="14" customFormat="1" x14ac:dyDescent="0.3">
      <c r="A5322" s="5" t="s">
        <v>14</v>
      </c>
      <c r="B5322" s="16" t="s">
        <v>6532</v>
      </c>
      <c r="C5322" s="5" t="s">
        <v>2651</v>
      </c>
      <c r="D5322" s="5" t="s">
        <v>2656</v>
      </c>
      <c r="E5322" s="5" t="s">
        <v>2652</v>
      </c>
      <c r="F5322" s="5" t="s">
        <v>2652</v>
      </c>
      <c r="G5322" s="4"/>
      <c r="H5322" s="4"/>
      <c r="I5322" s="4"/>
      <c r="J5322" s="4"/>
      <c r="K5322" s="4"/>
      <c r="L5322" s="4" t="s">
        <v>447</v>
      </c>
      <c r="M5322" s="4"/>
      <c r="N5322" s="4">
        <v>0</v>
      </c>
      <c r="O5322" s="4">
        <v>1</v>
      </c>
      <c r="P5322" s="4">
        <v>0</v>
      </c>
      <c r="Q5322" s="4">
        <v>1</v>
      </c>
      <c r="R5322" s="4" t="s">
        <v>28</v>
      </c>
      <c r="S5322" s="4" t="s">
        <v>29</v>
      </c>
      <c r="T5322" s="4" t="s">
        <v>2653</v>
      </c>
      <c r="U5322" s="4"/>
      <c r="V5322" s="4"/>
      <c r="W5322" s="4"/>
      <c r="X5322" s="4"/>
      <c r="Y5322" s="4"/>
      <c r="Z5322" s="4"/>
      <c r="AA5322" s="4"/>
      <c r="AB5322" s="4"/>
      <c r="AC5322" s="4"/>
      <c r="AD5322" s="9"/>
      <c r="AE5322" s="4"/>
      <c r="AF5322" s="9"/>
      <c r="AG5322" s="4" t="s">
        <v>449</v>
      </c>
      <c r="AH5322" s="4" t="s">
        <v>449</v>
      </c>
      <c r="AI5322" s="4" t="s">
        <v>7969</v>
      </c>
      <c r="AJ5322" s="4" t="s">
        <v>2653</v>
      </c>
      <c r="AK5322" s="4"/>
      <c r="AL5322" s="4"/>
      <c r="AM5322" s="4"/>
      <c r="AN5322" s="4"/>
      <c r="AO5322" s="4"/>
      <c r="AP5322" s="4"/>
      <c r="AQ5322" s="4"/>
      <c r="AR5322" s="4"/>
      <c r="AS5322" s="4"/>
      <c r="AT5322" s="4"/>
      <c r="AU5322" s="4"/>
      <c r="AV5322" s="4"/>
      <c r="AW5322" s="4"/>
      <c r="AX5322" s="4"/>
      <c r="AY5322" s="4"/>
      <c r="AZ5322" s="4"/>
      <c r="BA5322" s="4"/>
      <c r="BB5322" s="4"/>
      <c r="BC5322" s="4"/>
      <c r="BD5322" s="4"/>
      <c r="BE5322" s="4"/>
      <c r="BF5322" s="4"/>
      <c r="BG5322" s="4"/>
      <c r="BH5322" s="4"/>
      <c r="BI5322" s="4"/>
      <c r="BJ5322" s="4"/>
      <c r="BK5322" s="4"/>
      <c r="BL5322" s="4"/>
      <c r="BM5322" s="4"/>
      <c r="BN5322" s="4"/>
      <c r="BO5322" s="4"/>
      <c r="BP5322" s="4"/>
      <c r="BQ5322" s="4"/>
      <c r="BR5322" s="4"/>
      <c r="BS5322" s="4"/>
      <c r="BT5322" s="4"/>
      <c r="BU5322" s="4"/>
      <c r="BV5322" s="4"/>
      <c r="BW5322" s="4"/>
      <c r="BX5322" s="4"/>
      <c r="BY5322" s="4"/>
      <c r="BZ5322" s="4"/>
      <c r="CA5322" s="4"/>
      <c r="CB5322" s="4"/>
      <c r="CC5322" s="4"/>
      <c r="CD5322" s="4"/>
      <c r="CE5322" s="4"/>
      <c r="CF5322" s="4"/>
      <c r="CG5322" s="4"/>
      <c r="CH5322" s="4"/>
      <c r="CI5322" s="4"/>
      <c r="CJ5322" s="4"/>
      <c r="CK5322" s="4"/>
      <c r="CL5322" s="4"/>
      <c r="CM5322" s="4"/>
      <c r="CN5322" s="4"/>
      <c r="CO5322" s="5"/>
      <c r="CP5322" s="5"/>
      <c r="CQ5322" s="5"/>
      <c r="CR5322" s="5"/>
      <c r="CS5322" s="5"/>
      <c r="CT5322" s="5"/>
      <c r="CU5322" s="5"/>
      <c r="CV5322" s="5"/>
      <c r="CW5322" s="5"/>
      <c r="CX5322" s="5"/>
    </row>
    <row r="5323" spans="1:102" s="14" customFormat="1" x14ac:dyDescent="0.3">
      <c r="A5323" s="4" t="s">
        <v>14</v>
      </c>
      <c r="B5323" s="17" t="s">
        <v>3694</v>
      </c>
      <c r="C5323" s="4" t="s">
        <v>3695</v>
      </c>
      <c r="D5323" s="4" t="s">
        <v>3694</v>
      </c>
      <c r="E5323" s="4" t="s">
        <v>3694</v>
      </c>
      <c r="F5323" s="4" t="s">
        <v>3694</v>
      </c>
      <c r="G5323" s="4"/>
      <c r="H5323" s="4" t="s">
        <v>3696</v>
      </c>
      <c r="I5323" s="4"/>
      <c r="J5323" s="4"/>
      <c r="K5323" s="4"/>
      <c r="L5323" s="4" t="s">
        <v>3697</v>
      </c>
      <c r="M5323" s="4"/>
      <c r="N5323" s="4">
        <v>1</v>
      </c>
      <c r="O5323" s="4">
        <v>0</v>
      </c>
      <c r="P5323" s="4">
        <v>0</v>
      </c>
      <c r="Q5323" s="4">
        <v>1</v>
      </c>
      <c r="R5323" s="4" t="s">
        <v>137</v>
      </c>
      <c r="S5323" s="4" t="s">
        <v>137</v>
      </c>
      <c r="T5323" s="4" t="s">
        <v>7790</v>
      </c>
      <c r="U5323" s="4"/>
      <c r="V5323" s="4"/>
      <c r="W5323" s="4"/>
      <c r="X5323" s="4"/>
      <c r="Y5323" s="4"/>
      <c r="Z5323" s="4"/>
      <c r="AA5323" s="4"/>
      <c r="AB5323" s="4"/>
      <c r="AC5323" s="4" t="s">
        <v>3698</v>
      </c>
      <c r="AD5323" s="9" t="str">
        <f>HYPERLINK("https://www.gbif.org/species/search?q=" &amp; E5323 &amp; "&amp;highertaxon_key=6&amp;status=ACCEPTED")</f>
        <v>https://www.gbif.org/species/search?q=Sphenoclea&amp;highertaxon_key=6&amp;status=ACCEPTED</v>
      </c>
      <c r="AE5323" s="4" t="s">
        <v>3699</v>
      </c>
      <c r="AF5323" s="9" t="str">
        <f>HYPERLINK("https://powo.science.kew.org/results?q=" &amp; E5323)</f>
        <v>https://powo.science.kew.org/results?q=Sphenoclea</v>
      </c>
      <c r="AG5323" s="4" t="s">
        <v>129</v>
      </c>
      <c r="AH5323" s="4" t="s">
        <v>129</v>
      </c>
      <c r="AI5323" s="4" t="s">
        <v>7958</v>
      </c>
      <c r="AJ5323" s="4"/>
      <c r="AK5323" s="4"/>
      <c r="AL5323" s="4"/>
      <c r="AM5323" s="4"/>
      <c r="AN5323" s="4"/>
      <c r="AO5323" s="4"/>
      <c r="AP5323" s="4"/>
      <c r="AQ5323" s="4"/>
      <c r="AR5323" s="4"/>
      <c r="AS5323" s="4"/>
      <c r="AT5323" s="4"/>
      <c r="AU5323" s="4"/>
      <c r="AV5323" s="4"/>
      <c r="AW5323" s="4"/>
      <c r="AX5323" s="4"/>
      <c r="AY5323" s="4"/>
      <c r="AZ5323" s="4"/>
      <c r="BA5323" s="4"/>
      <c r="BB5323" s="4"/>
      <c r="BC5323" s="4"/>
      <c r="BD5323" s="4"/>
      <c r="BE5323" s="4"/>
      <c r="BF5323" s="4"/>
      <c r="BG5323" s="4"/>
      <c r="BH5323" s="4"/>
      <c r="BI5323" s="4"/>
      <c r="BJ5323" s="4"/>
      <c r="BK5323" s="4"/>
      <c r="BL5323" s="4"/>
      <c r="BM5323" s="4"/>
      <c r="BN5323" s="4"/>
      <c r="BO5323" s="4"/>
      <c r="BP5323" s="4"/>
      <c r="BQ5323" s="4"/>
      <c r="BR5323" s="4"/>
      <c r="BS5323" s="4"/>
      <c r="BT5323" s="4"/>
      <c r="BU5323" s="4"/>
      <c r="BV5323" s="4"/>
      <c r="BW5323" s="4"/>
      <c r="BX5323" s="4"/>
      <c r="BY5323" s="4"/>
      <c r="BZ5323" s="4"/>
      <c r="CA5323" s="4"/>
      <c r="CB5323" s="4"/>
      <c r="CC5323" s="4"/>
      <c r="CD5323" s="4"/>
      <c r="CE5323" s="4"/>
      <c r="CF5323" s="4"/>
      <c r="CG5323" s="4"/>
      <c r="CH5323" s="4"/>
      <c r="CI5323" s="4"/>
      <c r="CJ5323" s="4"/>
      <c r="CK5323" s="4"/>
      <c r="CL5323" s="4"/>
      <c r="CM5323" s="4"/>
      <c r="CN5323" s="4"/>
      <c r="CO5323" s="4"/>
      <c r="CP5323" s="4"/>
      <c r="CQ5323" s="4"/>
      <c r="CR5323" s="4"/>
      <c r="CS5323" s="4"/>
      <c r="CT5323" s="4"/>
      <c r="CU5323" s="4"/>
      <c r="CV5323" s="4"/>
      <c r="CW5323" s="4"/>
      <c r="CX5323" s="4"/>
    </row>
    <row r="5324" spans="1:102" s="14" customFormat="1" x14ac:dyDescent="0.3">
      <c r="A5324" s="5" t="s">
        <v>14</v>
      </c>
      <c r="B5324" s="16" t="s">
        <v>6533</v>
      </c>
      <c r="C5324" s="5" t="s">
        <v>342</v>
      </c>
      <c r="D5324" s="5" t="s">
        <v>365</v>
      </c>
      <c r="E5324" s="5" t="s">
        <v>173</v>
      </c>
      <c r="F5324" s="5" t="s">
        <v>335</v>
      </c>
      <c r="G5324" s="4"/>
      <c r="H5324" s="4"/>
      <c r="I5324" s="4"/>
      <c r="J5324" s="4"/>
      <c r="K5324" s="4"/>
      <c r="L5324" s="4"/>
      <c r="M5324" s="4"/>
      <c r="N5324" s="4">
        <v>8</v>
      </c>
      <c r="O5324" s="4">
        <v>2</v>
      </c>
      <c r="P5324" s="4">
        <v>0</v>
      </c>
      <c r="Q5324" s="4">
        <v>10</v>
      </c>
      <c r="R5324" s="4" t="s">
        <v>28</v>
      </c>
      <c r="S5324" s="4" t="s">
        <v>29</v>
      </c>
      <c r="T5324" s="4" t="s">
        <v>7079</v>
      </c>
      <c r="U5324" s="4"/>
      <c r="V5324" s="4"/>
      <c r="W5324" s="4"/>
      <c r="X5324" s="4"/>
      <c r="Y5324" s="4"/>
      <c r="Z5324" s="4"/>
      <c r="AA5324" s="4"/>
      <c r="AB5324" s="4" t="s">
        <v>337</v>
      </c>
      <c r="AC5324" s="4" t="s">
        <v>338</v>
      </c>
      <c r="AD5324" s="9" t="str">
        <f>HYPERLINK("https://www.gbif.org/species/search?q=" &amp; E5324 &amp; "&amp;highertaxon_key=6&amp;status=ACCEPTED")</f>
        <v>https://www.gbif.org/species/search?q=Amaranthaceae&amp;highertaxon_key=6&amp;status=ACCEPTED</v>
      </c>
      <c r="AE5324" s="4" t="s">
        <v>339</v>
      </c>
      <c r="AF5324" s="9" t="str">
        <f>HYPERLINK("https://powo.science.kew.org/results?q=" &amp; E5324)</f>
        <v>https://powo.science.kew.org/results?q=Amaranthaceae</v>
      </c>
      <c r="AG5324" s="4" t="s">
        <v>99</v>
      </c>
      <c r="AH5324" s="4" t="s">
        <v>99</v>
      </c>
      <c r="AI5324" s="4" t="s">
        <v>7946</v>
      </c>
      <c r="AJ5324" s="4" t="s">
        <v>7079</v>
      </c>
      <c r="AK5324" s="4"/>
      <c r="AL5324" s="4"/>
      <c r="AM5324" s="4"/>
      <c r="AN5324" s="4"/>
      <c r="AO5324" s="4"/>
      <c r="AP5324" s="4"/>
      <c r="AQ5324" s="4"/>
      <c r="AR5324" s="4"/>
      <c r="AS5324" s="4"/>
      <c r="AT5324" s="4"/>
      <c r="AU5324" s="4"/>
      <c r="AV5324" s="4"/>
      <c r="AW5324" s="4"/>
      <c r="AX5324" s="4"/>
      <c r="AY5324" s="4"/>
      <c r="AZ5324" s="4"/>
      <c r="BA5324" s="4"/>
      <c r="BB5324" s="4"/>
      <c r="BC5324" s="4"/>
      <c r="BD5324" s="4"/>
      <c r="BE5324" s="4"/>
      <c r="BF5324" s="4"/>
      <c r="BG5324" s="4"/>
      <c r="BH5324" s="4"/>
      <c r="BI5324" s="4"/>
      <c r="BJ5324" s="4"/>
      <c r="BK5324" s="4"/>
      <c r="BL5324" s="4"/>
      <c r="BM5324" s="4"/>
      <c r="BN5324" s="4"/>
      <c r="BO5324" s="4"/>
      <c r="BP5324" s="4"/>
      <c r="BQ5324" s="4"/>
      <c r="BR5324" s="4"/>
      <c r="BS5324" s="4"/>
      <c r="BT5324" s="4"/>
      <c r="BU5324" s="4"/>
      <c r="BV5324" s="4"/>
      <c r="BW5324" s="4"/>
      <c r="BX5324" s="4"/>
      <c r="BY5324" s="4"/>
      <c r="BZ5324" s="4"/>
      <c r="CA5324" s="4"/>
      <c r="CB5324" s="4"/>
      <c r="CC5324" s="4"/>
      <c r="CD5324" s="4"/>
      <c r="CE5324" s="4"/>
      <c r="CF5324" s="4"/>
      <c r="CG5324" s="4"/>
      <c r="CH5324" s="4"/>
      <c r="CI5324" s="4"/>
      <c r="CJ5324" s="4"/>
      <c r="CK5324" s="4"/>
      <c r="CL5324" s="4"/>
      <c r="CM5324" s="4"/>
      <c r="CN5324" s="4"/>
      <c r="CO5324" s="5"/>
      <c r="CP5324" s="5"/>
      <c r="CQ5324" s="5"/>
      <c r="CR5324" s="5"/>
      <c r="CS5324" s="5"/>
      <c r="CT5324" s="5"/>
      <c r="CU5324" s="5"/>
      <c r="CV5324" s="5"/>
      <c r="CW5324" s="5"/>
      <c r="CX5324" s="5"/>
    </row>
    <row r="5325" spans="1:102" s="14" customFormat="1" x14ac:dyDescent="0.3">
      <c r="A5325" s="6" t="s">
        <v>14</v>
      </c>
      <c r="B5325" s="15" t="s">
        <v>6534</v>
      </c>
      <c r="C5325" s="6" t="s">
        <v>6933</v>
      </c>
      <c r="D5325" s="6" t="s">
        <v>6933</v>
      </c>
      <c r="E5325" s="6" t="s">
        <v>6933</v>
      </c>
      <c r="F5325" s="6" t="s">
        <v>6933</v>
      </c>
      <c r="G5325" s="4"/>
      <c r="H5325" s="4"/>
      <c r="I5325" s="4"/>
      <c r="J5325" s="4"/>
      <c r="K5325" s="4"/>
      <c r="L5325" s="4"/>
      <c r="M5325" s="4"/>
      <c r="N5325" s="4">
        <v>1</v>
      </c>
      <c r="O5325" s="4">
        <v>0</v>
      </c>
      <c r="P5325" s="4">
        <v>0</v>
      </c>
      <c r="Q5325" s="4">
        <v>1</v>
      </c>
      <c r="R5325" s="4"/>
      <c r="S5325" s="4"/>
      <c r="T5325" s="4"/>
      <c r="U5325" s="4"/>
      <c r="V5325" s="4"/>
      <c r="W5325" s="4"/>
      <c r="X5325" s="4"/>
      <c r="Y5325" s="4"/>
      <c r="Z5325" s="4"/>
      <c r="AA5325" s="4"/>
      <c r="AB5325" s="4"/>
      <c r="AC5325" s="4"/>
      <c r="AD5325" s="9"/>
      <c r="AE5325" s="4"/>
      <c r="AF5325" s="9"/>
      <c r="AG5325" s="4"/>
      <c r="AH5325" s="4"/>
      <c r="AI5325" s="4"/>
      <c r="AJ5325" s="4"/>
      <c r="AK5325" s="4"/>
      <c r="AL5325" s="4"/>
      <c r="AM5325" s="4"/>
      <c r="AN5325" s="4"/>
      <c r="AO5325" s="4"/>
      <c r="AP5325" s="4"/>
      <c r="AQ5325" s="4"/>
      <c r="AR5325" s="4"/>
      <c r="AS5325" s="4"/>
      <c r="AT5325" s="4"/>
      <c r="AU5325" s="4"/>
      <c r="AV5325" s="4"/>
      <c r="AW5325" s="4"/>
      <c r="AX5325" s="4"/>
      <c r="AY5325" s="4"/>
      <c r="AZ5325" s="4"/>
      <c r="BA5325" s="4"/>
      <c r="BB5325" s="4"/>
      <c r="BC5325" s="4"/>
      <c r="BD5325" s="4"/>
      <c r="BE5325" s="4"/>
      <c r="BF5325" s="4"/>
      <c r="BG5325" s="4"/>
      <c r="BH5325" s="4"/>
      <c r="BI5325" s="4"/>
      <c r="BJ5325" s="4"/>
      <c r="BK5325" s="4"/>
      <c r="BL5325" s="4"/>
      <c r="BM5325" s="4"/>
      <c r="BN5325" s="4"/>
      <c r="BO5325" s="4"/>
      <c r="BP5325" s="4"/>
      <c r="BQ5325" s="4"/>
      <c r="BR5325" s="4"/>
      <c r="BS5325" s="4"/>
      <c r="BT5325" s="4"/>
      <c r="BU5325" s="4"/>
      <c r="BV5325" s="4"/>
      <c r="BW5325" s="4"/>
      <c r="BX5325" s="4"/>
      <c r="BY5325" s="4"/>
      <c r="BZ5325" s="4"/>
      <c r="CA5325" s="4"/>
      <c r="CB5325" s="4"/>
      <c r="CC5325" s="4"/>
      <c r="CD5325" s="4"/>
      <c r="CE5325" s="4"/>
      <c r="CF5325" s="4"/>
      <c r="CG5325" s="4"/>
      <c r="CH5325" s="4"/>
      <c r="CI5325" s="4"/>
      <c r="CJ5325" s="4"/>
      <c r="CK5325" s="4"/>
      <c r="CL5325" s="4"/>
      <c r="CM5325" s="4"/>
      <c r="CN5325" s="4"/>
      <c r="CO5325" s="6"/>
      <c r="CP5325" s="6"/>
      <c r="CQ5325" s="6"/>
      <c r="CR5325" s="6"/>
      <c r="CS5325" s="6"/>
      <c r="CT5325" s="6"/>
      <c r="CU5325" s="6"/>
      <c r="CV5325" s="6"/>
      <c r="CW5325" s="6"/>
      <c r="CX5325" s="6"/>
    </row>
    <row r="5326" spans="1:102" s="14" customFormat="1" x14ac:dyDescent="0.3">
      <c r="A5326" s="6" t="s">
        <v>14</v>
      </c>
      <c r="B5326" s="15" t="s">
        <v>6535</v>
      </c>
      <c r="C5326" s="6" t="s">
        <v>6933</v>
      </c>
      <c r="D5326" s="6" t="s">
        <v>6933</v>
      </c>
      <c r="E5326" s="6" t="s">
        <v>6933</v>
      </c>
      <c r="F5326" s="6" t="s">
        <v>6933</v>
      </c>
      <c r="G5326" s="4"/>
      <c r="H5326" s="4"/>
      <c r="I5326" s="4"/>
      <c r="J5326" s="4"/>
      <c r="K5326" s="4"/>
      <c r="L5326" s="4"/>
      <c r="M5326" s="4"/>
      <c r="N5326" s="4">
        <v>1</v>
      </c>
      <c r="O5326" s="4">
        <v>0</v>
      </c>
      <c r="P5326" s="4">
        <v>0</v>
      </c>
      <c r="Q5326" s="4">
        <v>1</v>
      </c>
      <c r="R5326" s="4"/>
      <c r="S5326" s="4"/>
      <c r="T5326" s="4"/>
      <c r="U5326" s="4"/>
      <c r="V5326" s="4"/>
      <c r="W5326" s="4"/>
      <c r="X5326" s="4"/>
      <c r="Y5326" s="4"/>
      <c r="Z5326" s="4"/>
      <c r="AA5326" s="4"/>
      <c r="AB5326" s="4"/>
      <c r="AC5326" s="4"/>
      <c r="AD5326" s="9"/>
      <c r="AE5326" s="4"/>
      <c r="AF5326" s="9"/>
      <c r="AG5326" s="4"/>
      <c r="AH5326" s="4"/>
      <c r="AI5326" s="4"/>
      <c r="AJ5326" s="4"/>
      <c r="AK5326" s="4"/>
      <c r="AL5326" s="4"/>
      <c r="AM5326" s="4"/>
      <c r="AN5326" s="4"/>
      <c r="AO5326" s="4"/>
      <c r="AP5326" s="4"/>
      <c r="AQ5326" s="4"/>
      <c r="AR5326" s="4"/>
      <c r="AS5326" s="4"/>
      <c r="AT5326" s="4"/>
      <c r="AU5326" s="4"/>
      <c r="AV5326" s="4"/>
      <c r="AW5326" s="4"/>
      <c r="AX5326" s="4"/>
      <c r="AY5326" s="4"/>
      <c r="AZ5326" s="4"/>
      <c r="BA5326" s="4"/>
      <c r="BB5326" s="4"/>
      <c r="BC5326" s="4"/>
      <c r="BD5326" s="4"/>
      <c r="BE5326" s="4"/>
      <c r="BF5326" s="4"/>
      <c r="BG5326" s="4"/>
      <c r="BH5326" s="4"/>
      <c r="BI5326" s="4"/>
      <c r="BJ5326" s="4"/>
      <c r="BK5326" s="4"/>
      <c r="BL5326" s="4"/>
      <c r="BM5326" s="4"/>
      <c r="BN5326" s="4"/>
      <c r="BO5326" s="4"/>
      <c r="BP5326" s="4"/>
      <c r="BQ5326" s="4"/>
      <c r="BR5326" s="4"/>
      <c r="BS5326" s="4"/>
      <c r="BT5326" s="4"/>
      <c r="BU5326" s="4"/>
      <c r="BV5326" s="4"/>
      <c r="BW5326" s="4"/>
      <c r="BX5326" s="4"/>
      <c r="BY5326" s="4"/>
      <c r="BZ5326" s="4"/>
      <c r="CA5326" s="4"/>
      <c r="CB5326" s="4"/>
      <c r="CC5326" s="4"/>
      <c r="CD5326" s="4"/>
      <c r="CE5326" s="4"/>
      <c r="CF5326" s="4"/>
      <c r="CG5326" s="4"/>
      <c r="CH5326" s="4"/>
      <c r="CI5326" s="4"/>
      <c r="CJ5326" s="4"/>
      <c r="CK5326" s="4"/>
      <c r="CL5326" s="4"/>
      <c r="CM5326" s="4"/>
      <c r="CN5326" s="4"/>
      <c r="CO5326" s="6"/>
      <c r="CP5326" s="6"/>
      <c r="CQ5326" s="6"/>
      <c r="CR5326" s="6"/>
      <c r="CS5326" s="6"/>
      <c r="CT5326" s="6"/>
      <c r="CU5326" s="6"/>
      <c r="CV5326" s="6"/>
      <c r="CW5326" s="6"/>
      <c r="CX5326" s="6"/>
    </row>
    <row r="5327" spans="1:102" s="14" customFormat="1" x14ac:dyDescent="0.3">
      <c r="A5327" s="6" t="s">
        <v>14</v>
      </c>
      <c r="B5327" s="15" t="s">
        <v>6536</v>
      </c>
      <c r="C5327" s="6" t="s">
        <v>6933</v>
      </c>
      <c r="D5327" s="6" t="s">
        <v>6933</v>
      </c>
      <c r="E5327" s="6" t="s">
        <v>6933</v>
      </c>
      <c r="F5327" s="6" t="s">
        <v>6933</v>
      </c>
      <c r="G5327" s="4"/>
      <c r="H5327" s="4"/>
      <c r="I5327" s="4"/>
      <c r="J5327" s="4"/>
      <c r="K5327" s="4"/>
      <c r="L5327" s="4"/>
      <c r="M5327" s="4"/>
      <c r="N5327" s="4">
        <v>1</v>
      </c>
      <c r="O5327" s="4">
        <v>0</v>
      </c>
      <c r="P5327" s="4">
        <v>0</v>
      </c>
      <c r="Q5327" s="4">
        <v>1</v>
      </c>
      <c r="R5327" s="4"/>
      <c r="S5327" s="4"/>
      <c r="T5327" s="4"/>
      <c r="U5327" s="4"/>
      <c r="V5327" s="4"/>
      <c r="W5327" s="4"/>
      <c r="X5327" s="4"/>
      <c r="Y5327" s="4"/>
      <c r="Z5327" s="4"/>
      <c r="AA5327" s="4"/>
      <c r="AB5327" s="4"/>
      <c r="AC5327" s="4"/>
      <c r="AD5327" s="9"/>
      <c r="AE5327" s="4"/>
      <c r="AF5327" s="9"/>
      <c r="AG5327" s="4"/>
      <c r="AH5327" s="4"/>
      <c r="AI5327" s="4"/>
      <c r="AJ5327" s="4"/>
      <c r="AK5327" s="4"/>
      <c r="AL5327" s="4"/>
      <c r="AM5327" s="4"/>
      <c r="AN5327" s="4"/>
      <c r="AO5327" s="4"/>
      <c r="AP5327" s="4"/>
      <c r="AQ5327" s="4"/>
      <c r="AR5327" s="4"/>
      <c r="AS5327" s="4"/>
      <c r="AT5327" s="4"/>
      <c r="AU5327" s="4"/>
      <c r="AV5327" s="4"/>
      <c r="AW5327" s="4"/>
      <c r="AX5327" s="4"/>
      <c r="AY5327" s="4"/>
      <c r="AZ5327" s="4"/>
      <c r="BA5327" s="4"/>
      <c r="BB5327" s="4"/>
      <c r="BC5327" s="4"/>
      <c r="BD5327" s="4"/>
      <c r="BE5327" s="4"/>
      <c r="BF5327" s="4"/>
      <c r="BG5327" s="4"/>
      <c r="BH5327" s="4"/>
      <c r="BI5327" s="4"/>
      <c r="BJ5327" s="4"/>
      <c r="BK5327" s="4"/>
      <c r="BL5327" s="4"/>
      <c r="BM5327" s="4"/>
      <c r="BN5327" s="4"/>
      <c r="BO5327" s="4"/>
      <c r="BP5327" s="4"/>
      <c r="BQ5327" s="4"/>
      <c r="BR5327" s="4"/>
      <c r="BS5327" s="4"/>
      <c r="BT5327" s="4"/>
      <c r="BU5327" s="4"/>
      <c r="BV5327" s="4"/>
      <c r="BW5327" s="4"/>
      <c r="BX5327" s="4"/>
      <c r="BY5327" s="4"/>
      <c r="BZ5327" s="4"/>
      <c r="CA5327" s="4"/>
      <c r="CB5327" s="4"/>
      <c r="CC5327" s="4"/>
      <c r="CD5327" s="4"/>
      <c r="CE5327" s="4"/>
      <c r="CF5327" s="4"/>
      <c r="CG5327" s="4"/>
      <c r="CH5327" s="4"/>
      <c r="CI5327" s="4"/>
      <c r="CJ5327" s="4"/>
      <c r="CK5327" s="4"/>
      <c r="CL5327" s="4"/>
      <c r="CM5327" s="4"/>
      <c r="CN5327" s="4"/>
      <c r="CO5327" s="6"/>
      <c r="CP5327" s="6"/>
      <c r="CQ5327" s="6"/>
      <c r="CR5327" s="6"/>
      <c r="CS5327" s="6"/>
      <c r="CT5327" s="6"/>
      <c r="CU5327" s="6"/>
      <c r="CV5327" s="6"/>
      <c r="CW5327" s="6"/>
      <c r="CX5327" s="6"/>
    </row>
    <row r="5328" spans="1:102" s="14" customFormat="1" x14ac:dyDescent="0.3">
      <c r="A5328" s="6" t="s">
        <v>14</v>
      </c>
      <c r="B5328" s="15" t="s">
        <v>6537</v>
      </c>
      <c r="C5328" s="6" t="s">
        <v>6933</v>
      </c>
      <c r="D5328" s="6" t="s">
        <v>6933</v>
      </c>
      <c r="E5328" s="6" t="s">
        <v>6933</v>
      </c>
      <c r="F5328" s="6" t="s">
        <v>6933</v>
      </c>
      <c r="G5328" s="4"/>
      <c r="H5328" s="4"/>
      <c r="I5328" s="4"/>
      <c r="J5328" s="4"/>
      <c r="K5328" s="4"/>
      <c r="L5328" s="4"/>
      <c r="M5328" s="4"/>
      <c r="N5328" s="4">
        <v>1</v>
      </c>
      <c r="O5328" s="4">
        <v>0</v>
      </c>
      <c r="P5328" s="4">
        <v>0</v>
      </c>
      <c r="Q5328" s="4">
        <v>1</v>
      </c>
      <c r="R5328" s="4"/>
      <c r="S5328" s="4"/>
      <c r="T5328" s="4"/>
      <c r="U5328" s="4"/>
      <c r="V5328" s="4"/>
      <c r="W5328" s="4"/>
      <c r="X5328" s="4"/>
      <c r="Y5328" s="4"/>
      <c r="Z5328" s="4"/>
      <c r="AA5328" s="4"/>
      <c r="AB5328" s="4"/>
      <c r="AC5328" s="4"/>
      <c r="AD5328" s="9"/>
      <c r="AE5328" s="4"/>
      <c r="AF5328" s="9"/>
      <c r="AG5328" s="4"/>
      <c r="AH5328" s="4"/>
      <c r="AI5328" s="4"/>
      <c r="AJ5328" s="4"/>
      <c r="AK5328" s="4"/>
      <c r="AL5328" s="4"/>
      <c r="AM5328" s="4"/>
      <c r="AN5328" s="4"/>
      <c r="AO5328" s="4"/>
      <c r="AP5328" s="4"/>
      <c r="AQ5328" s="4"/>
      <c r="AR5328" s="4"/>
      <c r="AS5328" s="4"/>
      <c r="AT5328" s="4"/>
      <c r="AU5328" s="4"/>
      <c r="AV5328" s="4"/>
      <c r="AW5328" s="4"/>
      <c r="AX5328" s="4"/>
      <c r="AY5328" s="4"/>
      <c r="AZ5328" s="4"/>
      <c r="BA5328" s="4"/>
      <c r="BB5328" s="4"/>
      <c r="BC5328" s="4"/>
      <c r="BD5328" s="4"/>
      <c r="BE5328" s="4"/>
      <c r="BF5328" s="4"/>
      <c r="BG5328" s="4"/>
      <c r="BH5328" s="4"/>
      <c r="BI5328" s="4"/>
      <c r="BJ5328" s="4"/>
      <c r="BK5328" s="4"/>
      <c r="BL5328" s="4"/>
      <c r="BM5328" s="4"/>
      <c r="BN5328" s="4"/>
      <c r="BO5328" s="4"/>
      <c r="BP5328" s="4"/>
      <c r="BQ5328" s="4"/>
      <c r="BR5328" s="4"/>
      <c r="BS5328" s="4"/>
      <c r="BT5328" s="4"/>
      <c r="BU5328" s="4"/>
      <c r="BV5328" s="4"/>
      <c r="BW5328" s="4"/>
      <c r="BX5328" s="4"/>
      <c r="BY5328" s="4"/>
      <c r="BZ5328" s="4"/>
      <c r="CA5328" s="4"/>
      <c r="CB5328" s="4"/>
      <c r="CC5328" s="4"/>
      <c r="CD5328" s="4"/>
      <c r="CE5328" s="4"/>
      <c r="CF5328" s="4"/>
      <c r="CG5328" s="4"/>
      <c r="CH5328" s="4"/>
      <c r="CI5328" s="4"/>
      <c r="CJ5328" s="4"/>
      <c r="CK5328" s="4"/>
      <c r="CL5328" s="4"/>
      <c r="CM5328" s="4"/>
      <c r="CN5328" s="4"/>
      <c r="CO5328" s="6"/>
      <c r="CP5328" s="6"/>
      <c r="CQ5328" s="6"/>
      <c r="CR5328" s="6"/>
      <c r="CS5328" s="6"/>
      <c r="CT5328" s="6"/>
      <c r="CU5328" s="6"/>
      <c r="CV5328" s="6"/>
      <c r="CW5328" s="6"/>
      <c r="CX5328" s="6"/>
    </row>
    <row r="5329" spans="1:102" s="14" customFormat="1" x14ac:dyDescent="0.3">
      <c r="A5329" s="6" t="s">
        <v>14</v>
      </c>
      <c r="B5329" s="15" t="s">
        <v>6538</v>
      </c>
      <c r="C5329" s="6" t="s">
        <v>6933</v>
      </c>
      <c r="D5329" s="6" t="s">
        <v>6933</v>
      </c>
      <c r="E5329" s="6" t="s">
        <v>6933</v>
      </c>
      <c r="F5329" s="6" t="s">
        <v>6933</v>
      </c>
      <c r="G5329" s="4"/>
      <c r="H5329" s="4"/>
      <c r="I5329" s="4"/>
      <c r="J5329" s="4"/>
      <c r="K5329" s="4"/>
      <c r="L5329" s="4"/>
      <c r="M5329" s="4"/>
      <c r="N5329" s="4">
        <v>1</v>
      </c>
      <c r="O5329" s="4">
        <v>0</v>
      </c>
      <c r="P5329" s="4">
        <v>0</v>
      </c>
      <c r="Q5329" s="4">
        <v>1</v>
      </c>
      <c r="R5329" s="4"/>
      <c r="S5329" s="4"/>
      <c r="T5329" s="4"/>
      <c r="U5329" s="4"/>
      <c r="V5329" s="4"/>
      <c r="W5329" s="4"/>
      <c r="X5329" s="4"/>
      <c r="Y5329" s="4"/>
      <c r="Z5329" s="4"/>
      <c r="AA5329" s="4"/>
      <c r="AB5329" s="4"/>
      <c r="AC5329" s="4"/>
      <c r="AD5329" s="9"/>
      <c r="AE5329" s="4"/>
      <c r="AF5329" s="9"/>
      <c r="AG5329" s="4"/>
      <c r="AH5329" s="4"/>
      <c r="AI5329" s="4"/>
      <c r="AJ5329" s="4"/>
      <c r="AK5329" s="4"/>
      <c r="AL5329" s="4"/>
      <c r="AM5329" s="4"/>
      <c r="AN5329" s="4"/>
      <c r="AO5329" s="4"/>
      <c r="AP5329" s="4"/>
      <c r="AQ5329" s="4"/>
      <c r="AR5329" s="4"/>
      <c r="AS5329" s="4"/>
      <c r="AT5329" s="4"/>
      <c r="AU5329" s="4"/>
      <c r="AV5329" s="4"/>
      <c r="AW5329" s="4"/>
      <c r="AX5329" s="4"/>
      <c r="AY5329" s="4"/>
      <c r="AZ5329" s="4"/>
      <c r="BA5329" s="4"/>
      <c r="BB5329" s="4"/>
      <c r="BC5329" s="4"/>
      <c r="BD5329" s="4"/>
      <c r="BE5329" s="4"/>
      <c r="BF5329" s="4"/>
      <c r="BG5329" s="4"/>
      <c r="BH5329" s="4"/>
      <c r="BI5329" s="4"/>
      <c r="BJ5329" s="4"/>
      <c r="BK5329" s="4"/>
      <c r="BL5329" s="4"/>
      <c r="BM5329" s="4"/>
      <c r="BN5329" s="4"/>
      <c r="BO5329" s="4"/>
      <c r="BP5329" s="4"/>
      <c r="BQ5329" s="4"/>
      <c r="BR5329" s="4"/>
      <c r="BS5329" s="4"/>
      <c r="BT5329" s="4"/>
      <c r="BU5329" s="4"/>
      <c r="BV5329" s="4"/>
      <c r="BW5329" s="4"/>
      <c r="BX5329" s="4"/>
      <c r="BY5329" s="4"/>
      <c r="BZ5329" s="4"/>
      <c r="CA5329" s="4"/>
      <c r="CB5329" s="4"/>
      <c r="CC5329" s="4"/>
      <c r="CD5329" s="4"/>
      <c r="CE5329" s="4"/>
      <c r="CF5329" s="4"/>
      <c r="CG5329" s="4"/>
      <c r="CH5329" s="4"/>
      <c r="CI5329" s="4"/>
      <c r="CJ5329" s="4"/>
      <c r="CK5329" s="4"/>
      <c r="CL5329" s="4"/>
      <c r="CM5329" s="4"/>
      <c r="CN5329" s="4"/>
      <c r="CO5329" s="6"/>
      <c r="CP5329" s="6"/>
      <c r="CQ5329" s="6"/>
      <c r="CR5329" s="6"/>
      <c r="CS5329" s="6"/>
      <c r="CT5329" s="6"/>
      <c r="CU5329" s="6"/>
      <c r="CV5329" s="6"/>
      <c r="CW5329" s="6"/>
      <c r="CX5329" s="6"/>
    </row>
    <row r="5330" spans="1:102" s="14" customFormat="1" x14ac:dyDescent="0.3">
      <c r="A5330" s="6" t="s">
        <v>14</v>
      </c>
      <c r="B5330" s="15" t="s">
        <v>6539</v>
      </c>
      <c r="C5330" s="6" t="s">
        <v>6933</v>
      </c>
      <c r="D5330" s="6" t="s">
        <v>6933</v>
      </c>
      <c r="E5330" s="6" t="s">
        <v>6933</v>
      </c>
      <c r="F5330" s="6" t="s">
        <v>6933</v>
      </c>
      <c r="G5330" s="4"/>
      <c r="H5330" s="4"/>
      <c r="I5330" s="4"/>
      <c r="J5330" s="4"/>
      <c r="K5330" s="4"/>
      <c r="L5330" s="4"/>
      <c r="M5330" s="4"/>
      <c r="N5330" s="4">
        <v>1</v>
      </c>
      <c r="O5330" s="4">
        <v>0</v>
      </c>
      <c r="P5330" s="4">
        <v>0</v>
      </c>
      <c r="Q5330" s="4">
        <v>1</v>
      </c>
      <c r="R5330" s="4"/>
      <c r="S5330" s="4"/>
      <c r="T5330" s="4"/>
      <c r="U5330" s="4"/>
      <c r="V5330" s="4"/>
      <c r="W5330" s="4"/>
      <c r="X5330" s="4"/>
      <c r="Y5330" s="4"/>
      <c r="Z5330" s="4"/>
      <c r="AA5330" s="4"/>
      <c r="AB5330" s="4"/>
      <c r="AC5330" s="4"/>
      <c r="AD5330" s="9"/>
      <c r="AE5330" s="4"/>
      <c r="AF5330" s="9"/>
      <c r="AG5330" s="4"/>
      <c r="AH5330" s="4"/>
      <c r="AI5330" s="4"/>
      <c r="AJ5330" s="4"/>
      <c r="AK5330" s="4"/>
      <c r="AL5330" s="4"/>
      <c r="AM5330" s="4"/>
      <c r="AN5330" s="4"/>
      <c r="AO5330" s="4"/>
      <c r="AP5330" s="4"/>
      <c r="AQ5330" s="4"/>
      <c r="AR5330" s="4"/>
      <c r="AS5330" s="4"/>
      <c r="AT5330" s="4"/>
      <c r="AU5330" s="4"/>
      <c r="AV5330" s="4"/>
      <c r="AW5330" s="4"/>
      <c r="AX5330" s="4"/>
      <c r="AY5330" s="4"/>
      <c r="AZ5330" s="4"/>
      <c r="BA5330" s="4"/>
      <c r="BB5330" s="4"/>
      <c r="BC5330" s="4"/>
      <c r="BD5330" s="4"/>
      <c r="BE5330" s="4"/>
      <c r="BF5330" s="4"/>
      <c r="BG5330" s="4"/>
      <c r="BH5330" s="4"/>
      <c r="BI5330" s="4"/>
      <c r="BJ5330" s="4"/>
      <c r="BK5330" s="4"/>
      <c r="BL5330" s="4"/>
      <c r="BM5330" s="4"/>
      <c r="BN5330" s="4"/>
      <c r="BO5330" s="4"/>
      <c r="BP5330" s="4"/>
      <c r="BQ5330" s="4"/>
      <c r="BR5330" s="4"/>
      <c r="BS5330" s="4"/>
      <c r="BT5330" s="4"/>
      <c r="BU5330" s="4"/>
      <c r="BV5330" s="4"/>
      <c r="BW5330" s="4"/>
      <c r="BX5330" s="4"/>
      <c r="BY5330" s="4"/>
      <c r="BZ5330" s="4"/>
      <c r="CA5330" s="4"/>
      <c r="CB5330" s="4"/>
      <c r="CC5330" s="4"/>
      <c r="CD5330" s="4"/>
      <c r="CE5330" s="4"/>
      <c r="CF5330" s="4"/>
      <c r="CG5330" s="4"/>
      <c r="CH5330" s="4"/>
      <c r="CI5330" s="4"/>
      <c r="CJ5330" s="4"/>
      <c r="CK5330" s="4"/>
      <c r="CL5330" s="4"/>
      <c r="CM5330" s="4"/>
      <c r="CN5330" s="4"/>
      <c r="CO5330" s="6"/>
      <c r="CP5330" s="6"/>
      <c r="CQ5330" s="6"/>
      <c r="CR5330" s="6"/>
      <c r="CS5330" s="6"/>
      <c r="CT5330" s="6"/>
      <c r="CU5330" s="6"/>
      <c r="CV5330" s="6"/>
      <c r="CW5330" s="6"/>
      <c r="CX5330" s="6"/>
    </row>
    <row r="5331" spans="1:102" s="14" customFormat="1" x14ac:dyDescent="0.3">
      <c r="A5331" s="6" t="s">
        <v>14</v>
      </c>
      <c r="B5331" s="15" t="s">
        <v>6540</v>
      </c>
      <c r="C5331" s="6" t="s">
        <v>6933</v>
      </c>
      <c r="D5331" s="6" t="s">
        <v>6933</v>
      </c>
      <c r="E5331" s="6" t="s">
        <v>6933</v>
      </c>
      <c r="F5331" s="6" t="s">
        <v>6933</v>
      </c>
      <c r="G5331" s="4"/>
      <c r="H5331" s="4"/>
      <c r="I5331" s="4"/>
      <c r="J5331" s="4"/>
      <c r="K5331" s="4"/>
      <c r="L5331" s="4"/>
      <c r="M5331" s="4"/>
      <c r="N5331" s="4">
        <v>1</v>
      </c>
      <c r="O5331" s="4">
        <v>0</v>
      </c>
      <c r="P5331" s="4">
        <v>0</v>
      </c>
      <c r="Q5331" s="4">
        <v>1</v>
      </c>
      <c r="R5331" s="4"/>
      <c r="S5331" s="4"/>
      <c r="T5331" s="4"/>
      <c r="U5331" s="4"/>
      <c r="V5331" s="4"/>
      <c r="W5331" s="4"/>
      <c r="X5331" s="4"/>
      <c r="Y5331" s="4"/>
      <c r="Z5331" s="4"/>
      <c r="AA5331" s="4"/>
      <c r="AB5331" s="4"/>
      <c r="AC5331" s="4"/>
      <c r="AD5331" s="9"/>
      <c r="AE5331" s="4"/>
      <c r="AF5331" s="9"/>
      <c r="AG5331" s="4"/>
      <c r="AH5331" s="4"/>
      <c r="AI5331" s="4"/>
      <c r="AJ5331" s="4"/>
      <c r="AK5331" s="4"/>
      <c r="AL5331" s="4"/>
      <c r="AM5331" s="4"/>
      <c r="AN5331" s="4"/>
      <c r="AO5331" s="4"/>
      <c r="AP5331" s="4"/>
      <c r="AQ5331" s="4"/>
      <c r="AR5331" s="4"/>
      <c r="AS5331" s="4"/>
      <c r="AT5331" s="4"/>
      <c r="AU5331" s="4"/>
      <c r="AV5331" s="4"/>
      <c r="AW5331" s="4"/>
      <c r="AX5331" s="4"/>
      <c r="AY5331" s="4"/>
      <c r="AZ5331" s="4"/>
      <c r="BA5331" s="4"/>
      <c r="BB5331" s="4"/>
      <c r="BC5331" s="4"/>
      <c r="BD5331" s="4"/>
      <c r="BE5331" s="4"/>
      <c r="BF5331" s="4"/>
      <c r="BG5331" s="4"/>
      <c r="BH5331" s="4"/>
      <c r="BI5331" s="4"/>
      <c r="BJ5331" s="4"/>
      <c r="BK5331" s="4"/>
      <c r="BL5331" s="4"/>
      <c r="BM5331" s="4"/>
      <c r="BN5331" s="4"/>
      <c r="BO5331" s="4"/>
      <c r="BP5331" s="4"/>
      <c r="BQ5331" s="4"/>
      <c r="BR5331" s="4"/>
      <c r="BS5331" s="4"/>
      <c r="BT5331" s="4"/>
      <c r="BU5331" s="4"/>
      <c r="BV5331" s="4"/>
      <c r="BW5331" s="4"/>
      <c r="BX5331" s="4"/>
      <c r="BY5331" s="4"/>
      <c r="BZ5331" s="4"/>
      <c r="CA5331" s="4"/>
      <c r="CB5331" s="4"/>
      <c r="CC5331" s="4"/>
      <c r="CD5331" s="4"/>
      <c r="CE5331" s="4"/>
      <c r="CF5331" s="4"/>
      <c r="CG5331" s="4"/>
      <c r="CH5331" s="4"/>
      <c r="CI5331" s="4"/>
      <c r="CJ5331" s="4"/>
      <c r="CK5331" s="4"/>
      <c r="CL5331" s="4"/>
      <c r="CM5331" s="4"/>
      <c r="CN5331" s="4"/>
      <c r="CO5331" s="6"/>
      <c r="CP5331" s="6"/>
      <c r="CQ5331" s="6"/>
      <c r="CR5331" s="6"/>
      <c r="CS5331" s="6"/>
      <c r="CT5331" s="6"/>
      <c r="CU5331" s="6"/>
      <c r="CV5331" s="6"/>
      <c r="CW5331" s="6"/>
      <c r="CX5331" s="6"/>
    </row>
    <row r="5332" spans="1:102" s="14" customFormat="1" x14ac:dyDescent="0.3">
      <c r="A5332" s="6" t="s">
        <v>14</v>
      </c>
      <c r="B5332" s="15" t="s">
        <v>8612</v>
      </c>
      <c r="C5332" s="6" t="s">
        <v>6933</v>
      </c>
      <c r="D5332" s="6" t="s">
        <v>6933</v>
      </c>
      <c r="E5332" s="6" t="s">
        <v>6933</v>
      </c>
      <c r="F5332" s="6" t="s">
        <v>6933</v>
      </c>
      <c r="G5332" s="4"/>
      <c r="H5332" s="4"/>
      <c r="I5332" s="4"/>
      <c r="J5332" s="4"/>
      <c r="K5332" s="4"/>
      <c r="L5332" s="4"/>
      <c r="M5332" s="4"/>
      <c r="N5332" s="4">
        <v>1</v>
      </c>
      <c r="O5332" s="4">
        <v>0</v>
      </c>
      <c r="P5332" s="4">
        <v>0</v>
      </c>
      <c r="Q5332" s="4">
        <v>1</v>
      </c>
      <c r="R5332" s="4"/>
      <c r="S5332" s="4"/>
      <c r="T5332" s="4"/>
      <c r="U5332" s="4"/>
      <c r="V5332" s="4"/>
      <c r="W5332" s="4"/>
      <c r="X5332" s="4"/>
      <c r="Y5332" s="4"/>
      <c r="Z5332" s="4"/>
      <c r="AA5332" s="4"/>
      <c r="AB5332" s="4"/>
      <c r="AC5332" s="4"/>
      <c r="AD5332" s="9"/>
      <c r="AE5332" s="4"/>
      <c r="AF5332" s="9"/>
      <c r="AG5332" s="4"/>
      <c r="AH5332" s="4"/>
      <c r="AI5332" s="4"/>
      <c r="AJ5332" s="4"/>
      <c r="AK5332" s="4"/>
      <c r="AL5332" s="4"/>
      <c r="AM5332" s="4"/>
      <c r="AN5332" s="4"/>
      <c r="AO5332" s="4"/>
      <c r="AP5332" s="4"/>
      <c r="AQ5332" s="4"/>
      <c r="AR5332" s="4"/>
      <c r="AS5332" s="4"/>
      <c r="AT5332" s="4"/>
      <c r="AU5332" s="4"/>
      <c r="AV5332" s="4"/>
      <c r="AW5332" s="4"/>
      <c r="AX5332" s="4"/>
      <c r="AY5332" s="4"/>
      <c r="AZ5332" s="4"/>
      <c r="BA5332" s="4"/>
      <c r="BB5332" s="4"/>
      <c r="BC5332" s="4"/>
      <c r="BD5332" s="4"/>
      <c r="BE5332" s="4"/>
      <c r="BF5332" s="4"/>
      <c r="BG5332" s="4"/>
      <c r="BH5332" s="4"/>
      <c r="BI5332" s="4"/>
      <c r="BJ5332" s="4"/>
      <c r="BK5332" s="4"/>
      <c r="BL5332" s="4"/>
      <c r="BM5332" s="4"/>
      <c r="BN5332" s="4"/>
      <c r="BO5332" s="4"/>
      <c r="BP5332" s="4"/>
      <c r="BQ5332" s="4"/>
      <c r="BR5332" s="4"/>
      <c r="BS5332" s="4"/>
      <c r="BT5332" s="4"/>
      <c r="BU5332" s="4"/>
      <c r="BV5332" s="4"/>
      <c r="BW5332" s="4"/>
      <c r="BX5332" s="4"/>
      <c r="BY5332" s="4"/>
      <c r="BZ5332" s="4"/>
      <c r="CA5332" s="4"/>
      <c r="CB5332" s="4"/>
      <c r="CC5332" s="4"/>
      <c r="CD5332" s="4"/>
      <c r="CE5332" s="4"/>
      <c r="CF5332" s="4"/>
      <c r="CG5332" s="4"/>
      <c r="CH5332" s="4"/>
      <c r="CI5332" s="4"/>
      <c r="CJ5332" s="4"/>
      <c r="CK5332" s="4"/>
      <c r="CL5332" s="4"/>
      <c r="CM5332" s="4"/>
      <c r="CN5332" s="4"/>
      <c r="CO5332" s="6"/>
      <c r="CP5332" s="6"/>
      <c r="CQ5332" s="6"/>
      <c r="CR5332" s="6"/>
      <c r="CS5332" s="6"/>
      <c r="CT5332" s="6"/>
      <c r="CU5332" s="6"/>
      <c r="CV5332" s="6"/>
      <c r="CW5332" s="6"/>
      <c r="CX5332" s="6"/>
    </row>
    <row r="5333" spans="1:102" s="14" customFormat="1" x14ac:dyDescent="0.3">
      <c r="A5333" s="6" t="s">
        <v>14</v>
      </c>
      <c r="B5333" s="15" t="s">
        <v>7207</v>
      </c>
      <c r="C5333" s="6" t="s">
        <v>6933</v>
      </c>
      <c r="D5333" s="6" t="s">
        <v>6933</v>
      </c>
      <c r="E5333" s="6" t="s">
        <v>6933</v>
      </c>
      <c r="F5333" s="6" t="s">
        <v>6933</v>
      </c>
      <c r="G5333" s="4"/>
      <c r="H5333" s="4"/>
      <c r="I5333" s="4"/>
      <c r="J5333" s="4"/>
      <c r="K5333" s="4"/>
      <c r="L5333" s="4"/>
      <c r="M5333" s="4"/>
      <c r="N5333" s="4">
        <v>1</v>
      </c>
      <c r="O5333" s="4">
        <v>0</v>
      </c>
      <c r="P5333" s="4">
        <v>0</v>
      </c>
      <c r="Q5333" s="4">
        <v>1</v>
      </c>
      <c r="R5333" s="4"/>
      <c r="S5333" s="4"/>
      <c r="T5333" s="4"/>
      <c r="U5333" s="4"/>
      <c r="V5333" s="4"/>
      <c r="W5333" s="4"/>
      <c r="X5333" s="4"/>
      <c r="Y5333" s="4"/>
      <c r="Z5333" s="4"/>
      <c r="AA5333" s="4"/>
      <c r="AB5333" s="4"/>
      <c r="AC5333" s="4"/>
      <c r="AD5333" s="9"/>
      <c r="AE5333" s="4"/>
      <c r="AF5333" s="9"/>
      <c r="AG5333" s="4"/>
      <c r="AH5333" s="4"/>
      <c r="AI5333" s="4"/>
      <c r="AJ5333" s="4"/>
      <c r="AK5333" s="4"/>
      <c r="AL5333" s="4"/>
      <c r="AM5333" s="4"/>
      <c r="AN5333" s="4"/>
      <c r="AO5333" s="4"/>
      <c r="AP5333" s="4"/>
      <c r="AQ5333" s="4"/>
      <c r="AR5333" s="4"/>
      <c r="AS5333" s="4"/>
      <c r="AT5333" s="4"/>
      <c r="AU5333" s="4"/>
      <c r="AV5333" s="4"/>
      <c r="AW5333" s="4"/>
      <c r="AX5333" s="4"/>
      <c r="AY5333" s="4"/>
      <c r="AZ5333" s="4"/>
      <c r="BA5333" s="4"/>
      <c r="BB5333" s="4"/>
      <c r="BC5333" s="4"/>
      <c r="BD5333" s="4"/>
      <c r="BE5333" s="4"/>
      <c r="BF5333" s="4"/>
      <c r="BG5333" s="4"/>
      <c r="BH5333" s="4"/>
      <c r="BI5333" s="4"/>
      <c r="BJ5333" s="4"/>
      <c r="BK5333" s="4"/>
      <c r="BL5333" s="4"/>
      <c r="BM5333" s="4"/>
      <c r="BN5333" s="4"/>
      <c r="BO5333" s="4"/>
      <c r="BP5333" s="4"/>
      <c r="BQ5333" s="4"/>
      <c r="BR5333" s="4"/>
      <c r="BS5333" s="4"/>
      <c r="BT5333" s="4"/>
      <c r="BU5333" s="4"/>
      <c r="BV5333" s="4"/>
      <c r="BW5333" s="4"/>
      <c r="BX5333" s="4"/>
      <c r="BY5333" s="4"/>
      <c r="BZ5333" s="4"/>
      <c r="CA5333" s="4"/>
      <c r="CB5333" s="4"/>
      <c r="CC5333" s="4"/>
      <c r="CD5333" s="4"/>
      <c r="CE5333" s="4"/>
      <c r="CF5333" s="4"/>
      <c r="CG5333" s="4"/>
      <c r="CH5333" s="4"/>
      <c r="CI5333" s="4"/>
      <c r="CJ5333" s="4"/>
      <c r="CK5333" s="4"/>
      <c r="CL5333" s="4"/>
      <c r="CM5333" s="4"/>
      <c r="CN5333" s="4"/>
      <c r="CO5333" s="6"/>
      <c r="CP5333" s="6"/>
      <c r="CQ5333" s="6"/>
      <c r="CR5333" s="6"/>
      <c r="CS5333" s="6"/>
      <c r="CT5333" s="6"/>
      <c r="CU5333" s="6"/>
      <c r="CV5333" s="6"/>
      <c r="CW5333" s="6"/>
      <c r="CX5333" s="6"/>
    </row>
    <row r="5334" spans="1:102" s="13" customFormat="1" x14ac:dyDescent="0.3">
      <c r="A5334" s="6" t="s">
        <v>14</v>
      </c>
      <c r="B5334" s="15" t="s">
        <v>6541</v>
      </c>
      <c r="C5334" s="6" t="s">
        <v>6933</v>
      </c>
      <c r="D5334" s="6" t="s">
        <v>6933</v>
      </c>
      <c r="E5334" s="6" t="s">
        <v>6933</v>
      </c>
      <c r="F5334" s="6" t="s">
        <v>6933</v>
      </c>
      <c r="G5334" s="4"/>
      <c r="H5334" s="4"/>
      <c r="I5334" s="4"/>
      <c r="J5334" s="4"/>
      <c r="K5334" s="4"/>
      <c r="L5334" s="4"/>
      <c r="M5334" s="4"/>
      <c r="N5334" s="4">
        <v>1</v>
      </c>
      <c r="O5334" s="4">
        <v>0</v>
      </c>
      <c r="P5334" s="4">
        <v>0</v>
      </c>
      <c r="Q5334" s="4">
        <v>1</v>
      </c>
      <c r="R5334" s="4"/>
      <c r="S5334" s="4"/>
      <c r="T5334" s="4"/>
      <c r="U5334" s="4"/>
      <c r="V5334" s="4"/>
      <c r="W5334" s="4"/>
      <c r="X5334" s="4"/>
      <c r="Y5334" s="4"/>
      <c r="Z5334" s="4"/>
      <c r="AA5334" s="4"/>
      <c r="AB5334" s="4"/>
      <c r="AC5334" s="4"/>
      <c r="AD5334" s="9"/>
      <c r="AE5334" s="4"/>
      <c r="AF5334" s="9"/>
      <c r="AG5334" s="4"/>
      <c r="AH5334" s="4"/>
      <c r="AI5334" s="4"/>
      <c r="AJ5334" s="4"/>
      <c r="AK5334" s="4"/>
      <c r="AL5334" s="4"/>
      <c r="AM5334" s="4"/>
      <c r="AN5334" s="4"/>
      <c r="AO5334" s="4"/>
      <c r="AP5334" s="4"/>
      <c r="AQ5334" s="4"/>
      <c r="AR5334" s="4"/>
      <c r="AS5334" s="4"/>
      <c r="AT5334" s="4"/>
      <c r="AU5334" s="4"/>
      <c r="AV5334" s="4"/>
      <c r="AW5334" s="4"/>
      <c r="AX5334" s="4"/>
      <c r="AY5334" s="4"/>
      <c r="AZ5334" s="4"/>
      <c r="BA5334" s="4"/>
      <c r="BB5334" s="4"/>
      <c r="BC5334" s="4"/>
      <c r="BD5334" s="4"/>
      <c r="BE5334" s="4"/>
      <c r="BF5334" s="4"/>
      <c r="BG5334" s="4"/>
      <c r="BH5334" s="4"/>
      <c r="BI5334" s="4"/>
      <c r="BJ5334" s="4"/>
      <c r="BK5334" s="4"/>
      <c r="BL5334" s="4"/>
      <c r="BM5334" s="4"/>
      <c r="BN5334" s="4"/>
      <c r="BO5334" s="4"/>
      <c r="BP5334" s="4"/>
      <c r="BQ5334" s="4"/>
      <c r="BR5334" s="4"/>
      <c r="BS5334" s="4"/>
      <c r="BT5334" s="4"/>
      <c r="BU5334" s="4"/>
      <c r="BV5334" s="4"/>
      <c r="BW5334" s="4"/>
      <c r="BX5334" s="4"/>
      <c r="BY5334" s="4"/>
      <c r="BZ5334" s="4"/>
      <c r="CA5334" s="4"/>
      <c r="CB5334" s="4"/>
      <c r="CC5334" s="4"/>
      <c r="CD5334" s="4"/>
      <c r="CE5334" s="4"/>
      <c r="CF5334" s="4"/>
      <c r="CG5334" s="4"/>
      <c r="CH5334" s="4"/>
      <c r="CI5334" s="4"/>
      <c r="CJ5334" s="4"/>
      <c r="CK5334" s="4"/>
      <c r="CL5334" s="4"/>
      <c r="CM5334" s="4"/>
      <c r="CN5334" s="4"/>
      <c r="CO5334" s="6"/>
      <c r="CP5334" s="6"/>
      <c r="CQ5334" s="6"/>
      <c r="CR5334" s="6"/>
      <c r="CS5334" s="6"/>
      <c r="CT5334" s="6"/>
      <c r="CU5334" s="6"/>
      <c r="CV5334" s="6"/>
      <c r="CW5334" s="6"/>
      <c r="CX5334" s="6"/>
    </row>
    <row r="5335" spans="1:102" s="14" customFormat="1" x14ac:dyDescent="0.3">
      <c r="A5335" s="6" t="s">
        <v>14</v>
      </c>
      <c r="B5335" s="15" t="s">
        <v>6542</v>
      </c>
      <c r="C5335" s="6" t="s">
        <v>2508</v>
      </c>
      <c r="D5335" s="6" t="s">
        <v>7711</v>
      </c>
      <c r="E5335" s="6"/>
      <c r="F5335" s="6"/>
      <c r="G5335" s="4"/>
      <c r="H5335" s="4"/>
      <c r="I5335" s="4"/>
      <c r="J5335" s="4"/>
      <c r="K5335" s="4"/>
      <c r="L5335" s="4"/>
      <c r="M5335" s="4"/>
      <c r="N5335" s="4">
        <v>2</v>
      </c>
      <c r="O5335" s="4">
        <v>0</v>
      </c>
      <c r="P5335" s="4">
        <v>0</v>
      </c>
      <c r="Q5335" s="4">
        <v>2</v>
      </c>
      <c r="R5335" s="4"/>
      <c r="S5335" s="4"/>
      <c r="T5335" s="4"/>
      <c r="U5335" s="4"/>
      <c r="V5335" s="4"/>
      <c r="W5335" s="4"/>
      <c r="X5335" s="4"/>
      <c r="Y5335" s="4"/>
      <c r="Z5335" s="4"/>
      <c r="AA5335" s="4"/>
      <c r="AB5335" s="4"/>
      <c r="AC5335" s="4"/>
      <c r="AD5335" s="9"/>
      <c r="AE5335" s="4"/>
      <c r="AF5335" s="9"/>
      <c r="AG5335" s="4"/>
      <c r="AH5335" s="4"/>
      <c r="AI5335" s="4"/>
      <c r="AJ5335" s="4"/>
      <c r="AK5335" s="4"/>
      <c r="AL5335" s="4"/>
      <c r="AM5335" s="4"/>
      <c r="AN5335" s="4"/>
      <c r="AO5335" s="4"/>
      <c r="AP5335" s="4"/>
      <c r="AQ5335" s="4"/>
      <c r="AR5335" s="4"/>
      <c r="AS5335" s="4"/>
      <c r="AT5335" s="4"/>
      <c r="AU5335" s="4"/>
      <c r="AV5335" s="4"/>
      <c r="AW5335" s="4"/>
      <c r="AX5335" s="4"/>
      <c r="AY5335" s="4"/>
      <c r="AZ5335" s="4"/>
      <c r="BA5335" s="4"/>
      <c r="BB5335" s="4"/>
      <c r="BC5335" s="4"/>
      <c r="BD5335" s="4"/>
      <c r="BE5335" s="4"/>
      <c r="BF5335" s="4"/>
      <c r="BG5335" s="4"/>
      <c r="BH5335" s="4"/>
      <c r="BI5335" s="4"/>
      <c r="BJ5335" s="4"/>
      <c r="BK5335" s="4"/>
      <c r="BL5335" s="4"/>
      <c r="BM5335" s="4"/>
      <c r="BN5335" s="4"/>
      <c r="BO5335" s="4"/>
      <c r="BP5335" s="4"/>
      <c r="BQ5335" s="4"/>
      <c r="BR5335" s="4"/>
      <c r="BS5335" s="4"/>
      <c r="BT5335" s="4"/>
      <c r="BU5335" s="4"/>
      <c r="BV5335" s="4"/>
      <c r="BW5335" s="4"/>
      <c r="BX5335" s="4"/>
      <c r="BY5335" s="4"/>
      <c r="BZ5335" s="4"/>
      <c r="CA5335" s="4"/>
      <c r="CB5335" s="4"/>
      <c r="CC5335" s="4"/>
      <c r="CD5335" s="4"/>
      <c r="CE5335" s="4"/>
      <c r="CF5335" s="4"/>
      <c r="CG5335" s="4"/>
      <c r="CH5335" s="4"/>
      <c r="CI5335" s="4"/>
      <c r="CJ5335" s="4"/>
      <c r="CK5335" s="4"/>
      <c r="CL5335" s="4"/>
      <c r="CM5335" s="4"/>
      <c r="CN5335" s="4"/>
      <c r="CO5335" s="6"/>
      <c r="CP5335" s="6"/>
      <c r="CQ5335" s="6"/>
      <c r="CR5335" s="6"/>
      <c r="CS5335" s="6"/>
      <c r="CT5335" s="6"/>
      <c r="CU5335" s="6"/>
      <c r="CV5335" s="6"/>
      <c r="CW5335" s="6"/>
      <c r="CX5335" s="6"/>
    </row>
    <row r="5336" spans="1:102" s="14" customFormat="1" x14ac:dyDescent="0.3">
      <c r="A5336" s="6" t="s">
        <v>14</v>
      </c>
      <c r="B5336" s="15" t="s">
        <v>4287</v>
      </c>
      <c r="C5336" s="6"/>
      <c r="D5336" s="6"/>
      <c r="E5336" s="6"/>
      <c r="F5336" s="6"/>
      <c r="G5336" s="4"/>
      <c r="H5336" s="4"/>
      <c r="I5336" s="4"/>
      <c r="J5336" s="4"/>
      <c r="K5336" s="4"/>
      <c r="L5336" s="4"/>
      <c r="M5336" s="4"/>
      <c r="N5336" s="4">
        <v>3</v>
      </c>
      <c r="O5336" s="4">
        <v>0</v>
      </c>
      <c r="P5336" s="4">
        <v>0</v>
      </c>
      <c r="Q5336" s="4">
        <v>3</v>
      </c>
      <c r="R5336" s="4"/>
      <c r="S5336" s="4"/>
      <c r="T5336" s="4"/>
      <c r="U5336" s="4"/>
      <c r="V5336" s="4"/>
      <c r="W5336" s="4"/>
      <c r="X5336" s="4"/>
      <c r="Y5336" s="4"/>
      <c r="Z5336" s="4"/>
      <c r="AA5336" s="4"/>
      <c r="AB5336" s="4"/>
      <c r="AC5336" s="4"/>
      <c r="AD5336" s="9"/>
      <c r="AE5336" s="4"/>
      <c r="AF5336" s="9"/>
      <c r="AG5336" s="4"/>
      <c r="AH5336" s="4"/>
      <c r="AI5336" s="4"/>
      <c r="AJ5336" s="4"/>
      <c r="AK5336" s="4"/>
      <c r="AL5336" s="4"/>
      <c r="AM5336" s="4"/>
      <c r="AN5336" s="4"/>
      <c r="AO5336" s="4"/>
      <c r="AP5336" s="4"/>
      <c r="AQ5336" s="4"/>
      <c r="AR5336" s="4"/>
      <c r="AS5336" s="4"/>
      <c r="AT5336" s="4"/>
      <c r="AU5336" s="4"/>
      <c r="AV5336" s="4"/>
      <c r="AW5336" s="4"/>
      <c r="AX5336" s="4"/>
      <c r="AY5336" s="4"/>
      <c r="AZ5336" s="4"/>
      <c r="BA5336" s="4"/>
      <c r="BB5336" s="4"/>
      <c r="BC5336" s="4"/>
      <c r="BD5336" s="4"/>
      <c r="BE5336" s="4"/>
      <c r="BF5336" s="4"/>
      <c r="BG5336" s="4"/>
      <c r="BH5336" s="4"/>
      <c r="BI5336" s="4"/>
      <c r="BJ5336" s="4"/>
      <c r="BK5336" s="4"/>
      <c r="BL5336" s="4"/>
      <c r="BM5336" s="4"/>
      <c r="BN5336" s="4"/>
      <c r="BO5336" s="4"/>
      <c r="BP5336" s="4"/>
      <c r="BQ5336" s="4"/>
      <c r="BR5336" s="4"/>
      <c r="BS5336" s="4"/>
      <c r="BT5336" s="4"/>
      <c r="BU5336" s="4"/>
      <c r="BV5336" s="4"/>
      <c r="BW5336" s="4"/>
      <c r="BX5336" s="4"/>
      <c r="BY5336" s="4"/>
      <c r="BZ5336" s="4"/>
      <c r="CA5336" s="4"/>
      <c r="CB5336" s="4"/>
      <c r="CC5336" s="4"/>
      <c r="CD5336" s="4"/>
      <c r="CE5336" s="4"/>
      <c r="CF5336" s="4"/>
      <c r="CG5336" s="4"/>
      <c r="CH5336" s="4"/>
      <c r="CI5336" s="4"/>
      <c r="CJ5336" s="4"/>
      <c r="CK5336" s="4"/>
      <c r="CL5336" s="4"/>
      <c r="CM5336" s="4"/>
      <c r="CN5336" s="4"/>
      <c r="CO5336" s="6"/>
      <c r="CP5336" s="6"/>
      <c r="CQ5336" s="6"/>
      <c r="CR5336" s="6"/>
      <c r="CS5336" s="6"/>
      <c r="CT5336" s="6"/>
      <c r="CU5336" s="6"/>
      <c r="CV5336" s="6"/>
      <c r="CW5336" s="6"/>
      <c r="CX5336" s="6"/>
    </row>
    <row r="5337" spans="1:102" s="14" customFormat="1" x14ac:dyDescent="0.3">
      <c r="A5337" s="4" t="s">
        <v>14</v>
      </c>
      <c r="B5337" s="17" t="s">
        <v>1856</v>
      </c>
      <c r="C5337" s="4" t="s">
        <v>213</v>
      </c>
      <c r="D5337" s="4" t="s">
        <v>1856</v>
      </c>
      <c r="E5337" s="4" t="s">
        <v>1852</v>
      </c>
      <c r="F5337" s="4" t="s">
        <v>1853</v>
      </c>
      <c r="G5337" s="4"/>
      <c r="H5337" s="4" t="s">
        <v>214</v>
      </c>
      <c r="I5337" s="4"/>
      <c r="J5337" s="4"/>
      <c r="K5337" s="4"/>
      <c r="L5337" s="4"/>
      <c r="M5337" s="4"/>
      <c r="N5337" s="4">
        <v>1</v>
      </c>
      <c r="O5337" s="4">
        <v>0</v>
      </c>
      <c r="P5337" s="4">
        <v>0</v>
      </c>
      <c r="Q5337" s="4">
        <v>1</v>
      </c>
      <c r="R5337" s="4" t="s">
        <v>17</v>
      </c>
      <c r="S5337" s="4" t="s">
        <v>17</v>
      </c>
      <c r="T5337" s="4" t="s">
        <v>7872</v>
      </c>
      <c r="U5337" s="4"/>
      <c r="V5337" s="4"/>
      <c r="W5337" s="4"/>
      <c r="X5337" s="4"/>
      <c r="Y5337" s="4"/>
      <c r="Z5337" s="4"/>
      <c r="AA5337" s="4"/>
      <c r="AB5337" s="4"/>
      <c r="AC5337" s="4" t="s">
        <v>1854</v>
      </c>
      <c r="AD5337" s="9" t="str">
        <f>HYPERLINK("https://www.gbif.org/species/search?q=" &amp; E5337 &amp; "&amp;highertaxon_key=6&amp;status=ACCEPTED")</f>
        <v>https://www.gbif.org/species/search?q=Filipendula&amp;highertaxon_key=6&amp;status=ACCEPTED</v>
      </c>
      <c r="AE5337" s="4" t="s">
        <v>1855</v>
      </c>
      <c r="AF5337" s="9" t="str">
        <f>HYPERLINK("https://powo.science.kew.org/results?q=" &amp; E5337)</f>
        <v>https://powo.science.kew.org/results?q=Filipendula</v>
      </c>
      <c r="AG5337" s="4" t="s">
        <v>129</v>
      </c>
      <c r="AH5337" s="4" t="s">
        <v>129</v>
      </c>
      <c r="AI5337" s="4" t="s">
        <v>7872</v>
      </c>
      <c r="AJ5337" s="4"/>
      <c r="AK5337" s="4"/>
      <c r="AL5337" s="4"/>
      <c r="AM5337" s="4"/>
      <c r="AN5337" s="4"/>
      <c r="AO5337" s="4"/>
      <c r="AP5337" s="4"/>
      <c r="AQ5337" s="4"/>
      <c r="AR5337" s="4"/>
      <c r="AS5337" s="4"/>
      <c r="AT5337" s="4"/>
      <c r="AU5337" s="4"/>
      <c r="AV5337" s="4"/>
      <c r="AW5337" s="4"/>
      <c r="AX5337" s="4"/>
      <c r="AY5337" s="4"/>
      <c r="AZ5337" s="4"/>
      <c r="BA5337" s="4"/>
      <c r="BB5337" s="4"/>
      <c r="BC5337" s="4"/>
      <c r="BD5337" s="4"/>
      <c r="BE5337" s="4"/>
      <c r="BF5337" s="4"/>
      <c r="BG5337" s="4"/>
      <c r="BH5337" s="4"/>
      <c r="BI5337" s="4"/>
      <c r="BJ5337" s="4"/>
      <c r="BK5337" s="4"/>
      <c r="BL5337" s="4"/>
      <c r="BM5337" s="4"/>
      <c r="BN5337" s="4"/>
      <c r="BO5337" s="4"/>
      <c r="BP5337" s="4"/>
      <c r="BQ5337" s="4"/>
      <c r="BR5337" s="4"/>
      <c r="BS5337" s="4"/>
      <c r="BT5337" s="4"/>
      <c r="BU5337" s="4"/>
      <c r="BV5337" s="4"/>
      <c r="BW5337" s="4"/>
      <c r="BX5337" s="4"/>
      <c r="BY5337" s="4"/>
      <c r="BZ5337" s="4"/>
      <c r="CA5337" s="4"/>
      <c r="CB5337" s="4"/>
      <c r="CC5337" s="4"/>
      <c r="CD5337" s="4"/>
      <c r="CE5337" s="4"/>
      <c r="CF5337" s="4"/>
      <c r="CG5337" s="4"/>
      <c r="CH5337" s="4"/>
      <c r="CI5337" s="4"/>
      <c r="CJ5337" s="4"/>
      <c r="CK5337" s="4"/>
      <c r="CL5337" s="4"/>
      <c r="CM5337" s="4"/>
      <c r="CN5337" s="4"/>
      <c r="CO5337" s="4"/>
      <c r="CP5337" s="4"/>
      <c r="CQ5337" s="4"/>
      <c r="CR5337" s="4"/>
      <c r="CS5337" s="4"/>
      <c r="CT5337" s="4"/>
      <c r="CU5337" s="4"/>
      <c r="CV5337" s="4"/>
      <c r="CW5337" s="4"/>
      <c r="CX5337" s="4"/>
    </row>
    <row r="5338" spans="1:102" s="14" customFormat="1" x14ac:dyDescent="0.3">
      <c r="A5338" s="4" t="s">
        <v>14</v>
      </c>
      <c r="B5338" s="17" t="s">
        <v>282</v>
      </c>
      <c r="C5338" s="4" t="s">
        <v>255</v>
      </c>
      <c r="D5338" s="4" t="s">
        <v>282</v>
      </c>
      <c r="E5338" s="4" t="s">
        <v>255</v>
      </c>
      <c r="F5338" s="4" t="s">
        <v>255</v>
      </c>
      <c r="G5338" s="4"/>
      <c r="H5338" s="4"/>
      <c r="I5338" s="4"/>
      <c r="J5338" s="4"/>
      <c r="K5338" s="4"/>
      <c r="L5338" s="4"/>
      <c r="M5338" s="4"/>
      <c r="N5338" s="4">
        <v>6</v>
      </c>
      <c r="O5338" s="4">
        <v>0</v>
      </c>
      <c r="P5338" s="4">
        <v>0</v>
      </c>
      <c r="Q5338" s="4">
        <v>6</v>
      </c>
      <c r="R5338" s="4" t="s">
        <v>28</v>
      </c>
      <c r="S5338" s="4" t="s">
        <v>29</v>
      </c>
      <c r="T5338" s="4" t="s">
        <v>256</v>
      </c>
      <c r="U5338" s="4"/>
      <c r="V5338" s="4"/>
      <c r="W5338" s="4"/>
      <c r="X5338" s="4"/>
      <c r="Y5338" s="4"/>
      <c r="Z5338" s="4"/>
      <c r="AA5338" s="4"/>
      <c r="AB5338" s="4"/>
      <c r="AC5338" s="4"/>
      <c r="AD5338" s="9"/>
      <c r="AE5338" s="4"/>
      <c r="AF5338" s="9"/>
      <c r="AG5338" s="4" t="s">
        <v>255</v>
      </c>
      <c r="AH5338" s="4" t="s">
        <v>255</v>
      </c>
      <c r="AI5338" s="4" t="s">
        <v>256</v>
      </c>
      <c r="AJ5338" s="4"/>
      <c r="AK5338" s="4"/>
      <c r="AL5338" s="4"/>
      <c r="AM5338" s="4"/>
      <c r="AN5338" s="4"/>
      <c r="AO5338" s="4"/>
      <c r="AP5338" s="4"/>
      <c r="AQ5338" s="4"/>
      <c r="AR5338" s="4"/>
      <c r="AS5338" s="4"/>
      <c r="AT5338" s="4"/>
      <c r="AU5338" s="4"/>
      <c r="AV5338" s="4"/>
      <c r="AW5338" s="4"/>
      <c r="AX5338" s="4"/>
      <c r="AY5338" s="4"/>
      <c r="AZ5338" s="4"/>
      <c r="BA5338" s="4"/>
      <c r="BB5338" s="4"/>
      <c r="BC5338" s="4"/>
      <c r="BD5338" s="4"/>
      <c r="BE5338" s="4"/>
      <c r="BF5338" s="4"/>
      <c r="BG5338" s="4"/>
      <c r="BH5338" s="4"/>
      <c r="BI5338" s="4"/>
      <c r="BJ5338" s="4"/>
      <c r="BK5338" s="4"/>
      <c r="BL5338" s="4"/>
      <c r="BM5338" s="4"/>
      <c r="BN5338" s="4"/>
      <c r="BO5338" s="4"/>
      <c r="BP5338" s="4"/>
      <c r="BQ5338" s="4"/>
      <c r="BR5338" s="4"/>
      <c r="BS5338" s="4"/>
      <c r="BT5338" s="4"/>
      <c r="BU5338" s="4"/>
      <c r="BV5338" s="4"/>
      <c r="BW5338" s="4"/>
      <c r="BX5338" s="4"/>
      <c r="BY5338" s="4"/>
      <c r="BZ5338" s="4"/>
      <c r="CA5338" s="4"/>
      <c r="CB5338" s="4"/>
      <c r="CC5338" s="4"/>
      <c r="CD5338" s="4"/>
      <c r="CE5338" s="4"/>
      <c r="CF5338" s="4"/>
      <c r="CG5338" s="4"/>
      <c r="CH5338" s="4"/>
      <c r="CI5338" s="4"/>
      <c r="CJ5338" s="4"/>
      <c r="CK5338" s="4"/>
      <c r="CL5338" s="4"/>
      <c r="CM5338" s="4"/>
      <c r="CN5338" s="4"/>
      <c r="CO5338" s="4"/>
      <c r="CP5338" s="4"/>
      <c r="CQ5338" s="4"/>
      <c r="CR5338" s="4"/>
      <c r="CS5338" s="4"/>
      <c r="CT5338" s="4"/>
      <c r="CU5338" s="4"/>
      <c r="CV5338" s="4"/>
      <c r="CW5338" s="4"/>
      <c r="CX5338" s="4"/>
    </row>
    <row r="5339" spans="1:102" s="14" customFormat="1" x14ac:dyDescent="0.3">
      <c r="A5339" s="5" t="s">
        <v>14</v>
      </c>
      <c r="B5339" s="16" t="s">
        <v>6543</v>
      </c>
      <c r="C5339" s="5" t="s">
        <v>255</v>
      </c>
      <c r="D5339" s="5" t="s">
        <v>282</v>
      </c>
      <c r="E5339" s="5" t="s">
        <v>255</v>
      </c>
      <c r="F5339" s="5" t="s">
        <v>255</v>
      </c>
      <c r="G5339" s="4"/>
      <c r="H5339" s="4"/>
      <c r="I5339" s="4"/>
      <c r="J5339" s="4"/>
      <c r="K5339" s="4"/>
      <c r="L5339" s="4"/>
      <c r="M5339" s="4"/>
      <c r="N5339" s="4">
        <v>2</v>
      </c>
      <c r="O5339" s="4">
        <v>0</v>
      </c>
      <c r="P5339" s="4">
        <v>0</v>
      </c>
      <c r="Q5339" s="4">
        <v>2</v>
      </c>
      <c r="R5339" s="4" t="s">
        <v>28</v>
      </c>
      <c r="S5339" s="4" t="s">
        <v>29</v>
      </c>
      <c r="T5339" s="4" t="s">
        <v>256</v>
      </c>
      <c r="U5339" s="4"/>
      <c r="V5339" s="4"/>
      <c r="W5339" s="4"/>
      <c r="X5339" s="4"/>
      <c r="Y5339" s="4"/>
      <c r="Z5339" s="4"/>
      <c r="AA5339" s="4"/>
      <c r="AB5339" s="4"/>
      <c r="AC5339" s="4"/>
      <c r="AD5339" s="9"/>
      <c r="AE5339" s="4"/>
      <c r="AF5339" s="9"/>
      <c r="AG5339" s="4" t="s">
        <v>255</v>
      </c>
      <c r="AH5339" s="4" t="s">
        <v>255</v>
      </c>
      <c r="AI5339" s="4" t="s">
        <v>256</v>
      </c>
      <c r="AJ5339" s="4"/>
      <c r="AK5339" s="4"/>
      <c r="AL5339" s="4"/>
      <c r="AM5339" s="4"/>
      <c r="AN5339" s="4"/>
      <c r="AO5339" s="4"/>
      <c r="AP5339" s="4"/>
      <c r="AQ5339" s="4"/>
      <c r="AR5339" s="4"/>
      <c r="AS5339" s="4"/>
      <c r="AT5339" s="4"/>
      <c r="AU5339" s="4"/>
      <c r="AV5339" s="4"/>
      <c r="AW5339" s="4"/>
      <c r="AX5339" s="4"/>
      <c r="AY5339" s="4"/>
      <c r="AZ5339" s="4"/>
      <c r="BA5339" s="4"/>
      <c r="BB5339" s="4"/>
      <c r="BC5339" s="4"/>
      <c r="BD5339" s="4"/>
      <c r="BE5339" s="4"/>
      <c r="BF5339" s="4"/>
      <c r="BG5339" s="4"/>
      <c r="BH5339" s="4"/>
      <c r="BI5339" s="4"/>
      <c r="BJ5339" s="4"/>
      <c r="BK5339" s="4"/>
      <c r="BL5339" s="4"/>
      <c r="BM5339" s="4"/>
      <c r="BN5339" s="4"/>
      <c r="BO5339" s="4"/>
      <c r="BP5339" s="4"/>
      <c r="BQ5339" s="4"/>
      <c r="BR5339" s="4"/>
      <c r="BS5339" s="4"/>
      <c r="BT5339" s="4"/>
      <c r="BU5339" s="4"/>
      <c r="BV5339" s="4"/>
      <c r="BW5339" s="4"/>
      <c r="BX5339" s="4"/>
      <c r="BY5339" s="4"/>
      <c r="BZ5339" s="4"/>
      <c r="CA5339" s="4"/>
      <c r="CB5339" s="4"/>
      <c r="CC5339" s="4"/>
      <c r="CD5339" s="4"/>
      <c r="CE5339" s="4"/>
      <c r="CF5339" s="4"/>
      <c r="CG5339" s="4"/>
      <c r="CH5339" s="4"/>
      <c r="CI5339" s="4"/>
      <c r="CJ5339" s="4"/>
      <c r="CK5339" s="4"/>
      <c r="CL5339" s="4"/>
      <c r="CM5339" s="4"/>
      <c r="CN5339" s="4"/>
      <c r="CO5339" s="5"/>
      <c r="CP5339" s="5"/>
      <c r="CQ5339" s="5"/>
      <c r="CR5339" s="5"/>
      <c r="CS5339" s="5"/>
      <c r="CT5339" s="5"/>
      <c r="CU5339" s="5"/>
      <c r="CV5339" s="5"/>
      <c r="CW5339" s="5"/>
      <c r="CX5339" s="5"/>
    </row>
    <row r="5340" spans="1:102" s="14" customFormat="1" x14ac:dyDescent="0.3">
      <c r="A5340" s="5" t="s">
        <v>14</v>
      </c>
      <c r="B5340" s="16" t="s">
        <v>6544</v>
      </c>
      <c r="C5340" s="5" t="s">
        <v>255</v>
      </c>
      <c r="D5340" s="5" t="s">
        <v>282</v>
      </c>
      <c r="E5340" s="5" t="s">
        <v>255</v>
      </c>
      <c r="F5340" s="5" t="s">
        <v>255</v>
      </c>
      <c r="G5340" s="4"/>
      <c r="H5340" s="4"/>
      <c r="I5340" s="4"/>
      <c r="J5340" s="4"/>
      <c r="K5340" s="4"/>
      <c r="L5340" s="4"/>
      <c r="M5340" s="4"/>
      <c r="N5340" s="4">
        <v>2</v>
      </c>
      <c r="O5340" s="4">
        <v>0</v>
      </c>
      <c r="P5340" s="4">
        <v>0</v>
      </c>
      <c r="Q5340" s="4">
        <v>2</v>
      </c>
      <c r="R5340" s="4" t="s">
        <v>28</v>
      </c>
      <c r="S5340" s="4" t="s">
        <v>29</v>
      </c>
      <c r="T5340" s="4" t="s">
        <v>256</v>
      </c>
      <c r="U5340" s="4"/>
      <c r="V5340" s="4"/>
      <c r="W5340" s="4"/>
      <c r="X5340" s="4"/>
      <c r="Y5340" s="4"/>
      <c r="Z5340" s="4"/>
      <c r="AA5340" s="4"/>
      <c r="AB5340" s="4"/>
      <c r="AC5340" s="4"/>
      <c r="AD5340" s="9"/>
      <c r="AE5340" s="4"/>
      <c r="AF5340" s="9"/>
      <c r="AG5340" s="4" t="s">
        <v>255</v>
      </c>
      <c r="AH5340" s="4" t="s">
        <v>255</v>
      </c>
      <c r="AI5340" s="4" t="s">
        <v>256</v>
      </c>
      <c r="AJ5340" s="4"/>
      <c r="AK5340" s="4"/>
      <c r="AL5340" s="4"/>
      <c r="AM5340" s="4"/>
      <c r="AN5340" s="4"/>
      <c r="AO5340" s="4"/>
      <c r="AP5340" s="4"/>
      <c r="AQ5340" s="4"/>
      <c r="AR5340" s="4"/>
      <c r="AS5340" s="4"/>
      <c r="AT5340" s="4"/>
      <c r="AU5340" s="4"/>
      <c r="AV5340" s="4"/>
      <c r="AW5340" s="4"/>
      <c r="AX5340" s="4"/>
      <c r="AY5340" s="4"/>
      <c r="AZ5340" s="4"/>
      <c r="BA5340" s="4"/>
      <c r="BB5340" s="4"/>
      <c r="BC5340" s="4"/>
      <c r="BD5340" s="4"/>
      <c r="BE5340" s="4"/>
      <c r="BF5340" s="4"/>
      <c r="BG5340" s="4"/>
      <c r="BH5340" s="4"/>
      <c r="BI5340" s="4"/>
      <c r="BJ5340" s="4"/>
      <c r="BK5340" s="4"/>
      <c r="BL5340" s="4"/>
      <c r="BM5340" s="4"/>
      <c r="BN5340" s="4"/>
      <c r="BO5340" s="4"/>
      <c r="BP5340" s="4"/>
      <c r="BQ5340" s="4"/>
      <c r="BR5340" s="4"/>
      <c r="BS5340" s="4"/>
      <c r="BT5340" s="4"/>
      <c r="BU5340" s="4"/>
      <c r="BV5340" s="4"/>
      <c r="BW5340" s="4"/>
      <c r="BX5340" s="4"/>
      <c r="BY5340" s="4"/>
      <c r="BZ5340" s="4"/>
      <c r="CA5340" s="4"/>
      <c r="CB5340" s="4"/>
      <c r="CC5340" s="4"/>
      <c r="CD5340" s="4"/>
      <c r="CE5340" s="4"/>
      <c r="CF5340" s="4"/>
      <c r="CG5340" s="4"/>
      <c r="CH5340" s="4"/>
      <c r="CI5340" s="4"/>
      <c r="CJ5340" s="4"/>
      <c r="CK5340" s="4"/>
      <c r="CL5340" s="4"/>
      <c r="CM5340" s="4"/>
      <c r="CN5340" s="4"/>
      <c r="CO5340" s="5"/>
      <c r="CP5340" s="5"/>
      <c r="CQ5340" s="5"/>
      <c r="CR5340" s="5"/>
      <c r="CS5340" s="5"/>
      <c r="CT5340" s="5"/>
      <c r="CU5340" s="5"/>
      <c r="CV5340" s="5"/>
      <c r="CW5340" s="5"/>
      <c r="CX5340" s="5"/>
    </row>
    <row r="5341" spans="1:102" s="14" customFormat="1" x14ac:dyDescent="0.3">
      <c r="A5341" s="5" t="s">
        <v>14</v>
      </c>
      <c r="B5341" s="16" t="s">
        <v>6545</v>
      </c>
      <c r="C5341" s="5" t="s">
        <v>255</v>
      </c>
      <c r="D5341" s="5" t="s">
        <v>282</v>
      </c>
      <c r="E5341" s="5" t="s">
        <v>255</v>
      </c>
      <c r="F5341" s="5" t="s">
        <v>255</v>
      </c>
      <c r="G5341" s="4"/>
      <c r="H5341" s="4"/>
      <c r="I5341" s="4"/>
      <c r="J5341" s="4"/>
      <c r="K5341" s="4"/>
      <c r="L5341" s="4"/>
      <c r="M5341" s="4"/>
      <c r="N5341" s="4">
        <v>1</v>
      </c>
      <c r="O5341" s="4">
        <v>0</v>
      </c>
      <c r="P5341" s="4">
        <v>0</v>
      </c>
      <c r="Q5341" s="4">
        <v>1</v>
      </c>
      <c r="R5341" s="4" t="s">
        <v>28</v>
      </c>
      <c r="S5341" s="4" t="s">
        <v>29</v>
      </c>
      <c r="T5341" s="4" t="s">
        <v>256</v>
      </c>
      <c r="U5341" s="4"/>
      <c r="V5341" s="4"/>
      <c r="W5341" s="4"/>
      <c r="X5341" s="4"/>
      <c r="Y5341" s="4"/>
      <c r="Z5341" s="4"/>
      <c r="AA5341" s="4"/>
      <c r="AB5341" s="4"/>
      <c r="AC5341" s="4"/>
      <c r="AD5341" s="9"/>
      <c r="AE5341" s="4"/>
      <c r="AF5341" s="9"/>
      <c r="AG5341" s="4" t="s">
        <v>255</v>
      </c>
      <c r="AH5341" s="4" t="s">
        <v>255</v>
      </c>
      <c r="AI5341" s="4" t="s">
        <v>256</v>
      </c>
      <c r="AJ5341" s="4"/>
      <c r="AK5341" s="4"/>
      <c r="AL5341" s="4"/>
      <c r="AM5341" s="4"/>
      <c r="AN5341" s="4"/>
      <c r="AO5341" s="4"/>
      <c r="AP5341" s="4"/>
      <c r="AQ5341" s="4"/>
      <c r="AR5341" s="4"/>
      <c r="AS5341" s="4"/>
      <c r="AT5341" s="4"/>
      <c r="AU5341" s="4"/>
      <c r="AV5341" s="4"/>
      <c r="AW5341" s="4"/>
      <c r="AX5341" s="4"/>
      <c r="AY5341" s="4"/>
      <c r="AZ5341" s="4"/>
      <c r="BA5341" s="4"/>
      <c r="BB5341" s="4"/>
      <c r="BC5341" s="4"/>
      <c r="BD5341" s="4"/>
      <c r="BE5341" s="4"/>
      <c r="BF5341" s="4"/>
      <c r="BG5341" s="4"/>
      <c r="BH5341" s="4"/>
      <c r="BI5341" s="4"/>
      <c r="BJ5341" s="4"/>
      <c r="BK5341" s="4"/>
      <c r="BL5341" s="4"/>
      <c r="BM5341" s="4"/>
      <c r="BN5341" s="4"/>
      <c r="BO5341" s="4"/>
      <c r="BP5341" s="4"/>
      <c r="BQ5341" s="4"/>
      <c r="BR5341" s="4"/>
      <c r="BS5341" s="4"/>
      <c r="BT5341" s="4"/>
      <c r="BU5341" s="4"/>
      <c r="BV5341" s="4"/>
      <c r="BW5341" s="4"/>
      <c r="BX5341" s="4"/>
      <c r="BY5341" s="4"/>
      <c r="BZ5341" s="4"/>
      <c r="CA5341" s="4"/>
      <c r="CB5341" s="4"/>
      <c r="CC5341" s="4"/>
      <c r="CD5341" s="4"/>
      <c r="CE5341" s="4"/>
      <c r="CF5341" s="4"/>
      <c r="CG5341" s="4"/>
      <c r="CH5341" s="4"/>
      <c r="CI5341" s="4"/>
      <c r="CJ5341" s="4"/>
      <c r="CK5341" s="4"/>
      <c r="CL5341" s="4"/>
      <c r="CM5341" s="4"/>
      <c r="CN5341" s="4"/>
      <c r="CO5341" s="5"/>
      <c r="CP5341" s="5"/>
      <c r="CQ5341" s="5"/>
      <c r="CR5341" s="5"/>
      <c r="CS5341" s="5"/>
      <c r="CT5341" s="5"/>
      <c r="CU5341" s="5"/>
      <c r="CV5341" s="5"/>
      <c r="CW5341" s="5"/>
      <c r="CX5341" s="5"/>
    </row>
    <row r="5342" spans="1:102" s="14" customFormat="1" x14ac:dyDescent="0.3">
      <c r="A5342" s="5" t="s">
        <v>14</v>
      </c>
      <c r="B5342" s="16" t="s">
        <v>8613</v>
      </c>
      <c r="C5342" s="5" t="s">
        <v>255</v>
      </c>
      <c r="D5342" s="5" t="s">
        <v>282</v>
      </c>
      <c r="E5342" s="5" t="s">
        <v>255</v>
      </c>
      <c r="F5342" s="5" t="s">
        <v>255</v>
      </c>
      <c r="G5342" s="4"/>
      <c r="H5342" s="4"/>
      <c r="I5342" s="4"/>
      <c r="J5342" s="4"/>
      <c r="K5342" s="4"/>
      <c r="L5342" s="4"/>
      <c r="M5342" s="4"/>
      <c r="N5342" s="4">
        <v>2</v>
      </c>
      <c r="O5342" s="4">
        <v>0</v>
      </c>
      <c r="P5342" s="4">
        <v>0</v>
      </c>
      <c r="Q5342" s="4">
        <v>2</v>
      </c>
      <c r="R5342" s="4" t="s">
        <v>28</v>
      </c>
      <c r="S5342" s="4" t="s">
        <v>29</v>
      </c>
      <c r="T5342" s="4" t="s">
        <v>256</v>
      </c>
      <c r="U5342" s="4"/>
      <c r="V5342" s="4"/>
      <c r="W5342" s="4"/>
      <c r="X5342" s="4"/>
      <c r="Y5342" s="4"/>
      <c r="Z5342" s="4"/>
      <c r="AA5342" s="4"/>
      <c r="AB5342" s="4"/>
      <c r="AC5342" s="4"/>
      <c r="AD5342" s="9"/>
      <c r="AE5342" s="4"/>
      <c r="AF5342" s="9"/>
      <c r="AG5342" s="4" t="s">
        <v>255</v>
      </c>
      <c r="AH5342" s="4" t="s">
        <v>255</v>
      </c>
      <c r="AI5342" s="4" t="s">
        <v>256</v>
      </c>
      <c r="AJ5342" s="4"/>
      <c r="AK5342" s="4"/>
      <c r="AL5342" s="4"/>
      <c r="AM5342" s="4"/>
      <c r="AN5342" s="4"/>
      <c r="AO5342" s="4"/>
      <c r="AP5342" s="4"/>
      <c r="AQ5342" s="4"/>
      <c r="AR5342" s="4"/>
      <c r="AS5342" s="4"/>
      <c r="AT5342" s="4"/>
      <c r="AU5342" s="4"/>
      <c r="AV5342" s="4"/>
      <c r="AW5342" s="4"/>
      <c r="AX5342" s="4"/>
      <c r="AY5342" s="4"/>
      <c r="AZ5342" s="4"/>
      <c r="BA5342" s="4"/>
      <c r="BB5342" s="4"/>
      <c r="BC5342" s="4"/>
      <c r="BD5342" s="4"/>
      <c r="BE5342" s="4"/>
      <c r="BF5342" s="4"/>
      <c r="BG5342" s="4"/>
      <c r="BH5342" s="4"/>
      <c r="BI5342" s="4"/>
      <c r="BJ5342" s="4"/>
      <c r="BK5342" s="4"/>
      <c r="BL5342" s="4"/>
      <c r="BM5342" s="4"/>
      <c r="BN5342" s="4"/>
      <c r="BO5342" s="4"/>
      <c r="BP5342" s="4"/>
      <c r="BQ5342" s="4"/>
      <c r="BR5342" s="4"/>
      <c r="BS5342" s="4"/>
      <c r="BT5342" s="4"/>
      <c r="BU5342" s="4"/>
      <c r="BV5342" s="4"/>
      <c r="BW5342" s="4"/>
      <c r="BX5342" s="4"/>
      <c r="BY5342" s="4"/>
      <c r="BZ5342" s="4"/>
      <c r="CA5342" s="4"/>
      <c r="CB5342" s="4"/>
      <c r="CC5342" s="4"/>
      <c r="CD5342" s="4"/>
      <c r="CE5342" s="4"/>
      <c r="CF5342" s="4"/>
      <c r="CG5342" s="4"/>
      <c r="CH5342" s="4"/>
      <c r="CI5342" s="4"/>
      <c r="CJ5342" s="4"/>
      <c r="CK5342" s="4"/>
      <c r="CL5342" s="4"/>
      <c r="CM5342" s="4"/>
      <c r="CN5342" s="4"/>
      <c r="CO5342" s="5"/>
      <c r="CP5342" s="5"/>
      <c r="CQ5342" s="5"/>
      <c r="CR5342" s="5"/>
      <c r="CS5342" s="5"/>
      <c r="CT5342" s="5"/>
      <c r="CU5342" s="5"/>
      <c r="CV5342" s="5"/>
      <c r="CW5342" s="5"/>
      <c r="CX5342" s="5"/>
    </row>
    <row r="5343" spans="1:102" s="14" customFormat="1" x14ac:dyDescent="0.3">
      <c r="A5343" s="5" t="s">
        <v>14</v>
      </c>
      <c r="B5343" s="16" t="s">
        <v>6546</v>
      </c>
      <c r="C5343" s="5" t="s">
        <v>255</v>
      </c>
      <c r="D5343" s="5" t="s">
        <v>282</v>
      </c>
      <c r="E5343" s="5" t="s">
        <v>255</v>
      </c>
      <c r="F5343" s="5" t="s">
        <v>255</v>
      </c>
      <c r="G5343" s="4"/>
      <c r="H5343" s="4"/>
      <c r="I5343" s="4"/>
      <c r="J5343" s="4"/>
      <c r="K5343" s="4"/>
      <c r="L5343" s="4"/>
      <c r="M5343" s="4"/>
      <c r="N5343" s="4">
        <v>1</v>
      </c>
      <c r="O5343" s="4">
        <v>0</v>
      </c>
      <c r="P5343" s="4">
        <v>0</v>
      </c>
      <c r="Q5343" s="4">
        <v>1</v>
      </c>
      <c r="R5343" s="4" t="s">
        <v>28</v>
      </c>
      <c r="S5343" s="4" t="s">
        <v>29</v>
      </c>
      <c r="T5343" s="4" t="s">
        <v>256</v>
      </c>
      <c r="U5343" s="4"/>
      <c r="V5343" s="4"/>
      <c r="W5343" s="4"/>
      <c r="X5343" s="4"/>
      <c r="Y5343" s="4"/>
      <c r="Z5343" s="4"/>
      <c r="AA5343" s="4"/>
      <c r="AB5343" s="4"/>
      <c r="AC5343" s="4"/>
      <c r="AD5343" s="9"/>
      <c r="AE5343" s="4"/>
      <c r="AF5343" s="9"/>
      <c r="AG5343" s="4" t="s">
        <v>255</v>
      </c>
      <c r="AH5343" s="4" t="s">
        <v>255</v>
      </c>
      <c r="AI5343" s="4" t="s">
        <v>256</v>
      </c>
      <c r="AJ5343" s="4"/>
      <c r="AK5343" s="4"/>
      <c r="AL5343" s="4"/>
      <c r="AM5343" s="4"/>
      <c r="AN5343" s="4"/>
      <c r="AO5343" s="4"/>
      <c r="AP5343" s="4"/>
      <c r="AQ5343" s="4"/>
      <c r="AR5343" s="4"/>
      <c r="AS5343" s="4"/>
      <c r="AT5343" s="4"/>
      <c r="AU5343" s="4"/>
      <c r="AV5343" s="4"/>
      <c r="AW5343" s="4"/>
      <c r="AX5343" s="4"/>
      <c r="AY5343" s="4"/>
      <c r="AZ5343" s="4"/>
      <c r="BA5343" s="4"/>
      <c r="BB5343" s="4"/>
      <c r="BC5343" s="4"/>
      <c r="BD5343" s="4"/>
      <c r="BE5343" s="4"/>
      <c r="BF5343" s="4"/>
      <c r="BG5343" s="4"/>
      <c r="BH5343" s="4"/>
      <c r="BI5343" s="4"/>
      <c r="BJ5343" s="4"/>
      <c r="BK5343" s="4"/>
      <c r="BL5343" s="4"/>
      <c r="BM5343" s="4"/>
      <c r="BN5343" s="4"/>
      <c r="BO5343" s="4"/>
      <c r="BP5343" s="4"/>
      <c r="BQ5343" s="4"/>
      <c r="BR5343" s="4"/>
      <c r="BS5343" s="4"/>
      <c r="BT5343" s="4"/>
      <c r="BU5343" s="4"/>
      <c r="BV5343" s="4"/>
      <c r="BW5343" s="4"/>
      <c r="BX5343" s="4"/>
      <c r="BY5343" s="4"/>
      <c r="BZ5343" s="4"/>
      <c r="CA5343" s="4"/>
      <c r="CB5343" s="4"/>
      <c r="CC5343" s="4"/>
      <c r="CD5343" s="4"/>
      <c r="CE5343" s="4"/>
      <c r="CF5343" s="4"/>
      <c r="CG5343" s="4"/>
      <c r="CH5343" s="4"/>
      <c r="CI5343" s="4"/>
      <c r="CJ5343" s="4"/>
      <c r="CK5343" s="4"/>
      <c r="CL5343" s="4"/>
      <c r="CM5343" s="4"/>
      <c r="CN5343" s="4"/>
      <c r="CO5343" s="5"/>
      <c r="CP5343" s="5"/>
      <c r="CQ5343" s="5"/>
      <c r="CR5343" s="5"/>
      <c r="CS5343" s="5"/>
      <c r="CT5343" s="5"/>
      <c r="CU5343" s="5"/>
      <c r="CV5343" s="5"/>
      <c r="CW5343" s="5"/>
      <c r="CX5343" s="5"/>
    </row>
    <row r="5344" spans="1:102" s="14" customFormat="1" x14ac:dyDescent="0.3">
      <c r="A5344" s="5" t="s">
        <v>14</v>
      </c>
      <c r="B5344" s="16" t="s">
        <v>6547</v>
      </c>
      <c r="C5344" s="5" t="s">
        <v>255</v>
      </c>
      <c r="D5344" s="5" t="s">
        <v>282</v>
      </c>
      <c r="E5344" s="5" t="s">
        <v>255</v>
      </c>
      <c r="F5344" s="5" t="s">
        <v>255</v>
      </c>
      <c r="G5344" s="4"/>
      <c r="H5344" s="4"/>
      <c r="I5344" s="4"/>
      <c r="J5344" s="4"/>
      <c r="K5344" s="4"/>
      <c r="L5344" s="4"/>
      <c r="M5344" s="4"/>
      <c r="N5344" s="4">
        <v>1</v>
      </c>
      <c r="O5344" s="4">
        <v>0</v>
      </c>
      <c r="P5344" s="4">
        <v>0</v>
      </c>
      <c r="Q5344" s="4">
        <v>1</v>
      </c>
      <c r="R5344" s="4" t="s">
        <v>28</v>
      </c>
      <c r="S5344" s="4" t="s">
        <v>29</v>
      </c>
      <c r="T5344" s="4" t="s">
        <v>256</v>
      </c>
      <c r="U5344" s="4"/>
      <c r="V5344" s="4"/>
      <c r="W5344" s="4"/>
      <c r="X5344" s="4"/>
      <c r="Y5344" s="4"/>
      <c r="Z5344" s="4"/>
      <c r="AA5344" s="4"/>
      <c r="AB5344" s="4"/>
      <c r="AC5344" s="4"/>
      <c r="AD5344" s="9"/>
      <c r="AE5344" s="4"/>
      <c r="AF5344" s="9"/>
      <c r="AG5344" s="4" t="s">
        <v>255</v>
      </c>
      <c r="AH5344" s="4" t="s">
        <v>255</v>
      </c>
      <c r="AI5344" s="4" t="s">
        <v>256</v>
      </c>
      <c r="AJ5344" s="4"/>
      <c r="AK5344" s="4"/>
      <c r="AL5344" s="4"/>
      <c r="AM5344" s="4"/>
      <c r="AN5344" s="4"/>
      <c r="AO5344" s="4"/>
      <c r="AP5344" s="4"/>
      <c r="AQ5344" s="4"/>
      <c r="AR5344" s="4"/>
      <c r="AS5344" s="4"/>
      <c r="AT5344" s="4"/>
      <c r="AU5344" s="4"/>
      <c r="AV5344" s="4"/>
      <c r="AW5344" s="4"/>
      <c r="AX5344" s="4"/>
      <c r="AY5344" s="4"/>
      <c r="AZ5344" s="4"/>
      <c r="BA5344" s="4"/>
      <c r="BB5344" s="4"/>
      <c r="BC5344" s="4"/>
      <c r="BD5344" s="4"/>
      <c r="BE5344" s="4"/>
      <c r="BF5344" s="4"/>
      <c r="BG5344" s="4"/>
      <c r="BH5344" s="4"/>
      <c r="BI5344" s="4"/>
      <c r="BJ5344" s="4"/>
      <c r="BK5344" s="4"/>
      <c r="BL5344" s="4"/>
      <c r="BM5344" s="4"/>
      <c r="BN5344" s="4"/>
      <c r="BO5344" s="4"/>
      <c r="BP5344" s="4"/>
      <c r="BQ5344" s="4"/>
      <c r="BR5344" s="4"/>
      <c r="BS5344" s="4"/>
      <c r="BT5344" s="4"/>
      <c r="BU5344" s="4"/>
      <c r="BV5344" s="4"/>
      <c r="BW5344" s="4"/>
      <c r="BX5344" s="4"/>
      <c r="BY5344" s="4"/>
      <c r="BZ5344" s="4"/>
      <c r="CA5344" s="4"/>
      <c r="CB5344" s="4"/>
      <c r="CC5344" s="4"/>
      <c r="CD5344" s="4"/>
      <c r="CE5344" s="4"/>
      <c r="CF5344" s="4"/>
      <c r="CG5344" s="4"/>
      <c r="CH5344" s="4"/>
      <c r="CI5344" s="4"/>
      <c r="CJ5344" s="4"/>
      <c r="CK5344" s="4"/>
      <c r="CL5344" s="4"/>
      <c r="CM5344" s="4"/>
      <c r="CN5344" s="4"/>
      <c r="CO5344" s="5"/>
      <c r="CP5344" s="5"/>
      <c r="CQ5344" s="5"/>
      <c r="CR5344" s="5"/>
      <c r="CS5344" s="5"/>
      <c r="CT5344" s="5"/>
      <c r="CU5344" s="5"/>
      <c r="CV5344" s="5"/>
      <c r="CW5344" s="5"/>
      <c r="CX5344" s="5"/>
    </row>
    <row r="5345" spans="1:102" s="14" customFormat="1" x14ac:dyDescent="0.3">
      <c r="A5345" s="5" t="s">
        <v>14</v>
      </c>
      <c r="B5345" s="16" t="s">
        <v>6548</v>
      </c>
      <c r="C5345" s="5" t="s">
        <v>255</v>
      </c>
      <c r="D5345" s="5" t="s">
        <v>282</v>
      </c>
      <c r="E5345" s="5" t="s">
        <v>255</v>
      </c>
      <c r="F5345" s="5" t="s">
        <v>255</v>
      </c>
      <c r="G5345" s="4"/>
      <c r="H5345" s="4"/>
      <c r="I5345" s="4"/>
      <c r="J5345" s="4"/>
      <c r="K5345" s="4"/>
      <c r="L5345" s="4"/>
      <c r="M5345" s="4"/>
      <c r="N5345" s="4">
        <v>1</v>
      </c>
      <c r="O5345" s="4">
        <v>0</v>
      </c>
      <c r="P5345" s="4">
        <v>0</v>
      </c>
      <c r="Q5345" s="4">
        <v>1</v>
      </c>
      <c r="R5345" s="4" t="s">
        <v>28</v>
      </c>
      <c r="S5345" s="4" t="s">
        <v>29</v>
      </c>
      <c r="T5345" s="4" t="s">
        <v>256</v>
      </c>
      <c r="U5345" s="4"/>
      <c r="V5345" s="4"/>
      <c r="W5345" s="4"/>
      <c r="X5345" s="4"/>
      <c r="Y5345" s="4"/>
      <c r="Z5345" s="4"/>
      <c r="AA5345" s="4"/>
      <c r="AB5345" s="4"/>
      <c r="AC5345" s="4"/>
      <c r="AD5345" s="9"/>
      <c r="AE5345" s="4"/>
      <c r="AF5345" s="9"/>
      <c r="AG5345" s="4" t="s">
        <v>255</v>
      </c>
      <c r="AH5345" s="4" t="s">
        <v>255</v>
      </c>
      <c r="AI5345" s="4" t="s">
        <v>256</v>
      </c>
      <c r="AJ5345" s="4"/>
      <c r="AK5345" s="4"/>
      <c r="AL5345" s="4"/>
      <c r="AM5345" s="4"/>
      <c r="AN5345" s="4"/>
      <c r="AO5345" s="4"/>
      <c r="AP5345" s="4"/>
      <c r="AQ5345" s="4"/>
      <c r="AR5345" s="4"/>
      <c r="AS5345" s="4"/>
      <c r="AT5345" s="4"/>
      <c r="AU5345" s="4"/>
      <c r="AV5345" s="4"/>
      <c r="AW5345" s="4"/>
      <c r="AX5345" s="4"/>
      <c r="AY5345" s="4"/>
      <c r="AZ5345" s="4"/>
      <c r="BA5345" s="4"/>
      <c r="BB5345" s="4"/>
      <c r="BC5345" s="4"/>
      <c r="BD5345" s="4"/>
      <c r="BE5345" s="4"/>
      <c r="BF5345" s="4"/>
      <c r="BG5345" s="4"/>
      <c r="BH5345" s="4"/>
      <c r="BI5345" s="4"/>
      <c r="BJ5345" s="4"/>
      <c r="BK5345" s="4"/>
      <c r="BL5345" s="4"/>
      <c r="BM5345" s="4"/>
      <c r="BN5345" s="4"/>
      <c r="BO5345" s="4"/>
      <c r="BP5345" s="4"/>
      <c r="BQ5345" s="4"/>
      <c r="BR5345" s="4"/>
      <c r="BS5345" s="4"/>
      <c r="BT5345" s="4"/>
      <c r="BU5345" s="4"/>
      <c r="BV5345" s="4"/>
      <c r="BW5345" s="4"/>
      <c r="BX5345" s="4"/>
      <c r="BY5345" s="4"/>
      <c r="BZ5345" s="4"/>
      <c r="CA5345" s="4"/>
      <c r="CB5345" s="4"/>
      <c r="CC5345" s="4"/>
      <c r="CD5345" s="4"/>
      <c r="CE5345" s="4"/>
      <c r="CF5345" s="4"/>
      <c r="CG5345" s="4"/>
      <c r="CH5345" s="4"/>
      <c r="CI5345" s="4"/>
      <c r="CJ5345" s="4"/>
      <c r="CK5345" s="4"/>
      <c r="CL5345" s="4"/>
      <c r="CM5345" s="4"/>
      <c r="CN5345" s="4"/>
      <c r="CO5345" s="5"/>
      <c r="CP5345" s="5"/>
      <c r="CQ5345" s="5"/>
      <c r="CR5345" s="5"/>
      <c r="CS5345" s="5"/>
      <c r="CT5345" s="5"/>
      <c r="CU5345" s="5"/>
      <c r="CV5345" s="5"/>
      <c r="CW5345" s="5"/>
      <c r="CX5345" s="5"/>
    </row>
    <row r="5346" spans="1:102" s="14" customFormat="1" x14ac:dyDescent="0.3">
      <c r="A5346" s="5" t="s">
        <v>14</v>
      </c>
      <c r="B5346" s="16" t="s">
        <v>6549</v>
      </c>
      <c r="C5346" s="5" t="s">
        <v>255</v>
      </c>
      <c r="D5346" s="5" t="s">
        <v>282</v>
      </c>
      <c r="E5346" s="5" t="s">
        <v>255</v>
      </c>
      <c r="F5346" s="5" t="s">
        <v>255</v>
      </c>
      <c r="G5346" s="4"/>
      <c r="H5346" s="4"/>
      <c r="I5346" s="4"/>
      <c r="J5346" s="4"/>
      <c r="K5346" s="4"/>
      <c r="L5346" s="4"/>
      <c r="M5346" s="4"/>
      <c r="N5346" s="4">
        <v>7</v>
      </c>
      <c r="O5346" s="4">
        <v>1</v>
      </c>
      <c r="P5346" s="4">
        <v>0</v>
      </c>
      <c r="Q5346" s="4">
        <v>8</v>
      </c>
      <c r="R5346" s="4" t="s">
        <v>28</v>
      </c>
      <c r="S5346" s="4" t="s">
        <v>29</v>
      </c>
      <c r="T5346" s="4" t="s">
        <v>256</v>
      </c>
      <c r="U5346" s="4"/>
      <c r="V5346" s="4"/>
      <c r="W5346" s="4"/>
      <c r="X5346" s="4"/>
      <c r="Y5346" s="4"/>
      <c r="Z5346" s="4"/>
      <c r="AA5346" s="4"/>
      <c r="AB5346" s="4"/>
      <c r="AC5346" s="4"/>
      <c r="AD5346" s="9"/>
      <c r="AE5346" s="4"/>
      <c r="AF5346" s="9"/>
      <c r="AG5346" s="4" t="s">
        <v>255</v>
      </c>
      <c r="AH5346" s="4" t="s">
        <v>255</v>
      </c>
      <c r="AI5346" s="4" t="s">
        <v>256</v>
      </c>
      <c r="AJ5346" s="4"/>
      <c r="AK5346" s="4"/>
      <c r="AL5346" s="4"/>
      <c r="AM5346" s="4"/>
      <c r="AN5346" s="4"/>
      <c r="AO5346" s="4"/>
      <c r="AP5346" s="4"/>
      <c r="AQ5346" s="4"/>
      <c r="AR5346" s="4"/>
      <c r="AS5346" s="4"/>
      <c r="AT5346" s="4"/>
      <c r="AU5346" s="4"/>
      <c r="AV5346" s="4"/>
      <c r="AW5346" s="4"/>
      <c r="AX5346" s="4"/>
      <c r="AY5346" s="4"/>
      <c r="AZ5346" s="4"/>
      <c r="BA5346" s="4"/>
      <c r="BB5346" s="4"/>
      <c r="BC5346" s="4"/>
      <c r="BD5346" s="4"/>
      <c r="BE5346" s="4"/>
      <c r="BF5346" s="4"/>
      <c r="BG5346" s="4"/>
      <c r="BH5346" s="4"/>
      <c r="BI5346" s="4"/>
      <c r="BJ5346" s="4"/>
      <c r="BK5346" s="4"/>
      <c r="BL5346" s="4"/>
      <c r="BM5346" s="4"/>
      <c r="BN5346" s="4"/>
      <c r="BO5346" s="4"/>
      <c r="BP5346" s="4"/>
      <c r="BQ5346" s="4"/>
      <c r="BR5346" s="4"/>
      <c r="BS5346" s="4"/>
      <c r="BT5346" s="4"/>
      <c r="BU5346" s="4"/>
      <c r="BV5346" s="4"/>
      <c r="BW5346" s="4"/>
      <c r="BX5346" s="4"/>
      <c r="BY5346" s="4"/>
      <c r="BZ5346" s="4"/>
      <c r="CA5346" s="4"/>
      <c r="CB5346" s="4"/>
      <c r="CC5346" s="4"/>
      <c r="CD5346" s="4"/>
      <c r="CE5346" s="4"/>
      <c r="CF5346" s="4"/>
      <c r="CG5346" s="4"/>
      <c r="CH5346" s="4"/>
      <c r="CI5346" s="4"/>
      <c r="CJ5346" s="4"/>
      <c r="CK5346" s="4"/>
      <c r="CL5346" s="4"/>
      <c r="CM5346" s="4"/>
      <c r="CN5346" s="4"/>
      <c r="CO5346" s="5"/>
      <c r="CP5346" s="5"/>
      <c r="CQ5346" s="5"/>
      <c r="CR5346" s="5"/>
      <c r="CS5346" s="5"/>
      <c r="CT5346" s="5"/>
      <c r="CU5346" s="5"/>
      <c r="CV5346" s="5"/>
      <c r="CW5346" s="5"/>
      <c r="CX5346" s="5"/>
    </row>
    <row r="5347" spans="1:102" s="14" customFormat="1" x14ac:dyDescent="0.3">
      <c r="A5347" s="5" t="s">
        <v>14</v>
      </c>
      <c r="B5347" s="16" t="s">
        <v>6550</v>
      </c>
      <c r="C5347" s="5" t="s">
        <v>255</v>
      </c>
      <c r="D5347" s="5" t="s">
        <v>282</v>
      </c>
      <c r="E5347" s="5" t="s">
        <v>255</v>
      </c>
      <c r="F5347" s="5" t="s">
        <v>255</v>
      </c>
      <c r="G5347" s="4"/>
      <c r="H5347" s="4"/>
      <c r="I5347" s="4"/>
      <c r="J5347" s="4"/>
      <c r="K5347" s="4"/>
      <c r="L5347" s="4"/>
      <c r="M5347" s="4"/>
      <c r="N5347" s="4">
        <v>1</v>
      </c>
      <c r="O5347" s="4">
        <v>0</v>
      </c>
      <c r="P5347" s="4">
        <v>0</v>
      </c>
      <c r="Q5347" s="4">
        <v>1</v>
      </c>
      <c r="R5347" s="4" t="s">
        <v>28</v>
      </c>
      <c r="S5347" s="4" t="s">
        <v>29</v>
      </c>
      <c r="T5347" s="4" t="s">
        <v>256</v>
      </c>
      <c r="U5347" s="4"/>
      <c r="V5347" s="4"/>
      <c r="W5347" s="4"/>
      <c r="X5347" s="4"/>
      <c r="Y5347" s="4"/>
      <c r="Z5347" s="4"/>
      <c r="AA5347" s="4"/>
      <c r="AB5347" s="4"/>
      <c r="AC5347" s="4"/>
      <c r="AD5347" s="9"/>
      <c r="AE5347" s="4"/>
      <c r="AF5347" s="9"/>
      <c r="AG5347" s="4" t="s">
        <v>255</v>
      </c>
      <c r="AH5347" s="4" t="s">
        <v>255</v>
      </c>
      <c r="AI5347" s="4" t="s">
        <v>256</v>
      </c>
      <c r="AJ5347" s="4"/>
      <c r="AK5347" s="4"/>
      <c r="AL5347" s="4"/>
      <c r="AM5347" s="4"/>
      <c r="AN5347" s="4"/>
      <c r="AO5347" s="4"/>
      <c r="AP5347" s="4"/>
      <c r="AQ5347" s="4"/>
      <c r="AR5347" s="4"/>
      <c r="AS5347" s="4"/>
      <c r="AT5347" s="4"/>
      <c r="AU5347" s="4"/>
      <c r="AV5347" s="4"/>
      <c r="AW5347" s="4"/>
      <c r="AX5347" s="4"/>
      <c r="AY5347" s="4"/>
      <c r="AZ5347" s="4"/>
      <c r="BA5347" s="4"/>
      <c r="BB5347" s="4"/>
      <c r="BC5347" s="4"/>
      <c r="BD5347" s="4"/>
      <c r="BE5347" s="4"/>
      <c r="BF5347" s="4"/>
      <c r="BG5347" s="4"/>
      <c r="BH5347" s="4"/>
      <c r="BI5347" s="4"/>
      <c r="BJ5347" s="4"/>
      <c r="BK5347" s="4"/>
      <c r="BL5347" s="4"/>
      <c r="BM5347" s="4"/>
      <c r="BN5347" s="4"/>
      <c r="BO5347" s="4"/>
      <c r="BP5347" s="4"/>
      <c r="BQ5347" s="4"/>
      <c r="BR5347" s="4"/>
      <c r="BS5347" s="4"/>
      <c r="BT5347" s="4"/>
      <c r="BU5347" s="4"/>
      <c r="BV5347" s="4"/>
      <c r="BW5347" s="4"/>
      <c r="BX5347" s="4"/>
      <c r="BY5347" s="4"/>
      <c r="BZ5347" s="4"/>
      <c r="CA5347" s="4"/>
      <c r="CB5347" s="4"/>
      <c r="CC5347" s="4"/>
      <c r="CD5347" s="4"/>
      <c r="CE5347" s="4"/>
      <c r="CF5347" s="4"/>
      <c r="CG5347" s="4"/>
      <c r="CH5347" s="4"/>
      <c r="CI5347" s="4"/>
      <c r="CJ5347" s="4"/>
      <c r="CK5347" s="4"/>
      <c r="CL5347" s="4"/>
      <c r="CM5347" s="4"/>
      <c r="CN5347" s="4"/>
      <c r="CO5347" s="5"/>
      <c r="CP5347" s="5"/>
      <c r="CQ5347" s="5"/>
      <c r="CR5347" s="5"/>
      <c r="CS5347" s="5"/>
      <c r="CT5347" s="5"/>
      <c r="CU5347" s="5"/>
      <c r="CV5347" s="5"/>
      <c r="CW5347" s="5"/>
      <c r="CX5347" s="5"/>
    </row>
    <row r="5348" spans="1:102" s="14" customFormat="1" x14ac:dyDescent="0.3">
      <c r="A5348" s="5" t="s">
        <v>14</v>
      </c>
      <c r="B5348" s="16" t="s">
        <v>6551</v>
      </c>
      <c r="C5348" s="5" t="s">
        <v>255</v>
      </c>
      <c r="D5348" s="5" t="s">
        <v>282</v>
      </c>
      <c r="E5348" s="5" t="s">
        <v>255</v>
      </c>
      <c r="F5348" s="5" t="s">
        <v>255</v>
      </c>
      <c r="G5348" s="4"/>
      <c r="H5348" s="4"/>
      <c r="I5348" s="4"/>
      <c r="J5348" s="4"/>
      <c r="K5348" s="4"/>
      <c r="L5348" s="4"/>
      <c r="M5348" s="4"/>
      <c r="N5348" s="4">
        <v>2</v>
      </c>
      <c r="O5348" s="4">
        <v>0</v>
      </c>
      <c r="P5348" s="4">
        <v>0</v>
      </c>
      <c r="Q5348" s="4">
        <v>2</v>
      </c>
      <c r="R5348" s="4" t="s">
        <v>28</v>
      </c>
      <c r="S5348" s="4" t="s">
        <v>29</v>
      </c>
      <c r="T5348" s="4" t="s">
        <v>256</v>
      </c>
      <c r="U5348" s="4"/>
      <c r="V5348" s="4"/>
      <c r="W5348" s="4"/>
      <c r="X5348" s="4"/>
      <c r="Y5348" s="4"/>
      <c r="Z5348" s="4"/>
      <c r="AA5348" s="4"/>
      <c r="AB5348" s="4"/>
      <c r="AC5348" s="4"/>
      <c r="AD5348" s="9"/>
      <c r="AE5348" s="4"/>
      <c r="AF5348" s="9"/>
      <c r="AG5348" s="4" t="s">
        <v>255</v>
      </c>
      <c r="AH5348" s="4" t="s">
        <v>255</v>
      </c>
      <c r="AI5348" s="4" t="s">
        <v>256</v>
      </c>
      <c r="AJ5348" s="4"/>
      <c r="AK5348" s="4"/>
      <c r="AL5348" s="4"/>
      <c r="AM5348" s="4"/>
      <c r="AN5348" s="4"/>
      <c r="AO5348" s="4"/>
      <c r="AP5348" s="4"/>
      <c r="AQ5348" s="4"/>
      <c r="AR5348" s="4"/>
      <c r="AS5348" s="4"/>
      <c r="AT5348" s="4"/>
      <c r="AU5348" s="4"/>
      <c r="AV5348" s="4"/>
      <c r="AW5348" s="4"/>
      <c r="AX5348" s="4"/>
      <c r="AY5348" s="4"/>
      <c r="AZ5348" s="4"/>
      <c r="BA5348" s="4"/>
      <c r="BB5348" s="4"/>
      <c r="BC5348" s="4"/>
      <c r="BD5348" s="4"/>
      <c r="BE5348" s="4"/>
      <c r="BF5348" s="4"/>
      <c r="BG5348" s="4"/>
      <c r="BH5348" s="4"/>
      <c r="BI5348" s="4"/>
      <c r="BJ5348" s="4"/>
      <c r="BK5348" s="4"/>
      <c r="BL5348" s="4"/>
      <c r="BM5348" s="4"/>
      <c r="BN5348" s="4"/>
      <c r="BO5348" s="4"/>
      <c r="BP5348" s="4"/>
      <c r="BQ5348" s="4"/>
      <c r="BR5348" s="4"/>
      <c r="BS5348" s="4"/>
      <c r="BT5348" s="4"/>
      <c r="BU5348" s="4"/>
      <c r="BV5348" s="4"/>
      <c r="BW5348" s="4"/>
      <c r="BX5348" s="4"/>
      <c r="BY5348" s="4"/>
      <c r="BZ5348" s="4"/>
      <c r="CA5348" s="4"/>
      <c r="CB5348" s="4"/>
      <c r="CC5348" s="4"/>
      <c r="CD5348" s="4"/>
      <c r="CE5348" s="4"/>
      <c r="CF5348" s="4"/>
      <c r="CG5348" s="4"/>
      <c r="CH5348" s="4"/>
      <c r="CI5348" s="4"/>
      <c r="CJ5348" s="4"/>
      <c r="CK5348" s="4"/>
      <c r="CL5348" s="4"/>
      <c r="CM5348" s="4"/>
      <c r="CN5348" s="4"/>
      <c r="CO5348" s="5"/>
      <c r="CP5348" s="5"/>
      <c r="CQ5348" s="5"/>
      <c r="CR5348" s="5"/>
      <c r="CS5348" s="5"/>
      <c r="CT5348" s="5"/>
      <c r="CU5348" s="5"/>
      <c r="CV5348" s="5"/>
      <c r="CW5348" s="5"/>
      <c r="CX5348" s="5"/>
    </row>
    <row r="5349" spans="1:102" s="14" customFormat="1" x14ac:dyDescent="0.3">
      <c r="A5349" s="5" t="s">
        <v>14</v>
      </c>
      <c r="B5349" s="16" t="s">
        <v>6552</v>
      </c>
      <c r="C5349" s="5" t="s">
        <v>255</v>
      </c>
      <c r="D5349" s="5" t="s">
        <v>282</v>
      </c>
      <c r="E5349" s="5" t="s">
        <v>255</v>
      </c>
      <c r="F5349" s="5" t="s">
        <v>255</v>
      </c>
      <c r="G5349" s="4"/>
      <c r="H5349" s="4"/>
      <c r="I5349" s="4"/>
      <c r="J5349" s="4"/>
      <c r="K5349" s="4"/>
      <c r="L5349" s="4"/>
      <c r="M5349" s="4"/>
      <c r="N5349" s="4">
        <v>2</v>
      </c>
      <c r="O5349" s="4">
        <v>0</v>
      </c>
      <c r="P5349" s="4">
        <v>0</v>
      </c>
      <c r="Q5349" s="4">
        <v>2</v>
      </c>
      <c r="R5349" s="4" t="s">
        <v>28</v>
      </c>
      <c r="S5349" s="4" t="s">
        <v>29</v>
      </c>
      <c r="T5349" s="4" t="s">
        <v>256</v>
      </c>
      <c r="U5349" s="4"/>
      <c r="V5349" s="4"/>
      <c r="W5349" s="4"/>
      <c r="X5349" s="4"/>
      <c r="Y5349" s="4"/>
      <c r="Z5349" s="4"/>
      <c r="AA5349" s="4"/>
      <c r="AB5349" s="4"/>
      <c r="AC5349" s="4"/>
      <c r="AD5349" s="9"/>
      <c r="AE5349" s="4"/>
      <c r="AF5349" s="9"/>
      <c r="AG5349" s="4" t="s">
        <v>255</v>
      </c>
      <c r="AH5349" s="4" t="s">
        <v>255</v>
      </c>
      <c r="AI5349" s="4" t="s">
        <v>256</v>
      </c>
      <c r="AJ5349" s="4"/>
      <c r="AK5349" s="4"/>
      <c r="AL5349" s="4"/>
      <c r="AM5349" s="4"/>
      <c r="AN5349" s="4"/>
      <c r="AO5349" s="4"/>
      <c r="AP5349" s="4"/>
      <c r="AQ5349" s="4"/>
      <c r="AR5349" s="4"/>
      <c r="AS5349" s="4"/>
      <c r="AT5349" s="4"/>
      <c r="AU5349" s="4"/>
      <c r="AV5349" s="4"/>
      <c r="AW5349" s="4"/>
      <c r="AX5349" s="4"/>
      <c r="AY5349" s="4"/>
      <c r="AZ5349" s="4"/>
      <c r="BA5349" s="4"/>
      <c r="BB5349" s="4"/>
      <c r="BC5349" s="4"/>
      <c r="BD5349" s="4"/>
      <c r="BE5349" s="4"/>
      <c r="BF5349" s="4"/>
      <c r="BG5349" s="4"/>
      <c r="BH5349" s="4"/>
      <c r="BI5349" s="4"/>
      <c r="BJ5349" s="4"/>
      <c r="BK5349" s="4"/>
      <c r="BL5349" s="4"/>
      <c r="BM5349" s="4"/>
      <c r="BN5349" s="4"/>
      <c r="BO5349" s="4"/>
      <c r="BP5349" s="4"/>
      <c r="BQ5349" s="4"/>
      <c r="BR5349" s="4"/>
      <c r="BS5349" s="4"/>
      <c r="BT5349" s="4"/>
      <c r="BU5349" s="4"/>
      <c r="BV5349" s="4"/>
      <c r="BW5349" s="4"/>
      <c r="BX5349" s="4"/>
      <c r="BY5349" s="4"/>
      <c r="BZ5349" s="4"/>
      <c r="CA5349" s="4"/>
      <c r="CB5349" s="4"/>
      <c r="CC5349" s="4"/>
      <c r="CD5349" s="4"/>
      <c r="CE5349" s="4"/>
      <c r="CF5349" s="4"/>
      <c r="CG5349" s="4"/>
      <c r="CH5349" s="4"/>
      <c r="CI5349" s="4"/>
      <c r="CJ5349" s="4"/>
      <c r="CK5349" s="4"/>
      <c r="CL5349" s="4"/>
      <c r="CM5349" s="4"/>
      <c r="CN5349" s="4"/>
      <c r="CO5349" s="5"/>
      <c r="CP5349" s="5"/>
      <c r="CQ5349" s="5"/>
      <c r="CR5349" s="5"/>
      <c r="CS5349" s="5"/>
      <c r="CT5349" s="5"/>
      <c r="CU5349" s="5"/>
      <c r="CV5349" s="5"/>
      <c r="CW5349" s="5"/>
      <c r="CX5349" s="5"/>
    </row>
    <row r="5350" spans="1:102" s="14" customFormat="1" x14ac:dyDescent="0.3">
      <c r="A5350" s="5" t="s">
        <v>14</v>
      </c>
      <c r="B5350" s="16" t="s">
        <v>6553</v>
      </c>
      <c r="C5350" s="5" t="s">
        <v>255</v>
      </c>
      <c r="D5350" s="5" t="s">
        <v>282</v>
      </c>
      <c r="E5350" s="5" t="s">
        <v>255</v>
      </c>
      <c r="F5350" s="5" t="s">
        <v>255</v>
      </c>
      <c r="G5350" s="4"/>
      <c r="H5350" s="4"/>
      <c r="I5350" s="4"/>
      <c r="J5350" s="4"/>
      <c r="K5350" s="4"/>
      <c r="L5350" s="4"/>
      <c r="M5350" s="4"/>
      <c r="N5350" s="4">
        <v>2</v>
      </c>
      <c r="O5350" s="4">
        <v>0</v>
      </c>
      <c r="P5350" s="4">
        <v>0</v>
      </c>
      <c r="Q5350" s="4">
        <v>2</v>
      </c>
      <c r="R5350" s="4" t="s">
        <v>28</v>
      </c>
      <c r="S5350" s="4" t="s">
        <v>29</v>
      </c>
      <c r="T5350" s="4" t="s">
        <v>256</v>
      </c>
      <c r="U5350" s="4"/>
      <c r="V5350" s="4"/>
      <c r="W5350" s="4"/>
      <c r="X5350" s="4"/>
      <c r="Y5350" s="4"/>
      <c r="Z5350" s="4"/>
      <c r="AA5350" s="4"/>
      <c r="AB5350" s="4"/>
      <c r="AC5350" s="4"/>
      <c r="AD5350" s="9"/>
      <c r="AE5350" s="4"/>
      <c r="AF5350" s="9"/>
      <c r="AG5350" s="4" t="s">
        <v>255</v>
      </c>
      <c r="AH5350" s="4" t="s">
        <v>255</v>
      </c>
      <c r="AI5350" s="4" t="s">
        <v>256</v>
      </c>
      <c r="AJ5350" s="4"/>
      <c r="AK5350" s="4"/>
      <c r="AL5350" s="4"/>
      <c r="AM5350" s="4"/>
      <c r="AN5350" s="4"/>
      <c r="AO5350" s="4"/>
      <c r="AP5350" s="4"/>
      <c r="AQ5350" s="4"/>
      <c r="AR5350" s="4"/>
      <c r="AS5350" s="4"/>
      <c r="AT5350" s="4"/>
      <c r="AU5350" s="4"/>
      <c r="AV5350" s="4"/>
      <c r="AW5350" s="4"/>
      <c r="AX5350" s="4"/>
      <c r="AY5350" s="4"/>
      <c r="AZ5350" s="4"/>
      <c r="BA5350" s="4"/>
      <c r="BB5350" s="4"/>
      <c r="BC5350" s="4"/>
      <c r="BD5350" s="4"/>
      <c r="BE5350" s="4"/>
      <c r="BF5350" s="4"/>
      <c r="BG5350" s="4"/>
      <c r="BH5350" s="4"/>
      <c r="BI5350" s="4"/>
      <c r="BJ5350" s="4"/>
      <c r="BK5350" s="4"/>
      <c r="BL5350" s="4"/>
      <c r="BM5350" s="4"/>
      <c r="BN5350" s="4"/>
      <c r="BO5350" s="4"/>
      <c r="BP5350" s="4"/>
      <c r="BQ5350" s="4"/>
      <c r="BR5350" s="4"/>
      <c r="BS5350" s="4"/>
      <c r="BT5350" s="4"/>
      <c r="BU5350" s="4"/>
      <c r="BV5350" s="4"/>
      <c r="BW5350" s="4"/>
      <c r="BX5350" s="4"/>
      <c r="BY5350" s="4"/>
      <c r="BZ5350" s="4"/>
      <c r="CA5350" s="4"/>
      <c r="CB5350" s="4"/>
      <c r="CC5350" s="4"/>
      <c r="CD5350" s="4"/>
      <c r="CE5350" s="4"/>
      <c r="CF5350" s="4"/>
      <c r="CG5350" s="4"/>
      <c r="CH5350" s="4"/>
      <c r="CI5350" s="4"/>
      <c r="CJ5350" s="4"/>
      <c r="CK5350" s="4"/>
      <c r="CL5350" s="4"/>
      <c r="CM5350" s="4"/>
      <c r="CN5350" s="4"/>
      <c r="CO5350" s="5"/>
      <c r="CP5350" s="5"/>
      <c r="CQ5350" s="5"/>
      <c r="CR5350" s="5"/>
      <c r="CS5350" s="5"/>
      <c r="CT5350" s="5"/>
      <c r="CU5350" s="5"/>
      <c r="CV5350" s="5"/>
      <c r="CW5350" s="5"/>
      <c r="CX5350" s="5"/>
    </row>
    <row r="5351" spans="1:102" s="14" customFormat="1" x14ac:dyDescent="0.3">
      <c r="A5351" s="4" t="s">
        <v>14</v>
      </c>
      <c r="B5351" s="17" t="s">
        <v>3704</v>
      </c>
      <c r="C5351" s="4" t="s">
        <v>386</v>
      </c>
      <c r="D5351" s="4" t="s">
        <v>3700</v>
      </c>
      <c r="E5351" s="4" t="s">
        <v>3700</v>
      </c>
      <c r="F5351" s="4" t="s">
        <v>3700</v>
      </c>
      <c r="G5351" s="4"/>
      <c r="H5351" s="4" t="s">
        <v>417</v>
      </c>
      <c r="I5351" s="4"/>
      <c r="J5351" s="4"/>
      <c r="K5351" s="4"/>
      <c r="L5351" s="4"/>
      <c r="M5351" s="4"/>
      <c r="N5351" s="4">
        <v>2</v>
      </c>
      <c r="O5351" s="4">
        <v>0</v>
      </c>
      <c r="P5351" s="4">
        <v>43</v>
      </c>
      <c r="Q5351" s="4">
        <v>45</v>
      </c>
      <c r="R5351" s="4" t="s">
        <v>1058</v>
      </c>
      <c r="S5351" s="4" t="s">
        <v>1058</v>
      </c>
      <c r="T5351" s="4" t="s">
        <v>7863</v>
      </c>
      <c r="U5351" s="4" t="s">
        <v>7807</v>
      </c>
      <c r="V5351" s="4"/>
      <c r="W5351" s="4"/>
      <c r="X5351" s="4"/>
      <c r="Y5351" s="4"/>
      <c r="Z5351" s="4"/>
      <c r="AA5351" s="4"/>
      <c r="AB5351" s="4" t="s">
        <v>3701</v>
      </c>
      <c r="AC5351" s="4" t="s">
        <v>3702</v>
      </c>
      <c r="AD5351" s="9" t="str">
        <f>HYPERLINK("https://www.gbif.org/species/search?q=" &amp; E5351 &amp; "&amp;highertaxon_key=6&amp;status=ACCEPTED")</f>
        <v>https://www.gbif.org/species/search?q=Spondias&amp;highertaxon_key=6&amp;status=ACCEPTED</v>
      </c>
      <c r="AE5351" s="4" t="s">
        <v>3703</v>
      </c>
      <c r="AF5351" s="9" t="str">
        <f>HYPERLINK("https://powo.science.kew.org/results?q=" &amp; E5351)</f>
        <v>https://powo.science.kew.org/results?q=Spondias</v>
      </c>
      <c r="AG5351" s="4" t="s">
        <v>21</v>
      </c>
      <c r="AH5351" s="4" t="s">
        <v>21</v>
      </c>
      <c r="AI5351" s="4" t="s">
        <v>7892</v>
      </c>
      <c r="AJ5351" s="4"/>
      <c r="AK5351" s="4"/>
      <c r="AL5351" s="4"/>
      <c r="AM5351" s="4"/>
      <c r="AN5351" s="4"/>
      <c r="AO5351" s="4"/>
      <c r="AP5351" s="4"/>
      <c r="AQ5351" s="4"/>
      <c r="AR5351" s="4"/>
      <c r="AS5351" s="4"/>
      <c r="AT5351" s="4"/>
      <c r="AU5351" s="4"/>
      <c r="AV5351" s="4"/>
      <c r="AW5351" s="4"/>
      <c r="AX5351" s="4"/>
      <c r="AY5351" s="4"/>
      <c r="AZ5351" s="4"/>
      <c r="BA5351" s="4"/>
      <c r="BB5351" s="4"/>
      <c r="BC5351" s="4"/>
      <c r="BD5351" s="4"/>
      <c r="BE5351" s="4"/>
      <c r="BF5351" s="4"/>
      <c r="BG5351" s="4"/>
      <c r="BH5351" s="4"/>
      <c r="BI5351" s="4"/>
      <c r="BJ5351" s="4"/>
      <c r="BK5351" s="4"/>
      <c r="BL5351" s="4"/>
      <c r="BM5351" s="4"/>
      <c r="BN5351" s="4"/>
      <c r="BO5351" s="4"/>
      <c r="BP5351" s="4"/>
      <c r="BQ5351" s="4"/>
      <c r="BR5351" s="4"/>
      <c r="BS5351" s="4"/>
      <c r="BT5351" s="4"/>
      <c r="BU5351" s="4"/>
      <c r="BV5351" s="4"/>
      <c r="BW5351" s="4"/>
      <c r="BX5351" s="4"/>
      <c r="BY5351" s="4"/>
      <c r="BZ5351" s="4"/>
      <c r="CA5351" s="4"/>
      <c r="CB5351" s="4"/>
      <c r="CC5351" s="4"/>
      <c r="CD5351" s="4"/>
      <c r="CE5351" s="4"/>
      <c r="CF5351" s="4"/>
      <c r="CG5351" s="4"/>
      <c r="CH5351" s="4"/>
      <c r="CI5351" s="4"/>
      <c r="CJ5351" s="4"/>
      <c r="CK5351" s="4"/>
      <c r="CL5351" s="4"/>
      <c r="CM5351" s="4"/>
      <c r="CN5351" s="4"/>
      <c r="CO5351" s="4"/>
      <c r="CP5351" s="4"/>
      <c r="CQ5351" s="4"/>
      <c r="CR5351" s="4"/>
      <c r="CS5351" s="4"/>
      <c r="CT5351" s="4"/>
      <c r="CU5351" s="4"/>
      <c r="CV5351" s="4"/>
      <c r="CW5351" s="4"/>
      <c r="CX5351" s="4"/>
    </row>
    <row r="5352" spans="1:102" s="14" customFormat="1" x14ac:dyDescent="0.3">
      <c r="A5352" s="5" t="s">
        <v>14</v>
      </c>
      <c r="B5352" s="16" t="s">
        <v>6554</v>
      </c>
      <c r="C5352" s="5" t="s">
        <v>386</v>
      </c>
      <c r="D5352" s="5" t="s">
        <v>3700</v>
      </c>
      <c r="E5352" s="5" t="s">
        <v>3700</v>
      </c>
      <c r="F5352" s="5" t="s">
        <v>3700</v>
      </c>
      <c r="G5352" s="4"/>
      <c r="H5352" s="4" t="s">
        <v>417</v>
      </c>
      <c r="I5352" s="4"/>
      <c r="J5352" s="4"/>
      <c r="K5352" s="4"/>
      <c r="L5352" s="4"/>
      <c r="M5352" s="4"/>
      <c r="N5352" s="4">
        <v>1</v>
      </c>
      <c r="O5352" s="4">
        <v>0</v>
      </c>
      <c r="P5352" s="4">
        <v>0</v>
      </c>
      <c r="Q5352" s="4">
        <v>1</v>
      </c>
      <c r="R5352" s="4" t="s">
        <v>1058</v>
      </c>
      <c r="S5352" s="4" t="s">
        <v>1058</v>
      </c>
      <c r="T5352" s="4" t="s">
        <v>7863</v>
      </c>
      <c r="U5352" s="4" t="s">
        <v>7807</v>
      </c>
      <c r="V5352" s="4"/>
      <c r="W5352" s="4"/>
      <c r="X5352" s="4"/>
      <c r="Y5352" s="4"/>
      <c r="Z5352" s="4"/>
      <c r="AA5352" s="4"/>
      <c r="AB5352" s="4" t="s">
        <v>3701</v>
      </c>
      <c r="AC5352" s="4" t="s">
        <v>3702</v>
      </c>
      <c r="AD5352" s="9" t="str">
        <f>HYPERLINK("https://www.gbif.org/species/search?q=" &amp; E5352 &amp; "&amp;highertaxon_key=6&amp;status=ACCEPTED")</f>
        <v>https://www.gbif.org/species/search?q=Spondias&amp;highertaxon_key=6&amp;status=ACCEPTED</v>
      </c>
      <c r="AE5352" s="4" t="s">
        <v>3703</v>
      </c>
      <c r="AF5352" s="9" t="str">
        <f>HYPERLINK("https://powo.science.kew.org/results?q=" &amp; E5352)</f>
        <v>https://powo.science.kew.org/results?q=Spondias</v>
      </c>
      <c r="AG5352" s="4" t="s">
        <v>21</v>
      </c>
      <c r="AH5352" s="4" t="s">
        <v>21</v>
      </c>
      <c r="AI5352" s="4" t="s">
        <v>7892</v>
      </c>
      <c r="AJ5352" s="4"/>
      <c r="AK5352" s="4"/>
      <c r="AL5352" s="4"/>
      <c r="AM5352" s="4"/>
      <c r="AN5352" s="4"/>
      <c r="AO5352" s="4"/>
      <c r="AP5352" s="4"/>
      <c r="AQ5352" s="4"/>
      <c r="AR5352" s="4"/>
      <c r="AS5352" s="4"/>
      <c r="AT5352" s="4"/>
      <c r="AU5352" s="4"/>
      <c r="AV5352" s="4"/>
      <c r="AW5352" s="4"/>
      <c r="AX5352" s="4"/>
      <c r="AY5352" s="4"/>
      <c r="AZ5352" s="4"/>
      <c r="BA5352" s="4"/>
      <c r="BB5352" s="4"/>
      <c r="BC5352" s="4"/>
      <c r="BD5352" s="4"/>
      <c r="BE5352" s="4"/>
      <c r="BF5352" s="4"/>
      <c r="BG5352" s="4"/>
      <c r="BH5352" s="4"/>
      <c r="BI5352" s="4"/>
      <c r="BJ5352" s="4"/>
      <c r="BK5352" s="4"/>
      <c r="BL5352" s="4"/>
      <c r="BM5352" s="4"/>
      <c r="BN5352" s="4"/>
      <c r="BO5352" s="4"/>
      <c r="BP5352" s="4"/>
      <c r="BQ5352" s="4"/>
      <c r="BR5352" s="4"/>
      <c r="BS5352" s="4"/>
      <c r="BT5352" s="4"/>
      <c r="BU5352" s="4"/>
      <c r="BV5352" s="4"/>
      <c r="BW5352" s="4"/>
      <c r="BX5352" s="4"/>
      <c r="BY5352" s="4"/>
      <c r="BZ5352" s="4"/>
      <c r="CA5352" s="4"/>
      <c r="CB5352" s="4"/>
      <c r="CC5352" s="4"/>
      <c r="CD5352" s="4"/>
      <c r="CE5352" s="4"/>
      <c r="CF5352" s="4"/>
      <c r="CG5352" s="4"/>
      <c r="CH5352" s="4"/>
      <c r="CI5352" s="4"/>
      <c r="CJ5352" s="4"/>
      <c r="CK5352" s="4"/>
      <c r="CL5352" s="4"/>
      <c r="CM5352" s="4"/>
      <c r="CN5352" s="4"/>
      <c r="CO5352" s="5"/>
      <c r="CP5352" s="5"/>
      <c r="CQ5352" s="5"/>
      <c r="CR5352" s="5"/>
      <c r="CS5352" s="5"/>
      <c r="CT5352" s="5"/>
      <c r="CU5352" s="5"/>
      <c r="CV5352" s="5"/>
      <c r="CW5352" s="5"/>
      <c r="CX5352" s="5"/>
    </row>
    <row r="5353" spans="1:102" s="14" customFormat="1" x14ac:dyDescent="0.3">
      <c r="A5353" s="5" t="s">
        <v>1</v>
      </c>
      <c r="B5353" s="16" t="s">
        <v>6555</v>
      </c>
      <c r="C5353" s="5" t="s">
        <v>2605</v>
      </c>
      <c r="D5353" s="5" t="s">
        <v>2605</v>
      </c>
      <c r="E5353" s="5" t="s">
        <v>2605</v>
      </c>
      <c r="F5353" s="5" t="s">
        <v>2605</v>
      </c>
      <c r="G5353" s="4"/>
      <c r="H5353" s="4"/>
      <c r="I5353" s="4"/>
      <c r="J5353" s="4"/>
      <c r="K5353" s="4"/>
      <c r="L5353" s="4"/>
      <c r="M5353" s="4"/>
      <c r="N5353" s="4">
        <v>2</v>
      </c>
      <c r="O5353" s="4">
        <v>1</v>
      </c>
      <c r="P5353" s="4">
        <v>11</v>
      </c>
      <c r="Q5353" s="4">
        <v>14</v>
      </c>
      <c r="R5353" s="4"/>
      <c r="S5353" s="4"/>
      <c r="T5353" s="4"/>
      <c r="U5353" s="4"/>
      <c r="V5353" s="4"/>
      <c r="W5353" s="4"/>
      <c r="X5353" s="4"/>
      <c r="Y5353" s="4"/>
      <c r="Z5353" s="4"/>
      <c r="AA5353" s="4"/>
      <c r="AB5353" s="4"/>
      <c r="AC5353" s="4"/>
      <c r="AD5353" s="9"/>
      <c r="AE5353" s="4"/>
      <c r="AF5353" s="9"/>
      <c r="AG5353" s="25" t="s">
        <v>5726</v>
      </c>
      <c r="AH5353" s="25" t="s">
        <v>5726</v>
      </c>
      <c r="AI5353" s="4"/>
      <c r="AJ5353" s="4"/>
      <c r="AK5353" s="4"/>
      <c r="AL5353" s="4"/>
      <c r="AM5353" s="4"/>
      <c r="AN5353" s="4"/>
      <c r="AO5353" s="4"/>
      <c r="AP5353" s="4"/>
      <c r="AQ5353" s="4"/>
      <c r="AR5353" s="4"/>
      <c r="AS5353" s="4"/>
      <c r="AT5353" s="4"/>
      <c r="AU5353" s="4"/>
      <c r="AV5353" s="4"/>
      <c r="AW5353" s="4"/>
      <c r="AX5353" s="4"/>
      <c r="AY5353" s="4"/>
      <c r="AZ5353" s="4"/>
      <c r="BA5353" s="4"/>
      <c r="BB5353" s="4"/>
      <c r="BC5353" s="4"/>
      <c r="BD5353" s="4"/>
      <c r="BE5353" s="4"/>
      <c r="BF5353" s="4"/>
      <c r="BG5353" s="4"/>
      <c r="BH5353" s="4"/>
      <c r="BI5353" s="4"/>
      <c r="BJ5353" s="4"/>
      <c r="BK5353" s="4"/>
      <c r="BL5353" s="4"/>
      <c r="BM5353" s="4"/>
      <c r="BN5353" s="4"/>
      <c r="BO5353" s="4"/>
      <c r="BP5353" s="4"/>
      <c r="BQ5353" s="4"/>
      <c r="BR5353" s="4"/>
      <c r="BS5353" s="4"/>
      <c r="BT5353" s="4"/>
      <c r="BU5353" s="4"/>
      <c r="BV5353" s="4"/>
      <c r="BW5353" s="4"/>
      <c r="BX5353" s="4"/>
      <c r="BY5353" s="4"/>
      <c r="BZ5353" s="4"/>
      <c r="CA5353" s="4"/>
      <c r="CB5353" s="4"/>
      <c r="CC5353" s="4"/>
      <c r="CD5353" s="4"/>
      <c r="CE5353" s="4"/>
      <c r="CF5353" s="4"/>
      <c r="CG5353" s="4"/>
      <c r="CH5353" s="4"/>
      <c r="CI5353" s="4"/>
      <c r="CJ5353" s="4"/>
      <c r="CK5353" s="4"/>
      <c r="CL5353" s="4"/>
      <c r="CM5353" s="4"/>
      <c r="CN5353" s="4"/>
      <c r="CO5353" s="5"/>
      <c r="CP5353" s="5"/>
      <c r="CQ5353" s="5"/>
      <c r="CR5353" s="5"/>
      <c r="CS5353" s="5"/>
      <c r="CT5353" s="5"/>
      <c r="CU5353" s="5"/>
      <c r="CV5353" s="5"/>
      <c r="CW5353" s="5"/>
      <c r="CX5353" s="5"/>
    </row>
    <row r="5354" spans="1:102" s="14" customFormat="1" x14ac:dyDescent="0.3">
      <c r="A5354" s="5" t="s">
        <v>14</v>
      </c>
      <c r="B5354" s="16" t="s">
        <v>6556</v>
      </c>
      <c r="C5354" s="5" t="s">
        <v>3910</v>
      </c>
      <c r="D5354" s="5" t="s">
        <v>3910</v>
      </c>
      <c r="E5354" s="5" t="s">
        <v>3910</v>
      </c>
      <c r="F5354" s="5" t="s">
        <v>3910</v>
      </c>
      <c r="G5354" s="4"/>
      <c r="H5354" s="4"/>
      <c r="I5354" s="4"/>
      <c r="J5354" s="4"/>
      <c r="K5354" s="4"/>
      <c r="L5354" s="4"/>
      <c r="M5354" s="4"/>
      <c r="N5354" s="4">
        <v>4</v>
      </c>
      <c r="O5354" s="4">
        <v>0</v>
      </c>
      <c r="P5354" s="4">
        <v>0</v>
      </c>
      <c r="Q5354" s="4">
        <v>4</v>
      </c>
      <c r="R5354" s="4"/>
      <c r="S5354" s="4"/>
      <c r="T5354" s="4"/>
      <c r="U5354" s="4"/>
      <c r="V5354" s="4"/>
      <c r="W5354" s="4"/>
      <c r="X5354" s="4"/>
      <c r="Y5354" s="4"/>
      <c r="Z5354" s="4"/>
      <c r="AA5354" s="4"/>
      <c r="AB5354" s="4"/>
      <c r="AC5354" s="4"/>
      <c r="AD5354" s="9"/>
      <c r="AE5354" s="4"/>
      <c r="AF5354" s="9"/>
      <c r="AG5354" s="4" t="s">
        <v>6689</v>
      </c>
      <c r="AH5354" s="4" t="s">
        <v>6689</v>
      </c>
      <c r="AI5354" s="4"/>
      <c r="AJ5354" s="4"/>
      <c r="AK5354" s="4"/>
      <c r="AL5354" s="4"/>
      <c r="AM5354" s="4"/>
      <c r="AN5354" s="4"/>
      <c r="AO5354" s="4"/>
      <c r="AP5354" s="4"/>
      <c r="AQ5354" s="4"/>
      <c r="AR5354" s="4"/>
      <c r="AS5354" s="4"/>
      <c r="AT5354" s="4"/>
      <c r="AU5354" s="4"/>
      <c r="AV5354" s="4"/>
      <c r="AW5354" s="4"/>
      <c r="AX5354" s="4"/>
      <c r="AY5354" s="4"/>
      <c r="AZ5354" s="4"/>
      <c r="BA5354" s="4"/>
      <c r="BB5354" s="4"/>
      <c r="BC5354" s="4"/>
      <c r="BD5354" s="4"/>
      <c r="BE5354" s="4"/>
      <c r="BF5354" s="4"/>
      <c r="BG5354" s="4"/>
      <c r="BH5354" s="4"/>
      <c r="BI5354" s="4"/>
      <c r="BJ5354" s="4"/>
      <c r="BK5354" s="4"/>
      <c r="BL5354" s="4"/>
      <c r="BM5354" s="4"/>
      <c r="BN5354" s="4"/>
      <c r="BO5354" s="4"/>
      <c r="BP5354" s="4"/>
      <c r="BQ5354" s="4"/>
      <c r="BR5354" s="4"/>
      <c r="BS5354" s="4"/>
      <c r="BT5354" s="4"/>
      <c r="BU5354" s="4"/>
      <c r="BV5354" s="4"/>
      <c r="BW5354" s="4"/>
      <c r="BX5354" s="4"/>
      <c r="BY5354" s="4"/>
      <c r="BZ5354" s="4"/>
      <c r="CA5354" s="4"/>
      <c r="CB5354" s="4"/>
      <c r="CC5354" s="4"/>
      <c r="CD5354" s="4"/>
      <c r="CE5354" s="4"/>
      <c r="CF5354" s="4"/>
      <c r="CG5354" s="4"/>
      <c r="CH5354" s="4"/>
      <c r="CI5354" s="4"/>
      <c r="CJ5354" s="4"/>
      <c r="CK5354" s="4"/>
      <c r="CL5354" s="4"/>
      <c r="CM5354" s="4"/>
      <c r="CN5354" s="4"/>
      <c r="CO5354" s="5"/>
      <c r="CP5354" s="5"/>
      <c r="CQ5354" s="5"/>
      <c r="CR5354" s="5"/>
      <c r="CS5354" s="5"/>
      <c r="CT5354" s="5"/>
      <c r="CU5354" s="5"/>
      <c r="CV5354" s="5"/>
      <c r="CW5354" s="5"/>
      <c r="CX5354" s="5"/>
    </row>
    <row r="5355" spans="1:102" s="14" customFormat="1" x14ac:dyDescent="0.3">
      <c r="A5355" s="5" t="s">
        <v>77</v>
      </c>
      <c r="B5355" s="16" t="s">
        <v>7607</v>
      </c>
      <c r="C5355" s="5" t="s">
        <v>3910</v>
      </c>
      <c r="D5355" s="5" t="s">
        <v>3910</v>
      </c>
      <c r="E5355" s="5" t="s">
        <v>3910</v>
      </c>
      <c r="F5355" s="5" t="s">
        <v>3910</v>
      </c>
      <c r="G5355" s="4"/>
      <c r="H5355" s="4"/>
      <c r="I5355" s="4"/>
      <c r="J5355" s="4"/>
      <c r="K5355" s="4"/>
      <c r="L5355" s="4"/>
      <c r="M5355" s="4"/>
      <c r="N5355" s="4">
        <v>0</v>
      </c>
      <c r="O5355" s="4">
        <v>0</v>
      </c>
      <c r="P5355" s="4">
        <v>11</v>
      </c>
      <c r="Q5355" s="4">
        <v>11</v>
      </c>
      <c r="R5355" s="4"/>
      <c r="S5355" s="4"/>
      <c r="T5355" s="4"/>
      <c r="U5355" s="4"/>
      <c r="V5355" s="4"/>
      <c r="W5355" s="4"/>
      <c r="X5355" s="4"/>
      <c r="Y5355" s="4"/>
      <c r="Z5355" s="4"/>
      <c r="AA5355" s="4"/>
      <c r="AB5355" s="4"/>
      <c r="AC5355" s="4"/>
      <c r="AD5355" s="9"/>
      <c r="AE5355" s="4"/>
      <c r="AF5355" s="9"/>
      <c r="AG5355" s="4" t="s">
        <v>6689</v>
      </c>
      <c r="AH5355" s="4" t="s">
        <v>6689</v>
      </c>
      <c r="AI5355" s="4"/>
      <c r="AJ5355" s="4"/>
      <c r="AK5355" s="4"/>
      <c r="AL5355" s="4"/>
      <c r="AM5355" s="4"/>
      <c r="AN5355" s="4"/>
      <c r="AO5355" s="4"/>
      <c r="AP5355" s="4"/>
      <c r="AQ5355" s="4"/>
      <c r="AR5355" s="4"/>
      <c r="AS5355" s="4"/>
      <c r="AT5355" s="4"/>
      <c r="AU5355" s="4"/>
      <c r="AV5355" s="4"/>
      <c r="AW5355" s="4"/>
      <c r="AX5355" s="4"/>
      <c r="AY5355" s="4"/>
      <c r="AZ5355" s="4"/>
      <c r="BA5355" s="4"/>
      <c r="BB5355" s="4"/>
      <c r="BC5355" s="4"/>
      <c r="BD5355" s="4"/>
      <c r="BE5355" s="4"/>
      <c r="BF5355" s="4"/>
      <c r="BG5355" s="4"/>
      <c r="BH5355" s="4"/>
      <c r="BI5355" s="4"/>
      <c r="BJ5355" s="4"/>
      <c r="BK5355" s="4"/>
      <c r="BL5355" s="4"/>
      <c r="BM5355" s="4"/>
      <c r="BN5355" s="4"/>
      <c r="BO5355" s="4"/>
      <c r="BP5355" s="4"/>
      <c r="BQ5355" s="4"/>
      <c r="BR5355" s="4"/>
      <c r="BS5355" s="4"/>
      <c r="BT5355" s="4"/>
      <c r="BU5355" s="4"/>
      <c r="BV5355" s="4"/>
      <c r="BW5355" s="4"/>
      <c r="BX5355" s="4"/>
      <c r="BY5355" s="4"/>
      <c r="BZ5355" s="4"/>
      <c r="CA5355" s="4"/>
      <c r="CB5355" s="4"/>
      <c r="CC5355" s="4"/>
      <c r="CD5355" s="4"/>
      <c r="CE5355" s="4"/>
      <c r="CF5355" s="4"/>
      <c r="CG5355" s="4"/>
      <c r="CH5355" s="4"/>
      <c r="CI5355" s="4"/>
      <c r="CJ5355" s="4"/>
      <c r="CK5355" s="4"/>
      <c r="CL5355" s="4"/>
      <c r="CM5355" s="4"/>
      <c r="CN5355" s="4"/>
      <c r="CO5355" s="5"/>
      <c r="CP5355" s="5"/>
      <c r="CQ5355" s="5"/>
      <c r="CR5355" s="5"/>
      <c r="CS5355" s="5"/>
      <c r="CT5355" s="5"/>
      <c r="CU5355" s="5"/>
      <c r="CV5355" s="5"/>
      <c r="CW5355" s="5"/>
      <c r="CX5355" s="5"/>
    </row>
    <row r="5356" spans="1:102" s="13" customFormat="1" x14ac:dyDescent="0.3">
      <c r="A5356" s="5" t="s">
        <v>14</v>
      </c>
      <c r="B5356" s="16" t="s">
        <v>6557</v>
      </c>
      <c r="C5356" s="5" t="s">
        <v>2605</v>
      </c>
      <c r="D5356" s="5" t="s">
        <v>2605</v>
      </c>
      <c r="E5356" s="5" t="s">
        <v>2605</v>
      </c>
      <c r="F5356" s="5" t="s">
        <v>2605</v>
      </c>
      <c r="G5356" s="4"/>
      <c r="H5356" s="4"/>
      <c r="I5356" s="4"/>
      <c r="J5356" s="4"/>
      <c r="K5356" s="4"/>
      <c r="L5356" s="4"/>
      <c r="M5356" s="4"/>
      <c r="N5356" s="4">
        <v>0</v>
      </c>
      <c r="O5356" s="4">
        <v>2</v>
      </c>
      <c r="P5356" s="4">
        <v>0</v>
      </c>
      <c r="Q5356" s="4">
        <v>2</v>
      </c>
      <c r="R5356" s="4"/>
      <c r="S5356" s="4"/>
      <c r="T5356" s="4"/>
      <c r="U5356" s="4"/>
      <c r="V5356" s="4"/>
      <c r="W5356" s="4"/>
      <c r="X5356" s="4"/>
      <c r="Y5356" s="4"/>
      <c r="Z5356" s="4"/>
      <c r="AA5356" s="4"/>
      <c r="AB5356" s="4"/>
      <c r="AC5356" s="4"/>
      <c r="AD5356" s="9"/>
      <c r="AE5356" s="4"/>
      <c r="AF5356" s="9"/>
      <c r="AG5356" s="25" t="s">
        <v>5726</v>
      </c>
      <c r="AH5356" s="25" t="s">
        <v>5726</v>
      </c>
      <c r="AI5356" s="4"/>
      <c r="AJ5356" s="4"/>
      <c r="AK5356" s="4"/>
      <c r="AL5356" s="4"/>
      <c r="AM5356" s="4"/>
      <c r="AN5356" s="4"/>
      <c r="AO5356" s="4"/>
      <c r="AP5356" s="4"/>
      <c r="AQ5356" s="4"/>
      <c r="AR5356" s="4"/>
      <c r="AS5356" s="4"/>
      <c r="AT5356" s="4"/>
      <c r="AU5356" s="4"/>
      <c r="AV5356" s="4"/>
      <c r="AW5356" s="4"/>
      <c r="AX5356" s="4"/>
      <c r="AY5356" s="4"/>
      <c r="AZ5356" s="4"/>
      <c r="BA5356" s="4"/>
      <c r="BB5356" s="4"/>
      <c r="BC5356" s="4"/>
      <c r="BD5356" s="4"/>
      <c r="BE5356" s="4"/>
      <c r="BF5356" s="4"/>
      <c r="BG5356" s="4"/>
      <c r="BH5356" s="4"/>
      <c r="BI5356" s="4"/>
      <c r="BJ5356" s="4"/>
      <c r="BK5356" s="4"/>
      <c r="BL5356" s="4"/>
      <c r="BM5356" s="4"/>
      <c r="BN5356" s="4"/>
      <c r="BO5356" s="4"/>
      <c r="BP5356" s="4"/>
      <c r="BQ5356" s="4"/>
      <c r="BR5356" s="4"/>
      <c r="BS5356" s="4"/>
      <c r="BT5356" s="4"/>
      <c r="BU5356" s="4"/>
      <c r="BV5356" s="4"/>
      <c r="BW5356" s="4"/>
      <c r="BX5356" s="4"/>
      <c r="BY5356" s="4"/>
      <c r="BZ5356" s="4"/>
      <c r="CA5356" s="4"/>
      <c r="CB5356" s="4"/>
      <c r="CC5356" s="4"/>
      <c r="CD5356" s="4"/>
      <c r="CE5356" s="4"/>
      <c r="CF5356" s="4"/>
      <c r="CG5356" s="4"/>
      <c r="CH5356" s="4"/>
      <c r="CI5356" s="4"/>
      <c r="CJ5356" s="4"/>
      <c r="CK5356" s="4"/>
      <c r="CL5356" s="4"/>
      <c r="CM5356" s="4"/>
      <c r="CN5356" s="4"/>
      <c r="CO5356" s="5"/>
      <c r="CP5356" s="5"/>
      <c r="CQ5356" s="5"/>
      <c r="CR5356" s="5"/>
      <c r="CS5356" s="5"/>
      <c r="CT5356" s="5"/>
      <c r="CU5356" s="5"/>
      <c r="CV5356" s="5"/>
      <c r="CW5356" s="5"/>
      <c r="CX5356" s="5"/>
    </row>
    <row r="5357" spans="1:102" s="14" customFormat="1" x14ac:dyDescent="0.3">
      <c r="A5357" s="4" t="s">
        <v>14</v>
      </c>
      <c r="B5357" s="17" t="s">
        <v>3705</v>
      </c>
      <c r="C5357" s="4" t="s">
        <v>3705</v>
      </c>
      <c r="D5357" s="4" t="s">
        <v>3705</v>
      </c>
      <c r="E5357" s="4" t="s">
        <v>3705</v>
      </c>
      <c r="F5357" s="4" t="s">
        <v>3705</v>
      </c>
      <c r="G5357" s="4"/>
      <c r="H5357" s="4"/>
      <c r="I5357" s="4"/>
      <c r="J5357" s="4"/>
      <c r="K5357" s="4"/>
      <c r="L5357" s="4"/>
      <c r="M5357" s="4"/>
      <c r="N5357" s="4">
        <v>7</v>
      </c>
      <c r="O5357" s="4">
        <v>1</v>
      </c>
      <c r="P5357" s="4">
        <v>0</v>
      </c>
      <c r="Q5357" s="4">
        <v>8</v>
      </c>
      <c r="R5357" s="4"/>
      <c r="S5357" s="4"/>
      <c r="T5357" s="4"/>
      <c r="U5357" s="4"/>
      <c r="V5357" s="4"/>
      <c r="W5357" s="4"/>
      <c r="X5357" s="4"/>
      <c r="Y5357" s="4"/>
      <c r="Z5357" s="4"/>
      <c r="AA5357" s="4"/>
      <c r="AB5357" s="4"/>
      <c r="AC5357" s="4"/>
      <c r="AD5357" s="9"/>
      <c r="AE5357" s="4"/>
      <c r="AF5357" s="9"/>
      <c r="AG5357" s="4"/>
      <c r="AH5357" s="4"/>
      <c r="AI5357" s="4"/>
      <c r="AJ5357" s="4"/>
      <c r="AK5357" s="4"/>
      <c r="AL5357" s="4"/>
      <c r="AM5357" s="4"/>
      <c r="AN5357" s="4"/>
      <c r="AO5357" s="4"/>
      <c r="AP5357" s="4"/>
      <c r="AQ5357" s="4"/>
      <c r="AR5357" s="4"/>
      <c r="AS5357" s="4"/>
      <c r="AT5357" s="4"/>
      <c r="AU5357" s="4"/>
      <c r="AV5357" s="4"/>
      <c r="AW5357" s="4"/>
      <c r="AX5357" s="4"/>
      <c r="AY5357" s="4"/>
      <c r="AZ5357" s="4"/>
      <c r="BA5357" s="4"/>
      <c r="BB5357" s="4"/>
      <c r="BC5357" s="4"/>
      <c r="BD5357" s="4"/>
      <c r="BE5357" s="4"/>
      <c r="BF5357" s="4"/>
      <c r="BG5357" s="4"/>
      <c r="BH5357" s="4"/>
      <c r="BI5357" s="4"/>
      <c r="BJ5357" s="4"/>
      <c r="BK5357" s="4"/>
      <c r="BL5357" s="4"/>
      <c r="BM5357" s="4"/>
      <c r="BN5357" s="4"/>
      <c r="BO5357" s="4"/>
      <c r="BP5357" s="4"/>
      <c r="BQ5357" s="4"/>
      <c r="BR5357" s="4"/>
      <c r="BS5357" s="4"/>
      <c r="BT5357" s="4"/>
      <c r="BU5357" s="4"/>
      <c r="BV5357" s="4"/>
      <c r="BW5357" s="4"/>
      <c r="BX5357" s="4"/>
      <c r="BY5357" s="4"/>
      <c r="BZ5357" s="4"/>
      <c r="CA5357" s="4"/>
      <c r="CB5357" s="4"/>
      <c r="CC5357" s="4"/>
      <c r="CD5357" s="4"/>
      <c r="CE5357" s="4"/>
      <c r="CF5357" s="4"/>
      <c r="CG5357" s="4"/>
      <c r="CH5357" s="4"/>
      <c r="CI5357" s="4"/>
      <c r="CJ5357" s="4"/>
      <c r="CK5357" s="4"/>
      <c r="CL5357" s="4"/>
      <c r="CM5357" s="4"/>
      <c r="CN5357" s="4"/>
      <c r="CO5357" s="4"/>
      <c r="CP5357" s="4"/>
      <c r="CQ5357" s="4"/>
      <c r="CR5357" s="4"/>
      <c r="CS5357" s="4"/>
      <c r="CT5357" s="4"/>
      <c r="CU5357" s="4"/>
      <c r="CV5357" s="4"/>
      <c r="CW5357" s="4"/>
      <c r="CX5357" s="4"/>
    </row>
    <row r="5358" spans="1:102" s="14" customFormat="1" x14ac:dyDescent="0.3">
      <c r="A5358" s="5" t="s">
        <v>14</v>
      </c>
      <c r="B5358" s="16" t="s">
        <v>6558</v>
      </c>
      <c r="C5358" s="5" t="s">
        <v>3705</v>
      </c>
      <c r="D5358" s="5" t="s">
        <v>3705</v>
      </c>
      <c r="E5358" s="5" t="s">
        <v>3705</v>
      </c>
      <c r="F5358" s="5" t="s">
        <v>3705</v>
      </c>
      <c r="G5358" s="4"/>
      <c r="H5358" s="4"/>
      <c r="I5358" s="4"/>
      <c r="J5358" s="4"/>
      <c r="K5358" s="4"/>
      <c r="L5358" s="4"/>
      <c r="M5358" s="4"/>
      <c r="N5358" s="4">
        <v>1</v>
      </c>
      <c r="O5358" s="4">
        <v>0</v>
      </c>
      <c r="P5358" s="4">
        <v>0</v>
      </c>
      <c r="Q5358" s="4">
        <v>1</v>
      </c>
      <c r="R5358" s="4"/>
      <c r="S5358" s="4"/>
      <c r="T5358" s="4"/>
      <c r="U5358" s="4"/>
      <c r="V5358" s="4"/>
      <c r="W5358" s="4"/>
      <c r="X5358" s="4"/>
      <c r="Y5358" s="4"/>
      <c r="Z5358" s="4"/>
      <c r="AA5358" s="4"/>
      <c r="AB5358" s="4"/>
      <c r="AC5358" s="4"/>
      <c r="AD5358" s="9"/>
      <c r="AE5358" s="4"/>
      <c r="AF5358" s="9"/>
      <c r="AG5358" s="4"/>
      <c r="AH5358" s="4"/>
      <c r="AI5358" s="4"/>
      <c r="AJ5358" s="4"/>
      <c r="AK5358" s="4"/>
      <c r="AL5358" s="4"/>
      <c r="AM5358" s="4"/>
      <c r="AN5358" s="4"/>
      <c r="AO5358" s="4"/>
      <c r="AP5358" s="4"/>
      <c r="AQ5358" s="4"/>
      <c r="AR5358" s="4"/>
      <c r="AS5358" s="4"/>
      <c r="AT5358" s="4"/>
      <c r="AU5358" s="4"/>
      <c r="AV5358" s="4"/>
      <c r="AW5358" s="4"/>
      <c r="AX5358" s="4"/>
      <c r="AY5358" s="4"/>
      <c r="AZ5358" s="4"/>
      <c r="BA5358" s="4"/>
      <c r="BB5358" s="4"/>
      <c r="BC5358" s="4"/>
      <c r="BD5358" s="4"/>
      <c r="BE5358" s="4"/>
      <c r="BF5358" s="4"/>
      <c r="BG5358" s="4"/>
      <c r="BH5358" s="4"/>
      <c r="BI5358" s="4"/>
      <c r="BJ5358" s="4"/>
      <c r="BK5358" s="4"/>
      <c r="BL5358" s="4"/>
      <c r="BM5358" s="4"/>
      <c r="BN5358" s="4"/>
      <c r="BO5358" s="4"/>
      <c r="BP5358" s="4"/>
      <c r="BQ5358" s="4"/>
      <c r="BR5358" s="4"/>
      <c r="BS5358" s="4"/>
      <c r="BT5358" s="4"/>
      <c r="BU5358" s="4"/>
      <c r="BV5358" s="4"/>
      <c r="BW5358" s="4"/>
      <c r="BX5358" s="4"/>
      <c r="BY5358" s="4"/>
      <c r="BZ5358" s="4"/>
      <c r="CA5358" s="4"/>
      <c r="CB5358" s="4"/>
      <c r="CC5358" s="4"/>
      <c r="CD5358" s="4"/>
      <c r="CE5358" s="4"/>
      <c r="CF5358" s="4"/>
      <c r="CG5358" s="4"/>
      <c r="CH5358" s="4"/>
      <c r="CI5358" s="4"/>
      <c r="CJ5358" s="4"/>
      <c r="CK5358" s="4"/>
      <c r="CL5358" s="4"/>
      <c r="CM5358" s="4"/>
      <c r="CN5358" s="4"/>
      <c r="CO5358" s="5"/>
      <c r="CP5358" s="5"/>
      <c r="CQ5358" s="5"/>
      <c r="CR5358" s="5"/>
      <c r="CS5358" s="5"/>
      <c r="CT5358" s="5"/>
      <c r="CU5358" s="5"/>
      <c r="CV5358" s="5"/>
      <c r="CW5358" s="5"/>
      <c r="CX5358" s="5"/>
    </row>
    <row r="5359" spans="1:102" s="14" customFormat="1" x14ac:dyDescent="0.3">
      <c r="A5359" s="5" t="s">
        <v>14</v>
      </c>
      <c r="B5359" s="16" t="s">
        <v>6559</v>
      </c>
      <c r="C5359" s="5" t="s">
        <v>3705</v>
      </c>
      <c r="D5359" s="5" t="s">
        <v>3705</v>
      </c>
      <c r="E5359" s="5" t="s">
        <v>3705</v>
      </c>
      <c r="F5359" s="5" t="s">
        <v>3705</v>
      </c>
      <c r="G5359" s="4"/>
      <c r="H5359" s="4"/>
      <c r="I5359" s="4"/>
      <c r="J5359" s="4"/>
      <c r="K5359" s="4"/>
      <c r="L5359" s="4"/>
      <c r="M5359" s="4"/>
      <c r="N5359" s="4">
        <v>5</v>
      </c>
      <c r="O5359" s="4">
        <v>0</v>
      </c>
      <c r="P5359" s="4">
        <v>0</v>
      </c>
      <c r="Q5359" s="4">
        <v>5</v>
      </c>
      <c r="R5359" s="4"/>
      <c r="S5359" s="4"/>
      <c r="T5359" s="4"/>
      <c r="U5359" s="4"/>
      <c r="V5359" s="4"/>
      <c r="W5359" s="4"/>
      <c r="X5359" s="4"/>
      <c r="Y5359" s="4"/>
      <c r="Z5359" s="4"/>
      <c r="AA5359" s="4"/>
      <c r="AB5359" s="4"/>
      <c r="AC5359" s="4"/>
      <c r="AD5359" s="9"/>
      <c r="AE5359" s="4"/>
      <c r="AF5359" s="9"/>
      <c r="AG5359" s="4"/>
      <c r="AH5359" s="4"/>
      <c r="AI5359" s="4"/>
      <c r="AJ5359" s="4"/>
      <c r="AK5359" s="4"/>
      <c r="AL5359" s="4"/>
      <c r="AM5359" s="4"/>
      <c r="AN5359" s="4"/>
      <c r="AO5359" s="4"/>
      <c r="AP5359" s="4"/>
      <c r="AQ5359" s="4"/>
      <c r="AR5359" s="4"/>
      <c r="AS5359" s="4"/>
      <c r="AT5359" s="4"/>
      <c r="AU5359" s="4"/>
      <c r="AV5359" s="4"/>
      <c r="AW5359" s="4"/>
      <c r="AX5359" s="4"/>
      <c r="AY5359" s="4"/>
      <c r="AZ5359" s="4"/>
      <c r="BA5359" s="4"/>
      <c r="BB5359" s="4"/>
      <c r="BC5359" s="4"/>
      <c r="BD5359" s="4"/>
      <c r="BE5359" s="4"/>
      <c r="BF5359" s="4"/>
      <c r="BG5359" s="4"/>
      <c r="BH5359" s="4"/>
      <c r="BI5359" s="4"/>
      <c r="BJ5359" s="4"/>
      <c r="BK5359" s="4"/>
      <c r="BL5359" s="4"/>
      <c r="BM5359" s="4"/>
      <c r="BN5359" s="4"/>
      <c r="BO5359" s="4"/>
      <c r="BP5359" s="4"/>
      <c r="BQ5359" s="4"/>
      <c r="BR5359" s="4"/>
      <c r="BS5359" s="4"/>
      <c r="BT5359" s="4"/>
      <c r="BU5359" s="4"/>
      <c r="BV5359" s="4"/>
      <c r="BW5359" s="4"/>
      <c r="BX5359" s="4"/>
      <c r="BY5359" s="4"/>
      <c r="BZ5359" s="4"/>
      <c r="CA5359" s="4"/>
      <c r="CB5359" s="4"/>
      <c r="CC5359" s="4"/>
      <c r="CD5359" s="4"/>
      <c r="CE5359" s="4"/>
      <c r="CF5359" s="4"/>
      <c r="CG5359" s="4"/>
      <c r="CH5359" s="4"/>
      <c r="CI5359" s="4"/>
      <c r="CJ5359" s="4"/>
      <c r="CK5359" s="4"/>
      <c r="CL5359" s="4"/>
      <c r="CM5359" s="4"/>
      <c r="CN5359" s="4"/>
      <c r="CO5359" s="5"/>
      <c r="CP5359" s="5"/>
      <c r="CQ5359" s="5"/>
      <c r="CR5359" s="5"/>
      <c r="CS5359" s="5"/>
      <c r="CT5359" s="5"/>
      <c r="CU5359" s="5"/>
      <c r="CV5359" s="5"/>
      <c r="CW5359" s="5"/>
      <c r="CX5359" s="5"/>
    </row>
    <row r="5360" spans="1:102" s="14" customFormat="1" x14ac:dyDescent="0.3">
      <c r="A5360" s="5" t="s">
        <v>14</v>
      </c>
      <c r="B5360" s="16" t="s">
        <v>6560</v>
      </c>
      <c r="C5360" s="5" t="s">
        <v>2605</v>
      </c>
      <c r="D5360" s="5" t="s">
        <v>2605</v>
      </c>
      <c r="E5360" s="5" t="s">
        <v>2605</v>
      </c>
      <c r="F5360" s="5" t="s">
        <v>2605</v>
      </c>
      <c r="G5360" s="4"/>
      <c r="H5360" s="4"/>
      <c r="I5360" s="4"/>
      <c r="J5360" s="4"/>
      <c r="K5360" s="4"/>
      <c r="L5360" s="4"/>
      <c r="M5360" s="4"/>
      <c r="N5360" s="4">
        <v>1</v>
      </c>
      <c r="O5360" s="4">
        <v>0</v>
      </c>
      <c r="P5360" s="4">
        <v>0</v>
      </c>
      <c r="Q5360" s="4">
        <v>1</v>
      </c>
      <c r="R5360" s="4"/>
      <c r="S5360" s="4"/>
      <c r="T5360" s="4"/>
      <c r="U5360" s="4"/>
      <c r="V5360" s="4"/>
      <c r="W5360" s="4"/>
      <c r="X5360" s="4"/>
      <c r="Y5360" s="4"/>
      <c r="Z5360" s="4"/>
      <c r="AA5360" s="4"/>
      <c r="AB5360" s="4"/>
      <c r="AC5360" s="4"/>
      <c r="AD5360" s="9"/>
      <c r="AE5360" s="4"/>
      <c r="AF5360" s="9"/>
      <c r="AG5360" s="25" t="s">
        <v>5726</v>
      </c>
      <c r="AH5360" s="25" t="s">
        <v>5726</v>
      </c>
      <c r="AI5360" s="4"/>
      <c r="AJ5360" s="4"/>
      <c r="AK5360" s="4"/>
      <c r="AL5360" s="4"/>
      <c r="AM5360" s="4"/>
      <c r="AN5360" s="4"/>
      <c r="AO5360" s="4"/>
      <c r="AP5360" s="4"/>
      <c r="AQ5360" s="4"/>
      <c r="AR5360" s="4"/>
      <c r="AS5360" s="4"/>
      <c r="AT5360" s="4"/>
      <c r="AU5360" s="4"/>
      <c r="AV5360" s="4"/>
      <c r="AW5360" s="4"/>
      <c r="AX5360" s="4"/>
      <c r="AY5360" s="4"/>
      <c r="AZ5360" s="4"/>
      <c r="BA5360" s="4"/>
      <c r="BB5360" s="4"/>
      <c r="BC5360" s="4"/>
      <c r="BD5360" s="4"/>
      <c r="BE5360" s="4"/>
      <c r="BF5360" s="4"/>
      <c r="BG5360" s="4"/>
      <c r="BH5360" s="4"/>
      <c r="BI5360" s="4"/>
      <c r="BJ5360" s="4"/>
      <c r="BK5360" s="4"/>
      <c r="BL5360" s="4"/>
      <c r="BM5360" s="4"/>
      <c r="BN5360" s="4"/>
      <c r="BO5360" s="4"/>
      <c r="BP5360" s="4"/>
      <c r="BQ5360" s="4"/>
      <c r="BR5360" s="4"/>
      <c r="BS5360" s="4"/>
      <c r="BT5360" s="4"/>
      <c r="BU5360" s="4"/>
      <c r="BV5360" s="4"/>
      <c r="BW5360" s="4"/>
      <c r="BX5360" s="4"/>
      <c r="BY5360" s="4"/>
      <c r="BZ5360" s="4"/>
      <c r="CA5360" s="4"/>
      <c r="CB5360" s="4"/>
      <c r="CC5360" s="4"/>
      <c r="CD5360" s="4"/>
      <c r="CE5360" s="4"/>
      <c r="CF5360" s="4"/>
      <c r="CG5360" s="4"/>
      <c r="CH5360" s="4"/>
      <c r="CI5360" s="4"/>
      <c r="CJ5360" s="4"/>
      <c r="CK5360" s="4"/>
      <c r="CL5360" s="4"/>
      <c r="CM5360" s="4"/>
      <c r="CN5360" s="4"/>
      <c r="CO5360" s="5"/>
      <c r="CP5360" s="5"/>
      <c r="CQ5360" s="5"/>
      <c r="CR5360" s="5"/>
      <c r="CS5360" s="5"/>
      <c r="CT5360" s="5"/>
      <c r="CU5360" s="5"/>
      <c r="CV5360" s="5"/>
      <c r="CW5360" s="5"/>
      <c r="CX5360" s="5"/>
    </row>
    <row r="5361" spans="1:102" s="14" customFormat="1" x14ac:dyDescent="0.3">
      <c r="A5361" s="5" t="s">
        <v>1</v>
      </c>
      <c r="B5361" s="16" t="s">
        <v>6561</v>
      </c>
      <c r="C5361" s="5" t="s">
        <v>2605</v>
      </c>
      <c r="D5361" s="5" t="s">
        <v>2605</v>
      </c>
      <c r="E5361" s="5" t="s">
        <v>2605</v>
      </c>
      <c r="F5361" s="5" t="s">
        <v>2605</v>
      </c>
      <c r="G5361" s="4"/>
      <c r="H5361" s="4"/>
      <c r="I5361" s="4"/>
      <c r="J5361" s="4"/>
      <c r="K5361" s="4"/>
      <c r="L5361" s="4"/>
      <c r="M5361" s="4"/>
      <c r="N5361" s="4">
        <v>1</v>
      </c>
      <c r="O5361" s="4">
        <v>1</v>
      </c>
      <c r="P5361" s="4">
        <v>6</v>
      </c>
      <c r="Q5361" s="4">
        <v>8</v>
      </c>
      <c r="R5361" s="4"/>
      <c r="S5361" s="4"/>
      <c r="T5361" s="4"/>
      <c r="U5361" s="4"/>
      <c r="V5361" s="4"/>
      <c r="W5361" s="4"/>
      <c r="X5361" s="4"/>
      <c r="Y5361" s="4"/>
      <c r="Z5361" s="4"/>
      <c r="AA5361" s="4"/>
      <c r="AB5361" s="4"/>
      <c r="AC5361" s="4"/>
      <c r="AD5361" s="9"/>
      <c r="AE5361" s="4"/>
      <c r="AF5361" s="9"/>
      <c r="AG5361" s="25" t="s">
        <v>5726</v>
      </c>
      <c r="AH5361" s="25" t="s">
        <v>5726</v>
      </c>
      <c r="AI5361" s="4"/>
      <c r="AJ5361" s="4"/>
      <c r="AK5361" s="4"/>
      <c r="AL5361" s="4"/>
      <c r="AM5361" s="4"/>
      <c r="AN5361" s="4"/>
      <c r="AO5361" s="4"/>
      <c r="AP5361" s="4"/>
      <c r="AQ5361" s="4"/>
      <c r="AR5361" s="4"/>
      <c r="AS5361" s="4"/>
      <c r="AT5361" s="4"/>
      <c r="AU5361" s="4"/>
      <c r="AV5361" s="4"/>
      <c r="AW5361" s="4"/>
      <c r="AX5361" s="4"/>
      <c r="AY5361" s="4"/>
      <c r="AZ5361" s="4"/>
      <c r="BA5361" s="4"/>
      <c r="BB5361" s="4"/>
      <c r="BC5361" s="4"/>
      <c r="BD5361" s="4"/>
      <c r="BE5361" s="4"/>
      <c r="BF5361" s="4"/>
      <c r="BG5361" s="4"/>
      <c r="BH5361" s="4"/>
      <c r="BI5361" s="4"/>
      <c r="BJ5361" s="4"/>
      <c r="BK5361" s="4"/>
      <c r="BL5361" s="4"/>
      <c r="BM5361" s="4"/>
      <c r="BN5361" s="4"/>
      <c r="BO5361" s="4"/>
      <c r="BP5361" s="4"/>
      <c r="BQ5361" s="4"/>
      <c r="BR5361" s="4"/>
      <c r="BS5361" s="4"/>
      <c r="BT5361" s="4"/>
      <c r="BU5361" s="4"/>
      <c r="BV5361" s="4"/>
      <c r="BW5361" s="4"/>
      <c r="BX5361" s="4"/>
      <c r="BY5361" s="4"/>
      <c r="BZ5361" s="4"/>
      <c r="CA5361" s="4"/>
      <c r="CB5361" s="4"/>
      <c r="CC5361" s="4"/>
      <c r="CD5361" s="4"/>
      <c r="CE5361" s="4"/>
      <c r="CF5361" s="4"/>
      <c r="CG5361" s="4"/>
      <c r="CH5361" s="4"/>
      <c r="CI5361" s="4"/>
      <c r="CJ5361" s="4"/>
      <c r="CK5361" s="4"/>
      <c r="CL5361" s="4"/>
      <c r="CM5361" s="4"/>
      <c r="CN5361" s="4"/>
      <c r="CO5361" s="5"/>
      <c r="CP5361" s="5"/>
      <c r="CQ5361" s="5"/>
      <c r="CR5361" s="5"/>
      <c r="CS5361" s="5"/>
      <c r="CT5361" s="5"/>
      <c r="CU5361" s="5"/>
      <c r="CV5361" s="5"/>
      <c r="CW5361" s="5"/>
      <c r="CX5361" s="5"/>
    </row>
    <row r="5362" spans="1:102" s="14" customFormat="1" x14ac:dyDescent="0.3">
      <c r="A5362" s="5" t="s">
        <v>14</v>
      </c>
      <c r="B5362" s="16" t="s">
        <v>6562</v>
      </c>
      <c r="C5362" s="5" t="s">
        <v>3910</v>
      </c>
      <c r="D5362" s="5" t="s">
        <v>3910</v>
      </c>
      <c r="E5362" s="5" t="s">
        <v>3910</v>
      </c>
      <c r="F5362" s="5" t="s">
        <v>3910</v>
      </c>
      <c r="G5362" s="4"/>
      <c r="H5362" s="4"/>
      <c r="I5362" s="4"/>
      <c r="J5362" s="4"/>
      <c r="K5362" s="4"/>
      <c r="L5362" s="4"/>
      <c r="M5362" s="4"/>
      <c r="N5362" s="4">
        <v>1</v>
      </c>
      <c r="O5362" s="4">
        <v>0</v>
      </c>
      <c r="P5362" s="4">
        <v>0</v>
      </c>
      <c r="Q5362" s="4">
        <v>1</v>
      </c>
      <c r="R5362" s="4"/>
      <c r="S5362" s="4"/>
      <c r="T5362" s="4"/>
      <c r="U5362" s="4"/>
      <c r="V5362" s="4"/>
      <c r="W5362" s="4"/>
      <c r="X5362" s="4"/>
      <c r="Y5362" s="4"/>
      <c r="Z5362" s="4"/>
      <c r="AA5362" s="4"/>
      <c r="AB5362" s="4"/>
      <c r="AC5362" s="4"/>
      <c r="AD5362" s="9"/>
      <c r="AE5362" s="4"/>
      <c r="AF5362" s="9"/>
      <c r="AG5362" s="4" t="s">
        <v>6689</v>
      </c>
      <c r="AH5362" s="4" t="s">
        <v>6689</v>
      </c>
      <c r="AI5362" s="4"/>
      <c r="AJ5362" s="4"/>
      <c r="AK5362" s="4"/>
      <c r="AL5362" s="4"/>
      <c r="AM5362" s="4"/>
      <c r="AN5362" s="4"/>
      <c r="AO5362" s="4"/>
      <c r="AP5362" s="4"/>
      <c r="AQ5362" s="4"/>
      <c r="AR5362" s="4"/>
      <c r="AS5362" s="4"/>
      <c r="AT5362" s="4"/>
      <c r="AU5362" s="4"/>
      <c r="AV5362" s="4"/>
      <c r="AW5362" s="4"/>
      <c r="AX5362" s="4"/>
      <c r="AY5362" s="4"/>
      <c r="AZ5362" s="4"/>
      <c r="BA5362" s="4"/>
      <c r="BB5362" s="4"/>
      <c r="BC5362" s="4"/>
      <c r="BD5362" s="4"/>
      <c r="BE5362" s="4"/>
      <c r="BF5362" s="4"/>
      <c r="BG5362" s="4"/>
      <c r="BH5362" s="4"/>
      <c r="BI5362" s="4"/>
      <c r="BJ5362" s="4"/>
      <c r="BK5362" s="4"/>
      <c r="BL5362" s="4"/>
      <c r="BM5362" s="4"/>
      <c r="BN5362" s="4"/>
      <c r="BO5362" s="4"/>
      <c r="BP5362" s="4"/>
      <c r="BQ5362" s="4"/>
      <c r="BR5362" s="4"/>
      <c r="BS5362" s="4"/>
      <c r="BT5362" s="4"/>
      <c r="BU5362" s="4"/>
      <c r="BV5362" s="4"/>
      <c r="BW5362" s="4"/>
      <c r="BX5362" s="4"/>
      <c r="BY5362" s="4"/>
      <c r="BZ5362" s="4"/>
      <c r="CA5362" s="4"/>
      <c r="CB5362" s="4"/>
      <c r="CC5362" s="4"/>
      <c r="CD5362" s="4"/>
      <c r="CE5362" s="4"/>
      <c r="CF5362" s="4"/>
      <c r="CG5362" s="4"/>
      <c r="CH5362" s="4"/>
      <c r="CI5362" s="4"/>
      <c r="CJ5362" s="4"/>
      <c r="CK5362" s="4"/>
      <c r="CL5362" s="4"/>
      <c r="CM5362" s="4"/>
      <c r="CN5362" s="4"/>
      <c r="CO5362" s="5"/>
      <c r="CP5362" s="5"/>
      <c r="CQ5362" s="5"/>
      <c r="CR5362" s="5"/>
      <c r="CS5362" s="5"/>
      <c r="CT5362" s="5"/>
      <c r="CU5362" s="5"/>
      <c r="CV5362" s="5"/>
      <c r="CW5362" s="5"/>
      <c r="CX5362" s="5"/>
    </row>
    <row r="5363" spans="1:102" s="14" customFormat="1" x14ac:dyDescent="0.3">
      <c r="A5363" s="5" t="s">
        <v>1</v>
      </c>
      <c r="B5363" s="16" t="s">
        <v>6563</v>
      </c>
      <c r="C5363" s="5" t="s">
        <v>3910</v>
      </c>
      <c r="D5363" s="5" t="s">
        <v>3910</v>
      </c>
      <c r="E5363" s="5" t="s">
        <v>3910</v>
      </c>
      <c r="F5363" s="5" t="s">
        <v>3910</v>
      </c>
      <c r="G5363" s="4"/>
      <c r="H5363" s="4"/>
      <c r="I5363" s="4"/>
      <c r="J5363" s="4"/>
      <c r="K5363" s="4"/>
      <c r="L5363" s="4"/>
      <c r="M5363" s="4"/>
      <c r="N5363" s="4">
        <v>1</v>
      </c>
      <c r="O5363" s="4">
        <v>0</v>
      </c>
      <c r="P5363" s="4">
        <v>2</v>
      </c>
      <c r="Q5363" s="4">
        <v>3</v>
      </c>
      <c r="R5363" s="4"/>
      <c r="S5363" s="4"/>
      <c r="T5363" s="4"/>
      <c r="U5363" s="4"/>
      <c r="V5363" s="4"/>
      <c r="W5363" s="4"/>
      <c r="X5363" s="4"/>
      <c r="Y5363" s="4"/>
      <c r="Z5363" s="4"/>
      <c r="AA5363" s="4"/>
      <c r="AB5363" s="4"/>
      <c r="AC5363" s="4"/>
      <c r="AD5363" s="9"/>
      <c r="AE5363" s="4"/>
      <c r="AF5363" s="9"/>
      <c r="AG5363" s="4" t="s">
        <v>6689</v>
      </c>
      <c r="AH5363" s="4" t="s">
        <v>6689</v>
      </c>
      <c r="AI5363" s="4"/>
      <c r="AJ5363" s="4"/>
      <c r="AK5363" s="4"/>
      <c r="AL5363" s="4"/>
      <c r="AM5363" s="4"/>
      <c r="AN5363" s="4"/>
      <c r="AO5363" s="4"/>
      <c r="AP5363" s="4"/>
      <c r="AQ5363" s="4"/>
      <c r="AR5363" s="4"/>
      <c r="AS5363" s="4"/>
      <c r="AT5363" s="4"/>
      <c r="AU5363" s="4"/>
      <c r="AV5363" s="4"/>
      <c r="AW5363" s="4"/>
      <c r="AX5363" s="4"/>
      <c r="AY5363" s="4"/>
      <c r="AZ5363" s="4"/>
      <c r="BA5363" s="4"/>
      <c r="BB5363" s="4"/>
      <c r="BC5363" s="4"/>
      <c r="BD5363" s="4"/>
      <c r="BE5363" s="4"/>
      <c r="BF5363" s="4"/>
      <c r="BG5363" s="4"/>
      <c r="BH5363" s="4"/>
      <c r="BI5363" s="4"/>
      <c r="BJ5363" s="4"/>
      <c r="BK5363" s="4"/>
      <c r="BL5363" s="4"/>
      <c r="BM5363" s="4"/>
      <c r="BN5363" s="4"/>
      <c r="BO5363" s="4"/>
      <c r="BP5363" s="4"/>
      <c r="BQ5363" s="4"/>
      <c r="BR5363" s="4"/>
      <c r="BS5363" s="4"/>
      <c r="BT5363" s="4"/>
      <c r="BU5363" s="4"/>
      <c r="BV5363" s="4"/>
      <c r="BW5363" s="4"/>
      <c r="BX5363" s="4"/>
      <c r="BY5363" s="4"/>
      <c r="BZ5363" s="4"/>
      <c r="CA5363" s="4"/>
      <c r="CB5363" s="4"/>
      <c r="CC5363" s="4"/>
      <c r="CD5363" s="4"/>
      <c r="CE5363" s="4"/>
      <c r="CF5363" s="4"/>
      <c r="CG5363" s="4"/>
      <c r="CH5363" s="4"/>
      <c r="CI5363" s="4"/>
      <c r="CJ5363" s="4"/>
      <c r="CK5363" s="4"/>
      <c r="CL5363" s="4"/>
      <c r="CM5363" s="4"/>
      <c r="CN5363" s="4"/>
      <c r="CO5363" s="5"/>
      <c r="CP5363" s="5"/>
      <c r="CQ5363" s="5"/>
      <c r="CR5363" s="5"/>
      <c r="CS5363" s="5"/>
      <c r="CT5363" s="5"/>
      <c r="CU5363" s="5"/>
      <c r="CV5363" s="5"/>
      <c r="CW5363" s="5"/>
      <c r="CX5363" s="5"/>
    </row>
    <row r="5364" spans="1:102" s="14" customFormat="1" x14ac:dyDescent="0.3">
      <c r="A5364" s="5" t="s">
        <v>14</v>
      </c>
      <c r="B5364" s="16" t="s">
        <v>7196</v>
      </c>
      <c r="C5364" s="5" t="s">
        <v>3705</v>
      </c>
      <c r="D5364" s="5" t="s">
        <v>3705</v>
      </c>
      <c r="E5364" s="5" t="s">
        <v>3705</v>
      </c>
      <c r="F5364" s="5" t="s">
        <v>3705</v>
      </c>
      <c r="G5364" s="4"/>
      <c r="H5364" s="4"/>
      <c r="I5364" s="4"/>
      <c r="J5364" s="4"/>
      <c r="K5364" s="4"/>
      <c r="L5364" s="4"/>
      <c r="M5364" s="4"/>
      <c r="N5364" s="4">
        <v>2</v>
      </c>
      <c r="O5364" s="4">
        <v>0</v>
      </c>
      <c r="P5364" s="4">
        <v>0</v>
      </c>
      <c r="Q5364" s="4">
        <v>2</v>
      </c>
      <c r="R5364" s="4"/>
      <c r="S5364" s="4"/>
      <c r="T5364" s="4"/>
      <c r="U5364" s="4"/>
      <c r="V5364" s="4"/>
      <c r="W5364" s="4"/>
      <c r="X5364" s="4"/>
      <c r="Y5364" s="4"/>
      <c r="Z5364" s="4"/>
      <c r="AA5364" s="4"/>
      <c r="AB5364" s="4"/>
      <c r="AC5364" s="4"/>
      <c r="AD5364" s="9"/>
      <c r="AE5364" s="4"/>
      <c r="AF5364" s="9"/>
      <c r="AG5364" s="4"/>
      <c r="AH5364" s="4"/>
      <c r="AI5364" s="4"/>
      <c r="AJ5364" s="4"/>
      <c r="AK5364" s="4"/>
      <c r="AL5364" s="4"/>
      <c r="AM5364" s="4"/>
      <c r="AN5364" s="4"/>
      <c r="AO5364" s="4"/>
      <c r="AP5364" s="4"/>
      <c r="AQ5364" s="4"/>
      <c r="AR5364" s="4"/>
      <c r="AS5364" s="4"/>
      <c r="AT5364" s="4"/>
      <c r="AU5364" s="4"/>
      <c r="AV5364" s="4"/>
      <c r="AW5364" s="4"/>
      <c r="AX5364" s="4"/>
      <c r="AY5364" s="4"/>
      <c r="AZ5364" s="4"/>
      <c r="BA5364" s="4"/>
      <c r="BB5364" s="4"/>
      <c r="BC5364" s="4"/>
      <c r="BD5364" s="4"/>
      <c r="BE5364" s="4"/>
      <c r="BF5364" s="4"/>
      <c r="BG5364" s="4"/>
      <c r="BH5364" s="4"/>
      <c r="BI5364" s="4"/>
      <c r="BJ5364" s="4"/>
      <c r="BK5364" s="4"/>
      <c r="BL5364" s="4"/>
      <c r="BM5364" s="4"/>
      <c r="BN5364" s="4"/>
      <c r="BO5364" s="4"/>
      <c r="BP5364" s="4"/>
      <c r="BQ5364" s="4"/>
      <c r="BR5364" s="4"/>
      <c r="BS5364" s="4"/>
      <c r="BT5364" s="4"/>
      <c r="BU5364" s="4"/>
      <c r="BV5364" s="4"/>
      <c r="BW5364" s="4"/>
      <c r="BX5364" s="4"/>
      <c r="BY5364" s="4"/>
      <c r="BZ5364" s="4"/>
      <c r="CA5364" s="4"/>
      <c r="CB5364" s="4"/>
      <c r="CC5364" s="4"/>
      <c r="CD5364" s="4"/>
      <c r="CE5364" s="4"/>
      <c r="CF5364" s="4"/>
      <c r="CG5364" s="4"/>
      <c r="CH5364" s="4"/>
      <c r="CI5364" s="4"/>
      <c r="CJ5364" s="4"/>
      <c r="CK5364" s="4"/>
      <c r="CL5364" s="4"/>
      <c r="CM5364" s="4"/>
      <c r="CN5364" s="4"/>
      <c r="CO5364" s="5"/>
      <c r="CP5364" s="5"/>
      <c r="CQ5364" s="5"/>
      <c r="CR5364" s="5"/>
      <c r="CS5364" s="5"/>
      <c r="CT5364" s="5"/>
      <c r="CU5364" s="5"/>
      <c r="CV5364" s="5"/>
      <c r="CW5364" s="5"/>
      <c r="CX5364" s="5"/>
    </row>
    <row r="5365" spans="1:102" s="14" customFormat="1" x14ac:dyDescent="0.3">
      <c r="A5365" s="5" t="s">
        <v>14</v>
      </c>
      <c r="B5365" s="16" t="s">
        <v>6564</v>
      </c>
      <c r="C5365" s="5" t="s">
        <v>2605</v>
      </c>
      <c r="D5365" s="5" t="s">
        <v>2605</v>
      </c>
      <c r="E5365" s="5" t="s">
        <v>2605</v>
      </c>
      <c r="F5365" s="5" t="s">
        <v>2605</v>
      </c>
      <c r="G5365" s="4"/>
      <c r="H5365" s="4"/>
      <c r="I5365" s="4"/>
      <c r="J5365" s="4"/>
      <c r="K5365" s="4"/>
      <c r="L5365" s="4"/>
      <c r="M5365" s="4"/>
      <c r="N5365" s="4">
        <v>1</v>
      </c>
      <c r="O5365" s="4">
        <v>1</v>
      </c>
      <c r="P5365" s="4">
        <v>0</v>
      </c>
      <c r="Q5365" s="4">
        <v>2</v>
      </c>
      <c r="R5365" s="4"/>
      <c r="S5365" s="4"/>
      <c r="T5365" s="4"/>
      <c r="U5365" s="4"/>
      <c r="V5365" s="4"/>
      <c r="W5365" s="4"/>
      <c r="X5365" s="4"/>
      <c r="Y5365" s="4"/>
      <c r="Z5365" s="4"/>
      <c r="AA5365" s="4"/>
      <c r="AB5365" s="4"/>
      <c r="AC5365" s="4"/>
      <c r="AD5365" s="9"/>
      <c r="AE5365" s="4"/>
      <c r="AF5365" s="9"/>
      <c r="AG5365" s="25" t="s">
        <v>5726</v>
      </c>
      <c r="AH5365" s="25" t="s">
        <v>5726</v>
      </c>
      <c r="AI5365" s="4"/>
      <c r="AJ5365" s="4"/>
      <c r="AK5365" s="4"/>
      <c r="AL5365" s="4"/>
      <c r="AM5365" s="4"/>
      <c r="AN5365" s="4"/>
      <c r="AO5365" s="4"/>
      <c r="AP5365" s="4"/>
      <c r="AQ5365" s="4"/>
      <c r="AR5365" s="4"/>
      <c r="AS5365" s="4"/>
      <c r="AT5365" s="4"/>
      <c r="AU5365" s="4"/>
      <c r="AV5365" s="4"/>
      <c r="AW5365" s="4"/>
      <c r="AX5365" s="4"/>
      <c r="AY5365" s="4"/>
      <c r="AZ5365" s="4"/>
      <c r="BA5365" s="4"/>
      <c r="BB5365" s="4"/>
      <c r="BC5365" s="4"/>
      <c r="BD5365" s="4"/>
      <c r="BE5365" s="4"/>
      <c r="BF5365" s="4"/>
      <c r="BG5365" s="4"/>
      <c r="BH5365" s="4"/>
      <c r="BI5365" s="4"/>
      <c r="BJ5365" s="4"/>
      <c r="BK5365" s="4"/>
      <c r="BL5365" s="4"/>
      <c r="BM5365" s="4"/>
      <c r="BN5365" s="4"/>
      <c r="BO5365" s="4"/>
      <c r="BP5365" s="4"/>
      <c r="BQ5365" s="4"/>
      <c r="BR5365" s="4"/>
      <c r="BS5365" s="4"/>
      <c r="BT5365" s="4"/>
      <c r="BU5365" s="4"/>
      <c r="BV5365" s="4"/>
      <c r="BW5365" s="4"/>
      <c r="BX5365" s="4"/>
      <c r="BY5365" s="4"/>
      <c r="BZ5365" s="4"/>
      <c r="CA5365" s="4"/>
      <c r="CB5365" s="4"/>
      <c r="CC5365" s="4"/>
      <c r="CD5365" s="4"/>
      <c r="CE5365" s="4"/>
      <c r="CF5365" s="4"/>
      <c r="CG5365" s="4"/>
      <c r="CH5365" s="4"/>
      <c r="CI5365" s="4"/>
      <c r="CJ5365" s="4"/>
      <c r="CK5365" s="4"/>
      <c r="CL5365" s="4"/>
      <c r="CM5365" s="4"/>
      <c r="CN5365" s="4"/>
      <c r="CO5365" s="5"/>
      <c r="CP5365" s="5"/>
      <c r="CQ5365" s="5"/>
      <c r="CR5365" s="5"/>
      <c r="CS5365" s="5"/>
      <c r="CT5365" s="5"/>
      <c r="CU5365" s="5"/>
      <c r="CV5365" s="5"/>
      <c r="CW5365" s="5"/>
      <c r="CX5365" s="5"/>
    </row>
    <row r="5366" spans="1:102" s="14" customFormat="1" x14ac:dyDescent="0.3">
      <c r="A5366" s="5" t="s">
        <v>14</v>
      </c>
      <c r="B5366" s="16" t="s">
        <v>6565</v>
      </c>
      <c r="C5366" s="5" t="s">
        <v>2605</v>
      </c>
      <c r="D5366" s="5" t="s">
        <v>2605</v>
      </c>
      <c r="E5366" s="5" t="s">
        <v>2605</v>
      </c>
      <c r="F5366" s="5" t="s">
        <v>2605</v>
      </c>
      <c r="G5366" s="4"/>
      <c r="H5366" s="4"/>
      <c r="I5366" s="4"/>
      <c r="J5366" s="4"/>
      <c r="K5366" s="4"/>
      <c r="L5366" s="4"/>
      <c r="M5366" s="4"/>
      <c r="N5366" s="4">
        <v>0</v>
      </c>
      <c r="O5366" s="4">
        <v>1</v>
      </c>
      <c r="P5366" s="4">
        <v>0</v>
      </c>
      <c r="Q5366" s="4">
        <v>1</v>
      </c>
      <c r="R5366" s="4"/>
      <c r="S5366" s="4"/>
      <c r="T5366" s="4"/>
      <c r="U5366" s="4"/>
      <c r="V5366" s="4"/>
      <c r="W5366" s="4"/>
      <c r="X5366" s="4"/>
      <c r="Y5366" s="4"/>
      <c r="Z5366" s="4"/>
      <c r="AA5366" s="4"/>
      <c r="AB5366" s="4"/>
      <c r="AC5366" s="4"/>
      <c r="AD5366" s="9"/>
      <c r="AE5366" s="4"/>
      <c r="AF5366" s="9"/>
      <c r="AG5366" s="25" t="s">
        <v>5726</v>
      </c>
      <c r="AH5366" s="25" t="s">
        <v>5726</v>
      </c>
      <c r="AI5366" s="4"/>
      <c r="AJ5366" s="4"/>
      <c r="AK5366" s="4"/>
      <c r="AL5366" s="4"/>
      <c r="AM5366" s="4"/>
      <c r="AN5366" s="4"/>
      <c r="AO5366" s="4"/>
      <c r="AP5366" s="4"/>
      <c r="AQ5366" s="4"/>
      <c r="AR5366" s="4"/>
      <c r="AS5366" s="4"/>
      <c r="AT5366" s="4"/>
      <c r="AU5366" s="4"/>
      <c r="AV5366" s="4"/>
      <c r="AW5366" s="4"/>
      <c r="AX5366" s="4"/>
      <c r="AY5366" s="4"/>
      <c r="AZ5366" s="4"/>
      <c r="BA5366" s="4"/>
      <c r="BB5366" s="4"/>
      <c r="BC5366" s="4"/>
      <c r="BD5366" s="4"/>
      <c r="BE5366" s="4"/>
      <c r="BF5366" s="4"/>
      <c r="BG5366" s="4"/>
      <c r="BH5366" s="4"/>
      <c r="BI5366" s="4"/>
      <c r="BJ5366" s="4"/>
      <c r="BK5366" s="4"/>
      <c r="BL5366" s="4"/>
      <c r="BM5366" s="4"/>
      <c r="BN5366" s="4"/>
      <c r="BO5366" s="4"/>
      <c r="BP5366" s="4"/>
      <c r="BQ5366" s="4"/>
      <c r="BR5366" s="4"/>
      <c r="BS5366" s="4"/>
      <c r="BT5366" s="4"/>
      <c r="BU5366" s="4"/>
      <c r="BV5366" s="4"/>
      <c r="BW5366" s="4"/>
      <c r="BX5366" s="4"/>
      <c r="BY5366" s="4"/>
      <c r="BZ5366" s="4"/>
      <c r="CA5366" s="4"/>
      <c r="CB5366" s="4"/>
      <c r="CC5366" s="4"/>
      <c r="CD5366" s="4"/>
      <c r="CE5366" s="4"/>
      <c r="CF5366" s="4"/>
      <c r="CG5366" s="4"/>
      <c r="CH5366" s="4"/>
      <c r="CI5366" s="4"/>
      <c r="CJ5366" s="4"/>
      <c r="CK5366" s="4"/>
      <c r="CL5366" s="4"/>
      <c r="CM5366" s="4"/>
      <c r="CN5366" s="4"/>
      <c r="CO5366" s="5"/>
      <c r="CP5366" s="5"/>
      <c r="CQ5366" s="5"/>
      <c r="CR5366" s="5"/>
      <c r="CS5366" s="5"/>
      <c r="CT5366" s="5"/>
      <c r="CU5366" s="5"/>
      <c r="CV5366" s="5"/>
      <c r="CW5366" s="5"/>
      <c r="CX5366" s="5"/>
    </row>
    <row r="5367" spans="1:102" s="14" customFormat="1" x14ac:dyDescent="0.3">
      <c r="A5367" s="5" t="s">
        <v>14</v>
      </c>
      <c r="B5367" s="16" t="s">
        <v>6566</v>
      </c>
      <c r="C5367" s="5" t="s">
        <v>2605</v>
      </c>
      <c r="D5367" s="5" t="s">
        <v>2605</v>
      </c>
      <c r="E5367" s="5" t="s">
        <v>2605</v>
      </c>
      <c r="F5367" s="5" t="s">
        <v>2605</v>
      </c>
      <c r="G5367" s="4"/>
      <c r="H5367" s="4"/>
      <c r="I5367" s="4"/>
      <c r="J5367" s="4"/>
      <c r="K5367" s="4"/>
      <c r="L5367" s="4"/>
      <c r="M5367" s="4"/>
      <c r="N5367" s="4">
        <v>0</v>
      </c>
      <c r="O5367" s="4">
        <v>1</v>
      </c>
      <c r="P5367" s="4">
        <v>0</v>
      </c>
      <c r="Q5367" s="4">
        <v>1</v>
      </c>
      <c r="R5367" s="4"/>
      <c r="S5367" s="4"/>
      <c r="T5367" s="4"/>
      <c r="U5367" s="4"/>
      <c r="V5367" s="4"/>
      <c r="W5367" s="4"/>
      <c r="X5367" s="4"/>
      <c r="Y5367" s="4"/>
      <c r="Z5367" s="4"/>
      <c r="AA5367" s="4"/>
      <c r="AB5367" s="4"/>
      <c r="AC5367" s="4"/>
      <c r="AD5367" s="9"/>
      <c r="AE5367" s="4"/>
      <c r="AF5367" s="9"/>
      <c r="AG5367" s="25" t="s">
        <v>5726</v>
      </c>
      <c r="AH5367" s="25" t="s">
        <v>5726</v>
      </c>
      <c r="AI5367" s="4"/>
      <c r="AJ5367" s="4"/>
      <c r="AK5367" s="4"/>
      <c r="AL5367" s="4"/>
      <c r="AM5367" s="4"/>
      <c r="AN5367" s="4"/>
      <c r="AO5367" s="4"/>
      <c r="AP5367" s="4"/>
      <c r="AQ5367" s="4"/>
      <c r="AR5367" s="4"/>
      <c r="AS5367" s="4"/>
      <c r="AT5367" s="4"/>
      <c r="AU5367" s="4"/>
      <c r="AV5367" s="4"/>
      <c r="AW5367" s="4"/>
      <c r="AX5367" s="4"/>
      <c r="AY5367" s="4"/>
      <c r="AZ5367" s="4"/>
      <c r="BA5367" s="4"/>
      <c r="BB5367" s="4"/>
      <c r="BC5367" s="4"/>
      <c r="BD5367" s="4"/>
      <c r="BE5367" s="4"/>
      <c r="BF5367" s="4"/>
      <c r="BG5367" s="4"/>
      <c r="BH5367" s="4"/>
      <c r="BI5367" s="4"/>
      <c r="BJ5367" s="4"/>
      <c r="BK5367" s="4"/>
      <c r="BL5367" s="4"/>
      <c r="BM5367" s="4"/>
      <c r="BN5367" s="4"/>
      <c r="BO5367" s="4"/>
      <c r="BP5367" s="4"/>
      <c r="BQ5367" s="4"/>
      <c r="BR5367" s="4"/>
      <c r="BS5367" s="4"/>
      <c r="BT5367" s="4"/>
      <c r="BU5367" s="4"/>
      <c r="BV5367" s="4"/>
      <c r="BW5367" s="4"/>
      <c r="BX5367" s="4"/>
      <c r="BY5367" s="4"/>
      <c r="BZ5367" s="4"/>
      <c r="CA5367" s="4"/>
      <c r="CB5367" s="4"/>
      <c r="CC5367" s="4"/>
      <c r="CD5367" s="4"/>
      <c r="CE5367" s="4"/>
      <c r="CF5367" s="4"/>
      <c r="CG5367" s="4"/>
      <c r="CH5367" s="4"/>
      <c r="CI5367" s="4"/>
      <c r="CJ5367" s="4"/>
      <c r="CK5367" s="4"/>
      <c r="CL5367" s="4"/>
      <c r="CM5367" s="4"/>
      <c r="CN5367" s="4"/>
      <c r="CO5367" s="5"/>
      <c r="CP5367" s="5"/>
      <c r="CQ5367" s="5"/>
      <c r="CR5367" s="5"/>
      <c r="CS5367" s="5"/>
      <c r="CT5367" s="5"/>
      <c r="CU5367" s="5"/>
      <c r="CV5367" s="5"/>
      <c r="CW5367" s="5"/>
      <c r="CX5367" s="5"/>
    </row>
    <row r="5368" spans="1:102" s="14" customFormat="1" x14ac:dyDescent="0.3">
      <c r="A5368" s="5" t="s">
        <v>14</v>
      </c>
      <c r="B5368" s="16" t="s">
        <v>6567</v>
      </c>
      <c r="C5368" s="5" t="s">
        <v>3910</v>
      </c>
      <c r="D5368" s="5" t="s">
        <v>3910</v>
      </c>
      <c r="E5368" s="5" t="s">
        <v>3910</v>
      </c>
      <c r="F5368" s="5" t="s">
        <v>3910</v>
      </c>
      <c r="G5368" s="4"/>
      <c r="H5368" s="4"/>
      <c r="I5368" s="4"/>
      <c r="J5368" s="4"/>
      <c r="K5368" s="4"/>
      <c r="L5368" s="4"/>
      <c r="M5368" s="4"/>
      <c r="N5368" s="4">
        <v>1</v>
      </c>
      <c r="O5368" s="4">
        <v>1</v>
      </c>
      <c r="P5368" s="4">
        <v>0</v>
      </c>
      <c r="Q5368" s="4">
        <v>2</v>
      </c>
      <c r="R5368" s="4"/>
      <c r="S5368" s="4"/>
      <c r="T5368" s="4"/>
      <c r="U5368" s="4"/>
      <c r="V5368" s="4"/>
      <c r="W5368" s="4"/>
      <c r="X5368" s="4"/>
      <c r="Y5368" s="4"/>
      <c r="Z5368" s="4"/>
      <c r="AA5368" s="4"/>
      <c r="AB5368" s="4"/>
      <c r="AC5368" s="4"/>
      <c r="AD5368" s="9"/>
      <c r="AE5368" s="4"/>
      <c r="AF5368" s="9"/>
      <c r="AG5368" s="4" t="s">
        <v>6689</v>
      </c>
      <c r="AH5368" s="4" t="s">
        <v>6689</v>
      </c>
      <c r="AI5368" s="4"/>
      <c r="AJ5368" s="4"/>
      <c r="AK5368" s="4"/>
      <c r="AL5368" s="4"/>
      <c r="AM5368" s="4"/>
      <c r="AN5368" s="4"/>
      <c r="AO5368" s="4"/>
      <c r="AP5368" s="4"/>
      <c r="AQ5368" s="4"/>
      <c r="AR5368" s="4"/>
      <c r="AS5368" s="4"/>
      <c r="AT5368" s="4"/>
      <c r="AU5368" s="4"/>
      <c r="AV5368" s="4"/>
      <c r="AW5368" s="4"/>
      <c r="AX5368" s="4"/>
      <c r="AY5368" s="4"/>
      <c r="AZ5368" s="4"/>
      <c r="BA5368" s="4"/>
      <c r="BB5368" s="4"/>
      <c r="BC5368" s="4"/>
      <c r="BD5368" s="4"/>
      <c r="BE5368" s="4"/>
      <c r="BF5368" s="4"/>
      <c r="BG5368" s="4"/>
      <c r="BH5368" s="4"/>
      <c r="BI5368" s="4"/>
      <c r="BJ5368" s="4"/>
      <c r="BK5368" s="4"/>
      <c r="BL5368" s="4"/>
      <c r="BM5368" s="4"/>
      <c r="BN5368" s="4"/>
      <c r="BO5368" s="4"/>
      <c r="BP5368" s="4"/>
      <c r="BQ5368" s="4"/>
      <c r="BR5368" s="4"/>
      <c r="BS5368" s="4"/>
      <c r="BT5368" s="4"/>
      <c r="BU5368" s="4"/>
      <c r="BV5368" s="4"/>
      <c r="BW5368" s="4"/>
      <c r="BX5368" s="4"/>
      <c r="BY5368" s="4"/>
      <c r="BZ5368" s="4"/>
      <c r="CA5368" s="4"/>
      <c r="CB5368" s="4"/>
      <c r="CC5368" s="4"/>
      <c r="CD5368" s="4"/>
      <c r="CE5368" s="4"/>
      <c r="CF5368" s="4"/>
      <c r="CG5368" s="4"/>
      <c r="CH5368" s="4"/>
      <c r="CI5368" s="4"/>
      <c r="CJ5368" s="4"/>
      <c r="CK5368" s="4"/>
      <c r="CL5368" s="4"/>
      <c r="CM5368" s="4"/>
      <c r="CN5368" s="4"/>
      <c r="CO5368" s="5"/>
      <c r="CP5368" s="5"/>
      <c r="CQ5368" s="5"/>
      <c r="CR5368" s="5"/>
      <c r="CS5368" s="5"/>
      <c r="CT5368" s="5"/>
      <c r="CU5368" s="5"/>
      <c r="CV5368" s="5"/>
      <c r="CW5368" s="5"/>
      <c r="CX5368" s="5"/>
    </row>
    <row r="5369" spans="1:102" s="14" customFormat="1" x14ac:dyDescent="0.3">
      <c r="A5369" s="5" t="s">
        <v>14</v>
      </c>
      <c r="B5369" s="16" t="s">
        <v>6568</v>
      </c>
      <c r="C5369" s="5" t="s">
        <v>3910</v>
      </c>
      <c r="D5369" s="5" t="s">
        <v>3910</v>
      </c>
      <c r="E5369" s="5" t="s">
        <v>3910</v>
      </c>
      <c r="F5369" s="5" t="s">
        <v>3910</v>
      </c>
      <c r="G5369" s="4"/>
      <c r="H5369" s="4"/>
      <c r="I5369" s="4"/>
      <c r="J5369" s="4"/>
      <c r="K5369" s="4"/>
      <c r="L5369" s="4"/>
      <c r="M5369" s="4"/>
      <c r="N5369" s="4">
        <v>0</v>
      </c>
      <c r="O5369" s="4">
        <v>1</v>
      </c>
      <c r="P5369" s="4">
        <v>0</v>
      </c>
      <c r="Q5369" s="4">
        <v>1</v>
      </c>
      <c r="R5369" s="4"/>
      <c r="S5369" s="4"/>
      <c r="T5369" s="4"/>
      <c r="U5369" s="4"/>
      <c r="V5369" s="4"/>
      <c r="W5369" s="4"/>
      <c r="X5369" s="4"/>
      <c r="Y5369" s="4"/>
      <c r="Z5369" s="4"/>
      <c r="AA5369" s="4"/>
      <c r="AB5369" s="4"/>
      <c r="AC5369" s="4"/>
      <c r="AD5369" s="9"/>
      <c r="AE5369" s="4"/>
      <c r="AF5369" s="9"/>
      <c r="AG5369" s="4" t="s">
        <v>6689</v>
      </c>
      <c r="AH5369" s="4" t="s">
        <v>6689</v>
      </c>
      <c r="AI5369" s="4"/>
      <c r="AJ5369" s="4"/>
      <c r="AK5369" s="4"/>
      <c r="AL5369" s="4"/>
      <c r="AM5369" s="4"/>
      <c r="AN5369" s="4"/>
      <c r="AO5369" s="4"/>
      <c r="AP5369" s="4"/>
      <c r="AQ5369" s="4"/>
      <c r="AR5369" s="4"/>
      <c r="AS5369" s="4"/>
      <c r="AT5369" s="4"/>
      <c r="AU5369" s="4"/>
      <c r="AV5369" s="4"/>
      <c r="AW5369" s="4"/>
      <c r="AX5369" s="4"/>
      <c r="AY5369" s="4"/>
      <c r="AZ5369" s="4"/>
      <c r="BA5369" s="4"/>
      <c r="BB5369" s="4"/>
      <c r="BC5369" s="4"/>
      <c r="BD5369" s="4"/>
      <c r="BE5369" s="4"/>
      <c r="BF5369" s="4"/>
      <c r="BG5369" s="4"/>
      <c r="BH5369" s="4"/>
      <c r="BI5369" s="4"/>
      <c r="BJ5369" s="4"/>
      <c r="BK5369" s="4"/>
      <c r="BL5369" s="4"/>
      <c r="BM5369" s="4"/>
      <c r="BN5369" s="4"/>
      <c r="BO5369" s="4"/>
      <c r="BP5369" s="4"/>
      <c r="BQ5369" s="4"/>
      <c r="BR5369" s="4"/>
      <c r="BS5369" s="4"/>
      <c r="BT5369" s="4"/>
      <c r="BU5369" s="4"/>
      <c r="BV5369" s="4"/>
      <c r="BW5369" s="4"/>
      <c r="BX5369" s="4"/>
      <c r="BY5369" s="4"/>
      <c r="BZ5369" s="4"/>
      <c r="CA5369" s="4"/>
      <c r="CB5369" s="4"/>
      <c r="CC5369" s="4"/>
      <c r="CD5369" s="4"/>
      <c r="CE5369" s="4"/>
      <c r="CF5369" s="4"/>
      <c r="CG5369" s="4"/>
      <c r="CH5369" s="4"/>
      <c r="CI5369" s="4"/>
      <c r="CJ5369" s="4"/>
      <c r="CK5369" s="4"/>
      <c r="CL5369" s="4"/>
      <c r="CM5369" s="4"/>
      <c r="CN5369" s="4"/>
      <c r="CO5369" s="5"/>
      <c r="CP5369" s="5"/>
      <c r="CQ5369" s="5"/>
      <c r="CR5369" s="5"/>
      <c r="CS5369" s="5"/>
      <c r="CT5369" s="5"/>
      <c r="CU5369" s="5"/>
      <c r="CV5369" s="5"/>
      <c r="CW5369" s="5"/>
      <c r="CX5369" s="5"/>
    </row>
    <row r="5370" spans="1:102" s="14" customFormat="1" x14ac:dyDescent="0.3">
      <c r="A5370" s="5" t="s">
        <v>14</v>
      </c>
      <c r="B5370" s="16" t="s">
        <v>6569</v>
      </c>
      <c r="C5370" s="5" t="s">
        <v>2605</v>
      </c>
      <c r="D5370" s="5" t="s">
        <v>2605</v>
      </c>
      <c r="E5370" s="5" t="s">
        <v>2605</v>
      </c>
      <c r="F5370" s="5" t="s">
        <v>2605</v>
      </c>
      <c r="G5370" s="4"/>
      <c r="H5370" s="4"/>
      <c r="I5370" s="4"/>
      <c r="J5370" s="4"/>
      <c r="K5370" s="4"/>
      <c r="L5370" s="4"/>
      <c r="M5370" s="4"/>
      <c r="N5370" s="4">
        <v>1</v>
      </c>
      <c r="O5370" s="4">
        <v>0</v>
      </c>
      <c r="P5370" s="4">
        <v>0</v>
      </c>
      <c r="Q5370" s="4">
        <v>1</v>
      </c>
      <c r="R5370" s="4"/>
      <c r="S5370" s="4"/>
      <c r="T5370" s="4"/>
      <c r="U5370" s="4"/>
      <c r="V5370" s="4"/>
      <c r="W5370" s="4"/>
      <c r="X5370" s="4"/>
      <c r="Y5370" s="4"/>
      <c r="Z5370" s="4"/>
      <c r="AA5370" s="4"/>
      <c r="AB5370" s="4"/>
      <c r="AC5370" s="4"/>
      <c r="AD5370" s="9"/>
      <c r="AE5370" s="4"/>
      <c r="AF5370" s="9"/>
      <c r="AG5370" s="25" t="s">
        <v>5726</v>
      </c>
      <c r="AH5370" s="25" t="s">
        <v>5726</v>
      </c>
      <c r="AI5370" s="4"/>
      <c r="AJ5370" s="4"/>
      <c r="AK5370" s="4"/>
      <c r="AL5370" s="4"/>
      <c r="AM5370" s="4"/>
      <c r="AN5370" s="4"/>
      <c r="AO5370" s="4"/>
      <c r="AP5370" s="4"/>
      <c r="AQ5370" s="4"/>
      <c r="AR5370" s="4"/>
      <c r="AS5370" s="4"/>
      <c r="AT5370" s="4"/>
      <c r="AU5370" s="4"/>
      <c r="AV5370" s="4"/>
      <c r="AW5370" s="4"/>
      <c r="AX5370" s="4"/>
      <c r="AY5370" s="4"/>
      <c r="AZ5370" s="4"/>
      <c r="BA5370" s="4"/>
      <c r="BB5370" s="4"/>
      <c r="BC5370" s="4"/>
      <c r="BD5370" s="4"/>
      <c r="BE5370" s="4"/>
      <c r="BF5370" s="4"/>
      <c r="BG5370" s="4"/>
      <c r="BH5370" s="4"/>
      <c r="BI5370" s="4"/>
      <c r="BJ5370" s="4"/>
      <c r="BK5370" s="4"/>
      <c r="BL5370" s="4"/>
      <c r="BM5370" s="4"/>
      <c r="BN5370" s="4"/>
      <c r="BO5370" s="4"/>
      <c r="BP5370" s="4"/>
      <c r="BQ5370" s="4"/>
      <c r="BR5370" s="4"/>
      <c r="BS5370" s="4"/>
      <c r="BT5370" s="4"/>
      <c r="BU5370" s="4"/>
      <c r="BV5370" s="4"/>
      <c r="BW5370" s="4"/>
      <c r="BX5370" s="4"/>
      <c r="BY5370" s="4"/>
      <c r="BZ5370" s="4"/>
      <c r="CA5370" s="4"/>
      <c r="CB5370" s="4"/>
      <c r="CC5370" s="4"/>
      <c r="CD5370" s="4"/>
      <c r="CE5370" s="4"/>
      <c r="CF5370" s="4"/>
      <c r="CG5370" s="4"/>
      <c r="CH5370" s="4"/>
      <c r="CI5370" s="4"/>
      <c r="CJ5370" s="4"/>
      <c r="CK5370" s="4"/>
      <c r="CL5370" s="4"/>
      <c r="CM5370" s="4"/>
      <c r="CN5370" s="4"/>
      <c r="CO5370" s="5"/>
      <c r="CP5370" s="5"/>
      <c r="CQ5370" s="5"/>
      <c r="CR5370" s="5"/>
      <c r="CS5370" s="5"/>
      <c r="CT5370" s="5"/>
      <c r="CU5370" s="5"/>
      <c r="CV5370" s="5"/>
      <c r="CW5370" s="5"/>
      <c r="CX5370" s="5"/>
    </row>
    <row r="5371" spans="1:102" s="14" customFormat="1" x14ac:dyDescent="0.3">
      <c r="A5371" s="5" t="s">
        <v>14</v>
      </c>
      <c r="B5371" s="16" t="s">
        <v>6570</v>
      </c>
      <c r="C5371" s="5" t="s">
        <v>3910</v>
      </c>
      <c r="D5371" s="5" t="s">
        <v>3910</v>
      </c>
      <c r="E5371" s="5" t="s">
        <v>3910</v>
      </c>
      <c r="F5371" s="5" t="s">
        <v>3910</v>
      </c>
      <c r="G5371" s="4"/>
      <c r="H5371" s="4"/>
      <c r="I5371" s="4"/>
      <c r="J5371" s="4"/>
      <c r="K5371" s="4"/>
      <c r="L5371" s="4"/>
      <c r="M5371" s="4"/>
      <c r="N5371" s="4">
        <v>1</v>
      </c>
      <c r="O5371" s="4">
        <v>0</v>
      </c>
      <c r="P5371" s="4">
        <v>0</v>
      </c>
      <c r="Q5371" s="4">
        <v>1</v>
      </c>
      <c r="R5371" s="4"/>
      <c r="S5371" s="4"/>
      <c r="T5371" s="4"/>
      <c r="U5371" s="4"/>
      <c r="V5371" s="4"/>
      <c r="W5371" s="4"/>
      <c r="X5371" s="4"/>
      <c r="Y5371" s="4"/>
      <c r="Z5371" s="4"/>
      <c r="AA5371" s="4"/>
      <c r="AB5371" s="4"/>
      <c r="AC5371" s="4"/>
      <c r="AD5371" s="9"/>
      <c r="AE5371" s="4"/>
      <c r="AF5371" s="9"/>
      <c r="AG5371" s="4" t="s">
        <v>6689</v>
      </c>
      <c r="AH5371" s="4" t="s">
        <v>6689</v>
      </c>
      <c r="AI5371" s="4"/>
      <c r="AJ5371" s="4"/>
      <c r="AK5371" s="4"/>
      <c r="AL5371" s="4"/>
      <c r="AM5371" s="4"/>
      <c r="AN5371" s="4"/>
      <c r="AO5371" s="4"/>
      <c r="AP5371" s="4"/>
      <c r="AQ5371" s="4"/>
      <c r="AR5371" s="4"/>
      <c r="AS5371" s="4"/>
      <c r="AT5371" s="4"/>
      <c r="AU5371" s="4"/>
      <c r="AV5371" s="4"/>
      <c r="AW5371" s="4"/>
      <c r="AX5371" s="4"/>
      <c r="AY5371" s="4"/>
      <c r="AZ5371" s="4"/>
      <c r="BA5371" s="4"/>
      <c r="BB5371" s="4"/>
      <c r="BC5371" s="4"/>
      <c r="BD5371" s="4"/>
      <c r="BE5371" s="4"/>
      <c r="BF5371" s="4"/>
      <c r="BG5371" s="4"/>
      <c r="BH5371" s="4"/>
      <c r="BI5371" s="4"/>
      <c r="BJ5371" s="4"/>
      <c r="BK5371" s="4"/>
      <c r="BL5371" s="4"/>
      <c r="BM5371" s="4"/>
      <c r="BN5371" s="4"/>
      <c r="BO5371" s="4"/>
      <c r="BP5371" s="4"/>
      <c r="BQ5371" s="4"/>
      <c r="BR5371" s="4"/>
      <c r="BS5371" s="4"/>
      <c r="BT5371" s="4"/>
      <c r="BU5371" s="4"/>
      <c r="BV5371" s="4"/>
      <c r="BW5371" s="4"/>
      <c r="BX5371" s="4"/>
      <c r="BY5371" s="4"/>
      <c r="BZ5371" s="4"/>
      <c r="CA5371" s="4"/>
      <c r="CB5371" s="4"/>
      <c r="CC5371" s="4"/>
      <c r="CD5371" s="4"/>
      <c r="CE5371" s="4"/>
      <c r="CF5371" s="4"/>
      <c r="CG5371" s="4"/>
      <c r="CH5371" s="4"/>
      <c r="CI5371" s="4"/>
      <c r="CJ5371" s="4"/>
      <c r="CK5371" s="4"/>
      <c r="CL5371" s="4"/>
      <c r="CM5371" s="4"/>
      <c r="CN5371" s="4"/>
      <c r="CO5371" s="5"/>
      <c r="CP5371" s="5"/>
      <c r="CQ5371" s="5"/>
      <c r="CR5371" s="5"/>
      <c r="CS5371" s="5"/>
      <c r="CT5371" s="5"/>
      <c r="CU5371" s="5"/>
      <c r="CV5371" s="5"/>
      <c r="CW5371" s="5"/>
      <c r="CX5371" s="5"/>
    </row>
    <row r="5372" spans="1:102" s="14" customFormat="1" x14ac:dyDescent="0.3">
      <c r="A5372" s="5" t="s">
        <v>14</v>
      </c>
      <c r="B5372" s="16" t="s">
        <v>6571</v>
      </c>
      <c r="C5372" s="5" t="s">
        <v>1894</v>
      </c>
      <c r="D5372" s="5" t="s">
        <v>1931</v>
      </c>
      <c r="E5372" s="5" t="s">
        <v>1894</v>
      </c>
      <c r="F5372" s="5" t="s">
        <v>1894</v>
      </c>
      <c r="G5372" s="4"/>
      <c r="H5372" s="4"/>
      <c r="I5372" s="4"/>
      <c r="J5372" s="4"/>
      <c r="K5372" s="4"/>
      <c r="L5372" s="4"/>
      <c r="M5372" s="4"/>
      <c r="N5372" s="4">
        <v>1</v>
      </c>
      <c r="O5372" s="4">
        <v>0</v>
      </c>
      <c r="P5372" s="4">
        <v>0</v>
      </c>
      <c r="Q5372" s="4">
        <v>1</v>
      </c>
      <c r="R5372" s="4" t="s">
        <v>28</v>
      </c>
      <c r="S5372" s="4" t="s">
        <v>29</v>
      </c>
      <c r="T5372" s="4" t="s">
        <v>7898</v>
      </c>
      <c r="U5372" s="4"/>
      <c r="V5372" s="4"/>
      <c r="W5372" s="4"/>
      <c r="X5372" s="4"/>
      <c r="Y5372" s="4"/>
      <c r="Z5372" s="4"/>
      <c r="AA5372" s="4"/>
      <c r="AB5372" s="4"/>
      <c r="AC5372" s="4"/>
      <c r="AD5372" s="9"/>
      <c r="AE5372" s="4"/>
      <c r="AF5372" s="9"/>
      <c r="AG5372" s="4" t="s">
        <v>1894</v>
      </c>
      <c r="AH5372" s="4" t="s">
        <v>1894</v>
      </c>
      <c r="AI5372" s="4" t="s">
        <v>7898</v>
      </c>
      <c r="AJ5372" s="4"/>
      <c r="AK5372" s="4"/>
      <c r="AL5372" s="4"/>
      <c r="AM5372" s="4"/>
      <c r="AN5372" s="4"/>
      <c r="AO5372" s="4"/>
      <c r="AP5372" s="4"/>
      <c r="AQ5372" s="4"/>
      <c r="AR5372" s="4"/>
      <c r="AS5372" s="4"/>
      <c r="AT5372" s="4"/>
      <c r="AU5372" s="4"/>
      <c r="AV5372" s="4"/>
      <c r="AW5372" s="4"/>
      <c r="AX5372" s="4"/>
      <c r="AY5372" s="4"/>
      <c r="AZ5372" s="4"/>
      <c r="BA5372" s="4"/>
      <c r="BB5372" s="4"/>
      <c r="BC5372" s="4"/>
      <c r="BD5372" s="4"/>
      <c r="BE5372" s="4"/>
      <c r="BF5372" s="4"/>
      <c r="BG5372" s="4"/>
      <c r="BH5372" s="4"/>
      <c r="BI5372" s="4"/>
      <c r="BJ5372" s="4"/>
      <c r="BK5372" s="4"/>
      <c r="BL5372" s="4"/>
      <c r="BM5372" s="4"/>
      <c r="BN5372" s="4"/>
      <c r="BO5372" s="4"/>
      <c r="BP5372" s="4"/>
      <c r="BQ5372" s="4"/>
      <c r="BR5372" s="4"/>
      <c r="BS5372" s="4"/>
      <c r="BT5372" s="4"/>
      <c r="BU5372" s="4"/>
      <c r="BV5372" s="4"/>
      <c r="BW5372" s="4"/>
      <c r="BX5372" s="4"/>
      <c r="BY5372" s="4"/>
      <c r="BZ5372" s="4"/>
      <c r="CA5372" s="4"/>
      <c r="CB5372" s="4"/>
      <c r="CC5372" s="4"/>
      <c r="CD5372" s="4"/>
      <c r="CE5372" s="4"/>
      <c r="CF5372" s="4"/>
      <c r="CG5372" s="4"/>
      <c r="CH5372" s="4"/>
      <c r="CI5372" s="4"/>
      <c r="CJ5372" s="4"/>
      <c r="CK5372" s="4"/>
      <c r="CL5372" s="4"/>
      <c r="CM5372" s="4"/>
      <c r="CN5372" s="4"/>
      <c r="CO5372" s="5"/>
      <c r="CP5372" s="5"/>
      <c r="CQ5372" s="5"/>
      <c r="CR5372" s="5"/>
      <c r="CS5372" s="5"/>
      <c r="CT5372" s="5"/>
      <c r="CU5372" s="5"/>
      <c r="CV5372" s="5"/>
      <c r="CW5372" s="5"/>
      <c r="CX5372" s="5"/>
    </row>
    <row r="5373" spans="1:102" s="14" customFormat="1" x14ac:dyDescent="0.3">
      <c r="A5373" s="5" t="s">
        <v>14</v>
      </c>
      <c r="B5373" s="16" t="s">
        <v>6572</v>
      </c>
      <c r="C5373" s="5" t="s">
        <v>1894</v>
      </c>
      <c r="D5373" s="5" t="s">
        <v>1931</v>
      </c>
      <c r="E5373" s="5" t="s">
        <v>1894</v>
      </c>
      <c r="F5373" s="5" t="s">
        <v>1894</v>
      </c>
      <c r="G5373" s="4"/>
      <c r="H5373" s="4"/>
      <c r="I5373" s="4"/>
      <c r="J5373" s="4"/>
      <c r="K5373" s="4"/>
      <c r="L5373" s="4"/>
      <c r="M5373" s="4"/>
      <c r="N5373" s="4">
        <v>0</v>
      </c>
      <c r="O5373" s="4">
        <v>1</v>
      </c>
      <c r="P5373" s="4">
        <v>0</v>
      </c>
      <c r="Q5373" s="4">
        <v>1</v>
      </c>
      <c r="R5373" s="4" t="s">
        <v>28</v>
      </c>
      <c r="S5373" s="4" t="s">
        <v>29</v>
      </c>
      <c r="T5373" s="4" t="s">
        <v>7898</v>
      </c>
      <c r="U5373" s="4"/>
      <c r="V5373" s="4"/>
      <c r="W5373" s="4"/>
      <c r="X5373" s="4"/>
      <c r="Y5373" s="4"/>
      <c r="Z5373" s="4"/>
      <c r="AA5373" s="4"/>
      <c r="AB5373" s="4"/>
      <c r="AC5373" s="4"/>
      <c r="AD5373" s="9"/>
      <c r="AE5373" s="4"/>
      <c r="AF5373" s="9"/>
      <c r="AG5373" s="4" t="s">
        <v>1894</v>
      </c>
      <c r="AH5373" s="4" t="s">
        <v>1894</v>
      </c>
      <c r="AI5373" s="4" t="s">
        <v>7898</v>
      </c>
      <c r="AJ5373" s="4"/>
      <c r="AK5373" s="4"/>
      <c r="AL5373" s="4"/>
      <c r="AM5373" s="4"/>
      <c r="AN5373" s="4"/>
      <c r="AO5373" s="4"/>
      <c r="AP5373" s="4"/>
      <c r="AQ5373" s="4"/>
      <c r="AR5373" s="4"/>
      <c r="AS5373" s="4"/>
      <c r="AT5373" s="4"/>
      <c r="AU5373" s="4"/>
      <c r="AV5373" s="4"/>
      <c r="AW5373" s="4"/>
      <c r="AX5373" s="4"/>
      <c r="AY5373" s="4"/>
      <c r="AZ5373" s="4"/>
      <c r="BA5373" s="4"/>
      <c r="BB5373" s="4"/>
      <c r="BC5373" s="4"/>
      <c r="BD5373" s="4"/>
      <c r="BE5373" s="4"/>
      <c r="BF5373" s="4"/>
      <c r="BG5373" s="4"/>
      <c r="BH5373" s="4"/>
      <c r="BI5373" s="4"/>
      <c r="BJ5373" s="4"/>
      <c r="BK5373" s="4"/>
      <c r="BL5373" s="4"/>
      <c r="BM5373" s="4"/>
      <c r="BN5373" s="4"/>
      <c r="BO5373" s="4"/>
      <c r="BP5373" s="4"/>
      <c r="BQ5373" s="4"/>
      <c r="BR5373" s="4"/>
      <c r="BS5373" s="4"/>
      <c r="BT5373" s="4"/>
      <c r="BU5373" s="4"/>
      <c r="BV5373" s="4"/>
      <c r="BW5373" s="4"/>
      <c r="BX5373" s="4"/>
      <c r="BY5373" s="4"/>
      <c r="BZ5373" s="4"/>
      <c r="CA5373" s="4"/>
      <c r="CB5373" s="4"/>
      <c r="CC5373" s="4"/>
      <c r="CD5373" s="4"/>
      <c r="CE5373" s="4"/>
      <c r="CF5373" s="4"/>
      <c r="CG5373" s="4"/>
      <c r="CH5373" s="4"/>
      <c r="CI5373" s="4"/>
      <c r="CJ5373" s="4"/>
      <c r="CK5373" s="4"/>
      <c r="CL5373" s="4"/>
      <c r="CM5373" s="4"/>
      <c r="CN5373" s="4"/>
      <c r="CO5373" s="5"/>
      <c r="CP5373" s="5"/>
      <c r="CQ5373" s="5"/>
      <c r="CR5373" s="5"/>
      <c r="CS5373" s="5"/>
      <c r="CT5373" s="5"/>
      <c r="CU5373" s="5"/>
      <c r="CV5373" s="5"/>
      <c r="CW5373" s="5"/>
      <c r="CX5373" s="5"/>
    </row>
    <row r="5374" spans="1:102" s="14" customFormat="1" x14ac:dyDescent="0.3">
      <c r="A5374" s="5" t="s">
        <v>77</v>
      </c>
      <c r="B5374" s="16" t="s">
        <v>8614</v>
      </c>
      <c r="C5374" s="5" t="s">
        <v>1894</v>
      </c>
      <c r="D5374" s="5" t="s">
        <v>1931</v>
      </c>
      <c r="E5374" s="5" t="s">
        <v>1894</v>
      </c>
      <c r="F5374" s="5" t="s">
        <v>1894</v>
      </c>
      <c r="G5374" s="4"/>
      <c r="H5374" s="4"/>
      <c r="I5374" s="4"/>
      <c r="J5374" s="4"/>
      <c r="K5374" s="4"/>
      <c r="L5374" s="4"/>
      <c r="M5374" s="4"/>
      <c r="N5374" s="4">
        <v>0</v>
      </c>
      <c r="O5374" s="4">
        <v>0</v>
      </c>
      <c r="P5374" s="4">
        <v>36</v>
      </c>
      <c r="Q5374" s="4">
        <v>36</v>
      </c>
      <c r="R5374" s="4" t="s">
        <v>28</v>
      </c>
      <c r="S5374" s="4" t="s">
        <v>29</v>
      </c>
      <c r="T5374" s="4" t="s">
        <v>7898</v>
      </c>
      <c r="U5374" s="4"/>
      <c r="V5374" s="4"/>
      <c r="W5374" s="4"/>
      <c r="X5374" s="4"/>
      <c r="Y5374" s="4"/>
      <c r="Z5374" s="4"/>
      <c r="AA5374" s="4"/>
      <c r="AB5374" s="4"/>
      <c r="AC5374" s="4"/>
      <c r="AD5374" s="9"/>
      <c r="AE5374" s="4"/>
      <c r="AF5374" s="9"/>
      <c r="AG5374" s="4" t="s">
        <v>1894</v>
      </c>
      <c r="AH5374" s="4" t="s">
        <v>1894</v>
      </c>
      <c r="AI5374" s="4" t="s">
        <v>7898</v>
      </c>
      <c r="AJ5374" s="4"/>
      <c r="AK5374" s="4"/>
      <c r="AL5374" s="4"/>
      <c r="AM5374" s="4"/>
      <c r="AN5374" s="4"/>
      <c r="AO5374" s="4"/>
      <c r="AP5374" s="4"/>
      <c r="AQ5374" s="4"/>
      <c r="AR5374" s="4"/>
      <c r="AS5374" s="4"/>
      <c r="AT5374" s="4"/>
      <c r="AU5374" s="4"/>
      <c r="AV5374" s="4"/>
      <c r="AW5374" s="4"/>
      <c r="AX5374" s="4"/>
      <c r="AY5374" s="4"/>
      <c r="AZ5374" s="4"/>
      <c r="BA5374" s="4"/>
      <c r="BB5374" s="4"/>
      <c r="BC5374" s="4"/>
      <c r="BD5374" s="4"/>
      <c r="BE5374" s="4"/>
      <c r="BF5374" s="4"/>
      <c r="BG5374" s="4"/>
      <c r="BH5374" s="4"/>
      <c r="BI5374" s="4"/>
      <c r="BJ5374" s="4"/>
      <c r="BK5374" s="4"/>
      <c r="BL5374" s="4"/>
      <c r="BM5374" s="4"/>
      <c r="BN5374" s="4"/>
      <c r="BO5374" s="4"/>
      <c r="BP5374" s="4"/>
      <c r="BQ5374" s="4"/>
      <c r="BR5374" s="4"/>
      <c r="BS5374" s="4"/>
      <c r="BT5374" s="4"/>
      <c r="BU5374" s="4"/>
      <c r="BV5374" s="4"/>
      <c r="BW5374" s="4"/>
      <c r="BX5374" s="4"/>
      <c r="BY5374" s="4"/>
      <c r="BZ5374" s="4"/>
      <c r="CA5374" s="4"/>
      <c r="CB5374" s="4"/>
      <c r="CC5374" s="4"/>
      <c r="CD5374" s="4"/>
      <c r="CE5374" s="4"/>
      <c r="CF5374" s="4"/>
      <c r="CG5374" s="4"/>
      <c r="CH5374" s="4"/>
      <c r="CI5374" s="4"/>
      <c r="CJ5374" s="4"/>
      <c r="CK5374" s="4"/>
      <c r="CL5374" s="4"/>
      <c r="CM5374" s="4"/>
      <c r="CN5374" s="4"/>
      <c r="CO5374" s="5"/>
      <c r="CP5374" s="5"/>
      <c r="CQ5374" s="5"/>
      <c r="CR5374" s="5"/>
      <c r="CS5374" s="5"/>
      <c r="CT5374" s="5"/>
      <c r="CU5374" s="5"/>
      <c r="CV5374" s="5"/>
      <c r="CW5374" s="5"/>
      <c r="CX5374" s="5"/>
    </row>
    <row r="5375" spans="1:102" s="14" customFormat="1" x14ac:dyDescent="0.3">
      <c r="A5375" s="4" t="s">
        <v>14</v>
      </c>
      <c r="B5375" s="17" t="s">
        <v>1931</v>
      </c>
      <c r="C5375" s="4" t="s">
        <v>1894</v>
      </c>
      <c r="D5375" s="4" t="s">
        <v>1931</v>
      </c>
      <c r="E5375" s="4" t="s">
        <v>1894</v>
      </c>
      <c r="F5375" s="4" t="s">
        <v>1894</v>
      </c>
      <c r="G5375" s="4"/>
      <c r="H5375" s="4"/>
      <c r="I5375" s="4"/>
      <c r="J5375" s="4"/>
      <c r="K5375" s="4"/>
      <c r="L5375" s="4"/>
      <c r="M5375" s="4"/>
      <c r="N5375" s="4">
        <v>7</v>
      </c>
      <c r="O5375" s="4">
        <v>0</v>
      </c>
      <c r="P5375" s="4">
        <v>0</v>
      </c>
      <c r="Q5375" s="4">
        <v>7</v>
      </c>
      <c r="R5375" s="4" t="s">
        <v>28</v>
      </c>
      <c r="S5375" s="4" t="s">
        <v>29</v>
      </c>
      <c r="T5375" s="4" t="s">
        <v>7898</v>
      </c>
      <c r="U5375" s="4"/>
      <c r="V5375" s="4"/>
      <c r="W5375" s="4"/>
      <c r="X5375" s="4"/>
      <c r="Y5375" s="4"/>
      <c r="Z5375" s="4"/>
      <c r="AA5375" s="4"/>
      <c r="AB5375" s="4"/>
      <c r="AC5375" s="4"/>
      <c r="AD5375" s="9"/>
      <c r="AE5375" s="4"/>
      <c r="AF5375" s="9"/>
      <c r="AG5375" s="4" t="s">
        <v>1894</v>
      </c>
      <c r="AH5375" s="4" t="s">
        <v>1894</v>
      </c>
      <c r="AI5375" s="4" t="s">
        <v>7898</v>
      </c>
      <c r="AJ5375" s="4"/>
      <c r="AK5375" s="4"/>
      <c r="AL5375" s="4"/>
      <c r="AM5375" s="4"/>
      <c r="AN5375" s="4"/>
      <c r="AO5375" s="4"/>
      <c r="AP5375" s="4"/>
      <c r="AQ5375" s="4"/>
      <c r="AR5375" s="4"/>
      <c r="AS5375" s="4"/>
      <c r="AT5375" s="4"/>
      <c r="AU5375" s="4"/>
      <c r="AV5375" s="4"/>
      <c r="AW5375" s="4"/>
      <c r="AX5375" s="4"/>
      <c r="AY5375" s="4"/>
      <c r="AZ5375" s="4"/>
      <c r="BA5375" s="4"/>
      <c r="BB5375" s="4"/>
      <c r="BC5375" s="4"/>
      <c r="BD5375" s="4"/>
      <c r="BE5375" s="4"/>
      <c r="BF5375" s="4"/>
      <c r="BG5375" s="4"/>
      <c r="BH5375" s="4"/>
      <c r="BI5375" s="4"/>
      <c r="BJ5375" s="4"/>
      <c r="BK5375" s="4"/>
      <c r="BL5375" s="4"/>
      <c r="BM5375" s="4"/>
      <c r="BN5375" s="4"/>
      <c r="BO5375" s="4"/>
      <c r="BP5375" s="4"/>
      <c r="BQ5375" s="4"/>
      <c r="BR5375" s="4"/>
      <c r="BS5375" s="4"/>
      <c r="BT5375" s="4"/>
      <c r="BU5375" s="4"/>
      <c r="BV5375" s="4"/>
      <c r="BW5375" s="4"/>
      <c r="BX5375" s="4"/>
      <c r="BY5375" s="4"/>
      <c r="BZ5375" s="4"/>
      <c r="CA5375" s="4"/>
      <c r="CB5375" s="4"/>
      <c r="CC5375" s="4"/>
      <c r="CD5375" s="4"/>
      <c r="CE5375" s="4"/>
      <c r="CF5375" s="4"/>
      <c r="CG5375" s="4"/>
      <c r="CH5375" s="4"/>
      <c r="CI5375" s="4"/>
      <c r="CJ5375" s="4"/>
      <c r="CK5375" s="4"/>
      <c r="CL5375" s="4"/>
      <c r="CM5375" s="4"/>
      <c r="CN5375" s="4"/>
      <c r="CO5375" s="4"/>
      <c r="CP5375" s="4"/>
      <c r="CQ5375" s="4"/>
      <c r="CR5375" s="4"/>
      <c r="CS5375" s="4"/>
      <c r="CT5375" s="4"/>
      <c r="CU5375" s="4"/>
      <c r="CV5375" s="4"/>
      <c r="CW5375" s="4"/>
      <c r="CX5375" s="4"/>
    </row>
    <row r="5376" spans="1:102" s="14" customFormat="1" x14ac:dyDescent="0.3">
      <c r="A5376" s="5" t="s">
        <v>14</v>
      </c>
      <c r="B5376" s="16" t="s">
        <v>6573</v>
      </c>
      <c r="C5376" s="5" t="s">
        <v>1894</v>
      </c>
      <c r="D5376" s="5" t="s">
        <v>1931</v>
      </c>
      <c r="E5376" s="5" t="s">
        <v>1894</v>
      </c>
      <c r="F5376" s="5" t="s">
        <v>1894</v>
      </c>
      <c r="G5376" s="4"/>
      <c r="H5376" s="4"/>
      <c r="I5376" s="4"/>
      <c r="J5376" s="4"/>
      <c r="K5376" s="4"/>
      <c r="L5376" s="4"/>
      <c r="M5376" s="4"/>
      <c r="N5376" s="4">
        <v>1</v>
      </c>
      <c r="O5376" s="4">
        <v>0</v>
      </c>
      <c r="P5376" s="4">
        <v>0</v>
      </c>
      <c r="Q5376" s="4">
        <v>1</v>
      </c>
      <c r="R5376" s="4" t="s">
        <v>28</v>
      </c>
      <c r="S5376" s="4" t="s">
        <v>29</v>
      </c>
      <c r="T5376" s="4" t="s">
        <v>7898</v>
      </c>
      <c r="U5376" s="4"/>
      <c r="V5376" s="4"/>
      <c r="W5376" s="4"/>
      <c r="X5376" s="4"/>
      <c r="Y5376" s="4"/>
      <c r="Z5376" s="4"/>
      <c r="AA5376" s="4"/>
      <c r="AB5376" s="4"/>
      <c r="AC5376" s="4"/>
      <c r="AD5376" s="9"/>
      <c r="AE5376" s="4"/>
      <c r="AF5376" s="9"/>
      <c r="AG5376" s="4" t="s">
        <v>1894</v>
      </c>
      <c r="AH5376" s="4" t="s">
        <v>1894</v>
      </c>
      <c r="AI5376" s="4" t="s">
        <v>7898</v>
      </c>
      <c r="AJ5376" s="4"/>
      <c r="AK5376" s="4"/>
      <c r="AL5376" s="4"/>
      <c r="AM5376" s="4"/>
      <c r="AN5376" s="4"/>
      <c r="AO5376" s="4"/>
      <c r="AP5376" s="4"/>
      <c r="AQ5376" s="4"/>
      <c r="AR5376" s="4"/>
      <c r="AS5376" s="4"/>
      <c r="AT5376" s="4"/>
      <c r="AU5376" s="4"/>
      <c r="AV5376" s="4"/>
      <c r="AW5376" s="4"/>
      <c r="AX5376" s="4"/>
      <c r="AY5376" s="4"/>
      <c r="AZ5376" s="4"/>
      <c r="BA5376" s="4"/>
      <c r="BB5376" s="4"/>
      <c r="BC5376" s="4"/>
      <c r="BD5376" s="4"/>
      <c r="BE5376" s="4"/>
      <c r="BF5376" s="4"/>
      <c r="BG5376" s="4"/>
      <c r="BH5376" s="4"/>
      <c r="BI5376" s="4"/>
      <c r="BJ5376" s="4"/>
      <c r="BK5376" s="4"/>
      <c r="BL5376" s="4"/>
      <c r="BM5376" s="4"/>
      <c r="BN5376" s="4"/>
      <c r="BO5376" s="4"/>
      <c r="BP5376" s="4"/>
      <c r="BQ5376" s="4"/>
      <c r="BR5376" s="4"/>
      <c r="BS5376" s="4"/>
      <c r="BT5376" s="4"/>
      <c r="BU5376" s="4"/>
      <c r="BV5376" s="4"/>
      <c r="BW5376" s="4"/>
      <c r="BX5376" s="4"/>
      <c r="BY5376" s="4"/>
      <c r="BZ5376" s="4"/>
      <c r="CA5376" s="4"/>
      <c r="CB5376" s="4"/>
      <c r="CC5376" s="4"/>
      <c r="CD5376" s="4"/>
      <c r="CE5376" s="4"/>
      <c r="CF5376" s="4"/>
      <c r="CG5376" s="4"/>
      <c r="CH5376" s="4"/>
      <c r="CI5376" s="4"/>
      <c r="CJ5376" s="4"/>
      <c r="CK5376" s="4"/>
      <c r="CL5376" s="4"/>
      <c r="CM5376" s="4"/>
      <c r="CN5376" s="4"/>
      <c r="CO5376" s="5"/>
      <c r="CP5376" s="5"/>
      <c r="CQ5376" s="5"/>
      <c r="CR5376" s="5"/>
      <c r="CS5376" s="5"/>
      <c r="CT5376" s="5"/>
      <c r="CU5376" s="5"/>
      <c r="CV5376" s="5"/>
      <c r="CW5376" s="5"/>
      <c r="CX5376" s="5"/>
    </row>
    <row r="5377" spans="1:102" s="14" customFormat="1" x14ac:dyDescent="0.3">
      <c r="A5377" s="5" t="s">
        <v>14</v>
      </c>
      <c r="B5377" s="16" t="s">
        <v>6574</v>
      </c>
      <c r="C5377" s="5" t="s">
        <v>1894</v>
      </c>
      <c r="D5377" s="5" t="s">
        <v>1931</v>
      </c>
      <c r="E5377" s="5" t="s">
        <v>1894</v>
      </c>
      <c r="F5377" s="5" t="s">
        <v>1894</v>
      </c>
      <c r="G5377" s="4"/>
      <c r="H5377" s="4"/>
      <c r="I5377" s="4"/>
      <c r="J5377" s="4"/>
      <c r="K5377" s="4"/>
      <c r="L5377" s="4"/>
      <c r="M5377" s="4"/>
      <c r="N5377" s="4">
        <v>3</v>
      </c>
      <c r="O5377" s="4">
        <v>0</v>
      </c>
      <c r="P5377" s="4">
        <v>0</v>
      </c>
      <c r="Q5377" s="4">
        <v>3</v>
      </c>
      <c r="R5377" s="4" t="s">
        <v>28</v>
      </c>
      <c r="S5377" s="4" t="s">
        <v>29</v>
      </c>
      <c r="T5377" s="4" t="s">
        <v>7898</v>
      </c>
      <c r="U5377" s="4"/>
      <c r="V5377" s="4"/>
      <c r="W5377" s="4"/>
      <c r="X5377" s="4"/>
      <c r="Y5377" s="4"/>
      <c r="Z5377" s="4"/>
      <c r="AA5377" s="4"/>
      <c r="AB5377" s="4"/>
      <c r="AC5377" s="4"/>
      <c r="AD5377" s="9"/>
      <c r="AE5377" s="4"/>
      <c r="AF5377" s="9"/>
      <c r="AG5377" s="4" t="s">
        <v>1894</v>
      </c>
      <c r="AH5377" s="4" t="s">
        <v>1894</v>
      </c>
      <c r="AI5377" s="4" t="s">
        <v>7898</v>
      </c>
      <c r="AJ5377" s="4"/>
      <c r="AK5377" s="4"/>
      <c r="AL5377" s="4"/>
      <c r="AM5377" s="4"/>
      <c r="AN5377" s="4"/>
      <c r="AO5377" s="4"/>
      <c r="AP5377" s="4"/>
      <c r="AQ5377" s="4"/>
      <c r="AR5377" s="4"/>
      <c r="AS5377" s="4"/>
      <c r="AT5377" s="4"/>
      <c r="AU5377" s="4"/>
      <c r="AV5377" s="4"/>
      <c r="AW5377" s="4"/>
      <c r="AX5377" s="4"/>
      <c r="AY5377" s="4"/>
      <c r="AZ5377" s="4"/>
      <c r="BA5377" s="4"/>
      <c r="BB5377" s="4"/>
      <c r="BC5377" s="4"/>
      <c r="BD5377" s="4"/>
      <c r="BE5377" s="4"/>
      <c r="BF5377" s="4"/>
      <c r="BG5377" s="4"/>
      <c r="BH5377" s="4"/>
      <c r="BI5377" s="4"/>
      <c r="BJ5377" s="4"/>
      <c r="BK5377" s="4"/>
      <c r="BL5377" s="4"/>
      <c r="BM5377" s="4"/>
      <c r="BN5377" s="4"/>
      <c r="BO5377" s="4"/>
      <c r="BP5377" s="4"/>
      <c r="BQ5377" s="4"/>
      <c r="BR5377" s="4"/>
      <c r="BS5377" s="4"/>
      <c r="BT5377" s="4"/>
      <c r="BU5377" s="4"/>
      <c r="BV5377" s="4"/>
      <c r="BW5377" s="4"/>
      <c r="BX5377" s="4"/>
      <c r="BY5377" s="4"/>
      <c r="BZ5377" s="4"/>
      <c r="CA5377" s="4"/>
      <c r="CB5377" s="4"/>
      <c r="CC5377" s="4"/>
      <c r="CD5377" s="4"/>
      <c r="CE5377" s="4"/>
      <c r="CF5377" s="4"/>
      <c r="CG5377" s="4"/>
      <c r="CH5377" s="4"/>
      <c r="CI5377" s="4"/>
      <c r="CJ5377" s="4"/>
      <c r="CK5377" s="4"/>
      <c r="CL5377" s="4"/>
      <c r="CM5377" s="4"/>
      <c r="CN5377" s="4"/>
      <c r="CO5377" s="5"/>
      <c r="CP5377" s="5"/>
      <c r="CQ5377" s="5"/>
      <c r="CR5377" s="5"/>
      <c r="CS5377" s="5"/>
      <c r="CT5377" s="5"/>
      <c r="CU5377" s="5"/>
      <c r="CV5377" s="5"/>
      <c r="CW5377" s="5"/>
      <c r="CX5377" s="5"/>
    </row>
    <row r="5378" spans="1:102" s="14" customFormat="1" x14ac:dyDescent="0.3">
      <c r="A5378" s="5" t="s">
        <v>14</v>
      </c>
      <c r="B5378" s="16" t="s">
        <v>8615</v>
      </c>
      <c r="C5378" s="5" t="s">
        <v>1894</v>
      </c>
      <c r="D5378" s="5" t="s">
        <v>1931</v>
      </c>
      <c r="E5378" s="5" t="s">
        <v>1894</v>
      </c>
      <c r="F5378" s="5" t="s">
        <v>1894</v>
      </c>
      <c r="G5378" s="4"/>
      <c r="H5378" s="4"/>
      <c r="I5378" s="4"/>
      <c r="J5378" s="4"/>
      <c r="K5378" s="4"/>
      <c r="L5378" s="4"/>
      <c r="M5378" s="4"/>
      <c r="N5378" s="4">
        <v>1</v>
      </c>
      <c r="O5378" s="4">
        <v>2</v>
      </c>
      <c r="P5378" s="4">
        <v>0</v>
      </c>
      <c r="Q5378" s="4">
        <v>3</v>
      </c>
      <c r="R5378" s="4" t="s">
        <v>28</v>
      </c>
      <c r="S5378" s="4" t="s">
        <v>29</v>
      </c>
      <c r="T5378" s="4" t="s">
        <v>7898</v>
      </c>
      <c r="U5378" s="4"/>
      <c r="V5378" s="4"/>
      <c r="W5378" s="4"/>
      <c r="X5378" s="4"/>
      <c r="Y5378" s="4"/>
      <c r="Z5378" s="4"/>
      <c r="AA5378" s="4"/>
      <c r="AB5378" s="4"/>
      <c r="AC5378" s="4"/>
      <c r="AD5378" s="9"/>
      <c r="AE5378" s="4"/>
      <c r="AF5378" s="9"/>
      <c r="AG5378" s="4" t="s">
        <v>1894</v>
      </c>
      <c r="AH5378" s="4" t="s">
        <v>1894</v>
      </c>
      <c r="AI5378" s="4" t="s">
        <v>7898</v>
      </c>
      <c r="AJ5378" s="4"/>
      <c r="AK5378" s="4"/>
      <c r="AL5378" s="4"/>
      <c r="AM5378" s="4"/>
      <c r="AN5378" s="4"/>
      <c r="AO5378" s="4"/>
      <c r="AP5378" s="4"/>
      <c r="AQ5378" s="4"/>
      <c r="AR5378" s="4"/>
      <c r="AS5378" s="4"/>
      <c r="AT5378" s="4"/>
      <c r="AU5378" s="4"/>
      <c r="AV5378" s="4"/>
      <c r="AW5378" s="4"/>
      <c r="AX5378" s="4"/>
      <c r="AY5378" s="4"/>
      <c r="AZ5378" s="4"/>
      <c r="BA5378" s="4"/>
      <c r="BB5378" s="4"/>
      <c r="BC5378" s="4"/>
      <c r="BD5378" s="4"/>
      <c r="BE5378" s="4"/>
      <c r="BF5378" s="4"/>
      <c r="BG5378" s="4"/>
      <c r="BH5378" s="4"/>
      <c r="BI5378" s="4"/>
      <c r="BJ5378" s="4"/>
      <c r="BK5378" s="4"/>
      <c r="BL5378" s="4"/>
      <c r="BM5378" s="4"/>
      <c r="BN5378" s="4"/>
      <c r="BO5378" s="4"/>
      <c r="BP5378" s="4"/>
      <c r="BQ5378" s="4"/>
      <c r="BR5378" s="4"/>
      <c r="BS5378" s="4"/>
      <c r="BT5378" s="4"/>
      <c r="BU5378" s="4"/>
      <c r="BV5378" s="4"/>
      <c r="BW5378" s="4"/>
      <c r="BX5378" s="4"/>
      <c r="BY5378" s="4"/>
      <c r="BZ5378" s="4"/>
      <c r="CA5378" s="4"/>
      <c r="CB5378" s="4"/>
      <c r="CC5378" s="4"/>
      <c r="CD5378" s="4"/>
      <c r="CE5378" s="4"/>
      <c r="CF5378" s="4"/>
      <c r="CG5378" s="4"/>
      <c r="CH5378" s="4"/>
      <c r="CI5378" s="4"/>
      <c r="CJ5378" s="4"/>
      <c r="CK5378" s="4"/>
      <c r="CL5378" s="4"/>
      <c r="CM5378" s="4"/>
      <c r="CN5378" s="4"/>
      <c r="CO5378" s="5"/>
      <c r="CP5378" s="5"/>
      <c r="CQ5378" s="5"/>
      <c r="CR5378" s="5"/>
      <c r="CS5378" s="5"/>
      <c r="CT5378" s="5"/>
      <c r="CU5378" s="5"/>
      <c r="CV5378" s="5"/>
      <c r="CW5378" s="5"/>
      <c r="CX5378" s="5"/>
    </row>
    <row r="5379" spans="1:102" s="14" customFormat="1" x14ac:dyDescent="0.3">
      <c r="A5379" s="5" t="s">
        <v>14</v>
      </c>
      <c r="B5379" s="16" t="s">
        <v>6575</v>
      </c>
      <c r="C5379" s="5" t="s">
        <v>1894</v>
      </c>
      <c r="D5379" s="5" t="s">
        <v>1931</v>
      </c>
      <c r="E5379" s="5" t="s">
        <v>1894</v>
      </c>
      <c r="F5379" s="5" t="s">
        <v>1894</v>
      </c>
      <c r="G5379" s="4"/>
      <c r="H5379" s="4"/>
      <c r="I5379" s="4"/>
      <c r="J5379" s="4"/>
      <c r="K5379" s="4"/>
      <c r="L5379" s="4"/>
      <c r="M5379" s="4"/>
      <c r="N5379" s="4">
        <v>1</v>
      </c>
      <c r="O5379" s="4">
        <v>0</v>
      </c>
      <c r="P5379" s="4">
        <v>0</v>
      </c>
      <c r="Q5379" s="4">
        <v>1</v>
      </c>
      <c r="R5379" s="4" t="s">
        <v>28</v>
      </c>
      <c r="S5379" s="4" t="s">
        <v>29</v>
      </c>
      <c r="T5379" s="4" t="s">
        <v>7898</v>
      </c>
      <c r="U5379" s="4"/>
      <c r="V5379" s="4"/>
      <c r="W5379" s="4"/>
      <c r="X5379" s="4"/>
      <c r="Y5379" s="4"/>
      <c r="Z5379" s="4"/>
      <c r="AA5379" s="4"/>
      <c r="AB5379" s="4"/>
      <c r="AC5379" s="4"/>
      <c r="AD5379" s="9"/>
      <c r="AE5379" s="4"/>
      <c r="AF5379" s="9"/>
      <c r="AG5379" s="4" t="s">
        <v>1894</v>
      </c>
      <c r="AH5379" s="4" t="s">
        <v>1894</v>
      </c>
      <c r="AI5379" s="4" t="s">
        <v>7898</v>
      </c>
      <c r="AJ5379" s="4"/>
      <c r="AK5379" s="4"/>
      <c r="AL5379" s="4"/>
      <c r="AM5379" s="4"/>
      <c r="AN5379" s="4"/>
      <c r="AO5379" s="4"/>
      <c r="AP5379" s="4"/>
      <c r="AQ5379" s="4"/>
      <c r="AR5379" s="4"/>
      <c r="AS5379" s="4"/>
      <c r="AT5379" s="4"/>
      <c r="AU5379" s="4"/>
      <c r="AV5379" s="4"/>
      <c r="AW5379" s="4"/>
      <c r="AX5379" s="4"/>
      <c r="AY5379" s="4"/>
      <c r="AZ5379" s="4"/>
      <c r="BA5379" s="4"/>
      <c r="BB5379" s="4"/>
      <c r="BC5379" s="4"/>
      <c r="BD5379" s="4"/>
      <c r="BE5379" s="4"/>
      <c r="BF5379" s="4"/>
      <c r="BG5379" s="4"/>
      <c r="BH5379" s="4"/>
      <c r="BI5379" s="4"/>
      <c r="BJ5379" s="4"/>
      <c r="BK5379" s="4"/>
      <c r="BL5379" s="4"/>
      <c r="BM5379" s="4"/>
      <c r="BN5379" s="4"/>
      <c r="BO5379" s="4"/>
      <c r="BP5379" s="4"/>
      <c r="BQ5379" s="4"/>
      <c r="BR5379" s="4"/>
      <c r="BS5379" s="4"/>
      <c r="BT5379" s="4"/>
      <c r="BU5379" s="4"/>
      <c r="BV5379" s="4"/>
      <c r="BW5379" s="4"/>
      <c r="BX5379" s="4"/>
      <c r="BY5379" s="4"/>
      <c r="BZ5379" s="4"/>
      <c r="CA5379" s="4"/>
      <c r="CB5379" s="4"/>
      <c r="CC5379" s="4"/>
      <c r="CD5379" s="4"/>
      <c r="CE5379" s="4"/>
      <c r="CF5379" s="4"/>
      <c r="CG5379" s="4"/>
      <c r="CH5379" s="4"/>
      <c r="CI5379" s="4"/>
      <c r="CJ5379" s="4"/>
      <c r="CK5379" s="4"/>
      <c r="CL5379" s="4"/>
      <c r="CM5379" s="4"/>
      <c r="CN5379" s="4"/>
      <c r="CO5379" s="5"/>
      <c r="CP5379" s="5"/>
      <c r="CQ5379" s="5"/>
      <c r="CR5379" s="5"/>
      <c r="CS5379" s="5"/>
      <c r="CT5379" s="5"/>
      <c r="CU5379" s="5"/>
      <c r="CV5379" s="5"/>
      <c r="CW5379" s="5"/>
      <c r="CX5379" s="5"/>
    </row>
    <row r="5380" spans="1:102" s="14" customFormat="1" x14ac:dyDescent="0.3">
      <c r="A5380" s="5" t="s">
        <v>14</v>
      </c>
      <c r="B5380" s="16" t="s">
        <v>6576</v>
      </c>
      <c r="C5380" s="5" t="s">
        <v>1894</v>
      </c>
      <c r="D5380" s="5" t="s">
        <v>1931</v>
      </c>
      <c r="E5380" s="5" t="s">
        <v>1894</v>
      </c>
      <c r="F5380" s="5" t="s">
        <v>1894</v>
      </c>
      <c r="G5380" s="4"/>
      <c r="H5380" s="4"/>
      <c r="I5380" s="4"/>
      <c r="J5380" s="4"/>
      <c r="K5380" s="4"/>
      <c r="L5380" s="4"/>
      <c r="M5380" s="4"/>
      <c r="N5380" s="4">
        <v>12</v>
      </c>
      <c r="O5380" s="4">
        <v>0</v>
      </c>
      <c r="P5380" s="4">
        <v>0</v>
      </c>
      <c r="Q5380" s="4">
        <v>12</v>
      </c>
      <c r="R5380" s="4" t="s">
        <v>28</v>
      </c>
      <c r="S5380" s="4" t="s">
        <v>29</v>
      </c>
      <c r="T5380" s="4" t="s">
        <v>7898</v>
      </c>
      <c r="U5380" s="4"/>
      <c r="V5380" s="4"/>
      <c r="W5380" s="4"/>
      <c r="X5380" s="4"/>
      <c r="Y5380" s="4"/>
      <c r="Z5380" s="4"/>
      <c r="AA5380" s="4"/>
      <c r="AB5380" s="4"/>
      <c r="AC5380" s="4"/>
      <c r="AD5380" s="9"/>
      <c r="AE5380" s="4"/>
      <c r="AF5380" s="9"/>
      <c r="AG5380" s="4" t="s">
        <v>1894</v>
      </c>
      <c r="AH5380" s="4" t="s">
        <v>1894</v>
      </c>
      <c r="AI5380" s="4" t="s">
        <v>7898</v>
      </c>
      <c r="AJ5380" s="4"/>
      <c r="AK5380" s="4"/>
      <c r="AL5380" s="4"/>
      <c r="AM5380" s="4"/>
      <c r="AN5380" s="4"/>
      <c r="AO5380" s="4"/>
      <c r="AP5380" s="4"/>
      <c r="AQ5380" s="4"/>
      <c r="AR5380" s="4"/>
      <c r="AS5380" s="4"/>
      <c r="AT5380" s="4"/>
      <c r="AU5380" s="4"/>
      <c r="AV5380" s="4"/>
      <c r="AW5380" s="4"/>
      <c r="AX5380" s="4"/>
      <c r="AY5380" s="4"/>
      <c r="AZ5380" s="4"/>
      <c r="BA5380" s="4"/>
      <c r="BB5380" s="4"/>
      <c r="BC5380" s="4"/>
      <c r="BD5380" s="4"/>
      <c r="BE5380" s="4"/>
      <c r="BF5380" s="4"/>
      <c r="BG5380" s="4"/>
      <c r="BH5380" s="4"/>
      <c r="BI5380" s="4"/>
      <c r="BJ5380" s="4"/>
      <c r="BK5380" s="4"/>
      <c r="BL5380" s="4"/>
      <c r="BM5380" s="4"/>
      <c r="BN5380" s="4"/>
      <c r="BO5380" s="4"/>
      <c r="BP5380" s="4"/>
      <c r="BQ5380" s="4"/>
      <c r="BR5380" s="4"/>
      <c r="BS5380" s="4"/>
      <c r="BT5380" s="4"/>
      <c r="BU5380" s="4"/>
      <c r="BV5380" s="4"/>
      <c r="BW5380" s="4"/>
      <c r="BX5380" s="4"/>
      <c r="BY5380" s="4"/>
      <c r="BZ5380" s="4"/>
      <c r="CA5380" s="4"/>
      <c r="CB5380" s="4"/>
      <c r="CC5380" s="4"/>
      <c r="CD5380" s="4"/>
      <c r="CE5380" s="4"/>
      <c r="CF5380" s="4"/>
      <c r="CG5380" s="4"/>
      <c r="CH5380" s="4"/>
      <c r="CI5380" s="4"/>
      <c r="CJ5380" s="4"/>
      <c r="CK5380" s="4"/>
      <c r="CL5380" s="4"/>
      <c r="CM5380" s="4"/>
      <c r="CN5380" s="4"/>
      <c r="CO5380" s="5"/>
      <c r="CP5380" s="5"/>
      <c r="CQ5380" s="5"/>
      <c r="CR5380" s="5"/>
      <c r="CS5380" s="5"/>
      <c r="CT5380" s="5"/>
      <c r="CU5380" s="5"/>
      <c r="CV5380" s="5"/>
      <c r="CW5380" s="5"/>
      <c r="CX5380" s="5"/>
    </row>
    <row r="5381" spans="1:102" s="14" customFormat="1" x14ac:dyDescent="0.3">
      <c r="A5381" s="5" t="s">
        <v>14</v>
      </c>
      <c r="B5381" s="16" t="s">
        <v>6577</v>
      </c>
      <c r="C5381" s="5" t="s">
        <v>1894</v>
      </c>
      <c r="D5381" s="5" t="s">
        <v>1931</v>
      </c>
      <c r="E5381" s="5" t="s">
        <v>1894</v>
      </c>
      <c r="F5381" s="5" t="s">
        <v>1894</v>
      </c>
      <c r="G5381" s="4"/>
      <c r="H5381" s="4"/>
      <c r="I5381" s="4"/>
      <c r="J5381" s="4"/>
      <c r="K5381" s="4"/>
      <c r="L5381" s="4"/>
      <c r="M5381" s="4"/>
      <c r="N5381" s="4">
        <v>1</v>
      </c>
      <c r="O5381" s="4">
        <v>0</v>
      </c>
      <c r="P5381" s="4">
        <v>0</v>
      </c>
      <c r="Q5381" s="4">
        <v>1</v>
      </c>
      <c r="R5381" s="4" t="s">
        <v>28</v>
      </c>
      <c r="S5381" s="4" t="s">
        <v>29</v>
      </c>
      <c r="T5381" s="4" t="s">
        <v>7898</v>
      </c>
      <c r="U5381" s="4"/>
      <c r="V5381" s="4"/>
      <c r="W5381" s="4"/>
      <c r="X5381" s="4"/>
      <c r="Y5381" s="4"/>
      <c r="Z5381" s="4"/>
      <c r="AA5381" s="4"/>
      <c r="AB5381" s="4"/>
      <c r="AC5381" s="4"/>
      <c r="AD5381" s="9"/>
      <c r="AE5381" s="4"/>
      <c r="AF5381" s="9"/>
      <c r="AG5381" s="4" t="s">
        <v>1894</v>
      </c>
      <c r="AH5381" s="4" t="s">
        <v>1894</v>
      </c>
      <c r="AI5381" s="4" t="s">
        <v>7898</v>
      </c>
      <c r="AJ5381" s="4"/>
      <c r="AK5381" s="4"/>
      <c r="AL5381" s="4"/>
      <c r="AM5381" s="4"/>
      <c r="AN5381" s="4"/>
      <c r="AO5381" s="4"/>
      <c r="AP5381" s="4"/>
      <c r="AQ5381" s="4"/>
      <c r="AR5381" s="4"/>
      <c r="AS5381" s="4"/>
      <c r="AT5381" s="4"/>
      <c r="AU5381" s="4"/>
      <c r="AV5381" s="4"/>
      <c r="AW5381" s="4"/>
      <c r="AX5381" s="4"/>
      <c r="AY5381" s="4"/>
      <c r="AZ5381" s="4"/>
      <c r="BA5381" s="4"/>
      <c r="BB5381" s="4"/>
      <c r="BC5381" s="4"/>
      <c r="BD5381" s="4"/>
      <c r="BE5381" s="4"/>
      <c r="BF5381" s="4"/>
      <c r="BG5381" s="4"/>
      <c r="BH5381" s="4"/>
      <c r="BI5381" s="4"/>
      <c r="BJ5381" s="4"/>
      <c r="BK5381" s="4"/>
      <c r="BL5381" s="4"/>
      <c r="BM5381" s="4"/>
      <c r="BN5381" s="4"/>
      <c r="BO5381" s="4"/>
      <c r="BP5381" s="4"/>
      <c r="BQ5381" s="4"/>
      <c r="BR5381" s="4"/>
      <c r="BS5381" s="4"/>
      <c r="BT5381" s="4"/>
      <c r="BU5381" s="4"/>
      <c r="BV5381" s="4"/>
      <c r="BW5381" s="4"/>
      <c r="BX5381" s="4"/>
      <c r="BY5381" s="4"/>
      <c r="BZ5381" s="4"/>
      <c r="CA5381" s="4"/>
      <c r="CB5381" s="4"/>
      <c r="CC5381" s="4"/>
      <c r="CD5381" s="4"/>
      <c r="CE5381" s="4"/>
      <c r="CF5381" s="4"/>
      <c r="CG5381" s="4"/>
      <c r="CH5381" s="4"/>
      <c r="CI5381" s="4"/>
      <c r="CJ5381" s="4"/>
      <c r="CK5381" s="4"/>
      <c r="CL5381" s="4"/>
      <c r="CM5381" s="4"/>
      <c r="CN5381" s="4"/>
      <c r="CO5381" s="5"/>
      <c r="CP5381" s="5"/>
      <c r="CQ5381" s="5"/>
      <c r="CR5381" s="5"/>
      <c r="CS5381" s="5"/>
      <c r="CT5381" s="5"/>
      <c r="CU5381" s="5"/>
      <c r="CV5381" s="5"/>
      <c r="CW5381" s="5"/>
      <c r="CX5381" s="5"/>
    </row>
    <row r="5382" spans="1:102" s="14" customFormat="1" x14ac:dyDescent="0.3">
      <c r="A5382" s="5" t="s">
        <v>14</v>
      </c>
      <c r="B5382" s="16" t="s">
        <v>6578</v>
      </c>
      <c r="C5382" s="5" t="s">
        <v>1894</v>
      </c>
      <c r="D5382" s="5" t="s">
        <v>1931</v>
      </c>
      <c r="E5382" s="5" t="s">
        <v>1894</v>
      </c>
      <c r="F5382" s="5" t="s">
        <v>1894</v>
      </c>
      <c r="G5382" s="4"/>
      <c r="H5382" s="4"/>
      <c r="I5382" s="4"/>
      <c r="J5382" s="4"/>
      <c r="K5382" s="4"/>
      <c r="L5382" s="4"/>
      <c r="M5382" s="4"/>
      <c r="N5382" s="4">
        <v>1</v>
      </c>
      <c r="O5382" s="4">
        <v>0</v>
      </c>
      <c r="P5382" s="4">
        <v>0</v>
      </c>
      <c r="Q5382" s="4">
        <v>1</v>
      </c>
      <c r="R5382" s="4" t="s">
        <v>28</v>
      </c>
      <c r="S5382" s="4" t="s">
        <v>29</v>
      </c>
      <c r="T5382" s="4" t="s">
        <v>7898</v>
      </c>
      <c r="U5382" s="4"/>
      <c r="V5382" s="4"/>
      <c r="W5382" s="4"/>
      <c r="X5382" s="4"/>
      <c r="Y5382" s="4"/>
      <c r="Z5382" s="4"/>
      <c r="AA5382" s="4"/>
      <c r="AB5382" s="4"/>
      <c r="AC5382" s="4"/>
      <c r="AD5382" s="9"/>
      <c r="AE5382" s="4"/>
      <c r="AF5382" s="9"/>
      <c r="AG5382" s="4" t="s">
        <v>1894</v>
      </c>
      <c r="AH5382" s="4" t="s">
        <v>1894</v>
      </c>
      <c r="AI5382" s="4" t="s">
        <v>7898</v>
      </c>
      <c r="AJ5382" s="4"/>
      <c r="AK5382" s="4"/>
      <c r="AL5382" s="4"/>
      <c r="AM5382" s="4"/>
      <c r="AN5382" s="4"/>
      <c r="AO5382" s="4"/>
      <c r="AP5382" s="4"/>
      <c r="AQ5382" s="4"/>
      <c r="AR5382" s="4"/>
      <c r="AS5382" s="4"/>
      <c r="AT5382" s="4"/>
      <c r="AU5382" s="4"/>
      <c r="AV5382" s="4"/>
      <c r="AW5382" s="4"/>
      <c r="AX5382" s="4"/>
      <c r="AY5382" s="4"/>
      <c r="AZ5382" s="4"/>
      <c r="BA5382" s="4"/>
      <c r="BB5382" s="4"/>
      <c r="BC5382" s="4"/>
      <c r="BD5382" s="4"/>
      <c r="BE5382" s="4"/>
      <c r="BF5382" s="4"/>
      <c r="BG5382" s="4"/>
      <c r="BH5382" s="4"/>
      <c r="BI5382" s="4"/>
      <c r="BJ5382" s="4"/>
      <c r="BK5382" s="4"/>
      <c r="BL5382" s="4"/>
      <c r="BM5382" s="4"/>
      <c r="BN5382" s="4"/>
      <c r="BO5382" s="4"/>
      <c r="BP5382" s="4"/>
      <c r="BQ5382" s="4"/>
      <c r="BR5382" s="4"/>
      <c r="BS5382" s="4"/>
      <c r="BT5382" s="4"/>
      <c r="BU5382" s="4"/>
      <c r="BV5382" s="4"/>
      <c r="BW5382" s="4"/>
      <c r="BX5382" s="4"/>
      <c r="BY5382" s="4"/>
      <c r="BZ5382" s="4"/>
      <c r="CA5382" s="4"/>
      <c r="CB5382" s="4"/>
      <c r="CC5382" s="4"/>
      <c r="CD5382" s="4"/>
      <c r="CE5382" s="4"/>
      <c r="CF5382" s="4"/>
      <c r="CG5382" s="4"/>
      <c r="CH5382" s="4"/>
      <c r="CI5382" s="4"/>
      <c r="CJ5382" s="4"/>
      <c r="CK5382" s="4"/>
      <c r="CL5382" s="4"/>
      <c r="CM5382" s="4"/>
      <c r="CN5382" s="4"/>
      <c r="CO5382" s="5"/>
      <c r="CP5382" s="5"/>
      <c r="CQ5382" s="5"/>
      <c r="CR5382" s="5"/>
      <c r="CS5382" s="5"/>
      <c r="CT5382" s="5"/>
      <c r="CU5382" s="5"/>
      <c r="CV5382" s="5"/>
      <c r="CW5382" s="5"/>
      <c r="CX5382" s="5"/>
    </row>
    <row r="5383" spans="1:102" s="14" customFormat="1" x14ac:dyDescent="0.3">
      <c r="A5383" s="5" t="s">
        <v>14</v>
      </c>
      <c r="B5383" s="16" t="s">
        <v>6579</v>
      </c>
      <c r="C5383" s="5" t="s">
        <v>1894</v>
      </c>
      <c r="D5383" s="5" t="s">
        <v>1931</v>
      </c>
      <c r="E5383" s="5" t="s">
        <v>1894</v>
      </c>
      <c r="F5383" s="5" t="s">
        <v>1894</v>
      </c>
      <c r="G5383" s="4"/>
      <c r="H5383" s="4"/>
      <c r="I5383" s="4"/>
      <c r="J5383" s="4"/>
      <c r="K5383" s="4"/>
      <c r="L5383" s="4"/>
      <c r="M5383" s="4"/>
      <c r="N5383" s="4">
        <v>1</v>
      </c>
      <c r="O5383" s="4">
        <v>0</v>
      </c>
      <c r="P5383" s="4">
        <v>0</v>
      </c>
      <c r="Q5383" s="4">
        <v>1</v>
      </c>
      <c r="R5383" s="4" t="s">
        <v>28</v>
      </c>
      <c r="S5383" s="4" t="s">
        <v>29</v>
      </c>
      <c r="T5383" s="4" t="s">
        <v>7898</v>
      </c>
      <c r="U5383" s="4"/>
      <c r="V5383" s="4"/>
      <c r="W5383" s="4"/>
      <c r="X5383" s="4"/>
      <c r="Y5383" s="4"/>
      <c r="Z5383" s="4"/>
      <c r="AA5383" s="4"/>
      <c r="AB5383" s="4"/>
      <c r="AC5383" s="4"/>
      <c r="AD5383" s="9"/>
      <c r="AE5383" s="4"/>
      <c r="AF5383" s="9"/>
      <c r="AG5383" s="4" t="s">
        <v>1894</v>
      </c>
      <c r="AH5383" s="4" t="s">
        <v>1894</v>
      </c>
      <c r="AI5383" s="4" t="s">
        <v>7898</v>
      </c>
      <c r="AJ5383" s="4"/>
      <c r="AK5383" s="4"/>
      <c r="AL5383" s="4"/>
      <c r="AM5383" s="4"/>
      <c r="AN5383" s="4"/>
      <c r="AO5383" s="4"/>
      <c r="AP5383" s="4"/>
      <c r="AQ5383" s="4"/>
      <c r="AR5383" s="4"/>
      <c r="AS5383" s="4"/>
      <c r="AT5383" s="4"/>
      <c r="AU5383" s="4"/>
      <c r="AV5383" s="4"/>
      <c r="AW5383" s="4"/>
      <c r="AX5383" s="4"/>
      <c r="AY5383" s="4"/>
      <c r="AZ5383" s="4"/>
      <c r="BA5383" s="4"/>
      <c r="BB5383" s="4"/>
      <c r="BC5383" s="4"/>
      <c r="BD5383" s="4"/>
      <c r="BE5383" s="4"/>
      <c r="BF5383" s="4"/>
      <c r="BG5383" s="4"/>
      <c r="BH5383" s="4"/>
      <c r="BI5383" s="4"/>
      <c r="BJ5383" s="4"/>
      <c r="BK5383" s="4"/>
      <c r="BL5383" s="4"/>
      <c r="BM5383" s="4"/>
      <c r="BN5383" s="4"/>
      <c r="BO5383" s="4"/>
      <c r="BP5383" s="4"/>
      <c r="BQ5383" s="4"/>
      <c r="BR5383" s="4"/>
      <c r="BS5383" s="4"/>
      <c r="BT5383" s="4"/>
      <c r="BU5383" s="4"/>
      <c r="BV5383" s="4"/>
      <c r="BW5383" s="4"/>
      <c r="BX5383" s="4"/>
      <c r="BY5383" s="4"/>
      <c r="BZ5383" s="4"/>
      <c r="CA5383" s="4"/>
      <c r="CB5383" s="4"/>
      <c r="CC5383" s="4"/>
      <c r="CD5383" s="4"/>
      <c r="CE5383" s="4"/>
      <c r="CF5383" s="4"/>
      <c r="CG5383" s="4"/>
      <c r="CH5383" s="4"/>
      <c r="CI5383" s="4"/>
      <c r="CJ5383" s="4"/>
      <c r="CK5383" s="4"/>
      <c r="CL5383" s="4"/>
      <c r="CM5383" s="4"/>
      <c r="CN5383" s="4"/>
      <c r="CO5383" s="5"/>
      <c r="CP5383" s="5"/>
      <c r="CQ5383" s="5"/>
      <c r="CR5383" s="5"/>
      <c r="CS5383" s="5"/>
      <c r="CT5383" s="5"/>
      <c r="CU5383" s="5"/>
      <c r="CV5383" s="5"/>
      <c r="CW5383" s="5"/>
      <c r="CX5383" s="5"/>
    </row>
    <row r="5384" spans="1:102" s="14" customFormat="1" x14ac:dyDescent="0.3">
      <c r="A5384" s="5" t="s">
        <v>14</v>
      </c>
      <c r="B5384" s="16" t="s">
        <v>6580</v>
      </c>
      <c r="C5384" s="5" t="s">
        <v>1894</v>
      </c>
      <c r="D5384" s="5" t="s">
        <v>1931</v>
      </c>
      <c r="E5384" s="5" t="s">
        <v>1894</v>
      </c>
      <c r="F5384" s="5" t="s">
        <v>1894</v>
      </c>
      <c r="G5384" s="4"/>
      <c r="H5384" s="4"/>
      <c r="I5384" s="4"/>
      <c r="J5384" s="4"/>
      <c r="K5384" s="4"/>
      <c r="L5384" s="4"/>
      <c r="M5384" s="4"/>
      <c r="N5384" s="4">
        <v>3</v>
      </c>
      <c r="O5384" s="4">
        <v>0</v>
      </c>
      <c r="P5384" s="4">
        <v>0</v>
      </c>
      <c r="Q5384" s="4">
        <v>3</v>
      </c>
      <c r="R5384" s="4" t="s">
        <v>28</v>
      </c>
      <c r="S5384" s="4" t="s">
        <v>29</v>
      </c>
      <c r="T5384" s="4" t="s">
        <v>7898</v>
      </c>
      <c r="U5384" s="4"/>
      <c r="V5384" s="4"/>
      <c r="W5384" s="4"/>
      <c r="X5384" s="4"/>
      <c r="Y5384" s="4"/>
      <c r="Z5384" s="4"/>
      <c r="AA5384" s="4"/>
      <c r="AB5384" s="4"/>
      <c r="AC5384" s="4"/>
      <c r="AD5384" s="9"/>
      <c r="AE5384" s="4"/>
      <c r="AF5384" s="9"/>
      <c r="AG5384" s="4" t="s">
        <v>1894</v>
      </c>
      <c r="AH5384" s="4" t="s">
        <v>1894</v>
      </c>
      <c r="AI5384" s="4" t="s">
        <v>7898</v>
      </c>
      <c r="AJ5384" s="4"/>
      <c r="AK5384" s="4"/>
      <c r="AL5384" s="4"/>
      <c r="AM5384" s="4"/>
      <c r="AN5384" s="4"/>
      <c r="AO5384" s="4"/>
      <c r="AP5384" s="4"/>
      <c r="AQ5384" s="4"/>
      <c r="AR5384" s="4"/>
      <c r="AS5384" s="4"/>
      <c r="AT5384" s="4"/>
      <c r="AU5384" s="4"/>
      <c r="AV5384" s="4"/>
      <c r="AW5384" s="4"/>
      <c r="AX5384" s="4"/>
      <c r="AY5384" s="4"/>
      <c r="AZ5384" s="4"/>
      <c r="BA5384" s="4"/>
      <c r="BB5384" s="4"/>
      <c r="BC5384" s="4"/>
      <c r="BD5384" s="4"/>
      <c r="BE5384" s="4"/>
      <c r="BF5384" s="4"/>
      <c r="BG5384" s="4"/>
      <c r="BH5384" s="4"/>
      <c r="BI5384" s="4"/>
      <c r="BJ5384" s="4"/>
      <c r="BK5384" s="4"/>
      <c r="BL5384" s="4"/>
      <c r="BM5384" s="4"/>
      <c r="BN5384" s="4"/>
      <c r="BO5384" s="4"/>
      <c r="BP5384" s="4"/>
      <c r="BQ5384" s="4"/>
      <c r="BR5384" s="4"/>
      <c r="BS5384" s="4"/>
      <c r="BT5384" s="4"/>
      <c r="BU5384" s="4"/>
      <c r="BV5384" s="4"/>
      <c r="BW5384" s="4"/>
      <c r="BX5384" s="4"/>
      <c r="BY5384" s="4"/>
      <c r="BZ5384" s="4"/>
      <c r="CA5384" s="4"/>
      <c r="CB5384" s="4"/>
      <c r="CC5384" s="4"/>
      <c r="CD5384" s="4"/>
      <c r="CE5384" s="4"/>
      <c r="CF5384" s="4"/>
      <c r="CG5384" s="4"/>
      <c r="CH5384" s="4"/>
      <c r="CI5384" s="4"/>
      <c r="CJ5384" s="4"/>
      <c r="CK5384" s="4"/>
      <c r="CL5384" s="4"/>
      <c r="CM5384" s="4"/>
      <c r="CN5384" s="4"/>
      <c r="CO5384" s="5"/>
      <c r="CP5384" s="5"/>
      <c r="CQ5384" s="5"/>
      <c r="CR5384" s="5"/>
      <c r="CS5384" s="5"/>
      <c r="CT5384" s="5"/>
      <c r="CU5384" s="5"/>
      <c r="CV5384" s="5"/>
      <c r="CW5384" s="5"/>
      <c r="CX5384" s="5"/>
    </row>
    <row r="5385" spans="1:102" s="14" customFormat="1" x14ac:dyDescent="0.3">
      <c r="A5385" s="5" t="s">
        <v>14</v>
      </c>
      <c r="B5385" s="16" t="s">
        <v>6581</v>
      </c>
      <c r="C5385" s="5" t="s">
        <v>3910</v>
      </c>
      <c r="D5385" s="5" t="s">
        <v>3910</v>
      </c>
      <c r="E5385" s="5" t="s">
        <v>3910</v>
      </c>
      <c r="F5385" s="5" t="s">
        <v>3910</v>
      </c>
      <c r="G5385" s="4"/>
      <c r="H5385" s="4"/>
      <c r="I5385" s="4"/>
      <c r="J5385" s="4"/>
      <c r="K5385" s="4"/>
      <c r="L5385" s="4"/>
      <c r="M5385" s="4"/>
      <c r="N5385" s="4">
        <v>0</v>
      </c>
      <c r="O5385" s="4">
        <v>1</v>
      </c>
      <c r="P5385" s="4">
        <v>0</v>
      </c>
      <c r="Q5385" s="4">
        <v>1</v>
      </c>
      <c r="R5385" s="4"/>
      <c r="S5385" s="4"/>
      <c r="T5385" s="4"/>
      <c r="U5385" s="4"/>
      <c r="V5385" s="4"/>
      <c r="W5385" s="4"/>
      <c r="X5385" s="4"/>
      <c r="Y5385" s="4"/>
      <c r="Z5385" s="4"/>
      <c r="AA5385" s="4"/>
      <c r="AB5385" s="4"/>
      <c r="AC5385" s="4"/>
      <c r="AD5385" s="9"/>
      <c r="AE5385" s="4"/>
      <c r="AF5385" s="9"/>
      <c r="AG5385" s="4" t="s">
        <v>6689</v>
      </c>
      <c r="AH5385" s="4" t="s">
        <v>6689</v>
      </c>
      <c r="AI5385" s="4"/>
      <c r="AJ5385" s="4"/>
      <c r="AK5385" s="4"/>
      <c r="AL5385" s="4"/>
      <c r="AM5385" s="4"/>
      <c r="AN5385" s="4"/>
      <c r="AO5385" s="4"/>
      <c r="AP5385" s="4"/>
      <c r="AQ5385" s="4"/>
      <c r="AR5385" s="4"/>
      <c r="AS5385" s="4"/>
      <c r="AT5385" s="4"/>
      <c r="AU5385" s="4"/>
      <c r="AV5385" s="4"/>
      <c r="AW5385" s="4"/>
      <c r="AX5385" s="4"/>
      <c r="AY5385" s="4"/>
      <c r="AZ5385" s="4"/>
      <c r="BA5385" s="4"/>
      <c r="BB5385" s="4"/>
      <c r="BC5385" s="4"/>
      <c r="BD5385" s="4"/>
      <c r="BE5385" s="4"/>
      <c r="BF5385" s="4"/>
      <c r="BG5385" s="4"/>
      <c r="BH5385" s="4"/>
      <c r="BI5385" s="4"/>
      <c r="BJ5385" s="4"/>
      <c r="BK5385" s="4"/>
      <c r="BL5385" s="4"/>
      <c r="BM5385" s="4"/>
      <c r="BN5385" s="4"/>
      <c r="BO5385" s="4"/>
      <c r="BP5385" s="4"/>
      <c r="BQ5385" s="4"/>
      <c r="BR5385" s="4"/>
      <c r="BS5385" s="4"/>
      <c r="BT5385" s="4"/>
      <c r="BU5385" s="4"/>
      <c r="BV5385" s="4"/>
      <c r="BW5385" s="4"/>
      <c r="BX5385" s="4"/>
      <c r="BY5385" s="4"/>
      <c r="BZ5385" s="4"/>
      <c r="CA5385" s="4"/>
      <c r="CB5385" s="4"/>
      <c r="CC5385" s="4"/>
      <c r="CD5385" s="4"/>
      <c r="CE5385" s="4"/>
      <c r="CF5385" s="4"/>
      <c r="CG5385" s="4"/>
      <c r="CH5385" s="4"/>
      <c r="CI5385" s="4"/>
      <c r="CJ5385" s="4"/>
      <c r="CK5385" s="4"/>
      <c r="CL5385" s="4"/>
      <c r="CM5385" s="4"/>
      <c r="CN5385" s="4"/>
      <c r="CO5385" s="5"/>
      <c r="CP5385" s="5"/>
      <c r="CQ5385" s="5"/>
      <c r="CR5385" s="5"/>
      <c r="CS5385" s="5"/>
      <c r="CT5385" s="5"/>
      <c r="CU5385" s="5"/>
      <c r="CV5385" s="5"/>
      <c r="CW5385" s="5"/>
      <c r="CX5385" s="5"/>
    </row>
    <row r="5386" spans="1:102" s="14" customFormat="1" x14ac:dyDescent="0.3">
      <c r="A5386" s="4" t="s">
        <v>14</v>
      </c>
      <c r="B5386" s="17" t="s">
        <v>2317</v>
      </c>
      <c r="C5386" s="4" t="s">
        <v>1269</v>
      </c>
      <c r="D5386" s="4" t="s">
        <v>2317</v>
      </c>
      <c r="E5386" s="4" t="s">
        <v>1269</v>
      </c>
      <c r="F5386" s="4" t="s">
        <v>2293</v>
      </c>
      <c r="G5386" s="4"/>
      <c r="H5386" s="4"/>
      <c r="I5386" s="4"/>
      <c r="J5386" s="4"/>
      <c r="K5386" s="4"/>
      <c r="L5386" s="4" t="s">
        <v>2294</v>
      </c>
      <c r="M5386" s="4"/>
      <c r="N5386" s="4">
        <v>2</v>
      </c>
      <c r="O5386" s="4">
        <v>0</v>
      </c>
      <c r="P5386" s="4">
        <v>0</v>
      </c>
      <c r="Q5386" s="4">
        <v>2</v>
      </c>
      <c r="R5386" s="4" t="s">
        <v>28</v>
      </c>
      <c r="S5386" s="4" t="s">
        <v>29</v>
      </c>
      <c r="T5386" s="4" t="s">
        <v>7946</v>
      </c>
      <c r="U5386" s="4" t="s">
        <v>7079</v>
      </c>
      <c r="V5386" s="4"/>
      <c r="W5386" s="4"/>
      <c r="X5386" s="4"/>
      <c r="Y5386" s="4"/>
      <c r="Z5386" s="4"/>
      <c r="AA5386" s="4"/>
      <c r="AB5386" s="4"/>
      <c r="AC5386" s="4" t="s">
        <v>2295</v>
      </c>
      <c r="AD5386" s="9" t="str">
        <f>HYPERLINK("https://www.gbif.org/species/search?q=" &amp; E5386 &amp; "&amp;highertaxon_key=6&amp;status=ACCEPTED")</f>
        <v>https://www.gbif.org/species/search?q=Lamiaceae&amp;highertaxon_key=6&amp;status=ACCEPTED</v>
      </c>
      <c r="AE5386" s="4"/>
      <c r="AF5386" s="9" t="str">
        <f>HYPERLINK("https://powo.science.kew.org/results?q=" &amp; E5386)</f>
        <v>https://powo.science.kew.org/results?q=Lamiaceae</v>
      </c>
      <c r="AG5386" s="4" t="s">
        <v>33</v>
      </c>
      <c r="AH5386" s="4" t="s">
        <v>33</v>
      </c>
      <c r="AI5386" s="4" t="s">
        <v>7079</v>
      </c>
      <c r="AJ5386" s="4"/>
      <c r="AK5386" s="4"/>
      <c r="AL5386" s="4"/>
      <c r="AM5386" s="4"/>
      <c r="AN5386" s="4"/>
      <c r="AO5386" s="4"/>
      <c r="AP5386" s="4"/>
      <c r="AQ5386" s="4"/>
      <c r="AR5386" s="4"/>
      <c r="AS5386" s="4"/>
      <c r="AT5386" s="4"/>
      <c r="AU5386" s="4"/>
      <c r="AV5386" s="4"/>
      <c r="AW5386" s="4"/>
      <c r="AX5386" s="4"/>
      <c r="AY5386" s="4"/>
      <c r="AZ5386" s="4"/>
      <c r="BA5386" s="4"/>
      <c r="BB5386" s="4"/>
      <c r="BC5386" s="4"/>
      <c r="BD5386" s="4"/>
      <c r="BE5386" s="4"/>
      <c r="BF5386" s="4"/>
      <c r="BG5386" s="4"/>
      <c r="BH5386" s="4"/>
      <c r="BI5386" s="4"/>
      <c r="BJ5386" s="4"/>
      <c r="BK5386" s="4"/>
      <c r="BL5386" s="4"/>
      <c r="BM5386" s="4"/>
      <c r="BN5386" s="4"/>
      <c r="BO5386" s="4"/>
      <c r="BP5386" s="4"/>
      <c r="BQ5386" s="4"/>
      <c r="BR5386" s="4"/>
      <c r="BS5386" s="4"/>
      <c r="BT5386" s="4"/>
      <c r="BU5386" s="4"/>
      <c r="BV5386" s="4"/>
      <c r="BW5386" s="4"/>
      <c r="BX5386" s="4"/>
      <c r="BY5386" s="4"/>
      <c r="BZ5386" s="4"/>
      <c r="CA5386" s="4"/>
      <c r="CB5386" s="4"/>
      <c r="CC5386" s="4"/>
      <c r="CD5386" s="4"/>
      <c r="CE5386" s="4"/>
      <c r="CF5386" s="4"/>
      <c r="CG5386" s="4"/>
      <c r="CH5386" s="4"/>
      <c r="CI5386" s="4"/>
      <c r="CJ5386" s="4"/>
      <c r="CK5386" s="4"/>
      <c r="CL5386" s="4"/>
      <c r="CM5386" s="4"/>
      <c r="CN5386" s="4"/>
      <c r="CO5386" s="4"/>
      <c r="CP5386" s="4"/>
      <c r="CQ5386" s="4"/>
      <c r="CR5386" s="4"/>
      <c r="CS5386" s="4"/>
      <c r="CT5386" s="4"/>
      <c r="CU5386" s="4"/>
      <c r="CV5386" s="4"/>
      <c r="CW5386" s="4"/>
      <c r="CX5386" s="4"/>
    </row>
    <row r="5387" spans="1:102" s="36" customFormat="1" x14ac:dyDescent="0.3">
      <c r="A5387" s="5" t="s">
        <v>14</v>
      </c>
      <c r="B5387" s="16" t="s">
        <v>9274</v>
      </c>
      <c r="C5387" s="5" t="s">
        <v>1269</v>
      </c>
      <c r="D5387" s="5" t="s">
        <v>2317</v>
      </c>
      <c r="E5387" s="5" t="s">
        <v>1269</v>
      </c>
      <c r="F5387" s="5" t="s">
        <v>2293</v>
      </c>
      <c r="G5387" s="4"/>
      <c r="H5387" s="4"/>
      <c r="I5387" s="4"/>
      <c r="J5387" s="4"/>
      <c r="K5387" s="4"/>
      <c r="L5387" s="4" t="s">
        <v>2294</v>
      </c>
      <c r="M5387" s="4"/>
      <c r="N5387" s="4">
        <v>1</v>
      </c>
      <c r="O5387" s="4">
        <v>0</v>
      </c>
      <c r="P5387" s="4">
        <v>0</v>
      </c>
      <c r="Q5387" s="4">
        <v>1</v>
      </c>
      <c r="R5387" s="4" t="s">
        <v>28</v>
      </c>
      <c r="S5387" s="4" t="s">
        <v>29</v>
      </c>
      <c r="T5387" s="4" t="s">
        <v>7946</v>
      </c>
      <c r="U5387" s="4" t="s">
        <v>7079</v>
      </c>
      <c r="V5387" s="4"/>
      <c r="W5387" s="4"/>
      <c r="X5387" s="4"/>
      <c r="Y5387" s="4"/>
      <c r="Z5387" s="4"/>
      <c r="AA5387" s="4"/>
      <c r="AB5387" s="4"/>
      <c r="AC5387" s="4" t="s">
        <v>2295</v>
      </c>
      <c r="AD5387" s="9" t="str">
        <f>HYPERLINK("https://www.gbif.org/species/search?q=" &amp; E5387 &amp; "&amp;highertaxon_key=6&amp;status=ACCEPTED")</f>
        <v>https://www.gbif.org/species/search?q=Lamiaceae&amp;highertaxon_key=6&amp;status=ACCEPTED</v>
      </c>
      <c r="AE5387" s="4"/>
      <c r="AF5387" s="9" t="str">
        <f>HYPERLINK("https://powo.science.kew.org/results?q=" &amp; E5387)</f>
        <v>https://powo.science.kew.org/results?q=Lamiaceae</v>
      </c>
      <c r="AG5387" s="4" t="s">
        <v>33</v>
      </c>
      <c r="AH5387" s="4" t="s">
        <v>33</v>
      </c>
      <c r="AI5387" s="4" t="s">
        <v>7079</v>
      </c>
      <c r="AJ5387" s="4"/>
      <c r="AK5387" s="4"/>
      <c r="AL5387" s="4"/>
      <c r="AM5387" s="4"/>
      <c r="AN5387" s="4"/>
      <c r="AO5387" s="4"/>
      <c r="AP5387" s="4"/>
      <c r="AQ5387" s="4"/>
      <c r="AR5387" s="4"/>
      <c r="AS5387" s="4"/>
      <c r="AT5387" s="4"/>
      <c r="AU5387" s="4"/>
      <c r="AV5387" s="4"/>
      <c r="AW5387" s="4"/>
      <c r="AX5387" s="4"/>
      <c r="AY5387" s="4"/>
      <c r="AZ5387" s="4"/>
      <c r="BA5387" s="4"/>
      <c r="BB5387" s="4"/>
      <c r="BC5387" s="4"/>
      <c r="BD5387" s="4"/>
      <c r="BE5387" s="4"/>
      <c r="BF5387" s="4"/>
      <c r="BG5387" s="4"/>
      <c r="BH5387" s="4"/>
      <c r="BI5387" s="4"/>
      <c r="BJ5387" s="4"/>
      <c r="BK5387" s="4"/>
      <c r="BL5387" s="4"/>
      <c r="BM5387" s="4"/>
      <c r="BN5387" s="4"/>
      <c r="BO5387" s="4"/>
      <c r="BP5387" s="4"/>
      <c r="BQ5387" s="4"/>
      <c r="BR5387" s="4"/>
      <c r="BS5387" s="4"/>
      <c r="BT5387" s="4"/>
      <c r="BU5387" s="4"/>
      <c r="BV5387" s="4"/>
      <c r="BW5387" s="4"/>
      <c r="BX5387" s="4"/>
      <c r="BY5387" s="4"/>
      <c r="BZ5387" s="4"/>
      <c r="CA5387" s="4"/>
      <c r="CB5387" s="4"/>
      <c r="CC5387" s="4"/>
      <c r="CD5387" s="4"/>
      <c r="CE5387" s="4"/>
      <c r="CF5387" s="4"/>
      <c r="CG5387" s="4"/>
      <c r="CH5387" s="4"/>
      <c r="CI5387" s="4"/>
      <c r="CJ5387" s="4"/>
      <c r="CK5387" s="4"/>
      <c r="CL5387" s="4"/>
      <c r="CM5387" s="4"/>
      <c r="CN5387" s="4"/>
      <c r="CO5387" s="5"/>
      <c r="CP5387" s="5"/>
      <c r="CQ5387" s="5"/>
      <c r="CR5387" s="5"/>
      <c r="CS5387" s="5"/>
      <c r="CT5387" s="5"/>
      <c r="CU5387" s="5"/>
      <c r="CV5387" s="5"/>
      <c r="CW5387" s="5"/>
      <c r="CX5387" s="5"/>
    </row>
    <row r="5388" spans="1:102" s="14" customFormat="1" x14ac:dyDescent="0.3">
      <c r="A5388" s="5" t="s">
        <v>14</v>
      </c>
      <c r="B5388" s="16" t="s">
        <v>6582</v>
      </c>
      <c r="C5388" s="5" t="s">
        <v>1269</v>
      </c>
      <c r="D5388" s="5" t="s">
        <v>2317</v>
      </c>
      <c r="E5388" s="5" t="s">
        <v>1269</v>
      </c>
      <c r="F5388" s="5" t="s">
        <v>2293</v>
      </c>
      <c r="G5388" s="4"/>
      <c r="H5388" s="4"/>
      <c r="I5388" s="4"/>
      <c r="J5388" s="4"/>
      <c r="K5388" s="4"/>
      <c r="L5388" s="4" t="s">
        <v>2294</v>
      </c>
      <c r="M5388" s="4"/>
      <c r="N5388" s="4">
        <v>42</v>
      </c>
      <c r="O5388" s="4">
        <v>9</v>
      </c>
      <c r="P5388" s="4">
        <v>0</v>
      </c>
      <c r="Q5388" s="4">
        <v>51</v>
      </c>
      <c r="R5388" s="4" t="s">
        <v>28</v>
      </c>
      <c r="S5388" s="4" t="s">
        <v>29</v>
      </c>
      <c r="T5388" s="4" t="s">
        <v>7946</v>
      </c>
      <c r="U5388" s="4" t="s">
        <v>7079</v>
      </c>
      <c r="V5388" s="4"/>
      <c r="W5388" s="4"/>
      <c r="X5388" s="4"/>
      <c r="Y5388" s="4"/>
      <c r="Z5388" s="4"/>
      <c r="AA5388" s="4"/>
      <c r="AB5388" s="4"/>
      <c r="AC5388" s="4" t="s">
        <v>2295</v>
      </c>
      <c r="AD5388" s="9" t="str">
        <f>HYPERLINK("https://www.gbif.org/species/search?q=" &amp; E5388 &amp; "&amp;highertaxon_key=6&amp;status=ACCEPTED")</f>
        <v>https://www.gbif.org/species/search?q=Lamiaceae&amp;highertaxon_key=6&amp;status=ACCEPTED</v>
      </c>
      <c r="AE5388" s="4"/>
      <c r="AF5388" s="9" t="str">
        <f>HYPERLINK("https://powo.science.kew.org/results?q=" &amp; E5388)</f>
        <v>https://powo.science.kew.org/results?q=Lamiaceae</v>
      </c>
      <c r="AG5388" s="4" t="s">
        <v>33</v>
      </c>
      <c r="AH5388" s="4" t="s">
        <v>33</v>
      </c>
      <c r="AI5388" s="4" t="s">
        <v>7079</v>
      </c>
      <c r="AJ5388" s="4"/>
      <c r="AK5388" s="4"/>
      <c r="AL5388" s="4"/>
      <c r="AM5388" s="4"/>
      <c r="AN5388" s="4"/>
      <c r="AO5388" s="4"/>
      <c r="AP5388" s="4"/>
      <c r="AQ5388" s="4"/>
      <c r="AR5388" s="4"/>
      <c r="AS5388" s="4"/>
      <c r="AT5388" s="4"/>
      <c r="AU5388" s="4"/>
      <c r="AV5388" s="4"/>
      <c r="AW5388" s="4"/>
      <c r="AX5388" s="4"/>
      <c r="AY5388" s="4"/>
      <c r="AZ5388" s="4"/>
      <c r="BA5388" s="4"/>
      <c r="BB5388" s="4"/>
      <c r="BC5388" s="4"/>
      <c r="BD5388" s="4"/>
      <c r="BE5388" s="4"/>
      <c r="BF5388" s="4"/>
      <c r="BG5388" s="4"/>
      <c r="BH5388" s="4"/>
      <c r="BI5388" s="4"/>
      <c r="BJ5388" s="4"/>
      <c r="BK5388" s="4"/>
      <c r="BL5388" s="4"/>
      <c r="BM5388" s="4"/>
      <c r="BN5388" s="4"/>
      <c r="BO5388" s="4"/>
      <c r="BP5388" s="4"/>
      <c r="BQ5388" s="4"/>
      <c r="BR5388" s="4"/>
      <c r="BS5388" s="4"/>
      <c r="BT5388" s="4"/>
      <c r="BU5388" s="4"/>
      <c r="BV5388" s="4"/>
      <c r="BW5388" s="4"/>
      <c r="BX5388" s="4"/>
      <c r="BY5388" s="4"/>
      <c r="BZ5388" s="4"/>
      <c r="CA5388" s="4"/>
      <c r="CB5388" s="4"/>
      <c r="CC5388" s="4"/>
      <c r="CD5388" s="4"/>
      <c r="CE5388" s="4"/>
      <c r="CF5388" s="4"/>
      <c r="CG5388" s="4"/>
      <c r="CH5388" s="4"/>
      <c r="CI5388" s="4"/>
      <c r="CJ5388" s="4"/>
      <c r="CK5388" s="4"/>
      <c r="CL5388" s="4"/>
      <c r="CM5388" s="4"/>
      <c r="CN5388" s="4"/>
      <c r="CO5388" s="5"/>
      <c r="CP5388" s="5"/>
      <c r="CQ5388" s="5"/>
      <c r="CR5388" s="5"/>
      <c r="CS5388" s="5"/>
      <c r="CT5388" s="5"/>
      <c r="CU5388" s="5"/>
      <c r="CV5388" s="5"/>
      <c r="CW5388" s="5"/>
      <c r="CX5388" s="5"/>
    </row>
    <row r="5389" spans="1:102" s="36" customFormat="1" x14ac:dyDescent="0.3">
      <c r="A5389" s="5" t="s">
        <v>14</v>
      </c>
      <c r="B5389" s="16" t="s">
        <v>9235</v>
      </c>
      <c r="C5389" s="5" t="s">
        <v>1269</v>
      </c>
      <c r="D5389" s="5" t="s">
        <v>2317</v>
      </c>
      <c r="E5389" s="5" t="s">
        <v>1269</v>
      </c>
      <c r="F5389" s="5" t="s">
        <v>2293</v>
      </c>
      <c r="G5389" s="4"/>
      <c r="H5389" s="4"/>
      <c r="I5389" s="4"/>
      <c r="J5389" s="4"/>
      <c r="K5389" s="4"/>
      <c r="L5389" s="4" t="s">
        <v>2294</v>
      </c>
      <c r="M5389" s="4"/>
      <c r="N5389" s="4">
        <v>1</v>
      </c>
      <c r="O5389" s="4">
        <v>0</v>
      </c>
      <c r="P5389" s="4">
        <v>0</v>
      </c>
      <c r="Q5389" s="4">
        <v>1</v>
      </c>
      <c r="R5389" s="4" t="s">
        <v>28</v>
      </c>
      <c r="S5389" s="4" t="s">
        <v>29</v>
      </c>
      <c r="T5389" s="4" t="s">
        <v>7946</v>
      </c>
      <c r="U5389" s="4" t="s">
        <v>7079</v>
      </c>
      <c r="V5389" s="4"/>
      <c r="W5389" s="4"/>
      <c r="X5389" s="4"/>
      <c r="Y5389" s="4"/>
      <c r="Z5389" s="4"/>
      <c r="AA5389" s="4"/>
      <c r="AB5389" s="4"/>
      <c r="AC5389" s="4" t="s">
        <v>2295</v>
      </c>
      <c r="AD5389" s="9" t="str">
        <f>HYPERLINK("https://www.gbif.org/species/search?q=" &amp; E5389 &amp; "&amp;highertaxon_key=6&amp;status=ACCEPTED")</f>
        <v>https://www.gbif.org/species/search?q=Lamiaceae&amp;highertaxon_key=6&amp;status=ACCEPTED</v>
      </c>
      <c r="AE5389" s="4"/>
      <c r="AF5389" s="9" t="str">
        <f>HYPERLINK("https://powo.science.kew.org/results?q=" &amp; E5389)</f>
        <v>https://powo.science.kew.org/results?q=Lamiaceae</v>
      </c>
      <c r="AG5389" s="4" t="s">
        <v>33</v>
      </c>
      <c r="AH5389" s="4" t="s">
        <v>33</v>
      </c>
      <c r="AI5389" s="4" t="s">
        <v>7079</v>
      </c>
      <c r="AJ5389" s="4"/>
      <c r="AK5389" s="4"/>
      <c r="AL5389" s="4"/>
      <c r="AM5389" s="4"/>
      <c r="AN5389" s="4"/>
      <c r="AO5389" s="4"/>
      <c r="AP5389" s="4"/>
      <c r="AQ5389" s="4"/>
      <c r="AR5389" s="4"/>
      <c r="AS5389" s="4"/>
      <c r="AT5389" s="4"/>
      <c r="AU5389" s="4"/>
      <c r="AV5389" s="4"/>
      <c r="AW5389" s="4"/>
      <c r="AX5389" s="4"/>
      <c r="AY5389" s="4"/>
      <c r="AZ5389" s="4"/>
      <c r="BA5389" s="4"/>
      <c r="BB5389" s="4"/>
      <c r="BC5389" s="4"/>
      <c r="BD5389" s="4"/>
      <c r="BE5389" s="4"/>
      <c r="BF5389" s="4"/>
      <c r="BG5389" s="4"/>
      <c r="BH5389" s="4"/>
      <c r="BI5389" s="4"/>
      <c r="BJ5389" s="4"/>
      <c r="BK5389" s="4"/>
      <c r="BL5389" s="4"/>
      <c r="BM5389" s="4"/>
      <c r="BN5389" s="4"/>
      <c r="BO5389" s="4"/>
      <c r="BP5389" s="4"/>
      <c r="BQ5389" s="4"/>
      <c r="BR5389" s="4"/>
      <c r="BS5389" s="4"/>
      <c r="BT5389" s="4"/>
      <c r="BU5389" s="4"/>
      <c r="BV5389" s="4"/>
      <c r="BW5389" s="4"/>
      <c r="BX5389" s="4"/>
      <c r="BY5389" s="4"/>
      <c r="BZ5389" s="4"/>
      <c r="CA5389" s="4"/>
      <c r="CB5389" s="4"/>
      <c r="CC5389" s="4"/>
      <c r="CD5389" s="4"/>
      <c r="CE5389" s="4"/>
      <c r="CF5389" s="4"/>
      <c r="CG5389" s="4"/>
      <c r="CH5389" s="4"/>
      <c r="CI5389" s="4"/>
      <c r="CJ5389" s="4"/>
      <c r="CK5389" s="4"/>
      <c r="CL5389" s="4"/>
      <c r="CM5389" s="4"/>
      <c r="CN5389" s="4"/>
      <c r="CO5389" s="5"/>
      <c r="CP5389" s="5"/>
      <c r="CQ5389" s="5"/>
      <c r="CR5389" s="5"/>
      <c r="CS5389" s="5"/>
      <c r="CT5389" s="5"/>
      <c r="CU5389" s="5"/>
      <c r="CV5389" s="5"/>
      <c r="CW5389" s="5"/>
      <c r="CX5389" s="5"/>
    </row>
    <row r="5390" spans="1:102" s="14" customFormat="1" x14ac:dyDescent="0.3">
      <c r="A5390" s="6" t="s">
        <v>14</v>
      </c>
      <c r="B5390" s="15" t="s">
        <v>6583</v>
      </c>
      <c r="C5390" s="6" t="s">
        <v>1144</v>
      </c>
      <c r="D5390" s="6" t="s">
        <v>4288</v>
      </c>
      <c r="E5390" s="6"/>
      <c r="F5390" s="6"/>
      <c r="G5390" s="4"/>
      <c r="H5390" s="4"/>
      <c r="I5390" s="4"/>
      <c r="J5390" s="4"/>
      <c r="K5390" s="4"/>
      <c r="L5390" s="4"/>
      <c r="M5390" s="4"/>
      <c r="N5390" s="4">
        <v>1</v>
      </c>
      <c r="O5390" s="4">
        <v>0</v>
      </c>
      <c r="P5390" s="4">
        <v>0</v>
      </c>
      <c r="Q5390" s="4">
        <v>1</v>
      </c>
      <c r="R5390" s="4"/>
      <c r="S5390" s="4"/>
      <c r="T5390" s="4"/>
      <c r="U5390" s="4"/>
      <c r="V5390" s="4"/>
      <c r="W5390" s="4"/>
      <c r="X5390" s="4"/>
      <c r="Y5390" s="4"/>
      <c r="Z5390" s="4"/>
      <c r="AA5390" s="4"/>
      <c r="AB5390" s="4"/>
      <c r="AC5390" s="4"/>
      <c r="AD5390" s="9"/>
      <c r="AE5390" s="4"/>
      <c r="AF5390" s="9"/>
      <c r="AG5390" s="4"/>
      <c r="AH5390" s="4"/>
      <c r="AI5390" s="4"/>
      <c r="AJ5390" s="4"/>
      <c r="AK5390" s="4"/>
      <c r="AL5390" s="4"/>
      <c r="AM5390" s="4"/>
      <c r="AN5390" s="4"/>
      <c r="AO5390" s="4"/>
      <c r="AP5390" s="4"/>
      <c r="AQ5390" s="4"/>
      <c r="AR5390" s="4"/>
      <c r="AS5390" s="4"/>
      <c r="AT5390" s="4"/>
      <c r="AU5390" s="4"/>
      <c r="AV5390" s="4"/>
      <c r="AW5390" s="4"/>
      <c r="AX5390" s="4"/>
      <c r="AY5390" s="4"/>
      <c r="AZ5390" s="4"/>
      <c r="BA5390" s="4"/>
      <c r="BB5390" s="4"/>
      <c r="BC5390" s="4"/>
      <c r="BD5390" s="4"/>
      <c r="BE5390" s="4"/>
      <c r="BF5390" s="4"/>
      <c r="BG5390" s="4"/>
      <c r="BH5390" s="4"/>
      <c r="BI5390" s="4"/>
      <c r="BJ5390" s="4"/>
      <c r="BK5390" s="4"/>
      <c r="BL5390" s="4"/>
      <c r="BM5390" s="4"/>
      <c r="BN5390" s="4"/>
      <c r="BO5390" s="4"/>
      <c r="BP5390" s="4"/>
      <c r="BQ5390" s="4"/>
      <c r="BR5390" s="4"/>
      <c r="BS5390" s="4"/>
      <c r="BT5390" s="4"/>
      <c r="BU5390" s="4"/>
      <c r="BV5390" s="4"/>
      <c r="BW5390" s="4"/>
      <c r="BX5390" s="4"/>
      <c r="BY5390" s="4"/>
      <c r="BZ5390" s="4"/>
      <c r="CA5390" s="4"/>
      <c r="CB5390" s="4"/>
      <c r="CC5390" s="4"/>
      <c r="CD5390" s="4"/>
      <c r="CE5390" s="4"/>
      <c r="CF5390" s="4"/>
      <c r="CG5390" s="4"/>
      <c r="CH5390" s="4"/>
      <c r="CI5390" s="4"/>
      <c r="CJ5390" s="4"/>
      <c r="CK5390" s="4"/>
      <c r="CL5390" s="4"/>
      <c r="CM5390" s="4"/>
      <c r="CN5390" s="4"/>
      <c r="CO5390" s="6"/>
      <c r="CP5390" s="6"/>
      <c r="CQ5390" s="6"/>
      <c r="CR5390" s="6"/>
      <c r="CS5390" s="6"/>
      <c r="CT5390" s="6"/>
      <c r="CU5390" s="6"/>
      <c r="CV5390" s="6"/>
      <c r="CW5390" s="6"/>
      <c r="CX5390" s="6"/>
    </row>
    <row r="5391" spans="1:102" s="14" customFormat="1" x14ac:dyDescent="0.3">
      <c r="A5391" s="6" t="s">
        <v>14</v>
      </c>
      <c r="B5391" s="15" t="s">
        <v>6584</v>
      </c>
      <c r="C5391" s="6" t="s">
        <v>7712</v>
      </c>
      <c r="D5391" s="6" t="s">
        <v>6584</v>
      </c>
      <c r="E5391" s="6"/>
      <c r="F5391" s="6"/>
      <c r="G5391" s="4"/>
      <c r="H5391" s="4"/>
      <c r="I5391" s="4"/>
      <c r="J5391" s="4"/>
      <c r="K5391" s="4"/>
      <c r="L5391" s="4"/>
      <c r="M5391" s="4"/>
      <c r="N5391" s="4">
        <v>2</v>
      </c>
      <c r="O5391" s="4">
        <v>0</v>
      </c>
      <c r="P5391" s="4">
        <v>0</v>
      </c>
      <c r="Q5391" s="4">
        <v>2</v>
      </c>
      <c r="R5391" s="4"/>
      <c r="S5391" s="4"/>
      <c r="T5391" s="4"/>
      <c r="U5391" s="4"/>
      <c r="V5391" s="4"/>
      <c r="W5391" s="4"/>
      <c r="X5391" s="4"/>
      <c r="Y5391" s="4"/>
      <c r="Z5391" s="4"/>
      <c r="AA5391" s="4"/>
      <c r="AB5391" s="4"/>
      <c r="AC5391" s="4"/>
      <c r="AD5391" s="9"/>
      <c r="AE5391" s="4"/>
      <c r="AF5391" s="9"/>
      <c r="AG5391" s="4"/>
      <c r="AH5391" s="4"/>
      <c r="AI5391" s="4"/>
      <c r="AJ5391" s="4"/>
      <c r="AK5391" s="4"/>
      <c r="AL5391" s="4"/>
      <c r="AM5391" s="4"/>
      <c r="AN5391" s="4"/>
      <c r="AO5391" s="4"/>
      <c r="AP5391" s="4"/>
      <c r="AQ5391" s="4"/>
      <c r="AR5391" s="4"/>
      <c r="AS5391" s="4"/>
      <c r="AT5391" s="4"/>
      <c r="AU5391" s="4"/>
      <c r="AV5391" s="4"/>
      <c r="AW5391" s="4"/>
      <c r="AX5391" s="4"/>
      <c r="AY5391" s="4"/>
      <c r="AZ5391" s="4"/>
      <c r="BA5391" s="4"/>
      <c r="BB5391" s="4"/>
      <c r="BC5391" s="4"/>
      <c r="BD5391" s="4"/>
      <c r="BE5391" s="4"/>
      <c r="BF5391" s="4"/>
      <c r="BG5391" s="4"/>
      <c r="BH5391" s="4"/>
      <c r="BI5391" s="4"/>
      <c r="BJ5391" s="4"/>
      <c r="BK5391" s="4"/>
      <c r="BL5391" s="4"/>
      <c r="BM5391" s="4"/>
      <c r="BN5391" s="4"/>
      <c r="BO5391" s="4"/>
      <c r="BP5391" s="4"/>
      <c r="BQ5391" s="4"/>
      <c r="BR5391" s="4"/>
      <c r="BS5391" s="4"/>
      <c r="BT5391" s="4"/>
      <c r="BU5391" s="4"/>
      <c r="BV5391" s="4"/>
      <c r="BW5391" s="4"/>
      <c r="BX5391" s="4"/>
      <c r="BY5391" s="4"/>
      <c r="BZ5391" s="4"/>
      <c r="CA5391" s="4"/>
      <c r="CB5391" s="4"/>
      <c r="CC5391" s="4"/>
      <c r="CD5391" s="4"/>
      <c r="CE5391" s="4"/>
      <c r="CF5391" s="4"/>
      <c r="CG5391" s="4"/>
      <c r="CH5391" s="4"/>
      <c r="CI5391" s="4"/>
      <c r="CJ5391" s="4"/>
      <c r="CK5391" s="4"/>
      <c r="CL5391" s="4"/>
      <c r="CM5391" s="4"/>
      <c r="CN5391" s="4"/>
      <c r="CO5391" s="6"/>
      <c r="CP5391" s="6"/>
      <c r="CQ5391" s="6"/>
      <c r="CR5391" s="6"/>
      <c r="CS5391" s="6"/>
      <c r="CT5391" s="6"/>
      <c r="CU5391" s="6"/>
      <c r="CV5391" s="6"/>
      <c r="CW5391" s="6"/>
      <c r="CX5391" s="6"/>
    </row>
    <row r="5392" spans="1:102" s="14" customFormat="1" x14ac:dyDescent="0.3">
      <c r="A5392" s="5" t="s">
        <v>14</v>
      </c>
      <c r="B5392" s="16" t="s">
        <v>6585</v>
      </c>
      <c r="C5392" s="5" t="s">
        <v>255</v>
      </c>
      <c r="D5392" s="5" t="s">
        <v>283</v>
      </c>
      <c r="E5392" s="5" t="s">
        <v>255</v>
      </c>
      <c r="F5392" s="5" t="s">
        <v>255</v>
      </c>
      <c r="G5392" s="4"/>
      <c r="H5392" s="4"/>
      <c r="I5392" s="4"/>
      <c r="J5392" s="4"/>
      <c r="K5392" s="4"/>
      <c r="L5392" s="4"/>
      <c r="M5392" s="4"/>
      <c r="N5392" s="4">
        <v>1</v>
      </c>
      <c r="O5392" s="4">
        <v>0</v>
      </c>
      <c r="P5392" s="4">
        <v>0</v>
      </c>
      <c r="Q5392" s="4">
        <v>1</v>
      </c>
      <c r="R5392" s="4" t="s">
        <v>28</v>
      </c>
      <c r="S5392" s="4" t="s">
        <v>29</v>
      </c>
      <c r="T5392" s="4" t="s">
        <v>256</v>
      </c>
      <c r="U5392" s="4"/>
      <c r="V5392" s="4"/>
      <c r="W5392" s="4"/>
      <c r="X5392" s="4"/>
      <c r="Y5392" s="4"/>
      <c r="Z5392" s="4"/>
      <c r="AA5392" s="4"/>
      <c r="AB5392" s="4"/>
      <c r="AC5392" s="4"/>
      <c r="AD5392" s="9"/>
      <c r="AE5392" s="4"/>
      <c r="AF5392" s="9"/>
      <c r="AG5392" s="4" t="s">
        <v>255</v>
      </c>
      <c r="AH5392" s="4" t="s">
        <v>255</v>
      </c>
      <c r="AI5392" s="4" t="s">
        <v>256</v>
      </c>
      <c r="AJ5392" s="4"/>
      <c r="AK5392" s="4"/>
      <c r="AL5392" s="4"/>
      <c r="AM5392" s="4"/>
      <c r="AN5392" s="4"/>
      <c r="AO5392" s="4"/>
      <c r="AP5392" s="4"/>
      <c r="AQ5392" s="4"/>
      <c r="AR5392" s="4"/>
      <c r="AS5392" s="4"/>
      <c r="AT5392" s="4"/>
      <c r="AU5392" s="4"/>
      <c r="AV5392" s="4"/>
      <c r="AW5392" s="4"/>
      <c r="AX5392" s="4"/>
      <c r="AY5392" s="4"/>
      <c r="AZ5392" s="4"/>
      <c r="BA5392" s="4"/>
      <c r="BB5392" s="4"/>
      <c r="BC5392" s="4"/>
      <c r="BD5392" s="4"/>
      <c r="BE5392" s="4"/>
      <c r="BF5392" s="4"/>
      <c r="BG5392" s="4"/>
      <c r="BH5392" s="4"/>
      <c r="BI5392" s="4"/>
      <c r="BJ5392" s="4"/>
      <c r="BK5392" s="4"/>
      <c r="BL5392" s="4"/>
      <c r="BM5392" s="4"/>
      <c r="BN5392" s="4"/>
      <c r="BO5392" s="4"/>
      <c r="BP5392" s="4"/>
      <c r="BQ5392" s="4"/>
      <c r="BR5392" s="4"/>
      <c r="BS5392" s="4"/>
      <c r="BT5392" s="4"/>
      <c r="BU5392" s="4"/>
      <c r="BV5392" s="4"/>
      <c r="BW5392" s="4"/>
      <c r="BX5392" s="4"/>
      <c r="BY5392" s="4"/>
      <c r="BZ5392" s="4"/>
      <c r="CA5392" s="4"/>
      <c r="CB5392" s="4"/>
      <c r="CC5392" s="4"/>
      <c r="CD5392" s="4"/>
      <c r="CE5392" s="4"/>
      <c r="CF5392" s="4"/>
      <c r="CG5392" s="4"/>
      <c r="CH5392" s="4"/>
      <c r="CI5392" s="4"/>
      <c r="CJ5392" s="4"/>
      <c r="CK5392" s="4"/>
      <c r="CL5392" s="4"/>
      <c r="CM5392" s="4"/>
      <c r="CN5392" s="4"/>
      <c r="CO5392" s="5"/>
      <c r="CP5392" s="5"/>
      <c r="CQ5392" s="5"/>
      <c r="CR5392" s="5"/>
      <c r="CS5392" s="5"/>
      <c r="CT5392" s="5"/>
      <c r="CU5392" s="5"/>
      <c r="CV5392" s="5"/>
      <c r="CW5392" s="5"/>
      <c r="CX5392" s="5"/>
    </row>
    <row r="5393" spans="1:102" s="14" customFormat="1" x14ac:dyDescent="0.3">
      <c r="A5393" s="6" t="s">
        <v>14</v>
      </c>
      <c r="B5393" s="15" t="s">
        <v>6586</v>
      </c>
      <c r="C5393" s="6" t="s">
        <v>488</v>
      </c>
      <c r="D5393" s="6" t="s">
        <v>7713</v>
      </c>
      <c r="E5393" s="6"/>
      <c r="F5393" s="6"/>
      <c r="G5393" s="4"/>
      <c r="H5393" s="4"/>
      <c r="I5393" s="4"/>
      <c r="J5393" s="4"/>
      <c r="K5393" s="4"/>
      <c r="L5393" s="4"/>
      <c r="M5393" s="4"/>
      <c r="N5393" s="4">
        <v>2</v>
      </c>
      <c r="O5393" s="4">
        <v>0</v>
      </c>
      <c r="P5393" s="4">
        <v>0</v>
      </c>
      <c r="Q5393" s="4">
        <v>2</v>
      </c>
      <c r="R5393" s="4"/>
      <c r="S5393" s="4"/>
      <c r="T5393" s="4"/>
      <c r="U5393" s="4"/>
      <c r="V5393" s="4"/>
      <c r="W5393" s="4"/>
      <c r="X5393" s="4"/>
      <c r="Y5393" s="4"/>
      <c r="Z5393" s="4"/>
      <c r="AA5393" s="4"/>
      <c r="AB5393" s="4"/>
      <c r="AC5393" s="4"/>
      <c r="AD5393" s="9"/>
      <c r="AE5393" s="4"/>
      <c r="AF5393" s="9"/>
      <c r="AG5393" s="4"/>
      <c r="AH5393" s="4"/>
      <c r="AI5393" s="4"/>
      <c r="AJ5393" s="4"/>
      <c r="AK5393" s="4"/>
      <c r="AL5393" s="4"/>
      <c r="AM5393" s="4"/>
      <c r="AN5393" s="4"/>
      <c r="AO5393" s="4"/>
      <c r="AP5393" s="4"/>
      <c r="AQ5393" s="4"/>
      <c r="AR5393" s="4"/>
      <c r="AS5393" s="4"/>
      <c r="AT5393" s="4"/>
      <c r="AU5393" s="4"/>
      <c r="AV5393" s="4"/>
      <c r="AW5393" s="4"/>
      <c r="AX5393" s="4"/>
      <c r="AY5393" s="4"/>
      <c r="AZ5393" s="4"/>
      <c r="BA5393" s="4"/>
      <c r="BB5393" s="4"/>
      <c r="BC5393" s="4"/>
      <c r="BD5393" s="4"/>
      <c r="BE5393" s="4"/>
      <c r="BF5393" s="4"/>
      <c r="BG5393" s="4"/>
      <c r="BH5393" s="4"/>
      <c r="BI5393" s="4"/>
      <c r="BJ5393" s="4"/>
      <c r="BK5393" s="4"/>
      <c r="BL5393" s="4"/>
      <c r="BM5393" s="4"/>
      <c r="BN5393" s="4"/>
      <c r="BO5393" s="4"/>
      <c r="BP5393" s="4"/>
      <c r="BQ5393" s="4"/>
      <c r="BR5393" s="4"/>
      <c r="BS5393" s="4"/>
      <c r="BT5393" s="4"/>
      <c r="BU5393" s="4"/>
      <c r="BV5393" s="4"/>
      <c r="BW5393" s="4"/>
      <c r="BX5393" s="4"/>
      <c r="BY5393" s="4"/>
      <c r="BZ5393" s="4"/>
      <c r="CA5393" s="4"/>
      <c r="CB5393" s="4"/>
      <c r="CC5393" s="4"/>
      <c r="CD5393" s="4"/>
      <c r="CE5393" s="4"/>
      <c r="CF5393" s="4"/>
      <c r="CG5393" s="4"/>
      <c r="CH5393" s="4"/>
      <c r="CI5393" s="4"/>
      <c r="CJ5393" s="4"/>
      <c r="CK5393" s="4"/>
      <c r="CL5393" s="4"/>
      <c r="CM5393" s="4"/>
      <c r="CN5393" s="4"/>
      <c r="CO5393" s="6"/>
      <c r="CP5393" s="6"/>
      <c r="CQ5393" s="6"/>
      <c r="CR5393" s="6"/>
      <c r="CS5393" s="6"/>
      <c r="CT5393" s="6"/>
      <c r="CU5393" s="6"/>
      <c r="CV5393" s="6"/>
      <c r="CW5393" s="6"/>
      <c r="CX5393" s="6"/>
    </row>
    <row r="5394" spans="1:102" s="14" customFormat="1" x14ac:dyDescent="0.3">
      <c r="A5394" s="6" t="s">
        <v>14</v>
      </c>
      <c r="B5394" s="15" t="s">
        <v>6587</v>
      </c>
      <c r="C5394" s="6" t="s">
        <v>6933</v>
      </c>
      <c r="D5394" s="6" t="s">
        <v>6933</v>
      </c>
      <c r="E5394" s="6" t="s">
        <v>6933</v>
      </c>
      <c r="F5394" s="6" t="s">
        <v>6933</v>
      </c>
      <c r="G5394" s="4"/>
      <c r="H5394" s="4"/>
      <c r="I5394" s="4"/>
      <c r="J5394" s="4"/>
      <c r="K5394" s="4"/>
      <c r="L5394" s="4"/>
      <c r="M5394" s="4"/>
      <c r="N5394" s="4">
        <v>1</v>
      </c>
      <c r="O5394" s="4">
        <v>0</v>
      </c>
      <c r="P5394" s="4">
        <v>0</v>
      </c>
      <c r="Q5394" s="4">
        <v>1</v>
      </c>
      <c r="R5394" s="4"/>
      <c r="S5394" s="4"/>
      <c r="T5394" s="4"/>
      <c r="U5394" s="4"/>
      <c r="V5394" s="4"/>
      <c r="W5394" s="4"/>
      <c r="X5394" s="4"/>
      <c r="Y5394" s="4"/>
      <c r="Z5394" s="4"/>
      <c r="AA5394" s="4"/>
      <c r="AB5394" s="4"/>
      <c r="AC5394" s="4"/>
      <c r="AD5394" s="9"/>
      <c r="AE5394" s="4"/>
      <c r="AF5394" s="9"/>
      <c r="AG5394" s="4"/>
      <c r="AH5394" s="4"/>
      <c r="AI5394" s="4"/>
      <c r="AJ5394" s="4"/>
      <c r="AK5394" s="4"/>
      <c r="AL5394" s="4"/>
      <c r="AM5394" s="4"/>
      <c r="AN5394" s="4"/>
      <c r="AO5394" s="4"/>
      <c r="AP5394" s="4"/>
      <c r="AQ5394" s="4"/>
      <c r="AR5394" s="4"/>
      <c r="AS5394" s="4"/>
      <c r="AT5394" s="4"/>
      <c r="AU5394" s="4"/>
      <c r="AV5394" s="4"/>
      <c r="AW5394" s="4"/>
      <c r="AX5394" s="4"/>
      <c r="AY5394" s="4"/>
      <c r="AZ5394" s="4"/>
      <c r="BA5394" s="4"/>
      <c r="BB5394" s="4"/>
      <c r="BC5394" s="4"/>
      <c r="BD5394" s="4"/>
      <c r="BE5394" s="4"/>
      <c r="BF5394" s="4"/>
      <c r="BG5394" s="4"/>
      <c r="BH5394" s="4"/>
      <c r="BI5394" s="4"/>
      <c r="BJ5394" s="4"/>
      <c r="BK5394" s="4"/>
      <c r="BL5394" s="4"/>
      <c r="BM5394" s="4"/>
      <c r="BN5394" s="4"/>
      <c r="BO5394" s="4"/>
      <c r="BP5394" s="4"/>
      <c r="BQ5394" s="4"/>
      <c r="BR5394" s="4"/>
      <c r="BS5394" s="4"/>
      <c r="BT5394" s="4"/>
      <c r="BU5394" s="4"/>
      <c r="BV5394" s="4"/>
      <c r="BW5394" s="4"/>
      <c r="BX5394" s="4"/>
      <c r="BY5394" s="4"/>
      <c r="BZ5394" s="4"/>
      <c r="CA5394" s="4"/>
      <c r="CB5394" s="4"/>
      <c r="CC5394" s="4"/>
      <c r="CD5394" s="4"/>
      <c r="CE5394" s="4"/>
      <c r="CF5394" s="4"/>
      <c r="CG5394" s="4"/>
      <c r="CH5394" s="4"/>
      <c r="CI5394" s="4"/>
      <c r="CJ5394" s="4"/>
      <c r="CK5394" s="4"/>
      <c r="CL5394" s="4"/>
      <c r="CM5394" s="4"/>
      <c r="CN5394" s="4"/>
      <c r="CO5394" s="6"/>
      <c r="CP5394" s="6"/>
      <c r="CQ5394" s="6"/>
      <c r="CR5394" s="6"/>
      <c r="CS5394" s="6"/>
      <c r="CT5394" s="6"/>
      <c r="CU5394" s="6"/>
      <c r="CV5394" s="6"/>
      <c r="CW5394" s="6"/>
      <c r="CX5394" s="6"/>
    </row>
    <row r="5395" spans="1:102" s="14" customFormat="1" x14ac:dyDescent="0.3">
      <c r="A5395" s="4" t="s">
        <v>14</v>
      </c>
      <c r="B5395" s="17" t="s">
        <v>1010</v>
      </c>
      <c r="C5395" s="4" t="s">
        <v>980</v>
      </c>
      <c r="D5395" s="4" t="s">
        <v>1010</v>
      </c>
      <c r="E5395" s="4" t="s">
        <v>980</v>
      </c>
      <c r="F5395" s="4" t="s">
        <v>981</v>
      </c>
      <c r="G5395" s="4"/>
      <c r="H5395" s="4"/>
      <c r="I5395" s="4"/>
      <c r="J5395" s="4"/>
      <c r="K5395" s="4"/>
      <c r="L5395" s="4"/>
      <c r="M5395" s="4"/>
      <c r="N5395" s="4">
        <v>3</v>
      </c>
      <c r="O5395" s="4">
        <v>1</v>
      </c>
      <c r="P5395" s="4">
        <v>0</v>
      </c>
      <c r="Q5395" s="4">
        <v>4</v>
      </c>
      <c r="R5395" s="4" t="s">
        <v>28</v>
      </c>
      <c r="S5395" s="4" t="s">
        <v>29</v>
      </c>
      <c r="T5395" s="4" t="s">
        <v>7830</v>
      </c>
      <c r="U5395" s="4"/>
      <c r="V5395" s="4"/>
      <c r="W5395" s="4"/>
      <c r="X5395" s="4"/>
      <c r="Y5395" s="4"/>
      <c r="Z5395" s="4"/>
      <c r="AA5395" s="4"/>
      <c r="AB5395" s="4" t="s">
        <v>7083</v>
      </c>
      <c r="AC5395" s="4" t="s">
        <v>982</v>
      </c>
      <c r="AD5395" s="9" t="str">
        <f>HYPERLINK("https://www.gbif.org/species/search?q=" &amp; E5395 &amp; "&amp;highertaxon_key=6&amp;status=ACCEPTED")</f>
        <v>https://www.gbif.org/species/search?q=Caryophyllaceae&amp;highertaxon_key=6&amp;status=ACCEPTED</v>
      </c>
      <c r="AE5395" s="4"/>
      <c r="AF5395" s="9" t="str">
        <f>HYPERLINK("https://powo.science.kew.org/results?q=" &amp; E5395)</f>
        <v>https://powo.science.kew.org/results?q=Caryophyllaceae</v>
      </c>
      <c r="AG5395" s="4" t="s">
        <v>99</v>
      </c>
      <c r="AH5395" s="4" t="s">
        <v>99</v>
      </c>
      <c r="AI5395" s="4" t="s">
        <v>7946</v>
      </c>
      <c r="AJ5395" s="4" t="s">
        <v>7079</v>
      </c>
      <c r="AK5395" s="4"/>
      <c r="AL5395" s="4"/>
      <c r="AM5395" s="4"/>
      <c r="AN5395" s="4"/>
      <c r="AO5395" s="4"/>
      <c r="AP5395" s="4"/>
      <c r="AQ5395" s="4"/>
      <c r="AR5395" s="4"/>
      <c r="AS5395" s="4"/>
      <c r="AT5395" s="4"/>
      <c r="AU5395" s="4"/>
      <c r="AV5395" s="4"/>
      <c r="AW5395" s="4"/>
      <c r="AX5395" s="4"/>
      <c r="AY5395" s="4"/>
      <c r="AZ5395" s="4"/>
      <c r="BA5395" s="4"/>
      <c r="BB5395" s="4"/>
      <c r="BC5395" s="4"/>
      <c r="BD5395" s="4"/>
      <c r="BE5395" s="4"/>
      <c r="BF5395" s="4"/>
      <c r="BG5395" s="4"/>
      <c r="BH5395" s="4"/>
      <c r="BI5395" s="4"/>
      <c r="BJ5395" s="4"/>
      <c r="BK5395" s="4"/>
      <c r="BL5395" s="4"/>
      <c r="BM5395" s="4"/>
      <c r="BN5395" s="4"/>
      <c r="BO5395" s="4"/>
      <c r="BP5395" s="4"/>
      <c r="BQ5395" s="4"/>
      <c r="BR5395" s="4"/>
      <c r="BS5395" s="4"/>
      <c r="BT5395" s="4"/>
      <c r="BU5395" s="4"/>
      <c r="BV5395" s="4"/>
      <c r="BW5395" s="4"/>
      <c r="BX5395" s="4"/>
      <c r="BY5395" s="4"/>
      <c r="BZ5395" s="4"/>
      <c r="CA5395" s="4"/>
      <c r="CB5395" s="4"/>
      <c r="CC5395" s="4"/>
      <c r="CD5395" s="4"/>
      <c r="CE5395" s="4"/>
      <c r="CF5395" s="4"/>
      <c r="CG5395" s="4"/>
      <c r="CH5395" s="4"/>
      <c r="CI5395" s="4"/>
      <c r="CJ5395" s="4"/>
      <c r="CK5395" s="4"/>
      <c r="CL5395" s="4"/>
      <c r="CM5395" s="4"/>
      <c r="CN5395" s="4"/>
      <c r="CO5395" s="4"/>
      <c r="CP5395" s="4"/>
      <c r="CQ5395" s="4"/>
      <c r="CR5395" s="4"/>
      <c r="CS5395" s="4"/>
      <c r="CT5395" s="4"/>
      <c r="CU5395" s="4"/>
      <c r="CV5395" s="4"/>
      <c r="CW5395" s="4"/>
      <c r="CX5395" s="4"/>
    </row>
    <row r="5396" spans="1:102" s="14" customFormat="1" x14ac:dyDescent="0.3">
      <c r="A5396" s="5" t="s">
        <v>14</v>
      </c>
      <c r="B5396" s="16" t="s">
        <v>6588</v>
      </c>
      <c r="C5396" s="5" t="s">
        <v>2924</v>
      </c>
      <c r="D5396" s="5" t="s">
        <v>3584</v>
      </c>
      <c r="E5396" s="5" t="s">
        <v>2924</v>
      </c>
      <c r="F5396" s="5" t="s">
        <v>3561</v>
      </c>
      <c r="G5396" s="4"/>
      <c r="H5396" s="4" t="s">
        <v>118</v>
      </c>
      <c r="I5396" s="4"/>
      <c r="J5396" s="4"/>
      <c r="K5396" s="4"/>
      <c r="L5396" s="4"/>
      <c r="M5396" s="4"/>
      <c r="N5396" s="4">
        <v>1</v>
      </c>
      <c r="O5396" s="4">
        <v>0</v>
      </c>
      <c r="P5396" s="4">
        <v>0</v>
      </c>
      <c r="Q5396" s="4">
        <v>1</v>
      </c>
      <c r="R5396" s="4" t="s">
        <v>28</v>
      </c>
      <c r="S5396" s="4" t="s">
        <v>29</v>
      </c>
      <c r="T5396" s="4" t="s">
        <v>7946</v>
      </c>
      <c r="U5396" s="4"/>
      <c r="V5396" s="4"/>
      <c r="W5396" s="4"/>
      <c r="X5396" s="4"/>
      <c r="Y5396" s="4"/>
      <c r="Z5396" s="4"/>
      <c r="AA5396" s="4"/>
      <c r="AB5396" s="4"/>
      <c r="AC5396" s="4" t="s">
        <v>3556</v>
      </c>
      <c r="AD5396" s="9" t="str">
        <f>HYPERLINK("https://www.gbif.org/species/search?q=" &amp; E5396 &amp; "&amp;highertaxon_key=6&amp;status=ACCEPTED")</f>
        <v>https://www.gbif.org/species/search?q=Scrophulariaceae&amp;highertaxon_key=6&amp;status=ACCEPTED</v>
      </c>
      <c r="AE5396" s="4"/>
      <c r="AF5396" s="9" t="str">
        <f>HYPERLINK("https://powo.science.kew.org/results?q=" &amp; E5396)</f>
        <v>https://powo.science.kew.org/results?q=Scrophulariaceae</v>
      </c>
      <c r="AG5396" s="4" t="s">
        <v>33</v>
      </c>
      <c r="AH5396" s="4" t="s">
        <v>33</v>
      </c>
      <c r="AI5396" s="4" t="s">
        <v>7946</v>
      </c>
      <c r="AJ5396" s="4"/>
      <c r="AK5396" s="4"/>
      <c r="AL5396" s="4"/>
      <c r="AM5396" s="4"/>
      <c r="AN5396" s="4"/>
      <c r="AO5396" s="4"/>
      <c r="AP5396" s="4"/>
      <c r="AQ5396" s="4"/>
      <c r="AR5396" s="4"/>
      <c r="AS5396" s="4"/>
      <c r="AT5396" s="4"/>
      <c r="AU5396" s="4"/>
      <c r="AV5396" s="4"/>
      <c r="AW5396" s="4"/>
      <c r="AX5396" s="4"/>
      <c r="AY5396" s="4"/>
      <c r="AZ5396" s="4"/>
      <c r="BA5396" s="4"/>
      <c r="BB5396" s="4"/>
      <c r="BC5396" s="4"/>
      <c r="BD5396" s="4"/>
      <c r="BE5396" s="4"/>
      <c r="BF5396" s="4"/>
      <c r="BG5396" s="4"/>
      <c r="BH5396" s="4"/>
      <c r="BI5396" s="4"/>
      <c r="BJ5396" s="4"/>
      <c r="BK5396" s="4"/>
      <c r="BL5396" s="4"/>
      <c r="BM5396" s="4"/>
      <c r="BN5396" s="4"/>
      <c r="BO5396" s="4"/>
      <c r="BP5396" s="4"/>
      <c r="BQ5396" s="4"/>
      <c r="BR5396" s="4"/>
      <c r="BS5396" s="4"/>
      <c r="BT5396" s="4"/>
      <c r="BU5396" s="4"/>
      <c r="BV5396" s="4"/>
      <c r="BW5396" s="4"/>
      <c r="BX5396" s="4"/>
      <c r="BY5396" s="4"/>
      <c r="BZ5396" s="4"/>
      <c r="CA5396" s="4"/>
      <c r="CB5396" s="4"/>
      <c r="CC5396" s="4"/>
      <c r="CD5396" s="4"/>
      <c r="CE5396" s="4"/>
      <c r="CF5396" s="4"/>
      <c r="CG5396" s="4"/>
      <c r="CH5396" s="4"/>
      <c r="CI5396" s="4"/>
      <c r="CJ5396" s="4"/>
      <c r="CK5396" s="4"/>
      <c r="CL5396" s="4"/>
      <c r="CM5396" s="4"/>
      <c r="CN5396" s="4"/>
      <c r="CO5396" s="5"/>
      <c r="CP5396" s="5"/>
      <c r="CQ5396" s="5"/>
      <c r="CR5396" s="5"/>
      <c r="CS5396" s="5"/>
      <c r="CT5396" s="5"/>
      <c r="CU5396" s="5"/>
      <c r="CV5396" s="5"/>
      <c r="CW5396" s="5"/>
      <c r="CX5396" s="5"/>
    </row>
    <row r="5397" spans="1:102" s="14" customFormat="1" x14ac:dyDescent="0.3">
      <c r="A5397" s="6" t="s">
        <v>14</v>
      </c>
      <c r="B5397" s="15" t="s">
        <v>6589</v>
      </c>
      <c r="C5397" s="6" t="s">
        <v>1202</v>
      </c>
      <c r="D5397" s="6" t="s">
        <v>7714</v>
      </c>
      <c r="E5397" s="6"/>
      <c r="F5397" s="6"/>
      <c r="G5397" s="4"/>
      <c r="H5397" s="4"/>
      <c r="I5397" s="4"/>
      <c r="J5397" s="4"/>
      <c r="K5397" s="4"/>
      <c r="L5397" s="4"/>
      <c r="M5397" s="4"/>
      <c r="N5397" s="4">
        <v>1</v>
      </c>
      <c r="O5397" s="4">
        <v>0</v>
      </c>
      <c r="P5397" s="4">
        <v>0</v>
      </c>
      <c r="Q5397" s="4">
        <v>1</v>
      </c>
      <c r="R5397" s="4"/>
      <c r="S5397" s="4"/>
      <c r="T5397" s="4"/>
      <c r="U5397" s="4"/>
      <c r="V5397" s="4"/>
      <c r="W5397" s="4"/>
      <c r="X5397" s="4"/>
      <c r="Y5397" s="4"/>
      <c r="Z5397" s="4"/>
      <c r="AA5397" s="4"/>
      <c r="AB5397" s="4"/>
      <c r="AC5397" s="4"/>
      <c r="AD5397" s="9"/>
      <c r="AE5397" s="4"/>
      <c r="AF5397" s="9"/>
      <c r="AG5397" s="4"/>
      <c r="AH5397" s="4"/>
      <c r="AI5397" s="4"/>
      <c r="AJ5397" s="4"/>
      <c r="AK5397" s="4"/>
      <c r="AL5397" s="4"/>
      <c r="AM5397" s="4"/>
      <c r="AN5397" s="4"/>
      <c r="AO5397" s="4"/>
      <c r="AP5397" s="4"/>
      <c r="AQ5397" s="4"/>
      <c r="AR5397" s="4"/>
      <c r="AS5397" s="4"/>
      <c r="AT5397" s="4"/>
      <c r="AU5397" s="4"/>
      <c r="AV5397" s="4"/>
      <c r="AW5397" s="4"/>
      <c r="AX5397" s="4"/>
      <c r="AY5397" s="4"/>
      <c r="AZ5397" s="4"/>
      <c r="BA5397" s="4"/>
      <c r="BB5397" s="4"/>
      <c r="BC5397" s="4"/>
      <c r="BD5397" s="4"/>
      <c r="BE5397" s="4"/>
      <c r="BF5397" s="4"/>
      <c r="BG5397" s="4"/>
      <c r="BH5397" s="4"/>
      <c r="BI5397" s="4"/>
      <c r="BJ5397" s="4"/>
      <c r="BK5397" s="4"/>
      <c r="BL5397" s="4"/>
      <c r="BM5397" s="4"/>
      <c r="BN5397" s="4"/>
      <c r="BO5397" s="4"/>
      <c r="BP5397" s="4"/>
      <c r="BQ5397" s="4"/>
      <c r="BR5397" s="4"/>
      <c r="BS5397" s="4"/>
      <c r="BT5397" s="4"/>
      <c r="BU5397" s="4"/>
      <c r="BV5397" s="4"/>
      <c r="BW5397" s="4"/>
      <c r="BX5397" s="4"/>
      <c r="BY5397" s="4"/>
      <c r="BZ5397" s="4"/>
      <c r="CA5397" s="4"/>
      <c r="CB5397" s="4"/>
      <c r="CC5397" s="4"/>
      <c r="CD5397" s="4"/>
      <c r="CE5397" s="4"/>
      <c r="CF5397" s="4"/>
      <c r="CG5397" s="4"/>
      <c r="CH5397" s="4"/>
      <c r="CI5397" s="4"/>
      <c r="CJ5397" s="4"/>
      <c r="CK5397" s="4"/>
      <c r="CL5397" s="4"/>
      <c r="CM5397" s="4"/>
      <c r="CN5397" s="4"/>
      <c r="CO5397" s="6"/>
      <c r="CP5397" s="6"/>
      <c r="CQ5397" s="6"/>
      <c r="CR5397" s="6"/>
      <c r="CS5397" s="6"/>
      <c r="CT5397" s="6"/>
      <c r="CU5397" s="6"/>
      <c r="CV5397" s="6"/>
      <c r="CW5397" s="6"/>
      <c r="CX5397" s="6"/>
    </row>
    <row r="5398" spans="1:102" s="14" customFormat="1" x14ac:dyDescent="0.3">
      <c r="A5398" s="4" t="s">
        <v>14</v>
      </c>
      <c r="B5398" s="17" t="s">
        <v>3706</v>
      </c>
      <c r="C5398" s="4" t="s">
        <v>1305</v>
      </c>
      <c r="D5398" s="4" t="s">
        <v>3706</v>
      </c>
      <c r="E5398" s="4" t="s">
        <v>3706</v>
      </c>
      <c r="F5398" s="4" t="s">
        <v>3706</v>
      </c>
      <c r="G5398" s="4"/>
      <c r="H5398" s="4"/>
      <c r="I5398" s="4"/>
      <c r="J5398" s="4"/>
      <c r="K5398" s="4"/>
      <c r="L5398" s="4"/>
      <c r="M5398" s="4"/>
      <c r="N5398" s="4">
        <v>2</v>
      </c>
      <c r="O5398" s="4">
        <v>2</v>
      </c>
      <c r="P5398" s="4">
        <v>0</v>
      </c>
      <c r="Q5398" s="4">
        <v>4</v>
      </c>
      <c r="R5398" s="4" t="s">
        <v>142</v>
      </c>
      <c r="S5398" s="4" t="s">
        <v>142</v>
      </c>
      <c r="T5398" s="4" t="s">
        <v>7863</v>
      </c>
      <c r="U5398" s="4"/>
      <c r="V5398" s="4"/>
      <c r="W5398" s="4"/>
      <c r="X5398" s="4"/>
      <c r="Y5398" s="4"/>
      <c r="Z5398" s="4"/>
      <c r="AA5398" s="4"/>
      <c r="AB5398" s="4"/>
      <c r="AC5398" s="4" t="s">
        <v>3708</v>
      </c>
      <c r="AD5398" s="9" t="str">
        <f>HYPERLINK("https://www.gbif.org/species/search?q=" &amp; E5398 &amp; "&amp;highertaxon_key=6&amp;status=ACCEPTED")</f>
        <v>https://www.gbif.org/species/search?q=Sterculia&amp;highertaxon_key=6&amp;status=ACCEPTED</v>
      </c>
      <c r="AE5398" s="4" t="s">
        <v>3709</v>
      </c>
      <c r="AF5398" s="9" t="str">
        <f>HYPERLINK("https://powo.science.kew.org/results?q=" &amp; E5398)</f>
        <v>https://powo.science.kew.org/results?q=Sterculia</v>
      </c>
      <c r="AG5398" s="4" t="s">
        <v>99</v>
      </c>
      <c r="AH5398" s="4" t="s">
        <v>99</v>
      </c>
      <c r="AI5398" s="4" t="s">
        <v>7750</v>
      </c>
      <c r="AJ5398" s="4"/>
      <c r="AK5398" s="4"/>
      <c r="AL5398" s="4"/>
      <c r="AM5398" s="4"/>
      <c r="AN5398" s="4"/>
      <c r="AO5398" s="4"/>
      <c r="AP5398" s="4"/>
      <c r="AQ5398" s="4"/>
      <c r="AR5398" s="4"/>
      <c r="AS5398" s="4"/>
      <c r="AT5398" s="4"/>
      <c r="AU5398" s="4"/>
      <c r="AV5398" s="4"/>
      <c r="AW5398" s="4"/>
      <c r="AX5398" s="4"/>
      <c r="AY5398" s="4"/>
      <c r="AZ5398" s="4"/>
      <c r="BA5398" s="4"/>
      <c r="BB5398" s="4"/>
      <c r="BC5398" s="4"/>
      <c r="BD5398" s="4"/>
      <c r="BE5398" s="4"/>
      <c r="BF5398" s="4"/>
      <c r="BG5398" s="4"/>
      <c r="BH5398" s="4"/>
      <c r="BI5398" s="4"/>
      <c r="BJ5398" s="4"/>
      <c r="BK5398" s="4"/>
      <c r="BL5398" s="4"/>
      <c r="BM5398" s="4"/>
      <c r="BN5398" s="4"/>
      <c r="BO5398" s="4"/>
      <c r="BP5398" s="4"/>
      <c r="BQ5398" s="4"/>
      <c r="BR5398" s="4"/>
      <c r="BS5398" s="4"/>
      <c r="BT5398" s="4"/>
      <c r="BU5398" s="4"/>
      <c r="BV5398" s="4"/>
      <c r="BW5398" s="4"/>
      <c r="BX5398" s="4"/>
      <c r="BY5398" s="4"/>
      <c r="BZ5398" s="4"/>
      <c r="CA5398" s="4"/>
      <c r="CB5398" s="4"/>
      <c r="CC5398" s="4"/>
      <c r="CD5398" s="4"/>
      <c r="CE5398" s="4"/>
      <c r="CF5398" s="4"/>
      <c r="CG5398" s="4"/>
      <c r="CH5398" s="4"/>
      <c r="CI5398" s="4"/>
      <c r="CJ5398" s="4"/>
      <c r="CK5398" s="4"/>
      <c r="CL5398" s="4"/>
      <c r="CM5398" s="4"/>
      <c r="CN5398" s="4"/>
      <c r="CO5398" s="4"/>
      <c r="CP5398" s="4"/>
      <c r="CQ5398" s="4"/>
      <c r="CR5398" s="4"/>
      <c r="CS5398" s="4"/>
      <c r="CT5398" s="4"/>
      <c r="CU5398" s="4"/>
      <c r="CV5398" s="4"/>
      <c r="CW5398" s="4"/>
      <c r="CX5398" s="4"/>
    </row>
    <row r="5399" spans="1:102" s="14" customFormat="1" x14ac:dyDescent="0.3">
      <c r="A5399" s="5" t="s">
        <v>14</v>
      </c>
      <c r="B5399" s="16" t="s">
        <v>7428</v>
      </c>
      <c r="C5399" s="5" t="s">
        <v>1305</v>
      </c>
      <c r="D5399" s="5" t="s">
        <v>3706</v>
      </c>
      <c r="E5399" s="5" t="s">
        <v>3706</v>
      </c>
      <c r="F5399" s="5" t="s">
        <v>3706</v>
      </c>
      <c r="G5399" s="4"/>
      <c r="H5399" s="4"/>
      <c r="I5399" s="4"/>
      <c r="J5399" s="4"/>
      <c r="K5399" s="4"/>
      <c r="L5399" s="4"/>
      <c r="M5399" s="4"/>
      <c r="N5399" s="4">
        <v>2</v>
      </c>
      <c r="O5399" s="4">
        <v>1</v>
      </c>
      <c r="P5399" s="4">
        <v>0</v>
      </c>
      <c r="Q5399" s="4">
        <v>3</v>
      </c>
      <c r="R5399" s="4" t="s">
        <v>142</v>
      </c>
      <c r="S5399" s="4" t="s">
        <v>142</v>
      </c>
      <c r="T5399" s="4" t="s">
        <v>7863</v>
      </c>
      <c r="U5399" s="4"/>
      <c r="V5399" s="4"/>
      <c r="W5399" s="4"/>
      <c r="X5399" s="4"/>
      <c r="Y5399" s="4"/>
      <c r="Z5399" s="4"/>
      <c r="AA5399" s="4"/>
      <c r="AB5399" s="4"/>
      <c r="AC5399" s="4" t="s">
        <v>3708</v>
      </c>
      <c r="AD5399" s="9" t="str">
        <f>HYPERLINK("https://www.gbif.org/species/search?q=" &amp; E5399 &amp; "&amp;highertaxon_key=6&amp;status=ACCEPTED")</f>
        <v>https://www.gbif.org/species/search?q=Sterculia&amp;highertaxon_key=6&amp;status=ACCEPTED</v>
      </c>
      <c r="AE5399" s="4" t="s">
        <v>3709</v>
      </c>
      <c r="AF5399" s="9" t="str">
        <f>HYPERLINK("https://powo.science.kew.org/results?q=" &amp; E5399)</f>
        <v>https://powo.science.kew.org/results?q=Sterculia</v>
      </c>
      <c r="AG5399" s="4" t="s">
        <v>99</v>
      </c>
      <c r="AH5399" s="4" t="s">
        <v>99</v>
      </c>
      <c r="AI5399" s="4" t="s">
        <v>7750</v>
      </c>
      <c r="AJ5399" s="4"/>
      <c r="AK5399" s="4"/>
      <c r="AL5399" s="4"/>
      <c r="AM5399" s="4"/>
      <c r="AN5399" s="4"/>
      <c r="AO5399" s="4"/>
      <c r="AP5399" s="4"/>
      <c r="AQ5399" s="4"/>
      <c r="AR5399" s="4"/>
      <c r="AS5399" s="4"/>
      <c r="AT5399" s="4"/>
      <c r="AU5399" s="4"/>
      <c r="AV5399" s="4"/>
      <c r="AW5399" s="4"/>
      <c r="AX5399" s="4"/>
      <c r="AY5399" s="4"/>
      <c r="AZ5399" s="4"/>
      <c r="BA5399" s="4"/>
      <c r="BB5399" s="4"/>
      <c r="BC5399" s="4"/>
      <c r="BD5399" s="4"/>
      <c r="BE5399" s="4"/>
      <c r="BF5399" s="4"/>
      <c r="BG5399" s="4"/>
      <c r="BH5399" s="4"/>
      <c r="BI5399" s="4"/>
      <c r="BJ5399" s="4"/>
      <c r="BK5399" s="4"/>
      <c r="BL5399" s="4"/>
      <c r="BM5399" s="4"/>
      <c r="BN5399" s="4"/>
      <c r="BO5399" s="4"/>
      <c r="BP5399" s="4"/>
      <c r="BQ5399" s="4"/>
      <c r="BR5399" s="4"/>
      <c r="BS5399" s="4"/>
      <c r="BT5399" s="4"/>
      <c r="BU5399" s="4"/>
      <c r="BV5399" s="4"/>
      <c r="BW5399" s="4"/>
      <c r="BX5399" s="4"/>
      <c r="BY5399" s="4"/>
      <c r="BZ5399" s="4"/>
      <c r="CA5399" s="4"/>
      <c r="CB5399" s="4"/>
      <c r="CC5399" s="4"/>
      <c r="CD5399" s="4"/>
      <c r="CE5399" s="4"/>
      <c r="CF5399" s="4"/>
      <c r="CG5399" s="4"/>
      <c r="CH5399" s="4"/>
      <c r="CI5399" s="4"/>
      <c r="CJ5399" s="4"/>
      <c r="CK5399" s="4"/>
      <c r="CL5399" s="4"/>
      <c r="CM5399" s="4"/>
      <c r="CN5399" s="4"/>
      <c r="CO5399" s="5"/>
      <c r="CP5399" s="5"/>
      <c r="CQ5399" s="5"/>
      <c r="CR5399" s="5"/>
      <c r="CS5399" s="5"/>
      <c r="CT5399" s="5"/>
      <c r="CU5399" s="5"/>
      <c r="CV5399" s="5"/>
      <c r="CW5399" s="5"/>
      <c r="CX5399" s="5"/>
    </row>
    <row r="5400" spans="1:102" s="14" customFormat="1" x14ac:dyDescent="0.3">
      <c r="A5400" s="4" t="s">
        <v>14</v>
      </c>
      <c r="B5400" s="17" t="s">
        <v>3710</v>
      </c>
      <c r="C5400" s="4" t="s">
        <v>1305</v>
      </c>
      <c r="D5400" s="4" t="s">
        <v>3706</v>
      </c>
      <c r="E5400" s="4" t="s">
        <v>3706</v>
      </c>
      <c r="F5400" s="4" t="s">
        <v>3706</v>
      </c>
      <c r="G5400" s="4"/>
      <c r="H5400" s="4"/>
      <c r="I5400" s="4"/>
      <c r="J5400" s="4"/>
      <c r="K5400" s="4"/>
      <c r="L5400" s="4"/>
      <c r="M5400" s="4"/>
      <c r="N5400" s="4">
        <v>1</v>
      </c>
      <c r="O5400" s="4">
        <v>0</v>
      </c>
      <c r="P5400" s="4">
        <v>14</v>
      </c>
      <c r="Q5400" s="4">
        <v>15</v>
      </c>
      <c r="R5400" s="4" t="s">
        <v>142</v>
      </c>
      <c r="S5400" s="4" t="s">
        <v>142</v>
      </c>
      <c r="T5400" s="4" t="s">
        <v>7863</v>
      </c>
      <c r="U5400" s="4"/>
      <c r="V5400" s="4"/>
      <c r="W5400" s="4"/>
      <c r="X5400" s="4"/>
      <c r="Y5400" s="4"/>
      <c r="Z5400" s="4"/>
      <c r="AA5400" s="4"/>
      <c r="AB5400" s="4"/>
      <c r="AC5400" s="4" t="s">
        <v>3708</v>
      </c>
      <c r="AD5400" s="9" t="str">
        <f>HYPERLINK("https://www.gbif.org/species/search?q=" &amp; E5400 &amp; "&amp;highertaxon_key=6&amp;status=ACCEPTED")</f>
        <v>https://www.gbif.org/species/search?q=Sterculia&amp;highertaxon_key=6&amp;status=ACCEPTED</v>
      </c>
      <c r="AE5400" s="4" t="s">
        <v>3709</v>
      </c>
      <c r="AF5400" s="9" t="str">
        <f>HYPERLINK("https://powo.science.kew.org/results?q=" &amp; E5400)</f>
        <v>https://powo.science.kew.org/results?q=Sterculia</v>
      </c>
      <c r="AG5400" s="4" t="s">
        <v>99</v>
      </c>
      <c r="AH5400" s="4" t="s">
        <v>99</v>
      </c>
      <c r="AI5400" s="4" t="s">
        <v>7750</v>
      </c>
      <c r="AJ5400" s="4"/>
      <c r="AK5400" s="4"/>
      <c r="AL5400" s="4"/>
      <c r="AM5400" s="4"/>
      <c r="AN5400" s="4"/>
      <c r="AO5400" s="4"/>
      <c r="AP5400" s="4"/>
      <c r="AQ5400" s="4"/>
      <c r="AR5400" s="4"/>
      <c r="AS5400" s="4"/>
      <c r="AT5400" s="4"/>
      <c r="AU5400" s="4"/>
      <c r="AV5400" s="4"/>
      <c r="AW5400" s="4"/>
      <c r="AX5400" s="4"/>
      <c r="AY5400" s="4"/>
      <c r="AZ5400" s="4"/>
      <c r="BA5400" s="4"/>
      <c r="BB5400" s="4"/>
      <c r="BC5400" s="4"/>
      <c r="BD5400" s="4"/>
      <c r="BE5400" s="4"/>
      <c r="BF5400" s="4"/>
      <c r="BG5400" s="4"/>
      <c r="BH5400" s="4"/>
      <c r="BI5400" s="4"/>
      <c r="BJ5400" s="4"/>
      <c r="BK5400" s="4"/>
      <c r="BL5400" s="4"/>
      <c r="BM5400" s="4"/>
      <c r="BN5400" s="4"/>
      <c r="BO5400" s="4"/>
      <c r="BP5400" s="4"/>
      <c r="BQ5400" s="4"/>
      <c r="BR5400" s="4"/>
      <c r="BS5400" s="4"/>
      <c r="BT5400" s="4"/>
      <c r="BU5400" s="4"/>
      <c r="BV5400" s="4"/>
      <c r="BW5400" s="4"/>
      <c r="BX5400" s="4"/>
      <c r="BY5400" s="4"/>
      <c r="BZ5400" s="4"/>
      <c r="CA5400" s="4"/>
      <c r="CB5400" s="4"/>
      <c r="CC5400" s="4"/>
      <c r="CD5400" s="4"/>
      <c r="CE5400" s="4"/>
      <c r="CF5400" s="4"/>
      <c r="CG5400" s="4"/>
      <c r="CH5400" s="4"/>
      <c r="CI5400" s="4"/>
      <c r="CJ5400" s="4"/>
      <c r="CK5400" s="4"/>
      <c r="CL5400" s="4"/>
      <c r="CM5400" s="4"/>
      <c r="CN5400" s="4"/>
      <c r="CO5400" s="4"/>
      <c r="CP5400" s="4"/>
      <c r="CQ5400" s="4"/>
      <c r="CR5400" s="4"/>
      <c r="CS5400" s="4"/>
      <c r="CT5400" s="4"/>
      <c r="CU5400" s="4"/>
      <c r="CV5400" s="4"/>
      <c r="CW5400" s="4"/>
      <c r="CX5400" s="4"/>
    </row>
    <row r="5401" spans="1:102" s="14" customFormat="1" x14ac:dyDescent="0.3">
      <c r="A5401" s="4" t="s">
        <v>77</v>
      </c>
      <c r="B5401" s="17" t="s">
        <v>3711</v>
      </c>
      <c r="C5401" s="4" t="s">
        <v>1305</v>
      </c>
      <c r="D5401" s="4" t="s">
        <v>3711</v>
      </c>
      <c r="E5401" s="4" t="s">
        <v>3706</v>
      </c>
      <c r="F5401" s="4" t="s">
        <v>3712</v>
      </c>
      <c r="G5401" s="4"/>
      <c r="H5401" s="4"/>
      <c r="I5401" s="4"/>
      <c r="J5401" s="4"/>
      <c r="K5401" s="4"/>
      <c r="L5401" s="4"/>
      <c r="M5401" s="4"/>
      <c r="N5401" s="4">
        <v>4</v>
      </c>
      <c r="O5401" s="4">
        <v>2</v>
      </c>
      <c r="P5401" s="4">
        <v>0</v>
      </c>
      <c r="Q5401" s="4">
        <v>6</v>
      </c>
      <c r="R5401" s="4" t="s">
        <v>142</v>
      </c>
      <c r="S5401" s="4" t="s">
        <v>142</v>
      </c>
      <c r="T5401" s="4" t="s">
        <v>7863</v>
      </c>
      <c r="U5401" s="4"/>
      <c r="V5401" s="4"/>
      <c r="W5401" s="4"/>
      <c r="X5401" s="4"/>
      <c r="Y5401" s="4"/>
      <c r="Z5401" s="4"/>
      <c r="AA5401" s="4"/>
      <c r="AB5401" s="4"/>
      <c r="AC5401" s="4" t="s">
        <v>3708</v>
      </c>
      <c r="AD5401" s="9" t="str">
        <f>HYPERLINK("https://www.gbif.org/species/search?q=" &amp; E5401 &amp; "&amp;highertaxon_key=6&amp;status=ACCEPTED")</f>
        <v>https://www.gbif.org/species/search?q=Sterculia&amp;highertaxon_key=6&amp;status=ACCEPTED</v>
      </c>
      <c r="AE5401" s="4" t="s">
        <v>3709</v>
      </c>
      <c r="AF5401" s="9" t="str">
        <f>HYPERLINK("https://powo.science.kew.org/results?q=" &amp; E5401)</f>
        <v>https://powo.science.kew.org/results?q=Sterculia</v>
      </c>
      <c r="AG5401" s="4" t="s">
        <v>99</v>
      </c>
      <c r="AH5401" s="4" t="s">
        <v>99</v>
      </c>
      <c r="AI5401" s="4" t="s">
        <v>7750</v>
      </c>
      <c r="AJ5401" s="4"/>
      <c r="AK5401" s="4"/>
      <c r="AL5401" s="4"/>
      <c r="AM5401" s="4"/>
      <c r="AN5401" s="4"/>
      <c r="AO5401" s="4"/>
      <c r="AP5401" s="4"/>
      <c r="AQ5401" s="4"/>
      <c r="AR5401" s="4"/>
      <c r="AS5401" s="4"/>
      <c r="AT5401" s="4"/>
      <c r="AU5401" s="4"/>
      <c r="AV5401" s="4"/>
      <c r="AW5401" s="4"/>
      <c r="AX5401" s="4"/>
      <c r="AY5401" s="4"/>
      <c r="AZ5401" s="4"/>
      <c r="BA5401" s="4"/>
      <c r="BB5401" s="4"/>
      <c r="BC5401" s="4"/>
      <c r="BD5401" s="4"/>
      <c r="BE5401" s="4"/>
      <c r="BF5401" s="4"/>
      <c r="BG5401" s="4"/>
      <c r="BH5401" s="4"/>
      <c r="BI5401" s="4"/>
      <c r="BJ5401" s="4"/>
      <c r="BK5401" s="4"/>
      <c r="BL5401" s="4"/>
      <c r="BM5401" s="4"/>
      <c r="BN5401" s="4"/>
      <c r="BO5401" s="4"/>
      <c r="BP5401" s="4"/>
      <c r="BQ5401" s="4"/>
      <c r="BR5401" s="4"/>
      <c r="BS5401" s="4"/>
      <c r="BT5401" s="4"/>
      <c r="BU5401" s="4"/>
      <c r="BV5401" s="4"/>
      <c r="BW5401" s="4"/>
      <c r="BX5401" s="4"/>
      <c r="BY5401" s="4"/>
      <c r="BZ5401" s="4"/>
      <c r="CA5401" s="4"/>
      <c r="CB5401" s="4"/>
      <c r="CC5401" s="4"/>
      <c r="CD5401" s="4"/>
      <c r="CE5401" s="4"/>
      <c r="CF5401" s="4"/>
      <c r="CG5401" s="4"/>
      <c r="CH5401" s="4"/>
      <c r="CI5401" s="4"/>
      <c r="CJ5401" s="4"/>
      <c r="CK5401" s="4"/>
      <c r="CL5401" s="4"/>
      <c r="CM5401" s="4"/>
      <c r="CN5401" s="4"/>
      <c r="CO5401" s="4"/>
      <c r="CP5401" s="4"/>
      <c r="CQ5401" s="4"/>
      <c r="CR5401" s="4"/>
      <c r="CS5401" s="4"/>
      <c r="CT5401" s="4"/>
      <c r="CU5401" s="4"/>
      <c r="CV5401" s="4"/>
      <c r="CW5401" s="4"/>
      <c r="CX5401" s="4"/>
    </row>
    <row r="5402" spans="1:102" s="14" customFormat="1" x14ac:dyDescent="0.3">
      <c r="A5402" s="5" t="s">
        <v>77</v>
      </c>
      <c r="B5402" s="16" t="s">
        <v>8616</v>
      </c>
      <c r="C5402" s="5" t="s">
        <v>1305</v>
      </c>
      <c r="D5402" s="5" t="s">
        <v>3711</v>
      </c>
      <c r="E5402" s="5" t="s">
        <v>3706</v>
      </c>
      <c r="F5402" s="5" t="s">
        <v>3712</v>
      </c>
      <c r="G5402" s="4"/>
      <c r="H5402" s="4"/>
      <c r="I5402" s="4"/>
      <c r="J5402" s="4"/>
      <c r="K5402" s="4"/>
      <c r="L5402" s="4"/>
      <c r="M5402" s="4"/>
      <c r="N5402" s="4">
        <v>0</v>
      </c>
      <c r="O5402" s="4">
        <v>0</v>
      </c>
      <c r="P5402" s="4">
        <v>6</v>
      </c>
      <c r="Q5402" s="4">
        <v>6</v>
      </c>
      <c r="R5402" s="4" t="s">
        <v>142</v>
      </c>
      <c r="S5402" s="4" t="s">
        <v>142</v>
      </c>
      <c r="T5402" s="4" t="s">
        <v>7863</v>
      </c>
      <c r="U5402" s="4"/>
      <c r="V5402" s="4"/>
      <c r="W5402" s="4"/>
      <c r="X5402" s="4"/>
      <c r="Y5402" s="4"/>
      <c r="Z5402" s="4"/>
      <c r="AA5402" s="4"/>
      <c r="AB5402" s="4"/>
      <c r="AC5402" s="4" t="s">
        <v>3708</v>
      </c>
      <c r="AD5402" s="9" t="s">
        <v>8917</v>
      </c>
      <c r="AE5402" s="4" t="s">
        <v>3709</v>
      </c>
      <c r="AF5402" s="9" t="s">
        <v>8918</v>
      </c>
      <c r="AG5402" s="4" t="s">
        <v>99</v>
      </c>
      <c r="AH5402" s="4" t="s">
        <v>99</v>
      </c>
      <c r="AI5402" s="4" t="s">
        <v>7750</v>
      </c>
      <c r="AJ5402" s="4"/>
      <c r="AK5402" s="4"/>
      <c r="AL5402" s="4"/>
      <c r="AM5402" s="4"/>
      <c r="AN5402" s="4"/>
      <c r="AO5402" s="4"/>
      <c r="AP5402" s="4"/>
      <c r="AQ5402" s="4"/>
      <c r="AR5402" s="4"/>
      <c r="AS5402" s="4"/>
      <c r="AT5402" s="4"/>
      <c r="AU5402" s="4"/>
      <c r="AV5402" s="4"/>
      <c r="AW5402" s="4"/>
      <c r="AX5402" s="4"/>
      <c r="AY5402" s="4"/>
      <c r="AZ5402" s="4"/>
      <c r="BA5402" s="4"/>
      <c r="BB5402" s="4"/>
      <c r="BC5402" s="4"/>
      <c r="BD5402" s="4"/>
      <c r="BE5402" s="4"/>
      <c r="BF5402" s="4"/>
      <c r="BG5402" s="4"/>
      <c r="BH5402" s="4"/>
      <c r="BI5402" s="4"/>
      <c r="BJ5402" s="4"/>
      <c r="BK5402" s="4"/>
      <c r="BL5402" s="4"/>
      <c r="BM5402" s="4"/>
      <c r="BN5402" s="4"/>
      <c r="BO5402" s="4"/>
      <c r="BP5402" s="4"/>
      <c r="BQ5402" s="4"/>
      <c r="BR5402" s="4"/>
      <c r="BS5402" s="4"/>
      <c r="BT5402" s="4"/>
      <c r="BU5402" s="4"/>
      <c r="BV5402" s="4"/>
      <c r="BW5402" s="4"/>
      <c r="BX5402" s="4"/>
      <c r="BY5402" s="4"/>
      <c r="BZ5402" s="4"/>
      <c r="CA5402" s="4"/>
      <c r="CB5402" s="4"/>
      <c r="CC5402" s="4"/>
      <c r="CD5402" s="4"/>
      <c r="CE5402" s="4"/>
      <c r="CF5402" s="4"/>
      <c r="CG5402" s="4"/>
      <c r="CH5402" s="4"/>
      <c r="CI5402" s="4"/>
      <c r="CJ5402" s="4"/>
      <c r="CK5402" s="4"/>
      <c r="CL5402" s="4"/>
      <c r="CM5402" s="4"/>
      <c r="CN5402" s="4"/>
      <c r="CO5402" s="5"/>
      <c r="CP5402" s="5"/>
      <c r="CQ5402" s="5"/>
      <c r="CR5402" s="5"/>
      <c r="CS5402" s="5"/>
      <c r="CT5402" s="5"/>
      <c r="CU5402" s="5"/>
      <c r="CV5402" s="5"/>
      <c r="CW5402" s="5"/>
      <c r="CX5402" s="5"/>
    </row>
    <row r="5403" spans="1:102" s="14" customFormat="1" x14ac:dyDescent="0.3">
      <c r="A5403" s="5" t="s">
        <v>1</v>
      </c>
      <c r="B5403" s="16" t="s">
        <v>3707</v>
      </c>
      <c r="C5403" s="5" t="s">
        <v>1305</v>
      </c>
      <c r="D5403" s="5" t="s">
        <v>3706</v>
      </c>
      <c r="E5403" s="5" t="s">
        <v>3706</v>
      </c>
      <c r="F5403" s="5" t="s">
        <v>3706</v>
      </c>
      <c r="G5403" s="4"/>
      <c r="H5403" s="4"/>
      <c r="I5403" s="4"/>
      <c r="J5403" s="4"/>
      <c r="K5403" s="4"/>
      <c r="L5403" s="4"/>
      <c r="M5403" s="4"/>
      <c r="N5403" s="4">
        <v>5</v>
      </c>
      <c r="O5403" s="4">
        <v>2</v>
      </c>
      <c r="P5403" s="4">
        <v>66</v>
      </c>
      <c r="Q5403" s="4">
        <v>73</v>
      </c>
      <c r="R5403" s="4" t="s">
        <v>142</v>
      </c>
      <c r="S5403" s="4" t="s">
        <v>142</v>
      </c>
      <c r="T5403" s="4" t="s">
        <v>7863</v>
      </c>
      <c r="U5403" s="4"/>
      <c r="V5403" s="4"/>
      <c r="W5403" s="4"/>
      <c r="X5403" s="4"/>
      <c r="Y5403" s="4"/>
      <c r="Z5403" s="4"/>
      <c r="AA5403" s="4"/>
      <c r="AB5403" s="4"/>
      <c r="AC5403" s="4" t="s">
        <v>3708</v>
      </c>
      <c r="AD5403" s="9" t="str">
        <f t="shared" ref="AD5403:AD5408" si="436">HYPERLINK("https://www.gbif.org/species/search?q=" &amp; E5403 &amp; "&amp;highertaxon_key=6&amp;status=ACCEPTED")</f>
        <v>https://www.gbif.org/species/search?q=Sterculia&amp;highertaxon_key=6&amp;status=ACCEPTED</v>
      </c>
      <c r="AE5403" s="4" t="s">
        <v>3709</v>
      </c>
      <c r="AF5403" s="9" t="str">
        <f t="shared" ref="AF5403:AF5408" si="437">HYPERLINK("https://powo.science.kew.org/results?q=" &amp; E5403)</f>
        <v>https://powo.science.kew.org/results?q=Sterculia</v>
      </c>
      <c r="AG5403" s="4" t="s">
        <v>99</v>
      </c>
      <c r="AH5403" s="4" t="s">
        <v>99</v>
      </c>
      <c r="AI5403" s="4" t="s">
        <v>7750</v>
      </c>
      <c r="AJ5403" s="4"/>
      <c r="AK5403" s="4"/>
      <c r="AL5403" s="4"/>
      <c r="AM5403" s="4"/>
      <c r="AN5403" s="4"/>
      <c r="AO5403" s="4"/>
      <c r="AP5403" s="4"/>
      <c r="AQ5403" s="4"/>
      <c r="AR5403" s="4"/>
      <c r="AS5403" s="4"/>
      <c r="AT5403" s="4"/>
      <c r="AU5403" s="4"/>
      <c r="AV5403" s="4"/>
      <c r="AW5403" s="4"/>
      <c r="AX5403" s="4"/>
      <c r="AY5403" s="4"/>
      <c r="AZ5403" s="4"/>
      <c r="BA5403" s="4"/>
      <c r="BB5403" s="4"/>
      <c r="BC5403" s="4"/>
      <c r="BD5403" s="4"/>
      <c r="BE5403" s="4"/>
      <c r="BF5403" s="4"/>
      <c r="BG5403" s="4"/>
      <c r="BH5403" s="4"/>
      <c r="BI5403" s="4"/>
      <c r="BJ5403" s="4"/>
      <c r="BK5403" s="4"/>
      <c r="BL5403" s="4"/>
      <c r="BM5403" s="4"/>
      <c r="BN5403" s="4"/>
      <c r="BO5403" s="4"/>
      <c r="BP5403" s="4"/>
      <c r="BQ5403" s="4"/>
      <c r="BR5403" s="4"/>
      <c r="BS5403" s="4"/>
      <c r="BT5403" s="4"/>
      <c r="BU5403" s="4"/>
      <c r="BV5403" s="4"/>
      <c r="BW5403" s="4"/>
      <c r="BX5403" s="4"/>
      <c r="BY5403" s="4"/>
      <c r="BZ5403" s="4"/>
      <c r="CA5403" s="4"/>
      <c r="CB5403" s="4"/>
      <c r="CC5403" s="4"/>
      <c r="CD5403" s="4"/>
      <c r="CE5403" s="4"/>
      <c r="CF5403" s="4"/>
      <c r="CG5403" s="4"/>
      <c r="CH5403" s="4"/>
      <c r="CI5403" s="4"/>
      <c r="CJ5403" s="4"/>
      <c r="CK5403" s="4"/>
      <c r="CL5403" s="4"/>
      <c r="CM5403" s="4"/>
      <c r="CN5403" s="4"/>
      <c r="CO5403" s="5"/>
      <c r="CP5403" s="5"/>
      <c r="CQ5403" s="5"/>
      <c r="CR5403" s="5"/>
      <c r="CS5403" s="5"/>
      <c r="CT5403" s="5"/>
      <c r="CU5403" s="5"/>
      <c r="CV5403" s="5"/>
      <c r="CW5403" s="5"/>
      <c r="CX5403" s="5"/>
    </row>
    <row r="5404" spans="1:102" s="14" customFormat="1" x14ac:dyDescent="0.3">
      <c r="A5404" s="5" t="s">
        <v>14</v>
      </c>
      <c r="B5404" s="16" t="s">
        <v>6590</v>
      </c>
      <c r="C5404" s="5" t="s">
        <v>1305</v>
      </c>
      <c r="D5404" s="5" t="s">
        <v>3711</v>
      </c>
      <c r="E5404" s="5" t="s">
        <v>3706</v>
      </c>
      <c r="F5404" s="5" t="s">
        <v>3712</v>
      </c>
      <c r="G5404" s="4"/>
      <c r="H5404" s="4"/>
      <c r="I5404" s="4"/>
      <c r="J5404" s="4"/>
      <c r="K5404" s="4"/>
      <c r="L5404" s="4"/>
      <c r="M5404" s="4"/>
      <c r="N5404" s="4">
        <v>1</v>
      </c>
      <c r="O5404" s="4">
        <v>0</v>
      </c>
      <c r="P5404" s="4">
        <v>0</v>
      </c>
      <c r="Q5404" s="4">
        <v>1</v>
      </c>
      <c r="R5404" s="4" t="s">
        <v>142</v>
      </c>
      <c r="S5404" s="4" t="s">
        <v>142</v>
      </c>
      <c r="T5404" s="4" t="s">
        <v>7863</v>
      </c>
      <c r="U5404" s="4"/>
      <c r="V5404" s="4"/>
      <c r="W5404" s="4"/>
      <c r="X5404" s="4"/>
      <c r="Y5404" s="4"/>
      <c r="Z5404" s="4"/>
      <c r="AA5404" s="4"/>
      <c r="AB5404" s="4"/>
      <c r="AC5404" s="4" t="s">
        <v>3708</v>
      </c>
      <c r="AD5404" s="9" t="str">
        <f t="shared" si="436"/>
        <v>https://www.gbif.org/species/search?q=Sterculia&amp;highertaxon_key=6&amp;status=ACCEPTED</v>
      </c>
      <c r="AE5404" s="4" t="s">
        <v>3709</v>
      </c>
      <c r="AF5404" s="9" t="str">
        <f t="shared" si="437"/>
        <v>https://powo.science.kew.org/results?q=Sterculia</v>
      </c>
      <c r="AG5404" s="4" t="s">
        <v>99</v>
      </c>
      <c r="AH5404" s="4" t="s">
        <v>99</v>
      </c>
      <c r="AI5404" s="4" t="s">
        <v>7750</v>
      </c>
      <c r="AJ5404" s="4"/>
      <c r="AK5404" s="4"/>
      <c r="AL5404" s="4"/>
      <c r="AM5404" s="4"/>
      <c r="AN5404" s="4"/>
      <c r="AO5404" s="4"/>
      <c r="AP5404" s="4"/>
      <c r="AQ5404" s="4"/>
      <c r="AR5404" s="4"/>
      <c r="AS5404" s="4"/>
      <c r="AT5404" s="4"/>
      <c r="AU5404" s="4"/>
      <c r="AV5404" s="4"/>
      <c r="AW5404" s="4"/>
      <c r="AX5404" s="4"/>
      <c r="AY5404" s="4"/>
      <c r="AZ5404" s="4"/>
      <c r="BA5404" s="4"/>
      <c r="BB5404" s="4"/>
      <c r="BC5404" s="4"/>
      <c r="BD5404" s="4"/>
      <c r="BE5404" s="4"/>
      <c r="BF5404" s="4"/>
      <c r="BG5404" s="4"/>
      <c r="BH5404" s="4"/>
      <c r="BI5404" s="4"/>
      <c r="BJ5404" s="4"/>
      <c r="BK5404" s="4"/>
      <c r="BL5404" s="4"/>
      <c r="BM5404" s="4"/>
      <c r="BN5404" s="4"/>
      <c r="BO5404" s="4"/>
      <c r="BP5404" s="4"/>
      <c r="BQ5404" s="4"/>
      <c r="BR5404" s="4"/>
      <c r="BS5404" s="4"/>
      <c r="BT5404" s="4"/>
      <c r="BU5404" s="4"/>
      <c r="BV5404" s="4"/>
      <c r="BW5404" s="4"/>
      <c r="BX5404" s="4"/>
      <c r="BY5404" s="4"/>
      <c r="BZ5404" s="4"/>
      <c r="CA5404" s="4"/>
      <c r="CB5404" s="4"/>
      <c r="CC5404" s="4"/>
      <c r="CD5404" s="4"/>
      <c r="CE5404" s="4"/>
      <c r="CF5404" s="4"/>
      <c r="CG5404" s="4"/>
      <c r="CH5404" s="4"/>
      <c r="CI5404" s="4"/>
      <c r="CJ5404" s="4"/>
      <c r="CK5404" s="4"/>
      <c r="CL5404" s="4"/>
      <c r="CM5404" s="4"/>
      <c r="CN5404" s="4"/>
      <c r="CO5404" s="5"/>
      <c r="CP5404" s="5"/>
      <c r="CQ5404" s="5"/>
      <c r="CR5404" s="5"/>
      <c r="CS5404" s="5"/>
      <c r="CT5404" s="5"/>
      <c r="CU5404" s="5"/>
      <c r="CV5404" s="5"/>
      <c r="CW5404" s="5"/>
      <c r="CX5404" s="5"/>
    </row>
    <row r="5405" spans="1:102" s="14" customFormat="1" x14ac:dyDescent="0.3">
      <c r="A5405" s="5" t="s">
        <v>1</v>
      </c>
      <c r="B5405" s="17" t="s">
        <v>3713</v>
      </c>
      <c r="C5405" s="4" t="s">
        <v>717</v>
      </c>
      <c r="D5405" s="4" t="s">
        <v>3713</v>
      </c>
      <c r="E5405" s="4" t="s">
        <v>3713</v>
      </c>
      <c r="F5405" s="4" t="s">
        <v>3713</v>
      </c>
      <c r="G5405" s="4"/>
      <c r="H5405" s="4" t="s">
        <v>8113</v>
      </c>
      <c r="I5405" s="4"/>
      <c r="J5405" s="4"/>
      <c r="K5405" s="4"/>
      <c r="L5405" s="4"/>
      <c r="M5405" s="4"/>
      <c r="N5405" s="4">
        <v>2</v>
      </c>
      <c r="O5405" s="4">
        <v>0</v>
      </c>
      <c r="P5405" s="4">
        <v>66</v>
      </c>
      <c r="Q5405" s="4">
        <v>68</v>
      </c>
      <c r="R5405" s="4" t="s">
        <v>305</v>
      </c>
      <c r="S5405" s="4" t="s">
        <v>305</v>
      </c>
      <c r="T5405" s="4" t="s">
        <v>7863</v>
      </c>
      <c r="U5405" s="4" t="s">
        <v>7807</v>
      </c>
      <c r="V5405" s="4"/>
      <c r="W5405" s="4"/>
      <c r="X5405" s="4"/>
      <c r="Y5405" s="4"/>
      <c r="Z5405" s="4"/>
      <c r="AA5405" s="4"/>
      <c r="AB5405" s="4"/>
      <c r="AC5405" s="4" t="s">
        <v>3715</v>
      </c>
      <c r="AD5405" s="9" t="str">
        <f t="shared" si="436"/>
        <v>https://www.gbif.org/species/search?q=Stereospermum&amp;highertaxon_key=6&amp;status=ACCEPTED</v>
      </c>
      <c r="AE5405" s="4" t="s">
        <v>3716</v>
      </c>
      <c r="AF5405" s="9" t="str">
        <f t="shared" si="437"/>
        <v>https://powo.science.kew.org/results?q=Stereospermum</v>
      </c>
      <c r="AG5405" s="4" t="s">
        <v>44</v>
      </c>
      <c r="AH5405" s="4" t="s">
        <v>44</v>
      </c>
      <c r="AI5405" s="4" t="s">
        <v>7977</v>
      </c>
      <c r="AJ5405" s="4"/>
      <c r="AK5405" s="4"/>
      <c r="AL5405" s="4"/>
      <c r="AM5405" s="4"/>
      <c r="AN5405" s="4"/>
      <c r="AO5405" s="4"/>
      <c r="AP5405" s="4"/>
      <c r="AQ5405" s="4"/>
      <c r="AR5405" s="4"/>
      <c r="AS5405" s="4"/>
      <c r="AT5405" s="4"/>
      <c r="AU5405" s="4"/>
      <c r="AV5405" s="4"/>
      <c r="AW5405" s="4"/>
      <c r="AX5405" s="4"/>
      <c r="AY5405" s="4"/>
      <c r="AZ5405" s="4"/>
      <c r="BA5405" s="4"/>
      <c r="BB5405" s="4"/>
      <c r="BC5405" s="4"/>
      <c r="BD5405" s="4"/>
      <c r="BE5405" s="4"/>
      <c r="BF5405" s="4"/>
      <c r="BG5405" s="4"/>
      <c r="BH5405" s="4"/>
      <c r="BI5405" s="4"/>
      <c r="BJ5405" s="4"/>
      <c r="BK5405" s="4"/>
      <c r="BL5405" s="4"/>
      <c r="BM5405" s="4"/>
      <c r="BN5405" s="4"/>
      <c r="BO5405" s="4"/>
      <c r="BP5405" s="4"/>
      <c r="BQ5405" s="4"/>
      <c r="BR5405" s="4"/>
      <c r="BS5405" s="4"/>
      <c r="BT5405" s="4"/>
      <c r="BU5405" s="4"/>
      <c r="BV5405" s="4"/>
      <c r="BW5405" s="4"/>
      <c r="BX5405" s="4"/>
      <c r="BY5405" s="4"/>
      <c r="BZ5405" s="4"/>
      <c r="CA5405" s="4"/>
      <c r="CB5405" s="4"/>
      <c r="CC5405" s="4"/>
      <c r="CD5405" s="4"/>
      <c r="CE5405" s="4"/>
      <c r="CF5405" s="4"/>
      <c r="CG5405" s="4"/>
      <c r="CH5405" s="4"/>
      <c r="CI5405" s="4"/>
      <c r="CJ5405" s="4"/>
      <c r="CK5405" s="4"/>
      <c r="CL5405" s="4"/>
      <c r="CM5405" s="4"/>
      <c r="CN5405" s="4"/>
      <c r="CO5405" s="4"/>
      <c r="CP5405" s="4"/>
      <c r="CQ5405" s="4"/>
      <c r="CR5405" s="4"/>
      <c r="CS5405" s="4"/>
      <c r="CT5405" s="4"/>
      <c r="CU5405" s="4"/>
      <c r="CV5405" s="4"/>
      <c r="CW5405" s="4"/>
      <c r="CX5405" s="4"/>
    </row>
    <row r="5406" spans="1:102" s="14" customFormat="1" x14ac:dyDescent="0.3">
      <c r="A5406" s="5" t="s">
        <v>14</v>
      </c>
      <c r="B5406" s="16" t="s">
        <v>6591</v>
      </c>
      <c r="C5406" s="5" t="s">
        <v>717</v>
      </c>
      <c r="D5406" s="5" t="s">
        <v>3713</v>
      </c>
      <c r="E5406" s="5" t="s">
        <v>3713</v>
      </c>
      <c r="F5406" s="5" t="s">
        <v>3713</v>
      </c>
      <c r="G5406" s="4"/>
      <c r="H5406" s="4" t="s">
        <v>8113</v>
      </c>
      <c r="I5406" s="4"/>
      <c r="J5406" s="4"/>
      <c r="K5406" s="4"/>
      <c r="L5406" s="4"/>
      <c r="M5406" s="4"/>
      <c r="N5406" s="4">
        <v>1</v>
      </c>
      <c r="O5406" s="4">
        <v>0</v>
      </c>
      <c r="P5406" s="4">
        <v>0</v>
      </c>
      <c r="Q5406" s="4">
        <v>1</v>
      </c>
      <c r="R5406" s="4" t="s">
        <v>305</v>
      </c>
      <c r="S5406" s="4" t="s">
        <v>305</v>
      </c>
      <c r="T5406" s="4" t="s">
        <v>7863</v>
      </c>
      <c r="U5406" s="4" t="s">
        <v>7807</v>
      </c>
      <c r="V5406" s="4"/>
      <c r="W5406" s="4"/>
      <c r="X5406" s="4"/>
      <c r="Y5406" s="4"/>
      <c r="Z5406" s="4"/>
      <c r="AA5406" s="4"/>
      <c r="AB5406" s="4"/>
      <c r="AC5406" s="4" t="s">
        <v>3715</v>
      </c>
      <c r="AD5406" s="9" t="str">
        <f t="shared" si="436"/>
        <v>https://www.gbif.org/species/search?q=Stereospermum&amp;highertaxon_key=6&amp;status=ACCEPTED</v>
      </c>
      <c r="AE5406" s="4" t="s">
        <v>3716</v>
      </c>
      <c r="AF5406" s="9" t="str">
        <f t="shared" si="437"/>
        <v>https://powo.science.kew.org/results?q=Stereospermum</v>
      </c>
      <c r="AG5406" s="4" t="s">
        <v>44</v>
      </c>
      <c r="AH5406" s="4" t="s">
        <v>44</v>
      </c>
      <c r="AI5406" s="4" t="s">
        <v>7977</v>
      </c>
      <c r="AJ5406" s="4"/>
      <c r="AK5406" s="4"/>
      <c r="AL5406" s="4"/>
      <c r="AM5406" s="4"/>
      <c r="AN5406" s="4"/>
      <c r="AO5406" s="4"/>
      <c r="AP5406" s="4"/>
      <c r="AQ5406" s="4"/>
      <c r="AR5406" s="4"/>
      <c r="AS5406" s="4"/>
      <c r="AT5406" s="4"/>
      <c r="AU5406" s="4"/>
      <c r="AV5406" s="4"/>
      <c r="AW5406" s="4"/>
      <c r="AX5406" s="4"/>
      <c r="AY5406" s="4"/>
      <c r="AZ5406" s="4"/>
      <c r="BA5406" s="4"/>
      <c r="BB5406" s="4"/>
      <c r="BC5406" s="4"/>
      <c r="BD5406" s="4"/>
      <c r="BE5406" s="4"/>
      <c r="BF5406" s="4"/>
      <c r="BG5406" s="4"/>
      <c r="BH5406" s="4"/>
      <c r="BI5406" s="4"/>
      <c r="BJ5406" s="4"/>
      <c r="BK5406" s="4"/>
      <c r="BL5406" s="4"/>
      <c r="BM5406" s="4"/>
      <c r="BN5406" s="4"/>
      <c r="BO5406" s="4"/>
      <c r="BP5406" s="4"/>
      <c r="BQ5406" s="4"/>
      <c r="BR5406" s="4"/>
      <c r="BS5406" s="4"/>
      <c r="BT5406" s="4"/>
      <c r="BU5406" s="4"/>
      <c r="BV5406" s="4"/>
      <c r="BW5406" s="4"/>
      <c r="BX5406" s="4"/>
      <c r="BY5406" s="4"/>
      <c r="BZ5406" s="4"/>
      <c r="CA5406" s="4"/>
      <c r="CB5406" s="4"/>
      <c r="CC5406" s="4"/>
      <c r="CD5406" s="4"/>
      <c r="CE5406" s="4"/>
      <c r="CF5406" s="4"/>
      <c r="CG5406" s="4"/>
      <c r="CH5406" s="4"/>
      <c r="CI5406" s="4"/>
      <c r="CJ5406" s="4"/>
      <c r="CK5406" s="4"/>
      <c r="CL5406" s="4"/>
      <c r="CM5406" s="4"/>
      <c r="CN5406" s="4"/>
      <c r="CO5406" s="5"/>
      <c r="CP5406" s="5"/>
      <c r="CQ5406" s="5"/>
      <c r="CR5406" s="5"/>
      <c r="CS5406" s="5"/>
      <c r="CT5406" s="5"/>
      <c r="CU5406" s="5"/>
      <c r="CV5406" s="5"/>
      <c r="CW5406" s="5"/>
      <c r="CX5406" s="5"/>
    </row>
    <row r="5407" spans="1:102" s="14" customFormat="1" x14ac:dyDescent="0.3">
      <c r="A5407" s="4" t="s">
        <v>77</v>
      </c>
      <c r="B5407" s="17" t="s">
        <v>3717</v>
      </c>
      <c r="C5407" s="4" t="s">
        <v>717</v>
      </c>
      <c r="D5407" s="4" t="s">
        <v>3713</v>
      </c>
      <c r="E5407" s="4" t="s">
        <v>3713</v>
      </c>
      <c r="F5407" s="4" t="s">
        <v>3713</v>
      </c>
      <c r="G5407" s="4"/>
      <c r="H5407" s="4" t="s">
        <v>8113</v>
      </c>
      <c r="I5407" s="4"/>
      <c r="J5407" s="4"/>
      <c r="K5407" s="4"/>
      <c r="L5407" s="4"/>
      <c r="M5407" s="4"/>
      <c r="N5407" s="4">
        <v>0</v>
      </c>
      <c r="O5407" s="4">
        <v>0</v>
      </c>
      <c r="P5407" s="4">
        <v>2</v>
      </c>
      <c r="Q5407" s="4">
        <v>2</v>
      </c>
      <c r="R5407" s="4" t="s">
        <v>305</v>
      </c>
      <c r="S5407" s="4" t="s">
        <v>305</v>
      </c>
      <c r="T5407" s="4" t="s">
        <v>7863</v>
      </c>
      <c r="U5407" s="4" t="s">
        <v>7807</v>
      </c>
      <c r="V5407" s="4"/>
      <c r="W5407" s="4"/>
      <c r="X5407" s="4"/>
      <c r="Y5407" s="4"/>
      <c r="Z5407" s="4"/>
      <c r="AA5407" s="4"/>
      <c r="AB5407" s="4"/>
      <c r="AC5407" s="4" t="s">
        <v>3715</v>
      </c>
      <c r="AD5407" s="9" t="str">
        <f t="shared" si="436"/>
        <v>https://www.gbif.org/species/search?q=Stereospermum&amp;highertaxon_key=6&amp;status=ACCEPTED</v>
      </c>
      <c r="AE5407" s="4" t="s">
        <v>3716</v>
      </c>
      <c r="AF5407" s="9" t="str">
        <f t="shared" si="437"/>
        <v>https://powo.science.kew.org/results?q=Stereospermum</v>
      </c>
      <c r="AG5407" s="4" t="s">
        <v>44</v>
      </c>
      <c r="AH5407" s="4" t="s">
        <v>44</v>
      </c>
      <c r="AI5407" s="4" t="s">
        <v>7977</v>
      </c>
      <c r="AJ5407" s="4"/>
      <c r="AK5407" s="4"/>
      <c r="AL5407" s="4"/>
      <c r="AM5407" s="4"/>
      <c r="AN5407" s="4"/>
      <c r="AO5407" s="4"/>
      <c r="AP5407" s="4"/>
      <c r="AQ5407" s="4"/>
      <c r="AR5407" s="4"/>
      <c r="AS5407" s="4"/>
      <c r="AT5407" s="4"/>
      <c r="AU5407" s="4"/>
      <c r="AV5407" s="4"/>
      <c r="AW5407" s="4"/>
      <c r="AX5407" s="4"/>
      <c r="AY5407" s="4"/>
      <c r="AZ5407" s="4"/>
      <c r="BA5407" s="4"/>
      <c r="BB5407" s="4"/>
      <c r="BC5407" s="4"/>
      <c r="BD5407" s="4"/>
      <c r="BE5407" s="4"/>
      <c r="BF5407" s="4"/>
      <c r="BG5407" s="4"/>
      <c r="BH5407" s="4"/>
      <c r="BI5407" s="4"/>
      <c r="BJ5407" s="4"/>
      <c r="BK5407" s="4"/>
      <c r="BL5407" s="4"/>
      <c r="BM5407" s="4"/>
      <c r="BN5407" s="4"/>
      <c r="BO5407" s="4"/>
      <c r="BP5407" s="4"/>
      <c r="BQ5407" s="4"/>
      <c r="BR5407" s="4"/>
      <c r="BS5407" s="4"/>
      <c r="BT5407" s="4"/>
      <c r="BU5407" s="4"/>
      <c r="BV5407" s="4"/>
      <c r="BW5407" s="4"/>
      <c r="BX5407" s="4"/>
      <c r="BY5407" s="4"/>
      <c r="BZ5407" s="4"/>
      <c r="CA5407" s="4"/>
      <c r="CB5407" s="4"/>
      <c r="CC5407" s="4"/>
      <c r="CD5407" s="4"/>
      <c r="CE5407" s="4"/>
      <c r="CF5407" s="4"/>
      <c r="CG5407" s="4"/>
      <c r="CH5407" s="4"/>
      <c r="CI5407" s="4"/>
      <c r="CJ5407" s="4"/>
      <c r="CK5407" s="4"/>
      <c r="CL5407" s="4"/>
      <c r="CM5407" s="4"/>
      <c r="CN5407" s="4"/>
      <c r="CO5407" s="4"/>
      <c r="CP5407" s="4"/>
      <c r="CQ5407" s="4"/>
      <c r="CR5407" s="4"/>
      <c r="CS5407" s="4"/>
      <c r="CT5407" s="4"/>
      <c r="CU5407" s="4"/>
      <c r="CV5407" s="4"/>
      <c r="CW5407" s="4"/>
      <c r="CX5407" s="4"/>
    </row>
    <row r="5408" spans="1:102" s="14" customFormat="1" x14ac:dyDescent="0.3">
      <c r="A5408" s="5" t="s">
        <v>77</v>
      </c>
      <c r="B5408" s="16" t="s">
        <v>3714</v>
      </c>
      <c r="C5408" s="5" t="s">
        <v>717</v>
      </c>
      <c r="D5408" s="5" t="s">
        <v>3713</v>
      </c>
      <c r="E5408" s="5" t="s">
        <v>3713</v>
      </c>
      <c r="F5408" s="5" t="s">
        <v>3713</v>
      </c>
      <c r="G5408" s="4"/>
      <c r="H5408" s="4" t="s">
        <v>8113</v>
      </c>
      <c r="I5408" s="4"/>
      <c r="J5408" s="4"/>
      <c r="K5408" s="4"/>
      <c r="L5408" s="4"/>
      <c r="M5408" s="4"/>
      <c r="N5408" s="4">
        <v>0</v>
      </c>
      <c r="O5408" s="4">
        <v>0</v>
      </c>
      <c r="P5408" s="4">
        <v>36</v>
      </c>
      <c r="Q5408" s="4">
        <v>36</v>
      </c>
      <c r="R5408" s="4" t="s">
        <v>305</v>
      </c>
      <c r="S5408" s="4" t="s">
        <v>305</v>
      </c>
      <c r="T5408" s="4" t="s">
        <v>7863</v>
      </c>
      <c r="U5408" s="4" t="s">
        <v>7807</v>
      </c>
      <c r="V5408" s="4"/>
      <c r="W5408" s="4"/>
      <c r="X5408" s="4"/>
      <c r="Y5408" s="4"/>
      <c r="Z5408" s="4"/>
      <c r="AA5408" s="4"/>
      <c r="AB5408" s="4"/>
      <c r="AC5408" s="4" t="s">
        <v>3715</v>
      </c>
      <c r="AD5408" s="9" t="str">
        <f t="shared" si="436"/>
        <v>https://www.gbif.org/species/search?q=Stereospermum&amp;highertaxon_key=6&amp;status=ACCEPTED</v>
      </c>
      <c r="AE5408" s="4" t="s">
        <v>3716</v>
      </c>
      <c r="AF5408" s="9" t="str">
        <f t="shared" si="437"/>
        <v>https://powo.science.kew.org/results?q=Stereospermum</v>
      </c>
      <c r="AG5408" s="4" t="s">
        <v>44</v>
      </c>
      <c r="AH5408" s="4" t="s">
        <v>44</v>
      </c>
      <c r="AI5408" s="4" t="s">
        <v>7977</v>
      </c>
      <c r="AJ5408" s="4"/>
      <c r="AK5408" s="4"/>
      <c r="AL5408" s="4"/>
      <c r="AM5408" s="4"/>
      <c r="AN5408" s="4"/>
      <c r="AO5408" s="4"/>
      <c r="AP5408" s="4"/>
      <c r="AQ5408" s="4"/>
      <c r="AR5408" s="4"/>
      <c r="AS5408" s="4"/>
      <c r="AT5408" s="4"/>
      <c r="AU5408" s="4"/>
      <c r="AV5408" s="4"/>
      <c r="AW5408" s="4"/>
      <c r="AX5408" s="4"/>
      <c r="AY5408" s="4"/>
      <c r="AZ5408" s="4"/>
      <c r="BA5408" s="4"/>
      <c r="BB5408" s="4"/>
      <c r="BC5408" s="4"/>
      <c r="BD5408" s="4"/>
      <c r="BE5408" s="4"/>
      <c r="BF5408" s="4"/>
      <c r="BG5408" s="4"/>
      <c r="BH5408" s="4"/>
      <c r="BI5408" s="4"/>
      <c r="BJ5408" s="4"/>
      <c r="BK5408" s="4"/>
      <c r="BL5408" s="4"/>
      <c r="BM5408" s="4"/>
      <c r="BN5408" s="4"/>
      <c r="BO5408" s="4"/>
      <c r="BP5408" s="4"/>
      <c r="BQ5408" s="4"/>
      <c r="BR5408" s="4"/>
      <c r="BS5408" s="4"/>
      <c r="BT5408" s="4"/>
      <c r="BU5408" s="4"/>
      <c r="BV5408" s="4"/>
      <c r="BW5408" s="4"/>
      <c r="BX5408" s="4"/>
      <c r="BY5408" s="4"/>
      <c r="BZ5408" s="4"/>
      <c r="CA5408" s="4"/>
      <c r="CB5408" s="4"/>
      <c r="CC5408" s="4"/>
      <c r="CD5408" s="4"/>
      <c r="CE5408" s="4"/>
      <c r="CF5408" s="4"/>
      <c r="CG5408" s="4"/>
      <c r="CH5408" s="4"/>
      <c r="CI5408" s="4"/>
      <c r="CJ5408" s="4"/>
      <c r="CK5408" s="4"/>
      <c r="CL5408" s="4"/>
      <c r="CM5408" s="4"/>
      <c r="CN5408" s="4"/>
      <c r="CO5408" s="5"/>
      <c r="CP5408" s="5"/>
      <c r="CQ5408" s="5"/>
      <c r="CR5408" s="5"/>
      <c r="CS5408" s="5"/>
      <c r="CT5408" s="5"/>
      <c r="CU5408" s="5"/>
      <c r="CV5408" s="5"/>
      <c r="CW5408" s="5"/>
      <c r="CX5408" s="5"/>
    </row>
    <row r="5409" spans="1:102" s="14" customFormat="1" x14ac:dyDescent="0.3">
      <c r="A5409" s="6" t="s">
        <v>14</v>
      </c>
      <c r="B5409" s="15" t="s">
        <v>6592</v>
      </c>
      <c r="C5409" s="6" t="s">
        <v>26</v>
      </c>
      <c r="D5409" s="6" t="s">
        <v>6592</v>
      </c>
      <c r="E5409" s="6"/>
      <c r="F5409" s="6"/>
      <c r="G5409" s="4"/>
      <c r="H5409" s="4"/>
      <c r="I5409" s="4"/>
      <c r="J5409" s="4"/>
      <c r="K5409" s="4"/>
      <c r="L5409" s="4"/>
      <c r="M5409" s="4"/>
      <c r="N5409" s="4">
        <v>1</v>
      </c>
      <c r="O5409" s="4">
        <v>0</v>
      </c>
      <c r="P5409" s="4">
        <v>0</v>
      </c>
      <c r="Q5409" s="4">
        <v>1</v>
      </c>
      <c r="R5409" s="4"/>
      <c r="S5409" s="4"/>
      <c r="T5409" s="4"/>
      <c r="U5409" s="4"/>
      <c r="V5409" s="4"/>
      <c r="W5409" s="4"/>
      <c r="X5409" s="4"/>
      <c r="Y5409" s="4"/>
      <c r="Z5409" s="4"/>
      <c r="AA5409" s="4"/>
      <c r="AB5409" s="4"/>
      <c r="AC5409" s="4"/>
      <c r="AD5409" s="9"/>
      <c r="AE5409" s="4"/>
      <c r="AF5409" s="9"/>
      <c r="AG5409" s="4"/>
      <c r="AH5409" s="4"/>
      <c r="AI5409" s="4"/>
      <c r="AJ5409" s="4"/>
      <c r="AK5409" s="4"/>
      <c r="AL5409" s="4"/>
      <c r="AM5409" s="4"/>
      <c r="AN5409" s="4"/>
      <c r="AO5409" s="4"/>
      <c r="AP5409" s="4"/>
      <c r="AQ5409" s="4"/>
      <c r="AR5409" s="4"/>
      <c r="AS5409" s="4"/>
      <c r="AT5409" s="4"/>
      <c r="AU5409" s="4"/>
      <c r="AV5409" s="4"/>
      <c r="AW5409" s="4"/>
      <c r="AX5409" s="4"/>
      <c r="AY5409" s="4"/>
      <c r="AZ5409" s="4"/>
      <c r="BA5409" s="4"/>
      <c r="BB5409" s="4"/>
      <c r="BC5409" s="4"/>
      <c r="BD5409" s="4"/>
      <c r="BE5409" s="4"/>
      <c r="BF5409" s="4"/>
      <c r="BG5409" s="4"/>
      <c r="BH5409" s="4"/>
      <c r="BI5409" s="4"/>
      <c r="BJ5409" s="4"/>
      <c r="BK5409" s="4"/>
      <c r="BL5409" s="4"/>
      <c r="BM5409" s="4"/>
      <c r="BN5409" s="4"/>
      <c r="BO5409" s="4"/>
      <c r="BP5409" s="4"/>
      <c r="BQ5409" s="4"/>
      <c r="BR5409" s="4"/>
      <c r="BS5409" s="4"/>
      <c r="BT5409" s="4"/>
      <c r="BU5409" s="4"/>
      <c r="BV5409" s="4"/>
      <c r="BW5409" s="4"/>
      <c r="BX5409" s="4"/>
      <c r="BY5409" s="4"/>
      <c r="BZ5409" s="4"/>
      <c r="CA5409" s="4"/>
      <c r="CB5409" s="4"/>
      <c r="CC5409" s="4"/>
      <c r="CD5409" s="4"/>
      <c r="CE5409" s="4"/>
      <c r="CF5409" s="4"/>
      <c r="CG5409" s="4"/>
      <c r="CH5409" s="4"/>
      <c r="CI5409" s="4"/>
      <c r="CJ5409" s="4"/>
      <c r="CK5409" s="4"/>
      <c r="CL5409" s="4"/>
      <c r="CM5409" s="4"/>
      <c r="CN5409" s="4"/>
      <c r="CO5409" s="6"/>
      <c r="CP5409" s="6"/>
      <c r="CQ5409" s="6"/>
      <c r="CR5409" s="6"/>
      <c r="CS5409" s="6"/>
      <c r="CT5409" s="6"/>
      <c r="CU5409" s="6"/>
      <c r="CV5409" s="6"/>
      <c r="CW5409" s="6"/>
      <c r="CX5409" s="6"/>
    </row>
    <row r="5410" spans="1:102" s="14" customFormat="1" x14ac:dyDescent="0.3">
      <c r="A5410" s="6" t="s">
        <v>14</v>
      </c>
      <c r="B5410" s="15" t="s">
        <v>6593</v>
      </c>
      <c r="C5410" s="6" t="s">
        <v>375</v>
      </c>
      <c r="D5410" s="6"/>
      <c r="E5410" s="6"/>
      <c r="F5410" s="6"/>
      <c r="G5410" s="4"/>
      <c r="H5410" s="4"/>
      <c r="I5410" s="4"/>
      <c r="J5410" s="4"/>
      <c r="K5410" s="4"/>
      <c r="L5410" s="4"/>
      <c r="M5410" s="4"/>
      <c r="N5410" s="4">
        <v>2</v>
      </c>
      <c r="O5410" s="4">
        <v>0</v>
      </c>
      <c r="P5410" s="4">
        <v>0</v>
      </c>
      <c r="Q5410" s="4">
        <v>2</v>
      </c>
      <c r="R5410" s="4"/>
      <c r="S5410" s="4"/>
      <c r="T5410" s="4"/>
      <c r="U5410" s="4"/>
      <c r="V5410" s="4"/>
      <c r="W5410" s="4"/>
      <c r="X5410" s="4"/>
      <c r="Y5410" s="4"/>
      <c r="Z5410" s="4"/>
      <c r="AA5410" s="4"/>
      <c r="AB5410" s="4"/>
      <c r="AC5410" s="4"/>
      <c r="AD5410" s="9"/>
      <c r="AE5410" s="4"/>
      <c r="AF5410" s="9"/>
      <c r="AG5410" s="4"/>
      <c r="AH5410" s="4"/>
      <c r="AI5410" s="4"/>
      <c r="AJ5410" s="4"/>
      <c r="AK5410" s="4"/>
      <c r="AL5410" s="4"/>
      <c r="AM5410" s="4"/>
      <c r="AN5410" s="4"/>
      <c r="AO5410" s="4"/>
      <c r="AP5410" s="4"/>
      <c r="AQ5410" s="4"/>
      <c r="AR5410" s="4"/>
      <c r="AS5410" s="4"/>
      <c r="AT5410" s="4"/>
      <c r="AU5410" s="4"/>
      <c r="AV5410" s="4"/>
      <c r="AW5410" s="4"/>
      <c r="AX5410" s="4"/>
      <c r="AY5410" s="4"/>
      <c r="AZ5410" s="4"/>
      <c r="BA5410" s="4"/>
      <c r="BB5410" s="4"/>
      <c r="BC5410" s="4"/>
      <c r="BD5410" s="4"/>
      <c r="BE5410" s="4"/>
      <c r="BF5410" s="4"/>
      <c r="BG5410" s="4"/>
      <c r="BH5410" s="4"/>
      <c r="BI5410" s="4"/>
      <c r="BJ5410" s="4"/>
      <c r="BK5410" s="4"/>
      <c r="BL5410" s="4"/>
      <c r="BM5410" s="4"/>
      <c r="BN5410" s="4"/>
      <c r="BO5410" s="4"/>
      <c r="BP5410" s="4"/>
      <c r="BQ5410" s="4"/>
      <c r="BR5410" s="4"/>
      <c r="BS5410" s="4"/>
      <c r="BT5410" s="4"/>
      <c r="BU5410" s="4"/>
      <c r="BV5410" s="4"/>
      <c r="BW5410" s="4"/>
      <c r="BX5410" s="4"/>
      <c r="BY5410" s="4"/>
      <c r="BZ5410" s="4"/>
      <c r="CA5410" s="4"/>
      <c r="CB5410" s="4"/>
      <c r="CC5410" s="4"/>
      <c r="CD5410" s="4"/>
      <c r="CE5410" s="4"/>
      <c r="CF5410" s="4"/>
      <c r="CG5410" s="4"/>
      <c r="CH5410" s="4"/>
      <c r="CI5410" s="4"/>
      <c r="CJ5410" s="4"/>
      <c r="CK5410" s="4"/>
      <c r="CL5410" s="4"/>
      <c r="CM5410" s="4"/>
      <c r="CN5410" s="4"/>
      <c r="CO5410" s="6"/>
      <c r="CP5410" s="6"/>
      <c r="CQ5410" s="6"/>
      <c r="CR5410" s="6"/>
      <c r="CS5410" s="6"/>
      <c r="CT5410" s="6"/>
      <c r="CU5410" s="6"/>
      <c r="CV5410" s="6"/>
      <c r="CW5410" s="6"/>
      <c r="CX5410" s="6"/>
    </row>
    <row r="5411" spans="1:102" s="14" customFormat="1" x14ac:dyDescent="0.3">
      <c r="A5411" s="6" t="s">
        <v>14</v>
      </c>
      <c r="B5411" s="15" t="s">
        <v>6594</v>
      </c>
      <c r="C5411" s="6" t="s">
        <v>375</v>
      </c>
      <c r="D5411" s="6"/>
      <c r="E5411" s="6"/>
      <c r="F5411" s="6"/>
      <c r="G5411" s="4"/>
      <c r="H5411" s="4"/>
      <c r="I5411" s="4"/>
      <c r="J5411" s="4"/>
      <c r="K5411" s="4"/>
      <c r="L5411" s="4"/>
      <c r="M5411" s="4"/>
      <c r="N5411" s="4">
        <v>1</v>
      </c>
      <c r="O5411" s="4">
        <v>0</v>
      </c>
      <c r="P5411" s="4">
        <v>0</v>
      </c>
      <c r="Q5411" s="4">
        <v>1</v>
      </c>
      <c r="R5411" s="4"/>
      <c r="S5411" s="4"/>
      <c r="T5411" s="4"/>
      <c r="U5411" s="4"/>
      <c r="V5411" s="4"/>
      <c r="W5411" s="4"/>
      <c r="X5411" s="4"/>
      <c r="Y5411" s="4"/>
      <c r="Z5411" s="4"/>
      <c r="AA5411" s="4"/>
      <c r="AB5411" s="4"/>
      <c r="AC5411" s="4"/>
      <c r="AD5411" s="9"/>
      <c r="AE5411" s="4"/>
      <c r="AF5411" s="9"/>
      <c r="AG5411" s="4"/>
      <c r="AH5411" s="4"/>
      <c r="AI5411" s="4"/>
      <c r="AJ5411" s="4"/>
      <c r="AK5411" s="4"/>
      <c r="AL5411" s="4"/>
      <c r="AM5411" s="4"/>
      <c r="AN5411" s="4"/>
      <c r="AO5411" s="4"/>
      <c r="AP5411" s="4"/>
      <c r="AQ5411" s="4"/>
      <c r="AR5411" s="4"/>
      <c r="AS5411" s="4"/>
      <c r="AT5411" s="4"/>
      <c r="AU5411" s="4"/>
      <c r="AV5411" s="4"/>
      <c r="AW5411" s="4"/>
      <c r="AX5411" s="4"/>
      <c r="AY5411" s="4"/>
      <c r="AZ5411" s="4"/>
      <c r="BA5411" s="4"/>
      <c r="BB5411" s="4"/>
      <c r="BC5411" s="4"/>
      <c r="BD5411" s="4"/>
      <c r="BE5411" s="4"/>
      <c r="BF5411" s="4"/>
      <c r="BG5411" s="4"/>
      <c r="BH5411" s="4"/>
      <c r="BI5411" s="4"/>
      <c r="BJ5411" s="4"/>
      <c r="BK5411" s="4"/>
      <c r="BL5411" s="4"/>
      <c r="BM5411" s="4"/>
      <c r="BN5411" s="4"/>
      <c r="BO5411" s="4"/>
      <c r="BP5411" s="4"/>
      <c r="BQ5411" s="4"/>
      <c r="BR5411" s="4"/>
      <c r="BS5411" s="4"/>
      <c r="BT5411" s="4"/>
      <c r="BU5411" s="4"/>
      <c r="BV5411" s="4"/>
      <c r="BW5411" s="4"/>
      <c r="BX5411" s="4"/>
      <c r="BY5411" s="4"/>
      <c r="BZ5411" s="4"/>
      <c r="CA5411" s="4"/>
      <c r="CB5411" s="4"/>
      <c r="CC5411" s="4"/>
      <c r="CD5411" s="4"/>
      <c r="CE5411" s="4"/>
      <c r="CF5411" s="4"/>
      <c r="CG5411" s="4"/>
      <c r="CH5411" s="4"/>
      <c r="CI5411" s="4"/>
      <c r="CJ5411" s="4"/>
      <c r="CK5411" s="4"/>
      <c r="CL5411" s="4"/>
      <c r="CM5411" s="4"/>
      <c r="CN5411" s="4"/>
      <c r="CO5411" s="6"/>
      <c r="CP5411" s="6"/>
      <c r="CQ5411" s="6"/>
      <c r="CR5411" s="6"/>
      <c r="CS5411" s="6"/>
      <c r="CT5411" s="6"/>
      <c r="CU5411" s="6"/>
      <c r="CV5411" s="6"/>
      <c r="CW5411" s="6"/>
      <c r="CX5411" s="6"/>
    </row>
    <row r="5412" spans="1:102" s="14" customFormat="1" x14ac:dyDescent="0.3">
      <c r="A5412" s="6" t="s">
        <v>14</v>
      </c>
      <c r="B5412" s="15" t="s">
        <v>6595</v>
      </c>
      <c r="C5412" s="6" t="s">
        <v>375</v>
      </c>
      <c r="D5412" s="6"/>
      <c r="E5412" s="6"/>
      <c r="F5412" s="6"/>
      <c r="G5412" s="4"/>
      <c r="H5412" s="4"/>
      <c r="I5412" s="4"/>
      <c r="J5412" s="4"/>
      <c r="K5412" s="4"/>
      <c r="L5412" s="4"/>
      <c r="M5412" s="4"/>
      <c r="N5412" s="4">
        <v>2</v>
      </c>
      <c r="O5412" s="4">
        <v>0</v>
      </c>
      <c r="P5412" s="4">
        <v>0</v>
      </c>
      <c r="Q5412" s="4">
        <v>2</v>
      </c>
      <c r="R5412" s="4"/>
      <c r="S5412" s="4"/>
      <c r="T5412" s="4"/>
      <c r="U5412" s="4"/>
      <c r="V5412" s="4"/>
      <c r="W5412" s="4"/>
      <c r="X5412" s="4"/>
      <c r="Y5412" s="4"/>
      <c r="Z5412" s="4"/>
      <c r="AA5412" s="4"/>
      <c r="AB5412" s="4"/>
      <c r="AC5412" s="4"/>
      <c r="AD5412" s="9"/>
      <c r="AE5412" s="4"/>
      <c r="AF5412" s="9"/>
      <c r="AG5412" s="4"/>
      <c r="AH5412" s="4"/>
      <c r="AI5412" s="4"/>
      <c r="AJ5412" s="4"/>
      <c r="AK5412" s="4"/>
      <c r="AL5412" s="4"/>
      <c r="AM5412" s="4"/>
      <c r="AN5412" s="4"/>
      <c r="AO5412" s="4"/>
      <c r="AP5412" s="4"/>
      <c r="AQ5412" s="4"/>
      <c r="AR5412" s="4"/>
      <c r="AS5412" s="4"/>
      <c r="AT5412" s="4"/>
      <c r="AU5412" s="4"/>
      <c r="AV5412" s="4"/>
      <c r="AW5412" s="4"/>
      <c r="AX5412" s="4"/>
      <c r="AY5412" s="4"/>
      <c r="AZ5412" s="4"/>
      <c r="BA5412" s="4"/>
      <c r="BB5412" s="4"/>
      <c r="BC5412" s="4"/>
      <c r="BD5412" s="4"/>
      <c r="BE5412" s="4"/>
      <c r="BF5412" s="4"/>
      <c r="BG5412" s="4"/>
      <c r="BH5412" s="4"/>
      <c r="BI5412" s="4"/>
      <c r="BJ5412" s="4"/>
      <c r="BK5412" s="4"/>
      <c r="BL5412" s="4"/>
      <c r="BM5412" s="4"/>
      <c r="BN5412" s="4"/>
      <c r="BO5412" s="4"/>
      <c r="BP5412" s="4"/>
      <c r="BQ5412" s="4"/>
      <c r="BR5412" s="4"/>
      <c r="BS5412" s="4"/>
      <c r="BT5412" s="4"/>
      <c r="BU5412" s="4"/>
      <c r="BV5412" s="4"/>
      <c r="BW5412" s="4"/>
      <c r="BX5412" s="4"/>
      <c r="BY5412" s="4"/>
      <c r="BZ5412" s="4"/>
      <c r="CA5412" s="4"/>
      <c r="CB5412" s="4"/>
      <c r="CC5412" s="4"/>
      <c r="CD5412" s="4"/>
      <c r="CE5412" s="4"/>
      <c r="CF5412" s="4"/>
      <c r="CG5412" s="4"/>
      <c r="CH5412" s="4"/>
      <c r="CI5412" s="4"/>
      <c r="CJ5412" s="4"/>
      <c r="CK5412" s="4"/>
      <c r="CL5412" s="4"/>
      <c r="CM5412" s="4"/>
      <c r="CN5412" s="4"/>
      <c r="CO5412" s="6"/>
      <c r="CP5412" s="6"/>
      <c r="CQ5412" s="6"/>
      <c r="CR5412" s="6"/>
      <c r="CS5412" s="6"/>
      <c r="CT5412" s="6"/>
      <c r="CU5412" s="6"/>
      <c r="CV5412" s="6"/>
      <c r="CW5412" s="6"/>
      <c r="CX5412" s="6"/>
    </row>
    <row r="5413" spans="1:102" s="14" customFormat="1" x14ac:dyDescent="0.3">
      <c r="A5413" s="4" t="s">
        <v>14</v>
      </c>
      <c r="B5413" s="17" t="s">
        <v>2111</v>
      </c>
      <c r="C5413" s="4" t="s">
        <v>2106</v>
      </c>
      <c r="D5413" s="4" t="s">
        <v>2111</v>
      </c>
      <c r="E5413" s="4" t="s">
        <v>2106</v>
      </c>
      <c r="F5413" s="4" t="s">
        <v>2106</v>
      </c>
      <c r="G5413" s="4"/>
      <c r="H5413" s="4"/>
      <c r="I5413" s="4"/>
      <c r="J5413" s="4"/>
      <c r="K5413" s="4"/>
      <c r="L5413" s="4" t="s">
        <v>124</v>
      </c>
      <c r="M5413" s="4"/>
      <c r="N5413" s="4">
        <v>2</v>
      </c>
      <c r="O5413" s="4">
        <v>0</v>
      </c>
      <c r="P5413" s="4">
        <v>0</v>
      </c>
      <c r="Q5413" s="4">
        <v>2</v>
      </c>
      <c r="R5413" s="4" t="s">
        <v>104</v>
      </c>
      <c r="S5413" s="4" t="s">
        <v>105</v>
      </c>
      <c r="T5413" s="4" t="s">
        <v>7859</v>
      </c>
      <c r="U5413" s="4"/>
      <c r="V5413" s="4"/>
      <c r="W5413" s="4"/>
      <c r="X5413" s="4"/>
      <c r="Y5413" s="4"/>
      <c r="Z5413" s="4"/>
      <c r="AA5413" s="4"/>
      <c r="AB5413" s="4"/>
      <c r="AC5413" s="4" t="s">
        <v>2107</v>
      </c>
      <c r="AD5413" s="9" t="str">
        <f>HYPERLINK("https://www.gbif.org/species/search?q=" &amp; E5413 &amp; "&amp;highertaxon_key=6&amp;status=ACCEPTED")</f>
        <v>https://www.gbif.org/species/search?q=Hydrocharitaceae&amp;highertaxon_key=6&amp;status=ACCEPTED</v>
      </c>
      <c r="AE5413" s="4"/>
      <c r="AF5413" s="9" t="str">
        <f>HYPERLINK("https://powo.science.kew.org/results?q=" &amp; E5413)</f>
        <v>https://powo.science.kew.org/results?q=Hydrocharitaceae</v>
      </c>
      <c r="AG5413" s="4" t="s">
        <v>124</v>
      </c>
      <c r="AH5413" s="4" t="s">
        <v>124</v>
      </c>
      <c r="AI5413" s="4" t="s">
        <v>7859</v>
      </c>
      <c r="AJ5413" s="4"/>
      <c r="AK5413" s="4"/>
      <c r="AL5413" s="4"/>
      <c r="AM5413" s="4"/>
      <c r="AN5413" s="4"/>
      <c r="AO5413" s="4"/>
      <c r="AP5413" s="4"/>
      <c r="AQ5413" s="4"/>
      <c r="AR5413" s="4"/>
      <c r="AS5413" s="4"/>
      <c r="AT5413" s="4"/>
      <c r="AU5413" s="4"/>
      <c r="AV5413" s="4"/>
      <c r="AW5413" s="4"/>
      <c r="AX5413" s="4"/>
      <c r="AY5413" s="4"/>
      <c r="AZ5413" s="4"/>
      <c r="BA5413" s="4"/>
      <c r="BB5413" s="4"/>
      <c r="BC5413" s="4"/>
      <c r="BD5413" s="4"/>
      <c r="BE5413" s="4"/>
      <c r="BF5413" s="4"/>
      <c r="BG5413" s="4"/>
      <c r="BH5413" s="4"/>
      <c r="BI5413" s="4"/>
      <c r="BJ5413" s="4"/>
      <c r="BK5413" s="4"/>
      <c r="BL5413" s="4"/>
      <c r="BM5413" s="4"/>
      <c r="BN5413" s="4"/>
      <c r="BO5413" s="4"/>
      <c r="BP5413" s="4"/>
      <c r="BQ5413" s="4"/>
      <c r="BR5413" s="4"/>
      <c r="BS5413" s="4"/>
      <c r="BT5413" s="4"/>
      <c r="BU5413" s="4"/>
      <c r="BV5413" s="4"/>
      <c r="BW5413" s="4"/>
      <c r="BX5413" s="4"/>
      <c r="BY5413" s="4"/>
      <c r="BZ5413" s="4"/>
      <c r="CA5413" s="4"/>
      <c r="CB5413" s="4"/>
      <c r="CC5413" s="4"/>
      <c r="CD5413" s="4"/>
      <c r="CE5413" s="4"/>
      <c r="CF5413" s="4"/>
      <c r="CG5413" s="4"/>
      <c r="CH5413" s="4"/>
      <c r="CI5413" s="4"/>
      <c r="CJ5413" s="4"/>
      <c r="CK5413" s="4"/>
      <c r="CL5413" s="4"/>
      <c r="CM5413" s="4"/>
      <c r="CN5413" s="4"/>
      <c r="CO5413" s="4"/>
      <c r="CP5413" s="4"/>
      <c r="CQ5413" s="4"/>
      <c r="CR5413" s="4"/>
      <c r="CS5413" s="4"/>
      <c r="CT5413" s="4"/>
      <c r="CU5413" s="4"/>
      <c r="CV5413" s="4"/>
      <c r="CW5413" s="4"/>
      <c r="CX5413" s="4"/>
    </row>
    <row r="5414" spans="1:102" s="14" customFormat="1" x14ac:dyDescent="0.3">
      <c r="A5414" s="5" t="s">
        <v>14</v>
      </c>
      <c r="B5414" s="16" t="s">
        <v>6596</v>
      </c>
      <c r="C5414" s="5" t="s">
        <v>2182</v>
      </c>
      <c r="D5414" s="5" t="s">
        <v>2182</v>
      </c>
      <c r="E5414" s="5" t="s">
        <v>2182</v>
      </c>
      <c r="F5414" s="5" t="s">
        <v>2182</v>
      </c>
      <c r="G5414" s="4"/>
      <c r="H5414" s="4"/>
      <c r="I5414" s="4"/>
      <c r="J5414" s="4"/>
      <c r="K5414" s="4"/>
      <c r="L5414" s="4"/>
      <c r="M5414" s="4"/>
      <c r="N5414" s="4">
        <v>1</v>
      </c>
      <c r="O5414" s="4">
        <v>0</v>
      </c>
      <c r="P5414" s="4">
        <v>0</v>
      </c>
      <c r="Q5414" s="4">
        <v>1</v>
      </c>
      <c r="R5414" s="4"/>
      <c r="S5414" s="4"/>
      <c r="T5414" s="4"/>
      <c r="U5414" s="4"/>
      <c r="V5414" s="4"/>
      <c r="W5414" s="4"/>
      <c r="X5414" s="4"/>
      <c r="Y5414" s="4"/>
      <c r="Z5414" s="4"/>
      <c r="AA5414" s="4"/>
      <c r="AB5414" s="4"/>
      <c r="AC5414" s="4"/>
      <c r="AD5414" s="9"/>
      <c r="AE5414" s="4"/>
      <c r="AF5414" s="9"/>
      <c r="AG5414" s="4" t="s">
        <v>2182</v>
      </c>
      <c r="AH5414" s="4" t="s">
        <v>2182</v>
      </c>
      <c r="AI5414" s="4"/>
      <c r="AJ5414" s="4"/>
      <c r="AK5414" s="4"/>
      <c r="AL5414" s="4"/>
      <c r="AM5414" s="4"/>
      <c r="AN5414" s="4"/>
      <c r="AO5414" s="4"/>
      <c r="AP5414" s="4"/>
      <c r="AQ5414" s="4"/>
      <c r="AR5414" s="4"/>
      <c r="AS5414" s="4"/>
      <c r="AT5414" s="4"/>
      <c r="AU5414" s="4"/>
      <c r="AV5414" s="4"/>
      <c r="AW5414" s="4"/>
      <c r="AX5414" s="4"/>
      <c r="AY5414" s="4"/>
      <c r="AZ5414" s="4"/>
      <c r="BA5414" s="4"/>
      <c r="BB5414" s="4"/>
      <c r="BC5414" s="4"/>
      <c r="BD5414" s="4"/>
      <c r="BE5414" s="4"/>
      <c r="BF5414" s="4"/>
      <c r="BG5414" s="4"/>
      <c r="BH5414" s="4"/>
      <c r="BI5414" s="4"/>
      <c r="BJ5414" s="4"/>
      <c r="BK5414" s="4"/>
      <c r="BL5414" s="4"/>
      <c r="BM5414" s="4"/>
      <c r="BN5414" s="4"/>
      <c r="BO5414" s="4"/>
      <c r="BP5414" s="4"/>
      <c r="BQ5414" s="4"/>
      <c r="BR5414" s="4"/>
      <c r="BS5414" s="4"/>
      <c r="BT5414" s="4"/>
      <c r="BU5414" s="4"/>
      <c r="BV5414" s="4"/>
      <c r="BW5414" s="4"/>
      <c r="BX5414" s="4"/>
      <c r="BY5414" s="4"/>
      <c r="BZ5414" s="4"/>
      <c r="CA5414" s="4"/>
      <c r="CB5414" s="4"/>
      <c r="CC5414" s="4"/>
      <c r="CD5414" s="4"/>
      <c r="CE5414" s="4"/>
      <c r="CF5414" s="4"/>
      <c r="CG5414" s="4"/>
      <c r="CH5414" s="4"/>
      <c r="CI5414" s="4"/>
      <c r="CJ5414" s="4"/>
      <c r="CK5414" s="4"/>
      <c r="CL5414" s="4"/>
      <c r="CM5414" s="4"/>
      <c r="CN5414" s="4"/>
      <c r="CO5414" s="5"/>
      <c r="CP5414" s="5"/>
      <c r="CQ5414" s="5"/>
      <c r="CR5414" s="5"/>
      <c r="CS5414" s="5"/>
      <c r="CT5414" s="5"/>
      <c r="CU5414" s="5"/>
      <c r="CV5414" s="5"/>
      <c r="CW5414" s="5"/>
      <c r="CX5414" s="5"/>
    </row>
    <row r="5415" spans="1:102" s="14" customFormat="1" x14ac:dyDescent="0.3">
      <c r="A5415" s="4" t="s">
        <v>14</v>
      </c>
      <c r="B5415" s="17" t="s">
        <v>3718</v>
      </c>
      <c r="C5415" s="4" t="s">
        <v>2924</v>
      </c>
      <c r="D5415" s="4" t="s">
        <v>3718</v>
      </c>
      <c r="E5415" s="4" t="s">
        <v>3718</v>
      </c>
      <c r="F5415" s="4" t="s">
        <v>3718</v>
      </c>
      <c r="G5415" s="4"/>
      <c r="H5415" s="4" t="s">
        <v>8109</v>
      </c>
      <c r="I5415" s="4"/>
      <c r="J5415" s="4"/>
      <c r="K5415" s="4"/>
      <c r="L5415" s="4"/>
      <c r="M5415" s="4"/>
      <c r="N5415" s="4">
        <v>1</v>
      </c>
      <c r="O5415" s="4">
        <v>0</v>
      </c>
      <c r="P5415" s="4">
        <v>0</v>
      </c>
      <c r="Q5415" s="4">
        <v>1</v>
      </c>
      <c r="R5415" s="4" t="s">
        <v>188</v>
      </c>
      <c r="S5415" s="4" t="s">
        <v>188</v>
      </c>
      <c r="T5415" s="4" t="s">
        <v>7750</v>
      </c>
      <c r="U5415" s="4"/>
      <c r="V5415" s="4"/>
      <c r="W5415" s="4"/>
      <c r="X5415" s="4"/>
      <c r="Y5415" s="4"/>
      <c r="Z5415" s="4"/>
      <c r="AA5415" s="4"/>
      <c r="AB5415" s="4"/>
      <c r="AC5415" s="4" t="s">
        <v>3720</v>
      </c>
      <c r="AD5415" s="9" t="str">
        <f>HYPERLINK("https://www.gbif.org/species/search?q=" &amp; E5415 &amp; "&amp;highertaxon_key=6&amp;status=ACCEPTED")</f>
        <v>https://www.gbif.org/species/search?q=Striga&amp;highertaxon_key=6&amp;status=ACCEPTED</v>
      </c>
      <c r="AE5415" s="4" t="s">
        <v>3721</v>
      </c>
      <c r="AF5415" s="9" t="str">
        <f>HYPERLINK("https://powo.science.kew.org/results?q=" &amp; E5415)</f>
        <v>https://powo.science.kew.org/results?q=Striga</v>
      </c>
      <c r="AG5415" s="4" t="s">
        <v>574</v>
      </c>
      <c r="AH5415" s="4" t="s">
        <v>574</v>
      </c>
      <c r="AI5415" s="4" t="s">
        <v>7750</v>
      </c>
      <c r="AJ5415" s="4"/>
      <c r="AK5415" s="4"/>
      <c r="AL5415" s="4"/>
      <c r="AM5415" s="4"/>
      <c r="AN5415" s="4"/>
      <c r="AO5415" s="4"/>
      <c r="AP5415" s="4"/>
      <c r="AQ5415" s="4"/>
      <c r="AR5415" s="4"/>
      <c r="AS5415" s="4"/>
      <c r="AT5415" s="4"/>
      <c r="AU5415" s="4"/>
      <c r="AV5415" s="4"/>
      <c r="AW5415" s="4"/>
      <c r="AX5415" s="4"/>
      <c r="AY5415" s="4"/>
      <c r="AZ5415" s="4"/>
      <c r="BA5415" s="4"/>
      <c r="BB5415" s="4"/>
      <c r="BC5415" s="4"/>
      <c r="BD5415" s="4"/>
      <c r="BE5415" s="4"/>
      <c r="BF5415" s="4"/>
      <c r="BG5415" s="4"/>
      <c r="BH5415" s="4"/>
      <c r="BI5415" s="4"/>
      <c r="BJ5415" s="4"/>
      <c r="BK5415" s="4"/>
      <c r="BL5415" s="4"/>
      <c r="BM5415" s="4"/>
      <c r="BN5415" s="4"/>
      <c r="BO5415" s="4"/>
      <c r="BP5415" s="4"/>
      <c r="BQ5415" s="4"/>
      <c r="BR5415" s="4"/>
      <c r="BS5415" s="4"/>
      <c r="BT5415" s="4"/>
      <c r="BU5415" s="4"/>
      <c r="BV5415" s="4"/>
      <c r="BW5415" s="4"/>
      <c r="BX5415" s="4"/>
      <c r="BY5415" s="4"/>
      <c r="BZ5415" s="4"/>
      <c r="CA5415" s="4"/>
      <c r="CB5415" s="4"/>
      <c r="CC5415" s="4"/>
      <c r="CD5415" s="4"/>
      <c r="CE5415" s="4"/>
      <c r="CF5415" s="4"/>
      <c r="CG5415" s="4"/>
      <c r="CH5415" s="4"/>
      <c r="CI5415" s="4"/>
      <c r="CJ5415" s="4"/>
      <c r="CK5415" s="4"/>
      <c r="CL5415" s="4"/>
      <c r="CM5415" s="4"/>
      <c r="CN5415" s="4"/>
      <c r="CO5415" s="4"/>
      <c r="CP5415" s="4"/>
      <c r="CQ5415" s="4"/>
      <c r="CR5415" s="4"/>
      <c r="CS5415" s="4"/>
      <c r="CT5415" s="4"/>
      <c r="CU5415" s="4"/>
      <c r="CV5415" s="4"/>
      <c r="CW5415" s="4"/>
      <c r="CX5415" s="4"/>
    </row>
    <row r="5416" spans="1:102" s="14" customFormat="1" x14ac:dyDescent="0.3">
      <c r="A5416" s="5" t="s">
        <v>77</v>
      </c>
      <c r="B5416" s="16" t="s">
        <v>3719</v>
      </c>
      <c r="C5416" s="5" t="s">
        <v>2924</v>
      </c>
      <c r="D5416" s="5" t="s">
        <v>3718</v>
      </c>
      <c r="E5416" s="5" t="s">
        <v>3718</v>
      </c>
      <c r="F5416" s="5" t="s">
        <v>3718</v>
      </c>
      <c r="G5416" s="4"/>
      <c r="H5416" s="4" t="s">
        <v>8109</v>
      </c>
      <c r="I5416" s="4"/>
      <c r="J5416" s="4"/>
      <c r="K5416" s="4"/>
      <c r="L5416" s="4"/>
      <c r="M5416" s="4"/>
      <c r="N5416" s="4">
        <v>0</v>
      </c>
      <c r="O5416" s="4">
        <v>0</v>
      </c>
      <c r="P5416" s="4">
        <v>8</v>
      </c>
      <c r="Q5416" s="4">
        <v>8</v>
      </c>
      <c r="R5416" s="4" t="s">
        <v>188</v>
      </c>
      <c r="S5416" s="4" t="s">
        <v>188</v>
      </c>
      <c r="T5416" s="4" t="s">
        <v>7750</v>
      </c>
      <c r="U5416" s="4"/>
      <c r="V5416" s="4"/>
      <c r="W5416" s="4"/>
      <c r="X5416" s="4"/>
      <c r="Y5416" s="4"/>
      <c r="Z5416" s="4"/>
      <c r="AA5416" s="4"/>
      <c r="AB5416" s="4"/>
      <c r="AC5416" s="4" t="s">
        <v>3720</v>
      </c>
      <c r="AD5416" s="9" t="s">
        <v>8919</v>
      </c>
      <c r="AE5416" s="4" t="s">
        <v>3721</v>
      </c>
      <c r="AF5416" s="9" t="s">
        <v>8920</v>
      </c>
      <c r="AG5416" s="4" t="s">
        <v>574</v>
      </c>
      <c r="AH5416" s="4" t="s">
        <v>574</v>
      </c>
      <c r="AI5416" s="4" t="s">
        <v>7750</v>
      </c>
      <c r="AJ5416" s="4"/>
      <c r="AK5416" s="4"/>
      <c r="AL5416" s="4"/>
      <c r="AM5416" s="4"/>
      <c r="AN5416" s="4"/>
      <c r="AO5416" s="4"/>
      <c r="AP5416" s="4"/>
      <c r="AQ5416" s="4"/>
      <c r="AR5416" s="4"/>
      <c r="AS5416" s="4"/>
      <c r="AT5416" s="4"/>
      <c r="AU5416" s="4"/>
      <c r="AV5416" s="4"/>
      <c r="AW5416" s="4"/>
      <c r="AX5416" s="4"/>
      <c r="AY5416" s="4"/>
      <c r="AZ5416" s="4"/>
      <c r="BA5416" s="4"/>
      <c r="BB5416" s="4"/>
      <c r="BC5416" s="4"/>
      <c r="BD5416" s="4"/>
      <c r="BE5416" s="4"/>
      <c r="BF5416" s="4"/>
      <c r="BG5416" s="4"/>
      <c r="BH5416" s="4"/>
      <c r="BI5416" s="4"/>
      <c r="BJ5416" s="4"/>
      <c r="BK5416" s="4"/>
      <c r="BL5416" s="4"/>
      <c r="BM5416" s="4"/>
      <c r="BN5416" s="4"/>
      <c r="BO5416" s="4"/>
      <c r="BP5416" s="4"/>
      <c r="BQ5416" s="4"/>
      <c r="BR5416" s="4"/>
      <c r="BS5416" s="4"/>
      <c r="BT5416" s="4"/>
      <c r="BU5416" s="4"/>
      <c r="BV5416" s="4"/>
      <c r="BW5416" s="4"/>
      <c r="BX5416" s="4"/>
      <c r="BY5416" s="4"/>
      <c r="BZ5416" s="4"/>
      <c r="CA5416" s="4"/>
      <c r="CB5416" s="4"/>
      <c r="CC5416" s="4"/>
      <c r="CD5416" s="4"/>
      <c r="CE5416" s="4"/>
      <c r="CF5416" s="4"/>
      <c r="CG5416" s="4"/>
      <c r="CH5416" s="4"/>
      <c r="CI5416" s="4"/>
      <c r="CJ5416" s="4"/>
      <c r="CK5416" s="4"/>
      <c r="CL5416" s="4"/>
      <c r="CM5416" s="4"/>
      <c r="CN5416" s="4"/>
      <c r="CO5416" s="5"/>
      <c r="CP5416" s="5"/>
      <c r="CQ5416" s="5"/>
      <c r="CR5416" s="5"/>
      <c r="CS5416" s="5"/>
      <c r="CT5416" s="5"/>
      <c r="CU5416" s="5"/>
      <c r="CV5416" s="5"/>
      <c r="CW5416" s="5"/>
      <c r="CX5416" s="5"/>
    </row>
    <row r="5417" spans="1:102" s="14" customFormat="1" x14ac:dyDescent="0.3">
      <c r="A5417" s="5" t="s">
        <v>14</v>
      </c>
      <c r="B5417" s="16" t="s">
        <v>6597</v>
      </c>
      <c r="C5417" s="5" t="s">
        <v>2924</v>
      </c>
      <c r="D5417" s="5" t="s">
        <v>3718</v>
      </c>
      <c r="E5417" s="5" t="s">
        <v>3718</v>
      </c>
      <c r="F5417" s="5" t="s">
        <v>3718</v>
      </c>
      <c r="G5417" s="4"/>
      <c r="H5417" s="4" t="s">
        <v>8109</v>
      </c>
      <c r="I5417" s="4"/>
      <c r="J5417" s="4"/>
      <c r="K5417" s="4"/>
      <c r="L5417" s="4"/>
      <c r="M5417" s="4"/>
      <c r="N5417" s="4">
        <v>1</v>
      </c>
      <c r="O5417" s="4">
        <v>0</v>
      </c>
      <c r="P5417" s="4">
        <v>0</v>
      </c>
      <c r="Q5417" s="4">
        <v>1</v>
      </c>
      <c r="R5417" s="4" t="s">
        <v>188</v>
      </c>
      <c r="S5417" s="4" t="s">
        <v>188</v>
      </c>
      <c r="T5417" s="4" t="s">
        <v>7750</v>
      </c>
      <c r="U5417" s="4"/>
      <c r="V5417" s="4"/>
      <c r="W5417" s="4"/>
      <c r="X5417" s="4"/>
      <c r="Y5417" s="4"/>
      <c r="Z5417" s="4"/>
      <c r="AA5417" s="4"/>
      <c r="AB5417" s="4"/>
      <c r="AC5417" s="4" t="s">
        <v>3720</v>
      </c>
      <c r="AD5417" s="9" t="str">
        <f>HYPERLINK("https://www.gbif.org/species/search?q=" &amp; E5417 &amp; "&amp;highertaxon_key=6&amp;status=ACCEPTED")</f>
        <v>https://www.gbif.org/species/search?q=Striga&amp;highertaxon_key=6&amp;status=ACCEPTED</v>
      </c>
      <c r="AE5417" s="4" t="s">
        <v>3721</v>
      </c>
      <c r="AF5417" s="9" t="str">
        <f>HYPERLINK("https://powo.science.kew.org/results?q=" &amp; E5417)</f>
        <v>https://powo.science.kew.org/results?q=Striga</v>
      </c>
      <c r="AG5417" s="4" t="s">
        <v>574</v>
      </c>
      <c r="AH5417" s="4" t="s">
        <v>574</v>
      </c>
      <c r="AI5417" s="4" t="s">
        <v>7750</v>
      </c>
      <c r="AJ5417" s="4"/>
      <c r="AK5417" s="4"/>
      <c r="AL5417" s="4"/>
      <c r="AM5417" s="4"/>
      <c r="AN5417" s="4"/>
      <c r="AO5417" s="4"/>
      <c r="AP5417" s="4"/>
      <c r="AQ5417" s="4"/>
      <c r="AR5417" s="4"/>
      <c r="AS5417" s="4"/>
      <c r="AT5417" s="4"/>
      <c r="AU5417" s="4"/>
      <c r="AV5417" s="4"/>
      <c r="AW5417" s="4"/>
      <c r="AX5417" s="4"/>
      <c r="AY5417" s="4"/>
      <c r="AZ5417" s="4"/>
      <c r="BA5417" s="4"/>
      <c r="BB5417" s="4"/>
      <c r="BC5417" s="4"/>
      <c r="BD5417" s="4"/>
      <c r="BE5417" s="4"/>
      <c r="BF5417" s="4"/>
      <c r="BG5417" s="4"/>
      <c r="BH5417" s="4"/>
      <c r="BI5417" s="4"/>
      <c r="BJ5417" s="4"/>
      <c r="BK5417" s="4"/>
      <c r="BL5417" s="4"/>
      <c r="BM5417" s="4"/>
      <c r="BN5417" s="4"/>
      <c r="BO5417" s="4"/>
      <c r="BP5417" s="4"/>
      <c r="BQ5417" s="4"/>
      <c r="BR5417" s="4"/>
      <c r="BS5417" s="4"/>
      <c r="BT5417" s="4"/>
      <c r="BU5417" s="4"/>
      <c r="BV5417" s="4"/>
      <c r="BW5417" s="4"/>
      <c r="BX5417" s="4"/>
      <c r="BY5417" s="4"/>
      <c r="BZ5417" s="4"/>
      <c r="CA5417" s="4"/>
      <c r="CB5417" s="4"/>
      <c r="CC5417" s="4"/>
      <c r="CD5417" s="4"/>
      <c r="CE5417" s="4"/>
      <c r="CF5417" s="4"/>
      <c r="CG5417" s="4"/>
      <c r="CH5417" s="4"/>
      <c r="CI5417" s="4"/>
      <c r="CJ5417" s="4"/>
      <c r="CK5417" s="4"/>
      <c r="CL5417" s="4"/>
      <c r="CM5417" s="4"/>
      <c r="CN5417" s="4"/>
      <c r="CO5417" s="5"/>
      <c r="CP5417" s="5"/>
      <c r="CQ5417" s="5"/>
      <c r="CR5417" s="5"/>
      <c r="CS5417" s="5"/>
      <c r="CT5417" s="5"/>
      <c r="CU5417" s="5"/>
      <c r="CV5417" s="5"/>
      <c r="CW5417" s="5"/>
      <c r="CX5417" s="5"/>
    </row>
    <row r="5418" spans="1:102" s="14" customFormat="1" x14ac:dyDescent="0.3">
      <c r="A5418" s="6" t="s">
        <v>14</v>
      </c>
      <c r="B5418" s="15" t="s">
        <v>6598</v>
      </c>
      <c r="C5418" s="6" t="s">
        <v>2805</v>
      </c>
      <c r="D5418" s="6" t="s">
        <v>6598</v>
      </c>
      <c r="E5418" s="6"/>
      <c r="F5418" s="6"/>
      <c r="G5418" s="4"/>
      <c r="H5418" s="4"/>
      <c r="I5418" s="4"/>
      <c r="J5418" s="4"/>
      <c r="K5418" s="4"/>
      <c r="L5418" s="4"/>
      <c r="M5418" s="4"/>
      <c r="N5418" s="4">
        <v>1</v>
      </c>
      <c r="O5418" s="4">
        <v>0</v>
      </c>
      <c r="P5418" s="4">
        <v>0</v>
      </c>
      <c r="Q5418" s="4">
        <v>1</v>
      </c>
      <c r="R5418" s="4"/>
      <c r="S5418" s="4"/>
      <c r="T5418" s="4"/>
      <c r="U5418" s="4"/>
      <c r="V5418" s="4"/>
      <c r="W5418" s="4"/>
      <c r="X5418" s="4"/>
      <c r="Y5418" s="4"/>
      <c r="Z5418" s="4"/>
      <c r="AA5418" s="4"/>
      <c r="AB5418" s="4"/>
      <c r="AC5418" s="4"/>
      <c r="AD5418" s="9"/>
      <c r="AE5418" s="4"/>
      <c r="AF5418" s="9"/>
      <c r="AG5418" s="4"/>
      <c r="AH5418" s="4"/>
      <c r="AI5418" s="4"/>
      <c r="AJ5418" s="4"/>
      <c r="AK5418" s="4"/>
      <c r="AL5418" s="4"/>
      <c r="AM5418" s="4"/>
      <c r="AN5418" s="4"/>
      <c r="AO5418" s="4"/>
      <c r="AP5418" s="4"/>
      <c r="AQ5418" s="4"/>
      <c r="AR5418" s="4"/>
      <c r="AS5418" s="4"/>
      <c r="AT5418" s="4"/>
      <c r="AU5418" s="4"/>
      <c r="AV5418" s="4"/>
      <c r="AW5418" s="4"/>
      <c r="AX5418" s="4"/>
      <c r="AY5418" s="4"/>
      <c r="AZ5418" s="4"/>
      <c r="BA5418" s="4"/>
      <c r="BB5418" s="4"/>
      <c r="BC5418" s="4"/>
      <c r="BD5418" s="4"/>
      <c r="BE5418" s="4"/>
      <c r="BF5418" s="4"/>
      <c r="BG5418" s="4"/>
      <c r="BH5418" s="4"/>
      <c r="BI5418" s="4"/>
      <c r="BJ5418" s="4"/>
      <c r="BK5418" s="4"/>
      <c r="BL5418" s="4"/>
      <c r="BM5418" s="4"/>
      <c r="BN5418" s="4"/>
      <c r="BO5418" s="4"/>
      <c r="BP5418" s="4"/>
      <c r="BQ5418" s="4"/>
      <c r="BR5418" s="4"/>
      <c r="BS5418" s="4"/>
      <c r="BT5418" s="4"/>
      <c r="BU5418" s="4"/>
      <c r="BV5418" s="4"/>
      <c r="BW5418" s="4"/>
      <c r="BX5418" s="4"/>
      <c r="BY5418" s="4"/>
      <c r="BZ5418" s="4"/>
      <c r="CA5418" s="4"/>
      <c r="CB5418" s="4"/>
      <c r="CC5418" s="4"/>
      <c r="CD5418" s="4"/>
      <c r="CE5418" s="4"/>
      <c r="CF5418" s="4"/>
      <c r="CG5418" s="4"/>
      <c r="CH5418" s="4"/>
      <c r="CI5418" s="4"/>
      <c r="CJ5418" s="4"/>
      <c r="CK5418" s="4"/>
      <c r="CL5418" s="4"/>
      <c r="CM5418" s="4"/>
      <c r="CN5418" s="4"/>
      <c r="CO5418" s="6"/>
      <c r="CP5418" s="6"/>
      <c r="CQ5418" s="6"/>
      <c r="CR5418" s="6"/>
      <c r="CS5418" s="6"/>
      <c r="CT5418" s="6"/>
      <c r="CU5418" s="6"/>
      <c r="CV5418" s="6"/>
      <c r="CW5418" s="6"/>
      <c r="CX5418" s="6"/>
    </row>
    <row r="5419" spans="1:102" s="14" customFormat="1" x14ac:dyDescent="0.3">
      <c r="A5419" s="4" t="s">
        <v>14</v>
      </c>
      <c r="B5419" s="17" t="s">
        <v>3722</v>
      </c>
      <c r="C5419" s="4" t="s">
        <v>3723</v>
      </c>
      <c r="D5419" s="4" t="s">
        <v>3722</v>
      </c>
      <c r="E5419" s="4" t="s">
        <v>3722</v>
      </c>
      <c r="F5419" s="4" t="s">
        <v>3722</v>
      </c>
      <c r="G5419" s="4"/>
      <c r="H5419" s="4"/>
      <c r="I5419" s="4"/>
      <c r="J5419" s="4"/>
      <c r="K5419" s="4"/>
      <c r="L5419" s="4"/>
      <c r="M5419" s="4"/>
      <c r="N5419" s="4">
        <v>2</v>
      </c>
      <c r="O5419" s="4">
        <v>0</v>
      </c>
      <c r="P5419" s="4">
        <v>0</v>
      </c>
      <c r="Q5419" s="4">
        <v>2</v>
      </c>
      <c r="R5419" s="4" t="s">
        <v>188</v>
      </c>
      <c r="S5419" s="4" t="s">
        <v>188</v>
      </c>
      <c r="T5419" s="4" t="s">
        <v>7863</v>
      </c>
      <c r="U5419" s="4"/>
      <c r="V5419" s="4"/>
      <c r="W5419" s="4"/>
      <c r="X5419" s="4"/>
      <c r="Y5419" s="4"/>
      <c r="Z5419" s="4"/>
      <c r="AA5419" s="4"/>
      <c r="AB5419" s="4"/>
      <c r="AC5419" s="4" t="s">
        <v>3724</v>
      </c>
      <c r="AD5419" s="9" t="str">
        <f>HYPERLINK("https://www.gbif.org/species/search?q=" &amp; E5419 &amp; "&amp;highertaxon_key=6&amp;status=ACCEPTED")</f>
        <v>https://www.gbif.org/species/search?q=Strychnos&amp;highertaxon_key=6&amp;status=ACCEPTED</v>
      </c>
      <c r="AE5419" s="4" t="s">
        <v>3725</v>
      </c>
      <c r="AF5419" s="9" t="str">
        <f>HYPERLINK("https://powo.science.kew.org/results?q=" &amp; E5419)</f>
        <v>https://powo.science.kew.org/results?q=Strychnos</v>
      </c>
      <c r="AG5419" s="4" t="s">
        <v>44</v>
      </c>
      <c r="AH5419" s="4" t="s">
        <v>44</v>
      </c>
      <c r="AI5419" s="4" t="s">
        <v>7750</v>
      </c>
      <c r="AJ5419" s="4"/>
      <c r="AK5419" s="4"/>
      <c r="AL5419" s="4"/>
      <c r="AM5419" s="4"/>
      <c r="AN5419" s="4"/>
      <c r="AO5419" s="4"/>
      <c r="AP5419" s="4"/>
      <c r="AQ5419" s="4"/>
      <c r="AR5419" s="4"/>
      <c r="AS5419" s="4"/>
      <c r="AT5419" s="4"/>
      <c r="AU5419" s="4"/>
      <c r="AV5419" s="4"/>
      <c r="AW5419" s="4"/>
      <c r="AX5419" s="4"/>
      <c r="AY5419" s="4"/>
      <c r="AZ5419" s="4"/>
      <c r="BA5419" s="4"/>
      <c r="BB5419" s="4"/>
      <c r="BC5419" s="4"/>
      <c r="BD5419" s="4"/>
      <c r="BE5419" s="4"/>
      <c r="BF5419" s="4"/>
      <c r="BG5419" s="4"/>
      <c r="BH5419" s="4"/>
      <c r="BI5419" s="4"/>
      <c r="BJ5419" s="4"/>
      <c r="BK5419" s="4"/>
      <c r="BL5419" s="4"/>
      <c r="BM5419" s="4"/>
      <c r="BN5419" s="4"/>
      <c r="BO5419" s="4"/>
      <c r="BP5419" s="4"/>
      <c r="BQ5419" s="4"/>
      <c r="BR5419" s="4"/>
      <c r="BS5419" s="4"/>
      <c r="BT5419" s="4"/>
      <c r="BU5419" s="4"/>
      <c r="BV5419" s="4"/>
      <c r="BW5419" s="4"/>
      <c r="BX5419" s="4"/>
      <c r="BY5419" s="4"/>
      <c r="BZ5419" s="4"/>
      <c r="CA5419" s="4"/>
      <c r="CB5419" s="4"/>
      <c r="CC5419" s="4"/>
      <c r="CD5419" s="4"/>
      <c r="CE5419" s="4"/>
      <c r="CF5419" s="4"/>
      <c r="CG5419" s="4"/>
      <c r="CH5419" s="4"/>
      <c r="CI5419" s="4"/>
      <c r="CJ5419" s="4"/>
      <c r="CK5419" s="4"/>
      <c r="CL5419" s="4"/>
      <c r="CM5419" s="4"/>
      <c r="CN5419" s="4"/>
      <c r="CO5419" s="4"/>
      <c r="CP5419" s="4"/>
      <c r="CQ5419" s="4"/>
      <c r="CR5419" s="4"/>
      <c r="CS5419" s="4"/>
      <c r="CT5419" s="4"/>
      <c r="CU5419" s="4"/>
      <c r="CV5419" s="4"/>
      <c r="CW5419" s="4"/>
      <c r="CX5419" s="4"/>
    </row>
    <row r="5420" spans="1:102" s="14" customFormat="1" x14ac:dyDescent="0.3">
      <c r="A5420" s="6" t="s">
        <v>14</v>
      </c>
      <c r="B5420" s="15" t="s">
        <v>6599</v>
      </c>
      <c r="C5420" s="6" t="s">
        <v>3205</v>
      </c>
      <c r="D5420" s="6" t="s">
        <v>7715</v>
      </c>
      <c r="E5420" s="6"/>
      <c r="F5420" s="6"/>
      <c r="G5420" s="4"/>
      <c r="H5420" s="4"/>
      <c r="I5420" s="4"/>
      <c r="J5420" s="4"/>
      <c r="K5420" s="4"/>
      <c r="L5420" s="4"/>
      <c r="M5420" s="4"/>
      <c r="N5420" s="4">
        <v>0</v>
      </c>
      <c r="O5420" s="4">
        <v>1</v>
      </c>
      <c r="P5420" s="4">
        <v>0</v>
      </c>
      <c r="Q5420" s="4">
        <v>1</v>
      </c>
      <c r="R5420" s="4"/>
      <c r="S5420" s="4"/>
      <c r="T5420" s="4"/>
      <c r="U5420" s="4"/>
      <c r="V5420" s="4"/>
      <c r="W5420" s="4"/>
      <c r="X5420" s="4"/>
      <c r="Y5420" s="4"/>
      <c r="Z5420" s="4"/>
      <c r="AA5420" s="4"/>
      <c r="AB5420" s="4"/>
      <c r="AC5420" s="4"/>
      <c r="AD5420" s="9"/>
      <c r="AE5420" s="4"/>
      <c r="AF5420" s="9"/>
      <c r="AG5420" s="4"/>
      <c r="AH5420" s="4"/>
      <c r="AI5420" s="4"/>
      <c r="AJ5420" s="4"/>
      <c r="AK5420" s="4"/>
      <c r="AL5420" s="4"/>
      <c r="AM5420" s="4"/>
      <c r="AN5420" s="4"/>
      <c r="AO5420" s="4"/>
      <c r="AP5420" s="4"/>
      <c r="AQ5420" s="4"/>
      <c r="AR5420" s="4"/>
      <c r="AS5420" s="4"/>
      <c r="AT5420" s="4"/>
      <c r="AU5420" s="4"/>
      <c r="AV5420" s="4"/>
      <c r="AW5420" s="4"/>
      <c r="AX5420" s="4"/>
      <c r="AY5420" s="4"/>
      <c r="AZ5420" s="4"/>
      <c r="BA5420" s="4"/>
      <c r="BB5420" s="4"/>
      <c r="BC5420" s="4"/>
      <c r="BD5420" s="4"/>
      <c r="BE5420" s="4"/>
      <c r="BF5420" s="4"/>
      <c r="BG5420" s="4"/>
      <c r="BH5420" s="4"/>
      <c r="BI5420" s="4"/>
      <c r="BJ5420" s="4"/>
      <c r="BK5420" s="4"/>
      <c r="BL5420" s="4"/>
      <c r="BM5420" s="4"/>
      <c r="BN5420" s="4"/>
      <c r="BO5420" s="4"/>
      <c r="BP5420" s="4"/>
      <c r="BQ5420" s="4"/>
      <c r="BR5420" s="4"/>
      <c r="BS5420" s="4"/>
      <c r="BT5420" s="4"/>
      <c r="BU5420" s="4"/>
      <c r="BV5420" s="4"/>
      <c r="BW5420" s="4"/>
      <c r="BX5420" s="4"/>
      <c r="BY5420" s="4"/>
      <c r="BZ5420" s="4"/>
      <c r="CA5420" s="4"/>
      <c r="CB5420" s="4"/>
      <c r="CC5420" s="4"/>
      <c r="CD5420" s="4"/>
      <c r="CE5420" s="4"/>
      <c r="CF5420" s="4"/>
      <c r="CG5420" s="4"/>
      <c r="CH5420" s="4"/>
      <c r="CI5420" s="4"/>
      <c r="CJ5420" s="4"/>
      <c r="CK5420" s="4"/>
      <c r="CL5420" s="4"/>
      <c r="CM5420" s="4"/>
      <c r="CN5420" s="4"/>
      <c r="CO5420" s="6"/>
      <c r="CP5420" s="6"/>
      <c r="CQ5420" s="6"/>
      <c r="CR5420" s="6"/>
      <c r="CS5420" s="6"/>
      <c r="CT5420" s="6"/>
      <c r="CU5420" s="6"/>
      <c r="CV5420" s="6"/>
      <c r="CW5420" s="6"/>
      <c r="CX5420" s="6"/>
    </row>
    <row r="5421" spans="1:102" s="14" customFormat="1" x14ac:dyDescent="0.3">
      <c r="A5421" s="4" t="s">
        <v>14</v>
      </c>
      <c r="B5421" s="17" t="s">
        <v>3726</v>
      </c>
      <c r="C5421" s="4" t="s">
        <v>3727</v>
      </c>
      <c r="D5421" s="4" t="s">
        <v>3726</v>
      </c>
      <c r="E5421" s="4" t="s">
        <v>3726</v>
      </c>
      <c r="F5421" s="4" t="s">
        <v>3726</v>
      </c>
      <c r="G5421" s="4"/>
      <c r="H5421" s="4"/>
      <c r="I5421" s="4"/>
      <c r="J5421" s="4"/>
      <c r="K5421" s="4"/>
      <c r="L5421" s="4"/>
      <c r="M5421" s="4"/>
      <c r="N5421" s="4">
        <v>11</v>
      </c>
      <c r="O5421" s="4">
        <v>3</v>
      </c>
      <c r="P5421" s="4">
        <v>0</v>
      </c>
      <c r="Q5421" s="4">
        <v>14</v>
      </c>
      <c r="R5421" s="4" t="s">
        <v>565</v>
      </c>
      <c r="S5421" s="4" t="s">
        <v>565</v>
      </c>
      <c r="T5421" s="4" t="s">
        <v>7792</v>
      </c>
      <c r="U5421" s="4"/>
      <c r="V5421" s="4"/>
      <c r="W5421" s="4"/>
      <c r="X5421" s="4"/>
      <c r="Y5421" s="4"/>
      <c r="Z5421" s="4"/>
      <c r="AA5421" s="4"/>
      <c r="AB5421" s="4"/>
      <c r="AC5421" s="4" t="s">
        <v>3728</v>
      </c>
      <c r="AD5421" s="9" t="str">
        <f>HYPERLINK("https://www.gbif.org/species/search?q=" &amp; E5421 &amp; "&amp;highertaxon_key=6&amp;status=ACCEPTED")</f>
        <v>https://www.gbif.org/species/search?q=Styrax&amp;highertaxon_key=6&amp;status=ACCEPTED</v>
      </c>
      <c r="AE5421" s="4" t="s">
        <v>3729</v>
      </c>
      <c r="AF5421" s="9" t="str">
        <f>HYPERLINK("https://powo.science.kew.org/results?q=" &amp; E5421)</f>
        <v>https://powo.science.kew.org/results?q=Styrax</v>
      </c>
      <c r="AG5421" s="4" t="s">
        <v>44</v>
      </c>
      <c r="AH5421" s="4" t="s">
        <v>44</v>
      </c>
      <c r="AI5421" s="4" t="s">
        <v>7892</v>
      </c>
      <c r="AJ5421" s="4"/>
      <c r="AK5421" s="4"/>
      <c r="AL5421" s="4"/>
      <c r="AM5421" s="4"/>
      <c r="AN5421" s="4"/>
      <c r="AO5421" s="4"/>
      <c r="AP5421" s="4"/>
      <c r="AQ5421" s="4"/>
      <c r="AR5421" s="4"/>
      <c r="AS5421" s="4"/>
      <c r="AT5421" s="4"/>
      <c r="AU5421" s="4"/>
      <c r="AV5421" s="4"/>
      <c r="AW5421" s="4"/>
      <c r="AX5421" s="4"/>
      <c r="AY5421" s="4"/>
      <c r="AZ5421" s="4"/>
      <c r="BA5421" s="4"/>
      <c r="BB5421" s="4"/>
      <c r="BC5421" s="4"/>
      <c r="BD5421" s="4"/>
      <c r="BE5421" s="4"/>
      <c r="BF5421" s="4"/>
      <c r="BG5421" s="4"/>
      <c r="BH5421" s="4"/>
      <c r="BI5421" s="4"/>
      <c r="BJ5421" s="4"/>
      <c r="BK5421" s="4"/>
      <c r="BL5421" s="4"/>
      <c r="BM5421" s="4"/>
      <c r="BN5421" s="4"/>
      <c r="BO5421" s="4"/>
      <c r="BP5421" s="4"/>
      <c r="BQ5421" s="4"/>
      <c r="BR5421" s="4"/>
      <c r="BS5421" s="4"/>
      <c r="BT5421" s="4"/>
      <c r="BU5421" s="4"/>
      <c r="BV5421" s="4"/>
      <c r="BW5421" s="4"/>
      <c r="BX5421" s="4"/>
      <c r="BY5421" s="4"/>
      <c r="BZ5421" s="4"/>
      <c r="CA5421" s="4"/>
      <c r="CB5421" s="4"/>
      <c r="CC5421" s="4"/>
      <c r="CD5421" s="4"/>
      <c r="CE5421" s="4"/>
      <c r="CF5421" s="4"/>
      <c r="CG5421" s="4"/>
      <c r="CH5421" s="4"/>
      <c r="CI5421" s="4"/>
      <c r="CJ5421" s="4"/>
      <c r="CK5421" s="4"/>
      <c r="CL5421" s="4"/>
      <c r="CM5421" s="4"/>
      <c r="CN5421" s="4"/>
      <c r="CO5421" s="4"/>
      <c r="CP5421" s="4"/>
      <c r="CQ5421" s="4"/>
      <c r="CR5421" s="4"/>
      <c r="CS5421" s="4"/>
      <c r="CT5421" s="4"/>
      <c r="CU5421" s="4"/>
      <c r="CV5421" s="4"/>
      <c r="CW5421" s="4"/>
      <c r="CX5421" s="4"/>
    </row>
    <row r="5422" spans="1:102" s="36" customFormat="1" x14ac:dyDescent="0.3">
      <c r="A5422" s="5" t="s">
        <v>14</v>
      </c>
      <c r="B5422" s="16" t="s">
        <v>9236</v>
      </c>
      <c r="C5422" s="5" t="s">
        <v>3727</v>
      </c>
      <c r="D5422" s="5" t="s">
        <v>3726</v>
      </c>
      <c r="E5422" s="5" t="s">
        <v>3726</v>
      </c>
      <c r="F5422" s="5" t="s">
        <v>3726</v>
      </c>
      <c r="G5422" s="4"/>
      <c r="H5422" s="4"/>
      <c r="I5422" s="4"/>
      <c r="J5422" s="4"/>
      <c r="K5422" s="4"/>
      <c r="L5422" s="4"/>
      <c r="M5422" s="4"/>
      <c r="N5422" s="4">
        <v>1</v>
      </c>
      <c r="O5422" s="4">
        <v>0</v>
      </c>
      <c r="P5422" s="4">
        <v>0</v>
      </c>
      <c r="Q5422" s="4">
        <v>1</v>
      </c>
      <c r="R5422" s="4" t="s">
        <v>565</v>
      </c>
      <c r="S5422" s="4" t="s">
        <v>565</v>
      </c>
      <c r="T5422" s="4" t="s">
        <v>7792</v>
      </c>
      <c r="U5422" s="4"/>
      <c r="V5422" s="4"/>
      <c r="W5422" s="4"/>
      <c r="X5422" s="4"/>
      <c r="Y5422" s="4"/>
      <c r="Z5422" s="4"/>
      <c r="AA5422" s="4"/>
      <c r="AB5422" s="4"/>
      <c r="AC5422" s="4" t="s">
        <v>3728</v>
      </c>
      <c r="AD5422" s="9" t="str">
        <f>HYPERLINK("https://www.gbif.org/species/search?q=" &amp; E5422 &amp; "&amp;highertaxon_key=6&amp;status=ACCEPTED")</f>
        <v>https://www.gbif.org/species/search?q=Styrax&amp;highertaxon_key=6&amp;status=ACCEPTED</v>
      </c>
      <c r="AE5422" s="4" t="s">
        <v>3729</v>
      </c>
      <c r="AF5422" s="9" t="str">
        <f>HYPERLINK("https://powo.science.kew.org/results?q=" &amp; E5422)</f>
        <v>https://powo.science.kew.org/results?q=Styrax</v>
      </c>
      <c r="AG5422" s="4" t="s">
        <v>44</v>
      </c>
      <c r="AH5422" s="4" t="s">
        <v>44</v>
      </c>
      <c r="AI5422" s="4" t="s">
        <v>7892</v>
      </c>
      <c r="AJ5422" s="4"/>
      <c r="AK5422" s="4"/>
      <c r="AL5422" s="4"/>
      <c r="AM5422" s="4"/>
      <c r="AN5422" s="4"/>
      <c r="AO5422" s="4"/>
      <c r="AP5422" s="4"/>
      <c r="AQ5422" s="4"/>
      <c r="AR5422" s="4"/>
      <c r="AS5422" s="4"/>
      <c r="AT5422" s="4"/>
      <c r="AU5422" s="4"/>
      <c r="AV5422" s="4"/>
      <c r="AW5422" s="4"/>
      <c r="AX5422" s="4"/>
      <c r="AY5422" s="4"/>
      <c r="AZ5422" s="4"/>
      <c r="BA5422" s="4"/>
      <c r="BB5422" s="4"/>
      <c r="BC5422" s="4"/>
      <c r="BD5422" s="4"/>
      <c r="BE5422" s="4"/>
      <c r="BF5422" s="4"/>
      <c r="BG5422" s="4"/>
      <c r="BH5422" s="4"/>
      <c r="BI5422" s="4"/>
      <c r="BJ5422" s="4"/>
      <c r="BK5422" s="4"/>
      <c r="BL5422" s="4"/>
      <c r="BM5422" s="4"/>
      <c r="BN5422" s="4"/>
      <c r="BO5422" s="4"/>
      <c r="BP5422" s="4"/>
      <c r="BQ5422" s="4"/>
      <c r="BR5422" s="4"/>
      <c r="BS5422" s="4"/>
      <c r="BT5422" s="4"/>
      <c r="BU5422" s="4"/>
      <c r="BV5422" s="4"/>
      <c r="BW5422" s="4"/>
      <c r="BX5422" s="4"/>
      <c r="BY5422" s="4"/>
      <c r="BZ5422" s="4"/>
      <c r="CA5422" s="4"/>
      <c r="CB5422" s="4"/>
      <c r="CC5422" s="4"/>
      <c r="CD5422" s="4"/>
      <c r="CE5422" s="4"/>
      <c r="CF5422" s="4"/>
      <c r="CG5422" s="4"/>
      <c r="CH5422" s="4"/>
      <c r="CI5422" s="4"/>
      <c r="CJ5422" s="4"/>
      <c r="CK5422" s="4"/>
      <c r="CL5422" s="4"/>
      <c r="CM5422" s="4"/>
      <c r="CN5422" s="4"/>
      <c r="CO5422" s="5"/>
      <c r="CP5422" s="5"/>
      <c r="CQ5422" s="5"/>
      <c r="CR5422" s="5"/>
      <c r="CS5422" s="5"/>
      <c r="CT5422" s="5"/>
      <c r="CU5422" s="5"/>
      <c r="CV5422" s="5"/>
      <c r="CW5422" s="5"/>
      <c r="CX5422" s="5"/>
    </row>
    <row r="5423" spans="1:102" s="14" customFormat="1" x14ac:dyDescent="0.3">
      <c r="A5423" s="5" t="s">
        <v>14</v>
      </c>
      <c r="B5423" s="16" t="s">
        <v>6600</v>
      </c>
      <c r="C5423" s="5" t="s">
        <v>3727</v>
      </c>
      <c r="D5423" s="5" t="s">
        <v>3726</v>
      </c>
      <c r="E5423" s="5" t="s">
        <v>3726</v>
      </c>
      <c r="F5423" s="5" t="s">
        <v>3726</v>
      </c>
      <c r="G5423" s="4"/>
      <c r="H5423" s="4"/>
      <c r="I5423" s="4"/>
      <c r="J5423" s="4"/>
      <c r="K5423" s="4"/>
      <c r="L5423" s="4"/>
      <c r="M5423" s="4"/>
      <c r="N5423" s="4">
        <v>1</v>
      </c>
      <c r="O5423" s="4">
        <v>0</v>
      </c>
      <c r="P5423" s="4">
        <v>0</v>
      </c>
      <c r="Q5423" s="4">
        <v>1</v>
      </c>
      <c r="R5423" s="4" t="s">
        <v>565</v>
      </c>
      <c r="S5423" s="4" t="s">
        <v>565</v>
      </c>
      <c r="T5423" s="4" t="s">
        <v>7792</v>
      </c>
      <c r="U5423" s="4"/>
      <c r="V5423" s="4"/>
      <c r="W5423" s="4"/>
      <c r="X5423" s="4"/>
      <c r="Y5423" s="4"/>
      <c r="Z5423" s="4"/>
      <c r="AA5423" s="4"/>
      <c r="AB5423" s="4"/>
      <c r="AC5423" s="4" t="s">
        <v>3728</v>
      </c>
      <c r="AD5423" s="9" t="str">
        <f>HYPERLINK("https://www.gbif.org/species/search?q=" &amp; E5423 &amp; "&amp;highertaxon_key=6&amp;status=ACCEPTED")</f>
        <v>https://www.gbif.org/species/search?q=Styrax&amp;highertaxon_key=6&amp;status=ACCEPTED</v>
      </c>
      <c r="AE5423" s="4" t="s">
        <v>3729</v>
      </c>
      <c r="AF5423" s="9" t="str">
        <f>HYPERLINK("https://powo.science.kew.org/results?q=" &amp; E5423)</f>
        <v>https://powo.science.kew.org/results?q=Styrax</v>
      </c>
      <c r="AG5423" s="4" t="s">
        <v>44</v>
      </c>
      <c r="AH5423" s="4" t="s">
        <v>44</v>
      </c>
      <c r="AI5423" s="4" t="s">
        <v>7892</v>
      </c>
      <c r="AJ5423" s="4"/>
      <c r="AK5423" s="4"/>
      <c r="AL5423" s="4"/>
      <c r="AM5423" s="4"/>
      <c r="AN5423" s="4"/>
      <c r="AO5423" s="4"/>
      <c r="AP5423" s="4"/>
      <c r="AQ5423" s="4"/>
      <c r="AR5423" s="4"/>
      <c r="AS5423" s="4"/>
      <c r="AT5423" s="4"/>
      <c r="AU5423" s="4"/>
      <c r="AV5423" s="4"/>
      <c r="AW5423" s="4"/>
      <c r="AX5423" s="4"/>
      <c r="AY5423" s="4"/>
      <c r="AZ5423" s="4"/>
      <c r="BA5423" s="4"/>
      <c r="BB5423" s="4"/>
      <c r="BC5423" s="4"/>
      <c r="BD5423" s="4"/>
      <c r="BE5423" s="4"/>
      <c r="BF5423" s="4"/>
      <c r="BG5423" s="4"/>
      <c r="BH5423" s="4"/>
      <c r="BI5423" s="4"/>
      <c r="BJ5423" s="4"/>
      <c r="BK5423" s="4"/>
      <c r="BL5423" s="4"/>
      <c r="BM5423" s="4"/>
      <c r="BN5423" s="4"/>
      <c r="BO5423" s="4"/>
      <c r="BP5423" s="4"/>
      <c r="BQ5423" s="4"/>
      <c r="BR5423" s="4"/>
      <c r="BS5423" s="4"/>
      <c r="BT5423" s="4"/>
      <c r="BU5423" s="4"/>
      <c r="BV5423" s="4"/>
      <c r="BW5423" s="4"/>
      <c r="BX5423" s="4"/>
      <c r="BY5423" s="4"/>
      <c r="BZ5423" s="4"/>
      <c r="CA5423" s="4"/>
      <c r="CB5423" s="4"/>
      <c r="CC5423" s="4"/>
      <c r="CD5423" s="4"/>
      <c r="CE5423" s="4"/>
      <c r="CF5423" s="4"/>
      <c r="CG5423" s="4"/>
      <c r="CH5423" s="4"/>
      <c r="CI5423" s="4"/>
      <c r="CJ5423" s="4"/>
      <c r="CK5423" s="4"/>
      <c r="CL5423" s="4"/>
      <c r="CM5423" s="4"/>
      <c r="CN5423" s="4"/>
      <c r="CO5423" s="5"/>
      <c r="CP5423" s="5"/>
      <c r="CQ5423" s="5"/>
      <c r="CR5423" s="5"/>
      <c r="CS5423" s="5"/>
      <c r="CT5423" s="5"/>
      <c r="CU5423" s="5"/>
      <c r="CV5423" s="5"/>
      <c r="CW5423" s="5"/>
      <c r="CX5423" s="5"/>
    </row>
    <row r="5424" spans="1:102" s="14" customFormat="1" x14ac:dyDescent="0.3">
      <c r="A5424" s="5" t="s">
        <v>14</v>
      </c>
      <c r="B5424" s="16" t="s">
        <v>8617</v>
      </c>
      <c r="C5424" s="5" t="s">
        <v>342</v>
      </c>
      <c r="D5424" s="5" t="s">
        <v>366</v>
      </c>
      <c r="E5424" s="5" t="s">
        <v>173</v>
      </c>
      <c r="F5424" s="5" t="s">
        <v>335</v>
      </c>
      <c r="G5424" s="4"/>
      <c r="H5424" s="4"/>
      <c r="I5424" s="4"/>
      <c r="J5424" s="4"/>
      <c r="K5424" s="4"/>
      <c r="L5424" s="4"/>
      <c r="M5424" s="4"/>
      <c r="N5424" s="4">
        <v>1</v>
      </c>
      <c r="O5424" s="4">
        <v>0</v>
      </c>
      <c r="P5424" s="4">
        <v>0</v>
      </c>
      <c r="Q5424" s="4">
        <v>1</v>
      </c>
      <c r="R5424" s="4" t="s">
        <v>28</v>
      </c>
      <c r="S5424" s="4" t="s">
        <v>29</v>
      </c>
      <c r="T5424" s="4" t="s">
        <v>7079</v>
      </c>
      <c r="U5424" s="4"/>
      <c r="V5424" s="4"/>
      <c r="W5424" s="4"/>
      <c r="X5424" s="4"/>
      <c r="Y5424" s="4"/>
      <c r="Z5424" s="4"/>
      <c r="AA5424" s="4"/>
      <c r="AB5424" s="4" t="s">
        <v>337</v>
      </c>
      <c r="AC5424" s="4" t="s">
        <v>338</v>
      </c>
      <c r="AD5424" s="9" t="s">
        <v>8682</v>
      </c>
      <c r="AE5424" s="4" t="s">
        <v>339</v>
      </c>
      <c r="AF5424" s="9" t="s">
        <v>8683</v>
      </c>
      <c r="AG5424" s="4" t="s">
        <v>99</v>
      </c>
      <c r="AH5424" s="4" t="s">
        <v>99</v>
      </c>
      <c r="AI5424" s="4" t="s">
        <v>7946</v>
      </c>
      <c r="AJ5424" s="4" t="s">
        <v>7079</v>
      </c>
      <c r="AK5424" s="4"/>
      <c r="AL5424" s="4"/>
      <c r="AM5424" s="4"/>
      <c r="AN5424" s="4"/>
      <c r="AO5424" s="4"/>
      <c r="AP5424" s="4"/>
      <c r="AQ5424" s="4"/>
      <c r="AR5424" s="4"/>
      <c r="AS5424" s="4"/>
      <c r="AT5424" s="4"/>
      <c r="AU5424" s="4"/>
      <c r="AV5424" s="4"/>
      <c r="AW5424" s="4"/>
      <c r="AX5424" s="4"/>
      <c r="AY5424" s="4"/>
      <c r="AZ5424" s="4"/>
      <c r="BA5424" s="4"/>
      <c r="BB5424" s="4"/>
      <c r="BC5424" s="4"/>
      <c r="BD5424" s="4"/>
      <c r="BE5424" s="4"/>
      <c r="BF5424" s="4"/>
      <c r="BG5424" s="4"/>
      <c r="BH5424" s="4"/>
      <c r="BI5424" s="4"/>
      <c r="BJ5424" s="4"/>
      <c r="BK5424" s="4"/>
      <c r="BL5424" s="4"/>
      <c r="BM5424" s="4"/>
      <c r="BN5424" s="4"/>
      <c r="BO5424" s="4"/>
      <c r="BP5424" s="4"/>
      <c r="BQ5424" s="4"/>
      <c r="BR5424" s="4"/>
      <c r="BS5424" s="4"/>
      <c r="BT5424" s="4"/>
      <c r="BU5424" s="4"/>
      <c r="BV5424" s="4"/>
      <c r="BW5424" s="4"/>
      <c r="BX5424" s="4"/>
      <c r="BY5424" s="4"/>
      <c r="BZ5424" s="4"/>
      <c r="CA5424" s="4"/>
      <c r="CB5424" s="4"/>
      <c r="CC5424" s="4"/>
      <c r="CD5424" s="4"/>
      <c r="CE5424" s="4"/>
      <c r="CF5424" s="4"/>
      <c r="CG5424" s="4"/>
      <c r="CH5424" s="4"/>
      <c r="CI5424" s="4"/>
      <c r="CJ5424" s="4"/>
      <c r="CK5424" s="4"/>
      <c r="CL5424" s="4"/>
      <c r="CM5424" s="4"/>
      <c r="CN5424" s="4"/>
      <c r="CO5424" s="5"/>
      <c r="CP5424" s="5"/>
      <c r="CQ5424" s="5"/>
      <c r="CR5424" s="5"/>
      <c r="CS5424" s="5"/>
      <c r="CT5424" s="5"/>
      <c r="CU5424" s="5"/>
      <c r="CV5424" s="5"/>
      <c r="CW5424" s="5"/>
      <c r="CX5424" s="5"/>
    </row>
    <row r="5425" spans="1:102" s="14" customFormat="1" x14ac:dyDescent="0.3">
      <c r="A5425" s="5" t="s">
        <v>1</v>
      </c>
      <c r="B5425" s="17" t="s">
        <v>366</v>
      </c>
      <c r="C5425" s="4" t="s">
        <v>342</v>
      </c>
      <c r="D5425" s="4" t="s">
        <v>366</v>
      </c>
      <c r="E5425" s="4" t="s">
        <v>173</v>
      </c>
      <c r="F5425" s="4" t="s">
        <v>335</v>
      </c>
      <c r="G5425" s="4"/>
      <c r="H5425" s="4" t="s">
        <v>118</v>
      </c>
      <c r="I5425" s="4" t="s">
        <v>7003</v>
      </c>
      <c r="J5425" s="4"/>
      <c r="K5425" s="4"/>
      <c r="L5425" s="4"/>
      <c r="M5425" s="4"/>
      <c r="N5425" s="4">
        <v>12</v>
      </c>
      <c r="O5425" s="4">
        <v>0</v>
      </c>
      <c r="P5425" s="4">
        <v>6</v>
      </c>
      <c r="Q5425" s="4">
        <v>18</v>
      </c>
      <c r="R5425" s="4" t="s">
        <v>28</v>
      </c>
      <c r="S5425" s="4" t="s">
        <v>29</v>
      </c>
      <c r="T5425" s="4" t="s">
        <v>7079</v>
      </c>
      <c r="U5425" s="4"/>
      <c r="V5425" s="4"/>
      <c r="W5425" s="4"/>
      <c r="X5425" s="4"/>
      <c r="Y5425" s="4"/>
      <c r="Z5425" s="4"/>
      <c r="AA5425" s="4"/>
      <c r="AB5425" s="4" t="s">
        <v>337</v>
      </c>
      <c r="AC5425" s="4" t="s">
        <v>338</v>
      </c>
      <c r="AD5425" s="9" t="str">
        <f>HYPERLINK("https://www.gbif.org/species/search?q=" &amp; E5425 &amp; "&amp;highertaxon_key=6&amp;status=ACCEPTED")</f>
        <v>https://www.gbif.org/species/search?q=Amaranthaceae&amp;highertaxon_key=6&amp;status=ACCEPTED</v>
      </c>
      <c r="AE5425" s="4" t="s">
        <v>339</v>
      </c>
      <c r="AF5425" s="9" t="str">
        <f>HYPERLINK("https://powo.science.kew.org/results?q=" &amp; E5425)</f>
        <v>https://powo.science.kew.org/results?q=Amaranthaceae</v>
      </c>
      <c r="AG5425" s="4" t="s">
        <v>99</v>
      </c>
      <c r="AH5425" s="4" t="s">
        <v>99</v>
      </c>
      <c r="AI5425" s="4" t="s">
        <v>7946</v>
      </c>
      <c r="AJ5425" s="4" t="s">
        <v>7079</v>
      </c>
      <c r="AK5425" s="4"/>
      <c r="AL5425" s="4"/>
      <c r="AM5425" s="4"/>
      <c r="AN5425" s="4"/>
      <c r="AO5425" s="4"/>
      <c r="AP5425" s="4"/>
      <c r="AQ5425" s="4"/>
      <c r="AR5425" s="4"/>
      <c r="AS5425" s="4"/>
      <c r="AT5425" s="4"/>
      <c r="AU5425" s="4"/>
      <c r="AV5425" s="4"/>
      <c r="AW5425" s="4"/>
      <c r="AX5425" s="4"/>
      <c r="AY5425" s="4"/>
      <c r="AZ5425" s="4"/>
      <c r="BA5425" s="4"/>
      <c r="BB5425" s="4"/>
      <c r="BC5425" s="4"/>
      <c r="BD5425" s="4"/>
      <c r="BE5425" s="4"/>
      <c r="BF5425" s="4"/>
      <c r="BG5425" s="4"/>
      <c r="BH5425" s="4"/>
      <c r="BI5425" s="4"/>
      <c r="BJ5425" s="4"/>
      <c r="BK5425" s="4"/>
      <c r="BL5425" s="4"/>
      <c r="BM5425" s="4"/>
      <c r="BN5425" s="4"/>
      <c r="BO5425" s="4"/>
      <c r="BP5425" s="4"/>
      <c r="BQ5425" s="4"/>
      <c r="BR5425" s="4"/>
      <c r="BS5425" s="4"/>
      <c r="BT5425" s="4"/>
      <c r="BU5425" s="4"/>
      <c r="BV5425" s="4"/>
      <c r="BW5425" s="4"/>
      <c r="BX5425" s="4"/>
      <c r="BY5425" s="4"/>
      <c r="BZ5425" s="4"/>
      <c r="CA5425" s="4"/>
      <c r="CB5425" s="4"/>
      <c r="CC5425" s="4"/>
      <c r="CD5425" s="4"/>
      <c r="CE5425" s="4"/>
      <c r="CF5425" s="4"/>
      <c r="CG5425" s="4"/>
      <c r="CH5425" s="4"/>
      <c r="CI5425" s="4"/>
      <c r="CJ5425" s="4"/>
      <c r="CK5425" s="4"/>
      <c r="CL5425" s="4"/>
      <c r="CM5425" s="4"/>
      <c r="CN5425" s="4"/>
      <c r="CO5425" s="4"/>
      <c r="CP5425" s="4"/>
      <c r="CQ5425" s="4"/>
      <c r="CR5425" s="4"/>
      <c r="CS5425" s="4"/>
      <c r="CT5425" s="4"/>
      <c r="CU5425" s="4"/>
      <c r="CV5425" s="4"/>
      <c r="CW5425" s="4"/>
      <c r="CX5425" s="4"/>
    </row>
    <row r="5426" spans="1:102" s="14" customFormat="1" x14ac:dyDescent="0.3">
      <c r="A5426" s="5" t="s">
        <v>14</v>
      </c>
      <c r="B5426" s="16" t="s">
        <v>8618</v>
      </c>
      <c r="C5426" s="5" t="s">
        <v>342</v>
      </c>
      <c r="D5426" s="5" t="s">
        <v>366</v>
      </c>
      <c r="E5426" s="5" t="s">
        <v>173</v>
      </c>
      <c r="F5426" s="5" t="s">
        <v>335</v>
      </c>
      <c r="G5426" s="4"/>
      <c r="H5426" s="4"/>
      <c r="I5426" s="4"/>
      <c r="J5426" s="4"/>
      <c r="K5426" s="4"/>
      <c r="L5426" s="4"/>
      <c r="M5426" s="4"/>
      <c r="N5426" s="4">
        <v>3</v>
      </c>
      <c r="O5426" s="4">
        <v>0</v>
      </c>
      <c r="P5426" s="4">
        <v>0</v>
      </c>
      <c r="Q5426" s="4">
        <v>3</v>
      </c>
      <c r="R5426" s="4" t="s">
        <v>28</v>
      </c>
      <c r="S5426" s="4" t="s">
        <v>29</v>
      </c>
      <c r="T5426" s="4" t="s">
        <v>7079</v>
      </c>
      <c r="U5426" s="4"/>
      <c r="V5426" s="4"/>
      <c r="W5426" s="4"/>
      <c r="X5426" s="4"/>
      <c r="Y5426" s="4"/>
      <c r="Z5426" s="4"/>
      <c r="AA5426" s="4"/>
      <c r="AB5426" s="4" t="s">
        <v>337</v>
      </c>
      <c r="AC5426" s="4" t="s">
        <v>338</v>
      </c>
      <c r="AD5426" s="9" t="s">
        <v>8682</v>
      </c>
      <c r="AE5426" s="4" t="s">
        <v>339</v>
      </c>
      <c r="AF5426" s="9" t="s">
        <v>8683</v>
      </c>
      <c r="AG5426" s="4" t="s">
        <v>99</v>
      </c>
      <c r="AH5426" s="4" t="s">
        <v>99</v>
      </c>
      <c r="AI5426" s="4" t="s">
        <v>7946</v>
      </c>
      <c r="AJ5426" s="4" t="s">
        <v>7079</v>
      </c>
      <c r="AK5426" s="4"/>
      <c r="AL5426" s="4"/>
      <c r="AM5426" s="4"/>
      <c r="AN5426" s="4"/>
      <c r="AO5426" s="4"/>
      <c r="AP5426" s="4"/>
      <c r="AQ5426" s="4"/>
      <c r="AR5426" s="4"/>
      <c r="AS5426" s="4"/>
      <c r="AT5426" s="4"/>
      <c r="AU5426" s="4"/>
      <c r="AV5426" s="4"/>
      <c r="AW5426" s="4"/>
      <c r="AX5426" s="4"/>
      <c r="AY5426" s="4"/>
      <c r="AZ5426" s="4"/>
      <c r="BA5426" s="4"/>
      <c r="BB5426" s="4"/>
      <c r="BC5426" s="4"/>
      <c r="BD5426" s="4"/>
      <c r="BE5426" s="4"/>
      <c r="BF5426" s="4"/>
      <c r="BG5426" s="4"/>
      <c r="BH5426" s="4"/>
      <c r="BI5426" s="4"/>
      <c r="BJ5426" s="4"/>
      <c r="BK5426" s="4"/>
      <c r="BL5426" s="4"/>
      <c r="BM5426" s="4"/>
      <c r="BN5426" s="4"/>
      <c r="BO5426" s="4"/>
      <c r="BP5426" s="4"/>
      <c r="BQ5426" s="4"/>
      <c r="BR5426" s="4"/>
      <c r="BS5426" s="4"/>
      <c r="BT5426" s="4"/>
      <c r="BU5426" s="4"/>
      <c r="BV5426" s="4"/>
      <c r="BW5426" s="4"/>
      <c r="BX5426" s="4"/>
      <c r="BY5426" s="4"/>
      <c r="BZ5426" s="4"/>
      <c r="CA5426" s="4"/>
      <c r="CB5426" s="4"/>
      <c r="CC5426" s="4"/>
      <c r="CD5426" s="4"/>
      <c r="CE5426" s="4"/>
      <c r="CF5426" s="4"/>
      <c r="CG5426" s="4"/>
      <c r="CH5426" s="4"/>
      <c r="CI5426" s="4"/>
      <c r="CJ5426" s="4"/>
      <c r="CK5426" s="4"/>
      <c r="CL5426" s="4"/>
      <c r="CM5426" s="4"/>
      <c r="CN5426" s="4"/>
      <c r="CO5426" s="5"/>
      <c r="CP5426" s="5"/>
      <c r="CQ5426" s="5"/>
      <c r="CR5426" s="5"/>
      <c r="CS5426" s="5"/>
      <c r="CT5426" s="5"/>
      <c r="CU5426" s="5"/>
      <c r="CV5426" s="5"/>
      <c r="CW5426" s="5"/>
      <c r="CX5426" s="5"/>
    </row>
    <row r="5427" spans="1:102" s="14" customFormat="1" x14ac:dyDescent="0.3">
      <c r="A5427" s="5" t="s">
        <v>14</v>
      </c>
      <c r="B5427" s="16" t="s">
        <v>6601</v>
      </c>
      <c r="C5427" s="5" t="s">
        <v>342</v>
      </c>
      <c r="D5427" s="5" t="s">
        <v>366</v>
      </c>
      <c r="E5427" s="5" t="s">
        <v>173</v>
      </c>
      <c r="F5427" s="5" t="s">
        <v>335</v>
      </c>
      <c r="G5427" s="4"/>
      <c r="H5427" s="4"/>
      <c r="I5427" s="4"/>
      <c r="J5427" s="4"/>
      <c r="K5427" s="4"/>
      <c r="L5427" s="4"/>
      <c r="M5427" s="4"/>
      <c r="N5427" s="4">
        <v>2</v>
      </c>
      <c r="O5427" s="4">
        <v>0</v>
      </c>
      <c r="P5427" s="4">
        <v>7</v>
      </c>
      <c r="Q5427" s="4">
        <v>9</v>
      </c>
      <c r="R5427" s="4" t="s">
        <v>28</v>
      </c>
      <c r="S5427" s="4" t="s">
        <v>29</v>
      </c>
      <c r="T5427" s="4" t="s">
        <v>7079</v>
      </c>
      <c r="U5427" s="4"/>
      <c r="V5427" s="4"/>
      <c r="W5427" s="4"/>
      <c r="X5427" s="4"/>
      <c r="Y5427" s="4"/>
      <c r="Z5427" s="4"/>
      <c r="AA5427" s="4"/>
      <c r="AB5427" s="4" t="s">
        <v>337</v>
      </c>
      <c r="AC5427" s="4" t="s">
        <v>338</v>
      </c>
      <c r="AD5427" s="9" t="str">
        <f>HYPERLINK("https://www.gbif.org/species/search?q=" &amp; E5427 &amp; "&amp;highertaxon_key=6&amp;status=ACCEPTED")</f>
        <v>https://www.gbif.org/species/search?q=Amaranthaceae&amp;highertaxon_key=6&amp;status=ACCEPTED</v>
      </c>
      <c r="AE5427" s="4" t="s">
        <v>339</v>
      </c>
      <c r="AF5427" s="9" t="str">
        <f>HYPERLINK("https://powo.science.kew.org/results?q=" &amp; E5427)</f>
        <v>https://powo.science.kew.org/results?q=Amaranthaceae</v>
      </c>
      <c r="AG5427" s="4" t="s">
        <v>99</v>
      </c>
      <c r="AH5427" s="4" t="s">
        <v>99</v>
      </c>
      <c r="AI5427" s="4" t="s">
        <v>7946</v>
      </c>
      <c r="AJ5427" s="4" t="s">
        <v>7079</v>
      </c>
      <c r="AK5427" s="4"/>
      <c r="AL5427" s="4"/>
      <c r="AM5427" s="4"/>
      <c r="AN5427" s="4"/>
      <c r="AO5427" s="4"/>
      <c r="AP5427" s="4"/>
      <c r="AQ5427" s="4"/>
      <c r="AR5427" s="4"/>
      <c r="AS5427" s="4"/>
      <c r="AT5427" s="4"/>
      <c r="AU5427" s="4"/>
      <c r="AV5427" s="4"/>
      <c r="AW5427" s="4"/>
      <c r="AX5427" s="4"/>
      <c r="AY5427" s="4"/>
      <c r="AZ5427" s="4"/>
      <c r="BA5427" s="4"/>
      <c r="BB5427" s="4"/>
      <c r="BC5427" s="4"/>
      <c r="BD5427" s="4"/>
      <c r="BE5427" s="4"/>
      <c r="BF5427" s="4"/>
      <c r="BG5427" s="4"/>
      <c r="BH5427" s="4"/>
      <c r="BI5427" s="4"/>
      <c r="BJ5427" s="4"/>
      <c r="BK5427" s="4"/>
      <c r="BL5427" s="4"/>
      <c r="BM5427" s="4"/>
      <c r="BN5427" s="4"/>
      <c r="BO5427" s="4"/>
      <c r="BP5427" s="4"/>
      <c r="BQ5427" s="4"/>
      <c r="BR5427" s="4"/>
      <c r="BS5427" s="4"/>
      <c r="BT5427" s="4"/>
      <c r="BU5427" s="4"/>
      <c r="BV5427" s="4"/>
      <c r="BW5427" s="4"/>
      <c r="BX5427" s="4"/>
      <c r="BY5427" s="4"/>
      <c r="BZ5427" s="4"/>
      <c r="CA5427" s="4"/>
      <c r="CB5427" s="4"/>
      <c r="CC5427" s="4"/>
      <c r="CD5427" s="4"/>
      <c r="CE5427" s="4"/>
      <c r="CF5427" s="4"/>
      <c r="CG5427" s="4"/>
      <c r="CH5427" s="4"/>
      <c r="CI5427" s="4"/>
      <c r="CJ5427" s="4"/>
      <c r="CK5427" s="4"/>
      <c r="CL5427" s="4"/>
      <c r="CM5427" s="4"/>
      <c r="CN5427" s="4"/>
      <c r="CO5427" s="5"/>
      <c r="CP5427" s="5"/>
      <c r="CQ5427" s="5"/>
      <c r="CR5427" s="5"/>
      <c r="CS5427" s="5"/>
      <c r="CT5427" s="5"/>
      <c r="CU5427" s="5"/>
      <c r="CV5427" s="5"/>
      <c r="CW5427" s="5"/>
      <c r="CX5427" s="5"/>
    </row>
    <row r="5428" spans="1:102" s="14" customFormat="1" x14ac:dyDescent="0.3">
      <c r="A5428" s="5" t="s">
        <v>1</v>
      </c>
      <c r="B5428" s="16" t="s">
        <v>6602</v>
      </c>
      <c r="C5428" s="5" t="s">
        <v>342</v>
      </c>
      <c r="D5428" s="5" t="s">
        <v>366</v>
      </c>
      <c r="E5428" s="5" t="s">
        <v>173</v>
      </c>
      <c r="F5428" s="5" t="s">
        <v>335</v>
      </c>
      <c r="G5428" s="4"/>
      <c r="H5428" s="4"/>
      <c r="I5428" s="4"/>
      <c r="J5428" s="4"/>
      <c r="K5428" s="4"/>
      <c r="L5428" s="4"/>
      <c r="M5428" s="4"/>
      <c r="N5428" s="4">
        <v>4</v>
      </c>
      <c r="O5428" s="4">
        <v>0</v>
      </c>
      <c r="P5428" s="4">
        <v>2</v>
      </c>
      <c r="Q5428" s="4">
        <v>6</v>
      </c>
      <c r="R5428" s="4" t="s">
        <v>28</v>
      </c>
      <c r="S5428" s="4" t="s">
        <v>29</v>
      </c>
      <c r="T5428" s="4" t="s">
        <v>7079</v>
      </c>
      <c r="U5428" s="4"/>
      <c r="V5428" s="4"/>
      <c r="W5428" s="4"/>
      <c r="X5428" s="4"/>
      <c r="Y5428" s="4"/>
      <c r="Z5428" s="4"/>
      <c r="AA5428" s="4"/>
      <c r="AB5428" s="4" t="s">
        <v>337</v>
      </c>
      <c r="AC5428" s="4" t="s">
        <v>338</v>
      </c>
      <c r="AD5428" s="9" t="str">
        <f>HYPERLINK("https://www.gbif.org/species/search?q=" &amp; E5428 &amp; "&amp;highertaxon_key=6&amp;status=ACCEPTED")</f>
        <v>https://www.gbif.org/species/search?q=Amaranthaceae&amp;highertaxon_key=6&amp;status=ACCEPTED</v>
      </c>
      <c r="AE5428" s="4" t="s">
        <v>339</v>
      </c>
      <c r="AF5428" s="9" t="str">
        <f>HYPERLINK("https://powo.science.kew.org/results?q=" &amp; E5428)</f>
        <v>https://powo.science.kew.org/results?q=Amaranthaceae</v>
      </c>
      <c r="AG5428" s="4" t="s">
        <v>99</v>
      </c>
      <c r="AH5428" s="4" t="s">
        <v>99</v>
      </c>
      <c r="AI5428" s="4" t="s">
        <v>7946</v>
      </c>
      <c r="AJ5428" s="4" t="s">
        <v>7079</v>
      </c>
      <c r="AK5428" s="4"/>
      <c r="AL5428" s="4"/>
      <c r="AM5428" s="4"/>
      <c r="AN5428" s="4"/>
      <c r="AO5428" s="4"/>
      <c r="AP5428" s="4"/>
      <c r="AQ5428" s="4"/>
      <c r="AR5428" s="4"/>
      <c r="AS5428" s="4"/>
      <c r="AT5428" s="4"/>
      <c r="AU5428" s="4"/>
      <c r="AV5428" s="4"/>
      <c r="AW5428" s="4"/>
      <c r="AX5428" s="4"/>
      <c r="AY5428" s="4"/>
      <c r="AZ5428" s="4"/>
      <c r="BA5428" s="4"/>
      <c r="BB5428" s="4"/>
      <c r="BC5428" s="4"/>
      <c r="BD5428" s="4"/>
      <c r="BE5428" s="4"/>
      <c r="BF5428" s="4"/>
      <c r="BG5428" s="4"/>
      <c r="BH5428" s="4"/>
      <c r="BI5428" s="4"/>
      <c r="BJ5428" s="4"/>
      <c r="BK5428" s="4"/>
      <c r="BL5428" s="4"/>
      <c r="BM5428" s="4"/>
      <c r="BN5428" s="4"/>
      <c r="BO5428" s="4"/>
      <c r="BP5428" s="4"/>
      <c r="BQ5428" s="4"/>
      <c r="BR5428" s="4"/>
      <c r="BS5428" s="4"/>
      <c r="BT5428" s="4"/>
      <c r="BU5428" s="4"/>
      <c r="BV5428" s="4"/>
      <c r="BW5428" s="4"/>
      <c r="BX5428" s="4"/>
      <c r="BY5428" s="4"/>
      <c r="BZ5428" s="4"/>
      <c r="CA5428" s="4"/>
      <c r="CB5428" s="4"/>
      <c r="CC5428" s="4"/>
      <c r="CD5428" s="4"/>
      <c r="CE5428" s="4"/>
      <c r="CF5428" s="4"/>
      <c r="CG5428" s="4"/>
      <c r="CH5428" s="4"/>
      <c r="CI5428" s="4"/>
      <c r="CJ5428" s="4"/>
      <c r="CK5428" s="4"/>
      <c r="CL5428" s="4"/>
      <c r="CM5428" s="4"/>
      <c r="CN5428" s="4"/>
      <c r="CO5428" s="5"/>
      <c r="CP5428" s="5"/>
      <c r="CQ5428" s="5"/>
      <c r="CR5428" s="5"/>
      <c r="CS5428" s="5"/>
      <c r="CT5428" s="5"/>
      <c r="CU5428" s="5"/>
      <c r="CV5428" s="5"/>
      <c r="CW5428" s="5"/>
      <c r="CX5428" s="5"/>
    </row>
    <row r="5429" spans="1:102" s="14" customFormat="1" x14ac:dyDescent="0.3">
      <c r="A5429" s="4" t="s">
        <v>14</v>
      </c>
      <c r="B5429" s="17" t="s">
        <v>1563</v>
      </c>
      <c r="C5429" s="4" t="s">
        <v>1548</v>
      </c>
      <c r="D5429" s="4" t="s">
        <v>1563</v>
      </c>
      <c r="E5429" s="4" t="s">
        <v>1548</v>
      </c>
      <c r="F5429" s="4" t="s">
        <v>1548</v>
      </c>
      <c r="G5429" s="4"/>
      <c r="H5429" s="4" t="s">
        <v>118</v>
      </c>
      <c r="I5429" s="4"/>
      <c r="J5429" s="4"/>
      <c r="K5429" s="4"/>
      <c r="L5429" s="4"/>
      <c r="M5429" s="4"/>
      <c r="N5429" s="4">
        <v>13</v>
      </c>
      <c r="O5429" s="4">
        <v>4</v>
      </c>
      <c r="P5429" s="4">
        <v>0</v>
      </c>
      <c r="Q5429" s="4">
        <v>17</v>
      </c>
      <c r="R5429" s="4" t="s">
        <v>565</v>
      </c>
      <c r="S5429" s="4" t="s">
        <v>565</v>
      </c>
      <c r="T5429" s="4" t="s">
        <v>7774</v>
      </c>
      <c r="U5429" s="4"/>
      <c r="V5429" s="4"/>
      <c r="W5429" s="4"/>
      <c r="X5429" s="4"/>
      <c r="Y5429" s="4"/>
      <c r="Z5429" s="4"/>
      <c r="AA5429" s="4"/>
      <c r="AB5429" s="4"/>
      <c r="AC5429" s="4" t="s">
        <v>1549</v>
      </c>
      <c r="AD5429" s="9" t="str">
        <f>HYPERLINK("https://www.gbif.org/species/search?q=" &amp; E5429 &amp; "&amp;highertaxon_key=6&amp;status=ACCEPTED")</f>
        <v>https://www.gbif.org/species/search?q=Dipsacaceae&amp;highertaxon_key=6&amp;status=ACCEPTED</v>
      </c>
      <c r="AE5429" s="4"/>
      <c r="AF5429" s="9" t="str">
        <f>HYPERLINK("https://powo.science.kew.org/results?q=" &amp; E5429)</f>
        <v>https://powo.science.kew.org/results?q=Dipsacaceae</v>
      </c>
      <c r="AG5429" s="4" t="s">
        <v>4302</v>
      </c>
      <c r="AH5429" s="3" t="s">
        <v>33</v>
      </c>
      <c r="AI5429" s="10" t="s">
        <v>894</v>
      </c>
      <c r="AJ5429" s="4"/>
      <c r="AK5429" s="4"/>
      <c r="AL5429" s="4"/>
      <c r="AM5429" s="4"/>
      <c r="AN5429" s="4"/>
      <c r="AO5429" s="4"/>
      <c r="AP5429" s="4"/>
      <c r="AQ5429" s="4"/>
      <c r="AR5429" s="4"/>
      <c r="AS5429" s="4"/>
      <c r="AT5429" s="4"/>
      <c r="AU5429" s="4"/>
      <c r="AV5429" s="4"/>
      <c r="AW5429" s="4"/>
      <c r="AX5429" s="4"/>
      <c r="AY5429" s="4"/>
      <c r="AZ5429" s="4"/>
      <c r="BA5429" s="4"/>
      <c r="BB5429" s="4"/>
      <c r="BC5429" s="4"/>
      <c r="BD5429" s="4"/>
      <c r="BE5429" s="4"/>
      <c r="BF5429" s="4"/>
      <c r="BG5429" s="4"/>
      <c r="BH5429" s="4"/>
      <c r="BI5429" s="4"/>
      <c r="BJ5429" s="4"/>
      <c r="BK5429" s="4"/>
      <c r="BL5429" s="4"/>
      <c r="BM5429" s="4"/>
      <c r="BN5429" s="4"/>
      <c r="BO5429" s="4"/>
      <c r="BP5429" s="4"/>
      <c r="BQ5429" s="4"/>
      <c r="BR5429" s="4"/>
      <c r="BS5429" s="4"/>
      <c r="BT5429" s="4"/>
      <c r="BU5429" s="4"/>
      <c r="BV5429" s="4"/>
      <c r="BW5429" s="4"/>
      <c r="BX5429" s="4"/>
      <c r="BY5429" s="4"/>
      <c r="BZ5429" s="4"/>
      <c r="CA5429" s="4"/>
      <c r="CB5429" s="4"/>
      <c r="CC5429" s="4"/>
      <c r="CD5429" s="4"/>
      <c r="CE5429" s="4"/>
      <c r="CF5429" s="4"/>
      <c r="CG5429" s="4"/>
      <c r="CH5429" s="4"/>
      <c r="CI5429" s="4"/>
      <c r="CJ5429" s="4"/>
      <c r="CK5429" s="4"/>
      <c r="CL5429" s="4"/>
      <c r="CM5429" s="4"/>
      <c r="CN5429" s="4"/>
      <c r="CO5429" s="4"/>
      <c r="CP5429" s="4"/>
      <c r="CQ5429" s="4"/>
      <c r="CR5429" s="4"/>
      <c r="CS5429" s="4"/>
      <c r="CT5429" s="4"/>
      <c r="CU5429" s="4"/>
      <c r="CV5429" s="4"/>
      <c r="CW5429" s="4"/>
      <c r="CX5429" s="4"/>
    </row>
    <row r="5430" spans="1:102" s="14" customFormat="1" x14ac:dyDescent="0.3">
      <c r="A5430" s="5" t="s">
        <v>14</v>
      </c>
      <c r="B5430" s="16" t="s">
        <v>6603</v>
      </c>
      <c r="C5430" s="5" t="s">
        <v>1548</v>
      </c>
      <c r="D5430" s="5" t="s">
        <v>1563</v>
      </c>
      <c r="E5430" s="5" t="s">
        <v>1548</v>
      </c>
      <c r="F5430" s="5" t="s">
        <v>1548</v>
      </c>
      <c r="G5430" s="4"/>
      <c r="H5430" s="4" t="s">
        <v>118</v>
      </c>
      <c r="I5430" s="4"/>
      <c r="J5430" s="4"/>
      <c r="K5430" s="4"/>
      <c r="L5430" s="4"/>
      <c r="M5430" s="4"/>
      <c r="N5430" s="4">
        <v>2</v>
      </c>
      <c r="O5430" s="4">
        <v>0</v>
      </c>
      <c r="P5430" s="4">
        <v>0</v>
      </c>
      <c r="Q5430" s="4">
        <v>2</v>
      </c>
      <c r="R5430" s="4" t="s">
        <v>565</v>
      </c>
      <c r="S5430" s="4" t="s">
        <v>565</v>
      </c>
      <c r="T5430" s="4" t="s">
        <v>7774</v>
      </c>
      <c r="U5430" s="4"/>
      <c r="V5430" s="4"/>
      <c r="W5430" s="4"/>
      <c r="X5430" s="4"/>
      <c r="Y5430" s="4"/>
      <c r="Z5430" s="4"/>
      <c r="AA5430" s="4"/>
      <c r="AB5430" s="4"/>
      <c r="AC5430" s="4" t="s">
        <v>1549</v>
      </c>
      <c r="AD5430" s="9" t="str">
        <f>HYPERLINK("https://www.gbif.org/species/search?q=" &amp; E5430 &amp; "&amp;highertaxon_key=6&amp;status=ACCEPTED")</f>
        <v>https://www.gbif.org/species/search?q=Dipsacaceae&amp;highertaxon_key=6&amp;status=ACCEPTED</v>
      </c>
      <c r="AE5430" s="4"/>
      <c r="AF5430" s="9" t="str">
        <f>HYPERLINK("https://powo.science.kew.org/results?q=" &amp; E5430)</f>
        <v>https://powo.science.kew.org/results?q=Dipsacaceae</v>
      </c>
      <c r="AG5430" s="4" t="s">
        <v>4302</v>
      </c>
      <c r="AH5430" s="4" t="s">
        <v>33</v>
      </c>
      <c r="AI5430" s="4" t="s">
        <v>894</v>
      </c>
      <c r="AJ5430" s="4"/>
      <c r="AK5430" s="4"/>
      <c r="AL5430" s="4"/>
      <c r="AM5430" s="4"/>
      <c r="AN5430" s="4"/>
      <c r="AO5430" s="4"/>
      <c r="AP5430" s="4"/>
      <c r="AQ5430" s="4"/>
      <c r="AR5430" s="4"/>
      <c r="AS5430" s="4"/>
      <c r="AT5430" s="4"/>
      <c r="AU5430" s="4"/>
      <c r="AV5430" s="4"/>
      <c r="AW5430" s="4"/>
      <c r="AX5430" s="4"/>
      <c r="AY5430" s="4"/>
      <c r="AZ5430" s="4"/>
      <c r="BA5430" s="4"/>
      <c r="BB5430" s="4"/>
      <c r="BC5430" s="4"/>
      <c r="BD5430" s="4"/>
      <c r="BE5430" s="4"/>
      <c r="BF5430" s="4"/>
      <c r="BG5430" s="4"/>
      <c r="BH5430" s="4"/>
      <c r="BI5430" s="4"/>
      <c r="BJ5430" s="4"/>
      <c r="BK5430" s="4"/>
      <c r="BL5430" s="4"/>
      <c r="BM5430" s="4"/>
      <c r="BN5430" s="4"/>
      <c r="BO5430" s="4"/>
      <c r="BP5430" s="4"/>
      <c r="BQ5430" s="4"/>
      <c r="BR5430" s="4"/>
      <c r="BS5430" s="4"/>
      <c r="BT5430" s="4"/>
      <c r="BU5430" s="4"/>
      <c r="BV5430" s="4"/>
      <c r="BW5430" s="4"/>
      <c r="BX5430" s="4"/>
      <c r="BY5430" s="4"/>
      <c r="BZ5430" s="4"/>
      <c r="CA5430" s="4"/>
      <c r="CB5430" s="4"/>
      <c r="CC5430" s="4"/>
      <c r="CD5430" s="4"/>
      <c r="CE5430" s="4"/>
      <c r="CF5430" s="4"/>
      <c r="CG5430" s="4"/>
      <c r="CH5430" s="4"/>
      <c r="CI5430" s="4"/>
      <c r="CJ5430" s="4"/>
      <c r="CK5430" s="4"/>
      <c r="CL5430" s="4"/>
      <c r="CM5430" s="4"/>
      <c r="CN5430" s="4"/>
      <c r="CO5430" s="5"/>
      <c r="CP5430" s="5"/>
      <c r="CQ5430" s="5"/>
      <c r="CR5430" s="5"/>
      <c r="CS5430" s="5"/>
      <c r="CT5430" s="5"/>
      <c r="CU5430" s="5"/>
      <c r="CV5430" s="5"/>
      <c r="CW5430" s="5"/>
      <c r="CX5430" s="5"/>
    </row>
    <row r="5431" spans="1:102" s="14" customFormat="1" x14ac:dyDescent="0.3">
      <c r="A5431" s="5" t="s">
        <v>14</v>
      </c>
      <c r="B5431" s="16" t="s">
        <v>6604</v>
      </c>
      <c r="C5431" s="5" t="s">
        <v>1548</v>
      </c>
      <c r="D5431" s="5" t="s">
        <v>1563</v>
      </c>
      <c r="E5431" s="5" t="s">
        <v>1548</v>
      </c>
      <c r="F5431" s="5" t="s">
        <v>1548</v>
      </c>
      <c r="G5431" s="4"/>
      <c r="H5431" s="4" t="s">
        <v>118</v>
      </c>
      <c r="I5431" s="4"/>
      <c r="J5431" s="4"/>
      <c r="K5431" s="4"/>
      <c r="L5431" s="4"/>
      <c r="M5431" s="4"/>
      <c r="N5431" s="4">
        <v>1</v>
      </c>
      <c r="O5431" s="4">
        <v>0</v>
      </c>
      <c r="P5431" s="4">
        <v>0</v>
      </c>
      <c r="Q5431" s="4">
        <v>1</v>
      </c>
      <c r="R5431" s="4" t="s">
        <v>565</v>
      </c>
      <c r="S5431" s="4" t="s">
        <v>565</v>
      </c>
      <c r="T5431" s="4" t="s">
        <v>7774</v>
      </c>
      <c r="U5431" s="4"/>
      <c r="V5431" s="4"/>
      <c r="W5431" s="4"/>
      <c r="X5431" s="4"/>
      <c r="Y5431" s="4"/>
      <c r="Z5431" s="4"/>
      <c r="AA5431" s="4"/>
      <c r="AB5431" s="4"/>
      <c r="AC5431" s="4" t="s">
        <v>1549</v>
      </c>
      <c r="AD5431" s="9" t="str">
        <f>HYPERLINK("https://www.gbif.org/species/search?q=" &amp; E5431 &amp; "&amp;highertaxon_key=6&amp;status=ACCEPTED")</f>
        <v>https://www.gbif.org/species/search?q=Dipsacaceae&amp;highertaxon_key=6&amp;status=ACCEPTED</v>
      </c>
      <c r="AE5431" s="4"/>
      <c r="AF5431" s="9" t="str">
        <f>HYPERLINK("https://powo.science.kew.org/results?q=" &amp; E5431)</f>
        <v>https://powo.science.kew.org/results?q=Dipsacaceae</v>
      </c>
      <c r="AG5431" s="4" t="s">
        <v>4302</v>
      </c>
      <c r="AH5431" s="4" t="s">
        <v>33</v>
      </c>
      <c r="AI5431" s="4" t="s">
        <v>894</v>
      </c>
      <c r="AJ5431" s="4"/>
      <c r="AK5431" s="4"/>
      <c r="AL5431" s="4"/>
      <c r="AM5431" s="4"/>
      <c r="AN5431" s="4"/>
      <c r="AO5431" s="4"/>
      <c r="AP5431" s="4"/>
      <c r="AQ5431" s="4"/>
      <c r="AR5431" s="4"/>
      <c r="AS5431" s="4"/>
      <c r="AT5431" s="4"/>
      <c r="AU5431" s="4"/>
      <c r="AV5431" s="4"/>
      <c r="AW5431" s="4"/>
      <c r="AX5431" s="4"/>
      <c r="AY5431" s="4"/>
      <c r="AZ5431" s="4"/>
      <c r="BA5431" s="4"/>
      <c r="BB5431" s="4"/>
      <c r="BC5431" s="4"/>
      <c r="BD5431" s="4"/>
      <c r="BE5431" s="4"/>
      <c r="BF5431" s="4"/>
      <c r="BG5431" s="4"/>
      <c r="BH5431" s="4"/>
      <c r="BI5431" s="4"/>
      <c r="BJ5431" s="4"/>
      <c r="BK5431" s="4"/>
      <c r="BL5431" s="4"/>
      <c r="BM5431" s="4"/>
      <c r="BN5431" s="4"/>
      <c r="BO5431" s="4"/>
      <c r="BP5431" s="4"/>
      <c r="BQ5431" s="4"/>
      <c r="BR5431" s="4"/>
      <c r="BS5431" s="4"/>
      <c r="BT5431" s="4"/>
      <c r="BU5431" s="4"/>
      <c r="BV5431" s="4"/>
      <c r="BW5431" s="4"/>
      <c r="BX5431" s="4"/>
      <c r="BY5431" s="4"/>
      <c r="BZ5431" s="4"/>
      <c r="CA5431" s="4"/>
      <c r="CB5431" s="4"/>
      <c r="CC5431" s="4"/>
      <c r="CD5431" s="4"/>
      <c r="CE5431" s="4"/>
      <c r="CF5431" s="4"/>
      <c r="CG5431" s="4"/>
      <c r="CH5431" s="4"/>
      <c r="CI5431" s="4"/>
      <c r="CJ5431" s="4"/>
      <c r="CK5431" s="4"/>
      <c r="CL5431" s="4"/>
      <c r="CM5431" s="4"/>
      <c r="CN5431" s="4"/>
      <c r="CO5431" s="5"/>
      <c r="CP5431" s="5"/>
      <c r="CQ5431" s="5"/>
      <c r="CR5431" s="5"/>
      <c r="CS5431" s="5"/>
      <c r="CT5431" s="5"/>
      <c r="CU5431" s="5"/>
      <c r="CV5431" s="5"/>
      <c r="CW5431" s="5"/>
      <c r="CX5431" s="5"/>
    </row>
    <row r="5432" spans="1:102" s="14" customFormat="1" x14ac:dyDescent="0.3">
      <c r="A5432" s="6" t="s">
        <v>14</v>
      </c>
      <c r="B5432" s="15" t="s">
        <v>6605</v>
      </c>
      <c r="C5432" s="6" t="s">
        <v>455</v>
      </c>
      <c r="D5432" s="6" t="s">
        <v>7716</v>
      </c>
      <c r="E5432" s="6"/>
      <c r="F5432" s="6"/>
      <c r="G5432" s="4"/>
      <c r="H5432" s="4"/>
      <c r="I5432" s="4"/>
      <c r="J5432" s="4"/>
      <c r="K5432" s="4"/>
      <c r="L5432" s="4"/>
      <c r="M5432" s="4"/>
      <c r="N5432" s="4">
        <v>1</v>
      </c>
      <c r="O5432" s="4">
        <v>0</v>
      </c>
      <c r="P5432" s="4">
        <v>0</v>
      </c>
      <c r="Q5432" s="4">
        <v>1</v>
      </c>
      <c r="R5432" s="4"/>
      <c r="S5432" s="4"/>
      <c r="T5432" s="4"/>
      <c r="U5432" s="4"/>
      <c r="V5432" s="4"/>
      <c r="W5432" s="4"/>
      <c r="X5432" s="4"/>
      <c r="Y5432" s="4"/>
      <c r="Z5432" s="4"/>
      <c r="AA5432" s="4"/>
      <c r="AB5432" s="4"/>
      <c r="AC5432" s="4"/>
      <c r="AD5432" s="9"/>
      <c r="AE5432" s="4"/>
      <c r="AF5432" s="9"/>
      <c r="AG5432" s="4"/>
      <c r="AH5432" s="4"/>
      <c r="AI5432" s="4"/>
      <c r="AJ5432" s="4"/>
      <c r="AK5432" s="4"/>
      <c r="AL5432" s="4"/>
      <c r="AM5432" s="4"/>
      <c r="AN5432" s="4"/>
      <c r="AO5432" s="4"/>
      <c r="AP5432" s="4"/>
      <c r="AQ5432" s="4"/>
      <c r="AR5432" s="4"/>
      <c r="AS5432" s="4"/>
      <c r="AT5432" s="4"/>
      <c r="AU5432" s="4"/>
      <c r="AV5432" s="4"/>
      <c r="AW5432" s="4"/>
      <c r="AX5432" s="4"/>
      <c r="AY5432" s="4"/>
      <c r="AZ5432" s="4"/>
      <c r="BA5432" s="4"/>
      <c r="BB5432" s="4"/>
      <c r="BC5432" s="4"/>
      <c r="BD5432" s="4"/>
      <c r="BE5432" s="4"/>
      <c r="BF5432" s="4"/>
      <c r="BG5432" s="4"/>
      <c r="BH5432" s="4"/>
      <c r="BI5432" s="4"/>
      <c r="BJ5432" s="4"/>
      <c r="BK5432" s="4"/>
      <c r="BL5432" s="4"/>
      <c r="BM5432" s="4"/>
      <c r="BN5432" s="4"/>
      <c r="BO5432" s="4"/>
      <c r="BP5432" s="4"/>
      <c r="BQ5432" s="4"/>
      <c r="BR5432" s="4"/>
      <c r="BS5432" s="4"/>
      <c r="BT5432" s="4"/>
      <c r="BU5432" s="4"/>
      <c r="BV5432" s="4"/>
      <c r="BW5432" s="4"/>
      <c r="BX5432" s="4"/>
      <c r="BY5432" s="4"/>
      <c r="BZ5432" s="4"/>
      <c r="CA5432" s="4"/>
      <c r="CB5432" s="4"/>
      <c r="CC5432" s="4"/>
      <c r="CD5432" s="4"/>
      <c r="CE5432" s="4"/>
      <c r="CF5432" s="4"/>
      <c r="CG5432" s="4"/>
      <c r="CH5432" s="4"/>
      <c r="CI5432" s="4"/>
      <c r="CJ5432" s="4"/>
      <c r="CK5432" s="4"/>
      <c r="CL5432" s="4"/>
      <c r="CM5432" s="4"/>
      <c r="CN5432" s="4"/>
      <c r="CO5432" s="6"/>
      <c r="CP5432" s="6"/>
      <c r="CQ5432" s="6"/>
      <c r="CR5432" s="6"/>
      <c r="CS5432" s="6"/>
      <c r="CT5432" s="6"/>
      <c r="CU5432" s="6"/>
      <c r="CV5432" s="6"/>
      <c r="CW5432" s="6"/>
      <c r="CX5432" s="6"/>
    </row>
    <row r="5433" spans="1:102" s="14" customFormat="1" x14ac:dyDescent="0.3">
      <c r="A5433" s="6" t="s">
        <v>14</v>
      </c>
      <c r="B5433" s="15" t="s">
        <v>6606</v>
      </c>
      <c r="C5433" s="6" t="s">
        <v>455</v>
      </c>
      <c r="D5433" s="6" t="s">
        <v>7716</v>
      </c>
      <c r="E5433" s="6"/>
      <c r="F5433" s="6"/>
      <c r="G5433" s="4"/>
      <c r="H5433" s="4"/>
      <c r="I5433" s="4"/>
      <c r="J5433" s="4"/>
      <c r="K5433" s="4"/>
      <c r="L5433" s="4"/>
      <c r="M5433" s="4"/>
      <c r="N5433" s="4">
        <v>1</v>
      </c>
      <c r="O5433" s="4">
        <v>0</v>
      </c>
      <c r="P5433" s="4">
        <v>0</v>
      </c>
      <c r="Q5433" s="4">
        <v>1</v>
      </c>
      <c r="R5433" s="4"/>
      <c r="S5433" s="4"/>
      <c r="T5433" s="4"/>
      <c r="U5433" s="4"/>
      <c r="V5433" s="4"/>
      <c r="W5433" s="4"/>
      <c r="X5433" s="4"/>
      <c r="Y5433" s="4"/>
      <c r="Z5433" s="4"/>
      <c r="AA5433" s="4"/>
      <c r="AB5433" s="4"/>
      <c r="AC5433" s="4"/>
      <c r="AD5433" s="9"/>
      <c r="AE5433" s="4"/>
      <c r="AF5433" s="9"/>
      <c r="AG5433" s="4"/>
      <c r="AH5433" s="4"/>
      <c r="AI5433" s="4"/>
      <c r="AJ5433" s="4"/>
      <c r="AK5433" s="4"/>
      <c r="AL5433" s="4"/>
      <c r="AM5433" s="4"/>
      <c r="AN5433" s="4"/>
      <c r="AO5433" s="4"/>
      <c r="AP5433" s="4"/>
      <c r="AQ5433" s="4"/>
      <c r="AR5433" s="4"/>
      <c r="AS5433" s="4"/>
      <c r="AT5433" s="4"/>
      <c r="AU5433" s="4"/>
      <c r="AV5433" s="4"/>
      <c r="AW5433" s="4"/>
      <c r="AX5433" s="4"/>
      <c r="AY5433" s="4"/>
      <c r="AZ5433" s="4"/>
      <c r="BA5433" s="4"/>
      <c r="BB5433" s="4"/>
      <c r="BC5433" s="4"/>
      <c r="BD5433" s="4"/>
      <c r="BE5433" s="4"/>
      <c r="BF5433" s="4"/>
      <c r="BG5433" s="4"/>
      <c r="BH5433" s="4"/>
      <c r="BI5433" s="4"/>
      <c r="BJ5433" s="4"/>
      <c r="BK5433" s="4"/>
      <c r="BL5433" s="4"/>
      <c r="BM5433" s="4"/>
      <c r="BN5433" s="4"/>
      <c r="BO5433" s="4"/>
      <c r="BP5433" s="4"/>
      <c r="BQ5433" s="4"/>
      <c r="BR5433" s="4"/>
      <c r="BS5433" s="4"/>
      <c r="BT5433" s="4"/>
      <c r="BU5433" s="4"/>
      <c r="BV5433" s="4"/>
      <c r="BW5433" s="4"/>
      <c r="BX5433" s="4"/>
      <c r="BY5433" s="4"/>
      <c r="BZ5433" s="4"/>
      <c r="CA5433" s="4"/>
      <c r="CB5433" s="4"/>
      <c r="CC5433" s="4"/>
      <c r="CD5433" s="4"/>
      <c r="CE5433" s="4"/>
      <c r="CF5433" s="4"/>
      <c r="CG5433" s="4"/>
      <c r="CH5433" s="4"/>
      <c r="CI5433" s="4"/>
      <c r="CJ5433" s="4"/>
      <c r="CK5433" s="4"/>
      <c r="CL5433" s="4"/>
      <c r="CM5433" s="4"/>
      <c r="CN5433" s="4"/>
      <c r="CO5433" s="6"/>
      <c r="CP5433" s="6"/>
      <c r="CQ5433" s="6"/>
      <c r="CR5433" s="6"/>
      <c r="CS5433" s="6"/>
      <c r="CT5433" s="6"/>
      <c r="CU5433" s="6"/>
      <c r="CV5433" s="6"/>
      <c r="CW5433" s="6"/>
      <c r="CX5433" s="6"/>
    </row>
    <row r="5434" spans="1:102" s="14" customFormat="1" x14ac:dyDescent="0.3">
      <c r="A5434" s="6" t="s">
        <v>14</v>
      </c>
      <c r="B5434" s="15" t="s">
        <v>6607</v>
      </c>
      <c r="C5434" s="6" t="s">
        <v>455</v>
      </c>
      <c r="D5434" s="6" t="s">
        <v>7716</v>
      </c>
      <c r="E5434" s="6"/>
      <c r="F5434" s="6"/>
      <c r="G5434" s="4"/>
      <c r="H5434" s="4"/>
      <c r="I5434" s="4"/>
      <c r="J5434" s="4"/>
      <c r="K5434" s="4"/>
      <c r="L5434" s="4"/>
      <c r="M5434" s="4"/>
      <c r="N5434" s="4">
        <v>2</v>
      </c>
      <c r="O5434" s="4">
        <v>0</v>
      </c>
      <c r="P5434" s="4">
        <v>0</v>
      </c>
      <c r="Q5434" s="4">
        <v>2</v>
      </c>
      <c r="R5434" s="4"/>
      <c r="S5434" s="4"/>
      <c r="T5434" s="4"/>
      <c r="U5434" s="4"/>
      <c r="V5434" s="4"/>
      <c r="W5434" s="4"/>
      <c r="X5434" s="4"/>
      <c r="Y5434" s="4"/>
      <c r="Z5434" s="4"/>
      <c r="AA5434" s="4"/>
      <c r="AB5434" s="4"/>
      <c r="AC5434" s="4"/>
      <c r="AD5434" s="9"/>
      <c r="AE5434" s="4"/>
      <c r="AF5434" s="9"/>
      <c r="AG5434" s="4"/>
      <c r="AH5434" s="4"/>
      <c r="AI5434" s="4"/>
      <c r="AJ5434" s="4"/>
      <c r="AK5434" s="4"/>
      <c r="AL5434" s="4"/>
      <c r="AM5434" s="4"/>
      <c r="AN5434" s="4"/>
      <c r="AO5434" s="4"/>
      <c r="AP5434" s="4"/>
      <c r="AQ5434" s="4"/>
      <c r="AR5434" s="4"/>
      <c r="AS5434" s="4"/>
      <c r="AT5434" s="4"/>
      <c r="AU5434" s="4"/>
      <c r="AV5434" s="4"/>
      <c r="AW5434" s="4"/>
      <c r="AX5434" s="4"/>
      <c r="AY5434" s="4"/>
      <c r="AZ5434" s="4"/>
      <c r="BA5434" s="4"/>
      <c r="BB5434" s="4"/>
      <c r="BC5434" s="4"/>
      <c r="BD5434" s="4"/>
      <c r="BE5434" s="4"/>
      <c r="BF5434" s="4"/>
      <c r="BG5434" s="4"/>
      <c r="BH5434" s="4"/>
      <c r="BI5434" s="4"/>
      <c r="BJ5434" s="4"/>
      <c r="BK5434" s="4"/>
      <c r="BL5434" s="4"/>
      <c r="BM5434" s="4"/>
      <c r="BN5434" s="4"/>
      <c r="BO5434" s="4"/>
      <c r="BP5434" s="4"/>
      <c r="BQ5434" s="4"/>
      <c r="BR5434" s="4"/>
      <c r="BS5434" s="4"/>
      <c r="BT5434" s="4"/>
      <c r="BU5434" s="4"/>
      <c r="BV5434" s="4"/>
      <c r="BW5434" s="4"/>
      <c r="BX5434" s="4"/>
      <c r="BY5434" s="4"/>
      <c r="BZ5434" s="4"/>
      <c r="CA5434" s="4"/>
      <c r="CB5434" s="4"/>
      <c r="CC5434" s="4"/>
      <c r="CD5434" s="4"/>
      <c r="CE5434" s="4"/>
      <c r="CF5434" s="4"/>
      <c r="CG5434" s="4"/>
      <c r="CH5434" s="4"/>
      <c r="CI5434" s="4"/>
      <c r="CJ5434" s="4"/>
      <c r="CK5434" s="4"/>
      <c r="CL5434" s="4"/>
      <c r="CM5434" s="4"/>
      <c r="CN5434" s="4"/>
      <c r="CO5434" s="6"/>
      <c r="CP5434" s="6"/>
      <c r="CQ5434" s="6"/>
      <c r="CR5434" s="6"/>
      <c r="CS5434" s="6"/>
      <c r="CT5434" s="6"/>
      <c r="CU5434" s="6"/>
      <c r="CV5434" s="6"/>
      <c r="CW5434" s="6"/>
      <c r="CX5434" s="6"/>
    </row>
    <row r="5435" spans="1:102" s="14" customFormat="1" x14ac:dyDescent="0.3">
      <c r="A5435" s="6" t="s">
        <v>14</v>
      </c>
      <c r="B5435" s="15" t="s">
        <v>3731</v>
      </c>
      <c r="C5435" s="6" t="s">
        <v>1276</v>
      </c>
      <c r="D5435" s="6" t="s">
        <v>3731</v>
      </c>
      <c r="E5435" s="6"/>
      <c r="F5435" s="6"/>
      <c r="G5435" s="4"/>
      <c r="H5435" s="4"/>
      <c r="I5435" s="4"/>
      <c r="J5435" s="4"/>
      <c r="K5435" s="4"/>
      <c r="L5435" s="4"/>
      <c r="M5435" s="4"/>
      <c r="N5435" s="4">
        <v>0</v>
      </c>
      <c r="O5435" s="4">
        <v>2</v>
      </c>
      <c r="P5435" s="4">
        <v>0</v>
      </c>
      <c r="Q5435" s="4">
        <v>2</v>
      </c>
      <c r="R5435" s="4"/>
      <c r="S5435" s="4"/>
      <c r="T5435" s="4"/>
      <c r="U5435" s="4"/>
      <c r="V5435" s="4"/>
      <c r="W5435" s="4"/>
      <c r="X5435" s="4"/>
      <c r="Y5435" s="4"/>
      <c r="Z5435" s="4"/>
      <c r="AA5435" s="4"/>
      <c r="AB5435" s="4"/>
      <c r="AC5435" s="4"/>
      <c r="AD5435" s="9"/>
      <c r="AE5435" s="4"/>
      <c r="AF5435" s="9"/>
      <c r="AG5435" s="4"/>
      <c r="AH5435" s="4"/>
      <c r="AI5435" s="4"/>
      <c r="AJ5435" s="4"/>
      <c r="AK5435" s="4"/>
      <c r="AL5435" s="4"/>
      <c r="AM5435" s="4"/>
      <c r="AN5435" s="4"/>
      <c r="AO5435" s="4"/>
      <c r="AP5435" s="4"/>
      <c r="AQ5435" s="4"/>
      <c r="AR5435" s="4"/>
      <c r="AS5435" s="4"/>
      <c r="AT5435" s="4"/>
      <c r="AU5435" s="4"/>
      <c r="AV5435" s="4"/>
      <c r="AW5435" s="4"/>
      <c r="AX5435" s="4"/>
      <c r="AY5435" s="4"/>
      <c r="AZ5435" s="4"/>
      <c r="BA5435" s="4"/>
      <c r="BB5435" s="4"/>
      <c r="BC5435" s="4"/>
      <c r="BD5435" s="4"/>
      <c r="BE5435" s="4"/>
      <c r="BF5435" s="4"/>
      <c r="BG5435" s="4"/>
      <c r="BH5435" s="4"/>
      <c r="BI5435" s="4"/>
      <c r="BJ5435" s="4"/>
      <c r="BK5435" s="4"/>
      <c r="BL5435" s="4"/>
      <c r="BM5435" s="4"/>
      <c r="BN5435" s="4"/>
      <c r="BO5435" s="4"/>
      <c r="BP5435" s="4"/>
      <c r="BQ5435" s="4"/>
      <c r="BR5435" s="4"/>
      <c r="BS5435" s="4"/>
      <c r="BT5435" s="4"/>
      <c r="BU5435" s="4"/>
      <c r="BV5435" s="4"/>
      <c r="BW5435" s="4"/>
      <c r="BX5435" s="4"/>
      <c r="BY5435" s="4"/>
      <c r="BZ5435" s="4"/>
      <c r="CA5435" s="4"/>
      <c r="CB5435" s="4"/>
      <c r="CC5435" s="4"/>
      <c r="CD5435" s="4"/>
      <c r="CE5435" s="4"/>
      <c r="CF5435" s="4"/>
      <c r="CG5435" s="4"/>
      <c r="CH5435" s="4"/>
      <c r="CI5435" s="4"/>
      <c r="CJ5435" s="4"/>
      <c r="CK5435" s="4"/>
      <c r="CL5435" s="4"/>
      <c r="CM5435" s="4"/>
      <c r="CN5435" s="4"/>
      <c r="CO5435" s="6"/>
      <c r="CP5435" s="6"/>
      <c r="CQ5435" s="6"/>
      <c r="CR5435" s="6"/>
      <c r="CS5435" s="6"/>
      <c r="CT5435" s="6"/>
      <c r="CU5435" s="6"/>
      <c r="CV5435" s="6"/>
      <c r="CW5435" s="6"/>
      <c r="CX5435" s="6"/>
    </row>
    <row r="5436" spans="1:102" s="14" customFormat="1" x14ac:dyDescent="0.3">
      <c r="A5436" s="5" t="s">
        <v>1</v>
      </c>
      <c r="B5436" s="17" t="s">
        <v>3730</v>
      </c>
      <c r="C5436" s="4" t="s">
        <v>1276</v>
      </c>
      <c r="D5436" s="4" t="s">
        <v>3731</v>
      </c>
      <c r="E5436" s="4" t="s">
        <v>3731</v>
      </c>
      <c r="F5436" s="4" t="s">
        <v>3731</v>
      </c>
      <c r="G5436" s="4"/>
      <c r="H5436" s="4" t="s">
        <v>1278</v>
      </c>
      <c r="I5436" s="4"/>
      <c r="J5436" s="4"/>
      <c r="K5436" s="4"/>
      <c r="L5436" s="4"/>
      <c r="M5436" s="4"/>
      <c r="N5436" s="4">
        <v>1</v>
      </c>
      <c r="O5436" s="4">
        <v>0</v>
      </c>
      <c r="P5436" s="4">
        <v>2</v>
      </c>
      <c r="Q5436" s="4">
        <v>3</v>
      </c>
      <c r="R5436" s="4" t="s">
        <v>456</v>
      </c>
      <c r="S5436" s="4" t="s">
        <v>456</v>
      </c>
      <c r="T5436" s="4" t="s">
        <v>7863</v>
      </c>
      <c r="U5436" s="4"/>
      <c r="V5436" s="4"/>
      <c r="W5436" s="4"/>
      <c r="X5436" s="4"/>
      <c r="Y5436" s="4"/>
      <c r="Z5436" s="4"/>
      <c r="AA5436" s="4"/>
      <c r="AB5436" s="4" t="s">
        <v>3732</v>
      </c>
      <c r="AC5436" s="4" t="s">
        <v>3733</v>
      </c>
      <c r="AD5436" s="9" t="str">
        <f>HYPERLINK("https://www.gbif.org/species/search?q=" &amp; E5436 &amp; "&amp;highertaxon_key=6&amp;status=ACCEPTED")</f>
        <v>https://www.gbif.org/species/search?q=Symphonia&amp;highertaxon_key=6&amp;status=ACCEPTED</v>
      </c>
      <c r="AE5436" s="4" t="s">
        <v>3734</v>
      </c>
      <c r="AF5436" s="9" t="str">
        <f>HYPERLINK("https://powo.science.kew.org/results?q=" &amp; E5436)</f>
        <v>https://powo.science.kew.org/results?q=Symphonia</v>
      </c>
      <c r="AG5436" s="4" t="s">
        <v>44</v>
      </c>
      <c r="AH5436" s="4" t="s">
        <v>44</v>
      </c>
      <c r="AI5436" s="4" t="s">
        <v>8056</v>
      </c>
      <c r="AJ5436" s="4"/>
      <c r="AK5436" s="4"/>
      <c r="AL5436" s="4"/>
      <c r="AM5436" s="4"/>
      <c r="AN5436" s="4"/>
      <c r="AO5436" s="4"/>
      <c r="AP5436" s="4"/>
      <c r="AQ5436" s="4"/>
      <c r="AR5436" s="4"/>
      <c r="AS5436" s="4"/>
      <c r="AT5436" s="4"/>
      <c r="AU5436" s="4"/>
      <c r="AV5436" s="4"/>
      <c r="AW5436" s="4"/>
      <c r="AX5436" s="4"/>
      <c r="AY5436" s="4"/>
      <c r="AZ5436" s="4"/>
      <c r="BA5436" s="4"/>
      <c r="BB5436" s="4"/>
      <c r="BC5436" s="4"/>
      <c r="BD5436" s="4"/>
      <c r="BE5436" s="4"/>
      <c r="BF5436" s="4"/>
      <c r="BG5436" s="4"/>
      <c r="BH5436" s="4"/>
      <c r="BI5436" s="4"/>
      <c r="BJ5436" s="4"/>
      <c r="BK5436" s="4"/>
      <c r="BL5436" s="4"/>
      <c r="BM5436" s="4"/>
      <c r="BN5436" s="4"/>
      <c r="BO5436" s="4"/>
      <c r="BP5436" s="4"/>
      <c r="BQ5436" s="4"/>
      <c r="BR5436" s="4"/>
      <c r="BS5436" s="4"/>
      <c r="BT5436" s="4"/>
      <c r="BU5436" s="4"/>
      <c r="BV5436" s="4"/>
      <c r="BW5436" s="4"/>
      <c r="BX5436" s="4"/>
      <c r="BY5436" s="4"/>
      <c r="BZ5436" s="4"/>
      <c r="CA5436" s="4"/>
      <c r="CB5436" s="4"/>
      <c r="CC5436" s="4"/>
      <c r="CD5436" s="4"/>
      <c r="CE5436" s="4"/>
      <c r="CF5436" s="4"/>
      <c r="CG5436" s="4"/>
      <c r="CH5436" s="4"/>
      <c r="CI5436" s="4"/>
      <c r="CJ5436" s="4"/>
      <c r="CK5436" s="4"/>
      <c r="CL5436" s="4"/>
      <c r="CM5436" s="4"/>
      <c r="CN5436" s="4"/>
      <c r="CO5436" s="4"/>
      <c r="CP5436" s="4"/>
      <c r="CQ5436" s="4"/>
      <c r="CR5436" s="4"/>
      <c r="CS5436" s="4"/>
      <c r="CT5436" s="4"/>
      <c r="CU5436" s="4"/>
      <c r="CV5436" s="4"/>
      <c r="CW5436" s="4"/>
      <c r="CX5436" s="4"/>
    </row>
    <row r="5437" spans="1:102" s="14" customFormat="1" x14ac:dyDescent="0.3">
      <c r="A5437" s="4" t="s">
        <v>14</v>
      </c>
      <c r="B5437" s="17" t="s">
        <v>3735</v>
      </c>
      <c r="C5437" s="4" t="s">
        <v>930</v>
      </c>
      <c r="D5437" s="4" t="s">
        <v>3735</v>
      </c>
      <c r="E5437" s="4" t="s">
        <v>3735</v>
      </c>
      <c r="F5437" s="4" t="s">
        <v>3735</v>
      </c>
      <c r="G5437" s="4"/>
      <c r="H5437" s="4" t="s">
        <v>118</v>
      </c>
      <c r="I5437" s="4"/>
      <c r="J5437" s="4"/>
      <c r="K5437" s="4"/>
      <c r="L5437" s="4" t="s">
        <v>3736</v>
      </c>
      <c r="M5437" s="4"/>
      <c r="N5437" s="4">
        <v>2</v>
      </c>
      <c r="O5437" s="4">
        <v>0</v>
      </c>
      <c r="P5437" s="4">
        <v>0</v>
      </c>
      <c r="Q5437" s="4">
        <v>2</v>
      </c>
      <c r="R5437" s="4" t="s">
        <v>125</v>
      </c>
      <c r="S5437" s="4" t="s">
        <v>126</v>
      </c>
      <c r="T5437" s="4" t="s">
        <v>7909</v>
      </c>
      <c r="U5437" s="4"/>
      <c r="V5437" s="4"/>
      <c r="W5437" s="4"/>
      <c r="X5437" s="4"/>
      <c r="Y5437" s="4"/>
      <c r="Z5437" s="4"/>
      <c r="AA5437" s="4"/>
      <c r="AB5437" s="4" t="s">
        <v>3737</v>
      </c>
      <c r="AC5437" s="4" t="s">
        <v>3738</v>
      </c>
      <c r="AD5437" s="9" t="str">
        <f>HYPERLINK("https://www.gbif.org/species/search?q=" &amp; E5437 &amp; "&amp;highertaxon_key=6&amp;status=ACCEPTED")</f>
        <v>https://www.gbif.org/species/search?q=Symphoricarpos&amp;highertaxon_key=6&amp;status=ACCEPTED</v>
      </c>
      <c r="AE5437" s="4" t="s">
        <v>3739</v>
      </c>
      <c r="AF5437" s="9" t="str">
        <f>HYPERLINK("https://powo.science.kew.org/results?q=" &amp; E5437)</f>
        <v>https://powo.science.kew.org/results?q=Symphoricarpos</v>
      </c>
      <c r="AG5437" s="4" t="s">
        <v>129</v>
      </c>
      <c r="AH5437" s="4" t="s">
        <v>129</v>
      </c>
      <c r="AI5437" s="4" t="s">
        <v>8055</v>
      </c>
      <c r="AJ5437" s="4"/>
      <c r="AK5437" s="4"/>
      <c r="AL5437" s="4"/>
      <c r="AM5437" s="4"/>
      <c r="AN5437" s="4"/>
      <c r="AO5437" s="4"/>
      <c r="AP5437" s="4"/>
      <c r="AQ5437" s="4"/>
      <c r="AR5437" s="4"/>
      <c r="AS5437" s="4"/>
      <c r="AT5437" s="4"/>
      <c r="AU5437" s="4"/>
      <c r="AV5437" s="4"/>
      <c r="AW5437" s="4"/>
      <c r="AX5437" s="4"/>
      <c r="AY5437" s="4"/>
      <c r="AZ5437" s="4"/>
      <c r="BA5437" s="4"/>
      <c r="BB5437" s="4"/>
      <c r="BC5437" s="4"/>
      <c r="BD5437" s="4"/>
      <c r="BE5437" s="4"/>
      <c r="BF5437" s="4"/>
      <c r="BG5437" s="4"/>
      <c r="BH5437" s="4"/>
      <c r="BI5437" s="4"/>
      <c r="BJ5437" s="4"/>
      <c r="BK5437" s="4"/>
      <c r="BL5437" s="4"/>
      <c r="BM5437" s="4"/>
      <c r="BN5437" s="4"/>
      <c r="BO5437" s="4"/>
      <c r="BP5437" s="4"/>
      <c r="BQ5437" s="4"/>
      <c r="BR5437" s="4"/>
      <c r="BS5437" s="4"/>
      <c r="BT5437" s="4"/>
      <c r="BU5437" s="4"/>
      <c r="BV5437" s="4"/>
      <c r="BW5437" s="4"/>
      <c r="BX5437" s="4"/>
      <c r="BY5437" s="4"/>
      <c r="BZ5437" s="4"/>
      <c r="CA5437" s="4"/>
      <c r="CB5437" s="4"/>
      <c r="CC5437" s="4"/>
      <c r="CD5437" s="4"/>
      <c r="CE5437" s="4"/>
      <c r="CF5437" s="4"/>
      <c r="CG5437" s="4"/>
      <c r="CH5437" s="4"/>
      <c r="CI5437" s="4"/>
      <c r="CJ5437" s="4"/>
      <c r="CK5437" s="4"/>
      <c r="CL5437" s="4"/>
      <c r="CM5437" s="4"/>
      <c r="CN5437" s="4"/>
      <c r="CO5437" s="4"/>
      <c r="CP5437" s="4"/>
      <c r="CQ5437" s="4"/>
      <c r="CR5437" s="4"/>
      <c r="CS5437" s="4"/>
      <c r="CT5437" s="4"/>
      <c r="CU5437" s="4"/>
      <c r="CV5437" s="4"/>
      <c r="CW5437" s="4"/>
      <c r="CX5437" s="4"/>
    </row>
    <row r="5438" spans="1:102" s="14" customFormat="1" x14ac:dyDescent="0.3">
      <c r="A5438" s="4" t="s">
        <v>14</v>
      </c>
      <c r="B5438" s="17" t="s">
        <v>760</v>
      </c>
      <c r="C5438" s="4" t="s">
        <v>735</v>
      </c>
      <c r="D5438" s="4" t="s">
        <v>760</v>
      </c>
      <c r="E5438" s="4" t="s">
        <v>735</v>
      </c>
      <c r="F5438" s="4" t="s">
        <v>742</v>
      </c>
      <c r="G5438" s="4"/>
      <c r="H5438" s="4" t="s">
        <v>737</v>
      </c>
      <c r="I5438" s="4"/>
      <c r="J5438" s="4"/>
      <c r="K5438" s="4"/>
      <c r="L5438" s="4" t="s">
        <v>738</v>
      </c>
      <c r="M5438" s="4"/>
      <c r="N5438" s="4">
        <v>4</v>
      </c>
      <c r="O5438" s="4">
        <v>3</v>
      </c>
      <c r="P5438" s="4">
        <v>0</v>
      </c>
      <c r="Q5438" s="4">
        <v>7</v>
      </c>
      <c r="R5438" s="4" t="s">
        <v>28</v>
      </c>
      <c r="S5438" s="4" t="s">
        <v>29</v>
      </c>
      <c r="T5438" s="4" t="s">
        <v>7079</v>
      </c>
      <c r="U5438" s="4"/>
      <c r="V5438" s="4"/>
      <c r="W5438" s="4"/>
      <c r="X5438" s="4"/>
      <c r="Y5438" s="4"/>
      <c r="Z5438" s="4"/>
      <c r="AA5438" s="4"/>
      <c r="AB5438" s="4" t="s">
        <v>739</v>
      </c>
      <c r="AC5438" s="4" t="s">
        <v>740</v>
      </c>
      <c r="AD5438" s="9" t="str">
        <f>HYPERLINK("https://www.gbif.org/species/search?q=" &amp; E5438 &amp; "&amp;highertaxon_key=6&amp;status=ACCEPTED")</f>
        <v>https://www.gbif.org/species/search?q=Boraginaceae&amp;highertaxon_key=6&amp;status=ACCEPTED</v>
      </c>
      <c r="AE5438" s="4"/>
      <c r="AF5438" s="9" t="str">
        <f>HYPERLINK("https://powo.science.kew.org/results?q=" &amp; E5438)</f>
        <v>https://powo.science.kew.org/results?q=Boraginaceae</v>
      </c>
      <c r="AG5438" s="4" t="s">
        <v>33</v>
      </c>
      <c r="AH5438" s="4" t="s">
        <v>33</v>
      </c>
      <c r="AI5438" s="4" t="s">
        <v>7946</v>
      </c>
      <c r="AJ5438" s="4" t="s">
        <v>7079</v>
      </c>
      <c r="AK5438" s="4"/>
      <c r="AL5438" s="4"/>
      <c r="AM5438" s="4"/>
      <c r="AN5438" s="4"/>
      <c r="AO5438" s="4"/>
      <c r="AP5438" s="4"/>
      <c r="AQ5438" s="4"/>
      <c r="AR5438" s="4"/>
      <c r="AS5438" s="4"/>
      <c r="AT5438" s="4"/>
      <c r="AU5438" s="4"/>
      <c r="AV5438" s="4"/>
      <c r="AW5438" s="4"/>
      <c r="AX5438" s="4"/>
      <c r="AY5438" s="4"/>
      <c r="AZ5438" s="4"/>
      <c r="BA5438" s="4"/>
      <c r="BB5438" s="4"/>
      <c r="BC5438" s="4"/>
      <c r="BD5438" s="4"/>
      <c r="BE5438" s="4"/>
      <c r="BF5438" s="4"/>
      <c r="BG5438" s="4"/>
      <c r="BH5438" s="4"/>
      <c r="BI5438" s="4"/>
      <c r="BJ5438" s="4"/>
      <c r="BK5438" s="4"/>
      <c r="BL5438" s="4"/>
      <c r="BM5438" s="4"/>
      <c r="BN5438" s="4"/>
      <c r="BO5438" s="4"/>
      <c r="BP5438" s="4"/>
      <c r="BQ5438" s="4"/>
      <c r="BR5438" s="4"/>
      <c r="BS5438" s="4"/>
      <c r="BT5438" s="4"/>
      <c r="BU5438" s="4"/>
      <c r="BV5438" s="4"/>
      <c r="BW5438" s="4"/>
      <c r="BX5438" s="4"/>
      <c r="BY5438" s="4"/>
      <c r="BZ5438" s="4"/>
      <c r="CA5438" s="4"/>
      <c r="CB5438" s="4"/>
      <c r="CC5438" s="4"/>
      <c r="CD5438" s="4"/>
      <c r="CE5438" s="4"/>
      <c r="CF5438" s="4"/>
      <c r="CG5438" s="4"/>
      <c r="CH5438" s="4"/>
      <c r="CI5438" s="4"/>
      <c r="CJ5438" s="4"/>
      <c r="CK5438" s="4"/>
      <c r="CL5438" s="4"/>
      <c r="CM5438" s="4"/>
      <c r="CN5438" s="4"/>
      <c r="CO5438" s="4"/>
      <c r="CP5438" s="4"/>
      <c r="CQ5438" s="4"/>
      <c r="CR5438" s="4"/>
      <c r="CS5438" s="4"/>
      <c r="CT5438" s="4"/>
      <c r="CU5438" s="4"/>
      <c r="CV5438" s="4"/>
      <c r="CW5438" s="4"/>
      <c r="CX5438" s="4"/>
    </row>
    <row r="5439" spans="1:102" s="14" customFormat="1" x14ac:dyDescent="0.3">
      <c r="A5439" s="5" t="s">
        <v>14</v>
      </c>
      <c r="B5439" s="16" t="s">
        <v>6608</v>
      </c>
      <c r="C5439" s="5" t="s">
        <v>735</v>
      </c>
      <c r="D5439" s="5" t="s">
        <v>760</v>
      </c>
      <c r="E5439" s="5" t="s">
        <v>735</v>
      </c>
      <c r="F5439" s="5" t="s">
        <v>742</v>
      </c>
      <c r="G5439" s="4"/>
      <c r="H5439" s="4"/>
      <c r="I5439" s="4"/>
      <c r="J5439" s="4"/>
      <c r="K5439" s="4"/>
      <c r="L5439" s="4"/>
      <c r="M5439" s="4"/>
      <c r="N5439" s="4">
        <v>14</v>
      </c>
      <c r="O5439" s="4">
        <v>1</v>
      </c>
      <c r="P5439" s="4">
        <v>0</v>
      </c>
      <c r="Q5439" s="4">
        <v>15</v>
      </c>
      <c r="R5439" s="4" t="s">
        <v>28</v>
      </c>
      <c r="S5439" s="4" t="s">
        <v>29</v>
      </c>
      <c r="T5439" s="4" t="s">
        <v>7079</v>
      </c>
      <c r="U5439" s="4"/>
      <c r="V5439" s="4"/>
      <c r="W5439" s="4"/>
      <c r="X5439" s="4"/>
      <c r="Y5439" s="4"/>
      <c r="Z5439" s="4"/>
      <c r="AA5439" s="4"/>
      <c r="AB5439" s="4" t="s">
        <v>739</v>
      </c>
      <c r="AC5439" s="4" t="s">
        <v>740</v>
      </c>
      <c r="AD5439" s="9" t="str">
        <f>HYPERLINK("https://www.gbif.org/species/search?q=" &amp; E5439 &amp; "&amp;highertaxon_key=6&amp;status=ACCEPTED")</f>
        <v>https://www.gbif.org/species/search?q=Boraginaceae&amp;highertaxon_key=6&amp;status=ACCEPTED</v>
      </c>
      <c r="AE5439" s="4"/>
      <c r="AF5439" s="9" t="str">
        <f>HYPERLINK("https://powo.science.kew.org/results?q=" &amp; E5439)</f>
        <v>https://powo.science.kew.org/results?q=Boraginaceae</v>
      </c>
      <c r="AG5439" s="4" t="s">
        <v>33</v>
      </c>
      <c r="AH5439" s="4" t="s">
        <v>33</v>
      </c>
      <c r="AI5439" s="4" t="s">
        <v>7946</v>
      </c>
      <c r="AJ5439" s="4" t="s">
        <v>7079</v>
      </c>
      <c r="AK5439" s="4"/>
      <c r="AL5439" s="4"/>
      <c r="AM5439" s="4"/>
      <c r="AN5439" s="4"/>
      <c r="AO5439" s="4"/>
      <c r="AP5439" s="4"/>
      <c r="AQ5439" s="4"/>
      <c r="AR5439" s="4"/>
      <c r="AS5439" s="4"/>
      <c r="AT5439" s="4"/>
      <c r="AU5439" s="4"/>
      <c r="AV5439" s="4"/>
      <c r="AW5439" s="4"/>
      <c r="AX5439" s="4"/>
      <c r="AY5439" s="4"/>
      <c r="AZ5439" s="4"/>
      <c r="BA5439" s="4"/>
      <c r="BB5439" s="4"/>
      <c r="BC5439" s="4"/>
      <c r="BD5439" s="4"/>
      <c r="BE5439" s="4"/>
      <c r="BF5439" s="4"/>
      <c r="BG5439" s="4"/>
      <c r="BH5439" s="4"/>
      <c r="BI5439" s="4"/>
      <c r="BJ5439" s="4"/>
      <c r="BK5439" s="4"/>
      <c r="BL5439" s="4"/>
      <c r="BM5439" s="4"/>
      <c r="BN5439" s="4"/>
      <c r="BO5439" s="4"/>
      <c r="BP5439" s="4"/>
      <c r="BQ5439" s="4"/>
      <c r="BR5439" s="4"/>
      <c r="BS5439" s="4"/>
      <c r="BT5439" s="4"/>
      <c r="BU5439" s="4"/>
      <c r="BV5439" s="4"/>
      <c r="BW5439" s="4"/>
      <c r="BX5439" s="4"/>
      <c r="BY5439" s="4"/>
      <c r="BZ5439" s="4"/>
      <c r="CA5439" s="4"/>
      <c r="CB5439" s="4"/>
      <c r="CC5439" s="4"/>
      <c r="CD5439" s="4"/>
      <c r="CE5439" s="4"/>
      <c r="CF5439" s="4"/>
      <c r="CG5439" s="4"/>
      <c r="CH5439" s="4"/>
      <c r="CI5439" s="4"/>
      <c r="CJ5439" s="4"/>
      <c r="CK5439" s="4"/>
      <c r="CL5439" s="4"/>
      <c r="CM5439" s="4"/>
      <c r="CN5439" s="4"/>
      <c r="CO5439" s="5"/>
      <c r="CP5439" s="5"/>
      <c r="CQ5439" s="5"/>
      <c r="CR5439" s="5"/>
      <c r="CS5439" s="5"/>
      <c r="CT5439" s="5"/>
      <c r="CU5439" s="5"/>
      <c r="CV5439" s="5"/>
      <c r="CW5439" s="5"/>
      <c r="CX5439" s="5"/>
    </row>
    <row r="5440" spans="1:102" s="14" customFormat="1" x14ac:dyDescent="0.3">
      <c r="A5440" s="6" t="s">
        <v>14</v>
      </c>
      <c r="B5440" s="15" t="s">
        <v>4289</v>
      </c>
      <c r="C5440" s="6" t="s">
        <v>4289</v>
      </c>
      <c r="D5440" s="6" t="s">
        <v>4289</v>
      </c>
      <c r="E5440" s="6"/>
      <c r="F5440" s="6"/>
      <c r="G5440" s="4"/>
      <c r="H5440" s="4"/>
      <c r="I5440" s="4"/>
      <c r="J5440" s="4"/>
      <c r="K5440" s="4"/>
      <c r="L5440" s="4"/>
      <c r="M5440" s="4"/>
      <c r="N5440" s="4">
        <v>1</v>
      </c>
      <c r="O5440" s="4">
        <v>0</v>
      </c>
      <c r="P5440" s="4">
        <v>0</v>
      </c>
      <c r="Q5440" s="4">
        <v>1</v>
      </c>
      <c r="R5440" s="4"/>
      <c r="S5440" s="4"/>
      <c r="T5440" s="4"/>
      <c r="U5440" s="4"/>
      <c r="V5440" s="4"/>
      <c r="W5440" s="4"/>
      <c r="X5440" s="4"/>
      <c r="Y5440" s="4"/>
      <c r="Z5440" s="4"/>
      <c r="AA5440" s="4"/>
      <c r="AB5440" s="4"/>
      <c r="AC5440" s="4"/>
      <c r="AD5440" s="9"/>
      <c r="AE5440" s="4"/>
      <c r="AF5440" s="9"/>
      <c r="AG5440" s="4"/>
      <c r="AH5440" s="4"/>
      <c r="AI5440" s="4"/>
      <c r="AJ5440" s="4"/>
      <c r="AK5440" s="4"/>
      <c r="AL5440" s="4"/>
      <c r="AM5440" s="4"/>
      <c r="AN5440" s="4"/>
      <c r="AO5440" s="4"/>
      <c r="AP5440" s="4"/>
      <c r="AQ5440" s="4"/>
      <c r="AR5440" s="4"/>
      <c r="AS5440" s="4"/>
      <c r="AT5440" s="4"/>
      <c r="AU5440" s="4"/>
      <c r="AV5440" s="4"/>
      <c r="AW5440" s="4"/>
      <c r="AX5440" s="4"/>
      <c r="AY5440" s="4"/>
      <c r="AZ5440" s="4"/>
      <c r="BA5440" s="4"/>
      <c r="BB5440" s="4"/>
      <c r="BC5440" s="4"/>
      <c r="BD5440" s="4"/>
      <c r="BE5440" s="4"/>
      <c r="BF5440" s="4"/>
      <c r="BG5440" s="4"/>
      <c r="BH5440" s="4"/>
      <c r="BI5440" s="4"/>
      <c r="BJ5440" s="4"/>
      <c r="BK5440" s="4"/>
      <c r="BL5440" s="4"/>
      <c r="BM5440" s="4"/>
      <c r="BN5440" s="4"/>
      <c r="BO5440" s="4"/>
      <c r="BP5440" s="4"/>
      <c r="BQ5440" s="4"/>
      <c r="BR5440" s="4"/>
      <c r="BS5440" s="4"/>
      <c r="BT5440" s="4"/>
      <c r="BU5440" s="4"/>
      <c r="BV5440" s="4"/>
      <c r="BW5440" s="4"/>
      <c r="BX5440" s="4"/>
      <c r="BY5440" s="4"/>
      <c r="BZ5440" s="4"/>
      <c r="CA5440" s="4"/>
      <c r="CB5440" s="4"/>
      <c r="CC5440" s="4"/>
      <c r="CD5440" s="4"/>
      <c r="CE5440" s="4"/>
      <c r="CF5440" s="4"/>
      <c r="CG5440" s="4"/>
      <c r="CH5440" s="4"/>
      <c r="CI5440" s="4"/>
      <c r="CJ5440" s="4"/>
      <c r="CK5440" s="4"/>
      <c r="CL5440" s="4"/>
      <c r="CM5440" s="4"/>
      <c r="CN5440" s="4"/>
      <c r="CO5440" s="6"/>
      <c r="CP5440" s="6"/>
      <c r="CQ5440" s="6"/>
      <c r="CR5440" s="6"/>
      <c r="CS5440" s="6"/>
      <c r="CT5440" s="6"/>
      <c r="CU5440" s="6"/>
      <c r="CV5440" s="6"/>
      <c r="CW5440" s="6"/>
      <c r="CX5440" s="6"/>
    </row>
    <row r="5441" spans="1:102" s="35" customFormat="1" x14ac:dyDescent="0.3">
      <c r="A5441" s="6" t="s">
        <v>14</v>
      </c>
      <c r="B5441" s="15" t="s">
        <v>9237</v>
      </c>
      <c r="C5441" s="6" t="s">
        <v>9280</v>
      </c>
      <c r="D5441" s="6" t="s">
        <v>532</v>
      </c>
      <c r="E5441" s="6"/>
      <c r="F5441" s="6"/>
      <c r="G5441" s="4"/>
      <c r="H5441" s="4"/>
      <c r="I5441" s="4"/>
      <c r="J5441" s="4"/>
      <c r="K5441" s="4"/>
      <c r="L5441" s="4"/>
      <c r="M5441" s="4"/>
      <c r="N5441" s="4">
        <v>1</v>
      </c>
      <c r="O5441" s="4">
        <v>0</v>
      </c>
      <c r="P5441" s="4">
        <v>0</v>
      </c>
      <c r="Q5441" s="4">
        <v>1</v>
      </c>
      <c r="R5441" s="4"/>
      <c r="S5441" s="4"/>
      <c r="T5441" s="4"/>
      <c r="U5441" s="4"/>
      <c r="V5441" s="4"/>
      <c r="W5441" s="4"/>
      <c r="X5441" s="4"/>
      <c r="Y5441" s="4"/>
      <c r="Z5441" s="4"/>
      <c r="AA5441" s="4"/>
      <c r="AB5441" s="4"/>
      <c r="AC5441" s="4"/>
      <c r="AD5441" s="9"/>
      <c r="AE5441" s="4"/>
      <c r="AF5441" s="9"/>
      <c r="AG5441" s="4"/>
      <c r="AH5441" s="4"/>
      <c r="AI5441" s="4"/>
      <c r="AJ5441" s="4"/>
      <c r="AK5441" s="4"/>
      <c r="AL5441" s="4"/>
      <c r="AM5441" s="4"/>
      <c r="AN5441" s="4"/>
      <c r="AO5441" s="4"/>
      <c r="AP5441" s="4"/>
      <c r="AQ5441" s="4"/>
      <c r="AR5441" s="4"/>
      <c r="AS5441" s="4"/>
      <c r="AT5441" s="4"/>
      <c r="AU5441" s="4"/>
      <c r="AV5441" s="4"/>
      <c r="AW5441" s="4"/>
      <c r="AX5441" s="4"/>
      <c r="AY5441" s="4"/>
      <c r="AZ5441" s="4"/>
      <c r="BA5441" s="4"/>
      <c r="BB5441" s="4"/>
      <c r="BC5441" s="4"/>
      <c r="BD5441" s="4"/>
      <c r="BE5441" s="4"/>
      <c r="BF5441" s="4"/>
      <c r="BG5441" s="4"/>
      <c r="BH5441" s="4"/>
      <c r="BI5441" s="4"/>
      <c r="BJ5441" s="4"/>
      <c r="BK5441" s="4"/>
      <c r="BL5441" s="4"/>
      <c r="BM5441" s="4"/>
      <c r="BN5441" s="4"/>
      <c r="BO5441" s="4"/>
      <c r="BP5441" s="4"/>
      <c r="BQ5441" s="4"/>
      <c r="BR5441" s="4"/>
      <c r="BS5441" s="4"/>
      <c r="BT5441" s="4"/>
      <c r="BU5441" s="4"/>
      <c r="BV5441" s="4"/>
      <c r="BW5441" s="4"/>
      <c r="BX5441" s="4"/>
      <c r="BY5441" s="4"/>
      <c r="BZ5441" s="4"/>
      <c r="CA5441" s="4"/>
      <c r="CB5441" s="4"/>
      <c r="CC5441" s="4"/>
      <c r="CD5441" s="4"/>
      <c r="CE5441" s="4"/>
      <c r="CF5441" s="4"/>
      <c r="CG5441" s="4"/>
      <c r="CH5441" s="4"/>
      <c r="CI5441" s="4"/>
      <c r="CJ5441" s="4"/>
      <c r="CK5441" s="4"/>
      <c r="CL5441" s="4"/>
      <c r="CM5441" s="4"/>
      <c r="CN5441" s="4"/>
      <c r="CO5441" s="6"/>
      <c r="CP5441" s="6"/>
      <c r="CQ5441" s="6"/>
      <c r="CR5441" s="6"/>
      <c r="CS5441" s="6"/>
      <c r="CT5441" s="6"/>
      <c r="CU5441" s="6"/>
      <c r="CV5441" s="6"/>
      <c r="CW5441" s="6"/>
      <c r="CX5441" s="6"/>
    </row>
    <row r="5442" spans="1:102" s="35" customFormat="1" x14ac:dyDescent="0.3">
      <c r="A5442" s="6" t="s">
        <v>14</v>
      </c>
      <c r="B5442" s="15" t="s">
        <v>9238</v>
      </c>
      <c r="C5442" s="6" t="s">
        <v>9280</v>
      </c>
      <c r="D5442" s="6" t="s">
        <v>532</v>
      </c>
      <c r="E5442" s="6"/>
      <c r="F5442" s="6"/>
      <c r="G5442" s="4"/>
      <c r="H5442" s="4"/>
      <c r="I5442" s="4"/>
      <c r="J5442" s="4"/>
      <c r="K5442" s="4"/>
      <c r="L5442" s="4"/>
      <c r="M5442" s="4"/>
      <c r="N5442" s="4">
        <v>1</v>
      </c>
      <c r="O5442" s="4">
        <v>0</v>
      </c>
      <c r="P5442" s="4">
        <v>0</v>
      </c>
      <c r="Q5442" s="4">
        <v>1</v>
      </c>
      <c r="R5442" s="4"/>
      <c r="S5442" s="4"/>
      <c r="T5442" s="4"/>
      <c r="U5442" s="4"/>
      <c r="V5442" s="4"/>
      <c r="W5442" s="4"/>
      <c r="X5442" s="4"/>
      <c r="Y5442" s="4"/>
      <c r="Z5442" s="4"/>
      <c r="AA5442" s="4"/>
      <c r="AB5442" s="4"/>
      <c r="AC5442" s="4"/>
      <c r="AD5442" s="9"/>
      <c r="AE5442" s="4"/>
      <c r="AF5442" s="9"/>
      <c r="AG5442" s="4"/>
      <c r="AH5442" s="4"/>
      <c r="AI5442" s="4"/>
      <c r="AJ5442" s="4"/>
      <c r="AK5442" s="4"/>
      <c r="AL5442" s="4"/>
      <c r="AM5442" s="4"/>
      <c r="AN5442" s="4"/>
      <c r="AO5442" s="4"/>
      <c r="AP5442" s="4"/>
      <c r="AQ5442" s="4"/>
      <c r="AR5442" s="4"/>
      <c r="AS5442" s="4"/>
      <c r="AT5442" s="4"/>
      <c r="AU5442" s="4"/>
      <c r="AV5442" s="4"/>
      <c r="AW5442" s="4"/>
      <c r="AX5442" s="4"/>
      <c r="AY5442" s="4"/>
      <c r="AZ5442" s="4"/>
      <c r="BA5442" s="4"/>
      <c r="BB5442" s="4"/>
      <c r="BC5442" s="4"/>
      <c r="BD5442" s="4"/>
      <c r="BE5442" s="4"/>
      <c r="BF5442" s="4"/>
      <c r="BG5442" s="4"/>
      <c r="BH5442" s="4"/>
      <c r="BI5442" s="4"/>
      <c r="BJ5442" s="4"/>
      <c r="BK5442" s="4"/>
      <c r="BL5442" s="4"/>
      <c r="BM5442" s="4"/>
      <c r="BN5442" s="4"/>
      <c r="BO5442" s="4"/>
      <c r="BP5442" s="4"/>
      <c r="BQ5442" s="4"/>
      <c r="BR5442" s="4"/>
      <c r="BS5442" s="4"/>
      <c r="BT5442" s="4"/>
      <c r="BU5442" s="4"/>
      <c r="BV5442" s="4"/>
      <c r="BW5442" s="4"/>
      <c r="BX5442" s="4"/>
      <c r="BY5442" s="4"/>
      <c r="BZ5442" s="4"/>
      <c r="CA5442" s="4"/>
      <c r="CB5442" s="4"/>
      <c r="CC5442" s="4"/>
      <c r="CD5442" s="4"/>
      <c r="CE5442" s="4"/>
      <c r="CF5442" s="4"/>
      <c r="CG5442" s="4"/>
      <c r="CH5442" s="4"/>
      <c r="CI5442" s="4"/>
      <c r="CJ5442" s="4"/>
      <c r="CK5442" s="4"/>
      <c r="CL5442" s="4"/>
      <c r="CM5442" s="4"/>
      <c r="CN5442" s="4"/>
      <c r="CO5442" s="6"/>
      <c r="CP5442" s="6"/>
      <c r="CQ5442" s="6"/>
      <c r="CR5442" s="6"/>
      <c r="CS5442" s="6"/>
      <c r="CT5442" s="6"/>
      <c r="CU5442" s="6"/>
      <c r="CV5442" s="6"/>
      <c r="CW5442" s="6"/>
      <c r="CX5442" s="6"/>
    </row>
    <row r="5443" spans="1:102" s="14" customFormat="1" x14ac:dyDescent="0.3">
      <c r="A5443" s="4" t="s">
        <v>14</v>
      </c>
      <c r="B5443" s="17" t="s">
        <v>3740</v>
      </c>
      <c r="C5443" s="4" t="s">
        <v>1154</v>
      </c>
      <c r="D5443" s="4" t="s">
        <v>3740</v>
      </c>
      <c r="E5443" s="4" t="s">
        <v>3740</v>
      </c>
      <c r="F5443" s="4" t="s">
        <v>3740</v>
      </c>
      <c r="G5443" s="4"/>
      <c r="H5443" s="4" t="s">
        <v>1880</v>
      </c>
      <c r="I5443" s="4"/>
      <c r="J5443" s="4"/>
      <c r="K5443" s="4"/>
      <c r="L5443" s="4"/>
      <c r="M5443" s="4"/>
      <c r="N5443" s="4">
        <v>2</v>
      </c>
      <c r="O5443" s="4">
        <v>2</v>
      </c>
      <c r="P5443" s="4">
        <v>0</v>
      </c>
      <c r="Q5443" s="4">
        <v>4</v>
      </c>
      <c r="R5443" s="4" t="s">
        <v>878</v>
      </c>
      <c r="S5443" s="4" t="s">
        <v>878</v>
      </c>
      <c r="T5443" s="4" t="s">
        <v>7822</v>
      </c>
      <c r="U5443" s="4"/>
      <c r="V5443" s="4"/>
      <c r="W5443" s="4"/>
      <c r="X5443" s="4"/>
      <c r="Y5443" s="4"/>
      <c r="Z5443" s="4"/>
      <c r="AA5443" s="4"/>
      <c r="AB5443" s="4"/>
      <c r="AC5443" s="4" t="s">
        <v>3741</v>
      </c>
      <c r="AD5443" s="9" t="str">
        <f t="shared" ref="AD5443:AD5452" si="438">HYPERLINK("https://www.gbif.org/species/search?q=" &amp; E5443 &amp; "&amp;highertaxon_key=6&amp;status=ACCEPTED")</f>
        <v>https://www.gbif.org/species/search?q=Syringa&amp;highertaxon_key=6&amp;status=ACCEPTED</v>
      </c>
      <c r="AE5443" s="4" t="s">
        <v>3742</v>
      </c>
      <c r="AF5443" s="9" t="str">
        <f t="shared" ref="AF5443:AF5452" si="439">HYPERLINK("https://powo.science.kew.org/results?q=" &amp; E5443)</f>
        <v>https://powo.science.kew.org/results?q=Syringa</v>
      </c>
      <c r="AG5443" s="4" t="s">
        <v>44</v>
      </c>
      <c r="AH5443" s="4" t="s">
        <v>44</v>
      </c>
      <c r="AI5443" s="4" t="s">
        <v>8054</v>
      </c>
      <c r="AJ5443" s="4"/>
      <c r="AK5443" s="4"/>
      <c r="AL5443" s="4"/>
      <c r="AM5443" s="4"/>
      <c r="AN5443" s="4"/>
      <c r="AO5443" s="4"/>
      <c r="AP5443" s="4"/>
      <c r="AQ5443" s="4"/>
      <c r="AR5443" s="4"/>
      <c r="AS5443" s="4"/>
      <c r="AT5443" s="4"/>
      <c r="AU5443" s="4"/>
      <c r="AV5443" s="4"/>
      <c r="AW5443" s="4"/>
      <c r="AX5443" s="4"/>
      <c r="AY5443" s="4"/>
      <c r="AZ5443" s="4"/>
      <c r="BA5443" s="4"/>
      <c r="BB5443" s="4"/>
      <c r="BC5443" s="4"/>
      <c r="BD5443" s="4"/>
      <c r="BE5443" s="4"/>
      <c r="BF5443" s="4"/>
      <c r="BG5443" s="4"/>
      <c r="BH5443" s="4"/>
      <c r="BI5443" s="4"/>
      <c r="BJ5443" s="4"/>
      <c r="BK5443" s="4"/>
      <c r="BL5443" s="4"/>
      <c r="BM5443" s="4"/>
      <c r="BN5443" s="4"/>
      <c r="BO5443" s="4"/>
      <c r="BP5443" s="4"/>
      <c r="BQ5443" s="4"/>
      <c r="BR5443" s="4"/>
      <c r="BS5443" s="4"/>
      <c r="BT5443" s="4"/>
      <c r="BU5443" s="4"/>
      <c r="BV5443" s="4"/>
      <c r="BW5443" s="4"/>
      <c r="BX5443" s="4"/>
      <c r="BY5443" s="4"/>
      <c r="BZ5443" s="4"/>
      <c r="CA5443" s="4"/>
      <c r="CB5443" s="4"/>
      <c r="CC5443" s="4"/>
      <c r="CD5443" s="4"/>
      <c r="CE5443" s="4"/>
      <c r="CF5443" s="4"/>
      <c r="CG5443" s="4"/>
      <c r="CH5443" s="4"/>
      <c r="CI5443" s="4"/>
      <c r="CJ5443" s="4"/>
      <c r="CK5443" s="4"/>
      <c r="CL5443" s="4"/>
      <c r="CM5443" s="4"/>
      <c r="CN5443" s="4"/>
      <c r="CO5443" s="4"/>
      <c r="CP5443" s="4"/>
      <c r="CQ5443" s="4"/>
      <c r="CR5443" s="4"/>
      <c r="CS5443" s="4"/>
      <c r="CT5443" s="4"/>
      <c r="CU5443" s="4"/>
      <c r="CV5443" s="4"/>
      <c r="CW5443" s="4"/>
      <c r="CX5443" s="4"/>
    </row>
    <row r="5444" spans="1:102" s="14" customFormat="1" x14ac:dyDescent="0.3">
      <c r="A5444" s="5" t="s">
        <v>77</v>
      </c>
      <c r="B5444" s="16" t="s">
        <v>7590</v>
      </c>
      <c r="C5444" s="5" t="s">
        <v>1701</v>
      </c>
      <c r="D5444" s="5" t="s">
        <v>3743</v>
      </c>
      <c r="E5444" s="5" t="s">
        <v>3743</v>
      </c>
      <c r="F5444" s="5" t="s">
        <v>3744</v>
      </c>
      <c r="G5444" s="4"/>
      <c r="H5444" s="4" t="s">
        <v>8109</v>
      </c>
      <c r="I5444" s="4"/>
      <c r="J5444" s="4"/>
      <c r="K5444" s="4"/>
      <c r="L5444" s="4"/>
      <c r="M5444" s="4"/>
      <c r="N5444" s="4">
        <v>0</v>
      </c>
      <c r="O5444" s="4">
        <v>0</v>
      </c>
      <c r="P5444" s="4">
        <v>1</v>
      </c>
      <c r="Q5444" s="4">
        <v>1</v>
      </c>
      <c r="R5444" s="4" t="s">
        <v>188</v>
      </c>
      <c r="S5444" s="4" t="s">
        <v>188</v>
      </c>
      <c r="T5444" s="4" t="s">
        <v>7863</v>
      </c>
      <c r="U5444" s="4" t="s">
        <v>7807</v>
      </c>
      <c r="V5444" s="4"/>
      <c r="W5444" s="4"/>
      <c r="X5444" s="4"/>
      <c r="Y5444" s="4"/>
      <c r="Z5444" s="4"/>
      <c r="AA5444" s="4"/>
      <c r="AB5444" s="4"/>
      <c r="AC5444" s="4" t="s">
        <v>3746</v>
      </c>
      <c r="AD5444" s="9" t="str">
        <f t="shared" si="438"/>
        <v>https://www.gbif.org/species/search?q=Syzygium&amp;highertaxon_key=6&amp;status=ACCEPTED</v>
      </c>
      <c r="AE5444" s="4" t="s">
        <v>3747</v>
      </c>
      <c r="AF5444" s="9" t="str">
        <f t="shared" si="439"/>
        <v>https://powo.science.kew.org/results?q=Syzygium</v>
      </c>
      <c r="AG5444" s="4" t="s">
        <v>44</v>
      </c>
      <c r="AH5444" s="4" t="s">
        <v>44</v>
      </c>
      <c r="AI5444" s="4" t="s">
        <v>7750</v>
      </c>
      <c r="AJ5444" s="4"/>
      <c r="AK5444" s="4"/>
      <c r="AL5444" s="4"/>
      <c r="AM5444" s="4"/>
      <c r="AN5444" s="4"/>
      <c r="AO5444" s="4"/>
      <c r="AP5444" s="4"/>
      <c r="AQ5444" s="4"/>
      <c r="AR5444" s="4"/>
      <c r="AS5444" s="4"/>
      <c r="AT5444" s="4"/>
      <c r="AU5444" s="4"/>
      <c r="AV5444" s="4"/>
      <c r="AW5444" s="4"/>
      <c r="AX5444" s="4"/>
      <c r="AY5444" s="4"/>
      <c r="AZ5444" s="4"/>
      <c r="BA5444" s="4"/>
      <c r="BB5444" s="4"/>
      <c r="BC5444" s="4"/>
      <c r="BD5444" s="4"/>
      <c r="BE5444" s="4"/>
      <c r="BF5444" s="4"/>
      <c r="BG5444" s="4"/>
      <c r="BH5444" s="4"/>
      <c r="BI5444" s="4"/>
      <c r="BJ5444" s="4"/>
      <c r="BK5444" s="4"/>
      <c r="BL5444" s="4"/>
      <c r="BM5444" s="4"/>
      <c r="BN5444" s="4"/>
      <c r="BO5444" s="4"/>
      <c r="BP5444" s="4"/>
      <c r="BQ5444" s="4"/>
      <c r="BR5444" s="4"/>
      <c r="BS5444" s="4"/>
      <c r="BT5444" s="4"/>
      <c r="BU5444" s="4"/>
      <c r="BV5444" s="4"/>
      <c r="BW5444" s="4"/>
      <c r="BX5444" s="4"/>
      <c r="BY5444" s="4"/>
      <c r="BZ5444" s="4"/>
      <c r="CA5444" s="4"/>
      <c r="CB5444" s="4"/>
      <c r="CC5444" s="4"/>
      <c r="CD5444" s="4"/>
      <c r="CE5444" s="4"/>
      <c r="CF5444" s="4"/>
      <c r="CG5444" s="4"/>
      <c r="CH5444" s="4"/>
      <c r="CI5444" s="4"/>
      <c r="CJ5444" s="4"/>
      <c r="CK5444" s="4"/>
      <c r="CL5444" s="4"/>
      <c r="CM5444" s="4"/>
      <c r="CN5444" s="4"/>
      <c r="CO5444" s="5"/>
      <c r="CP5444" s="5"/>
      <c r="CQ5444" s="5"/>
      <c r="CR5444" s="5"/>
      <c r="CS5444" s="5"/>
      <c r="CT5444" s="5"/>
      <c r="CU5444" s="5"/>
      <c r="CV5444" s="5"/>
      <c r="CW5444" s="5"/>
      <c r="CX5444" s="5"/>
    </row>
    <row r="5445" spans="1:102" s="14" customFormat="1" x14ac:dyDescent="0.3">
      <c r="A5445" s="4" t="s">
        <v>1</v>
      </c>
      <c r="B5445" s="17" t="s">
        <v>3743</v>
      </c>
      <c r="C5445" s="4" t="s">
        <v>1701</v>
      </c>
      <c r="D5445" s="4" t="s">
        <v>3743</v>
      </c>
      <c r="E5445" s="4" t="s">
        <v>3743</v>
      </c>
      <c r="F5445" s="4" t="s">
        <v>3744</v>
      </c>
      <c r="G5445" s="4"/>
      <c r="H5445" s="4" t="s">
        <v>8109</v>
      </c>
      <c r="I5445" s="4"/>
      <c r="J5445" s="4"/>
      <c r="K5445" s="4"/>
      <c r="L5445" s="4"/>
      <c r="M5445" s="4"/>
      <c r="N5445" s="4">
        <v>25</v>
      </c>
      <c r="O5445" s="4">
        <v>4</v>
      </c>
      <c r="P5445" s="4">
        <v>114</v>
      </c>
      <c r="Q5445" s="4">
        <v>143</v>
      </c>
      <c r="R5445" s="4" t="s">
        <v>188</v>
      </c>
      <c r="S5445" s="4" t="s">
        <v>188</v>
      </c>
      <c r="T5445" s="4" t="s">
        <v>7863</v>
      </c>
      <c r="U5445" s="4" t="s">
        <v>7807</v>
      </c>
      <c r="V5445" s="4"/>
      <c r="W5445" s="4"/>
      <c r="X5445" s="4"/>
      <c r="Y5445" s="4"/>
      <c r="Z5445" s="4"/>
      <c r="AA5445" s="4"/>
      <c r="AB5445" s="4"/>
      <c r="AC5445" s="4" t="s">
        <v>3746</v>
      </c>
      <c r="AD5445" s="9" t="str">
        <f t="shared" si="438"/>
        <v>https://www.gbif.org/species/search?q=Syzygium&amp;highertaxon_key=6&amp;status=ACCEPTED</v>
      </c>
      <c r="AE5445" s="4" t="s">
        <v>3747</v>
      </c>
      <c r="AF5445" s="9" t="str">
        <f t="shared" si="439"/>
        <v>https://powo.science.kew.org/results?q=Syzygium</v>
      </c>
      <c r="AG5445" s="4" t="s">
        <v>44</v>
      </c>
      <c r="AH5445" s="4" t="s">
        <v>44</v>
      </c>
      <c r="AI5445" s="4" t="s">
        <v>7750</v>
      </c>
      <c r="AJ5445" s="4"/>
      <c r="AK5445" s="4"/>
      <c r="AL5445" s="4"/>
      <c r="AM5445" s="4"/>
      <c r="AN5445" s="4"/>
      <c r="AO5445" s="4"/>
      <c r="AP5445" s="4"/>
      <c r="AQ5445" s="4"/>
      <c r="AR5445" s="4"/>
      <c r="AS5445" s="4"/>
      <c r="AT5445" s="4"/>
      <c r="AU5445" s="4"/>
      <c r="AV5445" s="4"/>
      <c r="AW5445" s="4"/>
      <c r="AX5445" s="4"/>
      <c r="AY5445" s="4"/>
      <c r="AZ5445" s="4"/>
      <c r="BA5445" s="4"/>
      <c r="BB5445" s="4"/>
      <c r="BC5445" s="4"/>
      <c r="BD5445" s="4"/>
      <c r="BE5445" s="4"/>
      <c r="BF5445" s="4"/>
      <c r="BG5445" s="4"/>
      <c r="BH5445" s="4"/>
      <c r="BI5445" s="4"/>
      <c r="BJ5445" s="4"/>
      <c r="BK5445" s="4"/>
      <c r="BL5445" s="4"/>
      <c r="BM5445" s="4"/>
      <c r="BN5445" s="4"/>
      <c r="BO5445" s="4"/>
      <c r="BP5445" s="4"/>
      <c r="BQ5445" s="4"/>
      <c r="BR5445" s="4"/>
      <c r="BS5445" s="4"/>
      <c r="BT5445" s="4"/>
      <c r="BU5445" s="4"/>
      <c r="BV5445" s="4"/>
      <c r="BW5445" s="4"/>
      <c r="BX5445" s="4"/>
      <c r="BY5445" s="4"/>
      <c r="BZ5445" s="4"/>
      <c r="CA5445" s="4"/>
      <c r="CB5445" s="4"/>
      <c r="CC5445" s="4"/>
      <c r="CD5445" s="4"/>
      <c r="CE5445" s="4"/>
      <c r="CF5445" s="4"/>
      <c r="CG5445" s="4"/>
      <c r="CH5445" s="4"/>
      <c r="CI5445" s="4"/>
      <c r="CJ5445" s="4"/>
      <c r="CK5445" s="4"/>
      <c r="CL5445" s="4"/>
      <c r="CM5445" s="4"/>
      <c r="CN5445" s="4"/>
      <c r="CO5445" s="4"/>
      <c r="CP5445" s="4"/>
      <c r="CQ5445" s="4"/>
      <c r="CR5445" s="4"/>
      <c r="CS5445" s="4"/>
      <c r="CT5445" s="4"/>
      <c r="CU5445" s="4"/>
      <c r="CV5445" s="4"/>
      <c r="CW5445" s="4"/>
      <c r="CX5445" s="4"/>
    </row>
    <row r="5446" spans="1:102" s="14" customFormat="1" x14ac:dyDescent="0.3">
      <c r="A5446" s="4" t="s">
        <v>14</v>
      </c>
      <c r="B5446" s="17" t="s">
        <v>3748</v>
      </c>
      <c r="C5446" s="4" t="s">
        <v>1701</v>
      </c>
      <c r="D5446" s="4" t="s">
        <v>3743</v>
      </c>
      <c r="E5446" s="4" t="s">
        <v>3743</v>
      </c>
      <c r="F5446" s="4" t="s">
        <v>3744</v>
      </c>
      <c r="G5446" s="4"/>
      <c r="H5446" s="4" t="s">
        <v>8109</v>
      </c>
      <c r="I5446" s="4"/>
      <c r="J5446" s="4"/>
      <c r="K5446" s="4"/>
      <c r="L5446" s="4"/>
      <c r="M5446" s="4"/>
      <c r="N5446" s="4">
        <v>2</v>
      </c>
      <c r="O5446" s="4">
        <v>0</v>
      </c>
      <c r="P5446" s="4">
        <v>15</v>
      </c>
      <c r="Q5446" s="4">
        <v>17</v>
      </c>
      <c r="R5446" s="4" t="s">
        <v>188</v>
      </c>
      <c r="S5446" s="4" t="s">
        <v>188</v>
      </c>
      <c r="T5446" s="4" t="s">
        <v>7863</v>
      </c>
      <c r="U5446" s="4" t="s">
        <v>7807</v>
      </c>
      <c r="V5446" s="4"/>
      <c r="W5446" s="4"/>
      <c r="X5446" s="4"/>
      <c r="Y5446" s="4"/>
      <c r="Z5446" s="4"/>
      <c r="AA5446" s="4"/>
      <c r="AB5446" s="4"/>
      <c r="AC5446" s="4" t="s">
        <v>3746</v>
      </c>
      <c r="AD5446" s="9" t="str">
        <f t="shared" si="438"/>
        <v>https://www.gbif.org/species/search?q=Syzygium&amp;highertaxon_key=6&amp;status=ACCEPTED</v>
      </c>
      <c r="AE5446" s="4" t="s">
        <v>3747</v>
      </c>
      <c r="AF5446" s="9" t="str">
        <f t="shared" si="439"/>
        <v>https://powo.science.kew.org/results?q=Syzygium</v>
      </c>
      <c r="AG5446" s="4" t="s">
        <v>44</v>
      </c>
      <c r="AH5446" s="4" t="s">
        <v>44</v>
      </c>
      <c r="AI5446" s="4" t="s">
        <v>7750</v>
      </c>
      <c r="AJ5446" s="4"/>
      <c r="AK5446" s="4"/>
      <c r="AL5446" s="4"/>
      <c r="AM5446" s="4"/>
      <c r="AN5446" s="4"/>
      <c r="AO5446" s="4"/>
      <c r="AP5446" s="4"/>
      <c r="AQ5446" s="4"/>
      <c r="AR5446" s="4"/>
      <c r="AS5446" s="4"/>
      <c r="AT5446" s="4"/>
      <c r="AU5446" s="4"/>
      <c r="AV5446" s="4"/>
      <c r="AW5446" s="4"/>
      <c r="AX5446" s="4"/>
      <c r="AY5446" s="4"/>
      <c r="AZ5446" s="4"/>
      <c r="BA5446" s="4"/>
      <c r="BB5446" s="4"/>
      <c r="BC5446" s="4"/>
      <c r="BD5446" s="4"/>
      <c r="BE5446" s="4"/>
      <c r="BF5446" s="4"/>
      <c r="BG5446" s="4"/>
      <c r="BH5446" s="4"/>
      <c r="BI5446" s="4"/>
      <c r="BJ5446" s="4"/>
      <c r="BK5446" s="4"/>
      <c r="BL5446" s="4"/>
      <c r="BM5446" s="4"/>
      <c r="BN5446" s="4"/>
      <c r="BO5446" s="4"/>
      <c r="BP5446" s="4"/>
      <c r="BQ5446" s="4"/>
      <c r="BR5446" s="4"/>
      <c r="BS5446" s="4"/>
      <c r="BT5446" s="4"/>
      <c r="BU5446" s="4"/>
      <c r="BV5446" s="4"/>
      <c r="BW5446" s="4"/>
      <c r="BX5446" s="4"/>
      <c r="BY5446" s="4"/>
      <c r="BZ5446" s="4"/>
      <c r="CA5446" s="4"/>
      <c r="CB5446" s="4"/>
      <c r="CC5446" s="4"/>
      <c r="CD5446" s="4"/>
      <c r="CE5446" s="4"/>
      <c r="CF5446" s="4"/>
      <c r="CG5446" s="4"/>
      <c r="CH5446" s="4"/>
      <c r="CI5446" s="4"/>
      <c r="CJ5446" s="4"/>
      <c r="CK5446" s="4"/>
      <c r="CL5446" s="4"/>
      <c r="CM5446" s="4"/>
      <c r="CN5446" s="4"/>
      <c r="CO5446" s="4"/>
      <c r="CP5446" s="4"/>
      <c r="CQ5446" s="4"/>
      <c r="CR5446" s="4"/>
      <c r="CS5446" s="4"/>
      <c r="CT5446" s="4"/>
      <c r="CU5446" s="4"/>
      <c r="CV5446" s="4"/>
      <c r="CW5446" s="4"/>
      <c r="CX5446" s="4"/>
    </row>
    <row r="5447" spans="1:102" s="14" customFormat="1" x14ac:dyDescent="0.3">
      <c r="A5447" s="5" t="s">
        <v>14</v>
      </c>
      <c r="B5447" s="16" t="s">
        <v>6609</v>
      </c>
      <c r="C5447" s="5" t="s">
        <v>1701</v>
      </c>
      <c r="D5447" s="5" t="s">
        <v>3743</v>
      </c>
      <c r="E5447" s="5" t="s">
        <v>3743</v>
      </c>
      <c r="F5447" s="5" t="s">
        <v>3744</v>
      </c>
      <c r="G5447" s="4"/>
      <c r="H5447" s="4" t="s">
        <v>8109</v>
      </c>
      <c r="I5447" s="4"/>
      <c r="J5447" s="4"/>
      <c r="K5447" s="4"/>
      <c r="L5447" s="4"/>
      <c r="M5447" s="4"/>
      <c r="N5447" s="4">
        <v>2</v>
      </c>
      <c r="O5447" s="4">
        <v>0</v>
      </c>
      <c r="P5447" s="4">
        <v>0</v>
      </c>
      <c r="Q5447" s="4">
        <v>2</v>
      </c>
      <c r="R5447" s="4" t="s">
        <v>188</v>
      </c>
      <c r="S5447" s="4" t="s">
        <v>188</v>
      </c>
      <c r="T5447" s="4" t="s">
        <v>7863</v>
      </c>
      <c r="U5447" s="4" t="s">
        <v>7807</v>
      </c>
      <c r="V5447" s="4"/>
      <c r="W5447" s="4"/>
      <c r="X5447" s="4"/>
      <c r="Y5447" s="4"/>
      <c r="Z5447" s="4"/>
      <c r="AA5447" s="4"/>
      <c r="AB5447" s="4"/>
      <c r="AC5447" s="4" t="s">
        <v>3746</v>
      </c>
      <c r="AD5447" s="9" t="str">
        <f t="shared" si="438"/>
        <v>https://www.gbif.org/species/search?q=Syzygium&amp;highertaxon_key=6&amp;status=ACCEPTED</v>
      </c>
      <c r="AE5447" s="4" t="s">
        <v>3747</v>
      </c>
      <c r="AF5447" s="9" t="str">
        <f t="shared" si="439"/>
        <v>https://powo.science.kew.org/results?q=Syzygium</v>
      </c>
      <c r="AG5447" s="4" t="s">
        <v>44</v>
      </c>
      <c r="AH5447" s="4" t="s">
        <v>44</v>
      </c>
      <c r="AI5447" s="4" t="s">
        <v>7750</v>
      </c>
      <c r="AJ5447" s="4"/>
      <c r="AK5447" s="4"/>
      <c r="AL5447" s="4"/>
      <c r="AM5447" s="4"/>
      <c r="AN5447" s="4"/>
      <c r="AO5447" s="4"/>
      <c r="AP5447" s="4"/>
      <c r="AQ5447" s="4"/>
      <c r="AR5447" s="4"/>
      <c r="AS5447" s="4"/>
      <c r="AT5447" s="4"/>
      <c r="AU5447" s="4"/>
      <c r="AV5447" s="4"/>
      <c r="AW5447" s="4"/>
      <c r="AX5447" s="4"/>
      <c r="AY5447" s="4"/>
      <c r="AZ5447" s="4"/>
      <c r="BA5447" s="4"/>
      <c r="BB5447" s="4"/>
      <c r="BC5447" s="4"/>
      <c r="BD5447" s="4"/>
      <c r="BE5447" s="4"/>
      <c r="BF5447" s="4"/>
      <c r="BG5447" s="4"/>
      <c r="BH5447" s="4"/>
      <c r="BI5447" s="4"/>
      <c r="BJ5447" s="4"/>
      <c r="BK5447" s="4"/>
      <c r="BL5447" s="4"/>
      <c r="BM5447" s="4"/>
      <c r="BN5447" s="4"/>
      <c r="BO5447" s="4"/>
      <c r="BP5447" s="4"/>
      <c r="BQ5447" s="4"/>
      <c r="BR5447" s="4"/>
      <c r="BS5447" s="4"/>
      <c r="BT5447" s="4"/>
      <c r="BU5447" s="4"/>
      <c r="BV5447" s="4"/>
      <c r="BW5447" s="4"/>
      <c r="BX5447" s="4"/>
      <c r="BY5447" s="4"/>
      <c r="BZ5447" s="4"/>
      <c r="CA5447" s="4"/>
      <c r="CB5447" s="4"/>
      <c r="CC5447" s="4"/>
      <c r="CD5447" s="4"/>
      <c r="CE5447" s="4"/>
      <c r="CF5447" s="4"/>
      <c r="CG5447" s="4"/>
      <c r="CH5447" s="4"/>
      <c r="CI5447" s="4"/>
      <c r="CJ5447" s="4"/>
      <c r="CK5447" s="4"/>
      <c r="CL5447" s="4"/>
      <c r="CM5447" s="4"/>
      <c r="CN5447" s="4"/>
      <c r="CO5447" s="5"/>
      <c r="CP5447" s="5"/>
      <c r="CQ5447" s="5"/>
      <c r="CR5447" s="5"/>
      <c r="CS5447" s="5"/>
      <c r="CT5447" s="5"/>
      <c r="CU5447" s="5"/>
      <c r="CV5447" s="5"/>
      <c r="CW5447" s="5"/>
      <c r="CX5447" s="5"/>
    </row>
    <row r="5448" spans="1:102" s="14" customFormat="1" x14ac:dyDescent="0.3">
      <c r="A5448" s="5" t="s">
        <v>14</v>
      </c>
      <c r="B5448" s="16" t="s">
        <v>7495</v>
      </c>
      <c r="C5448" s="5" t="s">
        <v>1701</v>
      </c>
      <c r="D5448" s="5" t="s">
        <v>3743</v>
      </c>
      <c r="E5448" s="5" t="s">
        <v>3743</v>
      </c>
      <c r="F5448" s="5" t="s">
        <v>3744</v>
      </c>
      <c r="G5448" s="4"/>
      <c r="H5448" s="4" t="s">
        <v>8109</v>
      </c>
      <c r="I5448" s="4"/>
      <c r="J5448" s="4"/>
      <c r="K5448" s="4"/>
      <c r="L5448" s="4"/>
      <c r="M5448" s="4"/>
      <c r="N5448" s="4">
        <v>0</v>
      </c>
      <c r="O5448" s="4">
        <v>1</v>
      </c>
      <c r="P5448" s="4">
        <v>0</v>
      </c>
      <c r="Q5448" s="4">
        <v>1</v>
      </c>
      <c r="R5448" s="4" t="s">
        <v>188</v>
      </c>
      <c r="S5448" s="4" t="s">
        <v>188</v>
      </c>
      <c r="T5448" s="4" t="s">
        <v>7863</v>
      </c>
      <c r="U5448" s="4" t="s">
        <v>7807</v>
      </c>
      <c r="V5448" s="4"/>
      <c r="W5448" s="4"/>
      <c r="X5448" s="4"/>
      <c r="Y5448" s="4"/>
      <c r="Z5448" s="4"/>
      <c r="AA5448" s="4"/>
      <c r="AB5448" s="4"/>
      <c r="AC5448" s="4" t="s">
        <v>3746</v>
      </c>
      <c r="AD5448" s="9" t="str">
        <f t="shared" si="438"/>
        <v>https://www.gbif.org/species/search?q=Syzygium&amp;highertaxon_key=6&amp;status=ACCEPTED</v>
      </c>
      <c r="AE5448" s="4" t="s">
        <v>3747</v>
      </c>
      <c r="AF5448" s="9" t="str">
        <f t="shared" si="439"/>
        <v>https://powo.science.kew.org/results?q=Syzygium</v>
      </c>
      <c r="AG5448" s="4" t="s">
        <v>44</v>
      </c>
      <c r="AH5448" s="4" t="s">
        <v>44</v>
      </c>
      <c r="AI5448" s="4" t="s">
        <v>7750</v>
      </c>
      <c r="AJ5448" s="4"/>
      <c r="AK5448" s="4"/>
      <c r="AL5448" s="4"/>
      <c r="AM5448" s="4"/>
      <c r="AN5448" s="4"/>
      <c r="AO5448" s="4"/>
      <c r="AP5448" s="4"/>
      <c r="AQ5448" s="4"/>
      <c r="AR5448" s="4"/>
      <c r="AS5448" s="4"/>
      <c r="AT5448" s="4"/>
      <c r="AU5448" s="4"/>
      <c r="AV5448" s="4"/>
      <c r="AW5448" s="4"/>
      <c r="AX5448" s="4"/>
      <c r="AY5448" s="4"/>
      <c r="AZ5448" s="4"/>
      <c r="BA5448" s="4"/>
      <c r="BB5448" s="4"/>
      <c r="BC5448" s="4"/>
      <c r="BD5448" s="4"/>
      <c r="BE5448" s="4"/>
      <c r="BF5448" s="4"/>
      <c r="BG5448" s="4"/>
      <c r="BH5448" s="4"/>
      <c r="BI5448" s="4"/>
      <c r="BJ5448" s="4"/>
      <c r="BK5448" s="4"/>
      <c r="BL5448" s="4"/>
      <c r="BM5448" s="4"/>
      <c r="BN5448" s="4"/>
      <c r="BO5448" s="4"/>
      <c r="BP5448" s="4"/>
      <c r="BQ5448" s="4"/>
      <c r="BR5448" s="4"/>
      <c r="BS5448" s="4"/>
      <c r="BT5448" s="4"/>
      <c r="BU5448" s="4"/>
      <c r="BV5448" s="4"/>
      <c r="BW5448" s="4"/>
      <c r="BX5448" s="4"/>
      <c r="BY5448" s="4"/>
      <c r="BZ5448" s="4"/>
      <c r="CA5448" s="4"/>
      <c r="CB5448" s="4"/>
      <c r="CC5448" s="4"/>
      <c r="CD5448" s="4"/>
      <c r="CE5448" s="4"/>
      <c r="CF5448" s="4"/>
      <c r="CG5448" s="4"/>
      <c r="CH5448" s="4"/>
      <c r="CI5448" s="4"/>
      <c r="CJ5448" s="4"/>
      <c r="CK5448" s="4"/>
      <c r="CL5448" s="4"/>
      <c r="CM5448" s="4"/>
      <c r="CN5448" s="4"/>
      <c r="CO5448" s="5"/>
      <c r="CP5448" s="5"/>
      <c r="CQ5448" s="5"/>
      <c r="CR5448" s="5"/>
      <c r="CS5448" s="5"/>
      <c r="CT5448" s="5"/>
      <c r="CU5448" s="5"/>
      <c r="CV5448" s="5"/>
      <c r="CW5448" s="5"/>
      <c r="CX5448" s="5"/>
    </row>
    <row r="5449" spans="1:102" s="14" customFormat="1" x14ac:dyDescent="0.3">
      <c r="A5449" s="5" t="s">
        <v>14</v>
      </c>
      <c r="B5449" s="16" t="s">
        <v>6610</v>
      </c>
      <c r="C5449" s="5" t="s">
        <v>1701</v>
      </c>
      <c r="D5449" s="5" t="s">
        <v>3743</v>
      </c>
      <c r="E5449" s="5" t="s">
        <v>3743</v>
      </c>
      <c r="F5449" s="5" t="s">
        <v>3744</v>
      </c>
      <c r="G5449" s="4"/>
      <c r="H5449" s="4" t="s">
        <v>8109</v>
      </c>
      <c r="I5449" s="4"/>
      <c r="J5449" s="4"/>
      <c r="K5449" s="4"/>
      <c r="L5449" s="4"/>
      <c r="M5449" s="4"/>
      <c r="N5449" s="4">
        <v>1</v>
      </c>
      <c r="O5449" s="4">
        <v>0</v>
      </c>
      <c r="P5449" s="4">
        <v>0</v>
      </c>
      <c r="Q5449" s="4">
        <v>1</v>
      </c>
      <c r="R5449" s="4" t="s">
        <v>188</v>
      </c>
      <c r="S5449" s="4" t="s">
        <v>188</v>
      </c>
      <c r="T5449" s="4" t="s">
        <v>7863</v>
      </c>
      <c r="U5449" s="4" t="s">
        <v>7807</v>
      </c>
      <c r="V5449" s="4"/>
      <c r="W5449" s="4"/>
      <c r="X5449" s="4"/>
      <c r="Y5449" s="4"/>
      <c r="Z5449" s="4"/>
      <c r="AA5449" s="4"/>
      <c r="AB5449" s="4"/>
      <c r="AC5449" s="4" t="s">
        <v>3746</v>
      </c>
      <c r="AD5449" s="9" t="str">
        <f t="shared" si="438"/>
        <v>https://www.gbif.org/species/search?q=Syzygium&amp;highertaxon_key=6&amp;status=ACCEPTED</v>
      </c>
      <c r="AE5449" s="4" t="s">
        <v>3747</v>
      </c>
      <c r="AF5449" s="9" t="str">
        <f t="shared" si="439"/>
        <v>https://powo.science.kew.org/results?q=Syzygium</v>
      </c>
      <c r="AG5449" s="4" t="s">
        <v>44</v>
      </c>
      <c r="AH5449" s="4" t="s">
        <v>44</v>
      </c>
      <c r="AI5449" s="4" t="s">
        <v>7750</v>
      </c>
      <c r="AJ5449" s="4"/>
      <c r="AK5449" s="4"/>
      <c r="AL5449" s="4"/>
      <c r="AM5449" s="4"/>
      <c r="AN5449" s="4"/>
      <c r="AO5449" s="4"/>
      <c r="AP5449" s="4"/>
      <c r="AQ5449" s="4"/>
      <c r="AR5449" s="4"/>
      <c r="AS5449" s="4"/>
      <c r="AT5449" s="4"/>
      <c r="AU5449" s="4"/>
      <c r="AV5449" s="4"/>
      <c r="AW5449" s="4"/>
      <c r="AX5449" s="4"/>
      <c r="AY5449" s="4"/>
      <c r="AZ5449" s="4"/>
      <c r="BA5449" s="4"/>
      <c r="BB5449" s="4"/>
      <c r="BC5449" s="4"/>
      <c r="BD5449" s="4"/>
      <c r="BE5449" s="4"/>
      <c r="BF5449" s="4"/>
      <c r="BG5449" s="4"/>
      <c r="BH5449" s="4"/>
      <c r="BI5449" s="4"/>
      <c r="BJ5449" s="4"/>
      <c r="BK5449" s="4"/>
      <c r="BL5449" s="4"/>
      <c r="BM5449" s="4"/>
      <c r="BN5449" s="4"/>
      <c r="BO5449" s="4"/>
      <c r="BP5449" s="4"/>
      <c r="BQ5449" s="4"/>
      <c r="BR5449" s="4"/>
      <c r="BS5449" s="4"/>
      <c r="BT5449" s="4"/>
      <c r="BU5449" s="4"/>
      <c r="BV5449" s="4"/>
      <c r="BW5449" s="4"/>
      <c r="BX5449" s="4"/>
      <c r="BY5449" s="4"/>
      <c r="BZ5449" s="4"/>
      <c r="CA5449" s="4"/>
      <c r="CB5449" s="4"/>
      <c r="CC5449" s="4"/>
      <c r="CD5449" s="4"/>
      <c r="CE5449" s="4"/>
      <c r="CF5449" s="4"/>
      <c r="CG5449" s="4"/>
      <c r="CH5449" s="4"/>
      <c r="CI5449" s="4"/>
      <c r="CJ5449" s="4"/>
      <c r="CK5449" s="4"/>
      <c r="CL5449" s="4"/>
      <c r="CM5449" s="4"/>
      <c r="CN5449" s="4"/>
      <c r="CO5449" s="5"/>
      <c r="CP5449" s="5"/>
      <c r="CQ5449" s="5"/>
      <c r="CR5449" s="5"/>
      <c r="CS5449" s="5"/>
      <c r="CT5449" s="5"/>
      <c r="CU5449" s="5"/>
      <c r="CV5449" s="5"/>
      <c r="CW5449" s="5"/>
      <c r="CX5449" s="5"/>
    </row>
    <row r="5450" spans="1:102" s="14" customFormat="1" x14ac:dyDescent="0.3">
      <c r="A5450" s="4" t="s">
        <v>14</v>
      </c>
      <c r="B5450" s="17" t="s">
        <v>3749</v>
      </c>
      <c r="C5450" s="4" t="s">
        <v>1701</v>
      </c>
      <c r="D5450" s="4" t="s">
        <v>3749</v>
      </c>
      <c r="E5450" s="4" t="s">
        <v>3743</v>
      </c>
      <c r="F5450" s="4" t="s">
        <v>3744</v>
      </c>
      <c r="G5450" s="4"/>
      <c r="H5450" s="4" t="s">
        <v>8109</v>
      </c>
      <c r="I5450" s="4"/>
      <c r="J5450" s="4"/>
      <c r="K5450" s="4"/>
      <c r="L5450" s="4"/>
      <c r="M5450" s="4"/>
      <c r="N5450" s="4">
        <v>1</v>
      </c>
      <c r="O5450" s="4">
        <v>0</v>
      </c>
      <c r="P5450" s="4">
        <v>0</v>
      </c>
      <c r="Q5450" s="4">
        <v>1</v>
      </c>
      <c r="R5450" s="4" t="s">
        <v>188</v>
      </c>
      <c r="S5450" s="4" t="s">
        <v>188</v>
      </c>
      <c r="T5450" s="4" t="s">
        <v>7863</v>
      </c>
      <c r="U5450" s="4" t="s">
        <v>7807</v>
      </c>
      <c r="V5450" s="4"/>
      <c r="W5450" s="4"/>
      <c r="X5450" s="4"/>
      <c r="Y5450" s="4"/>
      <c r="Z5450" s="4"/>
      <c r="AA5450" s="4"/>
      <c r="AB5450" s="4"/>
      <c r="AC5450" s="4" t="s">
        <v>3746</v>
      </c>
      <c r="AD5450" s="9" t="str">
        <f t="shared" si="438"/>
        <v>https://www.gbif.org/species/search?q=Syzygium&amp;highertaxon_key=6&amp;status=ACCEPTED</v>
      </c>
      <c r="AE5450" s="4" t="s">
        <v>3747</v>
      </c>
      <c r="AF5450" s="9" t="str">
        <f t="shared" si="439"/>
        <v>https://powo.science.kew.org/results?q=Syzygium</v>
      </c>
      <c r="AG5450" s="4" t="s">
        <v>44</v>
      </c>
      <c r="AH5450" s="4" t="s">
        <v>44</v>
      </c>
      <c r="AI5450" s="4" t="s">
        <v>7750</v>
      </c>
      <c r="AJ5450" s="4"/>
      <c r="AK5450" s="4"/>
      <c r="AL5450" s="4"/>
      <c r="AM5450" s="4"/>
      <c r="AN5450" s="4"/>
      <c r="AO5450" s="4"/>
      <c r="AP5450" s="4"/>
      <c r="AQ5450" s="4"/>
      <c r="AR5450" s="4"/>
      <c r="AS5450" s="4"/>
      <c r="AT5450" s="4"/>
      <c r="AU5450" s="4"/>
      <c r="AV5450" s="4"/>
      <c r="AW5450" s="4"/>
      <c r="AX5450" s="4"/>
      <c r="AY5450" s="4"/>
      <c r="AZ5450" s="4"/>
      <c r="BA5450" s="4"/>
      <c r="BB5450" s="4"/>
      <c r="BC5450" s="4"/>
      <c r="BD5450" s="4"/>
      <c r="BE5450" s="4"/>
      <c r="BF5450" s="4"/>
      <c r="BG5450" s="4"/>
      <c r="BH5450" s="4"/>
      <c r="BI5450" s="4"/>
      <c r="BJ5450" s="4"/>
      <c r="BK5450" s="4"/>
      <c r="BL5450" s="4"/>
      <c r="BM5450" s="4"/>
      <c r="BN5450" s="4"/>
      <c r="BO5450" s="4"/>
      <c r="BP5450" s="4"/>
      <c r="BQ5450" s="4"/>
      <c r="BR5450" s="4"/>
      <c r="BS5450" s="4"/>
      <c r="BT5450" s="4"/>
      <c r="BU5450" s="4"/>
      <c r="BV5450" s="4"/>
      <c r="BW5450" s="4"/>
      <c r="BX5450" s="4"/>
      <c r="BY5450" s="4"/>
      <c r="BZ5450" s="4"/>
      <c r="CA5450" s="4"/>
      <c r="CB5450" s="4"/>
      <c r="CC5450" s="4"/>
      <c r="CD5450" s="4"/>
      <c r="CE5450" s="4"/>
      <c r="CF5450" s="4"/>
      <c r="CG5450" s="4"/>
      <c r="CH5450" s="4"/>
      <c r="CI5450" s="4"/>
      <c r="CJ5450" s="4"/>
      <c r="CK5450" s="4"/>
      <c r="CL5450" s="4"/>
      <c r="CM5450" s="4"/>
      <c r="CN5450" s="4"/>
      <c r="CO5450" s="4"/>
      <c r="CP5450" s="4"/>
      <c r="CQ5450" s="4"/>
      <c r="CR5450" s="4"/>
      <c r="CS5450" s="4"/>
      <c r="CT5450" s="4"/>
      <c r="CU5450" s="4"/>
      <c r="CV5450" s="4"/>
      <c r="CW5450" s="4"/>
      <c r="CX5450" s="4"/>
    </row>
    <row r="5451" spans="1:102" s="14" customFormat="1" x14ac:dyDescent="0.3">
      <c r="A5451" s="5" t="s">
        <v>14</v>
      </c>
      <c r="B5451" s="16" t="s">
        <v>3745</v>
      </c>
      <c r="C5451" s="5" t="s">
        <v>1701</v>
      </c>
      <c r="D5451" s="5" t="s">
        <v>3743</v>
      </c>
      <c r="E5451" s="5" t="s">
        <v>3743</v>
      </c>
      <c r="F5451" s="5" t="s">
        <v>3744</v>
      </c>
      <c r="G5451" s="4"/>
      <c r="H5451" s="4" t="s">
        <v>8109</v>
      </c>
      <c r="I5451" s="4"/>
      <c r="J5451" s="4"/>
      <c r="K5451" s="4"/>
      <c r="L5451" s="4"/>
      <c r="M5451" s="4"/>
      <c r="N5451" s="4">
        <v>6</v>
      </c>
      <c r="O5451" s="4">
        <v>0</v>
      </c>
      <c r="P5451" s="4">
        <v>0</v>
      </c>
      <c r="Q5451" s="4">
        <v>6</v>
      </c>
      <c r="R5451" s="4" t="s">
        <v>188</v>
      </c>
      <c r="S5451" s="4" t="s">
        <v>188</v>
      </c>
      <c r="T5451" s="4" t="s">
        <v>7863</v>
      </c>
      <c r="U5451" s="4" t="s">
        <v>7807</v>
      </c>
      <c r="V5451" s="4"/>
      <c r="W5451" s="4"/>
      <c r="X5451" s="4"/>
      <c r="Y5451" s="4"/>
      <c r="Z5451" s="4"/>
      <c r="AA5451" s="4"/>
      <c r="AB5451" s="4"/>
      <c r="AC5451" s="4" t="s">
        <v>3746</v>
      </c>
      <c r="AD5451" s="9" t="str">
        <f t="shared" si="438"/>
        <v>https://www.gbif.org/species/search?q=Syzygium&amp;highertaxon_key=6&amp;status=ACCEPTED</v>
      </c>
      <c r="AE5451" s="4" t="s">
        <v>3747</v>
      </c>
      <c r="AF5451" s="9" t="str">
        <f t="shared" si="439"/>
        <v>https://powo.science.kew.org/results?q=Syzygium</v>
      </c>
      <c r="AG5451" s="4" t="s">
        <v>44</v>
      </c>
      <c r="AH5451" s="4" t="s">
        <v>44</v>
      </c>
      <c r="AI5451" s="4" t="s">
        <v>7750</v>
      </c>
      <c r="AJ5451" s="4"/>
      <c r="AK5451" s="4"/>
      <c r="AL5451" s="4"/>
      <c r="AM5451" s="4"/>
      <c r="AN5451" s="4"/>
      <c r="AO5451" s="4"/>
      <c r="AP5451" s="4"/>
      <c r="AQ5451" s="4"/>
      <c r="AR5451" s="4"/>
      <c r="AS5451" s="4"/>
      <c r="AT5451" s="4"/>
      <c r="AU5451" s="4"/>
      <c r="AV5451" s="4"/>
      <c r="AW5451" s="4"/>
      <c r="AX5451" s="4"/>
      <c r="AY5451" s="4"/>
      <c r="AZ5451" s="4"/>
      <c r="BA5451" s="4"/>
      <c r="BB5451" s="4"/>
      <c r="BC5451" s="4"/>
      <c r="BD5451" s="4"/>
      <c r="BE5451" s="4"/>
      <c r="BF5451" s="4"/>
      <c r="BG5451" s="4"/>
      <c r="BH5451" s="4"/>
      <c r="BI5451" s="4"/>
      <c r="BJ5451" s="4"/>
      <c r="BK5451" s="4"/>
      <c r="BL5451" s="4"/>
      <c r="BM5451" s="4"/>
      <c r="BN5451" s="4"/>
      <c r="BO5451" s="4"/>
      <c r="BP5451" s="4"/>
      <c r="BQ5451" s="4"/>
      <c r="BR5451" s="4"/>
      <c r="BS5451" s="4"/>
      <c r="BT5451" s="4"/>
      <c r="BU5451" s="4"/>
      <c r="BV5451" s="4"/>
      <c r="BW5451" s="4"/>
      <c r="BX5451" s="4"/>
      <c r="BY5451" s="4"/>
      <c r="BZ5451" s="4"/>
      <c r="CA5451" s="4"/>
      <c r="CB5451" s="4"/>
      <c r="CC5451" s="4"/>
      <c r="CD5451" s="4"/>
      <c r="CE5451" s="4"/>
      <c r="CF5451" s="4"/>
      <c r="CG5451" s="4"/>
      <c r="CH5451" s="4"/>
      <c r="CI5451" s="4"/>
      <c r="CJ5451" s="4"/>
      <c r="CK5451" s="4"/>
      <c r="CL5451" s="4"/>
      <c r="CM5451" s="4"/>
      <c r="CN5451" s="4"/>
      <c r="CO5451" s="5"/>
      <c r="CP5451" s="5"/>
      <c r="CQ5451" s="5"/>
      <c r="CR5451" s="5"/>
      <c r="CS5451" s="5"/>
      <c r="CT5451" s="5"/>
      <c r="CU5451" s="5"/>
      <c r="CV5451" s="5"/>
      <c r="CW5451" s="5"/>
      <c r="CX5451" s="5"/>
    </row>
    <row r="5452" spans="1:102" s="14" customFormat="1" x14ac:dyDescent="0.3">
      <c r="A5452" s="5" t="s">
        <v>1</v>
      </c>
      <c r="B5452" s="16" t="s">
        <v>6611</v>
      </c>
      <c r="C5452" s="5" t="s">
        <v>1701</v>
      </c>
      <c r="D5452" s="5" t="s">
        <v>3743</v>
      </c>
      <c r="E5452" s="5" t="s">
        <v>3743</v>
      </c>
      <c r="F5452" s="5" t="s">
        <v>3744</v>
      </c>
      <c r="G5452" s="4"/>
      <c r="H5452" s="4" t="s">
        <v>8109</v>
      </c>
      <c r="I5452" s="4"/>
      <c r="J5452" s="4"/>
      <c r="K5452" s="4"/>
      <c r="L5452" s="4"/>
      <c r="M5452" s="4"/>
      <c r="N5452" s="4">
        <v>2</v>
      </c>
      <c r="O5452" s="4">
        <v>0</v>
      </c>
      <c r="P5452" s="4">
        <v>6</v>
      </c>
      <c r="Q5452" s="4">
        <v>8</v>
      </c>
      <c r="R5452" s="4" t="s">
        <v>188</v>
      </c>
      <c r="S5452" s="4" t="s">
        <v>188</v>
      </c>
      <c r="T5452" s="4" t="s">
        <v>7863</v>
      </c>
      <c r="U5452" s="4" t="s">
        <v>7807</v>
      </c>
      <c r="V5452" s="4"/>
      <c r="W5452" s="4"/>
      <c r="X5452" s="4"/>
      <c r="Y5452" s="4"/>
      <c r="Z5452" s="4"/>
      <c r="AA5452" s="4"/>
      <c r="AB5452" s="4"/>
      <c r="AC5452" s="4" t="s">
        <v>3746</v>
      </c>
      <c r="AD5452" s="9" t="str">
        <f t="shared" si="438"/>
        <v>https://www.gbif.org/species/search?q=Syzygium&amp;highertaxon_key=6&amp;status=ACCEPTED</v>
      </c>
      <c r="AE5452" s="4" t="s">
        <v>3747</v>
      </c>
      <c r="AF5452" s="9" t="str">
        <f t="shared" si="439"/>
        <v>https://powo.science.kew.org/results?q=Syzygium</v>
      </c>
      <c r="AG5452" s="4" t="s">
        <v>44</v>
      </c>
      <c r="AH5452" s="4" t="s">
        <v>44</v>
      </c>
      <c r="AI5452" s="4" t="s">
        <v>7750</v>
      </c>
      <c r="AJ5452" s="4"/>
      <c r="AK5452" s="4"/>
      <c r="AL5452" s="4"/>
      <c r="AM5452" s="4"/>
      <c r="AN5452" s="4"/>
      <c r="AO5452" s="4"/>
      <c r="AP5452" s="4"/>
      <c r="AQ5452" s="4"/>
      <c r="AR5452" s="4"/>
      <c r="AS5452" s="4"/>
      <c r="AT5452" s="4"/>
      <c r="AU5452" s="4"/>
      <c r="AV5452" s="4"/>
      <c r="AW5452" s="4"/>
      <c r="AX5452" s="4"/>
      <c r="AY5452" s="4"/>
      <c r="AZ5452" s="4"/>
      <c r="BA5452" s="4"/>
      <c r="BB5452" s="4"/>
      <c r="BC5452" s="4"/>
      <c r="BD5452" s="4"/>
      <c r="BE5452" s="4"/>
      <c r="BF5452" s="4"/>
      <c r="BG5452" s="4"/>
      <c r="BH5452" s="4"/>
      <c r="BI5452" s="4"/>
      <c r="BJ5452" s="4"/>
      <c r="BK5452" s="4"/>
      <c r="BL5452" s="4"/>
      <c r="BM5452" s="4"/>
      <c r="BN5452" s="4"/>
      <c r="BO5452" s="4"/>
      <c r="BP5452" s="4"/>
      <c r="BQ5452" s="4"/>
      <c r="BR5452" s="4"/>
      <c r="BS5452" s="4"/>
      <c r="BT5452" s="4"/>
      <c r="BU5452" s="4"/>
      <c r="BV5452" s="4"/>
      <c r="BW5452" s="4"/>
      <c r="BX5452" s="4"/>
      <c r="BY5452" s="4"/>
      <c r="BZ5452" s="4"/>
      <c r="CA5452" s="4"/>
      <c r="CB5452" s="4"/>
      <c r="CC5452" s="4"/>
      <c r="CD5452" s="4"/>
      <c r="CE5452" s="4"/>
      <c r="CF5452" s="4"/>
      <c r="CG5452" s="4"/>
      <c r="CH5452" s="4"/>
      <c r="CI5452" s="4"/>
      <c r="CJ5452" s="4"/>
      <c r="CK5452" s="4"/>
      <c r="CL5452" s="4"/>
      <c r="CM5452" s="4"/>
      <c r="CN5452" s="4"/>
      <c r="CO5452" s="5"/>
      <c r="CP5452" s="5"/>
      <c r="CQ5452" s="5"/>
      <c r="CR5452" s="5"/>
      <c r="CS5452" s="5"/>
      <c r="CT5452" s="5"/>
      <c r="CU5452" s="5"/>
      <c r="CV5452" s="5"/>
      <c r="CW5452" s="5"/>
      <c r="CX5452" s="5"/>
    </row>
    <row r="5453" spans="1:102" s="14" customFormat="1" x14ac:dyDescent="0.3">
      <c r="A5453" s="5" t="s">
        <v>14</v>
      </c>
      <c r="B5453" s="16" t="s">
        <v>8619</v>
      </c>
      <c r="C5453" s="5" t="s">
        <v>735</v>
      </c>
      <c r="D5453" s="5" t="s">
        <v>734</v>
      </c>
      <c r="E5453" s="5" t="s">
        <v>735</v>
      </c>
      <c r="F5453" s="5" t="s">
        <v>736</v>
      </c>
      <c r="G5453" s="4"/>
      <c r="H5453" s="4"/>
      <c r="I5453" s="4"/>
      <c r="J5453" s="4"/>
      <c r="K5453" s="4"/>
      <c r="L5453" s="4"/>
      <c r="M5453" s="4"/>
      <c r="N5453" s="4">
        <v>1</v>
      </c>
      <c r="O5453" s="4">
        <v>0</v>
      </c>
      <c r="P5453" s="4">
        <v>0</v>
      </c>
      <c r="Q5453" s="4">
        <v>1</v>
      </c>
      <c r="R5453" s="4" t="s">
        <v>28</v>
      </c>
      <c r="S5453" s="4" t="s">
        <v>29</v>
      </c>
      <c r="T5453" s="4" t="s">
        <v>7079</v>
      </c>
      <c r="U5453" s="4"/>
      <c r="V5453" s="4"/>
      <c r="W5453" s="4"/>
      <c r="X5453" s="4"/>
      <c r="Y5453" s="4"/>
      <c r="Z5453" s="4"/>
      <c r="AA5453" s="4"/>
      <c r="AB5453" s="4" t="s">
        <v>739</v>
      </c>
      <c r="AC5453" s="4" t="s">
        <v>740</v>
      </c>
      <c r="AD5453" s="9" t="s">
        <v>8692</v>
      </c>
      <c r="AE5453" s="4"/>
      <c r="AF5453" s="9" t="s">
        <v>8693</v>
      </c>
      <c r="AG5453" s="4" t="s">
        <v>33</v>
      </c>
      <c r="AH5453" s="4" t="s">
        <v>33</v>
      </c>
      <c r="AI5453" s="4" t="s">
        <v>7946</v>
      </c>
      <c r="AJ5453" s="4" t="s">
        <v>7079</v>
      </c>
      <c r="AK5453" s="4"/>
      <c r="AL5453" s="4"/>
      <c r="AM5453" s="4"/>
      <c r="AN5453" s="4"/>
      <c r="AO5453" s="4"/>
      <c r="AP5453" s="4"/>
      <c r="AQ5453" s="4"/>
      <c r="AR5453" s="4"/>
      <c r="AS5453" s="4"/>
      <c r="AT5453" s="4"/>
      <c r="AU5453" s="4"/>
      <c r="AV5453" s="4"/>
      <c r="AW5453" s="4"/>
      <c r="AX5453" s="4"/>
      <c r="AY5453" s="4"/>
      <c r="AZ5453" s="4"/>
      <c r="BA5453" s="4"/>
      <c r="BB5453" s="4"/>
      <c r="BC5453" s="4"/>
      <c r="BD5453" s="4"/>
      <c r="BE5453" s="4"/>
      <c r="BF5453" s="4"/>
      <c r="BG5453" s="4"/>
      <c r="BH5453" s="4"/>
      <c r="BI5453" s="4"/>
      <c r="BJ5453" s="4"/>
      <c r="BK5453" s="4"/>
      <c r="BL5453" s="4"/>
      <c r="BM5453" s="4"/>
      <c r="BN5453" s="4"/>
      <c r="BO5453" s="4"/>
      <c r="BP5453" s="4"/>
      <c r="BQ5453" s="4"/>
      <c r="BR5453" s="4"/>
      <c r="BS5453" s="4"/>
      <c r="BT5453" s="4"/>
      <c r="BU5453" s="4"/>
      <c r="BV5453" s="4"/>
      <c r="BW5453" s="4"/>
      <c r="BX5453" s="4"/>
      <c r="BY5453" s="4"/>
      <c r="BZ5453" s="4"/>
      <c r="CA5453" s="4"/>
      <c r="CB5453" s="4"/>
      <c r="CC5453" s="4"/>
      <c r="CD5453" s="4"/>
      <c r="CE5453" s="4"/>
      <c r="CF5453" s="4"/>
      <c r="CG5453" s="4"/>
      <c r="CH5453" s="4"/>
      <c r="CI5453" s="4"/>
      <c r="CJ5453" s="4"/>
      <c r="CK5453" s="4"/>
      <c r="CL5453" s="4"/>
      <c r="CM5453" s="4"/>
      <c r="CN5453" s="4"/>
      <c r="CO5453" s="5"/>
      <c r="CP5453" s="5"/>
      <c r="CQ5453" s="5"/>
      <c r="CR5453" s="5"/>
      <c r="CS5453" s="5"/>
      <c r="CT5453" s="5"/>
      <c r="CU5453" s="5"/>
      <c r="CV5453" s="5"/>
      <c r="CW5453" s="5"/>
      <c r="CX5453" s="5"/>
    </row>
    <row r="5454" spans="1:102" s="14" customFormat="1" x14ac:dyDescent="0.3">
      <c r="A5454" s="5" t="s">
        <v>14</v>
      </c>
      <c r="B5454" s="16" t="s">
        <v>8620</v>
      </c>
      <c r="C5454" s="5" t="s">
        <v>3130</v>
      </c>
      <c r="D5454" s="5" t="s">
        <v>3130</v>
      </c>
      <c r="E5454" s="5" t="s">
        <v>3130</v>
      </c>
      <c r="F5454" s="5" t="s">
        <v>3145</v>
      </c>
      <c r="G5454" s="4"/>
      <c r="H5454" s="4"/>
      <c r="I5454" s="4"/>
      <c r="J5454" s="4"/>
      <c r="K5454" s="4"/>
      <c r="L5454" s="4"/>
      <c r="M5454" s="4"/>
      <c r="N5454" s="4">
        <v>1</v>
      </c>
      <c r="O5454" s="4">
        <v>0</v>
      </c>
      <c r="P5454" s="4">
        <v>0</v>
      </c>
      <c r="Q5454" s="4">
        <v>1</v>
      </c>
      <c r="R5454" s="4" t="s">
        <v>28</v>
      </c>
      <c r="S5454" s="4" t="s">
        <v>29</v>
      </c>
      <c r="T5454" s="4" t="s">
        <v>7946</v>
      </c>
      <c r="U5454" s="4" t="s">
        <v>7079</v>
      </c>
      <c r="V5454" s="4"/>
      <c r="W5454" s="4"/>
      <c r="X5454" s="4"/>
      <c r="Y5454" s="4"/>
      <c r="Z5454" s="4"/>
      <c r="AA5454" s="4"/>
      <c r="AB5454" s="4"/>
      <c r="AC5454" s="4" t="s">
        <v>3131</v>
      </c>
      <c r="AD5454" s="9" t="s">
        <v>8776</v>
      </c>
      <c r="AE5454" s="4"/>
      <c r="AF5454" s="9" t="s">
        <v>8777</v>
      </c>
      <c r="AG5454" s="4" t="s">
        <v>3119</v>
      </c>
      <c r="AH5454" s="4" t="s">
        <v>99</v>
      </c>
      <c r="AI5454" s="4" t="s">
        <v>7079</v>
      </c>
      <c r="AJ5454" s="4"/>
      <c r="AK5454" s="4"/>
      <c r="AL5454" s="4"/>
      <c r="AM5454" s="4"/>
      <c r="AN5454" s="4"/>
      <c r="AO5454" s="4"/>
      <c r="AP5454" s="4"/>
      <c r="AQ5454" s="4"/>
      <c r="AR5454" s="4"/>
      <c r="AS5454" s="4"/>
      <c r="AT5454" s="4"/>
      <c r="AU5454" s="4"/>
      <c r="AV5454" s="4"/>
      <c r="AW5454" s="4"/>
      <c r="AX5454" s="4"/>
      <c r="AY5454" s="4"/>
      <c r="AZ5454" s="4"/>
      <c r="BA5454" s="4"/>
      <c r="BB5454" s="4"/>
      <c r="BC5454" s="4"/>
      <c r="BD5454" s="4"/>
      <c r="BE5454" s="4"/>
      <c r="BF5454" s="4"/>
      <c r="BG5454" s="4"/>
      <c r="BH5454" s="4"/>
      <c r="BI5454" s="4"/>
      <c r="BJ5454" s="4"/>
      <c r="BK5454" s="4"/>
      <c r="BL5454" s="4"/>
      <c r="BM5454" s="4"/>
      <c r="BN5454" s="4"/>
      <c r="BO5454" s="4"/>
      <c r="BP5454" s="4"/>
      <c r="BQ5454" s="4"/>
      <c r="BR5454" s="4"/>
      <c r="BS5454" s="4"/>
      <c r="BT5454" s="4"/>
      <c r="BU5454" s="4"/>
      <c r="BV5454" s="4"/>
      <c r="BW5454" s="4"/>
      <c r="BX5454" s="4"/>
      <c r="BY5454" s="4"/>
      <c r="BZ5454" s="4"/>
      <c r="CA5454" s="4"/>
      <c r="CB5454" s="4"/>
      <c r="CC5454" s="4"/>
      <c r="CD5454" s="4"/>
      <c r="CE5454" s="4"/>
      <c r="CF5454" s="4"/>
      <c r="CG5454" s="4"/>
      <c r="CH5454" s="4"/>
      <c r="CI5454" s="4"/>
      <c r="CJ5454" s="4"/>
      <c r="CK5454" s="4"/>
      <c r="CL5454" s="4"/>
      <c r="CM5454" s="4"/>
      <c r="CN5454" s="4"/>
      <c r="CO5454" s="5"/>
      <c r="CP5454" s="5"/>
      <c r="CQ5454" s="5"/>
      <c r="CR5454" s="5"/>
      <c r="CS5454" s="5"/>
      <c r="CT5454" s="5"/>
      <c r="CU5454" s="5"/>
      <c r="CV5454" s="5"/>
      <c r="CW5454" s="5"/>
      <c r="CX5454" s="5"/>
    </row>
    <row r="5455" spans="1:102" s="14" customFormat="1" x14ac:dyDescent="0.3">
      <c r="A5455" s="5" t="s">
        <v>14</v>
      </c>
      <c r="B5455" s="16" t="s">
        <v>8621</v>
      </c>
      <c r="C5455" s="5" t="s">
        <v>2974</v>
      </c>
      <c r="D5455" s="5" t="s">
        <v>2973</v>
      </c>
      <c r="E5455" s="5" t="s">
        <v>2948</v>
      </c>
      <c r="F5455" s="5" t="s">
        <v>2948</v>
      </c>
      <c r="G5455" s="4">
        <v>1</v>
      </c>
      <c r="H5455" s="4"/>
      <c r="I5455" s="4"/>
      <c r="J5455" s="4"/>
      <c r="K5455" s="4"/>
      <c r="L5455" s="4"/>
      <c r="M5455" s="4"/>
      <c r="N5455" s="4">
        <v>1</v>
      </c>
      <c r="O5455" s="4">
        <v>0</v>
      </c>
      <c r="P5455" s="4">
        <v>0</v>
      </c>
      <c r="Q5455" s="4">
        <v>1</v>
      </c>
      <c r="R5455" s="4" t="s">
        <v>28</v>
      </c>
      <c r="S5455" s="4" t="s">
        <v>29</v>
      </c>
      <c r="T5455" s="4" t="s">
        <v>2949</v>
      </c>
      <c r="U5455" s="4"/>
      <c r="V5455" s="4"/>
      <c r="W5455" s="4"/>
      <c r="X5455" s="4"/>
      <c r="Y5455" s="4"/>
      <c r="Z5455" s="4"/>
      <c r="AA5455" s="4"/>
      <c r="AB5455" s="4"/>
      <c r="AC5455" s="4"/>
      <c r="AD5455" s="9"/>
      <c r="AE5455" s="4"/>
      <c r="AF5455" s="9"/>
      <c r="AG5455" s="4" t="s">
        <v>2950</v>
      </c>
      <c r="AH5455" s="4" t="s">
        <v>2950</v>
      </c>
      <c r="AI5455" s="4" t="s">
        <v>2949</v>
      </c>
      <c r="AJ5455" s="4"/>
      <c r="AK5455" s="4"/>
      <c r="AL5455" s="4"/>
      <c r="AM5455" s="4"/>
      <c r="AN5455" s="4"/>
      <c r="AO5455" s="4"/>
      <c r="AP5455" s="4"/>
      <c r="AQ5455" s="4"/>
      <c r="AR5455" s="4"/>
      <c r="AS5455" s="4"/>
      <c r="AT5455" s="4"/>
      <c r="AU5455" s="4"/>
      <c r="AV5455" s="4"/>
      <c r="AW5455" s="4"/>
      <c r="AX5455" s="4"/>
      <c r="AY5455" s="4"/>
      <c r="AZ5455" s="4"/>
      <c r="BA5455" s="4"/>
      <c r="BB5455" s="4"/>
      <c r="BC5455" s="4"/>
      <c r="BD5455" s="4"/>
      <c r="BE5455" s="4"/>
      <c r="BF5455" s="4"/>
      <c r="BG5455" s="4"/>
      <c r="BH5455" s="4"/>
      <c r="BI5455" s="4"/>
      <c r="BJ5455" s="4"/>
      <c r="BK5455" s="4"/>
      <c r="BL5455" s="4"/>
      <c r="BM5455" s="4"/>
      <c r="BN5455" s="4"/>
      <c r="BO5455" s="4"/>
      <c r="BP5455" s="4"/>
      <c r="BQ5455" s="4"/>
      <c r="BR5455" s="4"/>
      <c r="BS5455" s="4"/>
      <c r="BT5455" s="4"/>
      <c r="BU5455" s="4"/>
      <c r="BV5455" s="4"/>
      <c r="BW5455" s="4"/>
      <c r="BX5455" s="4"/>
      <c r="BY5455" s="4"/>
      <c r="BZ5455" s="4"/>
      <c r="CA5455" s="4"/>
      <c r="CB5455" s="4"/>
      <c r="CC5455" s="4"/>
      <c r="CD5455" s="4"/>
      <c r="CE5455" s="4"/>
      <c r="CF5455" s="4"/>
      <c r="CG5455" s="4"/>
      <c r="CH5455" s="4"/>
      <c r="CI5455" s="4"/>
      <c r="CJ5455" s="4"/>
      <c r="CK5455" s="4"/>
      <c r="CL5455" s="4"/>
      <c r="CM5455" s="4"/>
      <c r="CN5455" s="4"/>
      <c r="CO5455" s="5"/>
      <c r="CP5455" s="5"/>
      <c r="CQ5455" s="5"/>
      <c r="CR5455" s="5"/>
      <c r="CS5455" s="5"/>
      <c r="CT5455" s="5"/>
      <c r="CU5455" s="5"/>
      <c r="CV5455" s="5"/>
      <c r="CW5455" s="5"/>
      <c r="CX5455" s="5"/>
    </row>
    <row r="5456" spans="1:102" s="14" customFormat="1" x14ac:dyDescent="0.3">
      <c r="A5456" s="5" t="s">
        <v>14</v>
      </c>
      <c r="B5456" s="16" t="s">
        <v>8622</v>
      </c>
      <c r="C5456" s="5" t="s">
        <v>187</v>
      </c>
      <c r="D5456" s="5" t="s">
        <v>8668</v>
      </c>
      <c r="E5456" s="5" t="s">
        <v>3901</v>
      </c>
      <c r="F5456" s="5" t="s">
        <v>3892</v>
      </c>
      <c r="G5456" s="4"/>
      <c r="H5456" s="4" t="s">
        <v>8111</v>
      </c>
      <c r="I5456" s="4"/>
      <c r="J5456" s="4"/>
      <c r="K5456" s="4"/>
      <c r="L5456" s="4"/>
      <c r="M5456" s="4"/>
      <c r="N5456" s="4">
        <v>1</v>
      </c>
      <c r="O5456" s="4">
        <v>0</v>
      </c>
      <c r="P5456" s="4">
        <v>0</v>
      </c>
      <c r="Q5456" s="4">
        <v>1</v>
      </c>
      <c r="R5456" s="4" t="s">
        <v>3893</v>
      </c>
      <c r="S5456" s="4" t="s">
        <v>3893</v>
      </c>
      <c r="T5456" s="4" t="s">
        <v>7833</v>
      </c>
      <c r="U5456" s="4"/>
      <c r="V5456" s="4"/>
      <c r="W5456" s="4"/>
      <c r="X5456" s="4"/>
      <c r="Y5456" s="4"/>
      <c r="Z5456" s="4"/>
      <c r="AA5456" s="4"/>
      <c r="AB5456" s="4" t="s">
        <v>3894</v>
      </c>
      <c r="AC5456" s="4" t="s">
        <v>3895</v>
      </c>
      <c r="AD5456" s="9" t="s">
        <v>8921</v>
      </c>
      <c r="AE5456" s="4" t="s">
        <v>3896</v>
      </c>
      <c r="AF5456" s="9" t="s">
        <v>8922</v>
      </c>
      <c r="AG5456" s="4" t="s">
        <v>129</v>
      </c>
      <c r="AH5456" s="4" t="s">
        <v>129</v>
      </c>
      <c r="AI5456" s="4" t="s">
        <v>8003</v>
      </c>
      <c r="AJ5456" s="4"/>
      <c r="AK5456" s="4"/>
      <c r="AL5456" s="4"/>
      <c r="AM5456" s="4"/>
      <c r="AN5456" s="4"/>
      <c r="AO5456" s="4"/>
      <c r="AP5456" s="4"/>
      <c r="AQ5456" s="4"/>
      <c r="AR5456" s="4"/>
      <c r="AS5456" s="4"/>
      <c r="AT5456" s="4"/>
      <c r="AU5456" s="4"/>
      <c r="AV5456" s="4"/>
      <c r="AW5456" s="4"/>
      <c r="AX5456" s="4"/>
      <c r="AY5456" s="4"/>
      <c r="AZ5456" s="4"/>
      <c r="BA5456" s="4"/>
      <c r="BB5456" s="4"/>
      <c r="BC5456" s="4"/>
      <c r="BD5456" s="4"/>
      <c r="BE5456" s="4"/>
      <c r="BF5456" s="4"/>
      <c r="BG5456" s="4"/>
      <c r="BH5456" s="4"/>
      <c r="BI5456" s="4"/>
      <c r="BJ5456" s="4"/>
      <c r="BK5456" s="4"/>
      <c r="BL5456" s="4"/>
      <c r="BM5456" s="4"/>
      <c r="BN5456" s="4"/>
      <c r="BO5456" s="4"/>
      <c r="BP5456" s="4"/>
      <c r="BQ5456" s="4"/>
      <c r="BR5456" s="4"/>
      <c r="BS5456" s="4"/>
      <c r="BT5456" s="4"/>
      <c r="BU5456" s="4"/>
      <c r="BV5456" s="4"/>
      <c r="BW5456" s="4"/>
      <c r="BX5456" s="4"/>
      <c r="BY5456" s="4"/>
      <c r="BZ5456" s="4"/>
      <c r="CA5456" s="4"/>
      <c r="CB5456" s="4"/>
      <c r="CC5456" s="4"/>
      <c r="CD5456" s="4"/>
      <c r="CE5456" s="4"/>
      <c r="CF5456" s="4"/>
      <c r="CG5456" s="4"/>
      <c r="CH5456" s="4"/>
      <c r="CI5456" s="4"/>
      <c r="CJ5456" s="4"/>
      <c r="CK5456" s="4"/>
      <c r="CL5456" s="4"/>
      <c r="CM5456" s="4"/>
      <c r="CN5456" s="4"/>
      <c r="CO5456" s="5"/>
      <c r="CP5456" s="5"/>
      <c r="CQ5456" s="5"/>
      <c r="CR5456" s="5"/>
      <c r="CS5456" s="5"/>
      <c r="CT5456" s="5"/>
      <c r="CU5456" s="5"/>
      <c r="CV5456" s="5"/>
      <c r="CW5456" s="5"/>
      <c r="CX5456" s="5"/>
    </row>
    <row r="5457" spans="1:102" s="14" customFormat="1" x14ac:dyDescent="0.3">
      <c r="A5457" s="5" t="s">
        <v>14</v>
      </c>
      <c r="B5457" s="16" t="s">
        <v>8623</v>
      </c>
      <c r="C5457" s="5" t="s">
        <v>1269</v>
      </c>
      <c r="D5457" s="5" t="s">
        <v>2302</v>
      </c>
      <c r="E5457" s="5" t="s">
        <v>1269</v>
      </c>
      <c r="F5457" s="5" t="s">
        <v>2293</v>
      </c>
      <c r="G5457" s="4"/>
      <c r="H5457" s="4"/>
      <c r="I5457" s="4"/>
      <c r="J5457" s="4"/>
      <c r="K5457" s="4"/>
      <c r="L5457" s="4"/>
      <c r="M5457" s="4" t="s">
        <v>2294</v>
      </c>
      <c r="N5457" s="4">
        <v>1</v>
      </c>
      <c r="O5457" s="4">
        <v>0</v>
      </c>
      <c r="P5457" s="4">
        <v>0</v>
      </c>
      <c r="Q5457" s="4">
        <v>1</v>
      </c>
      <c r="R5457" s="4" t="s">
        <v>28</v>
      </c>
      <c r="S5457" s="4" t="s">
        <v>29</v>
      </c>
      <c r="T5457" s="4" t="s">
        <v>7946</v>
      </c>
      <c r="U5457" s="4" t="s">
        <v>7079</v>
      </c>
      <c r="V5457" s="4"/>
      <c r="W5457" s="4"/>
      <c r="X5457" s="4"/>
      <c r="Y5457" s="4"/>
      <c r="Z5457" s="4"/>
      <c r="AA5457" s="4"/>
      <c r="AB5457" s="4"/>
      <c r="AC5457" s="4" t="s">
        <v>2295</v>
      </c>
      <c r="AD5457" s="9" t="str">
        <f>HYPERLINK("https://www.gbif.org/species/search?q=" &amp; E5457 &amp; "&amp;highertaxon_key=6&amp;status=ACCEPTED")</f>
        <v>https://www.gbif.org/species/search?q=Lamiaceae&amp;highertaxon_key=6&amp;status=ACCEPTED</v>
      </c>
      <c r="AE5457" s="4"/>
      <c r="AF5457" s="9" t="str">
        <f>HYPERLINK("https://powo.science.kew.org/results?q=" &amp; E5457)</f>
        <v>https://powo.science.kew.org/results?q=Lamiaceae</v>
      </c>
      <c r="AG5457" s="4" t="s">
        <v>33</v>
      </c>
      <c r="AH5457" s="4" t="s">
        <v>33</v>
      </c>
      <c r="AI5457" s="4" t="s">
        <v>7079</v>
      </c>
      <c r="AJ5457" s="4"/>
      <c r="AK5457" s="4"/>
      <c r="AL5457" s="4"/>
      <c r="AM5457" s="4"/>
      <c r="AN5457" s="4"/>
      <c r="AO5457" s="4"/>
      <c r="AP5457" s="4"/>
      <c r="AQ5457" s="4"/>
      <c r="AR5457" s="4"/>
      <c r="AS5457" s="4"/>
      <c r="AT5457" s="4"/>
      <c r="AU5457" s="4"/>
      <c r="AV5457" s="4"/>
      <c r="AW5457" s="4"/>
      <c r="AX5457" s="4"/>
      <c r="AY5457" s="4"/>
      <c r="AZ5457" s="4"/>
      <c r="BA5457" s="4"/>
      <c r="BB5457" s="4"/>
      <c r="BC5457" s="4"/>
      <c r="BD5457" s="4"/>
      <c r="BE5457" s="4"/>
      <c r="BF5457" s="4"/>
      <c r="BG5457" s="4"/>
      <c r="BH5457" s="4"/>
      <c r="BI5457" s="4"/>
      <c r="BJ5457" s="4"/>
      <c r="BK5457" s="4"/>
      <c r="BL5457" s="4"/>
      <c r="BM5457" s="4"/>
      <c r="BN5457" s="4"/>
      <c r="BO5457" s="4"/>
      <c r="BP5457" s="4"/>
      <c r="BQ5457" s="4"/>
      <c r="BR5457" s="4"/>
      <c r="BS5457" s="4"/>
      <c r="BT5457" s="4"/>
      <c r="BU5457" s="4"/>
      <c r="BV5457" s="4"/>
      <c r="BW5457" s="4"/>
      <c r="BX5457" s="4"/>
      <c r="BY5457" s="4"/>
      <c r="BZ5457" s="4"/>
      <c r="CA5457" s="4"/>
      <c r="CB5457" s="4"/>
      <c r="CC5457" s="4"/>
      <c r="CD5457" s="4"/>
      <c r="CE5457" s="4"/>
      <c r="CF5457" s="4"/>
      <c r="CG5457" s="4"/>
      <c r="CH5457" s="4"/>
      <c r="CI5457" s="4"/>
      <c r="CJ5457" s="4"/>
      <c r="CK5457" s="4"/>
      <c r="CL5457" s="4"/>
      <c r="CM5457" s="4"/>
      <c r="CN5457" s="4"/>
      <c r="CO5457" s="5"/>
      <c r="CP5457" s="5"/>
      <c r="CQ5457" s="5"/>
      <c r="CR5457" s="5"/>
      <c r="CS5457" s="5"/>
      <c r="CT5457" s="5"/>
      <c r="CU5457" s="5"/>
      <c r="CV5457" s="5"/>
      <c r="CW5457" s="5"/>
      <c r="CX5457" s="5"/>
    </row>
    <row r="5458" spans="1:102" s="14" customFormat="1" x14ac:dyDescent="0.3">
      <c r="A5458" s="5" t="s">
        <v>14</v>
      </c>
      <c r="B5458" s="16" t="s">
        <v>8624</v>
      </c>
      <c r="C5458" s="5" t="s">
        <v>2970</v>
      </c>
      <c r="D5458" s="5" t="s">
        <v>2987</v>
      </c>
      <c r="E5458" s="5" t="s">
        <v>2948</v>
      </c>
      <c r="F5458" s="5" t="s">
        <v>2948</v>
      </c>
      <c r="G5458" s="4">
        <v>1</v>
      </c>
      <c r="H5458" s="4"/>
      <c r="I5458" s="4"/>
      <c r="J5458" s="4"/>
      <c r="K5458" s="4"/>
      <c r="L5458" s="4"/>
      <c r="M5458" s="4"/>
      <c r="N5458" s="4">
        <v>1</v>
      </c>
      <c r="O5458" s="4">
        <v>0</v>
      </c>
      <c r="P5458" s="4">
        <v>0</v>
      </c>
      <c r="Q5458" s="4">
        <v>1</v>
      </c>
      <c r="R5458" s="4" t="s">
        <v>28</v>
      </c>
      <c r="S5458" s="4" t="s">
        <v>29</v>
      </c>
      <c r="T5458" s="4" t="s">
        <v>2949</v>
      </c>
      <c r="U5458" s="4"/>
      <c r="V5458" s="4"/>
      <c r="W5458" s="4"/>
      <c r="X5458" s="4"/>
      <c r="Y5458" s="4"/>
      <c r="Z5458" s="4"/>
      <c r="AA5458" s="4"/>
      <c r="AB5458" s="4"/>
      <c r="AC5458" s="4"/>
      <c r="AD5458" s="9"/>
      <c r="AE5458" s="4"/>
      <c r="AF5458" s="9"/>
      <c r="AG5458" s="4" t="s">
        <v>2950</v>
      </c>
      <c r="AH5458" s="4" t="s">
        <v>2950</v>
      </c>
      <c r="AI5458" s="4" t="s">
        <v>2949</v>
      </c>
      <c r="AJ5458" s="4"/>
      <c r="AK5458" s="4"/>
      <c r="AL5458" s="4"/>
      <c r="AM5458" s="4"/>
      <c r="AN5458" s="4"/>
      <c r="AO5458" s="4"/>
      <c r="AP5458" s="4"/>
      <c r="AQ5458" s="4"/>
      <c r="AR5458" s="4"/>
      <c r="AS5458" s="4"/>
      <c r="AT5458" s="4"/>
      <c r="AU5458" s="4"/>
      <c r="AV5458" s="4"/>
      <c r="AW5458" s="4"/>
      <c r="AX5458" s="4"/>
      <c r="AY5458" s="4"/>
      <c r="AZ5458" s="4"/>
      <c r="BA5458" s="4"/>
      <c r="BB5458" s="4"/>
      <c r="BC5458" s="4"/>
      <c r="BD5458" s="4"/>
      <c r="BE5458" s="4"/>
      <c r="BF5458" s="4"/>
      <c r="BG5458" s="4"/>
      <c r="BH5458" s="4"/>
      <c r="BI5458" s="4"/>
      <c r="BJ5458" s="4"/>
      <c r="BK5458" s="4"/>
      <c r="BL5458" s="4"/>
      <c r="BM5458" s="4"/>
      <c r="BN5458" s="4"/>
      <c r="BO5458" s="4"/>
      <c r="BP5458" s="4"/>
      <c r="BQ5458" s="4"/>
      <c r="BR5458" s="4"/>
      <c r="BS5458" s="4"/>
      <c r="BT5458" s="4"/>
      <c r="BU5458" s="4"/>
      <c r="BV5458" s="4"/>
      <c r="BW5458" s="4"/>
      <c r="BX5458" s="4"/>
      <c r="BY5458" s="4"/>
      <c r="BZ5458" s="4"/>
      <c r="CA5458" s="4"/>
      <c r="CB5458" s="4"/>
      <c r="CC5458" s="4"/>
      <c r="CD5458" s="4"/>
      <c r="CE5458" s="4"/>
      <c r="CF5458" s="4"/>
      <c r="CG5458" s="4"/>
      <c r="CH5458" s="4"/>
      <c r="CI5458" s="4"/>
      <c r="CJ5458" s="4"/>
      <c r="CK5458" s="4"/>
      <c r="CL5458" s="4"/>
      <c r="CM5458" s="4"/>
      <c r="CN5458" s="4"/>
      <c r="CO5458" s="5"/>
      <c r="CP5458" s="5"/>
      <c r="CQ5458" s="5"/>
      <c r="CR5458" s="5"/>
      <c r="CS5458" s="5"/>
      <c r="CT5458" s="5"/>
      <c r="CU5458" s="5"/>
      <c r="CV5458" s="5"/>
      <c r="CW5458" s="5"/>
      <c r="CX5458" s="5"/>
    </row>
    <row r="5459" spans="1:102" s="14" customFormat="1" x14ac:dyDescent="0.3">
      <c r="A5459" s="5" t="s">
        <v>14</v>
      </c>
      <c r="B5459" s="16" t="s">
        <v>8625</v>
      </c>
      <c r="C5459" s="5" t="s">
        <v>95</v>
      </c>
      <c r="D5459" s="5" t="s">
        <v>8669</v>
      </c>
      <c r="E5459" s="5" t="s">
        <v>1710</v>
      </c>
      <c r="F5459" s="5" t="s">
        <v>1711</v>
      </c>
      <c r="G5459" s="4"/>
      <c r="H5459" s="4" t="s">
        <v>118</v>
      </c>
      <c r="I5459" s="4"/>
      <c r="J5459" s="4"/>
      <c r="K5459" s="4"/>
      <c r="L5459" s="4" t="s">
        <v>8923</v>
      </c>
      <c r="M5459" s="4"/>
      <c r="N5459" s="4">
        <v>1</v>
      </c>
      <c r="O5459" s="4">
        <v>0</v>
      </c>
      <c r="P5459" s="4">
        <v>0</v>
      </c>
      <c r="Q5459" s="4">
        <v>1</v>
      </c>
      <c r="R5459" s="4" t="s">
        <v>28</v>
      </c>
      <c r="S5459" s="4" t="s">
        <v>29</v>
      </c>
      <c r="T5459" s="4" t="s">
        <v>7750</v>
      </c>
      <c r="U5459" s="4"/>
      <c r="V5459" s="4"/>
      <c r="W5459" s="4"/>
      <c r="X5459" s="4"/>
      <c r="Y5459" s="4"/>
      <c r="Z5459" s="4"/>
      <c r="AA5459" s="4"/>
      <c r="AB5459" s="4"/>
      <c r="AC5459" s="4" t="s">
        <v>1713</v>
      </c>
      <c r="AD5459" s="9" t="s">
        <v>8794</v>
      </c>
      <c r="AE5459" s="4" t="s">
        <v>1714</v>
      </c>
      <c r="AF5459" s="9" t="s">
        <v>8795</v>
      </c>
      <c r="AG5459" s="4" t="s">
        <v>33</v>
      </c>
      <c r="AH5459" s="4" t="s">
        <v>33</v>
      </c>
      <c r="AI5459" s="4" t="s">
        <v>7750</v>
      </c>
      <c r="AJ5459" s="4"/>
      <c r="AK5459" s="4"/>
      <c r="AL5459" s="4"/>
      <c r="AM5459" s="4"/>
      <c r="AN5459" s="4"/>
      <c r="AO5459" s="4"/>
      <c r="AP5459" s="4"/>
      <c r="AQ5459" s="4"/>
      <c r="AR5459" s="4"/>
      <c r="AS5459" s="4"/>
      <c r="AT5459" s="4"/>
      <c r="AU5459" s="4"/>
      <c r="AV5459" s="4"/>
      <c r="AW5459" s="4"/>
      <c r="AX5459" s="4"/>
      <c r="AY5459" s="4"/>
      <c r="AZ5459" s="4"/>
      <c r="BA5459" s="4"/>
      <c r="BB5459" s="4"/>
      <c r="BC5459" s="4"/>
      <c r="BD5459" s="4"/>
      <c r="BE5459" s="4"/>
      <c r="BF5459" s="4"/>
      <c r="BG5459" s="4"/>
      <c r="BH5459" s="4"/>
      <c r="BI5459" s="4"/>
      <c r="BJ5459" s="4"/>
      <c r="BK5459" s="4"/>
      <c r="BL5459" s="4"/>
      <c r="BM5459" s="4"/>
      <c r="BN5459" s="4"/>
      <c r="BO5459" s="4"/>
      <c r="BP5459" s="4"/>
      <c r="BQ5459" s="4"/>
      <c r="BR5459" s="4"/>
      <c r="BS5459" s="4"/>
      <c r="BT5459" s="4"/>
      <c r="BU5459" s="4"/>
      <c r="BV5459" s="4"/>
      <c r="BW5459" s="4"/>
      <c r="BX5459" s="4"/>
      <c r="BY5459" s="4"/>
      <c r="BZ5459" s="4"/>
      <c r="CA5459" s="4"/>
      <c r="CB5459" s="4"/>
      <c r="CC5459" s="4"/>
      <c r="CD5459" s="4"/>
      <c r="CE5459" s="4"/>
      <c r="CF5459" s="4"/>
      <c r="CG5459" s="4"/>
      <c r="CH5459" s="4"/>
      <c r="CI5459" s="4"/>
      <c r="CJ5459" s="4"/>
      <c r="CK5459" s="4"/>
      <c r="CL5459" s="4"/>
      <c r="CM5459" s="4"/>
      <c r="CN5459" s="4"/>
      <c r="CO5459" s="5"/>
      <c r="CP5459" s="5"/>
      <c r="CQ5459" s="5"/>
      <c r="CR5459" s="5"/>
      <c r="CS5459" s="5"/>
      <c r="CT5459" s="5"/>
      <c r="CU5459" s="5"/>
      <c r="CV5459" s="5"/>
      <c r="CW5459" s="5"/>
      <c r="CX5459" s="5"/>
    </row>
    <row r="5460" spans="1:102" s="14" customFormat="1" x14ac:dyDescent="0.3">
      <c r="A5460" s="5" t="s">
        <v>14</v>
      </c>
      <c r="B5460" s="16" t="s">
        <v>8626</v>
      </c>
      <c r="C5460" s="5" t="s">
        <v>213</v>
      </c>
      <c r="D5460" s="5" t="s">
        <v>3215</v>
      </c>
      <c r="E5460" s="5" t="s">
        <v>8129</v>
      </c>
      <c r="F5460" s="5" t="s">
        <v>3210</v>
      </c>
      <c r="G5460" s="4"/>
      <c r="H5460" s="4" t="s">
        <v>214</v>
      </c>
      <c r="I5460" s="4"/>
      <c r="J5460" s="4"/>
      <c r="K5460" s="4"/>
      <c r="L5460" s="4"/>
      <c r="M5460" s="4"/>
      <c r="N5460" s="4">
        <v>1</v>
      </c>
      <c r="O5460" s="4">
        <v>0</v>
      </c>
      <c r="P5460" s="4">
        <v>0</v>
      </c>
      <c r="Q5460" s="4">
        <v>1</v>
      </c>
      <c r="R5460" s="4" t="s">
        <v>3211</v>
      </c>
      <c r="S5460" s="4" t="s">
        <v>3211</v>
      </c>
      <c r="T5460" s="4" t="s">
        <v>3212</v>
      </c>
      <c r="U5460" s="4"/>
      <c r="V5460" s="4"/>
      <c r="W5460" s="4"/>
      <c r="X5460" s="4"/>
      <c r="Y5460" s="4"/>
      <c r="Z5460" s="4"/>
      <c r="AA5460" s="4"/>
      <c r="AB5460" s="4"/>
      <c r="AC5460" s="4" t="s">
        <v>3213</v>
      </c>
      <c r="AD5460" s="9" t="str">
        <f>HYPERLINK("https://www.gbif.org/species/search?q=" &amp; E5460 &amp; "&amp;highertaxon_key=6&amp;status=ACCEPTED")</f>
        <v>https://www.gbif.org/species/search?q=Potentilla &amp;highertaxon_key=6&amp;status=ACCEPTED</v>
      </c>
      <c r="AE5460" s="4" t="s">
        <v>3214</v>
      </c>
      <c r="AF5460" s="9" t="str">
        <f>HYPERLINK("https://powo.science.kew.org/results?q=" &amp; E5460)</f>
        <v xml:space="preserve">https://powo.science.kew.org/results?q=Potentilla </v>
      </c>
      <c r="AG5460" s="4" t="s">
        <v>129</v>
      </c>
      <c r="AH5460" s="4" t="s">
        <v>129</v>
      </c>
      <c r="AI5460" s="4" t="s">
        <v>8945</v>
      </c>
      <c r="AJ5460" s="4"/>
      <c r="AK5460" s="4"/>
      <c r="AL5460" s="4"/>
      <c r="AM5460" s="4"/>
      <c r="AN5460" s="4"/>
      <c r="AO5460" s="4"/>
      <c r="AP5460" s="4"/>
      <c r="AQ5460" s="4"/>
      <c r="AR5460" s="4"/>
      <c r="AS5460" s="4"/>
      <c r="AT5460" s="4"/>
      <c r="AU5460" s="4"/>
      <c r="AV5460" s="4"/>
      <c r="AW5460" s="4"/>
      <c r="AX5460" s="4"/>
      <c r="AY5460" s="4"/>
      <c r="AZ5460" s="4"/>
      <c r="BA5460" s="4"/>
      <c r="BB5460" s="4"/>
      <c r="BC5460" s="4"/>
      <c r="BD5460" s="4"/>
      <c r="BE5460" s="4"/>
      <c r="BF5460" s="4"/>
      <c r="BG5460" s="4"/>
      <c r="BH5460" s="4"/>
      <c r="BI5460" s="4"/>
      <c r="BJ5460" s="4"/>
      <c r="BK5460" s="4"/>
      <c r="BL5460" s="4"/>
      <c r="BM5460" s="4"/>
      <c r="BN5460" s="4"/>
      <c r="BO5460" s="4"/>
      <c r="BP5460" s="4"/>
      <c r="BQ5460" s="4"/>
      <c r="BR5460" s="4"/>
      <c r="BS5460" s="4"/>
      <c r="BT5460" s="4"/>
      <c r="BU5460" s="4"/>
      <c r="BV5460" s="4"/>
      <c r="BW5460" s="4"/>
      <c r="BX5460" s="4"/>
      <c r="BY5460" s="4"/>
      <c r="BZ5460" s="4"/>
      <c r="CA5460" s="4"/>
      <c r="CB5460" s="4"/>
      <c r="CC5460" s="4"/>
      <c r="CD5460" s="4"/>
      <c r="CE5460" s="4"/>
      <c r="CF5460" s="4"/>
      <c r="CG5460" s="4"/>
      <c r="CH5460" s="4"/>
      <c r="CI5460" s="4"/>
      <c r="CJ5460" s="4"/>
      <c r="CK5460" s="4"/>
      <c r="CL5460" s="4"/>
      <c r="CM5460" s="4"/>
      <c r="CN5460" s="4"/>
      <c r="CO5460" s="5"/>
      <c r="CP5460" s="5"/>
      <c r="CQ5460" s="5"/>
      <c r="CR5460" s="5"/>
      <c r="CS5460" s="5"/>
      <c r="CT5460" s="5"/>
      <c r="CU5460" s="5"/>
      <c r="CV5460" s="5"/>
      <c r="CW5460" s="5"/>
      <c r="CX5460" s="5"/>
    </row>
    <row r="5461" spans="1:102" s="14" customFormat="1" x14ac:dyDescent="0.3">
      <c r="A5461" s="5" t="s">
        <v>14</v>
      </c>
      <c r="B5461" s="16" t="s">
        <v>8627</v>
      </c>
      <c r="C5461" s="5" t="s">
        <v>980</v>
      </c>
      <c r="D5461" s="5" t="s">
        <v>1003</v>
      </c>
      <c r="E5461" s="5" t="s">
        <v>980</v>
      </c>
      <c r="F5461" s="5" t="s">
        <v>981</v>
      </c>
      <c r="G5461" s="4"/>
      <c r="H5461" s="4"/>
      <c r="I5461" s="4"/>
      <c r="J5461" s="4"/>
      <c r="K5461" s="4"/>
      <c r="L5461" s="4"/>
      <c r="M5461" s="4"/>
      <c r="N5461" s="4">
        <v>1</v>
      </c>
      <c r="O5461" s="4">
        <v>0</v>
      </c>
      <c r="P5461" s="4">
        <v>0</v>
      </c>
      <c r="Q5461" s="4">
        <v>1</v>
      </c>
      <c r="R5461" s="4" t="s">
        <v>28</v>
      </c>
      <c r="S5461" s="4" t="s">
        <v>29</v>
      </c>
      <c r="T5461" s="4" t="s">
        <v>7830</v>
      </c>
      <c r="U5461" s="4"/>
      <c r="V5461" s="4"/>
      <c r="W5461" s="4"/>
      <c r="X5461" s="4"/>
      <c r="Y5461" s="4"/>
      <c r="Z5461" s="4"/>
      <c r="AA5461" s="4"/>
      <c r="AB5461" s="4" t="s">
        <v>7083</v>
      </c>
      <c r="AC5461" s="4" t="s">
        <v>982</v>
      </c>
      <c r="AD5461" s="9" t="s">
        <v>8712</v>
      </c>
      <c r="AE5461" s="4"/>
      <c r="AF5461" s="9" t="s">
        <v>8713</v>
      </c>
      <c r="AG5461" s="4" t="s">
        <v>99</v>
      </c>
      <c r="AH5461" s="4" t="s">
        <v>99</v>
      </c>
      <c r="AI5461" s="4" t="s">
        <v>7946</v>
      </c>
      <c r="AJ5461" s="4" t="s">
        <v>7079</v>
      </c>
      <c r="AK5461" s="4"/>
      <c r="AL5461" s="4"/>
      <c r="AM5461" s="4"/>
      <c r="AN5461" s="4"/>
      <c r="AO5461" s="4"/>
      <c r="AP5461" s="4"/>
      <c r="AQ5461" s="4"/>
      <c r="AR5461" s="4"/>
      <c r="AS5461" s="4"/>
      <c r="AT5461" s="4"/>
      <c r="AU5461" s="4"/>
      <c r="AV5461" s="4"/>
      <c r="AW5461" s="4"/>
      <c r="AX5461" s="4"/>
      <c r="AY5461" s="4"/>
      <c r="AZ5461" s="4"/>
      <c r="BA5461" s="4"/>
      <c r="BB5461" s="4"/>
      <c r="BC5461" s="4"/>
      <c r="BD5461" s="4"/>
      <c r="BE5461" s="4"/>
      <c r="BF5461" s="4"/>
      <c r="BG5461" s="4"/>
      <c r="BH5461" s="4"/>
      <c r="BI5461" s="4"/>
      <c r="BJ5461" s="4"/>
      <c r="BK5461" s="4"/>
      <c r="BL5461" s="4"/>
      <c r="BM5461" s="4"/>
      <c r="BN5461" s="4"/>
      <c r="BO5461" s="4"/>
      <c r="BP5461" s="4"/>
      <c r="BQ5461" s="4"/>
      <c r="BR5461" s="4"/>
      <c r="BS5461" s="4"/>
      <c r="BT5461" s="4"/>
      <c r="BU5461" s="4"/>
      <c r="BV5461" s="4"/>
      <c r="BW5461" s="4"/>
      <c r="BX5461" s="4"/>
      <c r="BY5461" s="4"/>
      <c r="BZ5461" s="4"/>
      <c r="CA5461" s="4"/>
      <c r="CB5461" s="4"/>
      <c r="CC5461" s="4"/>
      <c r="CD5461" s="4"/>
      <c r="CE5461" s="4"/>
      <c r="CF5461" s="4"/>
      <c r="CG5461" s="4"/>
      <c r="CH5461" s="4"/>
      <c r="CI5461" s="4"/>
      <c r="CJ5461" s="4"/>
      <c r="CK5461" s="4"/>
      <c r="CL5461" s="4"/>
      <c r="CM5461" s="4"/>
      <c r="CN5461" s="4"/>
      <c r="CO5461" s="5"/>
      <c r="CP5461" s="5"/>
      <c r="CQ5461" s="5"/>
      <c r="CR5461" s="5"/>
      <c r="CS5461" s="5"/>
      <c r="CT5461" s="5"/>
      <c r="CU5461" s="5"/>
      <c r="CV5461" s="5"/>
      <c r="CW5461" s="5"/>
      <c r="CX5461" s="5"/>
    </row>
    <row r="5462" spans="1:102" s="14" customFormat="1" x14ac:dyDescent="0.3">
      <c r="A5462" s="4" t="s">
        <v>14</v>
      </c>
      <c r="B5462" s="17" t="s">
        <v>3750</v>
      </c>
      <c r="C5462" s="4" t="s">
        <v>148</v>
      </c>
      <c r="D5462" s="4" t="s">
        <v>3750</v>
      </c>
      <c r="E5462" s="4" t="s">
        <v>3750</v>
      </c>
      <c r="F5462" s="4" t="s">
        <v>3750</v>
      </c>
      <c r="G5462" s="4"/>
      <c r="H5462" s="4" t="s">
        <v>7054</v>
      </c>
      <c r="I5462" s="4"/>
      <c r="J5462" s="4"/>
      <c r="K5462" s="4"/>
      <c r="L5462" s="4"/>
      <c r="M5462" s="4"/>
      <c r="N5462" s="4">
        <v>2</v>
      </c>
      <c r="O5462" s="4">
        <v>1</v>
      </c>
      <c r="P5462" s="4">
        <v>0</v>
      </c>
      <c r="Q5462" s="4">
        <v>3</v>
      </c>
      <c r="R5462" s="4" t="s">
        <v>137</v>
      </c>
      <c r="S5462" s="4" t="s">
        <v>137</v>
      </c>
      <c r="T5462" s="4" t="s">
        <v>7863</v>
      </c>
      <c r="U5462" s="4" t="s">
        <v>7807</v>
      </c>
      <c r="V5462" s="4"/>
      <c r="W5462" s="4"/>
      <c r="X5462" s="4"/>
      <c r="Y5462" s="4"/>
      <c r="Z5462" s="4"/>
      <c r="AA5462" s="4"/>
      <c r="AB5462" s="4" t="s">
        <v>3751</v>
      </c>
      <c r="AC5462" s="4" t="s">
        <v>3752</v>
      </c>
      <c r="AD5462" s="9" t="str">
        <f>HYPERLINK("https://www.gbif.org/species/search?q=" &amp; E5462 &amp; "&amp;highertaxon_key=6&amp;status=ACCEPTED")</f>
        <v>https://www.gbif.org/species/search?q=Tabernaemontana&amp;highertaxon_key=6&amp;status=ACCEPTED</v>
      </c>
      <c r="AE5462" s="4" t="s">
        <v>3753</v>
      </c>
      <c r="AF5462" s="9" t="str">
        <f>HYPERLINK("https://powo.science.kew.org/results?q=" &amp; E5462)</f>
        <v>https://powo.science.kew.org/results?q=Tabernaemontana</v>
      </c>
      <c r="AG5462" s="4" t="s">
        <v>44</v>
      </c>
      <c r="AH5462" s="4" t="s">
        <v>44</v>
      </c>
      <c r="AI5462" s="4" t="s">
        <v>7750</v>
      </c>
      <c r="AJ5462" s="4"/>
      <c r="AK5462" s="4"/>
      <c r="AL5462" s="4"/>
      <c r="AM5462" s="4"/>
      <c r="AN5462" s="4"/>
      <c r="AO5462" s="4"/>
      <c r="AP5462" s="4"/>
      <c r="AQ5462" s="4"/>
      <c r="AR5462" s="4"/>
      <c r="AS5462" s="4"/>
      <c r="AT5462" s="4"/>
      <c r="AU5462" s="4"/>
      <c r="AV5462" s="4"/>
      <c r="AW5462" s="4"/>
      <c r="AX5462" s="4"/>
      <c r="AY5462" s="4"/>
      <c r="AZ5462" s="4"/>
      <c r="BA5462" s="4"/>
      <c r="BB5462" s="4"/>
      <c r="BC5462" s="4"/>
      <c r="BD5462" s="4"/>
      <c r="BE5462" s="4"/>
      <c r="BF5462" s="4"/>
      <c r="BG5462" s="4"/>
      <c r="BH5462" s="4"/>
      <c r="BI5462" s="4"/>
      <c r="BJ5462" s="4"/>
      <c r="BK5462" s="4"/>
      <c r="BL5462" s="4"/>
      <c r="BM5462" s="4"/>
      <c r="BN5462" s="4"/>
      <c r="BO5462" s="4"/>
      <c r="BP5462" s="4"/>
      <c r="BQ5462" s="4"/>
      <c r="BR5462" s="4"/>
      <c r="BS5462" s="4"/>
      <c r="BT5462" s="4"/>
      <c r="BU5462" s="4"/>
      <c r="BV5462" s="4"/>
      <c r="BW5462" s="4"/>
      <c r="BX5462" s="4"/>
      <c r="BY5462" s="4"/>
      <c r="BZ5462" s="4"/>
      <c r="CA5462" s="4"/>
      <c r="CB5462" s="4"/>
      <c r="CC5462" s="4"/>
      <c r="CD5462" s="4"/>
      <c r="CE5462" s="4"/>
      <c r="CF5462" s="4"/>
      <c r="CG5462" s="4"/>
      <c r="CH5462" s="4"/>
      <c r="CI5462" s="4"/>
      <c r="CJ5462" s="4"/>
      <c r="CK5462" s="4"/>
      <c r="CL5462" s="4"/>
      <c r="CM5462" s="4"/>
      <c r="CN5462" s="4"/>
      <c r="CO5462" s="4"/>
      <c r="CP5462" s="4"/>
      <c r="CQ5462" s="4"/>
      <c r="CR5462" s="4"/>
      <c r="CS5462" s="4"/>
      <c r="CT5462" s="4"/>
      <c r="CU5462" s="4"/>
      <c r="CV5462" s="4"/>
      <c r="CW5462" s="4"/>
      <c r="CX5462" s="4"/>
    </row>
    <row r="5463" spans="1:102" s="14" customFormat="1" x14ac:dyDescent="0.3">
      <c r="A5463" s="5" t="s">
        <v>14</v>
      </c>
      <c r="B5463" s="16" t="s">
        <v>6612</v>
      </c>
      <c r="C5463" s="5" t="s">
        <v>148</v>
      </c>
      <c r="D5463" s="5" t="s">
        <v>3750</v>
      </c>
      <c r="E5463" s="5" t="s">
        <v>3750</v>
      </c>
      <c r="F5463" s="5" t="s">
        <v>3750</v>
      </c>
      <c r="G5463" s="4"/>
      <c r="H5463" s="4" t="s">
        <v>7054</v>
      </c>
      <c r="I5463" s="4"/>
      <c r="J5463" s="4"/>
      <c r="K5463" s="4"/>
      <c r="L5463" s="4"/>
      <c r="M5463" s="4"/>
      <c r="N5463" s="4">
        <v>3</v>
      </c>
      <c r="O5463" s="4">
        <v>0</v>
      </c>
      <c r="P5463" s="4">
        <v>41</v>
      </c>
      <c r="Q5463" s="4">
        <v>44</v>
      </c>
      <c r="R5463" s="4" t="s">
        <v>137</v>
      </c>
      <c r="S5463" s="4" t="s">
        <v>137</v>
      </c>
      <c r="T5463" s="4" t="s">
        <v>7863</v>
      </c>
      <c r="U5463" s="4" t="s">
        <v>7807</v>
      </c>
      <c r="V5463" s="4"/>
      <c r="W5463" s="4"/>
      <c r="X5463" s="4"/>
      <c r="Y5463" s="4"/>
      <c r="Z5463" s="4"/>
      <c r="AA5463" s="4"/>
      <c r="AB5463" s="4" t="s">
        <v>3751</v>
      </c>
      <c r="AC5463" s="4" t="s">
        <v>3752</v>
      </c>
      <c r="AD5463" s="9" t="str">
        <f>HYPERLINK("https://www.gbif.org/species/search?q=" &amp; E5463 &amp; "&amp;highertaxon_key=6&amp;status=ACCEPTED")</f>
        <v>https://www.gbif.org/species/search?q=Tabernaemontana&amp;highertaxon_key=6&amp;status=ACCEPTED</v>
      </c>
      <c r="AE5463" s="4" t="s">
        <v>3753</v>
      </c>
      <c r="AF5463" s="9" t="str">
        <f>HYPERLINK("https://powo.science.kew.org/results?q=" &amp; E5463)</f>
        <v>https://powo.science.kew.org/results?q=Tabernaemontana</v>
      </c>
      <c r="AG5463" s="4" t="s">
        <v>44</v>
      </c>
      <c r="AH5463" s="4" t="s">
        <v>44</v>
      </c>
      <c r="AI5463" s="4" t="s">
        <v>7750</v>
      </c>
      <c r="AJ5463" s="4"/>
      <c r="AK5463" s="4"/>
      <c r="AL5463" s="4"/>
      <c r="AM5463" s="4"/>
      <c r="AN5463" s="4"/>
      <c r="AO5463" s="4"/>
      <c r="AP5463" s="4"/>
      <c r="AQ5463" s="4"/>
      <c r="AR5463" s="4"/>
      <c r="AS5463" s="4"/>
      <c r="AT5463" s="4"/>
      <c r="AU5463" s="4"/>
      <c r="AV5463" s="4"/>
      <c r="AW5463" s="4"/>
      <c r="AX5463" s="4"/>
      <c r="AY5463" s="4"/>
      <c r="AZ5463" s="4"/>
      <c r="BA5463" s="4"/>
      <c r="BB5463" s="4"/>
      <c r="BC5463" s="4"/>
      <c r="BD5463" s="4"/>
      <c r="BE5463" s="4"/>
      <c r="BF5463" s="4"/>
      <c r="BG5463" s="4"/>
      <c r="BH5463" s="4"/>
      <c r="BI5463" s="4"/>
      <c r="BJ5463" s="4"/>
      <c r="BK5463" s="4"/>
      <c r="BL5463" s="4"/>
      <c r="BM5463" s="4"/>
      <c r="BN5463" s="4"/>
      <c r="BO5463" s="4"/>
      <c r="BP5463" s="4"/>
      <c r="BQ5463" s="4"/>
      <c r="BR5463" s="4"/>
      <c r="BS5463" s="4"/>
      <c r="BT5463" s="4"/>
      <c r="BU5463" s="4"/>
      <c r="BV5463" s="4"/>
      <c r="BW5463" s="4"/>
      <c r="BX5463" s="4"/>
      <c r="BY5463" s="4"/>
      <c r="BZ5463" s="4"/>
      <c r="CA5463" s="4"/>
      <c r="CB5463" s="4"/>
      <c r="CC5463" s="4"/>
      <c r="CD5463" s="4"/>
      <c r="CE5463" s="4"/>
      <c r="CF5463" s="4"/>
      <c r="CG5463" s="4"/>
      <c r="CH5463" s="4"/>
      <c r="CI5463" s="4"/>
      <c r="CJ5463" s="4"/>
      <c r="CK5463" s="4"/>
      <c r="CL5463" s="4"/>
      <c r="CM5463" s="4"/>
      <c r="CN5463" s="4"/>
      <c r="CO5463" s="5"/>
      <c r="CP5463" s="5"/>
      <c r="CQ5463" s="5"/>
      <c r="CR5463" s="5"/>
      <c r="CS5463" s="5"/>
      <c r="CT5463" s="5"/>
      <c r="CU5463" s="5"/>
      <c r="CV5463" s="5"/>
      <c r="CW5463" s="5"/>
      <c r="CX5463" s="5"/>
    </row>
    <row r="5464" spans="1:102" s="14" customFormat="1" x14ac:dyDescent="0.3">
      <c r="A5464" s="4" t="s">
        <v>14</v>
      </c>
      <c r="B5464" s="17" t="s">
        <v>3754</v>
      </c>
      <c r="C5464" s="4" t="s">
        <v>148</v>
      </c>
      <c r="D5464" s="4" t="s">
        <v>3755</v>
      </c>
      <c r="E5464" s="4" t="s">
        <v>3755</v>
      </c>
      <c r="F5464" s="4" t="s">
        <v>3755</v>
      </c>
      <c r="G5464" s="4"/>
      <c r="H5464" s="4"/>
      <c r="I5464" s="4"/>
      <c r="J5464" s="4"/>
      <c r="K5464" s="4"/>
      <c r="L5464" s="4"/>
      <c r="M5464" s="4"/>
      <c r="N5464" s="4">
        <v>1</v>
      </c>
      <c r="O5464" s="4">
        <v>0</v>
      </c>
      <c r="P5464" s="4">
        <v>0</v>
      </c>
      <c r="Q5464" s="4">
        <v>1</v>
      </c>
      <c r="R5464" s="4" t="s">
        <v>137</v>
      </c>
      <c r="S5464" s="4" t="s">
        <v>137</v>
      </c>
      <c r="T5464" s="4" t="s">
        <v>7750</v>
      </c>
      <c r="U5464" s="4"/>
      <c r="V5464" s="4"/>
      <c r="W5464" s="4"/>
      <c r="X5464" s="4"/>
      <c r="Y5464" s="4"/>
      <c r="Z5464" s="4"/>
      <c r="AA5464" s="4"/>
      <c r="AB5464" s="4"/>
      <c r="AC5464" s="4" t="s">
        <v>3756</v>
      </c>
      <c r="AD5464" s="9" t="str">
        <f>HYPERLINK("https://www.gbif.org/species/search?q=" &amp; E5464 &amp; "&amp;highertaxon_key=6&amp;status=ACCEPTED")</f>
        <v>https://www.gbif.org/species/search?q=Tacazzea&amp;highertaxon_key=6&amp;status=ACCEPTED</v>
      </c>
      <c r="AE5464" s="4" t="s">
        <v>3757</v>
      </c>
      <c r="AF5464" s="9" t="str">
        <f>HYPERLINK("https://powo.science.kew.org/results?q=" &amp; E5464)</f>
        <v>https://powo.science.kew.org/results?q=Tacazzea</v>
      </c>
      <c r="AG5464" s="4" t="s">
        <v>2325</v>
      </c>
      <c r="AH5464" s="4" t="s">
        <v>579</v>
      </c>
      <c r="AI5464" s="4" t="s">
        <v>7750</v>
      </c>
      <c r="AJ5464" s="4"/>
      <c r="AK5464" s="4"/>
      <c r="AL5464" s="4"/>
      <c r="AM5464" s="4"/>
      <c r="AN5464" s="4"/>
      <c r="AO5464" s="4"/>
      <c r="AP5464" s="4"/>
      <c r="AQ5464" s="4"/>
      <c r="AR5464" s="4"/>
      <c r="AS5464" s="4"/>
      <c r="AT5464" s="4"/>
      <c r="AU5464" s="4"/>
      <c r="AV5464" s="4"/>
      <c r="AW5464" s="4"/>
      <c r="AX5464" s="4"/>
      <c r="AY5464" s="4"/>
      <c r="AZ5464" s="4"/>
      <c r="BA5464" s="4"/>
      <c r="BB5464" s="4"/>
      <c r="BC5464" s="4"/>
      <c r="BD5464" s="4"/>
      <c r="BE5464" s="4"/>
      <c r="BF5464" s="4"/>
      <c r="BG5464" s="4"/>
      <c r="BH5464" s="4"/>
      <c r="BI5464" s="4"/>
      <c r="BJ5464" s="4"/>
      <c r="BK5464" s="4"/>
      <c r="BL5464" s="4"/>
      <c r="BM5464" s="4"/>
      <c r="BN5464" s="4"/>
      <c r="BO5464" s="4"/>
      <c r="BP5464" s="4"/>
      <c r="BQ5464" s="4"/>
      <c r="BR5464" s="4"/>
      <c r="BS5464" s="4"/>
      <c r="BT5464" s="4"/>
      <c r="BU5464" s="4"/>
      <c r="BV5464" s="4"/>
      <c r="BW5464" s="4"/>
      <c r="BX5464" s="4"/>
      <c r="BY5464" s="4"/>
      <c r="BZ5464" s="4"/>
      <c r="CA5464" s="4"/>
      <c r="CB5464" s="4"/>
      <c r="CC5464" s="4"/>
      <c r="CD5464" s="4"/>
      <c r="CE5464" s="4"/>
      <c r="CF5464" s="4"/>
      <c r="CG5464" s="4"/>
      <c r="CH5464" s="4"/>
      <c r="CI5464" s="4"/>
      <c r="CJ5464" s="4"/>
      <c r="CK5464" s="4"/>
      <c r="CL5464" s="4"/>
      <c r="CM5464" s="4"/>
      <c r="CN5464" s="4"/>
      <c r="CO5464" s="4"/>
      <c r="CP5464" s="4"/>
      <c r="CQ5464" s="4"/>
      <c r="CR5464" s="4"/>
      <c r="CS5464" s="4"/>
      <c r="CT5464" s="4"/>
      <c r="CU5464" s="4"/>
      <c r="CV5464" s="4"/>
      <c r="CW5464" s="4"/>
      <c r="CX5464" s="4"/>
    </row>
    <row r="5465" spans="1:102" s="14" customFormat="1" x14ac:dyDescent="0.3">
      <c r="A5465" s="5" t="s">
        <v>77</v>
      </c>
      <c r="B5465" s="16" t="s">
        <v>8628</v>
      </c>
      <c r="C5465" s="5" t="s">
        <v>148</v>
      </c>
      <c r="D5465" s="5" t="s">
        <v>3755</v>
      </c>
      <c r="E5465" s="5" t="s">
        <v>3755</v>
      </c>
      <c r="F5465" s="5" t="s">
        <v>3755</v>
      </c>
      <c r="G5465" s="4"/>
      <c r="H5465" s="4"/>
      <c r="I5465" s="4"/>
      <c r="J5465" s="4"/>
      <c r="K5465" s="4"/>
      <c r="L5465" s="4"/>
      <c r="M5465" s="4"/>
      <c r="N5465" s="4">
        <v>0</v>
      </c>
      <c r="O5465" s="4">
        <v>0</v>
      </c>
      <c r="P5465" s="4">
        <v>17</v>
      </c>
      <c r="Q5465" s="4">
        <v>17</v>
      </c>
      <c r="R5465" s="4" t="s">
        <v>137</v>
      </c>
      <c r="S5465" s="4" t="s">
        <v>137</v>
      </c>
      <c r="T5465" s="4" t="s">
        <v>7750</v>
      </c>
      <c r="U5465" s="4"/>
      <c r="V5465" s="4"/>
      <c r="W5465" s="4"/>
      <c r="X5465" s="4"/>
      <c r="Y5465" s="4"/>
      <c r="Z5465" s="4"/>
      <c r="AA5465" s="4"/>
      <c r="AB5465" s="4"/>
      <c r="AC5465" s="4" t="s">
        <v>3756</v>
      </c>
      <c r="AD5465" s="9" t="s">
        <v>8924</v>
      </c>
      <c r="AE5465" s="4" t="s">
        <v>3757</v>
      </c>
      <c r="AF5465" s="9" t="s">
        <v>8925</v>
      </c>
      <c r="AG5465" s="4" t="s">
        <v>2325</v>
      </c>
      <c r="AH5465" s="4" t="s">
        <v>579</v>
      </c>
      <c r="AI5465" s="4" t="s">
        <v>7750</v>
      </c>
      <c r="AJ5465" s="4"/>
      <c r="AK5465" s="4"/>
      <c r="AL5465" s="4"/>
      <c r="AM5465" s="4"/>
      <c r="AN5465" s="4"/>
      <c r="AO5465" s="4"/>
      <c r="AP5465" s="4"/>
      <c r="AQ5465" s="4"/>
      <c r="AR5465" s="4"/>
      <c r="AS5465" s="4"/>
      <c r="AT5465" s="4"/>
      <c r="AU5465" s="4"/>
      <c r="AV5465" s="4"/>
      <c r="AW5465" s="4"/>
      <c r="AX5465" s="4"/>
      <c r="AY5465" s="4"/>
      <c r="AZ5465" s="4"/>
      <c r="BA5465" s="4"/>
      <c r="BB5465" s="4"/>
      <c r="BC5465" s="4"/>
      <c r="BD5465" s="4"/>
      <c r="BE5465" s="4"/>
      <c r="BF5465" s="4"/>
      <c r="BG5465" s="4"/>
      <c r="BH5465" s="4"/>
      <c r="BI5465" s="4"/>
      <c r="BJ5465" s="4"/>
      <c r="BK5465" s="4"/>
      <c r="BL5465" s="4"/>
      <c r="BM5465" s="4"/>
      <c r="BN5465" s="4"/>
      <c r="BO5465" s="4"/>
      <c r="BP5465" s="4"/>
      <c r="BQ5465" s="4"/>
      <c r="BR5465" s="4"/>
      <c r="BS5465" s="4"/>
      <c r="BT5465" s="4"/>
      <c r="BU5465" s="4"/>
      <c r="BV5465" s="4"/>
      <c r="BW5465" s="4"/>
      <c r="BX5465" s="4"/>
      <c r="BY5465" s="4"/>
      <c r="BZ5465" s="4"/>
      <c r="CA5465" s="4"/>
      <c r="CB5465" s="4"/>
      <c r="CC5465" s="4"/>
      <c r="CD5465" s="4"/>
      <c r="CE5465" s="4"/>
      <c r="CF5465" s="4"/>
      <c r="CG5465" s="4"/>
      <c r="CH5465" s="4"/>
      <c r="CI5465" s="4"/>
      <c r="CJ5465" s="4"/>
      <c r="CK5465" s="4"/>
      <c r="CL5465" s="4"/>
      <c r="CM5465" s="4"/>
      <c r="CN5465" s="4"/>
      <c r="CO5465" s="5"/>
      <c r="CP5465" s="5"/>
      <c r="CQ5465" s="5"/>
      <c r="CR5465" s="5"/>
      <c r="CS5465" s="5"/>
      <c r="CT5465" s="5"/>
      <c r="CU5465" s="5"/>
      <c r="CV5465" s="5"/>
      <c r="CW5465" s="5"/>
      <c r="CX5465" s="5"/>
    </row>
    <row r="5466" spans="1:102" s="14" customFormat="1" x14ac:dyDescent="0.3">
      <c r="A5466" s="5" t="s">
        <v>14</v>
      </c>
      <c r="B5466" s="16" t="s">
        <v>6613</v>
      </c>
      <c r="C5466" s="5" t="s">
        <v>148</v>
      </c>
      <c r="D5466" s="5" t="s">
        <v>3755</v>
      </c>
      <c r="E5466" s="5" t="s">
        <v>3755</v>
      </c>
      <c r="F5466" s="5" t="s">
        <v>3755</v>
      </c>
      <c r="G5466" s="4"/>
      <c r="H5466" s="4"/>
      <c r="I5466" s="4"/>
      <c r="J5466" s="4"/>
      <c r="K5466" s="4"/>
      <c r="L5466" s="4"/>
      <c r="M5466" s="4"/>
      <c r="N5466" s="4">
        <v>1</v>
      </c>
      <c r="O5466" s="4">
        <v>0</v>
      </c>
      <c r="P5466" s="4">
        <v>0</v>
      </c>
      <c r="Q5466" s="4">
        <v>1</v>
      </c>
      <c r="R5466" s="4" t="s">
        <v>137</v>
      </c>
      <c r="S5466" s="4" t="s">
        <v>137</v>
      </c>
      <c r="T5466" s="4" t="s">
        <v>7750</v>
      </c>
      <c r="U5466" s="4"/>
      <c r="V5466" s="4"/>
      <c r="W5466" s="4"/>
      <c r="X5466" s="4"/>
      <c r="Y5466" s="4"/>
      <c r="Z5466" s="4"/>
      <c r="AA5466" s="4"/>
      <c r="AB5466" s="4"/>
      <c r="AC5466" s="4" t="s">
        <v>3756</v>
      </c>
      <c r="AD5466" s="9" t="str">
        <f t="shared" ref="AD5466:AD5472" si="440">HYPERLINK("https://www.gbif.org/species/search?q=" &amp; E5466 &amp; "&amp;highertaxon_key=6&amp;status=ACCEPTED")</f>
        <v>https://www.gbif.org/species/search?q=Tacazzea&amp;highertaxon_key=6&amp;status=ACCEPTED</v>
      </c>
      <c r="AE5466" s="4" t="s">
        <v>3757</v>
      </c>
      <c r="AF5466" s="9" t="str">
        <f t="shared" ref="AF5466:AF5472" si="441">HYPERLINK("https://powo.science.kew.org/results?q=" &amp; E5466)</f>
        <v>https://powo.science.kew.org/results?q=Tacazzea</v>
      </c>
      <c r="AG5466" s="4" t="s">
        <v>2325</v>
      </c>
      <c r="AH5466" s="4" t="s">
        <v>579</v>
      </c>
      <c r="AI5466" s="4" t="s">
        <v>7750</v>
      </c>
      <c r="AJ5466" s="4"/>
      <c r="AK5466" s="4"/>
      <c r="AL5466" s="4"/>
      <c r="AM5466" s="4"/>
      <c r="AN5466" s="4"/>
      <c r="AO5466" s="4"/>
      <c r="AP5466" s="4"/>
      <c r="AQ5466" s="4"/>
      <c r="AR5466" s="4"/>
      <c r="AS5466" s="4"/>
      <c r="AT5466" s="4"/>
      <c r="AU5466" s="4"/>
      <c r="AV5466" s="4"/>
      <c r="AW5466" s="4"/>
      <c r="AX5466" s="4"/>
      <c r="AY5466" s="4"/>
      <c r="AZ5466" s="4"/>
      <c r="BA5466" s="4"/>
      <c r="BB5466" s="4"/>
      <c r="BC5466" s="4"/>
      <c r="BD5466" s="4"/>
      <c r="BE5466" s="4"/>
      <c r="BF5466" s="4"/>
      <c r="BG5466" s="4"/>
      <c r="BH5466" s="4"/>
      <c r="BI5466" s="4"/>
      <c r="BJ5466" s="4"/>
      <c r="BK5466" s="4"/>
      <c r="BL5466" s="4"/>
      <c r="BM5466" s="4"/>
      <c r="BN5466" s="4"/>
      <c r="BO5466" s="4"/>
      <c r="BP5466" s="4"/>
      <c r="BQ5466" s="4"/>
      <c r="BR5466" s="4"/>
      <c r="BS5466" s="4"/>
      <c r="BT5466" s="4"/>
      <c r="BU5466" s="4"/>
      <c r="BV5466" s="4"/>
      <c r="BW5466" s="4"/>
      <c r="BX5466" s="4"/>
      <c r="BY5466" s="4"/>
      <c r="BZ5466" s="4"/>
      <c r="CA5466" s="4"/>
      <c r="CB5466" s="4"/>
      <c r="CC5466" s="4"/>
      <c r="CD5466" s="4"/>
      <c r="CE5466" s="4"/>
      <c r="CF5466" s="4"/>
      <c r="CG5466" s="4"/>
      <c r="CH5466" s="4"/>
      <c r="CI5466" s="4"/>
      <c r="CJ5466" s="4"/>
      <c r="CK5466" s="4"/>
      <c r="CL5466" s="4"/>
      <c r="CM5466" s="4"/>
      <c r="CN5466" s="4"/>
      <c r="CO5466" s="5"/>
      <c r="CP5466" s="5"/>
      <c r="CQ5466" s="5"/>
      <c r="CR5466" s="5"/>
      <c r="CS5466" s="5"/>
      <c r="CT5466" s="5"/>
      <c r="CU5466" s="5"/>
      <c r="CV5466" s="5"/>
      <c r="CW5466" s="5"/>
      <c r="CX5466" s="5"/>
    </row>
    <row r="5467" spans="1:102" s="14" customFormat="1" x14ac:dyDescent="0.3">
      <c r="A5467" s="4" t="s">
        <v>14</v>
      </c>
      <c r="B5467" s="17" t="s">
        <v>1536</v>
      </c>
      <c r="C5467" s="4" t="s">
        <v>1530</v>
      </c>
      <c r="D5467" s="4" t="s">
        <v>1536</v>
      </c>
      <c r="E5467" s="4" t="s">
        <v>1529</v>
      </c>
      <c r="F5467" s="4" t="s">
        <v>1529</v>
      </c>
      <c r="G5467" s="4"/>
      <c r="H5467" s="4" t="s">
        <v>7067</v>
      </c>
      <c r="I5467" s="4"/>
      <c r="J5467" s="4"/>
      <c r="K5467" s="4"/>
      <c r="L5467" s="4"/>
      <c r="M5467" s="4"/>
      <c r="N5467" s="4">
        <v>2</v>
      </c>
      <c r="O5467" s="4">
        <v>0</v>
      </c>
      <c r="P5467" s="4">
        <v>0</v>
      </c>
      <c r="Q5467" s="4">
        <v>2</v>
      </c>
      <c r="R5467" s="4" t="s">
        <v>104</v>
      </c>
      <c r="S5467" s="4" t="s">
        <v>105</v>
      </c>
      <c r="T5467" s="4" t="s">
        <v>1531</v>
      </c>
      <c r="U5467" s="4"/>
      <c r="V5467" s="4"/>
      <c r="W5467" s="4"/>
      <c r="X5467" s="4"/>
      <c r="Y5467" s="4"/>
      <c r="Z5467" s="4"/>
      <c r="AA5467" s="4"/>
      <c r="AB5467" s="4" t="s">
        <v>1532</v>
      </c>
      <c r="AC5467" s="4" t="s">
        <v>1533</v>
      </c>
      <c r="AD5467" s="9" t="str">
        <f t="shared" si="440"/>
        <v>https://www.gbif.org/species/search?q=Dioscorea&amp;highertaxon_key=6&amp;status=ACCEPTED</v>
      </c>
      <c r="AE5467" s="4" t="s">
        <v>1534</v>
      </c>
      <c r="AF5467" s="9" t="str">
        <f t="shared" si="441"/>
        <v>https://powo.science.kew.org/results?q=Dioscorea</v>
      </c>
      <c r="AG5467" s="4" t="s">
        <v>129</v>
      </c>
      <c r="AH5467" s="4" t="s">
        <v>129</v>
      </c>
      <c r="AI5467" s="10" t="s">
        <v>7912</v>
      </c>
      <c r="AJ5467" s="4"/>
      <c r="AK5467" s="4"/>
      <c r="AL5467" s="4"/>
      <c r="AM5467" s="4"/>
      <c r="AN5467" s="4"/>
      <c r="AO5467" s="4"/>
      <c r="AP5467" s="4"/>
      <c r="AQ5467" s="4"/>
      <c r="AR5467" s="4"/>
      <c r="AS5467" s="4"/>
      <c r="AT5467" s="4"/>
      <c r="AU5467" s="4"/>
      <c r="AV5467" s="4"/>
      <c r="AW5467" s="4"/>
      <c r="AX5467" s="4"/>
      <c r="AY5467" s="4"/>
      <c r="AZ5467" s="4"/>
      <c r="BA5467" s="4"/>
      <c r="BB5467" s="4"/>
      <c r="BC5467" s="4"/>
      <c r="BD5467" s="4"/>
      <c r="BE5467" s="4"/>
      <c r="BF5467" s="4"/>
      <c r="BG5467" s="4"/>
      <c r="BH5467" s="4"/>
      <c r="BI5467" s="4"/>
      <c r="BJ5467" s="4"/>
      <c r="BK5467" s="4"/>
      <c r="BL5467" s="4"/>
      <c r="BM5467" s="4"/>
      <c r="BN5467" s="4"/>
      <c r="BO5467" s="4"/>
      <c r="BP5467" s="4"/>
      <c r="BQ5467" s="4"/>
      <c r="BR5467" s="4"/>
      <c r="BS5467" s="4"/>
      <c r="BT5467" s="4"/>
      <c r="BU5467" s="4"/>
      <c r="BV5467" s="4"/>
      <c r="BW5467" s="4"/>
      <c r="BX5467" s="4"/>
      <c r="BY5467" s="4"/>
      <c r="BZ5467" s="4"/>
      <c r="CA5467" s="4"/>
      <c r="CB5467" s="4"/>
      <c r="CC5467" s="4"/>
      <c r="CD5467" s="4"/>
      <c r="CE5467" s="4"/>
      <c r="CF5467" s="4"/>
      <c r="CG5467" s="4"/>
      <c r="CH5467" s="4"/>
      <c r="CI5467" s="4"/>
      <c r="CJ5467" s="4"/>
      <c r="CK5467" s="4"/>
      <c r="CL5467" s="4"/>
      <c r="CM5467" s="4"/>
      <c r="CN5467" s="4"/>
      <c r="CO5467" s="4"/>
      <c r="CP5467" s="4"/>
      <c r="CQ5467" s="4"/>
      <c r="CR5467" s="4"/>
      <c r="CS5467" s="4"/>
      <c r="CT5467" s="4"/>
      <c r="CU5467" s="4"/>
      <c r="CV5467" s="4"/>
      <c r="CW5467" s="4"/>
      <c r="CX5467" s="4"/>
    </row>
    <row r="5468" spans="1:102" s="14" customFormat="1" x14ac:dyDescent="0.3">
      <c r="A5468" s="4" t="s">
        <v>14</v>
      </c>
      <c r="B5468" s="17" t="s">
        <v>3202</v>
      </c>
      <c r="C5468" s="4" t="s">
        <v>3203</v>
      </c>
      <c r="D5468" s="4" t="s">
        <v>3202</v>
      </c>
      <c r="E5468" s="4" t="s">
        <v>3194</v>
      </c>
      <c r="F5468" s="4" t="s">
        <v>3195</v>
      </c>
      <c r="G5468" s="4"/>
      <c r="H5468" s="4" t="s">
        <v>8109</v>
      </c>
      <c r="I5468" s="4"/>
      <c r="J5468" s="4"/>
      <c r="K5468" s="4"/>
      <c r="L5468" s="4"/>
      <c r="M5468" s="4"/>
      <c r="N5468" s="4">
        <v>2</v>
      </c>
      <c r="O5468" s="4">
        <v>0</v>
      </c>
      <c r="P5468" s="4">
        <v>0</v>
      </c>
      <c r="Q5468" s="4">
        <v>2</v>
      </c>
      <c r="R5468" s="4" t="s">
        <v>28</v>
      </c>
      <c r="S5468" s="4" t="s">
        <v>29</v>
      </c>
      <c r="T5468" s="4" t="s">
        <v>7946</v>
      </c>
      <c r="U5468" s="4"/>
      <c r="V5468" s="4"/>
      <c r="W5468" s="4"/>
      <c r="X5468" s="4"/>
      <c r="Y5468" s="4"/>
      <c r="Z5468" s="4"/>
      <c r="AA5468" s="4"/>
      <c r="AB5468" s="4"/>
      <c r="AC5468" s="4" t="s">
        <v>3197</v>
      </c>
      <c r="AD5468" s="9" t="str">
        <f t="shared" si="440"/>
        <v>https://www.gbif.org/species/search?q=Portulacaceae&amp;highertaxon_key=6&amp;status=ACCEPTED</v>
      </c>
      <c r="AE5468" s="4"/>
      <c r="AF5468" s="9" t="str">
        <f t="shared" si="441"/>
        <v>https://powo.science.kew.org/results?q=Portulacaceae</v>
      </c>
      <c r="AG5468" s="4" t="s">
        <v>33</v>
      </c>
      <c r="AH5468" s="4" t="s">
        <v>33</v>
      </c>
      <c r="AI5468" s="4" t="s">
        <v>7946</v>
      </c>
      <c r="AJ5468" s="4"/>
      <c r="AK5468" s="4"/>
      <c r="AL5468" s="4"/>
      <c r="AM5468" s="4"/>
      <c r="AN5468" s="4"/>
      <c r="AO5468" s="4"/>
      <c r="AP5468" s="4"/>
      <c r="AQ5468" s="4"/>
      <c r="AR5468" s="4"/>
      <c r="AS5468" s="4"/>
      <c r="AT5468" s="4"/>
      <c r="AU5468" s="4"/>
      <c r="AV5468" s="4"/>
      <c r="AW5468" s="4"/>
      <c r="AX5468" s="4"/>
      <c r="AY5468" s="4"/>
      <c r="AZ5468" s="4"/>
      <c r="BA5468" s="4"/>
      <c r="BB5468" s="4"/>
      <c r="BC5468" s="4"/>
      <c r="BD5468" s="4"/>
      <c r="BE5468" s="4"/>
      <c r="BF5468" s="4"/>
      <c r="BG5468" s="4"/>
      <c r="BH5468" s="4"/>
      <c r="BI5468" s="4"/>
      <c r="BJ5468" s="4"/>
      <c r="BK5468" s="4"/>
      <c r="BL5468" s="4"/>
      <c r="BM5468" s="4"/>
      <c r="BN5468" s="4"/>
      <c r="BO5468" s="4"/>
      <c r="BP5468" s="4"/>
      <c r="BQ5468" s="4"/>
      <c r="BR5468" s="4"/>
      <c r="BS5468" s="4"/>
      <c r="BT5468" s="4"/>
      <c r="BU5468" s="4"/>
      <c r="BV5468" s="4"/>
      <c r="BW5468" s="4"/>
      <c r="BX5468" s="4"/>
      <c r="BY5468" s="4"/>
      <c r="BZ5468" s="4"/>
      <c r="CA5468" s="4"/>
      <c r="CB5468" s="4"/>
      <c r="CC5468" s="4"/>
      <c r="CD5468" s="4"/>
      <c r="CE5468" s="4"/>
      <c r="CF5468" s="4"/>
      <c r="CG5468" s="4"/>
      <c r="CH5468" s="4"/>
      <c r="CI5468" s="4"/>
      <c r="CJ5468" s="4"/>
      <c r="CK5468" s="4"/>
      <c r="CL5468" s="4"/>
      <c r="CM5468" s="4"/>
      <c r="CN5468" s="4"/>
      <c r="CO5468" s="4"/>
      <c r="CP5468" s="4"/>
      <c r="CQ5468" s="4"/>
      <c r="CR5468" s="4"/>
      <c r="CS5468" s="4"/>
      <c r="CT5468" s="4"/>
      <c r="CU5468" s="4"/>
      <c r="CV5468" s="4"/>
      <c r="CW5468" s="4"/>
      <c r="CX5468" s="4"/>
    </row>
    <row r="5469" spans="1:102" s="14" customFormat="1" x14ac:dyDescent="0.3">
      <c r="A5469" s="5" t="s">
        <v>14</v>
      </c>
      <c r="B5469" s="16" t="s">
        <v>6614</v>
      </c>
      <c r="C5469" s="5" t="s">
        <v>3203</v>
      </c>
      <c r="D5469" s="5" t="s">
        <v>3202</v>
      </c>
      <c r="E5469" s="5" t="s">
        <v>3194</v>
      </c>
      <c r="F5469" s="5" t="s">
        <v>3195</v>
      </c>
      <c r="G5469" s="4"/>
      <c r="H5469" s="4" t="s">
        <v>8109</v>
      </c>
      <c r="I5469" s="4"/>
      <c r="J5469" s="4"/>
      <c r="K5469" s="4"/>
      <c r="L5469" s="4"/>
      <c r="M5469" s="4"/>
      <c r="N5469" s="4">
        <v>2</v>
      </c>
      <c r="O5469" s="4">
        <v>1</v>
      </c>
      <c r="P5469" s="4">
        <v>0</v>
      </c>
      <c r="Q5469" s="4">
        <v>3</v>
      </c>
      <c r="R5469" s="4" t="s">
        <v>28</v>
      </c>
      <c r="S5469" s="4" t="s">
        <v>29</v>
      </c>
      <c r="T5469" s="4" t="s">
        <v>7946</v>
      </c>
      <c r="U5469" s="4"/>
      <c r="V5469" s="4"/>
      <c r="W5469" s="4"/>
      <c r="X5469" s="4"/>
      <c r="Y5469" s="4"/>
      <c r="Z5469" s="4"/>
      <c r="AA5469" s="4"/>
      <c r="AB5469" s="4"/>
      <c r="AC5469" s="4" t="s">
        <v>3197</v>
      </c>
      <c r="AD5469" s="9" t="str">
        <f t="shared" si="440"/>
        <v>https://www.gbif.org/species/search?q=Portulacaceae&amp;highertaxon_key=6&amp;status=ACCEPTED</v>
      </c>
      <c r="AE5469" s="4"/>
      <c r="AF5469" s="9" t="str">
        <f t="shared" si="441"/>
        <v>https://powo.science.kew.org/results?q=Portulacaceae</v>
      </c>
      <c r="AG5469" s="4" t="s">
        <v>33</v>
      </c>
      <c r="AH5469" s="4" t="s">
        <v>33</v>
      </c>
      <c r="AI5469" s="4" t="s">
        <v>7946</v>
      </c>
      <c r="AJ5469" s="4"/>
      <c r="AK5469" s="4"/>
      <c r="AL5469" s="4"/>
      <c r="AM5469" s="4"/>
      <c r="AN5469" s="4"/>
      <c r="AO5469" s="4"/>
      <c r="AP5469" s="4"/>
      <c r="AQ5469" s="4"/>
      <c r="AR5469" s="4"/>
      <c r="AS5469" s="4"/>
      <c r="AT5469" s="4"/>
      <c r="AU5469" s="4"/>
      <c r="AV5469" s="4"/>
      <c r="AW5469" s="4"/>
      <c r="AX5469" s="4"/>
      <c r="AY5469" s="4"/>
      <c r="AZ5469" s="4"/>
      <c r="BA5469" s="4"/>
      <c r="BB5469" s="4"/>
      <c r="BC5469" s="4"/>
      <c r="BD5469" s="4"/>
      <c r="BE5469" s="4"/>
      <c r="BF5469" s="4"/>
      <c r="BG5469" s="4"/>
      <c r="BH5469" s="4"/>
      <c r="BI5469" s="4"/>
      <c r="BJ5469" s="4"/>
      <c r="BK5469" s="4"/>
      <c r="BL5469" s="4"/>
      <c r="BM5469" s="4"/>
      <c r="BN5469" s="4"/>
      <c r="BO5469" s="4"/>
      <c r="BP5469" s="4"/>
      <c r="BQ5469" s="4"/>
      <c r="BR5469" s="4"/>
      <c r="BS5469" s="4"/>
      <c r="BT5469" s="4"/>
      <c r="BU5469" s="4"/>
      <c r="BV5469" s="4"/>
      <c r="BW5469" s="4"/>
      <c r="BX5469" s="4"/>
      <c r="BY5469" s="4"/>
      <c r="BZ5469" s="4"/>
      <c r="CA5469" s="4"/>
      <c r="CB5469" s="4"/>
      <c r="CC5469" s="4"/>
      <c r="CD5469" s="4"/>
      <c r="CE5469" s="4"/>
      <c r="CF5469" s="4"/>
      <c r="CG5469" s="4"/>
      <c r="CH5469" s="4"/>
      <c r="CI5469" s="4"/>
      <c r="CJ5469" s="4"/>
      <c r="CK5469" s="4"/>
      <c r="CL5469" s="4"/>
      <c r="CM5469" s="4"/>
      <c r="CN5469" s="4"/>
      <c r="CO5469" s="5"/>
      <c r="CP5469" s="5"/>
      <c r="CQ5469" s="5"/>
      <c r="CR5469" s="5"/>
      <c r="CS5469" s="5"/>
      <c r="CT5469" s="5"/>
      <c r="CU5469" s="5"/>
      <c r="CV5469" s="5"/>
      <c r="CW5469" s="5"/>
      <c r="CX5469" s="5"/>
    </row>
    <row r="5470" spans="1:102" s="14" customFormat="1" x14ac:dyDescent="0.3">
      <c r="A5470" s="5" t="s">
        <v>1</v>
      </c>
      <c r="B5470" s="17" t="s">
        <v>2661</v>
      </c>
      <c r="C5470" s="4" t="s">
        <v>2661</v>
      </c>
      <c r="D5470" s="4" t="s">
        <v>2661</v>
      </c>
      <c r="E5470" s="4" t="s">
        <v>3763</v>
      </c>
      <c r="F5470" s="4" t="s">
        <v>3763</v>
      </c>
      <c r="G5470" s="4"/>
      <c r="H5470" s="4" t="s">
        <v>118</v>
      </c>
      <c r="I5470" s="4"/>
      <c r="J5470" s="4"/>
      <c r="K5470" s="4"/>
      <c r="L5470" s="4"/>
      <c r="M5470" s="4"/>
      <c r="N5470" s="4">
        <v>1</v>
      </c>
      <c r="O5470" s="4">
        <v>0</v>
      </c>
      <c r="P5470" s="4">
        <v>1</v>
      </c>
      <c r="Q5470" s="4">
        <v>2</v>
      </c>
      <c r="R5470" s="4" t="s">
        <v>3764</v>
      </c>
      <c r="S5470" s="4" t="s">
        <v>3764</v>
      </c>
      <c r="T5470" s="4" t="s">
        <v>7766</v>
      </c>
      <c r="U5470" s="4"/>
      <c r="V5470" s="4"/>
      <c r="W5470" s="4"/>
      <c r="X5470" s="4"/>
      <c r="Y5470" s="4"/>
      <c r="Z5470" s="4"/>
      <c r="AA5470" s="4"/>
      <c r="AB5470" s="4"/>
      <c r="AC5470" s="4" t="s">
        <v>3765</v>
      </c>
      <c r="AD5470" s="9" t="str">
        <f t="shared" si="440"/>
        <v>https://www.gbif.org/species/search?q=Tamarix&amp;highertaxon_key=6&amp;status=ACCEPTED</v>
      </c>
      <c r="AE5470" s="4" t="s">
        <v>3766</v>
      </c>
      <c r="AF5470" s="9" t="str">
        <f t="shared" si="441"/>
        <v>https://powo.science.kew.org/results?q=Tamarix</v>
      </c>
      <c r="AG5470" s="4" t="s">
        <v>21</v>
      </c>
      <c r="AH5470" s="4" t="s">
        <v>21</v>
      </c>
      <c r="AI5470" s="4" t="s">
        <v>8053</v>
      </c>
      <c r="AJ5470" s="4"/>
      <c r="AK5470" s="4"/>
      <c r="AL5470" s="4"/>
      <c r="AM5470" s="4"/>
      <c r="AN5470" s="4"/>
      <c r="AO5470" s="4"/>
      <c r="AP5470" s="4"/>
      <c r="AQ5470" s="4"/>
      <c r="AR5470" s="4"/>
      <c r="AS5470" s="4"/>
      <c r="AT5470" s="4"/>
      <c r="AU5470" s="4"/>
      <c r="AV5470" s="4"/>
      <c r="AW5470" s="4"/>
      <c r="AX5470" s="4"/>
      <c r="AY5470" s="4"/>
      <c r="AZ5470" s="4"/>
      <c r="BA5470" s="4"/>
      <c r="BB5470" s="4"/>
      <c r="BC5470" s="4"/>
      <c r="BD5470" s="4"/>
      <c r="BE5470" s="4"/>
      <c r="BF5470" s="4"/>
      <c r="BG5470" s="4"/>
      <c r="BH5470" s="4"/>
      <c r="BI5470" s="4"/>
      <c r="BJ5470" s="4"/>
      <c r="BK5470" s="4"/>
      <c r="BL5470" s="4"/>
      <c r="BM5470" s="4"/>
      <c r="BN5470" s="4"/>
      <c r="BO5470" s="4"/>
      <c r="BP5470" s="4"/>
      <c r="BQ5470" s="4"/>
      <c r="BR5470" s="4"/>
      <c r="BS5470" s="4"/>
      <c r="BT5470" s="4"/>
      <c r="BU5470" s="4"/>
      <c r="BV5470" s="4"/>
      <c r="BW5470" s="4"/>
      <c r="BX5470" s="4"/>
      <c r="BY5470" s="4"/>
      <c r="BZ5470" s="4"/>
      <c r="CA5470" s="4"/>
      <c r="CB5470" s="4"/>
      <c r="CC5470" s="4"/>
      <c r="CD5470" s="4"/>
      <c r="CE5470" s="4"/>
      <c r="CF5470" s="4"/>
      <c r="CG5470" s="4"/>
      <c r="CH5470" s="4"/>
      <c r="CI5470" s="4"/>
      <c r="CJ5470" s="4"/>
      <c r="CK5470" s="4"/>
      <c r="CL5470" s="4"/>
      <c r="CM5470" s="4"/>
      <c r="CN5470" s="4"/>
      <c r="CO5470" s="4"/>
      <c r="CP5470" s="4"/>
      <c r="CQ5470" s="4"/>
      <c r="CR5470" s="4"/>
      <c r="CS5470" s="4"/>
      <c r="CT5470" s="4"/>
      <c r="CU5470" s="4"/>
      <c r="CV5470" s="4"/>
      <c r="CW5470" s="4"/>
      <c r="CX5470" s="4"/>
    </row>
    <row r="5471" spans="1:102" s="14" customFormat="1" x14ac:dyDescent="0.3">
      <c r="A5471" s="4" t="s">
        <v>14</v>
      </c>
      <c r="B5471" s="17" t="s">
        <v>3758</v>
      </c>
      <c r="C5471" s="4" t="s">
        <v>208</v>
      </c>
      <c r="D5471" s="4" t="s">
        <v>3758</v>
      </c>
      <c r="E5471" s="4" t="s">
        <v>3758</v>
      </c>
      <c r="F5471" s="4" t="s">
        <v>3758</v>
      </c>
      <c r="G5471" s="4"/>
      <c r="H5471" s="4" t="s">
        <v>8109</v>
      </c>
      <c r="I5471" s="4"/>
      <c r="J5471" s="4"/>
      <c r="K5471" s="4"/>
      <c r="L5471" s="4"/>
      <c r="M5471" s="4"/>
      <c r="N5471" s="4">
        <v>4</v>
      </c>
      <c r="O5471" s="4">
        <v>0</v>
      </c>
      <c r="P5471" s="4">
        <v>15</v>
      </c>
      <c r="Q5471" s="4">
        <v>19</v>
      </c>
      <c r="R5471" s="4" t="s">
        <v>722</v>
      </c>
      <c r="S5471" s="4" t="s">
        <v>722</v>
      </c>
      <c r="T5471" s="4" t="s">
        <v>7863</v>
      </c>
      <c r="U5471" s="4" t="s">
        <v>7807</v>
      </c>
      <c r="V5471" s="4"/>
      <c r="W5471" s="4"/>
      <c r="X5471" s="4"/>
      <c r="Y5471" s="4"/>
      <c r="Z5471" s="4"/>
      <c r="AA5471" s="4"/>
      <c r="AB5471" s="4"/>
      <c r="AC5471" s="4" t="s">
        <v>3760</v>
      </c>
      <c r="AD5471" s="9" t="str">
        <f t="shared" si="440"/>
        <v>https://www.gbif.org/species/search?q=Tamarindus&amp;highertaxon_key=6&amp;status=ACCEPTED</v>
      </c>
      <c r="AE5471" s="4" t="s">
        <v>3761</v>
      </c>
      <c r="AF5471" s="9" t="str">
        <f t="shared" si="441"/>
        <v>https://powo.science.kew.org/results?q=Tamarindus</v>
      </c>
      <c r="AG5471" s="4" t="s">
        <v>21</v>
      </c>
      <c r="AH5471" s="4" t="s">
        <v>21</v>
      </c>
      <c r="AI5471" s="4" t="s">
        <v>7750</v>
      </c>
      <c r="AJ5471" s="4"/>
      <c r="AK5471" s="4"/>
      <c r="AL5471" s="4"/>
      <c r="AM5471" s="4"/>
      <c r="AN5471" s="4"/>
      <c r="AO5471" s="4"/>
      <c r="AP5471" s="4"/>
      <c r="AQ5471" s="4"/>
      <c r="AR5471" s="4"/>
      <c r="AS5471" s="4"/>
      <c r="AT5471" s="4"/>
      <c r="AU5471" s="4"/>
      <c r="AV5471" s="4"/>
      <c r="AW5471" s="4"/>
      <c r="AX5471" s="4"/>
      <c r="AY5471" s="4"/>
      <c r="AZ5471" s="4"/>
      <c r="BA5471" s="4"/>
      <c r="BB5471" s="4"/>
      <c r="BC5471" s="4"/>
      <c r="BD5471" s="4"/>
      <c r="BE5471" s="4"/>
      <c r="BF5471" s="4"/>
      <c r="BG5471" s="4"/>
      <c r="BH5471" s="4"/>
      <c r="BI5471" s="4"/>
      <c r="BJ5471" s="4"/>
      <c r="BK5471" s="4"/>
      <c r="BL5471" s="4"/>
      <c r="BM5471" s="4"/>
      <c r="BN5471" s="4"/>
      <c r="BO5471" s="4"/>
      <c r="BP5471" s="4"/>
      <c r="BQ5471" s="4"/>
      <c r="BR5471" s="4"/>
      <c r="BS5471" s="4"/>
      <c r="BT5471" s="4"/>
      <c r="BU5471" s="4"/>
      <c r="BV5471" s="4"/>
      <c r="BW5471" s="4"/>
      <c r="BX5471" s="4"/>
      <c r="BY5471" s="4"/>
      <c r="BZ5471" s="4"/>
      <c r="CA5471" s="4"/>
      <c r="CB5471" s="4"/>
      <c r="CC5471" s="4"/>
      <c r="CD5471" s="4"/>
      <c r="CE5471" s="4"/>
      <c r="CF5471" s="4"/>
      <c r="CG5471" s="4"/>
      <c r="CH5471" s="4"/>
      <c r="CI5471" s="4"/>
      <c r="CJ5471" s="4"/>
      <c r="CK5471" s="4"/>
      <c r="CL5471" s="4"/>
      <c r="CM5471" s="4"/>
      <c r="CN5471" s="4"/>
      <c r="CO5471" s="4"/>
      <c r="CP5471" s="4"/>
      <c r="CQ5471" s="4"/>
      <c r="CR5471" s="4"/>
      <c r="CS5471" s="4"/>
      <c r="CT5471" s="4"/>
      <c r="CU5471" s="4"/>
      <c r="CV5471" s="4"/>
      <c r="CW5471" s="4"/>
      <c r="CX5471" s="4"/>
    </row>
    <row r="5472" spans="1:102" s="14" customFormat="1" x14ac:dyDescent="0.3">
      <c r="A5472" s="5" t="s">
        <v>77</v>
      </c>
      <c r="B5472" s="16" t="s">
        <v>3762</v>
      </c>
      <c r="C5472" s="5" t="s">
        <v>208</v>
      </c>
      <c r="D5472" s="5" t="s">
        <v>3758</v>
      </c>
      <c r="E5472" s="5" t="s">
        <v>3758</v>
      </c>
      <c r="F5472" s="5" t="s">
        <v>3758</v>
      </c>
      <c r="G5472" s="4"/>
      <c r="H5472" s="4" t="s">
        <v>8109</v>
      </c>
      <c r="I5472" s="4"/>
      <c r="J5472" s="4"/>
      <c r="K5472" s="4"/>
      <c r="L5472" s="4"/>
      <c r="M5472" s="4"/>
      <c r="N5472" s="4">
        <v>0</v>
      </c>
      <c r="O5472" s="4">
        <v>0</v>
      </c>
      <c r="P5472" s="4">
        <v>12</v>
      </c>
      <c r="Q5472" s="4">
        <v>12</v>
      </c>
      <c r="R5472" s="4" t="s">
        <v>722</v>
      </c>
      <c r="S5472" s="4" t="s">
        <v>722</v>
      </c>
      <c r="T5472" s="4" t="s">
        <v>7863</v>
      </c>
      <c r="U5472" s="4" t="s">
        <v>7807</v>
      </c>
      <c r="V5472" s="4"/>
      <c r="W5472" s="4"/>
      <c r="X5472" s="4"/>
      <c r="Y5472" s="4"/>
      <c r="Z5472" s="4"/>
      <c r="AA5472" s="4"/>
      <c r="AB5472" s="4"/>
      <c r="AC5472" s="4" t="s">
        <v>3760</v>
      </c>
      <c r="AD5472" s="9" t="str">
        <f t="shared" si="440"/>
        <v>https://www.gbif.org/species/search?q=Tamarindus&amp;highertaxon_key=6&amp;status=ACCEPTED</v>
      </c>
      <c r="AE5472" s="4" t="s">
        <v>3761</v>
      </c>
      <c r="AF5472" s="9" t="str">
        <f t="shared" si="441"/>
        <v>https://powo.science.kew.org/results?q=Tamarindus</v>
      </c>
      <c r="AG5472" s="4" t="s">
        <v>21</v>
      </c>
      <c r="AH5472" s="4" t="s">
        <v>21</v>
      </c>
      <c r="AI5472" s="4" t="s">
        <v>7750</v>
      </c>
      <c r="AJ5472" s="4"/>
      <c r="AK5472" s="4"/>
      <c r="AL5472" s="4"/>
      <c r="AM5472" s="4"/>
      <c r="AN5472" s="4"/>
      <c r="AO5472" s="4"/>
      <c r="AP5472" s="4"/>
      <c r="AQ5472" s="4"/>
      <c r="AR5472" s="4"/>
      <c r="AS5472" s="4"/>
      <c r="AT5472" s="4"/>
      <c r="AU5472" s="4"/>
      <c r="AV5472" s="4"/>
      <c r="AW5472" s="4"/>
      <c r="AX5472" s="4"/>
      <c r="AY5472" s="4"/>
      <c r="AZ5472" s="4"/>
      <c r="BA5472" s="4"/>
      <c r="BB5472" s="4"/>
      <c r="BC5472" s="4"/>
      <c r="BD5472" s="4"/>
      <c r="BE5472" s="4"/>
      <c r="BF5472" s="4"/>
      <c r="BG5472" s="4"/>
      <c r="BH5472" s="4"/>
      <c r="BI5472" s="4"/>
      <c r="BJ5472" s="4"/>
      <c r="BK5472" s="4"/>
      <c r="BL5472" s="4"/>
      <c r="BM5472" s="4"/>
      <c r="BN5472" s="4"/>
      <c r="BO5472" s="4"/>
      <c r="BP5472" s="4"/>
      <c r="BQ5472" s="4"/>
      <c r="BR5472" s="4"/>
      <c r="BS5472" s="4"/>
      <c r="BT5472" s="4"/>
      <c r="BU5472" s="4"/>
      <c r="BV5472" s="4"/>
      <c r="BW5472" s="4"/>
      <c r="BX5472" s="4"/>
      <c r="BY5472" s="4"/>
      <c r="BZ5472" s="4"/>
      <c r="CA5472" s="4"/>
      <c r="CB5472" s="4"/>
      <c r="CC5472" s="4"/>
      <c r="CD5472" s="4"/>
      <c r="CE5472" s="4"/>
      <c r="CF5472" s="4"/>
      <c r="CG5472" s="4"/>
      <c r="CH5472" s="4"/>
      <c r="CI5472" s="4"/>
      <c r="CJ5472" s="4"/>
      <c r="CK5472" s="4"/>
      <c r="CL5472" s="4"/>
      <c r="CM5472" s="4"/>
      <c r="CN5472" s="4"/>
      <c r="CO5472" s="5"/>
      <c r="CP5472" s="5"/>
      <c r="CQ5472" s="5"/>
      <c r="CR5472" s="5"/>
      <c r="CS5472" s="5"/>
      <c r="CT5472" s="5"/>
      <c r="CU5472" s="5"/>
      <c r="CV5472" s="5"/>
      <c r="CW5472" s="5"/>
      <c r="CX5472" s="5"/>
    </row>
    <row r="5473" spans="1:102" s="14" customFormat="1" x14ac:dyDescent="0.3">
      <c r="A5473" s="6" t="s">
        <v>14</v>
      </c>
      <c r="B5473" s="15" t="s">
        <v>4290</v>
      </c>
      <c r="C5473" s="6" t="s">
        <v>208</v>
      </c>
      <c r="D5473" s="6"/>
      <c r="E5473" s="6"/>
      <c r="F5473" s="6"/>
      <c r="G5473" s="4"/>
      <c r="H5473" s="4"/>
      <c r="I5473" s="4"/>
      <c r="J5473" s="4"/>
      <c r="K5473" s="4"/>
      <c r="L5473" s="4"/>
      <c r="M5473" s="4"/>
      <c r="N5473" s="4">
        <v>0</v>
      </c>
      <c r="O5473" s="4">
        <v>1</v>
      </c>
      <c r="P5473" s="4">
        <v>0</v>
      </c>
      <c r="Q5473" s="4">
        <v>1</v>
      </c>
      <c r="R5473" s="4"/>
      <c r="S5473" s="4"/>
      <c r="T5473" s="4"/>
      <c r="U5473" s="4"/>
      <c r="V5473" s="4"/>
      <c r="W5473" s="4"/>
      <c r="X5473" s="4"/>
      <c r="Y5473" s="4"/>
      <c r="Z5473" s="4"/>
      <c r="AA5473" s="4"/>
      <c r="AB5473" s="4"/>
      <c r="AC5473" s="4"/>
      <c r="AD5473" s="9"/>
      <c r="AE5473" s="4"/>
      <c r="AF5473" s="9"/>
      <c r="AG5473" s="4"/>
      <c r="AH5473" s="4"/>
      <c r="AI5473" s="4"/>
      <c r="AJ5473" s="4"/>
      <c r="AK5473" s="4"/>
      <c r="AL5473" s="4"/>
      <c r="AM5473" s="4"/>
      <c r="AN5473" s="4"/>
      <c r="AO5473" s="4"/>
      <c r="AP5473" s="4"/>
      <c r="AQ5473" s="4"/>
      <c r="AR5473" s="4"/>
      <c r="AS5473" s="4"/>
      <c r="AT5473" s="4"/>
      <c r="AU5473" s="4"/>
      <c r="AV5473" s="4"/>
      <c r="AW5473" s="4"/>
      <c r="AX5473" s="4"/>
      <c r="AY5473" s="4"/>
      <c r="AZ5473" s="4"/>
      <c r="BA5473" s="4"/>
      <c r="BB5473" s="4"/>
      <c r="BC5473" s="4"/>
      <c r="BD5473" s="4"/>
      <c r="BE5473" s="4"/>
      <c r="BF5473" s="4"/>
      <c r="BG5473" s="4"/>
      <c r="BH5473" s="4"/>
      <c r="BI5473" s="4"/>
      <c r="BJ5473" s="4"/>
      <c r="BK5473" s="4"/>
      <c r="BL5473" s="4"/>
      <c r="BM5473" s="4"/>
      <c r="BN5473" s="4"/>
      <c r="BO5473" s="4"/>
      <c r="BP5473" s="4"/>
      <c r="BQ5473" s="4"/>
      <c r="BR5473" s="4"/>
      <c r="BS5473" s="4"/>
      <c r="BT5473" s="4"/>
      <c r="BU5473" s="4"/>
      <c r="BV5473" s="4"/>
      <c r="BW5473" s="4"/>
      <c r="BX5473" s="4"/>
      <c r="BY5473" s="4"/>
      <c r="BZ5473" s="4"/>
      <c r="CA5473" s="4"/>
      <c r="CB5473" s="4"/>
      <c r="CC5473" s="4"/>
      <c r="CD5473" s="4"/>
      <c r="CE5473" s="4"/>
      <c r="CF5473" s="4"/>
      <c r="CG5473" s="4"/>
      <c r="CH5473" s="4"/>
      <c r="CI5473" s="4"/>
      <c r="CJ5473" s="4"/>
      <c r="CK5473" s="4"/>
      <c r="CL5473" s="4"/>
      <c r="CM5473" s="4"/>
      <c r="CN5473" s="4"/>
      <c r="CO5473" s="6"/>
      <c r="CP5473" s="6"/>
      <c r="CQ5473" s="6"/>
      <c r="CR5473" s="6"/>
      <c r="CS5473" s="6"/>
      <c r="CT5473" s="6"/>
      <c r="CU5473" s="6"/>
      <c r="CV5473" s="6"/>
      <c r="CW5473" s="6"/>
      <c r="CX5473" s="6"/>
    </row>
    <row r="5474" spans="1:102" s="14" customFormat="1" x14ac:dyDescent="0.3">
      <c r="A5474" s="5" t="s">
        <v>14</v>
      </c>
      <c r="B5474" s="16" t="s">
        <v>6615</v>
      </c>
      <c r="C5474" s="5" t="s">
        <v>208</v>
      </c>
      <c r="D5474" s="5" t="s">
        <v>3758</v>
      </c>
      <c r="E5474" s="5" t="s">
        <v>3758</v>
      </c>
      <c r="F5474" s="5" t="s">
        <v>3758</v>
      </c>
      <c r="G5474" s="4"/>
      <c r="H5474" s="4" t="s">
        <v>8109</v>
      </c>
      <c r="I5474" s="4"/>
      <c r="J5474" s="4"/>
      <c r="K5474" s="4"/>
      <c r="L5474" s="4"/>
      <c r="M5474" s="4"/>
      <c r="N5474" s="4">
        <v>1</v>
      </c>
      <c r="O5474" s="4">
        <v>0</v>
      </c>
      <c r="P5474" s="4">
        <v>0</v>
      </c>
      <c r="Q5474" s="4">
        <v>1</v>
      </c>
      <c r="R5474" s="4" t="s">
        <v>722</v>
      </c>
      <c r="S5474" s="4" t="s">
        <v>722</v>
      </c>
      <c r="T5474" s="4" t="s">
        <v>7863</v>
      </c>
      <c r="U5474" s="4" t="s">
        <v>7807</v>
      </c>
      <c r="V5474" s="4"/>
      <c r="W5474" s="4"/>
      <c r="X5474" s="4"/>
      <c r="Y5474" s="4"/>
      <c r="Z5474" s="4"/>
      <c r="AA5474" s="4"/>
      <c r="AB5474" s="4"/>
      <c r="AC5474" s="4" t="s">
        <v>3760</v>
      </c>
      <c r="AD5474" s="9" t="str">
        <f t="shared" ref="AD5474:AD5483" si="442">HYPERLINK("https://www.gbif.org/species/search?q=" &amp; E5474 &amp; "&amp;highertaxon_key=6&amp;status=ACCEPTED")</f>
        <v>https://www.gbif.org/species/search?q=Tamarindus&amp;highertaxon_key=6&amp;status=ACCEPTED</v>
      </c>
      <c r="AE5474" s="4" t="s">
        <v>3761</v>
      </c>
      <c r="AF5474" s="9" t="str">
        <f t="shared" ref="AF5474:AF5483" si="443">HYPERLINK("https://powo.science.kew.org/results?q=" &amp; E5474)</f>
        <v>https://powo.science.kew.org/results?q=Tamarindus</v>
      </c>
      <c r="AG5474" s="4" t="s">
        <v>21</v>
      </c>
      <c r="AH5474" s="4" t="s">
        <v>21</v>
      </c>
      <c r="AI5474" s="4" t="s">
        <v>7750</v>
      </c>
      <c r="AJ5474" s="4"/>
      <c r="AK5474" s="4"/>
      <c r="AL5474" s="4"/>
      <c r="AM5474" s="4"/>
      <c r="AN5474" s="4"/>
      <c r="AO5474" s="4"/>
      <c r="AP5474" s="4"/>
      <c r="AQ5474" s="4"/>
      <c r="AR5474" s="4"/>
      <c r="AS5474" s="4"/>
      <c r="AT5474" s="4"/>
      <c r="AU5474" s="4"/>
      <c r="AV5474" s="4"/>
      <c r="AW5474" s="4"/>
      <c r="AX5474" s="4"/>
      <c r="AY5474" s="4"/>
      <c r="AZ5474" s="4"/>
      <c r="BA5474" s="4"/>
      <c r="BB5474" s="4"/>
      <c r="BC5474" s="4"/>
      <c r="BD5474" s="4"/>
      <c r="BE5474" s="4"/>
      <c r="BF5474" s="4"/>
      <c r="BG5474" s="4"/>
      <c r="BH5474" s="4"/>
      <c r="BI5474" s="4"/>
      <c r="BJ5474" s="4"/>
      <c r="BK5474" s="4"/>
      <c r="BL5474" s="4"/>
      <c r="BM5474" s="4"/>
      <c r="BN5474" s="4"/>
      <c r="BO5474" s="4"/>
      <c r="BP5474" s="4"/>
      <c r="BQ5474" s="4"/>
      <c r="BR5474" s="4"/>
      <c r="BS5474" s="4"/>
      <c r="BT5474" s="4"/>
      <c r="BU5474" s="4"/>
      <c r="BV5474" s="4"/>
      <c r="BW5474" s="4"/>
      <c r="BX5474" s="4"/>
      <c r="BY5474" s="4"/>
      <c r="BZ5474" s="4"/>
      <c r="CA5474" s="4"/>
      <c r="CB5474" s="4"/>
      <c r="CC5474" s="4"/>
      <c r="CD5474" s="4"/>
      <c r="CE5474" s="4"/>
      <c r="CF5474" s="4"/>
      <c r="CG5474" s="4"/>
      <c r="CH5474" s="4"/>
      <c r="CI5474" s="4"/>
      <c r="CJ5474" s="4"/>
      <c r="CK5474" s="4"/>
      <c r="CL5474" s="4"/>
      <c r="CM5474" s="4"/>
      <c r="CN5474" s="4"/>
      <c r="CO5474" s="5"/>
      <c r="CP5474" s="5"/>
      <c r="CQ5474" s="5"/>
      <c r="CR5474" s="5"/>
      <c r="CS5474" s="5"/>
      <c r="CT5474" s="5"/>
      <c r="CU5474" s="5"/>
      <c r="CV5474" s="5"/>
      <c r="CW5474" s="5"/>
      <c r="CX5474" s="5"/>
    </row>
    <row r="5475" spans="1:102" s="14" customFormat="1" x14ac:dyDescent="0.3">
      <c r="A5475" s="5" t="s">
        <v>14</v>
      </c>
      <c r="B5475" s="16" t="s">
        <v>3759</v>
      </c>
      <c r="C5475" s="5" t="s">
        <v>208</v>
      </c>
      <c r="D5475" s="5" t="s">
        <v>3758</v>
      </c>
      <c r="E5475" s="5" t="s">
        <v>3758</v>
      </c>
      <c r="F5475" s="5" t="s">
        <v>3758</v>
      </c>
      <c r="G5475" s="4"/>
      <c r="H5475" s="4" t="s">
        <v>8109</v>
      </c>
      <c r="I5475" s="4"/>
      <c r="J5475" s="4"/>
      <c r="K5475" s="4"/>
      <c r="L5475" s="4"/>
      <c r="M5475" s="4"/>
      <c r="N5475" s="4">
        <v>3</v>
      </c>
      <c r="O5475" s="4">
        <v>0</v>
      </c>
      <c r="P5475" s="4">
        <v>36</v>
      </c>
      <c r="Q5475" s="4">
        <v>39</v>
      </c>
      <c r="R5475" s="4" t="s">
        <v>722</v>
      </c>
      <c r="S5475" s="4" t="s">
        <v>722</v>
      </c>
      <c r="T5475" s="4" t="s">
        <v>7863</v>
      </c>
      <c r="U5475" s="4" t="s">
        <v>7807</v>
      </c>
      <c r="V5475" s="4"/>
      <c r="W5475" s="4"/>
      <c r="X5475" s="4"/>
      <c r="Y5475" s="4"/>
      <c r="Z5475" s="4"/>
      <c r="AA5475" s="4"/>
      <c r="AB5475" s="4"/>
      <c r="AC5475" s="4" t="s">
        <v>3760</v>
      </c>
      <c r="AD5475" s="9" t="str">
        <f t="shared" si="442"/>
        <v>https://www.gbif.org/species/search?q=Tamarindus&amp;highertaxon_key=6&amp;status=ACCEPTED</v>
      </c>
      <c r="AE5475" s="4" t="s">
        <v>3761</v>
      </c>
      <c r="AF5475" s="9" t="str">
        <f t="shared" si="443"/>
        <v>https://powo.science.kew.org/results?q=Tamarindus</v>
      </c>
      <c r="AG5475" s="4" t="s">
        <v>21</v>
      </c>
      <c r="AH5475" s="4" t="s">
        <v>21</v>
      </c>
      <c r="AI5475" s="4" t="s">
        <v>7750</v>
      </c>
      <c r="AJ5475" s="4"/>
      <c r="AK5475" s="4"/>
      <c r="AL5475" s="4"/>
      <c r="AM5475" s="4"/>
      <c r="AN5475" s="4"/>
      <c r="AO5475" s="4"/>
      <c r="AP5475" s="4"/>
      <c r="AQ5475" s="4"/>
      <c r="AR5475" s="4"/>
      <c r="AS5475" s="4"/>
      <c r="AT5475" s="4"/>
      <c r="AU5475" s="4"/>
      <c r="AV5475" s="4"/>
      <c r="AW5475" s="4"/>
      <c r="AX5475" s="4"/>
      <c r="AY5475" s="4"/>
      <c r="AZ5475" s="4"/>
      <c r="BA5475" s="4"/>
      <c r="BB5475" s="4"/>
      <c r="BC5475" s="4"/>
      <c r="BD5475" s="4"/>
      <c r="BE5475" s="4"/>
      <c r="BF5475" s="4"/>
      <c r="BG5475" s="4"/>
      <c r="BH5475" s="4"/>
      <c r="BI5475" s="4"/>
      <c r="BJ5475" s="4"/>
      <c r="BK5475" s="4"/>
      <c r="BL5475" s="4"/>
      <c r="BM5475" s="4"/>
      <c r="BN5475" s="4"/>
      <c r="BO5475" s="4"/>
      <c r="BP5475" s="4"/>
      <c r="BQ5475" s="4"/>
      <c r="BR5475" s="4"/>
      <c r="BS5475" s="4"/>
      <c r="BT5475" s="4"/>
      <c r="BU5475" s="4"/>
      <c r="BV5475" s="4"/>
      <c r="BW5475" s="4"/>
      <c r="BX5475" s="4"/>
      <c r="BY5475" s="4"/>
      <c r="BZ5475" s="4"/>
      <c r="CA5475" s="4"/>
      <c r="CB5475" s="4"/>
      <c r="CC5475" s="4"/>
      <c r="CD5475" s="4"/>
      <c r="CE5475" s="4"/>
      <c r="CF5475" s="4"/>
      <c r="CG5475" s="4"/>
      <c r="CH5475" s="4"/>
      <c r="CI5475" s="4"/>
      <c r="CJ5475" s="4"/>
      <c r="CK5475" s="4"/>
      <c r="CL5475" s="4"/>
      <c r="CM5475" s="4"/>
      <c r="CN5475" s="4"/>
      <c r="CO5475" s="5"/>
      <c r="CP5475" s="5"/>
      <c r="CQ5475" s="5"/>
      <c r="CR5475" s="5"/>
      <c r="CS5475" s="5"/>
      <c r="CT5475" s="5"/>
      <c r="CU5475" s="5"/>
      <c r="CV5475" s="5"/>
      <c r="CW5475" s="5"/>
      <c r="CX5475" s="5"/>
    </row>
    <row r="5476" spans="1:102" s="14" customFormat="1" x14ac:dyDescent="0.3">
      <c r="A5476" s="4" t="s">
        <v>1</v>
      </c>
      <c r="B5476" s="17" t="s">
        <v>3763</v>
      </c>
      <c r="C5476" s="4" t="s">
        <v>2661</v>
      </c>
      <c r="D5476" s="4" t="s">
        <v>3763</v>
      </c>
      <c r="E5476" s="4" t="s">
        <v>3763</v>
      </c>
      <c r="F5476" s="4" t="s">
        <v>3763</v>
      </c>
      <c r="G5476" s="4"/>
      <c r="H5476" s="4" t="s">
        <v>118</v>
      </c>
      <c r="I5476" s="4"/>
      <c r="J5476" s="4"/>
      <c r="K5476" s="4"/>
      <c r="L5476" s="4"/>
      <c r="M5476" s="4"/>
      <c r="N5476" s="4">
        <v>125</v>
      </c>
      <c r="O5476" s="4">
        <v>33</v>
      </c>
      <c r="P5476" s="4">
        <v>93</v>
      </c>
      <c r="Q5476" s="4">
        <v>251</v>
      </c>
      <c r="R5476" s="4" t="s">
        <v>3764</v>
      </c>
      <c r="S5476" s="4" t="s">
        <v>3764</v>
      </c>
      <c r="T5476" s="4" t="s">
        <v>7766</v>
      </c>
      <c r="U5476" s="4"/>
      <c r="V5476" s="4"/>
      <c r="W5476" s="4"/>
      <c r="X5476" s="4"/>
      <c r="Y5476" s="4"/>
      <c r="Z5476" s="4"/>
      <c r="AA5476" s="4"/>
      <c r="AB5476" s="4"/>
      <c r="AC5476" s="4" t="s">
        <v>3765</v>
      </c>
      <c r="AD5476" s="9" t="str">
        <f t="shared" si="442"/>
        <v>https://www.gbif.org/species/search?q=Tamarix&amp;highertaxon_key=6&amp;status=ACCEPTED</v>
      </c>
      <c r="AE5476" s="4" t="s">
        <v>3766</v>
      </c>
      <c r="AF5476" s="9" t="str">
        <f t="shared" si="443"/>
        <v>https://powo.science.kew.org/results?q=Tamarix</v>
      </c>
      <c r="AG5476" s="4" t="s">
        <v>21</v>
      </c>
      <c r="AH5476" s="4" t="s">
        <v>21</v>
      </c>
      <c r="AI5476" s="4" t="s">
        <v>8053</v>
      </c>
      <c r="AJ5476" s="4"/>
      <c r="AK5476" s="4"/>
      <c r="AL5476" s="4"/>
      <c r="AM5476" s="4"/>
      <c r="AN5476" s="4"/>
      <c r="AO5476" s="4"/>
      <c r="AP5476" s="4"/>
      <c r="AQ5476" s="4"/>
      <c r="AR5476" s="4"/>
      <c r="AS5476" s="4"/>
      <c r="AT5476" s="4"/>
      <c r="AU5476" s="4"/>
      <c r="AV5476" s="4"/>
      <c r="AW5476" s="4"/>
      <c r="AX5476" s="4"/>
      <c r="AY5476" s="4"/>
      <c r="AZ5476" s="4"/>
      <c r="BA5476" s="4"/>
      <c r="BB5476" s="4"/>
      <c r="BC5476" s="4"/>
      <c r="BD5476" s="4"/>
      <c r="BE5476" s="4"/>
      <c r="BF5476" s="4"/>
      <c r="BG5476" s="4"/>
      <c r="BH5476" s="4"/>
      <c r="BI5476" s="4"/>
      <c r="BJ5476" s="4"/>
      <c r="BK5476" s="4"/>
      <c r="BL5476" s="4"/>
      <c r="BM5476" s="4"/>
      <c r="BN5476" s="4"/>
      <c r="BO5476" s="4"/>
      <c r="BP5476" s="4"/>
      <c r="BQ5476" s="4"/>
      <c r="BR5476" s="4"/>
      <c r="BS5476" s="4"/>
      <c r="BT5476" s="4"/>
      <c r="BU5476" s="4"/>
      <c r="BV5476" s="4"/>
      <c r="BW5476" s="4"/>
      <c r="BX5476" s="4"/>
      <c r="BY5476" s="4"/>
      <c r="BZ5476" s="4"/>
      <c r="CA5476" s="4"/>
      <c r="CB5476" s="4"/>
      <c r="CC5476" s="4"/>
      <c r="CD5476" s="4"/>
      <c r="CE5476" s="4"/>
      <c r="CF5476" s="4"/>
      <c r="CG5476" s="4"/>
      <c r="CH5476" s="4"/>
      <c r="CI5476" s="4"/>
      <c r="CJ5476" s="4"/>
      <c r="CK5476" s="4"/>
      <c r="CL5476" s="4"/>
      <c r="CM5476" s="4"/>
      <c r="CN5476" s="4"/>
      <c r="CO5476" s="4"/>
      <c r="CP5476" s="4"/>
      <c r="CQ5476" s="4"/>
      <c r="CR5476" s="4"/>
      <c r="CS5476" s="4"/>
      <c r="CT5476" s="4"/>
      <c r="CU5476" s="4"/>
      <c r="CV5476" s="4"/>
      <c r="CW5476" s="4"/>
      <c r="CX5476" s="4"/>
    </row>
    <row r="5477" spans="1:102" s="14" customFormat="1" x14ac:dyDescent="0.3">
      <c r="A5477" s="5" t="s">
        <v>14</v>
      </c>
      <c r="B5477" s="16" t="s">
        <v>6616</v>
      </c>
      <c r="C5477" s="5" t="s">
        <v>2661</v>
      </c>
      <c r="D5477" s="5" t="s">
        <v>3763</v>
      </c>
      <c r="E5477" s="5" t="s">
        <v>3763</v>
      </c>
      <c r="F5477" s="5" t="s">
        <v>3763</v>
      </c>
      <c r="G5477" s="4"/>
      <c r="H5477" s="4" t="s">
        <v>118</v>
      </c>
      <c r="I5477" s="4"/>
      <c r="J5477" s="4"/>
      <c r="K5477" s="4"/>
      <c r="L5477" s="4"/>
      <c r="M5477" s="4"/>
      <c r="N5477" s="4">
        <v>1</v>
      </c>
      <c r="O5477" s="4">
        <v>4</v>
      </c>
      <c r="P5477" s="4">
        <v>0</v>
      </c>
      <c r="Q5477" s="4">
        <v>5</v>
      </c>
      <c r="R5477" s="4" t="s">
        <v>3764</v>
      </c>
      <c r="S5477" s="4" t="s">
        <v>3764</v>
      </c>
      <c r="T5477" s="4" t="s">
        <v>7766</v>
      </c>
      <c r="U5477" s="4"/>
      <c r="V5477" s="4"/>
      <c r="W5477" s="4"/>
      <c r="X5477" s="4"/>
      <c r="Y5477" s="4"/>
      <c r="Z5477" s="4"/>
      <c r="AA5477" s="4"/>
      <c r="AB5477" s="4"/>
      <c r="AC5477" s="4" t="s">
        <v>3765</v>
      </c>
      <c r="AD5477" s="9" t="str">
        <f t="shared" si="442"/>
        <v>https://www.gbif.org/species/search?q=Tamarix&amp;highertaxon_key=6&amp;status=ACCEPTED</v>
      </c>
      <c r="AE5477" s="4" t="s">
        <v>3766</v>
      </c>
      <c r="AF5477" s="9" t="str">
        <f t="shared" si="443"/>
        <v>https://powo.science.kew.org/results?q=Tamarix</v>
      </c>
      <c r="AG5477" s="4" t="s">
        <v>21</v>
      </c>
      <c r="AH5477" s="4" t="s">
        <v>21</v>
      </c>
      <c r="AI5477" s="4" t="s">
        <v>8053</v>
      </c>
      <c r="AJ5477" s="4"/>
      <c r="AK5477" s="4"/>
      <c r="AL5477" s="4"/>
      <c r="AM5477" s="4"/>
      <c r="AN5477" s="4"/>
      <c r="AO5477" s="4"/>
      <c r="AP5477" s="4"/>
      <c r="AQ5477" s="4"/>
      <c r="AR5477" s="4"/>
      <c r="AS5477" s="4"/>
      <c r="AT5477" s="4"/>
      <c r="AU5477" s="4"/>
      <c r="AV5477" s="4"/>
      <c r="AW5477" s="4"/>
      <c r="AX5477" s="4"/>
      <c r="AY5477" s="4"/>
      <c r="AZ5477" s="4"/>
      <c r="BA5477" s="4"/>
      <c r="BB5477" s="4"/>
      <c r="BC5477" s="4"/>
      <c r="BD5477" s="4"/>
      <c r="BE5477" s="4"/>
      <c r="BF5477" s="4"/>
      <c r="BG5477" s="4"/>
      <c r="BH5477" s="4"/>
      <c r="BI5477" s="4"/>
      <c r="BJ5477" s="4"/>
      <c r="BK5477" s="4"/>
      <c r="BL5477" s="4"/>
      <c r="BM5477" s="4"/>
      <c r="BN5477" s="4"/>
      <c r="BO5477" s="4"/>
      <c r="BP5477" s="4"/>
      <c r="BQ5477" s="4"/>
      <c r="BR5477" s="4"/>
      <c r="BS5477" s="4"/>
      <c r="BT5477" s="4"/>
      <c r="BU5477" s="4"/>
      <c r="BV5477" s="4"/>
      <c r="BW5477" s="4"/>
      <c r="BX5477" s="4"/>
      <c r="BY5477" s="4"/>
      <c r="BZ5477" s="4"/>
      <c r="CA5477" s="4"/>
      <c r="CB5477" s="4"/>
      <c r="CC5477" s="4"/>
      <c r="CD5477" s="4"/>
      <c r="CE5477" s="4"/>
      <c r="CF5477" s="4"/>
      <c r="CG5477" s="4"/>
      <c r="CH5477" s="4"/>
      <c r="CI5477" s="4"/>
      <c r="CJ5477" s="4"/>
      <c r="CK5477" s="4"/>
      <c r="CL5477" s="4"/>
      <c r="CM5477" s="4"/>
      <c r="CN5477" s="4"/>
      <c r="CO5477" s="5"/>
      <c r="CP5477" s="5"/>
      <c r="CQ5477" s="5"/>
      <c r="CR5477" s="5"/>
      <c r="CS5477" s="5"/>
      <c r="CT5477" s="5"/>
      <c r="CU5477" s="5"/>
      <c r="CV5477" s="5"/>
      <c r="CW5477" s="5"/>
      <c r="CX5477" s="5"/>
    </row>
    <row r="5478" spans="1:102" s="14" customFormat="1" x14ac:dyDescent="0.3">
      <c r="A5478" s="5" t="s">
        <v>14</v>
      </c>
      <c r="B5478" s="16" t="s">
        <v>6617</v>
      </c>
      <c r="C5478" s="5" t="s">
        <v>2661</v>
      </c>
      <c r="D5478" s="5" t="s">
        <v>3763</v>
      </c>
      <c r="E5478" s="5" t="s">
        <v>3763</v>
      </c>
      <c r="F5478" s="5" t="s">
        <v>3763</v>
      </c>
      <c r="G5478" s="4"/>
      <c r="H5478" s="4" t="s">
        <v>118</v>
      </c>
      <c r="I5478" s="4"/>
      <c r="J5478" s="4"/>
      <c r="K5478" s="4"/>
      <c r="L5478" s="4"/>
      <c r="M5478" s="4"/>
      <c r="N5478" s="4">
        <v>0</v>
      </c>
      <c r="O5478" s="4">
        <v>1</v>
      </c>
      <c r="P5478" s="4">
        <v>0</v>
      </c>
      <c r="Q5478" s="4">
        <v>1</v>
      </c>
      <c r="R5478" s="4" t="s">
        <v>3764</v>
      </c>
      <c r="S5478" s="4" t="s">
        <v>3764</v>
      </c>
      <c r="T5478" s="4" t="s">
        <v>7766</v>
      </c>
      <c r="U5478" s="4"/>
      <c r="V5478" s="4"/>
      <c r="W5478" s="4"/>
      <c r="X5478" s="4"/>
      <c r="Y5478" s="4"/>
      <c r="Z5478" s="4"/>
      <c r="AA5478" s="4"/>
      <c r="AB5478" s="4"/>
      <c r="AC5478" s="4" t="s">
        <v>3765</v>
      </c>
      <c r="AD5478" s="9" t="str">
        <f t="shared" si="442"/>
        <v>https://www.gbif.org/species/search?q=Tamarix&amp;highertaxon_key=6&amp;status=ACCEPTED</v>
      </c>
      <c r="AE5478" s="4" t="s">
        <v>3766</v>
      </c>
      <c r="AF5478" s="9" t="str">
        <f t="shared" si="443"/>
        <v>https://powo.science.kew.org/results?q=Tamarix</v>
      </c>
      <c r="AG5478" s="4" t="s">
        <v>21</v>
      </c>
      <c r="AH5478" s="4" t="s">
        <v>21</v>
      </c>
      <c r="AI5478" s="4" t="s">
        <v>8053</v>
      </c>
      <c r="AJ5478" s="4"/>
      <c r="AK5478" s="4"/>
      <c r="AL5478" s="4"/>
      <c r="AM5478" s="4"/>
      <c r="AN5478" s="4"/>
      <c r="AO5478" s="4"/>
      <c r="AP5478" s="4"/>
      <c r="AQ5478" s="4"/>
      <c r="AR5478" s="4"/>
      <c r="AS5478" s="4"/>
      <c r="AT5478" s="4"/>
      <c r="AU5478" s="4"/>
      <c r="AV5478" s="4"/>
      <c r="AW5478" s="4"/>
      <c r="AX5478" s="4"/>
      <c r="AY5478" s="4"/>
      <c r="AZ5478" s="4"/>
      <c r="BA5478" s="4"/>
      <c r="BB5478" s="4"/>
      <c r="BC5478" s="4"/>
      <c r="BD5478" s="4"/>
      <c r="BE5478" s="4"/>
      <c r="BF5478" s="4"/>
      <c r="BG5478" s="4"/>
      <c r="BH5478" s="4"/>
      <c r="BI5478" s="4"/>
      <c r="BJ5478" s="4"/>
      <c r="BK5478" s="4"/>
      <c r="BL5478" s="4"/>
      <c r="BM5478" s="4"/>
      <c r="BN5478" s="4"/>
      <c r="BO5478" s="4"/>
      <c r="BP5478" s="4"/>
      <c r="BQ5478" s="4"/>
      <c r="BR5478" s="4"/>
      <c r="BS5478" s="4"/>
      <c r="BT5478" s="4"/>
      <c r="BU5478" s="4"/>
      <c r="BV5478" s="4"/>
      <c r="BW5478" s="4"/>
      <c r="BX5478" s="4"/>
      <c r="BY5478" s="4"/>
      <c r="BZ5478" s="4"/>
      <c r="CA5478" s="4"/>
      <c r="CB5478" s="4"/>
      <c r="CC5478" s="4"/>
      <c r="CD5478" s="4"/>
      <c r="CE5478" s="4"/>
      <c r="CF5478" s="4"/>
      <c r="CG5478" s="4"/>
      <c r="CH5478" s="4"/>
      <c r="CI5478" s="4"/>
      <c r="CJ5478" s="4"/>
      <c r="CK5478" s="4"/>
      <c r="CL5478" s="4"/>
      <c r="CM5478" s="4"/>
      <c r="CN5478" s="4"/>
      <c r="CO5478" s="5"/>
      <c r="CP5478" s="5"/>
      <c r="CQ5478" s="5"/>
      <c r="CR5478" s="5"/>
      <c r="CS5478" s="5"/>
      <c r="CT5478" s="5"/>
      <c r="CU5478" s="5"/>
      <c r="CV5478" s="5"/>
      <c r="CW5478" s="5"/>
      <c r="CX5478" s="5"/>
    </row>
    <row r="5479" spans="1:102" s="14" customFormat="1" x14ac:dyDescent="0.3">
      <c r="A5479" s="5" t="s">
        <v>14</v>
      </c>
      <c r="B5479" s="16" t="s">
        <v>7431</v>
      </c>
      <c r="C5479" s="5" t="s">
        <v>2661</v>
      </c>
      <c r="D5479" s="5" t="s">
        <v>3763</v>
      </c>
      <c r="E5479" s="5" t="s">
        <v>3763</v>
      </c>
      <c r="F5479" s="5" t="s">
        <v>3763</v>
      </c>
      <c r="G5479" s="4"/>
      <c r="H5479" s="4" t="s">
        <v>118</v>
      </c>
      <c r="I5479" s="4"/>
      <c r="J5479" s="4"/>
      <c r="K5479" s="4"/>
      <c r="L5479" s="4"/>
      <c r="M5479" s="4"/>
      <c r="N5479" s="4">
        <v>1</v>
      </c>
      <c r="O5479" s="4">
        <v>0</v>
      </c>
      <c r="P5479" s="4">
        <v>0</v>
      </c>
      <c r="Q5479" s="4">
        <v>1</v>
      </c>
      <c r="R5479" s="4" t="s">
        <v>3764</v>
      </c>
      <c r="S5479" s="4" t="s">
        <v>3764</v>
      </c>
      <c r="T5479" s="4" t="s">
        <v>7766</v>
      </c>
      <c r="U5479" s="4"/>
      <c r="V5479" s="4"/>
      <c r="W5479" s="4"/>
      <c r="X5479" s="4"/>
      <c r="Y5479" s="4"/>
      <c r="Z5479" s="4"/>
      <c r="AA5479" s="4"/>
      <c r="AB5479" s="4"/>
      <c r="AC5479" s="4" t="s">
        <v>3765</v>
      </c>
      <c r="AD5479" s="9" t="str">
        <f t="shared" si="442"/>
        <v>https://www.gbif.org/species/search?q=Tamarix&amp;highertaxon_key=6&amp;status=ACCEPTED</v>
      </c>
      <c r="AE5479" s="4" t="s">
        <v>3766</v>
      </c>
      <c r="AF5479" s="9" t="str">
        <f t="shared" si="443"/>
        <v>https://powo.science.kew.org/results?q=Tamarix</v>
      </c>
      <c r="AG5479" s="4" t="s">
        <v>21</v>
      </c>
      <c r="AH5479" s="4" t="s">
        <v>21</v>
      </c>
      <c r="AI5479" s="4" t="s">
        <v>8053</v>
      </c>
      <c r="AJ5479" s="4"/>
      <c r="AK5479" s="4"/>
      <c r="AL5479" s="4"/>
      <c r="AM5479" s="4"/>
      <c r="AN5479" s="4"/>
      <c r="AO5479" s="4"/>
      <c r="AP5479" s="4"/>
      <c r="AQ5479" s="4"/>
      <c r="AR5479" s="4"/>
      <c r="AS5479" s="4"/>
      <c r="AT5479" s="4"/>
      <c r="AU5479" s="4"/>
      <c r="AV5479" s="4"/>
      <c r="AW5479" s="4"/>
      <c r="AX5479" s="4"/>
      <c r="AY5479" s="4"/>
      <c r="AZ5479" s="4"/>
      <c r="BA5479" s="4"/>
      <c r="BB5479" s="4"/>
      <c r="BC5479" s="4"/>
      <c r="BD5479" s="4"/>
      <c r="BE5479" s="4"/>
      <c r="BF5479" s="4"/>
      <c r="BG5479" s="4"/>
      <c r="BH5479" s="4"/>
      <c r="BI5479" s="4"/>
      <c r="BJ5479" s="4"/>
      <c r="BK5479" s="4"/>
      <c r="BL5479" s="4"/>
      <c r="BM5479" s="4"/>
      <c r="BN5479" s="4"/>
      <c r="BO5479" s="4"/>
      <c r="BP5479" s="4"/>
      <c r="BQ5479" s="4"/>
      <c r="BR5479" s="4"/>
      <c r="BS5479" s="4"/>
      <c r="BT5479" s="4"/>
      <c r="BU5479" s="4"/>
      <c r="BV5479" s="4"/>
      <c r="BW5479" s="4"/>
      <c r="BX5479" s="4"/>
      <c r="BY5479" s="4"/>
      <c r="BZ5479" s="4"/>
      <c r="CA5479" s="4"/>
      <c r="CB5479" s="4"/>
      <c r="CC5479" s="4"/>
      <c r="CD5479" s="4"/>
      <c r="CE5479" s="4"/>
      <c r="CF5479" s="4"/>
      <c r="CG5479" s="4"/>
      <c r="CH5479" s="4"/>
      <c r="CI5479" s="4"/>
      <c r="CJ5479" s="4"/>
      <c r="CK5479" s="4"/>
      <c r="CL5479" s="4"/>
      <c r="CM5479" s="4"/>
      <c r="CN5479" s="4"/>
      <c r="CO5479" s="5"/>
      <c r="CP5479" s="5"/>
      <c r="CQ5479" s="5"/>
      <c r="CR5479" s="5"/>
      <c r="CS5479" s="5"/>
      <c r="CT5479" s="5"/>
      <c r="CU5479" s="5"/>
      <c r="CV5479" s="5"/>
      <c r="CW5479" s="5"/>
      <c r="CX5479" s="5"/>
    </row>
    <row r="5480" spans="1:102" s="14" customFormat="1" x14ac:dyDescent="0.3">
      <c r="A5480" s="4" t="s">
        <v>14</v>
      </c>
      <c r="B5480" s="17" t="s">
        <v>3767</v>
      </c>
      <c r="C5480" s="4" t="s">
        <v>2661</v>
      </c>
      <c r="D5480" s="4" t="s">
        <v>3763</v>
      </c>
      <c r="E5480" s="4" t="s">
        <v>3763</v>
      </c>
      <c r="F5480" s="4" t="s">
        <v>3763</v>
      </c>
      <c r="G5480" s="4"/>
      <c r="H5480" s="4" t="s">
        <v>118</v>
      </c>
      <c r="I5480" s="4"/>
      <c r="J5480" s="4"/>
      <c r="K5480" s="4"/>
      <c r="L5480" s="4"/>
      <c r="M5480" s="4"/>
      <c r="N5480" s="4">
        <v>6</v>
      </c>
      <c r="O5480" s="4">
        <v>0</v>
      </c>
      <c r="P5480" s="4">
        <v>89</v>
      </c>
      <c r="Q5480" s="4">
        <v>95</v>
      </c>
      <c r="R5480" s="4" t="s">
        <v>3764</v>
      </c>
      <c r="S5480" s="4" t="s">
        <v>3764</v>
      </c>
      <c r="T5480" s="4" t="s">
        <v>7766</v>
      </c>
      <c r="U5480" s="4"/>
      <c r="V5480" s="4"/>
      <c r="W5480" s="4"/>
      <c r="X5480" s="4"/>
      <c r="Y5480" s="4"/>
      <c r="Z5480" s="4"/>
      <c r="AA5480" s="4"/>
      <c r="AB5480" s="4"/>
      <c r="AC5480" s="4" t="s">
        <v>3765</v>
      </c>
      <c r="AD5480" s="9" t="str">
        <f t="shared" si="442"/>
        <v>https://www.gbif.org/species/search?q=Tamarix&amp;highertaxon_key=6&amp;status=ACCEPTED</v>
      </c>
      <c r="AE5480" s="4" t="s">
        <v>3766</v>
      </c>
      <c r="AF5480" s="9" t="str">
        <f t="shared" si="443"/>
        <v>https://powo.science.kew.org/results?q=Tamarix</v>
      </c>
      <c r="AG5480" s="4" t="s">
        <v>21</v>
      </c>
      <c r="AH5480" s="4" t="s">
        <v>21</v>
      </c>
      <c r="AI5480" s="4" t="s">
        <v>8053</v>
      </c>
      <c r="AJ5480" s="4"/>
      <c r="AK5480" s="4"/>
      <c r="AL5480" s="4"/>
      <c r="AM5480" s="4"/>
      <c r="AN5480" s="4"/>
      <c r="AO5480" s="4"/>
      <c r="AP5480" s="4"/>
      <c r="AQ5480" s="4"/>
      <c r="AR5480" s="4"/>
      <c r="AS5480" s="4"/>
      <c r="AT5480" s="4"/>
      <c r="AU5480" s="4"/>
      <c r="AV5480" s="4"/>
      <c r="AW5480" s="4"/>
      <c r="AX5480" s="4"/>
      <c r="AY5480" s="4"/>
      <c r="AZ5480" s="4"/>
      <c r="BA5480" s="4"/>
      <c r="BB5480" s="4"/>
      <c r="BC5480" s="4"/>
      <c r="BD5480" s="4"/>
      <c r="BE5480" s="4"/>
      <c r="BF5480" s="4"/>
      <c r="BG5480" s="4"/>
      <c r="BH5480" s="4"/>
      <c r="BI5480" s="4"/>
      <c r="BJ5480" s="4"/>
      <c r="BK5480" s="4"/>
      <c r="BL5480" s="4"/>
      <c r="BM5480" s="4"/>
      <c r="BN5480" s="4"/>
      <c r="BO5480" s="4"/>
      <c r="BP5480" s="4"/>
      <c r="BQ5480" s="4"/>
      <c r="BR5480" s="4"/>
      <c r="BS5480" s="4"/>
      <c r="BT5480" s="4"/>
      <c r="BU5480" s="4"/>
      <c r="BV5480" s="4"/>
      <c r="BW5480" s="4"/>
      <c r="BX5480" s="4"/>
      <c r="BY5480" s="4"/>
      <c r="BZ5480" s="4"/>
      <c r="CA5480" s="4"/>
      <c r="CB5480" s="4"/>
      <c r="CC5480" s="4"/>
      <c r="CD5480" s="4"/>
      <c r="CE5480" s="4"/>
      <c r="CF5480" s="4"/>
      <c r="CG5480" s="4"/>
      <c r="CH5480" s="4"/>
      <c r="CI5480" s="4"/>
      <c r="CJ5480" s="4"/>
      <c r="CK5480" s="4"/>
      <c r="CL5480" s="4"/>
      <c r="CM5480" s="4"/>
      <c r="CN5480" s="4"/>
      <c r="CO5480" s="4"/>
      <c r="CP5480" s="4"/>
      <c r="CQ5480" s="4"/>
      <c r="CR5480" s="4"/>
      <c r="CS5480" s="4"/>
      <c r="CT5480" s="4"/>
      <c r="CU5480" s="4"/>
      <c r="CV5480" s="4"/>
      <c r="CW5480" s="4"/>
      <c r="CX5480" s="4"/>
    </row>
    <row r="5481" spans="1:102" s="36" customFormat="1" x14ac:dyDescent="0.3">
      <c r="A5481" s="5" t="s">
        <v>14</v>
      </c>
      <c r="B5481" s="16" t="s">
        <v>9239</v>
      </c>
      <c r="C5481" s="5" t="s">
        <v>2661</v>
      </c>
      <c r="D5481" s="5" t="s">
        <v>3763</v>
      </c>
      <c r="E5481" s="5" t="s">
        <v>3763</v>
      </c>
      <c r="F5481" s="5" t="s">
        <v>3763</v>
      </c>
      <c r="G5481" s="4"/>
      <c r="H5481" s="4" t="s">
        <v>118</v>
      </c>
      <c r="I5481" s="4"/>
      <c r="J5481" s="4"/>
      <c r="K5481" s="4"/>
      <c r="L5481" s="4"/>
      <c r="M5481" s="4"/>
      <c r="N5481" s="4">
        <v>1</v>
      </c>
      <c r="O5481" s="4">
        <v>0</v>
      </c>
      <c r="P5481" s="4">
        <v>0</v>
      </c>
      <c r="Q5481" s="4">
        <v>1</v>
      </c>
      <c r="R5481" s="4" t="s">
        <v>3764</v>
      </c>
      <c r="S5481" s="4" t="s">
        <v>3764</v>
      </c>
      <c r="T5481" s="4" t="s">
        <v>7766</v>
      </c>
      <c r="U5481" s="4"/>
      <c r="V5481" s="4"/>
      <c r="W5481" s="4"/>
      <c r="X5481" s="4"/>
      <c r="Y5481" s="4"/>
      <c r="Z5481" s="4"/>
      <c r="AA5481" s="4"/>
      <c r="AB5481" s="4"/>
      <c r="AC5481" s="4" t="s">
        <v>3765</v>
      </c>
      <c r="AD5481" s="9" t="str">
        <f t="shared" si="442"/>
        <v>https://www.gbif.org/species/search?q=Tamarix&amp;highertaxon_key=6&amp;status=ACCEPTED</v>
      </c>
      <c r="AE5481" s="4" t="s">
        <v>3766</v>
      </c>
      <c r="AF5481" s="9" t="str">
        <f t="shared" si="443"/>
        <v>https://powo.science.kew.org/results?q=Tamarix</v>
      </c>
      <c r="AG5481" s="4" t="s">
        <v>21</v>
      </c>
      <c r="AH5481" s="4" t="s">
        <v>21</v>
      </c>
      <c r="AI5481" s="4" t="s">
        <v>8053</v>
      </c>
      <c r="AJ5481" s="4"/>
      <c r="AK5481" s="4"/>
      <c r="AL5481" s="4"/>
      <c r="AM5481" s="4"/>
      <c r="AN5481" s="4"/>
      <c r="AO5481" s="4"/>
      <c r="AP5481" s="4"/>
      <c r="AQ5481" s="4"/>
      <c r="AR5481" s="4"/>
      <c r="AS5481" s="4"/>
      <c r="AT5481" s="4"/>
      <c r="AU5481" s="4"/>
      <c r="AV5481" s="4"/>
      <c r="AW5481" s="4"/>
      <c r="AX5481" s="4"/>
      <c r="AY5481" s="4"/>
      <c r="AZ5481" s="4"/>
      <c r="BA5481" s="4"/>
      <c r="BB5481" s="4"/>
      <c r="BC5481" s="4"/>
      <c r="BD5481" s="4"/>
      <c r="BE5481" s="4"/>
      <c r="BF5481" s="4"/>
      <c r="BG5481" s="4"/>
      <c r="BH5481" s="4"/>
      <c r="BI5481" s="4"/>
      <c r="BJ5481" s="4"/>
      <c r="BK5481" s="4"/>
      <c r="BL5481" s="4"/>
      <c r="BM5481" s="4"/>
      <c r="BN5481" s="4"/>
      <c r="BO5481" s="4"/>
      <c r="BP5481" s="4"/>
      <c r="BQ5481" s="4"/>
      <c r="BR5481" s="4"/>
      <c r="BS5481" s="4"/>
      <c r="BT5481" s="4"/>
      <c r="BU5481" s="4"/>
      <c r="BV5481" s="4"/>
      <c r="BW5481" s="4"/>
      <c r="BX5481" s="4"/>
      <c r="BY5481" s="4"/>
      <c r="BZ5481" s="4"/>
      <c r="CA5481" s="4"/>
      <c r="CB5481" s="4"/>
      <c r="CC5481" s="4"/>
      <c r="CD5481" s="4"/>
      <c r="CE5481" s="4"/>
      <c r="CF5481" s="4"/>
      <c r="CG5481" s="4"/>
      <c r="CH5481" s="4"/>
      <c r="CI5481" s="4"/>
      <c r="CJ5481" s="4"/>
      <c r="CK5481" s="4"/>
      <c r="CL5481" s="4"/>
      <c r="CM5481" s="4"/>
      <c r="CN5481" s="4"/>
      <c r="CO5481" s="5"/>
      <c r="CP5481" s="5"/>
      <c r="CQ5481" s="5"/>
      <c r="CR5481" s="5"/>
      <c r="CS5481" s="5"/>
      <c r="CT5481" s="5"/>
      <c r="CU5481" s="5"/>
      <c r="CV5481" s="5"/>
      <c r="CW5481" s="5"/>
      <c r="CX5481" s="5"/>
    </row>
    <row r="5482" spans="1:102" s="14" customFormat="1" x14ac:dyDescent="0.3">
      <c r="A5482" s="5" t="s">
        <v>14</v>
      </c>
      <c r="B5482" s="16" t="s">
        <v>8168</v>
      </c>
      <c r="C5482" s="5" t="s">
        <v>2661</v>
      </c>
      <c r="D5482" s="5" t="s">
        <v>3763</v>
      </c>
      <c r="E5482" s="5" t="s">
        <v>3763</v>
      </c>
      <c r="F5482" s="5" t="s">
        <v>3763</v>
      </c>
      <c r="G5482" s="4"/>
      <c r="H5482" s="4" t="s">
        <v>118</v>
      </c>
      <c r="I5482" s="4"/>
      <c r="J5482" s="4"/>
      <c r="K5482" s="4"/>
      <c r="L5482" s="4"/>
      <c r="M5482" s="4"/>
      <c r="N5482" s="4">
        <v>1</v>
      </c>
      <c r="O5482" s="4">
        <v>0</v>
      </c>
      <c r="P5482" s="4">
        <v>0</v>
      </c>
      <c r="Q5482" s="4">
        <v>1</v>
      </c>
      <c r="R5482" s="4" t="s">
        <v>3764</v>
      </c>
      <c r="S5482" s="4" t="s">
        <v>3764</v>
      </c>
      <c r="T5482" s="4" t="s">
        <v>7766</v>
      </c>
      <c r="U5482" s="4"/>
      <c r="V5482" s="4"/>
      <c r="W5482" s="4"/>
      <c r="X5482" s="4"/>
      <c r="Y5482" s="4"/>
      <c r="Z5482" s="4"/>
      <c r="AA5482" s="4"/>
      <c r="AB5482" s="4"/>
      <c r="AC5482" s="4" t="s">
        <v>3765</v>
      </c>
      <c r="AD5482" s="9" t="str">
        <f t="shared" si="442"/>
        <v>https://www.gbif.org/species/search?q=Tamarix&amp;highertaxon_key=6&amp;status=ACCEPTED</v>
      </c>
      <c r="AE5482" s="4" t="s">
        <v>3766</v>
      </c>
      <c r="AF5482" s="9" t="str">
        <f t="shared" si="443"/>
        <v>https://powo.science.kew.org/results?q=Tamarix</v>
      </c>
      <c r="AG5482" s="4" t="s">
        <v>21</v>
      </c>
      <c r="AH5482" s="4" t="s">
        <v>21</v>
      </c>
      <c r="AI5482" s="4" t="s">
        <v>8053</v>
      </c>
      <c r="AJ5482" s="4"/>
      <c r="AK5482" s="4"/>
      <c r="AL5482" s="4"/>
      <c r="AM5482" s="4"/>
      <c r="AN5482" s="4"/>
      <c r="AO5482" s="4"/>
      <c r="AP5482" s="4"/>
      <c r="AQ5482" s="4"/>
      <c r="AR5482" s="4"/>
      <c r="AS5482" s="4"/>
      <c r="AT5482" s="4"/>
      <c r="AU5482" s="4"/>
      <c r="AV5482" s="4"/>
      <c r="AW5482" s="4"/>
      <c r="AX5482" s="4"/>
      <c r="AY5482" s="4"/>
      <c r="AZ5482" s="4"/>
      <c r="BA5482" s="4"/>
      <c r="BB5482" s="4"/>
      <c r="BC5482" s="4"/>
      <c r="BD5482" s="4"/>
      <c r="BE5482" s="4"/>
      <c r="BF5482" s="4"/>
      <c r="BG5482" s="4"/>
      <c r="BH5482" s="4"/>
      <c r="BI5482" s="4"/>
      <c r="BJ5482" s="4"/>
      <c r="BK5482" s="4"/>
      <c r="BL5482" s="4"/>
      <c r="BM5482" s="4"/>
      <c r="BN5482" s="4"/>
      <c r="BO5482" s="4"/>
      <c r="BP5482" s="4"/>
      <c r="BQ5482" s="4"/>
      <c r="BR5482" s="4"/>
      <c r="BS5482" s="4"/>
      <c r="BT5482" s="4"/>
      <c r="BU5482" s="4"/>
      <c r="BV5482" s="4"/>
      <c r="BW5482" s="4"/>
      <c r="BX5482" s="4"/>
      <c r="BY5482" s="4"/>
      <c r="BZ5482" s="4"/>
      <c r="CA5482" s="4"/>
      <c r="CB5482" s="4"/>
      <c r="CC5482" s="4"/>
      <c r="CD5482" s="4"/>
      <c r="CE5482" s="4"/>
      <c r="CF5482" s="4"/>
      <c r="CG5482" s="4"/>
      <c r="CH5482" s="4"/>
      <c r="CI5482" s="4"/>
      <c r="CJ5482" s="4"/>
      <c r="CK5482" s="4"/>
      <c r="CL5482" s="4"/>
      <c r="CM5482" s="4"/>
      <c r="CN5482" s="4"/>
      <c r="CO5482" s="5"/>
      <c r="CP5482" s="5"/>
      <c r="CQ5482" s="5"/>
      <c r="CR5482" s="5"/>
      <c r="CS5482" s="5"/>
      <c r="CT5482" s="5"/>
      <c r="CU5482" s="5"/>
      <c r="CV5482" s="5"/>
      <c r="CW5482" s="5"/>
      <c r="CX5482" s="5"/>
    </row>
    <row r="5483" spans="1:102" s="14" customFormat="1" x14ac:dyDescent="0.3">
      <c r="A5483" s="4" t="s">
        <v>1</v>
      </c>
      <c r="B5483" s="17" t="s">
        <v>3768</v>
      </c>
      <c r="C5483" s="4" t="s">
        <v>2429</v>
      </c>
      <c r="D5483" s="4" t="s">
        <v>3768</v>
      </c>
      <c r="E5483" s="4" t="s">
        <v>3768</v>
      </c>
      <c r="F5483" s="4" t="s">
        <v>3768</v>
      </c>
      <c r="G5483" s="4"/>
      <c r="H5483" s="4" t="s">
        <v>7043</v>
      </c>
      <c r="I5483" s="4"/>
      <c r="J5483" s="4"/>
      <c r="K5483" s="4"/>
      <c r="L5483" s="4" t="s">
        <v>2431</v>
      </c>
      <c r="M5483" s="4" t="s">
        <v>3769</v>
      </c>
      <c r="N5483" s="4">
        <v>5</v>
      </c>
      <c r="O5483" s="4">
        <v>1</v>
      </c>
      <c r="P5483" s="4">
        <v>14</v>
      </c>
      <c r="Q5483" s="4">
        <v>20</v>
      </c>
      <c r="R5483" s="4" t="s">
        <v>188</v>
      </c>
      <c r="S5483" s="4" t="s">
        <v>188</v>
      </c>
      <c r="T5483" s="4" t="s">
        <v>7807</v>
      </c>
      <c r="U5483" s="4"/>
      <c r="V5483" s="4"/>
      <c r="W5483" s="4"/>
      <c r="X5483" s="4"/>
      <c r="Y5483" s="4"/>
      <c r="Z5483" s="4"/>
      <c r="AA5483" s="4"/>
      <c r="AB5483" s="4"/>
      <c r="AC5483" s="4" t="s">
        <v>3770</v>
      </c>
      <c r="AD5483" s="9" t="str">
        <f t="shared" si="442"/>
        <v>https://www.gbif.org/species/search?q=Tapinanthus&amp;highertaxon_key=6&amp;status=ACCEPTED</v>
      </c>
      <c r="AE5483" s="4" t="s">
        <v>3771</v>
      </c>
      <c r="AF5483" s="9" t="str">
        <f t="shared" si="443"/>
        <v>https://powo.science.kew.org/results?q=Tapinanthus</v>
      </c>
      <c r="AG5483" s="4" t="s">
        <v>579</v>
      </c>
      <c r="AH5483" s="4" t="s">
        <v>579</v>
      </c>
      <c r="AI5483" s="4" t="s">
        <v>8052</v>
      </c>
      <c r="AJ5483" s="4"/>
      <c r="AK5483" s="4"/>
      <c r="AL5483" s="4"/>
      <c r="AM5483" s="4"/>
      <c r="AN5483" s="4"/>
      <c r="AO5483" s="4"/>
      <c r="AP5483" s="4"/>
      <c r="AQ5483" s="4"/>
      <c r="AR5483" s="4"/>
      <c r="AS5483" s="4"/>
      <c r="AT5483" s="4"/>
      <c r="AU5483" s="4"/>
      <c r="AV5483" s="4"/>
      <c r="AW5483" s="4"/>
      <c r="AX5483" s="4"/>
      <c r="AY5483" s="4"/>
      <c r="AZ5483" s="4"/>
      <c r="BA5483" s="4"/>
      <c r="BB5483" s="4"/>
      <c r="BC5483" s="4"/>
      <c r="BD5483" s="4"/>
      <c r="BE5483" s="4"/>
      <c r="BF5483" s="4"/>
      <c r="BG5483" s="4"/>
      <c r="BH5483" s="4"/>
      <c r="BI5483" s="4"/>
      <c r="BJ5483" s="4"/>
      <c r="BK5483" s="4"/>
      <c r="BL5483" s="4"/>
      <c r="BM5483" s="4"/>
      <c r="BN5483" s="4"/>
      <c r="BO5483" s="4"/>
      <c r="BP5483" s="4"/>
      <c r="BQ5483" s="4"/>
      <c r="BR5483" s="4"/>
      <c r="BS5483" s="4"/>
      <c r="BT5483" s="4"/>
      <c r="BU5483" s="4"/>
      <c r="BV5483" s="4"/>
      <c r="BW5483" s="4"/>
      <c r="BX5483" s="4"/>
      <c r="BY5483" s="4"/>
      <c r="BZ5483" s="4"/>
      <c r="CA5483" s="4"/>
      <c r="CB5483" s="4"/>
      <c r="CC5483" s="4"/>
      <c r="CD5483" s="4"/>
      <c r="CE5483" s="4"/>
      <c r="CF5483" s="4"/>
      <c r="CG5483" s="4"/>
      <c r="CH5483" s="4"/>
      <c r="CI5483" s="4"/>
      <c r="CJ5483" s="4"/>
      <c r="CK5483" s="4"/>
      <c r="CL5483" s="4"/>
      <c r="CM5483" s="4"/>
      <c r="CN5483" s="4"/>
      <c r="CO5483" s="4"/>
      <c r="CP5483" s="4"/>
      <c r="CQ5483" s="4"/>
      <c r="CR5483" s="4"/>
      <c r="CS5483" s="4"/>
      <c r="CT5483" s="4"/>
      <c r="CU5483" s="4"/>
      <c r="CV5483" s="4"/>
      <c r="CW5483" s="4"/>
      <c r="CX5483" s="4"/>
    </row>
    <row r="5484" spans="1:102" s="14" customFormat="1" x14ac:dyDescent="0.3">
      <c r="A5484" s="5" t="s">
        <v>77</v>
      </c>
      <c r="B5484" s="16" t="s">
        <v>8629</v>
      </c>
      <c r="C5484" s="5" t="s">
        <v>2429</v>
      </c>
      <c r="D5484" s="5" t="s">
        <v>3768</v>
      </c>
      <c r="E5484" s="5" t="s">
        <v>3768</v>
      </c>
      <c r="F5484" s="5" t="s">
        <v>3768</v>
      </c>
      <c r="G5484" s="4"/>
      <c r="H5484" s="4" t="s">
        <v>7043</v>
      </c>
      <c r="I5484" s="4"/>
      <c r="J5484" s="4"/>
      <c r="K5484" s="4"/>
      <c r="L5484" s="4" t="s">
        <v>2431</v>
      </c>
      <c r="M5484" s="4" t="s">
        <v>3769</v>
      </c>
      <c r="N5484" s="4">
        <v>0</v>
      </c>
      <c r="O5484" s="4">
        <v>0</v>
      </c>
      <c r="P5484" s="4">
        <v>2</v>
      </c>
      <c r="Q5484" s="4">
        <v>2</v>
      </c>
      <c r="R5484" s="4" t="s">
        <v>188</v>
      </c>
      <c r="S5484" s="4" t="s">
        <v>188</v>
      </c>
      <c r="T5484" s="4" t="s">
        <v>7807</v>
      </c>
      <c r="U5484" s="4"/>
      <c r="V5484" s="4"/>
      <c r="W5484" s="4"/>
      <c r="X5484" s="4"/>
      <c r="Y5484" s="4"/>
      <c r="Z5484" s="4"/>
      <c r="AA5484" s="4"/>
      <c r="AB5484" s="4"/>
      <c r="AC5484" s="4" t="s">
        <v>3770</v>
      </c>
      <c r="AD5484" s="9" t="s">
        <v>8926</v>
      </c>
      <c r="AE5484" s="4" t="s">
        <v>3771</v>
      </c>
      <c r="AF5484" s="9" t="s">
        <v>8927</v>
      </c>
      <c r="AG5484" s="4" t="s">
        <v>579</v>
      </c>
      <c r="AH5484" s="4" t="s">
        <v>579</v>
      </c>
      <c r="AI5484" s="4" t="s">
        <v>8052</v>
      </c>
      <c r="AJ5484" s="4"/>
      <c r="AK5484" s="4"/>
      <c r="AL5484" s="4"/>
      <c r="AM5484" s="4"/>
      <c r="AN5484" s="4"/>
      <c r="AO5484" s="4"/>
      <c r="AP5484" s="4"/>
      <c r="AQ5484" s="4"/>
      <c r="AR5484" s="4"/>
      <c r="AS5484" s="4"/>
      <c r="AT5484" s="4"/>
      <c r="AU5484" s="4"/>
      <c r="AV5484" s="4"/>
      <c r="AW5484" s="4"/>
      <c r="AX5484" s="4"/>
      <c r="AY5484" s="4"/>
      <c r="AZ5484" s="4"/>
      <c r="BA5484" s="4"/>
      <c r="BB5484" s="4"/>
      <c r="BC5484" s="4"/>
      <c r="BD5484" s="4"/>
      <c r="BE5484" s="4"/>
      <c r="BF5484" s="4"/>
      <c r="BG5484" s="4"/>
      <c r="BH5484" s="4"/>
      <c r="BI5484" s="4"/>
      <c r="BJ5484" s="4"/>
      <c r="BK5484" s="4"/>
      <c r="BL5484" s="4"/>
      <c r="BM5484" s="4"/>
      <c r="BN5484" s="4"/>
      <c r="BO5484" s="4"/>
      <c r="BP5484" s="4"/>
      <c r="BQ5484" s="4"/>
      <c r="BR5484" s="4"/>
      <c r="BS5484" s="4"/>
      <c r="BT5484" s="4"/>
      <c r="BU5484" s="4"/>
      <c r="BV5484" s="4"/>
      <c r="BW5484" s="4"/>
      <c r="BX5484" s="4"/>
      <c r="BY5484" s="4"/>
      <c r="BZ5484" s="4"/>
      <c r="CA5484" s="4"/>
      <c r="CB5484" s="4"/>
      <c r="CC5484" s="4"/>
      <c r="CD5484" s="4"/>
      <c r="CE5484" s="4"/>
      <c r="CF5484" s="4"/>
      <c r="CG5484" s="4"/>
      <c r="CH5484" s="4"/>
      <c r="CI5484" s="4"/>
      <c r="CJ5484" s="4"/>
      <c r="CK5484" s="4"/>
      <c r="CL5484" s="4"/>
      <c r="CM5484" s="4"/>
      <c r="CN5484" s="4"/>
      <c r="CO5484" s="5"/>
      <c r="CP5484" s="5"/>
      <c r="CQ5484" s="5"/>
      <c r="CR5484" s="5"/>
      <c r="CS5484" s="5"/>
      <c r="CT5484" s="5"/>
      <c r="CU5484" s="5"/>
      <c r="CV5484" s="5"/>
      <c r="CW5484" s="5"/>
      <c r="CX5484" s="5"/>
    </row>
    <row r="5485" spans="1:102" s="14" customFormat="1" x14ac:dyDescent="0.3">
      <c r="A5485" s="5" t="s">
        <v>1</v>
      </c>
      <c r="B5485" s="16" t="s">
        <v>6618</v>
      </c>
      <c r="C5485" s="5" t="s">
        <v>2429</v>
      </c>
      <c r="D5485" s="5" t="s">
        <v>3768</v>
      </c>
      <c r="E5485" s="5" t="s">
        <v>3768</v>
      </c>
      <c r="F5485" s="5" t="s">
        <v>3768</v>
      </c>
      <c r="G5485" s="4"/>
      <c r="H5485" s="4" t="s">
        <v>7043</v>
      </c>
      <c r="I5485" s="4"/>
      <c r="J5485" s="4"/>
      <c r="K5485" s="4"/>
      <c r="L5485" s="4" t="s">
        <v>2431</v>
      </c>
      <c r="M5485" s="4" t="s">
        <v>3769</v>
      </c>
      <c r="N5485" s="4">
        <v>10</v>
      </c>
      <c r="O5485" s="4">
        <v>0</v>
      </c>
      <c r="P5485" s="4">
        <v>66</v>
      </c>
      <c r="Q5485" s="4">
        <v>76</v>
      </c>
      <c r="R5485" s="4" t="s">
        <v>188</v>
      </c>
      <c r="S5485" s="4" t="s">
        <v>188</v>
      </c>
      <c r="T5485" s="4" t="s">
        <v>7807</v>
      </c>
      <c r="U5485" s="4"/>
      <c r="V5485" s="4"/>
      <c r="W5485" s="4"/>
      <c r="X5485" s="4"/>
      <c r="Y5485" s="4"/>
      <c r="Z5485" s="4"/>
      <c r="AA5485" s="4"/>
      <c r="AB5485" s="4"/>
      <c r="AC5485" s="4" t="s">
        <v>3770</v>
      </c>
      <c r="AD5485" s="9" t="str">
        <f>HYPERLINK("https://www.gbif.org/species/search?q=" &amp; E5485 &amp; "&amp;highertaxon_key=6&amp;status=ACCEPTED")</f>
        <v>https://www.gbif.org/species/search?q=Tapinanthus&amp;highertaxon_key=6&amp;status=ACCEPTED</v>
      </c>
      <c r="AE5485" s="4" t="s">
        <v>3771</v>
      </c>
      <c r="AF5485" s="9" t="str">
        <f>HYPERLINK("https://powo.science.kew.org/results?q=" &amp; E5485)</f>
        <v>https://powo.science.kew.org/results?q=Tapinanthus</v>
      </c>
      <c r="AG5485" s="4" t="s">
        <v>579</v>
      </c>
      <c r="AH5485" s="4" t="s">
        <v>579</v>
      </c>
      <c r="AI5485" s="4" t="s">
        <v>8052</v>
      </c>
      <c r="AJ5485" s="4"/>
      <c r="AK5485" s="4"/>
      <c r="AL5485" s="4"/>
      <c r="AM5485" s="4"/>
      <c r="AN5485" s="4"/>
      <c r="AO5485" s="4"/>
      <c r="AP5485" s="4"/>
      <c r="AQ5485" s="4"/>
      <c r="AR5485" s="4"/>
      <c r="AS5485" s="4"/>
      <c r="AT5485" s="4"/>
      <c r="AU5485" s="4"/>
      <c r="AV5485" s="4"/>
      <c r="AW5485" s="4"/>
      <c r="AX5485" s="4"/>
      <c r="AY5485" s="4"/>
      <c r="AZ5485" s="4"/>
      <c r="BA5485" s="4"/>
      <c r="BB5485" s="4"/>
      <c r="BC5485" s="4"/>
      <c r="BD5485" s="4"/>
      <c r="BE5485" s="4"/>
      <c r="BF5485" s="4"/>
      <c r="BG5485" s="4"/>
      <c r="BH5485" s="4"/>
      <c r="BI5485" s="4"/>
      <c r="BJ5485" s="4"/>
      <c r="BK5485" s="4"/>
      <c r="BL5485" s="4"/>
      <c r="BM5485" s="4"/>
      <c r="BN5485" s="4"/>
      <c r="BO5485" s="4"/>
      <c r="BP5485" s="4"/>
      <c r="BQ5485" s="4"/>
      <c r="BR5485" s="4"/>
      <c r="BS5485" s="4"/>
      <c r="BT5485" s="4"/>
      <c r="BU5485" s="4"/>
      <c r="BV5485" s="4"/>
      <c r="BW5485" s="4"/>
      <c r="BX5485" s="4"/>
      <c r="BY5485" s="4"/>
      <c r="BZ5485" s="4"/>
      <c r="CA5485" s="4"/>
      <c r="CB5485" s="4"/>
      <c r="CC5485" s="4"/>
      <c r="CD5485" s="4"/>
      <c r="CE5485" s="4"/>
      <c r="CF5485" s="4"/>
      <c r="CG5485" s="4"/>
      <c r="CH5485" s="4"/>
      <c r="CI5485" s="4"/>
      <c r="CJ5485" s="4"/>
      <c r="CK5485" s="4"/>
      <c r="CL5485" s="4"/>
      <c r="CM5485" s="4"/>
      <c r="CN5485" s="4"/>
      <c r="CO5485" s="5"/>
      <c r="CP5485" s="5"/>
      <c r="CQ5485" s="5"/>
      <c r="CR5485" s="5"/>
      <c r="CS5485" s="5"/>
      <c r="CT5485" s="5"/>
      <c r="CU5485" s="5"/>
      <c r="CV5485" s="5"/>
      <c r="CW5485" s="5"/>
      <c r="CX5485" s="5"/>
    </row>
    <row r="5486" spans="1:102" s="14" customFormat="1" x14ac:dyDescent="0.3">
      <c r="A5486" s="6" t="s">
        <v>14</v>
      </c>
      <c r="B5486" s="15" t="s">
        <v>6619</v>
      </c>
      <c r="C5486" s="6"/>
      <c r="D5486" s="6"/>
      <c r="E5486" s="6"/>
      <c r="F5486" s="6"/>
      <c r="G5486" s="4"/>
      <c r="H5486" s="4"/>
      <c r="I5486" s="4"/>
      <c r="J5486" s="4"/>
      <c r="K5486" s="4"/>
      <c r="L5486" s="4"/>
      <c r="M5486" s="4"/>
      <c r="N5486" s="4">
        <v>1</v>
      </c>
      <c r="O5486" s="4">
        <v>0</v>
      </c>
      <c r="P5486" s="4">
        <v>0</v>
      </c>
      <c r="Q5486" s="4">
        <v>1</v>
      </c>
      <c r="R5486" s="4"/>
      <c r="S5486" s="4"/>
      <c r="T5486" s="4"/>
      <c r="U5486" s="4"/>
      <c r="V5486" s="4"/>
      <c r="W5486" s="4"/>
      <c r="X5486" s="4"/>
      <c r="Y5486" s="4"/>
      <c r="Z5486" s="4"/>
      <c r="AA5486" s="4"/>
      <c r="AB5486" s="4"/>
      <c r="AC5486" s="4"/>
      <c r="AD5486" s="9"/>
      <c r="AE5486" s="4"/>
      <c r="AF5486" s="9"/>
      <c r="AG5486" s="4"/>
      <c r="AH5486" s="4"/>
      <c r="AI5486" s="4"/>
      <c r="AJ5486" s="4"/>
      <c r="AK5486" s="4"/>
      <c r="AL5486" s="4"/>
      <c r="AM5486" s="4"/>
      <c r="AN5486" s="4"/>
      <c r="AO5486" s="4"/>
      <c r="AP5486" s="4"/>
      <c r="AQ5486" s="4"/>
      <c r="AR5486" s="4"/>
      <c r="AS5486" s="4"/>
      <c r="AT5486" s="4"/>
      <c r="AU5486" s="4"/>
      <c r="AV5486" s="4"/>
      <c r="AW5486" s="4"/>
      <c r="AX5486" s="4"/>
      <c r="AY5486" s="4"/>
      <c r="AZ5486" s="4"/>
      <c r="BA5486" s="4"/>
      <c r="BB5486" s="4"/>
      <c r="BC5486" s="4"/>
      <c r="BD5486" s="4"/>
      <c r="BE5486" s="4"/>
      <c r="BF5486" s="4"/>
      <c r="BG5486" s="4"/>
      <c r="BH5486" s="4"/>
      <c r="BI5486" s="4"/>
      <c r="BJ5486" s="4"/>
      <c r="BK5486" s="4"/>
      <c r="BL5486" s="4"/>
      <c r="BM5486" s="4"/>
      <c r="BN5486" s="4"/>
      <c r="BO5486" s="4"/>
      <c r="BP5486" s="4"/>
      <c r="BQ5486" s="4"/>
      <c r="BR5486" s="4"/>
      <c r="BS5486" s="4"/>
      <c r="BT5486" s="4"/>
      <c r="BU5486" s="4"/>
      <c r="BV5486" s="4"/>
      <c r="BW5486" s="4"/>
      <c r="BX5486" s="4"/>
      <c r="BY5486" s="4"/>
      <c r="BZ5486" s="4"/>
      <c r="CA5486" s="4"/>
      <c r="CB5486" s="4"/>
      <c r="CC5486" s="4"/>
      <c r="CD5486" s="4"/>
      <c r="CE5486" s="4"/>
      <c r="CF5486" s="4"/>
      <c r="CG5486" s="4"/>
      <c r="CH5486" s="4"/>
      <c r="CI5486" s="4"/>
      <c r="CJ5486" s="4"/>
      <c r="CK5486" s="4"/>
      <c r="CL5486" s="4"/>
      <c r="CM5486" s="4"/>
      <c r="CN5486" s="4"/>
      <c r="CO5486" s="6"/>
      <c r="CP5486" s="6"/>
      <c r="CQ5486" s="6"/>
      <c r="CR5486" s="6"/>
      <c r="CS5486" s="6"/>
      <c r="CT5486" s="6"/>
      <c r="CU5486" s="6"/>
      <c r="CV5486" s="6"/>
      <c r="CW5486" s="6"/>
      <c r="CX5486" s="6"/>
    </row>
    <row r="5487" spans="1:102" s="14" customFormat="1" x14ac:dyDescent="0.3">
      <c r="A5487" s="6" t="s">
        <v>14</v>
      </c>
      <c r="B5487" s="15" t="s">
        <v>6620</v>
      </c>
      <c r="C5487" s="6"/>
      <c r="D5487" s="6"/>
      <c r="E5487" s="6"/>
      <c r="F5487" s="6"/>
      <c r="G5487" s="4"/>
      <c r="H5487" s="4"/>
      <c r="I5487" s="4"/>
      <c r="J5487" s="4"/>
      <c r="K5487" s="4"/>
      <c r="L5487" s="4"/>
      <c r="M5487" s="4"/>
      <c r="N5487" s="4">
        <v>1</v>
      </c>
      <c r="O5487" s="4">
        <v>0</v>
      </c>
      <c r="P5487" s="4">
        <v>0</v>
      </c>
      <c r="Q5487" s="4">
        <v>1</v>
      </c>
      <c r="R5487" s="4"/>
      <c r="S5487" s="4"/>
      <c r="T5487" s="4"/>
      <c r="U5487" s="4"/>
      <c r="V5487" s="4"/>
      <c r="W5487" s="4"/>
      <c r="X5487" s="4"/>
      <c r="Y5487" s="4"/>
      <c r="Z5487" s="4"/>
      <c r="AA5487" s="4"/>
      <c r="AB5487" s="4"/>
      <c r="AC5487" s="4"/>
      <c r="AD5487" s="9"/>
      <c r="AE5487" s="4"/>
      <c r="AF5487" s="9"/>
      <c r="AG5487" s="4"/>
      <c r="AH5487" s="4"/>
      <c r="AI5487" s="4"/>
      <c r="AJ5487" s="4"/>
      <c r="AK5487" s="4"/>
      <c r="AL5487" s="4"/>
      <c r="AM5487" s="4"/>
      <c r="AN5487" s="4"/>
      <c r="AO5487" s="4"/>
      <c r="AP5487" s="4"/>
      <c r="AQ5487" s="4"/>
      <c r="AR5487" s="4"/>
      <c r="AS5487" s="4"/>
      <c r="AT5487" s="4"/>
      <c r="AU5487" s="4"/>
      <c r="AV5487" s="4"/>
      <c r="AW5487" s="4"/>
      <c r="AX5487" s="4"/>
      <c r="AY5487" s="4"/>
      <c r="AZ5487" s="4"/>
      <c r="BA5487" s="4"/>
      <c r="BB5487" s="4"/>
      <c r="BC5487" s="4"/>
      <c r="BD5487" s="4"/>
      <c r="BE5487" s="4"/>
      <c r="BF5487" s="4"/>
      <c r="BG5487" s="4"/>
      <c r="BH5487" s="4"/>
      <c r="BI5487" s="4"/>
      <c r="BJ5487" s="4"/>
      <c r="BK5487" s="4"/>
      <c r="BL5487" s="4"/>
      <c r="BM5487" s="4"/>
      <c r="BN5487" s="4"/>
      <c r="BO5487" s="4"/>
      <c r="BP5487" s="4"/>
      <c r="BQ5487" s="4"/>
      <c r="BR5487" s="4"/>
      <c r="BS5487" s="4"/>
      <c r="BT5487" s="4"/>
      <c r="BU5487" s="4"/>
      <c r="BV5487" s="4"/>
      <c r="BW5487" s="4"/>
      <c r="BX5487" s="4"/>
      <c r="BY5487" s="4"/>
      <c r="BZ5487" s="4"/>
      <c r="CA5487" s="4"/>
      <c r="CB5487" s="4"/>
      <c r="CC5487" s="4"/>
      <c r="CD5487" s="4"/>
      <c r="CE5487" s="4"/>
      <c r="CF5487" s="4"/>
      <c r="CG5487" s="4"/>
      <c r="CH5487" s="4"/>
      <c r="CI5487" s="4"/>
      <c r="CJ5487" s="4"/>
      <c r="CK5487" s="4"/>
      <c r="CL5487" s="4"/>
      <c r="CM5487" s="4"/>
      <c r="CN5487" s="4"/>
      <c r="CO5487" s="6"/>
      <c r="CP5487" s="6"/>
      <c r="CQ5487" s="6"/>
      <c r="CR5487" s="6"/>
      <c r="CS5487" s="6"/>
      <c r="CT5487" s="6"/>
      <c r="CU5487" s="6"/>
      <c r="CV5487" s="6"/>
      <c r="CW5487" s="6"/>
      <c r="CX5487" s="6"/>
    </row>
    <row r="5488" spans="1:102" s="14" customFormat="1" x14ac:dyDescent="0.3">
      <c r="A5488" s="6" t="s">
        <v>14</v>
      </c>
      <c r="B5488" s="15" t="s">
        <v>6621</v>
      </c>
      <c r="C5488" s="6" t="s">
        <v>1190</v>
      </c>
      <c r="D5488" s="6" t="s">
        <v>6621</v>
      </c>
      <c r="E5488" s="6"/>
      <c r="F5488" s="6"/>
      <c r="G5488" s="4"/>
      <c r="H5488" s="4"/>
      <c r="I5488" s="4"/>
      <c r="J5488" s="4"/>
      <c r="K5488" s="4"/>
      <c r="L5488" s="4"/>
      <c r="M5488" s="4"/>
      <c r="N5488" s="4">
        <v>1</v>
      </c>
      <c r="O5488" s="4">
        <v>0</v>
      </c>
      <c r="P5488" s="4">
        <v>0</v>
      </c>
      <c r="Q5488" s="4">
        <v>1</v>
      </c>
      <c r="R5488" s="4"/>
      <c r="S5488" s="4"/>
      <c r="T5488" s="4"/>
      <c r="U5488" s="4"/>
      <c r="V5488" s="4"/>
      <c r="W5488" s="4"/>
      <c r="X5488" s="4"/>
      <c r="Y5488" s="4"/>
      <c r="Z5488" s="4"/>
      <c r="AA5488" s="4"/>
      <c r="AB5488" s="4"/>
      <c r="AC5488" s="4"/>
      <c r="AD5488" s="9"/>
      <c r="AE5488" s="4"/>
      <c r="AF5488" s="9"/>
      <c r="AG5488" s="4"/>
      <c r="AH5488" s="4"/>
      <c r="AI5488" s="4"/>
      <c r="AJ5488" s="4"/>
      <c r="AK5488" s="4"/>
      <c r="AL5488" s="4"/>
      <c r="AM5488" s="4"/>
      <c r="AN5488" s="4"/>
      <c r="AO5488" s="4"/>
      <c r="AP5488" s="4"/>
      <c r="AQ5488" s="4"/>
      <c r="AR5488" s="4"/>
      <c r="AS5488" s="4"/>
      <c r="AT5488" s="4"/>
      <c r="AU5488" s="4"/>
      <c r="AV5488" s="4"/>
      <c r="AW5488" s="4"/>
      <c r="AX5488" s="4"/>
      <c r="AY5488" s="4"/>
      <c r="AZ5488" s="4"/>
      <c r="BA5488" s="4"/>
      <c r="BB5488" s="4"/>
      <c r="BC5488" s="4"/>
      <c r="BD5488" s="4"/>
      <c r="BE5488" s="4"/>
      <c r="BF5488" s="4"/>
      <c r="BG5488" s="4"/>
      <c r="BH5488" s="4"/>
      <c r="BI5488" s="4"/>
      <c r="BJ5488" s="4"/>
      <c r="BK5488" s="4"/>
      <c r="BL5488" s="4"/>
      <c r="BM5488" s="4"/>
      <c r="BN5488" s="4"/>
      <c r="BO5488" s="4"/>
      <c r="BP5488" s="4"/>
      <c r="BQ5488" s="4"/>
      <c r="BR5488" s="4"/>
      <c r="BS5488" s="4"/>
      <c r="BT5488" s="4"/>
      <c r="BU5488" s="4"/>
      <c r="BV5488" s="4"/>
      <c r="BW5488" s="4"/>
      <c r="BX5488" s="4"/>
      <c r="BY5488" s="4"/>
      <c r="BZ5488" s="4"/>
      <c r="CA5488" s="4"/>
      <c r="CB5488" s="4"/>
      <c r="CC5488" s="4"/>
      <c r="CD5488" s="4"/>
      <c r="CE5488" s="4"/>
      <c r="CF5488" s="4"/>
      <c r="CG5488" s="4"/>
      <c r="CH5488" s="4"/>
      <c r="CI5488" s="4"/>
      <c r="CJ5488" s="4"/>
      <c r="CK5488" s="4"/>
      <c r="CL5488" s="4"/>
      <c r="CM5488" s="4"/>
      <c r="CN5488" s="4"/>
      <c r="CO5488" s="6"/>
      <c r="CP5488" s="6"/>
      <c r="CQ5488" s="6"/>
      <c r="CR5488" s="6"/>
      <c r="CS5488" s="6"/>
      <c r="CT5488" s="6"/>
      <c r="CU5488" s="6"/>
      <c r="CV5488" s="6"/>
      <c r="CW5488" s="6"/>
      <c r="CX5488" s="6"/>
    </row>
    <row r="5489" spans="1:102" s="14" customFormat="1" x14ac:dyDescent="0.3">
      <c r="A5489" s="5" t="s">
        <v>14</v>
      </c>
      <c r="B5489" s="16" t="s">
        <v>7104</v>
      </c>
      <c r="C5489" s="5" t="s">
        <v>6927</v>
      </c>
      <c r="D5489" s="5" t="s">
        <v>6927</v>
      </c>
      <c r="E5489" s="5" t="s">
        <v>6927</v>
      </c>
      <c r="F5489" s="5" t="s">
        <v>6927</v>
      </c>
      <c r="G5489" s="4"/>
      <c r="H5489" s="4"/>
      <c r="I5489" s="4"/>
      <c r="J5489" s="4"/>
      <c r="K5489" s="4"/>
      <c r="L5489" s="4"/>
      <c r="M5489" s="4"/>
      <c r="N5489" s="4">
        <v>1</v>
      </c>
      <c r="O5489" s="4">
        <v>0</v>
      </c>
      <c r="P5489" s="4">
        <v>0</v>
      </c>
      <c r="Q5489" s="4">
        <v>1</v>
      </c>
      <c r="R5489" s="4"/>
      <c r="S5489" s="4"/>
      <c r="T5489" s="4"/>
      <c r="U5489" s="4"/>
      <c r="V5489" s="4"/>
      <c r="W5489" s="4"/>
      <c r="X5489" s="4"/>
      <c r="Y5489" s="4"/>
      <c r="Z5489" s="4"/>
      <c r="AA5489" s="4"/>
      <c r="AB5489" s="4"/>
      <c r="AC5489" s="4"/>
      <c r="AD5489" s="9"/>
      <c r="AE5489" s="4"/>
      <c r="AF5489" s="9"/>
      <c r="AG5489" s="4"/>
      <c r="AH5489" s="4"/>
      <c r="AI5489" s="4"/>
      <c r="AJ5489" s="4"/>
      <c r="AK5489" s="4"/>
      <c r="AL5489" s="4"/>
      <c r="AM5489" s="4"/>
      <c r="AN5489" s="4"/>
      <c r="AO5489" s="4"/>
      <c r="AP5489" s="4"/>
      <c r="AQ5489" s="4"/>
      <c r="AR5489" s="4"/>
      <c r="AS5489" s="4"/>
      <c r="AT5489" s="4"/>
      <c r="AU5489" s="4"/>
      <c r="AV5489" s="4"/>
      <c r="AW5489" s="4"/>
      <c r="AX5489" s="4"/>
      <c r="AY5489" s="4"/>
      <c r="AZ5489" s="4"/>
      <c r="BA5489" s="4"/>
      <c r="BB5489" s="4"/>
      <c r="BC5489" s="4"/>
      <c r="BD5489" s="4"/>
      <c r="BE5489" s="4"/>
      <c r="BF5489" s="4"/>
      <c r="BG5489" s="4"/>
      <c r="BH5489" s="4"/>
      <c r="BI5489" s="4"/>
      <c r="BJ5489" s="4"/>
      <c r="BK5489" s="4"/>
      <c r="BL5489" s="4"/>
      <c r="BM5489" s="4"/>
      <c r="BN5489" s="4"/>
      <c r="BO5489" s="4"/>
      <c r="BP5489" s="4"/>
      <c r="BQ5489" s="4"/>
      <c r="BR5489" s="4"/>
      <c r="BS5489" s="4"/>
      <c r="BT5489" s="4"/>
      <c r="BU5489" s="4"/>
      <c r="BV5489" s="4"/>
      <c r="BW5489" s="4"/>
      <c r="BX5489" s="4"/>
      <c r="BY5489" s="4"/>
      <c r="BZ5489" s="4"/>
      <c r="CA5489" s="4"/>
      <c r="CB5489" s="4"/>
      <c r="CC5489" s="4"/>
      <c r="CD5489" s="4"/>
      <c r="CE5489" s="4"/>
      <c r="CF5489" s="4"/>
      <c r="CG5489" s="4"/>
      <c r="CH5489" s="4"/>
      <c r="CI5489" s="4"/>
      <c r="CJ5489" s="4"/>
      <c r="CK5489" s="4"/>
      <c r="CL5489" s="4"/>
      <c r="CM5489" s="4"/>
      <c r="CN5489" s="4"/>
      <c r="CO5489" s="5"/>
      <c r="CP5489" s="5"/>
      <c r="CQ5489" s="5"/>
      <c r="CR5489" s="5"/>
      <c r="CS5489" s="5"/>
      <c r="CT5489" s="5"/>
      <c r="CU5489" s="5"/>
      <c r="CV5489" s="5"/>
      <c r="CW5489" s="5"/>
      <c r="CX5489" s="5"/>
    </row>
    <row r="5490" spans="1:102" s="14" customFormat="1" x14ac:dyDescent="0.3">
      <c r="A5490" s="6" t="s">
        <v>14</v>
      </c>
      <c r="B5490" s="15" t="s">
        <v>4291</v>
      </c>
      <c r="C5490" s="6" t="s">
        <v>155</v>
      </c>
      <c r="D5490" s="6" t="s">
        <v>4291</v>
      </c>
      <c r="E5490" s="6"/>
      <c r="F5490" s="6"/>
      <c r="G5490" s="4"/>
      <c r="H5490" s="4"/>
      <c r="I5490" s="4"/>
      <c r="J5490" s="4"/>
      <c r="K5490" s="4"/>
      <c r="L5490" s="4"/>
      <c r="M5490" s="4"/>
      <c r="N5490" s="4">
        <v>0</v>
      </c>
      <c r="O5490" s="4">
        <v>1</v>
      </c>
      <c r="P5490" s="4">
        <v>0</v>
      </c>
      <c r="Q5490" s="4">
        <v>1</v>
      </c>
      <c r="R5490" s="4"/>
      <c r="S5490" s="4"/>
      <c r="T5490" s="4"/>
      <c r="U5490" s="4"/>
      <c r="V5490" s="4"/>
      <c r="W5490" s="4"/>
      <c r="X5490" s="4"/>
      <c r="Y5490" s="4"/>
      <c r="Z5490" s="4"/>
      <c r="AA5490" s="4"/>
      <c r="AB5490" s="4"/>
      <c r="AC5490" s="4"/>
      <c r="AD5490" s="9"/>
      <c r="AE5490" s="4"/>
      <c r="AF5490" s="9"/>
      <c r="AG5490" s="4"/>
      <c r="AH5490" s="4"/>
      <c r="AI5490" s="4"/>
      <c r="AJ5490" s="4"/>
      <c r="AK5490" s="4"/>
      <c r="AL5490" s="4"/>
      <c r="AM5490" s="4"/>
      <c r="AN5490" s="4"/>
      <c r="AO5490" s="4"/>
      <c r="AP5490" s="4"/>
      <c r="AQ5490" s="4"/>
      <c r="AR5490" s="4"/>
      <c r="AS5490" s="4"/>
      <c r="AT5490" s="4"/>
      <c r="AU5490" s="4"/>
      <c r="AV5490" s="4"/>
      <c r="AW5490" s="4"/>
      <c r="AX5490" s="4"/>
      <c r="AY5490" s="4"/>
      <c r="AZ5490" s="4"/>
      <c r="BA5490" s="4"/>
      <c r="BB5490" s="4"/>
      <c r="BC5490" s="4"/>
      <c r="BD5490" s="4"/>
      <c r="BE5490" s="4"/>
      <c r="BF5490" s="4"/>
      <c r="BG5490" s="4"/>
      <c r="BH5490" s="4"/>
      <c r="BI5490" s="4"/>
      <c r="BJ5490" s="4"/>
      <c r="BK5490" s="4"/>
      <c r="BL5490" s="4"/>
      <c r="BM5490" s="4"/>
      <c r="BN5490" s="4"/>
      <c r="BO5490" s="4"/>
      <c r="BP5490" s="4"/>
      <c r="BQ5490" s="4"/>
      <c r="BR5490" s="4"/>
      <c r="BS5490" s="4"/>
      <c r="BT5490" s="4"/>
      <c r="BU5490" s="4"/>
      <c r="BV5490" s="4"/>
      <c r="BW5490" s="4"/>
      <c r="BX5490" s="4"/>
      <c r="BY5490" s="4"/>
      <c r="BZ5490" s="4"/>
      <c r="CA5490" s="4"/>
      <c r="CB5490" s="4"/>
      <c r="CC5490" s="4"/>
      <c r="CD5490" s="4"/>
      <c r="CE5490" s="4"/>
      <c r="CF5490" s="4"/>
      <c r="CG5490" s="4"/>
      <c r="CH5490" s="4"/>
      <c r="CI5490" s="4"/>
      <c r="CJ5490" s="4"/>
      <c r="CK5490" s="4"/>
      <c r="CL5490" s="4"/>
      <c r="CM5490" s="4"/>
      <c r="CN5490" s="4"/>
      <c r="CO5490" s="6"/>
      <c r="CP5490" s="6"/>
      <c r="CQ5490" s="6"/>
      <c r="CR5490" s="6"/>
      <c r="CS5490" s="6"/>
      <c r="CT5490" s="6"/>
      <c r="CU5490" s="6"/>
      <c r="CV5490" s="6"/>
      <c r="CW5490" s="6"/>
      <c r="CX5490" s="6"/>
    </row>
    <row r="5491" spans="1:102" s="14" customFormat="1" x14ac:dyDescent="0.3">
      <c r="A5491" s="6" t="s">
        <v>14</v>
      </c>
      <c r="B5491" s="15" t="s">
        <v>6622</v>
      </c>
      <c r="C5491" s="6" t="s">
        <v>155</v>
      </c>
      <c r="D5491" s="6" t="s">
        <v>4291</v>
      </c>
      <c r="E5491" s="6"/>
      <c r="F5491" s="6"/>
      <c r="G5491" s="4"/>
      <c r="H5491" s="4"/>
      <c r="I5491" s="4"/>
      <c r="J5491" s="4"/>
      <c r="K5491" s="4"/>
      <c r="L5491" s="4"/>
      <c r="M5491" s="4"/>
      <c r="N5491" s="4">
        <v>2</v>
      </c>
      <c r="O5491" s="4">
        <v>0</v>
      </c>
      <c r="P5491" s="4">
        <v>0</v>
      </c>
      <c r="Q5491" s="4">
        <v>2</v>
      </c>
      <c r="R5491" s="4"/>
      <c r="S5491" s="4"/>
      <c r="T5491" s="4"/>
      <c r="U5491" s="4"/>
      <c r="V5491" s="4"/>
      <c r="W5491" s="4"/>
      <c r="X5491" s="4"/>
      <c r="Y5491" s="4"/>
      <c r="Z5491" s="4"/>
      <c r="AA5491" s="4"/>
      <c r="AB5491" s="4"/>
      <c r="AC5491" s="4"/>
      <c r="AD5491" s="9"/>
      <c r="AE5491" s="4"/>
      <c r="AF5491" s="9"/>
      <c r="AG5491" s="4"/>
      <c r="AH5491" s="4"/>
      <c r="AI5491" s="4"/>
      <c r="AJ5491" s="4"/>
      <c r="AK5491" s="4"/>
      <c r="AL5491" s="4"/>
      <c r="AM5491" s="4"/>
      <c r="AN5491" s="4"/>
      <c r="AO5491" s="4"/>
      <c r="AP5491" s="4"/>
      <c r="AQ5491" s="4"/>
      <c r="AR5491" s="4"/>
      <c r="AS5491" s="4"/>
      <c r="AT5491" s="4"/>
      <c r="AU5491" s="4"/>
      <c r="AV5491" s="4"/>
      <c r="AW5491" s="4"/>
      <c r="AX5491" s="4"/>
      <c r="AY5491" s="4"/>
      <c r="AZ5491" s="4"/>
      <c r="BA5491" s="4"/>
      <c r="BB5491" s="4"/>
      <c r="BC5491" s="4"/>
      <c r="BD5491" s="4"/>
      <c r="BE5491" s="4"/>
      <c r="BF5491" s="4"/>
      <c r="BG5491" s="4"/>
      <c r="BH5491" s="4"/>
      <c r="BI5491" s="4"/>
      <c r="BJ5491" s="4"/>
      <c r="BK5491" s="4"/>
      <c r="BL5491" s="4"/>
      <c r="BM5491" s="4"/>
      <c r="BN5491" s="4"/>
      <c r="BO5491" s="4"/>
      <c r="BP5491" s="4"/>
      <c r="BQ5491" s="4"/>
      <c r="BR5491" s="4"/>
      <c r="BS5491" s="4"/>
      <c r="BT5491" s="4"/>
      <c r="BU5491" s="4"/>
      <c r="BV5491" s="4"/>
      <c r="BW5491" s="4"/>
      <c r="BX5491" s="4"/>
      <c r="BY5491" s="4"/>
      <c r="BZ5491" s="4"/>
      <c r="CA5491" s="4"/>
      <c r="CB5491" s="4"/>
      <c r="CC5491" s="4"/>
      <c r="CD5491" s="4"/>
      <c r="CE5491" s="4"/>
      <c r="CF5491" s="4"/>
      <c r="CG5491" s="4"/>
      <c r="CH5491" s="4"/>
      <c r="CI5491" s="4"/>
      <c r="CJ5491" s="4"/>
      <c r="CK5491" s="4"/>
      <c r="CL5491" s="4"/>
      <c r="CM5491" s="4"/>
      <c r="CN5491" s="4"/>
      <c r="CO5491" s="6"/>
      <c r="CP5491" s="6"/>
      <c r="CQ5491" s="6"/>
      <c r="CR5491" s="6"/>
      <c r="CS5491" s="6"/>
      <c r="CT5491" s="6"/>
      <c r="CU5491" s="6"/>
      <c r="CV5491" s="6"/>
      <c r="CW5491" s="6"/>
      <c r="CX5491" s="6"/>
    </row>
    <row r="5492" spans="1:102" s="14" customFormat="1" x14ac:dyDescent="0.3">
      <c r="A5492" s="6" t="s">
        <v>77</v>
      </c>
      <c r="B5492" s="15" t="s">
        <v>8989</v>
      </c>
      <c r="C5492" s="6" t="s">
        <v>1434</v>
      </c>
      <c r="D5492" s="6" t="s">
        <v>8989</v>
      </c>
      <c r="E5492" s="6"/>
      <c r="F5492" s="6"/>
      <c r="G5492" s="4"/>
      <c r="H5492" s="4"/>
      <c r="I5492" s="4"/>
      <c r="J5492" s="4"/>
      <c r="K5492" s="4"/>
      <c r="L5492" s="4"/>
      <c r="M5492" s="4"/>
      <c r="N5492" s="4">
        <v>0</v>
      </c>
      <c r="O5492" s="4">
        <v>0</v>
      </c>
      <c r="P5492" s="4">
        <v>1</v>
      </c>
      <c r="Q5492" s="4">
        <v>1</v>
      </c>
      <c r="R5492" s="4"/>
      <c r="S5492" s="4"/>
      <c r="T5492" s="4"/>
      <c r="U5492" s="4"/>
      <c r="V5492" s="4"/>
      <c r="W5492" s="4"/>
      <c r="X5492" s="4"/>
      <c r="Y5492" s="4"/>
      <c r="Z5492" s="4"/>
      <c r="AA5492" s="4"/>
      <c r="AB5492" s="4"/>
      <c r="AC5492" s="4"/>
      <c r="AD5492" s="9"/>
      <c r="AE5492" s="4"/>
      <c r="AF5492" s="9"/>
      <c r="AG5492" s="4"/>
      <c r="AH5492" s="4"/>
      <c r="AI5492" s="4"/>
      <c r="AJ5492" s="4"/>
      <c r="AK5492" s="4"/>
      <c r="AL5492" s="4"/>
      <c r="AM5492" s="4"/>
      <c r="AN5492" s="4"/>
      <c r="AO5492" s="4"/>
      <c r="AP5492" s="4"/>
      <c r="AQ5492" s="4"/>
      <c r="AR5492" s="4"/>
      <c r="AS5492" s="4"/>
      <c r="AT5492" s="4"/>
      <c r="AU5492" s="4"/>
      <c r="AV5492" s="4"/>
      <c r="AW5492" s="4"/>
      <c r="AX5492" s="4"/>
      <c r="AY5492" s="4"/>
      <c r="AZ5492" s="4"/>
      <c r="BA5492" s="4"/>
      <c r="BB5492" s="4"/>
      <c r="BC5492" s="4"/>
      <c r="BD5492" s="4"/>
      <c r="BE5492" s="4"/>
      <c r="BF5492" s="4"/>
      <c r="BG5492" s="4"/>
      <c r="BH5492" s="4"/>
      <c r="BI5492" s="4"/>
      <c r="BJ5492" s="4"/>
      <c r="BK5492" s="4"/>
      <c r="BL5492" s="4"/>
      <c r="BM5492" s="4"/>
      <c r="BN5492" s="4"/>
      <c r="BO5492" s="4"/>
      <c r="BP5492" s="4"/>
      <c r="BQ5492" s="4"/>
      <c r="BR5492" s="4"/>
      <c r="BS5492" s="4"/>
      <c r="BT5492" s="4"/>
      <c r="BU5492" s="4"/>
      <c r="BV5492" s="4"/>
      <c r="BW5492" s="4"/>
      <c r="BX5492" s="4"/>
      <c r="BY5492" s="4"/>
      <c r="BZ5492" s="4"/>
      <c r="CA5492" s="4"/>
      <c r="CB5492" s="4"/>
      <c r="CC5492" s="4"/>
      <c r="CD5492" s="4"/>
      <c r="CE5492" s="4"/>
      <c r="CF5492" s="4"/>
      <c r="CG5492" s="4"/>
      <c r="CH5492" s="4"/>
      <c r="CI5492" s="4"/>
      <c r="CJ5492" s="4"/>
      <c r="CK5492" s="4"/>
      <c r="CL5492" s="4"/>
      <c r="CM5492" s="4"/>
      <c r="CN5492" s="4"/>
      <c r="CO5492" s="6"/>
      <c r="CP5492" s="6"/>
      <c r="CQ5492" s="6"/>
      <c r="CR5492" s="6"/>
      <c r="CS5492" s="6"/>
      <c r="CT5492" s="6"/>
      <c r="CU5492" s="6"/>
      <c r="CV5492" s="6"/>
      <c r="CW5492" s="6"/>
      <c r="CX5492" s="6"/>
    </row>
    <row r="5493" spans="1:102" s="14" customFormat="1" x14ac:dyDescent="0.3">
      <c r="A5493" s="4" t="s">
        <v>14</v>
      </c>
      <c r="B5493" s="17" t="s">
        <v>3772</v>
      </c>
      <c r="C5493" s="4" t="s">
        <v>3773</v>
      </c>
      <c r="D5493" s="4" t="s">
        <v>3772</v>
      </c>
      <c r="E5493" s="4" t="s">
        <v>3772</v>
      </c>
      <c r="F5493" s="4" t="s">
        <v>3772</v>
      </c>
      <c r="G5493" s="4"/>
      <c r="H5493" s="4" t="s">
        <v>118</v>
      </c>
      <c r="I5493" s="4"/>
      <c r="J5493" s="4"/>
      <c r="K5493" s="4"/>
      <c r="L5493" s="4"/>
      <c r="M5493" s="4"/>
      <c r="N5493" s="4">
        <v>57</v>
      </c>
      <c r="O5493" s="4">
        <v>17</v>
      </c>
      <c r="P5493" s="4">
        <v>0</v>
      </c>
      <c r="Q5493" s="4">
        <v>74</v>
      </c>
      <c r="R5493" s="4" t="s">
        <v>17</v>
      </c>
      <c r="S5493" s="4" t="s">
        <v>17</v>
      </c>
      <c r="T5493" s="4" t="s">
        <v>7863</v>
      </c>
      <c r="U5493" s="4"/>
      <c r="V5493" s="4"/>
      <c r="W5493" s="4"/>
      <c r="X5493" s="4"/>
      <c r="Y5493" s="4"/>
      <c r="Z5493" s="4"/>
      <c r="AA5493" s="4"/>
      <c r="AB5493" s="4"/>
      <c r="AC5493" s="4" t="s">
        <v>3774</v>
      </c>
      <c r="AD5493" s="9" t="str">
        <f>HYPERLINK("https://www.gbif.org/species/search?q=" &amp; E5493 &amp; "&amp;highertaxon_key=6&amp;status=ACCEPTED")</f>
        <v>https://www.gbif.org/species/search?q=Taxus&amp;highertaxon_key=6&amp;status=ACCEPTED</v>
      </c>
      <c r="AE5493" s="4" t="s">
        <v>3775</v>
      </c>
      <c r="AF5493" s="9" t="str">
        <f>HYPERLINK("https://powo.science.kew.org/results?q=" &amp; E5493)</f>
        <v>https://powo.science.kew.org/results?q=Taxus</v>
      </c>
      <c r="AG5493" s="4" t="s">
        <v>44</v>
      </c>
      <c r="AH5493" s="4" t="s">
        <v>44</v>
      </c>
      <c r="AI5493" s="4" t="s">
        <v>8051</v>
      </c>
      <c r="AJ5493" s="4"/>
      <c r="AK5493" s="4"/>
      <c r="AL5493" s="4"/>
      <c r="AM5493" s="4"/>
      <c r="AN5493" s="4"/>
      <c r="AO5493" s="4"/>
      <c r="AP5493" s="4"/>
      <c r="AQ5493" s="4"/>
      <c r="AR5493" s="4"/>
      <c r="AS5493" s="4"/>
      <c r="AT5493" s="4"/>
      <c r="AU5493" s="4"/>
      <c r="AV5493" s="4"/>
      <c r="AW5493" s="4"/>
      <c r="AX5493" s="4"/>
      <c r="AY5493" s="4"/>
      <c r="AZ5493" s="4"/>
      <c r="BA5493" s="4"/>
      <c r="BB5493" s="4"/>
      <c r="BC5493" s="4"/>
      <c r="BD5493" s="4"/>
      <c r="BE5493" s="4"/>
      <c r="BF5493" s="4"/>
      <c r="BG5493" s="4"/>
      <c r="BH5493" s="4"/>
      <c r="BI5493" s="4"/>
      <c r="BJ5493" s="4"/>
      <c r="BK5493" s="4"/>
      <c r="BL5493" s="4"/>
      <c r="BM5493" s="4"/>
      <c r="BN5493" s="4"/>
      <c r="BO5493" s="4"/>
      <c r="BP5493" s="4"/>
      <c r="BQ5493" s="4"/>
      <c r="BR5493" s="4"/>
      <c r="BS5493" s="4"/>
      <c r="BT5493" s="4"/>
      <c r="BU5493" s="4"/>
      <c r="BV5493" s="4"/>
      <c r="BW5493" s="4"/>
      <c r="BX5493" s="4"/>
      <c r="BY5493" s="4"/>
      <c r="BZ5493" s="4"/>
      <c r="CA5493" s="4"/>
      <c r="CB5493" s="4"/>
      <c r="CC5493" s="4"/>
      <c r="CD5493" s="4"/>
      <c r="CE5493" s="4"/>
      <c r="CF5493" s="4"/>
      <c r="CG5493" s="4"/>
      <c r="CH5493" s="4"/>
      <c r="CI5493" s="4"/>
      <c r="CJ5493" s="4"/>
      <c r="CK5493" s="4"/>
      <c r="CL5493" s="4"/>
      <c r="CM5493" s="4"/>
      <c r="CN5493" s="4"/>
      <c r="CO5493" s="4"/>
      <c r="CP5493" s="4"/>
      <c r="CQ5493" s="4"/>
      <c r="CR5493" s="4"/>
      <c r="CS5493" s="4"/>
      <c r="CT5493" s="4"/>
      <c r="CU5493" s="4"/>
      <c r="CV5493" s="4"/>
      <c r="CW5493" s="4"/>
      <c r="CX5493" s="4"/>
    </row>
    <row r="5494" spans="1:102" s="14" customFormat="1" x14ac:dyDescent="0.3">
      <c r="A5494" s="4" t="s">
        <v>14</v>
      </c>
      <c r="B5494" s="17" t="s">
        <v>3776</v>
      </c>
      <c r="C5494" s="4" t="s">
        <v>3773</v>
      </c>
      <c r="D5494" s="4" t="s">
        <v>3772</v>
      </c>
      <c r="E5494" s="4" t="s">
        <v>3772</v>
      </c>
      <c r="F5494" s="4" t="s">
        <v>3772</v>
      </c>
      <c r="G5494" s="4"/>
      <c r="H5494" s="4" t="s">
        <v>118</v>
      </c>
      <c r="I5494" s="4"/>
      <c r="J5494" s="4"/>
      <c r="K5494" s="4"/>
      <c r="L5494" s="4"/>
      <c r="M5494" s="4"/>
      <c r="N5494" s="4">
        <v>14</v>
      </c>
      <c r="O5494" s="4">
        <v>1</v>
      </c>
      <c r="P5494" s="4">
        <v>0</v>
      </c>
      <c r="Q5494" s="4">
        <v>15</v>
      </c>
      <c r="R5494" s="4" t="s">
        <v>17</v>
      </c>
      <c r="S5494" s="4" t="s">
        <v>17</v>
      </c>
      <c r="T5494" s="4" t="s">
        <v>7863</v>
      </c>
      <c r="U5494" s="4"/>
      <c r="V5494" s="4"/>
      <c r="W5494" s="4"/>
      <c r="X5494" s="4"/>
      <c r="Y5494" s="4"/>
      <c r="Z5494" s="4"/>
      <c r="AA5494" s="4"/>
      <c r="AB5494" s="4"/>
      <c r="AC5494" s="4" t="s">
        <v>3774</v>
      </c>
      <c r="AD5494" s="9" t="str">
        <f>HYPERLINK("https://www.gbif.org/species/search?q=" &amp; E5494 &amp; "&amp;highertaxon_key=6&amp;status=ACCEPTED")</f>
        <v>https://www.gbif.org/species/search?q=Taxus&amp;highertaxon_key=6&amp;status=ACCEPTED</v>
      </c>
      <c r="AE5494" s="4" t="s">
        <v>3775</v>
      </c>
      <c r="AF5494" s="9" t="str">
        <f>HYPERLINK("https://powo.science.kew.org/results?q=" &amp; E5494)</f>
        <v>https://powo.science.kew.org/results?q=Taxus</v>
      </c>
      <c r="AG5494" s="4" t="s">
        <v>44</v>
      </c>
      <c r="AH5494" s="4" t="s">
        <v>44</v>
      </c>
      <c r="AI5494" s="4" t="s">
        <v>8051</v>
      </c>
      <c r="AJ5494" s="4"/>
      <c r="AK5494" s="4"/>
      <c r="AL5494" s="4"/>
      <c r="AM5494" s="4"/>
      <c r="AN5494" s="4"/>
      <c r="AO5494" s="4"/>
      <c r="AP5494" s="4"/>
      <c r="AQ5494" s="4"/>
      <c r="AR5494" s="4"/>
      <c r="AS5494" s="4"/>
      <c r="AT5494" s="4"/>
      <c r="AU5494" s="4"/>
      <c r="AV5494" s="4"/>
      <c r="AW5494" s="4"/>
      <c r="AX5494" s="4"/>
      <c r="AY5494" s="4"/>
      <c r="AZ5494" s="4"/>
      <c r="BA5494" s="4"/>
      <c r="BB5494" s="4"/>
      <c r="BC5494" s="4"/>
      <c r="BD5494" s="4"/>
      <c r="BE5494" s="4"/>
      <c r="BF5494" s="4"/>
      <c r="BG5494" s="4"/>
      <c r="BH5494" s="4"/>
      <c r="BI5494" s="4"/>
      <c r="BJ5494" s="4"/>
      <c r="BK5494" s="4"/>
      <c r="BL5494" s="4"/>
      <c r="BM5494" s="4"/>
      <c r="BN5494" s="4"/>
      <c r="BO5494" s="4"/>
      <c r="BP5494" s="4"/>
      <c r="BQ5494" s="4"/>
      <c r="BR5494" s="4"/>
      <c r="BS5494" s="4"/>
      <c r="BT5494" s="4"/>
      <c r="BU5494" s="4"/>
      <c r="BV5494" s="4"/>
      <c r="BW5494" s="4"/>
      <c r="BX5494" s="4"/>
      <c r="BY5494" s="4"/>
      <c r="BZ5494" s="4"/>
      <c r="CA5494" s="4"/>
      <c r="CB5494" s="4"/>
      <c r="CC5494" s="4"/>
      <c r="CD5494" s="4"/>
      <c r="CE5494" s="4"/>
      <c r="CF5494" s="4"/>
      <c r="CG5494" s="4"/>
      <c r="CH5494" s="4"/>
      <c r="CI5494" s="4"/>
      <c r="CJ5494" s="4"/>
      <c r="CK5494" s="4"/>
      <c r="CL5494" s="4"/>
      <c r="CM5494" s="4"/>
      <c r="CN5494" s="4"/>
      <c r="CO5494" s="4"/>
      <c r="CP5494" s="4"/>
      <c r="CQ5494" s="4"/>
      <c r="CR5494" s="4"/>
      <c r="CS5494" s="4"/>
      <c r="CT5494" s="4"/>
      <c r="CU5494" s="4"/>
      <c r="CV5494" s="4"/>
      <c r="CW5494" s="4"/>
      <c r="CX5494" s="4"/>
    </row>
    <row r="5495" spans="1:102" s="14" customFormat="1" x14ac:dyDescent="0.3">
      <c r="A5495" s="4" t="s">
        <v>14</v>
      </c>
      <c r="B5495" s="17" t="s">
        <v>3777</v>
      </c>
      <c r="C5495" s="4" t="s">
        <v>202</v>
      </c>
      <c r="D5495" s="4" t="s">
        <v>3777</v>
      </c>
      <c r="E5495" s="4" t="s">
        <v>3777</v>
      </c>
      <c r="F5495" s="4" t="s">
        <v>3777</v>
      </c>
      <c r="G5495" s="4"/>
      <c r="H5495" s="4" t="s">
        <v>134</v>
      </c>
      <c r="I5495" s="4" t="s">
        <v>135</v>
      </c>
      <c r="J5495" s="4"/>
      <c r="K5495" s="4"/>
      <c r="L5495" s="4" t="s">
        <v>3779</v>
      </c>
      <c r="M5495" s="4"/>
      <c r="N5495" s="4">
        <v>2</v>
      </c>
      <c r="O5495" s="4">
        <v>0</v>
      </c>
      <c r="P5495" s="4">
        <v>0</v>
      </c>
      <c r="Q5495" s="4">
        <v>2</v>
      </c>
      <c r="R5495" s="4" t="s">
        <v>305</v>
      </c>
      <c r="S5495" s="4" t="s">
        <v>305</v>
      </c>
      <c r="T5495" s="4" t="s">
        <v>7863</v>
      </c>
      <c r="U5495" s="4" t="s">
        <v>7807</v>
      </c>
      <c r="V5495" s="4"/>
      <c r="W5495" s="4"/>
      <c r="X5495" s="4"/>
      <c r="Y5495" s="4"/>
      <c r="Z5495" s="4"/>
      <c r="AA5495" s="4"/>
      <c r="AB5495" s="4" t="s">
        <v>3780</v>
      </c>
      <c r="AC5495" s="4" t="s">
        <v>3781</v>
      </c>
      <c r="AD5495" s="9" t="str">
        <f>HYPERLINK("https://www.gbif.org/species/search?q=" &amp; E5495 &amp; "&amp;highertaxon_key=6&amp;status=ACCEPTED")</f>
        <v>https://www.gbif.org/species/search?q=Teclea&amp;highertaxon_key=6&amp;status=ACCEPTED</v>
      </c>
      <c r="AE5495" s="4" t="s">
        <v>3782</v>
      </c>
      <c r="AF5495" s="9" t="str">
        <f>HYPERLINK("https://powo.science.kew.org/results?q=" &amp; E5495)</f>
        <v>https://powo.science.kew.org/results?q=Teclea</v>
      </c>
      <c r="AG5495" s="4" t="s">
        <v>44</v>
      </c>
      <c r="AH5495" s="4" t="s">
        <v>44</v>
      </c>
      <c r="AI5495" s="4" t="s">
        <v>7750</v>
      </c>
      <c r="AJ5495" s="4"/>
      <c r="AK5495" s="4"/>
      <c r="AL5495" s="4"/>
      <c r="AM5495" s="4"/>
      <c r="AN5495" s="4"/>
      <c r="AO5495" s="4"/>
      <c r="AP5495" s="4"/>
      <c r="AQ5495" s="4"/>
      <c r="AR5495" s="4"/>
      <c r="AS5495" s="4"/>
      <c r="AT5495" s="4"/>
      <c r="AU5495" s="4"/>
      <c r="AV5495" s="4"/>
      <c r="AW5495" s="4"/>
      <c r="AX5495" s="4"/>
      <c r="AY5495" s="4"/>
      <c r="AZ5495" s="4"/>
      <c r="BA5495" s="4"/>
      <c r="BB5495" s="4"/>
      <c r="BC5495" s="4"/>
      <c r="BD5495" s="4"/>
      <c r="BE5495" s="4"/>
      <c r="BF5495" s="4"/>
      <c r="BG5495" s="4"/>
      <c r="BH5495" s="4"/>
      <c r="BI5495" s="4"/>
      <c r="BJ5495" s="4"/>
      <c r="BK5495" s="4"/>
      <c r="BL5495" s="4"/>
      <c r="BM5495" s="4"/>
      <c r="BN5495" s="4"/>
      <c r="BO5495" s="4"/>
      <c r="BP5495" s="4"/>
      <c r="BQ5495" s="4"/>
      <c r="BR5495" s="4"/>
      <c r="BS5495" s="4"/>
      <c r="BT5495" s="4"/>
      <c r="BU5495" s="4"/>
      <c r="BV5495" s="4"/>
      <c r="BW5495" s="4"/>
      <c r="BX5495" s="4"/>
      <c r="BY5495" s="4"/>
      <c r="BZ5495" s="4"/>
      <c r="CA5495" s="4"/>
      <c r="CB5495" s="4"/>
      <c r="CC5495" s="4"/>
      <c r="CD5495" s="4"/>
      <c r="CE5495" s="4"/>
      <c r="CF5495" s="4"/>
      <c r="CG5495" s="4"/>
      <c r="CH5495" s="4"/>
      <c r="CI5495" s="4"/>
      <c r="CJ5495" s="4"/>
      <c r="CK5495" s="4"/>
      <c r="CL5495" s="4"/>
      <c r="CM5495" s="4"/>
      <c r="CN5495" s="4"/>
      <c r="CO5495" s="4"/>
      <c r="CP5495" s="4"/>
      <c r="CQ5495" s="4"/>
      <c r="CR5495" s="4"/>
      <c r="CS5495" s="4"/>
      <c r="CT5495" s="4"/>
      <c r="CU5495" s="4"/>
      <c r="CV5495" s="4"/>
      <c r="CW5495" s="4"/>
      <c r="CX5495" s="4"/>
    </row>
    <row r="5496" spans="1:102" s="35" customFormat="1" x14ac:dyDescent="0.3">
      <c r="A5496" s="5" t="s">
        <v>1</v>
      </c>
      <c r="B5496" s="16" t="s">
        <v>3778</v>
      </c>
      <c r="C5496" s="5" t="s">
        <v>202</v>
      </c>
      <c r="D5496" s="5" t="s">
        <v>3777</v>
      </c>
      <c r="E5496" s="5" t="s">
        <v>3777</v>
      </c>
      <c r="F5496" s="5" t="s">
        <v>3777</v>
      </c>
      <c r="G5496" s="4"/>
      <c r="H5496" s="4" t="s">
        <v>134</v>
      </c>
      <c r="I5496" s="4" t="s">
        <v>135</v>
      </c>
      <c r="J5496" s="4"/>
      <c r="K5496" s="4"/>
      <c r="L5496" s="4" t="s">
        <v>3779</v>
      </c>
      <c r="M5496" s="4"/>
      <c r="N5496" s="4">
        <v>7</v>
      </c>
      <c r="O5496" s="4">
        <v>0</v>
      </c>
      <c r="P5496" s="4">
        <v>11</v>
      </c>
      <c r="Q5496" s="4">
        <v>18</v>
      </c>
      <c r="R5496" s="4" t="s">
        <v>305</v>
      </c>
      <c r="S5496" s="4" t="s">
        <v>305</v>
      </c>
      <c r="T5496" s="4" t="s">
        <v>7863</v>
      </c>
      <c r="U5496" s="4" t="s">
        <v>7807</v>
      </c>
      <c r="V5496" s="4"/>
      <c r="W5496" s="4"/>
      <c r="X5496" s="4"/>
      <c r="Y5496" s="4"/>
      <c r="Z5496" s="4"/>
      <c r="AA5496" s="4"/>
      <c r="AB5496" s="4" t="s">
        <v>3780</v>
      </c>
      <c r="AC5496" s="4" t="s">
        <v>3781</v>
      </c>
      <c r="AD5496" s="9" t="str">
        <f>HYPERLINK("https://www.gbif.org/species/search?q=" &amp; E5496 &amp; "&amp;highertaxon_key=6&amp;status=ACCEPTED")</f>
        <v>https://www.gbif.org/species/search?q=Teclea&amp;highertaxon_key=6&amp;status=ACCEPTED</v>
      </c>
      <c r="AE5496" s="4" t="s">
        <v>3782</v>
      </c>
      <c r="AF5496" s="9" t="str">
        <f>HYPERLINK("https://powo.science.kew.org/results?q=" &amp; E5496)</f>
        <v>https://powo.science.kew.org/results?q=Teclea</v>
      </c>
      <c r="AG5496" s="4" t="s">
        <v>44</v>
      </c>
      <c r="AH5496" s="4" t="s">
        <v>44</v>
      </c>
      <c r="AI5496" s="4" t="s">
        <v>7750</v>
      </c>
      <c r="AJ5496" s="4"/>
      <c r="AK5496" s="4"/>
      <c r="AL5496" s="4"/>
      <c r="AM5496" s="4"/>
      <c r="AN5496" s="4"/>
      <c r="AO5496" s="4"/>
      <c r="AP5496" s="4"/>
      <c r="AQ5496" s="4"/>
      <c r="AR5496" s="4"/>
      <c r="AS5496" s="4"/>
      <c r="AT5496" s="4"/>
      <c r="AU5496" s="4"/>
      <c r="AV5496" s="4"/>
      <c r="AW5496" s="4"/>
      <c r="AX5496" s="4"/>
      <c r="AY5496" s="4"/>
      <c r="AZ5496" s="4"/>
      <c r="BA5496" s="4"/>
      <c r="BB5496" s="4"/>
      <c r="BC5496" s="4"/>
      <c r="BD5496" s="4"/>
      <c r="BE5496" s="4"/>
      <c r="BF5496" s="4"/>
      <c r="BG5496" s="4"/>
      <c r="BH5496" s="4"/>
      <c r="BI5496" s="4"/>
      <c r="BJ5496" s="4"/>
      <c r="BK5496" s="4"/>
      <c r="BL5496" s="4"/>
      <c r="BM5496" s="4"/>
      <c r="BN5496" s="4"/>
      <c r="BO5496" s="4"/>
      <c r="BP5496" s="4"/>
      <c r="BQ5496" s="4"/>
      <c r="BR5496" s="4"/>
      <c r="BS5496" s="4"/>
      <c r="BT5496" s="4"/>
      <c r="BU5496" s="4"/>
      <c r="BV5496" s="4"/>
      <c r="BW5496" s="4"/>
      <c r="BX5496" s="4"/>
      <c r="BY5496" s="4"/>
      <c r="BZ5496" s="4"/>
      <c r="CA5496" s="4"/>
      <c r="CB5496" s="4"/>
      <c r="CC5496" s="4"/>
      <c r="CD5496" s="4"/>
      <c r="CE5496" s="4"/>
      <c r="CF5496" s="4"/>
      <c r="CG5496" s="4"/>
      <c r="CH5496" s="4"/>
      <c r="CI5496" s="4"/>
      <c r="CJ5496" s="4"/>
      <c r="CK5496" s="4"/>
      <c r="CL5496" s="4"/>
      <c r="CM5496" s="4"/>
      <c r="CN5496" s="4"/>
      <c r="CO5496" s="5"/>
      <c r="CP5496" s="5"/>
      <c r="CQ5496" s="5"/>
      <c r="CR5496" s="5"/>
      <c r="CS5496" s="5"/>
      <c r="CT5496" s="5"/>
      <c r="CU5496" s="5"/>
      <c r="CV5496" s="5"/>
      <c r="CW5496" s="5"/>
      <c r="CX5496" s="5"/>
    </row>
    <row r="5497" spans="1:102" s="14" customFormat="1" x14ac:dyDescent="0.3">
      <c r="A5497" s="4" t="s">
        <v>14</v>
      </c>
      <c r="B5497" s="17" t="s">
        <v>3783</v>
      </c>
      <c r="C5497" s="4" t="s">
        <v>187</v>
      </c>
      <c r="D5497" s="4" t="s">
        <v>3783</v>
      </c>
      <c r="E5497" s="4" t="s">
        <v>3783</v>
      </c>
      <c r="F5497" s="4" t="s">
        <v>3783</v>
      </c>
      <c r="G5497" s="4"/>
      <c r="H5497" s="4" t="s">
        <v>417</v>
      </c>
      <c r="I5497" s="4"/>
      <c r="J5497" s="4"/>
      <c r="K5497" s="4"/>
      <c r="L5497" s="4"/>
      <c r="M5497" s="4"/>
      <c r="N5497" s="4">
        <v>9</v>
      </c>
      <c r="O5497" s="4">
        <v>0</v>
      </c>
      <c r="P5497" s="4">
        <v>14</v>
      </c>
      <c r="Q5497" s="4">
        <v>23</v>
      </c>
      <c r="R5497" s="4" t="s">
        <v>722</v>
      </c>
      <c r="S5497" s="4" t="s">
        <v>722</v>
      </c>
      <c r="T5497" s="4" t="s">
        <v>7863</v>
      </c>
      <c r="U5497" s="4" t="s">
        <v>7807</v>
      </c>
      <c r="V5497" s="4"/>
      <c r="W5497" s="4"/>
      <c r="X5497" s="4"/>
      <c r="Y5497" s="4"/>
      <c r="Z5497" s="4"/>
      <c r="AA5497" s="4"/>
      <c r="AB5497" s="4" t="s">
        <v>3784</v>
      </c>
      <c r="AC5497" s="4" t="s">
        <v>3785</v>
      </c>
      <c r="AD5497" s="9" t="str">
        <f>HYPERLINK("https://www.gbif.org/species/search?q=" &amp; E5497 &amp; "&amp;highertaxon_key=6&amp;status=ACCEPTED")</f>
        <v>https://www.gbif.org/species/search?q=Tephrosia&amp;highertaxon_key=6&amp;status=ACCEPTED</v>
      </c>
      <c r="AE5497" s="4" t="s">
        <v>3786</v>
      </c>
      <c r="AF5497" s="9" t="str">
        <f>HYPERLINK("https://powo.science.kew.org/results?q=" &amp; E5497)</f>
        <v>https://powo.science.kew.org/results?q=Tephrosia</v>
      </c>
      <c r="AG5497" s="4" t="s">
        <v>99</v>
      </c>
      <c r="AH5497" s="4" t="s">
        <v>99</v>
      </c>
      <c r="AI5497" s="4" t="s">
        <v>8003</v>
      </c>
      <c r="AJ5497" s="4"/>
      <c r="AK5497" s="4"/>
      <c r="AL5497" s="4"/>
      <c r="AM5497" s="4"/>
      <c r="AN5497" s="4"/>
      <c r="AO5497" s="4"/>
      <c r="AP5497" s="4"/>
      <c r="AQ5497" s="4"/>
      <c r="AR5497" s="4"/>
      <c r="AS5497" s="4"/>
      <c r="AT5497" s="4"/>
      <c r="AU5497" s="4"/>
      <c r="AV5497" s="4"/>
      <c r="AW5497" s="4"/>
      <c r="AX5497" s="4"/>
      <c r="AY5497" s="4"/>
      <c r="AZ5497" s="4"/>
      <c r="BA5497" s="4"/>
      <c r="BB5497" s="4"/>
      <c r="BC5497" s="4"/>
      <c r="BD5497" s="4"/>
      <c r="BE5497" s="4"/>
      <c r="BF5497" s="4"/>
      <c r="BG5497" s="4"/>
      <c r="BH5497" s="4"/>
      <c r="BI5497" s="4"/>
      <c r="BJ5497" s="4"/>
      <c r="BK5497" s="4"/>
      <c r="BL5497" s="4"/>
      <c r="BM5497" s="4"/>
      <c r="BN5497" s="4"/>
      <c r="BO5497" s="4"/>
      <c r="BP5497" s="4"/>
      <c r="BQ5497" s="4"/>
      <c r="BR5497" s="4"/>
      <c r="BS5497" s="4"/>
      <c r="BT5497" s="4"/>
      <c r="BU5497" s="4"/>
      <c r="BV5497" s="4"/>
      <c r="BW5497" s="4"/>
      <c r="BX5497" s="4"/>
      <c r="BY5497" s="4"/>
      <c r="BZ5497" s="4"/>
      <c r="CA5497" s="4"/>
      <c r="CB5497" s="4"/>
      <c r="CC5497" s="4"/>
      <c r="CD5497" s="4"/>
      <c r="CE5497" s="4"/>
      <c r="CF5497" s="4"/>
      <c r="CG5497" s="4"/>
      <c r="CH5497" s="4"/>
      <c r="CI5497" s="4"/>
      <c r="CJ5497" s="4"/>
      <c r="CK5497" s="4"/>
      <c r="CL5497" s="4"/>
      <c r="CM5497" s="4"/>
      <c r="CN5497" s="4"/>
      <c r="CO5497" s="4"/>
      <c r="CP5497" s="4"/>
      <c r="CQ5497" s="4"/>
      <c r="CR5497" s="4"/>
      <c r="CS5497" s="4"/>
      <c r="CT5497" s="4"/>
      <c r="CU5497" s="4"/>
      <c r="CV5497" s="4"/>
      <c r="CW5497" s="4"/>
      <c r="CX5497" s="4"/>
    </row>
    <row r="5498" spans="1:102" s="14" customFormat="1" x14ac:dyDescent="0.3">
      <c r="A5498" s="5" t="s">
        <v>77</v>
      </c>
      <c r="B5498" s="16" t="s">
        <v>8630</v>
      </c>
      <c r="C5498" s="5" t="s">
        <v>187</v>
      </c>
      <c r="D5498" s="5" t="s">
        <v>3783</v>
      </c>
      <c r="E5498" s="5" t="s">
        <v>3783</v>
      </c>
      <c r="F5498" s="5" t="s">
        <v>3783</v>
      </c>
      <c r="G5498" s="4"/>
      <c r="H5498" s="4" t="s">
        <v>417</v>
      </c>
      <c r="I5498" s="4"/>
      <c r="J5498" s="4"/>
      <c r="K5498" s="4"/>
      <c r="L5498" s="4"/>
      <c r="M5498" s="4"/>
      <c r="N5498" s="4">
        <v>0</v>
      </c>
      <c r="O5498" s="4">
        <v>0</v>
      </c>
      <c r="P5498" s="4">
        <v>11</v>
      </c>
      <c r="Q5498" s="4">
        <v>11</v>
      </c>
      <c r="R5498" s="4" t="s">
        <v>722</v>
      </c>
      <c r="S5498" s="4" t="s">
        <v>722</v>
      </c>
      <c r="T5498" s="4" t="s">
        <v>7863</v>
      </c>
      <c r="U5498" s="4" t="s">
        <v>7807</v>
      </c>
      <c r="V5498" s="4"/>
      <c r="W5498" s="4"/>
      <c r="X5498" s="4"/>
      <c r="Y5498" s="4"/>
      <c r="Z5498" s="4"/>
      <c r="AA5498" s="4"/>
      <c r="AB5498" s="4" t="s">
        <v>3784</v>
      </c>
      <c r="AC5498" s="4" t="s">
        <v>3785</v>
      </c>
      <c r="AD5498" s="9" t="s">
        <v>8928</v>
      </c>
      <c r="AE5498" s="4" t="s">
        <v>3786</v>
      </c>
      <c r="AF5498" s="9" t="s">
        <v>8929</v>
      </c>
      <c r="AG5498" s="4" t="s">
        <v>99</v>
      </c>
      <c r="AH5498" s="4" t="s">
        <v>99</v>
      </c>
      <c r="AI5498" s="4" t="s">
        <v>8003</v>
      </c>
      <c r="AJ5498" s="4"/>
      <c r="AK5498" s="4"/>
      <c r="AL5498" s="4"/>
      <c r="AM5498" s="4"/>
      <c r="AN5498" s="4"/>
      <c r="AO5498" s="4"/>
      <c r="AP5498" s="4"/>
      <c r="AQ5498" s="4"/>
      <c r="AR5498" s="4"/>
      <c r="AS5498" s="4"/>
      <c r="AT5498" s="4"/>
      <c r="AU5498" s="4"/>
      <c r="AV5498" s="4"/>
      <c r="AW5498" s="4"/>
      <c r="AX5498" s="4"/>
      <c r="AY5498" s="4"/>
      <c r="AZ5498" s="4"/>
      <c r="BA5498" s="4"/>
      <c r="BB5498" s="4"/>
      <c r="BC5498" s="4"/>
      <c r="BD5498" s="4"/>
      <c r="BE5498" s="4"/>
      <c r="BF5498" s="4"/>
      <c r="BG5498" s="4"/>
      <c r="BH5498" s="4"/>
      <c r="BI5498" s="4"/>
      <c r="BJ5498" s="4"/>
      <c r="BK5498" s="4"/>
      <c r="BL5498" s="4"/>
      <c r="BM5498" s="4"/>
      <c r="BN5498" s="4"/>
      <c r="BO5498" s="4"/>
      <c r="BP5498" s="4"/>
      <c r="BQ5498" s="4"/>
      <c r="BR5498" s="4"/>
      <c r="BS5498" s="4"/>
      <c r="BT5498" s="4"/>
      <c r="BU5498" s="4"/>
      <c r="BV5498" s="4"/>
      <c r="BW5498" s="4"/>
      <c r="BX5498" s="4"/>
      <c r="BY5498" s="4"/>
      <c r="BZ5498" s="4"/>
      <c r="CA5498" s="4"/>
      <c r="CB5498" s="4"/>
      <c r="CC5498" s="4"/>
      <c r="CD5498" s="4"/>
      <c r="CE5498" s="4"/>
      <c r="CF5498" s="4"/>
      <c r="CG5498" s="4"/>
      <c r="CH5498" s="4"/>
      <c r="CI5498" s="4"/>
      <c r="CJ5498" s="4"/>
      <c r="CK5498" s="4"/>
      <c r="CL5498" s="4"/>
      <c r="CM5498" s="4"/>
      <c r="CN5498" s="4"/>
      <c r="CO5498" s="5"/>
      <c r="CP5498" s="5"/>
      <c r="CQ5498" s="5"/>
      <c r="CR5498" s="5"/>
      <c r="CS5498" s="5"/>
      <c r="CT5498" s="5"/>
      <c r="CU5498" s="5"/>
      <c r="CV5498" s="5"/>
      <c r="CW5498" s="5"/>
      <c r="CX5498" s="5"/>
    </row>
    <row r="5499" spans="1:102" s="14" customFormat="1" x14ac:dyDescent="0.3">
      <c r="A5499" s="5" t="s">
        <v>77</v>
      </c>
      <c r="B5499" s="16" t="s">
        <v>3787</v>
      </c>
      <c r="C5499" s="5" t="s">
        <v>187</v>
      </c>
      <c r="D5499" s="5" t="s">
        <v>3783</v>
      </c>
      <c r="E5499" s="5" t="s">
        <v>3783</v>
      </c>
      <c r="F5499" s="5" t="s">
        <v>3783</v>
      </c>
      <c r="G5499" s="4"/>
      <c r="H5499" s="4" t="s">
        <v>417</v>
      </c>
      <c r="I5499" s="4"/>
      <c r="J5499" s="4"/>
      <c r="K5499" s="4"/>
      <c r="L5499" s="4"/>
      <c r="M5499" s="4"/>
      <c r="N5499" s="4">
        <v>0</v>
      </c>
      <c r="O5499" s="4">
        <v>0</v>
      </c>
      <c r="P5499" s="4">
        <v>1</v>
      </c>
      <c r="Q5499" s="4">
        <v>1</v>
      </c>
      <c r="R5499" s="4" t="s">
        <v>722</v>
      </c>
      <c r="S5499" s="4" t="s">
        <v>722</v>
      </c>
      <c r="T5499" s="4" t="s">
        <v>7863</v>
      </c>
      <c r="U5499" s="4" t="s">
        <v>7807</v>
      </c>
      <c r="V5499" s="4"/>
      <c r="W5499" s="4"/>
      <c r="X5499" s="4"/>
      <c r="Y5499" s="4"/>
      <c r="Z5499" s="4"/>
      <c r="AA5499" s="4"/>
      <c r="AB5499" s="4" t="s">
        <v>3784</v>
      </c>
      <c r="AC5499" s="4" t="s">
        <v>3785</v>
      </c>
      <c r="AD5499" s="9" t="str">
        <f>HYPERLINK("https://www.gbif.org/species/search?q=" &amp; E5499 &amp; "&amp;highertaxon_key=6&amp;status=ACCEPTED")</f>
        <v>https://www.gbif.org/species/search?q=Tephrosia&amp;highertaxon_key=6&amp;status=ACCEPTED</v>
      </c>
      <c r="AE5499" s="4" t="s">
        <v>3786</v>
      </c>
      <c r="AF5499" s="9" t="str">
        <f>HYPERLINK("https://powo.science.kew.org/results?q=" &amp; E5499)</f>
        <v>https://powo.science.kew.org/results?q=Tephrosia</v>
      </c>
      <c r="AG5499" s="4" t="s">
        <v>99</v>
      </c>
      <c r="AH5499" s="4" t="s">
        <v>99</v>
      </c>
      <c r="AI5499" s="4" t="s">
        <v>8003</v>
      </c>
      <c r="AJ5499" s="4"/>
      <c r="AK5499" s="4"/>
      <c r="AL5499" s="4"/>
      <c r="AM5499" s="4"/>
      <c r="AN5499" s="4"/>
      <c r="AO5499" s="4"/>
      <c r="AP5499" s="4"/>
      <c r="AQ5499" s="4"/>
      <c r="AR5499" s="4"/>
      <c r="AS5499" s="4"/>
      <c r="AT5499" s="4"/>
      <c r="AU5499" s="4"/>
      <c r="AV5499" s="4"/>
      <c r="AW5499" s="4"/>
      <c r="AX5499" s="4"/>
      <c r="AY5499" s="4"/>
      <c r="AZ5499" s="4"/>
      <c r="BA5499" s="4"/>
      <c r="BB5499" s="4"/>
      <c r="BC5499" s="4"/>
      <c r="BD5499" s="4"/>
      <c r="BE5499" s="4"/>
      <c r="BF5499" s="4"/>
      <c r="BG5499" s="4"/>
      <c r="BH5499" s="4"/>
      <c r="BI5499" s="4"/>
      <c r="BJ5499" s="4"/>
      <c r="BK5499" s="4"/>
      <c r="BL5499" s="4"/>
      <c r="BM5499" s="4"/>
      <c r="BN5499" s="4"/>
      <c r="BO5499" s="4"/>
      <c r="BP5499" s="4"/>
      <c r="BQ5499" s="4"/>
      <c r="BR5499" s="4"/>
      <c r="BS5499" s="4"/>
      <c r="BT5499" s="4"/>
      <c r="BU5499" s="4"/>
      <c r="BV5499" s="4"/>
      <c r="BW5499" s="4"/>
      <c r="BX5499" s="4"/>
      <c r="BY5499" s="4"/>
      <c r="BZ5499" s="4"/>
      <c r="CA5499" s="4"/>
      <c r="CB5499" s="4"/>
      <c r="CC5499" s="4"/>
      <c r="CD5499" s="4"/>
      <c r="CE5499" s="4"/>
      <c r="CF5499" s="4"/>
      <c r="CG5499" s="4"/>
      <c r="CH5499" s="4"/>
      <c r="CI5499" s="4"/>
      <c r="CJ5499" s="4"/>
      <c r="CK5499" s="4"/>
      <c r="CL5499" s="4"/>
      <c r="CM5499" s="4"/>
      <c r="CN5499" s="4"/>
      <c r="CO5499" s="5"/>
      <c r="CP5499" s="5"/>
      <c r="CQ5499" s="5"/>
      <c r="CR5499" s="5"/>
      <c r="CS5499" s="5"/>
      <c r="CT5499" s="5"/>
      <c r="CU5499" s="5"/>
      <c r="CV5499" s="5"/>
      <c r="CW5499" s="5"/>
      <c r="CX5499" s="5"/>
    </row>
    <row r="5500" spans="1:102" s="14" customFormat="1" x14ac:dyDescent="0.3">
      <c r="A5500" s="5" t="s">
        <v>14</v>
      </c>
      <c r="B5500" s="16" t="s">
        <v>6623</v>
      </c>
      <c r="C5500" s="5" t="s">
        <v>187</v>
      </c>
      <c r="D5500" s="5" t="s">
        <v>3783</v>
      </c>
      <c r="E5500" s="5" t="s">
        <v>3783</v>
      </c>
      <c r="F5500" s="5" t="s">
        <v>3783</v>
      </c>
      <c r="G5500" s="4"/>
      <c r="H5500" s="4" t="s">
        <v>417</v>
      </c>
      <c r="I5500" s="4"/>
      <c r="J5500" s="4"/>
      <c r="K5500" s="4"/>
      <c r="L5500" s="4"/>
      <c r="M5500" s="4"/>
      <c r="N5500" s="4">
        <v>1</v>
      </c>
      <c r="O5500" s="4">
        <v>0</v>
      </c>
      <c r="P5500" s="4">
        <v>0</v>
      </c>
      <c r="Q5500" s="4">
        <v>1</v>
      </c>
      <c r="R5500" s="4" t="s">
        <v>722</v>
      </c>
      <c r="S5500" s="4" t="s">
        <v>722</v>
      </c>
      <c r="T5500" s="4" t="s">
        <v>7863</v>
      </c>
      <c r="U5500" s="4" t="s">
        <v>7807</v>
      </c>
      <c r="V5500" s="4"/>
      <c r="W5500" s="4"/>
      <c r="X5500" s="4"/>
      <c r="Y5500" s="4"/>
      <c r="Z5500" s="4"/>
      <c r="AA5500" s="4"/>
      <c r="AB5500" s="4" t="s">
        <v>3784</v>
      </c>
      <c r="AC5500" s="4" t="s">
        <v>3785</v>
      </c>
      <c r="AD5500" s="9" t="str">
        <f>HYPERLINK("https://www.gbif.org/species/search?q=" &amp; E5500 &amp; "&amp;highertaxon_key=6&amp;status=ACCEPTED")</f>
        <v>https://www.gbif.org/species/search?q=Tephrosia&amp;highertaxon_key=6&amp;status=ACCEPTED</v>
      </c>
      <c r="AE5500" s="4" t="s">
        <v>3786</v>
      </c>
      <c r="AF5500" s="9" t="str">
        <f>HYPERLINK("https://powo.science.kew.org/results?q=" &amp; E5500)</f>
        <v>https://powo.science.kew.org/results?q=Tephrosia</v>
      </c>
      <c r="AG5500" s="4" t="s">
        <v>99</v>
      </c>
      <c r="AH5500" s="4" t="s">
        <v>99</v>
      </c>
      <c r="AI5500" s="4" t="s">
        <v>8003</v>
      </c>
      <c r="AJ5500" s="4"/>
      <c r="AK5500" s="4"/>
      <c r="AL5500" s="4"/>
      <c r="AM5500" s="4"/>
      <c r="AN5500" s="4"/>
      <c r="AO5500" s="4"/>
      <c r="AP5500" s="4"/>
      <c r="AQ5500" s="4"/>
      <c r="AR5500" s="4"/>
      <c r="AS5500" s="4"/>
      <c r="AT5500" s="4"/>
      <c r="AU5500" s="4"/>
      <c r="AV5500" s="4"/>
      <c r="AW5500" s="4"/>
      <c r="AX5500" s="4"/>
      <c r="AY5500" s="4"/>
      <c r="AZ5500" s="4"/>
      <c r="BA5500" s="4"/>
      <c r="BB5500" s="4"/>
      <c r="BC5500" s="4"/>
      <c r="BD5500" s="4"/>
      <c r="BE5500" s="4"/>
      <c r="BF5500" s="4"/>
      <c r="BG5500" s="4"/>
      <c r="BH5500" s="4"/>
      <c r="BI5500" s="4"/>
      <c r="BJ5500" s="4"/>
      <c r="BK5500" s="4"/>
      <c r="BL5500" s="4"/>
      <c r="BM5500" s="4"/>
      <c r="BN5500" s="4"/>
      <c r="BO5500" s="4"/>
      <c r="BP5500" s="4"/>
      <c r="BQ5500" s="4"/>
      <c r="BR5500" s="4"/>
      <c r="BS5500" s="4"/>
      <c r="BT5500" s="4"/>
      <c r="BU5500" s="4"/>
      <c r="BV5500" s="4"/>
      <c r="BW5500" s="4"/>
      <c r="BX5500" s="4"/>
      <c r="BY5500" s="4"/>
      <c r="BZ5500" s="4"/>
      <c r="CA5500" s="4"/>
      <c r="CB5500" s="4"/>
      <c r="CC5500" s="4"/>
      <c r="CD5500" s="4"/>
      <c r="CE5500" s="4"/>
      <c r="CF5500" s="4"/>
      <c r="CG5500" s="4"/>
      <c r="CH5500" s="4"/>
      <c r="CI5500" s="4"/>
      <c r="CJ5500" s="4"/>
      <c r="CK5500" s="4"/>
      <c r="CL5500" s="4"/>
      <c r="CM5500" s="4"/>
      <c r="CN5500" s="4"/>
      <c r="CO5500" s="5"/>
      <c r="CP5500" s="5"/>
      <c r="CQ5500" s="5"/>
      <c r="CR5500" s="5"/>
      <c r="CS5500" s="5"/>
      <c r="CT5500" s="5"/>
      <c r="CU5500" s="5"/>
      <c r="CV5500" s="5"/>
      <c r="CW5500" s="5"/>
      <c r="CX5500" s="5"/>
    </row>
    <row r="5501" spans="1:102" s="14" customFormat="1" x14ac:dyDescent="0.3">
      <c r="A5501" s="5" t="s">
        <v>14</v>
      </c>
      <c r="B5501" s="16" t="s">
        <v>6624</v>
      </c>
      <c r="C5501" s="5" t="s">
        <v>187</v>
      </c>
      <c r="D5501" s="5" t="s">
        <v>3783</v>
      </c>
      <c r="E5501" s="5" t="s">
        <v>3783</v>
      </c>
      <c r="F5501" s="5" t="s">
        <v>3783</v>
      </c>
      <c r="G5501" s="4"/>
      <c r="H5501" s="4" t="s">
        <v>417</v>
      </c>
      <c r="I5501" s="4"/>
      <c r="J5501" s="4"/>
      <c r="K5501" s="4"/>
      <c r="L5501" s="4"/>
      <c r="M5501" s="4"/>
      <c r="N5501" s="4">
        <v>3</v>
      </c>
      <c r="O5501" s="4">
        <v>0</v>
      </c>
      <c r="P5501" s="4">
        <v>30</v>
      </c>
      <c r="Q5501" s="4">
        <v>33</v>
      </c>
      <c r="R5501" s="4" t="s">
        <v>722</v>
      </c>
      <c r="S5501" s="4" t="s">
        <v>722</v>
      </c>
      <c r="T5501" s="4" t="s">
        <v>7863</v>
      </c>
      <c r="U5501" s="4" t="s">
        <v>7807</v>
      </c>
      <c r="V5501" s="4"/>
      <c r="W5501" s="4"/>
      <c r="X5501" s="4"/>
      <c r="Y5501" s="4"/>
      <c r="Z5501" s="4"/>
      <c r="AA5501" s="4"/>
      <c r="AB5501" s="4" t="s">
        <v>3784</v>
      </c>
      <c r="AC5501" s="4" t="s">
        <v>3785</v>
      </c>
      <c r="AD5501" s="9" t="str">
        <f>HYPERLINK("https://www.gbif.org/species/search?q=" &amp; E5501 &amp; "&amp;highertaxon_key=6&amp;status=ACCEPTED")</f>
        <v>https://www.gbif.org/species/search?q=Tephrosia&amp;highertaxon_key=6&amp;status=ACCEPTED</v>
      </c>
      <c r="AE5501" s="4" t="s">
        <v>3786</v>
      </c>
      <c r="AF5501" s="9" t="str">
        <f>HYPERLINK("https://powo.science.kew.org/results?q=" &amp; E5501)</f>
        <v>https://powo.science.kew.org/results?q=Tephrosia</v>
      </c>
      <c r="AG5501" s="4" t="s">
        <v>99</v>
      </c>
      <c r="AH5501" s="4" t="s">
        <v>99</v>
      </c>
      <c r="AI5501" s="4" t="s">
        <v>8003</v>
      </c>
      <c r="AJ5501" s="4"/>
      <c r="AK5501" s="4"/>
      <c r="AL5501" s="4"/>
      <c r="AM5501" s="4"/>
      <c r="AN5501" s="4"/>
      <c r="AO5501" s="4"/>
      <c r="AP5501" s="4"/>
      <c r="AQ5501" s="4"/>
      <c r="AR5501" s="4"/>
      <c r="AS5501" s="4"/>
      <c r="AT5501" s="4"/>
      <c r="AU5501" s="4"/>
      <c r="AV5501" s="4"/>
      <c r="AW5501" s="4"/>
      <c r="AX5501" s="4"/>
      <c r="AY5501" s="4"/>
      <c r="AZ5501" s="4"/>
      <c r="BA5501" s="4"/>
      <c r="BB5501" s="4"/>
      <c r="BC5501" s="4"/>
      <c r="BD5501" s="4"/>
      <c r="BE5501" s="4"/>
      <c r="BF5501" s="4"/>
      <c r="BG5501" s="4"/>
      <c r="BH5501" s="4"/>
      <c r="BI5501" s="4"/>
      <c r="BJ5501" s="4"/>
      <c r="BK5501" s="4"/>
      <c r="BL5501" s="4"/>
      <c r="BM5501" s="4"/>
      <c r="BN5501" s="4"/>
      <c r="BO5501" s="4"/>
      <c r="BP5501" s="4"/>
      <c r="BQ5501" s="4"/>
      <c r="BR5501" s="4"/>
      <c r="BS5501" s="4"/>
      <c r="BT5501" s="4"/>
      <c r="BU5501" s="4"/>
      <c r="BV5501" s="4"/>
      <c r="BW5501" s="4"/>
      <c r="BX5501" s="4"/>
      <c r="BY5501" s="4"/>
      <c r="BZ5501" s="4"/>
      <c r="CA5501" s="4"/>
      <c r="CB5501" s="4"/>
      <c r="CC5501" s="4"/>
      <c r="CD5501" s="4"/>
      <c r="CE5501" s="4"/>
      <c r="CF5501" s="4"/>
      <c r="CG5501" s="4"/>
      <c r="CH5501" s="4"/>
      <c r="CI5501" s="4"/>
      <c r="CJ5501" s="4"/>
      <c r="CK5501" s="4"/>
      <c r="CL5501" s="4"/>
      <c r="CM5501" s="4"/>
      <c r="CN5501" s="4"/>
      <c r="CO5501" s="5"/>
      <c r="CP5501" s="5"/>
      <c r="CQ5501" s="5"/>
      <c r="CR5501" s="5"/>
      <c r="CS5501" s="5"/>
      <c r="CT5501" s="5"/>
      <c r="CU5501" s="5"/>
      <c r="CV5501" s="5"/>
      <c r="CW5501" s="5"/>
      <c r="CX5501" s="5"/>
    </row>
    <row r="5502" spans="1:102" s="14" customFormat="1" x14ac:dyDescent="0.3">
      <c r="A5502" s="5" t="s">
        <v>14</v>
      </c>
      <c r="B5502" s="16" t="s">
        <v>6625</v>
      </c>
      <c r="C5502" s="5" t="s">
        <v>187</v>
      </c>
      <c r="D5502" s="5" t="s">
        <v>3783</v>
      </c>
      <c r="E5502" s="5" t="s">
        <v>3783</v>
      </c>
      <c r="F5502" s="5" t="s">
        <v>3783</v>
      </c>
      <c r="G5502" s="4"/>
      <c r="H5502" s="4" t="s">
        <v>417</v>
      </c>
      <c r="I5502" s="4"/>
      <c r="J5502" s="4"/>
      <c r="K5502" s="4"/>
      <c r="L5502" s="4"/>
      <c r="M5502" s="4"/>
      <c r="N5502" s="4">
        <v>1</v>
      </c>
      <c r="O5502" s="4">
        <v>0</v>
      </c>
      <c r="P5502" s="4">
        <v>0</v>
      </c>
      <c r="Q5502" s="4">
        <v>1</v>
      </c>
      <c r="R5502" s="4" t="s">
        <v>722</v>
      </c>
      <c r="S5502" s="4" t="s">
        <v>722</v>
      </c>
      <c r="T5502" s="4" t="s">
        <v>7863</v>
      </c>
      <c r="U5502" s="4" t="s">
        <v>7807</v>
      </c>
      <c r="V5502" s="4"/>
      <c r="W5502" s="4"/>
      <c r="X5502" s="4"/>
      <c r="Y5502" s="4"/>
      <c r="Z5502" s="4"/>
      <c r="AA5502" s="4"/>
      <c r="AB5502" s="4" t="s">
        <v>3784</v>
      </c>
      <c r="AC5502" s="4" t="s">
        <v>3785</v>
      </c>
      <c r="AD5502" s="9" t="str">
        <f>HYPERLINK("https://www.gbif.org/species/search?q=" &amp; E5502 &amp; "&amp;highertaxon_key=6&amp;status=ACCEPTED")</f>
        <v>https://www.gbif.org/species/search?q=Tephrosia&amp;highertaxon_key=6&amp;status=ACCEPTED</v>
      </c>
      <c r="AE5502" s="4" t="s">
        <v>3786</v>
      </c>
      <c r="AF5502" s="9" t="str">
        <f>HYPERLINK("https://powo.science.kew.org/results?q=" &amp; E5502)</f>
        <v>https://powo.science.kew.org/results?q=Tephrosia</v>
      </c>
      <c r="AG5502" s="4" t="s">
        <v>99</v>
      </c>
      <c r="AH5502" s="4" t="s">
        <v>99</v>
      </c>
      <c r="AI5502" s="4" t="s">
        <v>8003</v>
      </c>
      <c r="AJ5502" s="4"/>
      <c r="AK5502" s="4"/>
      <c r="AL5502" s="4"/>
      <c r="AM5502" s="4"/>
      <c r="AN5502" s="4"/>
      <c r="AO5502" s="4"/>
      <c r="AP5502" s="4"/>
      <c r="AQ5502" s="4"/>
      <c r="AR5502" s="4"/>
      <c r="AS5502" s="4"/>
      <c r="AT5502" s="4"/>
      <c r="AU5502" s="4"/>
      <c r="AV5502" s="4"/>
      <c r="AW5502" s="4"/>
      <c r="AX5502" s="4"/>
      <c r="AY5502" s="4"/>
      <c r="AZ5502" s="4"/>
      <c r="BA5502" s="4"/>
      <c r="BB5502" s="4"/>
      <c r="BC5502" s="4"/>
      <c r="BD5502" s="4"/>
      <c r="BE5502" s="4"/>
      <c r="BF5502" s="4"/>
      <c r="BG5502" s="4"/>
      <c r="BH5502" s="4"/>
      <c r="BI5502" s="4"/>
      <c r="BJ5502" s="4"/>
      <c r="BK5502" s="4"/>
      <c r="BL5502" s="4"/>
      <c r="BM5502" s="4"/>
      <c r="BN5502" s="4"/>
      <c r="BO5502" s="4"/>
      <c r="BP5502" s="4"/>
      <c r="BQ5502" s="4"/>
      <c r="BR5502" s="4"/>
      <c r="BS5502" s="4"/>
      <c r="BT5502" s="4"/>
      <c r="BU5502" s="4"/>
      <c r="BV5502" s="4"/>
      <c r="BW5502" s="4"/>
      <c r="BX5502" s="4"/>
      <c r="BY5502" s="4"/>
      <c r="BZ5502" s="4"/>
      <c r="CA5502" s="4"/>
      <c r="CB5502" s="4"/>
      <c r="CC5502" s="4"/>
      <c r="CD5502" s="4"/>
      <c r="CE5502" s="4"/>
      <c r="CF5502" s="4"/>
      <c r="CG5502" s="4"/>
      <c r="CH5502" s="4"/>
      <c r="CI5502" s="4"/>
      <c r="CJ5502" s="4"/>
      <c r="CK5502" s="4"/>
      <c r="CL5502" s="4"/>
      <c r="CM5502" s="4"/>
      <c r="CN5502" s="4"/>
      <c r="CO5502" s="5"/>
      <c r="CP5502" s="5"/>
      <c r="CQ5502" s="5"/>
      <c r="CR5502" s="5"/>
      <c r="CS5502" s="5"/>
      <c r="CT5502" s="5"/>
      <c r="CU5502" s="5"/>
      <c r="CV5502" s="5"/>
      <c r="CW5502" s="5"/>
      <c r="CX5502" s="5"/>
    </row>
    <row r="5503" spans="1:102" s="14" customFormat="1" x14ac:dyDescent="0.3">
      <c r="A5503" s="6" t="s">
        <v>14</v>
      </c>
      <c r="B5503" s="15" t="s">
        <v>6626</v>
      </c>
      <c r="C5503" s="6" t="s">
        <v>1894</v>
      </c>
      <c r="D5503" s="6" t="s">
        <v>7717</v>
      </c>
      <c r="E5503" s="6" t="s">
        <v>1894</v>
      </c>
      <c r="F5503" s="6" t="s">
        <v>1894</v>
      </c>
      <c r="G5503" s="4"/>
      <c r="H5503" s="4"/>
      <c r="I5503" s="4"/>
      <c r="J5503" s="4"/>
      <c r="K5503" s="4"/>
      <c r="L5503" s="4"/>
      <c r="M5503" s="4"/>
      <c r="N5503" s="4">
        <v>1</v>
      </c>
      <c r="O5503" s="4">
        <v>0</v>
      </c>
      <c r="P5503" s="4">
        <v>0</v>
      </c>
      <c r="Q5503" s="4">
        <v>1</v>
      </c>
      <c r="R5503" s="4" t="s">
        <v>28</v>
      </c>
      <c r="S5503" s="4" t="s">
        <v>29</v>
      </c>
      <c r="T5503" s="4" t="s">
        <v>7898</v>
      </c>
      <c r="U5503" s="4"/>
      <c r="V5503" s="4"/>
      <c r="W5503" s="4"/>
      <c r="X5503" s="4"/>
      <c r="Y5503" s="4"/>
      <c r="Z5503" s="4"/>
      <c r="AA5503" s="4"/>
      <c r="AB5503" s="4"/>
      <c r="AC5503" s="4"/>
      <c r="AD5503" s="9"/>
      <c r="AE5503" s="4"/>
      <c r="AF5503" s="9"/>
      <c r="AG5503" s="4" t="s">
        <v>1894</v>
      </c>
      <c r="AH5503" s="4" t="s">
        <v>1894</v>
      </c>
      <c r="AI5503" s="4" t="s">
        <v>7898</v>
      </c>
      <c r="AJ5503" s="4"/>
      <c r="AK5503" s="4"/>
      <c r="AL5503" s="4"/>
      <c r="AM5503" s="4"/>
      <c r="AN5503" s="4"/>
      <c r="AO5503" s="4"/>
      <c r="AP5503" s="4"/>
      <c r="AQ5503" s="4"/>
      <c r="AR5503" s="4"/>
      <c r="AS5503" s="4"/>
      <c r="AT5503" s="4"/>
      <c r="AU5503" s="4"/>
      <c r="AV5503" s="4"/>
      <c r="AW5503" s="4"/>
      <c r="AX5503" s="4"/>
      <c r="AY5503" s="4"/>
      <c r="AZ5503" s="4"/>
      <c r="BA5503" s="4"/>
      <c r="BB5503" s="4"/>
      <c r="BC5503" s="4"/>
      <c r="BD5503" s="4"/>
      <c r="BE5503" s="4"/>
      <c r="BF5503" s="4"/>
      <c r="BG5503" s="4"/>
      <c r="BH5503" s="4"/>
      <c r="BI5503" s="4"/>
      <c r="BJ5503" s="4"/>
      <c r="BK5503" s="4"/>
      <c r="BL5503" s="4"/>
      <c r="BM5503" s="4"/>
      <c r="BN5503" s="4"/>
      <c r="BO5503" s="4"/>
      <c r="BP5503" s="4"/>
      <c r="BQ5503" s="4"/>
      <c r="BR5503" s="4"/>
      <c r="BS5503" s="4"/>
      <c r="BT5503" s="4"/>
      <c r="BU5503" s="4"/>
      <c r="BV5503" s="4"/>
      <c r="BW5503" s="4"/>
      <c r="BX5503" s="4"/>
      <c r="BY5503" s="4"/>
      <c r="BZ5503" s="4"/>
      <c r="CA5503" s="4"/>
      <c r="CB5503" s="4"/>
      <c r="CC5503" s="4"/>
      <c r="CD5503" s="4"/>
      <c r="CE5503" s="4"/>
      <c r="CF5503" s="4"/>
      <c r="CG5503" s="4"/>
      <c r="CH5503" s="4"/>
      <c r="CI5503" s="4"/>
      <c r="CJ5503" s="4"/>
      <c r="CK5503" s="4"/>
      <c r="CL5503" s="4"/>
      <c r="CM5503" s="4"/>
      <c r="CN5503" s="4"/>
      <c r="CO5503" s="6"/>
      <c r="CP5503" s="6"/>
      <c r="CQ5503" s="6"/>
      <c r="CR5503" s="6"/>
      <c r="CS5503" s="6"/>
      <c r="CT5503" s="6"/>
      <c r="CU5503" s="6"/>
      <c r="CV5503" s="6"/>
      <c r="CW5503" s="6"/>
      <c r="CX5503" s="6"/>
    </row>
    <row r="5504" spans="1:102" s="14" customFormat="1" x14ac:dyDescent="0.3">
      <c r="A5504" s="4" t="s">
        <v>14</v>
      </c>
      <c r="B5504" s="17" t="s">
        <v>1325</v>
      </c>
      <c r="C5504" s="4" t="s">
        <v>1311</v>
      </c>
      <c r="D5504" s="4" t="s">
        <v>1325</v>
      </c>
      <c r="E5504" s="4" t="s">
        <v>1311</v>
      </c>
      <c r="F5504" s="4" t="s">
        <v>1311</v>
      </c>
      <c r="G5504" s="4"/>
      <c r="H5504" s="4"/>
      <c r="I5504" s="4"/>
      <c r="J5504" s="4"/>
      <c r="K5504" s="4"/>
      <c r="L5504" s="4"/>
      <c r="M5504" s="4"/>
      <c r="N5504" s="4">
        <v>5</v>
      </c>
      <c r="O5504" s="4">
        <v>0</v>
      </c>
      <c r="P5504" s="4">
        <v>0</v>
      </c>
      <c r="Q5504" s="4">
        <v>5</v>
      </c>
      <c r="R5504" s="4" t="s">
        <v>104</v>
      </c>
      <c r="S5504" s="4" t="s">
        <v>105</v>
      </c>
      <c r="T5504" s="4" t="s">
        <v>7946</v>
      </c>
      <c r="U5504" s="4" t="s">
        <v>7079</v>
      </c>
      <c r="V5504" s="4"/>
      <c r="W5504" s="4"/>
      <c r="X5504" s="4"/>
      <c r="Y5504" s="4"/>
      <c r="Z5504" s="4"/>
      <c r="AA5504" s="4"/>
      <c r="AB5504" s="4"/>
      <c r="AC5504" s="4" t="s">
        <v>1312</v>
      </c>
      <c r="AD5504" s="9" t="str">
        <f>HYPERLINK("https://www.gbif.org/species/search?q=" &amp; E5504 &amp; "&amp;highertaxon_key=6&amp;status=ACCEPTED")</f>
        <v>https://www.gbif.org/species/search?q=Combretaceae&amp;highertaxon_key=6&amp;status=ACCEPTED</v>
      </c>
      <c r="AE5504" s="4"/>
      <c r="AF5504" s="9" t="str">
        <f>HYPERLINK("https://powo.science.kew.org/results?q=" &amp; E5504)</f>
        <v>https://powo.science.kew.org/results?q=Combretaceae</v>
      </c>
      <c r="AG5504" s="4" t="s">
        <v>392</v>
      </c>
      <c r="AH5504" s="4" t="s">
        <v>44</v>
      </c>
      <c r="AI5504" s="4" t="s">
        <v>7946</v>
      </c>
      <c r="AJ5504" s="4" t="s">
        <v>7079</v>
      </c>
      <c r="AK5504" s="4"/>
      <c r="AL5504" s="4"/>
      <c r="AM5504" s="4"/>
      <c r="AN5504" s="4"/>
      <c r="AO5504" s="4"/>
      <c r="AP5504" s="4"/>
      <c r="AQ5504" s="4"/>
      <c r="AR5504" s="4"/>
      <c r="AS5504" s="4"/>
      <c r="AT5504" s="4"/>
      <c r="AU5504" s="4"/>
      <c r="AV5504" s="4"/>
      <c r="AW5504" s="4"/>
      <c r="AX5504" s="4"/>
      <c r="AY5504" s="4"/>
      <c r="AZ5504" s="4"/>
      <c r="BA5504" s="4"/>
      <c r="BB5504" s="4"/>
      <c r="BC5504" s="4"/>
      <c r="BD5504" s="4"/>
      <c r="BE5504" s="4"/>
      <c r="BF5504" s="4"/>
      <c r="BG5504" s="4"/>
      <c r="BH5504" s="4"/>
      <c r="BI5504" s="4"/>
      <c r="BJ5504" s="4"/>
      <c r="BK5504" s="4"/>
      <c r="BL5504" s="4"/>
      <c r="BM5504" s="4"/>
      <c r="BN5504" s="4"/>
      <c r="BO5504" s="4"/>
      <c r="BP5504" s="4"/>
      <c r="BQ5504" s="4"/>
      <c r="BR5504" s="4"/>
      <c r="BS5504" s="4"/>
      <c r="BT5504" s="4"/>
      <c r="BU5504" s="4"/>
      <c r="BV5504" s="4"/>
      <c r="BW5504" s="4"/>
      <c r="BX5504" s="4"/>
      <c r="BY5504" s="4"/>
      <c r="BZ5504" s="4"/>
      <c r="CA5504" s="4"/>
      <c r="CB5504" s="4"/>
      <c r="CC5504" s="4"/>
      <c r="CD5504" s="4"/>
      <c r="CE5504" s="4"/>
      <c r="CF5504" s="4"/>
      <c r="CG5504" s="4"/>
      <c r="CH5504" s="4"/>
      <c r="CI5504" s="4"/>
      <c r="CJ5504" s="4"/>
      <c r="CK5504" s="4"/>
      <c r="CL5504" s="4"/>
      <c r="CM5504" s="4"/>
      <c r="CN5504" s="4"/>
      <c r="CO5504" s="4"/>
      <c r="CP5504" s="4"/>
      <c r="CQ5504" s="4"/>
      <c r="CR5504" s="4"/>
      <c r="CS5504" s="4"/>
      <c r="CT5504" s="4"/>
      <c r="CU5504" s="4"/>
      <c r="CV5504" s="4"/>
      <c r="CW5504" s="4"/>
      <c r="CX5504" s="4"/>
    </row>
    <row r="5505" spans="1:102" s="14" customFormat="1" ht="15.6" customHeight="1" x14ac:dyDescent="0.3">
      <c r="A5505" s="6" t="s">
        <v>14</v>
      </c>
      <c r="B5505" s="15" t="s">
        <v>4292</v>
      </c>
      <c r="C5505" s="6" t="s">
        <v>1722</v>
      </c>
      <c r="D5505" s="6" t="s">
        <v>4292</v>
      </c>
      <c r="E5505" s="6"/>
      <c r="F5505" s="6"/>
      <c r="G5505" s="4"/>
      <c r="H5505" s="4"/>
      <c r="I5505" s="4"/>
      <c r="J5505" s="4"/>
      <c r="K5505" s="4"/>
      <c r="L5505" s="4"/>
      <c r="M5505" s="4"/>
      <c r="N5505" s="4">
        <v>2</v>
      </c>
      <c r="O5505" s="4">
        <v>0</v>
      </c>
      <c r="P5505" s="4">
        <v>0</v>
      </c>
      <c r="Q5505" s="4">
        <v>2</v>
      </c>
      <c r="R5505" s="4"/>
      <c r="S5505" s="4"/>
      <c r="T5505" s="4"/>
      <c r="U5505" s="4"/>
      <c r="V5505" s="4"/>
      <c r="W5505" s="4"/>
      <c r="X5505" s="4"/>
      <c r="Y5505" s="4"/>
      <c r="Z5505" s="4"/>
      <c r="AA5505" s="4"/>
      <c r="AB5505" s="4"/>
      <c r="AC5505" s="4"/>
      <c r="AD5505" s="9"/>
      <c r="AE5505" s="4"/>
      <c r="AF5505" s="9"/>
      <c r="AG5505" s="4"/>
      <c r="AH5505" s="4"/>
      <c r="AI5505" s="4"/>
      <c r="AJ5505" s="4"/>
      <c r="AK5505" s="4"/>
      <c r="AL5505" s="4"/>
      <c r="AM5505" s="4"/>
      <c r="AN5505" s="4"/>
      <c r="AO5505" s="4"/>
      <c r="AP5505" s="4"/>
      <c r="AQ5505" s="4"/>
      <c r="AR5505" s="4"/>
      <c r="AS5505" s="4"/>
      <c r="AT5505" s="4"/>
      <c r="AU5505" s="4"/>
      <c r="AV5505" s="4"/>
      <c r="AW5505" s="4"/>
      <c r="AX5505" s="4"/>
      <c r="AY5505" s="4"/>
      <c r="AZ5505" s="4"/>
      <c r="BA5505" s="4"/>
      <c r="BB5505" s="4"/>
      <c r="BC5505" s="4"/>
      <c r="BD5505" s="4"/>
      <c r="BE5505" s="4"/>
      <c r="BF5505" s="4"/>
      <c r="BG5505" s="4"/>
      <c r="BH5505" s="4"/>
      <c r="BI5505" s="4"/>
      <c r="BJ5505" s="4"/>
      <c r="BK5505" s="4"/>
      <c r="BL5505" s="4"/>
      <c r="BM5505" s="4"/>
      <c r="BN5505" s="4"/>
      <c r="BO5505" s="4"/>
      <c r="BP5505" s="4"/>
      <c r="BQ5505" s="4"/>
      <c r="BR5505" s="4"/>
      <c r="BS5505" s="4"/>
      <c r="BT5505" s="4"/>
      <c r="BU5505" s="4"/>
      <c r="BV5505" s="4"/>
      <c r="BW5505" s="4"/>
      <c r="BX5505" s="4"/>
      <c r="BY5505" s="4"/>
      <c r="BZ5505" s="4"/>
      <c r="CA5505" s="4"/>
      <c r="CB5505" s="4"/>
      <c r="CC5505" s="4"/>
      <c r="CD5505" s="4"/>
      <c r="CE5505" s="4"/>
      <c r="CF5505" s="4"/>
      <c r="CG5505" s="4"/>
      <c r="CH5505" s="4"/>
      <c r="CI5505" s="4"/>
      <c r="CJ5505" s="4"/>
      <c r="CK5505" s="4"/>
      <c r="CL5505" s="4"/>
      <c r="CM5505" s="4"/>
      <c r="CN5505" s="4"/>
      <c r="CO5505" s="6"/>
      <c r="CP5505" s="6"/>
      <c r="CQ5505" s="6"/>
      <c r="CR5505" s="6"/>
      <c r="CS5505" s="6"/>
      <c r="CT5505" s="6"/>
      <c r="CU5505" s="6"/>
      <c r="CV5505" s="6"/>
      <c r="CW5505" s="6"/>
      <c r="CX5505" s="6"/>
    </row>
    <row r="5506" spans="1:102" s="14" customFormat="1" x14ac:dyDescent="0.3">
      <c r="A5506" s="4" t="s">
        <v>14</v>
      </c>
      <c r="B5506" s="17" t="s">
        <v>3804</v>
      </c>
      <c r="C5506" s="4" t="s">
        <v>3805</v>
      </c>
      <c r="D5506" s="4" t="s">
        <v>3804</v>
      </c>
      <c r="E5506" s="4" t="s">
        <v>3806</v>
      </c>
      <c r="F5506" s="4" t="s">
        <v>3806</v>
      </c>
      <c r="G5506" s="4"/>
      <c r="H5506" s="4" t="s">
        <v>134</v>
      </c>
      <c r="I5506" s="4" t="s">
        <v>7055</v>
      </c>
      <c r="J5506" s="4" t="s">
        <v>135</v>
      </c>
      <c r="K5506" s="4"/>
      <c r="L5506" s="4" t="s">
        <v>3807</v>
      </c>
      <c r="M5506" s="4"/>
      <c r="N5506" s="4">
        <v>7</v>
      </c>
      <c r="O5506" s="4">
        <v>1</v>
      </c>
      <c r="P5506" s="4">
        <v>0</v>
      </c>
      <c r="Q5506" s="4">
        <v>8</v>
      </c>
      <c r="R5506" s="4" t="s">
        <v>96</v>
      </c>
      <c r="S5506" s="4" t="s">
        <v>96</v>
      </c>
      <c r="T5506" s="4" t="s">
        <v>7807</v>
      </c>
      <c r="U5506" s="4"/>
      <c r="V5506" s="4"/>
      <c r="W5506" s="4"/>
      <c r="X5506" s="4"/>
      <c r="Y5506" s="4"/>
      <c r="Z5506" s="4"/>
      <c r="AA5506" s="4"/>
      <c r="AB5506" s="4"/>
      <c r="AC5506" s="4" t="s">
        <v>3808</v>
      </c>
      <c r="AD5506" s="9" t="str">
        <f>HYPERLINK("https://www.gbif.org/species/search?q=" &amp; E5506 &amp; "&amp;highertaxon_key=6&amp;status=ACCEPTED")</f>
        <v>https://www.gbif.org/species/search?q=Tetracera alnifolia&amp;highertaxon_key=6&amp;status=ACCEPTED</v>
      </c>
      <c r="AE5506" s="4" t="s">
        <v>3809</v>
      </c>
      <c r="AF5506" s="9" t="str">
        <f>HYPERLINK("https://powo.science.kew.org/results?q=" &amp; E5506)</f>
        <v>https://powo.science.kew.org/results?q=Tetracera alnifolia</v>
      </c>
      <c r="AG5506" s="4" t="s">
        <v>1206</v>
      </c>
      <c r="AH5506" s="4" t="s">
        <v>579</v>
      </c>
      <c r="AI5506" s="4" t="s">
        <v>7955</v>
      </c>
      <c r="AJ5506" s="4"/>
      <c r="AK5506" s="4"/>
      <c r="AL5506" s="4"/>
      <c r="AM5506" s="4"/>
      <c r="AN5506" s="4"/>
      <c r="AO5506" s="4"/>
      <c r="AP5506" s="4"/>
      <c r="AQ5506" s="4"/>
      <c r="AR5506" s="4"/>
      <c r="AS5506" s="4"/>
      <c r="AT5506" s="4"/>
      <c r="AU5506" s="4"/>
      <c r="AV5506" s="4"/>
      <c r="AW5506" s="4"/>
      <c r="AX5506" s="4"/>
      <c r="AY5506" s="4"/>
      <c r="AZ5506" s="4"/>
      <c r="BA5506" s="4"/>
      <c r="BB5506" s="4"/>
      <c r="BC5506" s="4"/>
      <c r="BD5506" s="4"/>
      <c r="BE5506" s="4"/>
      <c r="BF5506" s="4"/>
      <c r="BG5506" s="4"/>
      <c r="BH5506" s="4"/>
      <c r="BI5506" s="4"/>
      <c r="BJ5506" s="4"/>
      <c r="BK5506" s="4"/>
      <c r="BL5506" s="4"/>
      <c r="BM5506" s="4"/>
      <c r="BN5506" s="4"/>
      <c r="BO5506" s="4"/>
      <c r="BP5506" s="4"/>
      <c r="BQ5506" s="4"/>
      <c r="BR5506" s="4"/>
      <c r="BS5506" s="4"/>
      <c r="BT5506" s="4"/>
      <c r="BU5506" s="4"/>
      <c r="BV5506" s="4"/>
      <c r="BW5506" s="4"/>
      <c r="BX5506" s="4"/>
      <c r="BY5506" s="4"/>
      <c r="BZ5506" s="4"/>
      <c r="CA5506" s="4"/>
      <c r="CB5506" s="4"/>
      <c r="CC5506" s="4"/>
      <c r="CD5506" s="4"/>
      <c r="CE5506" s="4"/>
      <c r="CF5506" s="4"/>
      <c r="CG5506" s="4"/>
      <c r="CH5506" s="4"/>
      <c r="CI5506" s="4"/>
      <c r="CJ5506" s="4"/>
      <c r="CK5506" s="4"/>
      <c r="CL5506" s="4"/>
      <c r="CM5506" s="4"/>
      <c r="CN5506" s="4"/>
      <c r="CO5506" s="4"/>
      <c r="CP5506" s="4"/>
      <c r="CQ5506" s="4"/>
      <c r="CR5506" s="4"/>
      <c r="CS5506" s="4"/>
      <c r="CT5506" s="4"/>
      <c r="CU5506" s="4"/>
      <c r="CV5506" s="4"/>
      <c r="CW5506" s="4"/>
      <c r="CX5506" s="4"/>
    </row>
    <row r="5507" spans="1:102" s="14" customFormat="1" x14ac:dyDescent="0.3">
      <c r="A5507" s="4" t="s">
        <v>1</v>
      </c>
      <c r="B5507" s="17" t="s">
        <v>3806</v>
      </c>
      <c r="C5507" s="4" t="s">
        <v>3805</v>
      </c>
      <c r="D5507" s="4" t="s">
        <v>3804</v>
      </c>
      <c r="E5507" s="4" t="s">
        <v>3806</v>
      </c>
      <c r="F5507" s="4" t="s">
        <v>3806</v>
      </c>
      <c r="G5507" s="4"/>
      <c r="H5507" s="4" t="s">
        <v>134</v>
      </c>
      <c r="I5507" s="4" t="s">
        <v>7055</v>
      </c>
      <c r="J5507" s="4" t="s">
        <v>135</v>
      </c>
      <c r="K5507" s="4"/>
      <c r="L5507" s="4" t="s">
        <v>3807</v>
      </c>
      <c r="M5507" s="4"/>
      <c r="N5507" s="4">
        <v>5</v>
      </c>
      <c r="O5507" s="4">
        <v>1</v>
      </c>
      <c r="P5507" s="4">
        <v>84</v>
      </c>
      <c r="Q5507" s="4">
        <v>90</v>
      </c>
      <c r="R5507" s="4" t="s">
        <v>96</v>
      </c>
      <c r="S5507" s="4" t="s">
        <v>96</v>
      </c>
      <c r="T5507" s="4" t="s">
        <v>7807</v>
      </c>
      <c r="U5507" s="4"/>
      <c r="V5507" s="4"/>
      <c r="W5507" s="4"/>
      <c r="X5507" s="4"/>
      <c r="Y5507" s="4"/>
      <c r="Z5507" s="4"/>
      <c r="AA5507" s="4"/>
      <c r="AB5507" s="4"/>
      <c r="AC5507" s="4" t="s">
        <v>3808</v>
      </c>
      <c r="AD5507" s="9" t="str">
        <f>HYPERLINK("https://www.gbif.org/species/search?q=" &amp; E5507 &amp; "&amp;highertaxon_key=6&amp;status=ACCEPTED")</f>
        <v>https://www.gbif.org/species/search?q=Tetracera alnifolia&amp;highertaxon_key=6&amp;status=ACCEPTED</v>
      </c>
      <c r="AE5507" s="4" t="s">
        <v>3809</v>
      </c>
      <c r="AF5507" s="9" t="str">
        <f>HYPERLINK("https://powo.science.kew.org/results?q=" &amp; E5507)</f>
        <v>https://powo.science.kew.org/results?q=Tetracera alnifolia</v>
      </c>
      <c r="AG5507" s="4" t="s">
        <v>1206</v>
      </c>
      <c r="AH5507" s="4" t="s">
        <v>579</v>
      </c>
      <c r="AI5507" s="4" t="s">
        <v>7955</v>
      </c>
      <c r="AJ5507" s="4"/>
      <c r="AK5507" s="4"/>
      <c r="AL5507" s="4"/>
      <c r="AM5507" s="4"/>
      <c r="AN5507" s="4"/>
      <c r="AO5507" s="4"/>
      <c r="AP5507" s="4"/>
      <c r="AQ5507" s="4"/>
      <c r="AR5507" s="4"/>
      <c r="AS5507" s="4"/>
      <c r="AT5507" s="4"/>
      <c r="AU5507" s="4"/>
      <c r="AV5507" s="4"/>
      <c r="AW5507" s="4"/>
      <c r="AX5507" s="4"/>
      <c r="AY5507" s="4"/>
      <c r="AZ5507" s="4"/>
      <c r="BA5507" s="4"/>
      <c r="BB5507" s="4"/>
      <c r="BC5507" s="4"/>
      <c r="BD5507" s="4"/>
      <c r="BE5507" s="4"/>
      <c r="BF5507" s="4"/>
      <c r="BG5507" s="4"/>
      <c r="BH5507" s="4"/>
      <c r="BI5507" s="4"/>
      <c r="BJ5507" s="4"/>
      <c r="BK5507" s="4"/>
      <c r="BL5507" s="4"/>
      <c r="BM5507" s="4"/>
      <c r="BN5507" s="4"/>
      <c r="BO5507" s="4"/>
      <c r="BP5507" s="4"/>
      <c r="BQ5507" s="4"/>
      <c r="BR5507" s="4"/>
      <c r="BS5507" s="4"/>
      <c r="BT5507" s="4"/>
      <c r="BU5507" s="4"/>
      <c r="BV5507" s="4"/>
      <c r="BW5507" s="4"/>
      <c r="BX5507" s="4"/>
      <c r="BY5507" s="4"/>
      <c r="BZ5507" s="4"/>
      <c r="CA5507" s="4"/>
      <c r="CB5507" s="4"/>
      <c r="CC5507" s="4"/>
      <c r="CD5507" s="4"/>
      <c r="CE5507" s="4"/>
      <c r="CF5507" s="4"/>
      <c r="CG5507" s="4"/>
      <c r="CH5507" s="4"/>
      <c r="CI5507" s="4"/>
      <c r="CJ5507" s="4"/>
      <c r="CK5507" s="4"/>
      <c r="CL5507" s="4"/>
      <c r="CM5507" s="4"/>
      <c r="CN5507" s="4"/>
      <c r="CO5507" s="4"/>
      <c r="CP5507" s="4"/>
      <c r="CQ5507" s="4"/>
      <c r="CR5507" s="4"/>
      <c r="CS5507" s="4"/>
      <c r="CT5507" s="4"/>
      <c r="CU5507" s="4"/>
      <c r="CV5507" s="4"/>
      <c r="CW5507" s="4"/>
      <c r="CX5507" s="4"/>
    </row>
    <row r="5508" spans="1:102" s="13" customFormat="1" x14ac:dyDescent="0.3">
      <c r="A5508" s="5" t="s">
        <v>14</v>
      </c>
      <c r="B5508" s="16" t="s">
        <v>3810</v>
      </c>
      <c r="C5508" s="5" t="s">
        <v>3805</v>
      </c>
      <c r="D5508" s="5" t="s">
        <v>3804</v>
      </c>
      <c r="E5508" s="5" t="s">
        <v>3806</v>
      </c>
      <c r="F5508" s="5" t="s">
        <v>3806</v>
      </c>
      <c r="G5508" s="4"/>
      <c r="H5508" s="4" t="s">
        <v>134</v>
      </c>
      <c r="I5508" s="4" t="s">
        <v>7055</v>
      </c>
      <c r="J5508" s="4" t="s">
        <v>135</v>
      </c>
      <c r="K5508" s="4"/>
      <c r="L5508" s="4" t="s">
        <v>3807</v>
      </c>
      <c r="M5508" s="4"/>
      <c r="N5508" s="4">
        <v>1</v>
      </c>
      <c r="O5508" s="4">
        <v>0</v>
      </c>
      <c r="P5508" s="4">
        <v>0</v>
      </c>
      <c r="Q5508" s="4">
        <v>1</v>
      </c>
      <c r="R5508" s="4" t="s">
        <v>96</v>
      </c>
      <c r="S5508" s="4" t="s">
        <v>96</v>
      </c>
      <c r="T5508" s="4" t="s">
        <v>7807</v>
      </c>
      <c r="U5508" s="4"/>
      <c r="V5508" s="4"/>
      <c r="W5508" s="4"/>
      <c r="X5508" s="4"/>
      <c r="Y5508" s="4"/>
      <c r="Z5508" s="4"/>
      <c r="AA5508" s="4"/>
      <c r="AB5508" s="4"/>
      <c r="AC5508" s="4" t="s">
        <v>3808</v>
      </c>
      <c r="AD5508" s="9" t="str">
        <f>HYPERLINK("https://www.gbif.org/species/search?q=" &amp; E5508 &amp; "&amp;highertaxon_key=6&amp;status=ACCEPTED")</f>
        <v>https://www.gbif.org/species/search?q=Tetracera alnifolia&amp;highertaxon_key=6&amp;status=ACCEPTED</v>
      </c>
      <c r="AE5508" s="4" t="s">
        <v>3809</v>
      </c>
      <c r="AF5508" s="9" t="str">
        <f>HYPERLINK("https://powo.science.kew.org/results?q=" &amp; E5508)</f>
        <v>https://powo.science.kew.org/results?q=Tetracera alnifolia</v>
      </c>
      <c r="AG5508" s="4" t="s">
        <v>1206</v>
      </c>
      <c r="AH5508" s="4" t="s">
        <v>579</v>
      </c>
      <c r="AI5508" s="4" t="s">
        <v>7955</v>
      </c>
      <c r="AJ5508" s="4"/>
      <c r="AK5508" s="4"/>
      <c r="AL5508" s="4"/>
      <c r="AM5508" s="4"/>
      <c r="AN5508" s="4"/>
      <c r="AO5508" s="4"/>
      <c r="AP5508" s="4"/>
      <c r="AQ5508" s="4"/>
      <c r="AR5508" s="4"/>
      <c r="AS5508" s="4"/>
      <c r="AT5508" s="4"/>
      <c r="AU5508" s="4"/>
      <c r="AV5508" s="4"/>
      <c r="AW5508" s="4"/>
      <c r="AX5508" s="4"/>
      <c r="AY5508" s="4"/>
      <c r="AZ5508" s="4"/>
      <c r="BA5508" s="4"/>
      <c r="BB5508" s="4"/>
      <c r="BC5508" s="4"/>
      <c r="BD5508" s="4"/>
      <c r="BE5508" s="4"/>
      <c r="BF5508" s="4"/>
      <c r="BG5508" s="4"/>
      <c r="BH5508" s="4"/>
      <c r="BI5508" s="4"/>
      <c r="BJ5508" s="4"/>
      <c r="BK5508" s="4"/>
      <c r="BL5508" s="4"/>
      <c r="BM5508" s="4"/>
      <c r="BN5508" s="4"/>
      <c r="BO5508" s="4"/>
      <c r="BP5508" s="4"/>
      <c r="BQ5508" s="4"/>
      <c r="BR5508" s="4"/>
      <c r="BS5508" s="4"/>
      <c r="BT5508" s="4"/>
      <c r="BU5508" s="4"/>
      <c r="BV5508" s="4"/>
      <c r="BW5508" s="4"/>
      <c r="BX5508" s="4"/>
      <c r="BY5508" s="4"/>
      <c r="BZ5508" s="4"/>
      <c r="CA5508" s="4"/>
      <c r="CB5508" s="4"/>
      <c r="CC5508" s="4"/>
      <c r="CD5508" s="4"/>
      <c r="CE5508" s="4"/>
      <c r="CF5508" s="4"/>
      <c r="CG5508" s="4"/>
      <c r="CH5508" s="4"/>
      <c r="CI5508" s="4"/>
      <c r="CJ5508" s="4"/>
      <c r="CK5508" s="4"/>
      <c r="CL5508" s="4"/>
      <c r="CM5508" s="4"/>
      <c r="CN5508" s="4"/>
      <c r="CO5508" s="5"/>
      <c r="CP5508" s="5"/>
      <c r="CQ5508" s="5"/>
      <c r="CR5508" s="5"/>
      <c r="CS5508" s="5"/>
      <c r="CT5508" s="5"/>
      <c r="CU5508" s="5"/>
      <c r="CV5508" s="5"/>
      <c r="CW5508" s="5"/>
      <c r="CX5508" s="5"/>
    </row>
    <row r="5509" spans="1:102" s="14" customFormat="1" x14ac:dyDescent="0.3">
      <c r="A5509" s="4" t="s">
        <v>14</v>
      </c>
      <c r="B5509" s="17" t="s">
        <v>1445</v>
      </c>
      <c r="C5509" s="4" t="s">
        <v>1434</v>
      </c>
      <c r="D5509" s="4" t="s">
        <v>1445</v>
      </c>
      <c r="E5509" s="4" t="s">
        <v>1434</v>
      </c>
      <c r="F5509" s="4" t="s">
        <v>1434</v>
      </c>
      <c r="G5509" s="4"/>
      <c r="H5509" s="4"/>
      <c r="I5509" s="4"/>
      <c r="J5509" s="4"/>
      <c r="K5509" s="4"/>
      <c r="L5509" s="4"/>
      <c r="M5509" s="4"/>
      <c r="N5509" s="4">
        <v>0</v>
      </c>
      <c r="O5509" s="4">
        <v>1</v>
      </c>
      <c r="P5509" s="4">
        <v>0</v>
      </c>
      <c r="Q5509" s="4">
        <v>1</v>
      </c>
      <c r="R5509" s="4" t="s">
        <v>104</v>
      </c>
      <c r="S5509" s="4" t="s">
        <v>105</v>
      </c>
      <c r="T5509" s="4" t="s">
        <v>7884</v>
      </c>
      <c r="U5509" s="4"/>
      <c r="V5509" s="4"/>
      <c r="W5509" s="4"/>
      <c r="X5509" s="4"/>
      <c r="Y5509" s="4"/>
      <c r="Z5509" s="4"/>
      <c r="AA5509" s="4"/>
      <c r="AB5509" s="4" t="s">
        <v>1435</v>
      </c>
      <c r="AC5509" s="4" t="s">
        <v>1436</v>
      </c>
      <c r="AD5509" s="9" t="str">
        <f>HYPERLINK("https://www.gbif.org/species/search?q=" &amp; E5509 &amp; "&amp;highertaxon_key=6&amp;status=ACCEPTED")</f>
        <v>https://www.gbif.org/species/search?q=Cupressaceae&amp;highertaxon_key=6&amp;status=ACCEPTED</v>
      </c>
      <c r="AE5509" s="4"/>
      <c r="AF5509" s="9" t="str">
        <f>HYPERLINK("https://powo.science.kew.org/results?q=" &amp; E5509)</f>
        <v>https://powo.science.kew.org/results?q=Cupressaceae</v>
      </c>
      <c r="AG5509" s="4" t="s">
        <v>44</v>
      </c>
      <c r="AH5509" s="4" t="s">
        <v>44</v>
      </c>
      <c r="AI5509" s="10" t="s">
        <v>7884</v>
      </c>
      <c r="AJ5509" s="4"/>
      <c r="AK5509" s="4"/>
      <c r="AL5509" s="4"/>
      <c r="AM5509" s="4"/>
      <c r="AN5509" s="4"/>
      <c r="AO5509" s="4"/>
      <c r="AP5509" s="4"/>
      <c r="AQ5509" s="4"/>
      <c r="AR5509" s="4"/>
      <c r="AS5509" s="4"/>
      <c r="AT5509" s="4"/>
      <c r="AU5509" s="4"/>
      <c r="AV5509" s="4"/>
      <c r="AW5509" s="4"/>
      <c r="AX5509" s="4"/>
      <c r="AY5509" s="4"/>
      <c r="AZ5509" s="4"/>
      <c r="BA5509" s="4"/>
      <c r="BB5509" s="4"/>
      <c r="BC5509" s="4"/>
      <c r="BD5509" s="4"/>
      <c r="BE5509" s="4"/>
      <c r="BF5509" s="4"/>
      <c r="BG5509" s="4"/>
      <c r="BH5509" s="4"/>
      <c r="BI5509" s="4"/>
      <c r="BJ5509" s="4"/>
      <c r="BK5509" s="4"/>
      <c r="BL5509" s="4"/>
      <c r="BM5509" s="4"/>
      <c r="BN5509" s="4"/>
      <c r="BO5509" s="4"/>
      <c r="BP5509" s="4"/>
      <c r="BQ5509" s="4"/>
      <c r="BR5509" s="4"/>
      <c r="BS5509" s="4"/>
      <c r="BT5509" s="4"/>
      <c r="BU5509" s="4"/>
      <c r="BV5509" s="4"/>
      <c r="BW5509" s="4"/>
      <c r="BX5509" s="4"/>
      <c r="BY5509" s="4"/>
      <c r="BZ5509" s="4"/>
      <c r="CA5509" s="4"/>
      <c r="CB5509" s="4"/>
      <c r="CC5509" s="4"/>
      <c r="CD5509" s="4"/>
      <c r="CE5509" s="4"/>
      <c r="CF5509" s="4"/>
      <c r="CG5509" s="4"/>
      <c r="CH5509" s="4"/>
      <c r="CI5509" s="4"/>
      <c r="CJ5509" s="4"/>
      <c r="CK5509" s="4"/>
      <c r="CL5509" s="4"/>
      <c r="CM5509" s="4"/>
      <c r="CN5509" s="4"/>
      <c r="CO5509" s="4"/>
      <c r="CP5509" s="4"/>
      <c r="CQ5509" s="4"/>
      <c r="CR5509" s="4"/>
      <c r="CS5509" s="4"/>
      <c r="CT5509" s="4"/>
      <c r="CU5509" s="4"/>
      <c r="CV5509" s="4"/>
      <c r="CW5509" s="4"/>
      <c r="CX5509" s="4"/>
    </row>
    <row r="5510" spans="1:102" s="14" customFormat="1" x14ac:dyDescent="0.3">
      <c r="A5510" s="5" t="s">
        <v>14</v>
      </c>
      <c r="B5510" s="16" t="s">
        <v>6969</v>
      </c>
      <c r="C5510" s="5" t="s">
        <v>2182</v>
      </c>
      <c r="D5510" s="5" t="s">
        <v>2182</v>
      </c>
      <c r="E5510" s="5" t="s">
        <v>2182</v>
      </c>
      <c r="F5510" s="5" t="s">
        <v>2182</v>
      </c>
      <c r="G5510" s="4"/>
      <c r="H5510" s="4"/>
      <c r="I5510" s="4"/>
      <c r="J5510" s="4"/>
      <c r="K5510" s="4"/>
      <c r="L5510" s="4"/>
      <c r="M5510" s="4"/>
      <c r="N5510" s="4">
        <v>1</v>
      </c>
      <c r="O5510" s="4">
        <v>0</v>
      </c>
      <c r="P5510" s="4">
        <v>0</v>
      </c>
      <c r="Q5510" s="4">
        <v>1</v>
      </c>
      <c r="R5510" s="4"/>
      <c r="S5510" s="4"/>
      <c r="T5510" s="4"/>
      <c r="U5510" s="4"/>
      <c r="V5510" s="4"/>
      <c r="W5510" s="4"/>
      <c r="X5510" s="4"/>
      <c r="Y5510" s="4"/>
      <c r="Z5510" s="4"/>
      <c r="AA5510" s="4"/>
      <c r="AB5510" s="4"/>
      <c r="AC5510" s="4"/>
      <c r="AD5510" s="9"/>
      <c r="AE5510" s="4"/>
      <c r="AF5510" s="9"/>
      <c r="AG5510" s="4" t="s">
        <v>2182</v>
      </c>
      <c r="AH5510" s="4" t="s">
        <v>2182</v>
      </c>
      <c r="AI5510" s="4"/>
      <c r="AJ5510" s="4"/>
      <c r="AK5510" s="4"/>
      <c r="AL5510" s="4"/>
      <c r="AM5510" s="4"/>
      <c r="AN5510" s="4"/>
      <c r="AO5510" s="4"/>
      <c r="AP5510" s="4"/>
      <c r="AQ5510" s="4"/>
      <c r="AR5510" s="4"/>
      <c r="AS5510" s="4"/>
      <c r="AT5510" s="4"/>
      <c r="AU5510" s="4"/>
      <c r="AV5510" s="4"/>
      <c r="AW5510" s="4"/>
      <c r="AX5510" s="4"/>
      <c r="AY5510" s="4"/>
      <c r="AZ5510" s="4"/>
      <c r="BA5510" s="4"/>
      <c r="BB5510" s="4"/>
      <c r="BC5510" s="4"/>
      <c r="BD5510" s="4"/>
      <c r="BE5510" s="4"/>
      <c r="BF5510" s="4"/>
      <c r="BG5510" s="4"/>
      <c r="BH5510" s="4"/>
      <c r="BI5510" s="4"/>
      <c r="BJ5510" s="4"/>
      <c r="BK5510" s="4"/>
      <c r="BL5510" s="4"/>
      <c r="BM5510" s="4"/>
      <c r="BN5510" s="4"/>
      <c r="BO5510" s="4"/>
      <c r="BP5510" s="4"/>
      <c r="BQ5510" s="4"/>
      <c r="BR5510" s="4"/>
      <c r="BS5510" s="4"/>
      <c r="BT5510" s="4"/>
      <c r="BU5510" s="4"/>
      <c r="BV5510" s="4"/>
      <c r="BW5510" s="4"/>
      <c r="BX5510" s="4"/>
      <c r="BY5510" s="4"/>
      <c r="BZ5510" s="4"/>
      <c r="CA5510" s="4"/>
      <c r="CB5510" s="4"/>
      <c r="CC5510" s="4"/>
      <c r="CD5510" s="4"/>
      <c r="CE5510" s="4"/>
      <c r="CF5510" s="4"/>
      <c r="CG5510" s="4"/>
      <c r="CH5510" s="4"/>
      <c r="CI5510" s="4"/>
      <c r="CJ5510" s="4"/>
      <c r="CK5510" s="4"/>
      <c r="CL5510" s="4"/>
      <c r="CM5510" s="4"/>
      <c r="CN5510" s="4"/>
      <c r="CO5510" s="5"/>
      <c r="CP5510" s="5"/>
      <c r="CQ5510" s="5"/>
      <c r="CR5510" s="5"/>
      <c r="CS5510" s="5"/>
      <c r="CT5510" s="5"/>
      <c r="CU5510" s="5"/>
      <c r="CV5510" s="5"/>
      <c r="CW5510" s="5"/>
      <c r="CX5510" s="5"/>
    </row>
    <row r="5511" spans="1:102" s="14" customFormat="1" x14ac:dyDescent="0.3">
      <c r="A5511" s="4" t="s">
        <v>14</v>
      </c>
      <c r="B5511" s="17" t="s">
        <v>284</v>
      </c>
      <c r="C5511" s="4" t="s">
        <v>255</v>
      </c>
      <c r="D5511" s="4" t="s">
        <v>284</v>
      </c>
      <c r="E5511" s="4" t="s">
        <v>255</v>
      </c>
      <c r="F5511" s="4" t="s">
        <v>255</v>
      </c>
      <c r="G5511" s="4"/>
      <c r="H5511" s="4"/>
      <c r="I5511" s="4"/>
      <c r="J5511" s="4"/>
      <c r="K5511" s="4"/>
      <c r="L5511" s="4"/>
      <c r="M5511" s="4"/>
      <c r="N5511" s="4">
        <v>1</v>
      </c>
      <c r="O5511" s="4">
        <v>0</v>
      </c>
      <c r="P5511" s="4">
        <v>0</v>
      </c>
      <c r="Q5511" s="4">
        <v>1</v>
      </c>
      <c r="R5511" s="4" t="s">
        <v>28</v>
      </c>
      <c r="S5511" s="4" t="s">
        <v>29</v>
      </c>
      <c r="T5511" s="4" t="s">
        <v>256</v>
      </c>
      <c r="U5511" s="4"/>
      <c r="V5511" s="4"/>
      <c r="W5511" s="4"/>
      <c r="X5511" s="4"/>
      <c r="Y5511" s="4"/>
      <c r="Z5511" s="4"/>
      <c r="AA5511" s="4"/>
      <c r="AB5511" s="4"/>
      <c r="AC5511" s="4"/>
      <c r="AD5511" s="9"/>
      <c r="AE5511" s="4"/>
      <c r="AF5511" s="9"/>
      <c r="AG5511" s="4" t="s">
        <v>255</v>
      </c>
      <c r="AH5511" s="4" t="s">
        <v>255</v>
      </c>
      <c r="AI5511" s="4" t="s">
        <v>256</v>
      </c>
      <c r="AJ5511" s="4"/>
      <c r="AK5511" s="4"/>
      <c r="AL5511" s="4"/>
      <c r="AM5511" s="4"/>
      <c r="AN5511" s="4"/>
      <c r="AO5511" s="4"/>
      <c r="AP5511" s="4"/>
      <c r="AQ5511" s="4"/>
      <c r="AR5511" s="4"/>
      <c r="AS5511" s="4"/>
      <c r="AT5511" s="4"/>
      <c r="AU5511" s="4"/>
      <c r="AV5511" s="4"/>
      <c r="AW5511" s="4"/>
      <c r="AX5511" s="4"/>
      <c r="AY5511" s="4"/>
      <c r="AZ5511" s="4"/>
      <c r="BA5511" s="4"/>
      <c r="BB5511" s="4"/>
      <c r="BC5511" s="4"/>
      <c r="BD5511" s="4"/>
      <c r="BE5511" s="4"/>
      <c r="BF5511" s="4"/>
      <c r="BG5511" s="4"/>
      <c r="BH5511" s="4"/>
      <c r="BI5511" s="4"/>
      <c r="BJ5511" s="4"/>
      <c r="BK5511" s="4"/>
      <c r="BL5511" s="4"/>
      <c r="BM5511" s="4"/>
      <c r="BN5511" s="4"/>
      <c r="BO5511" s="4"/>
      <c r="BP5511" s="4"/>
      <c r="BQ5511" s="4"/>
      <c r="BR5511" s="4"/>
      <c r="BS5511" s="4"/>
      <c r="BT5511" s="4"/>
      <c r="BU5511" s="4"/>
      <c r="BV5511" s="4"/>
      <c r="BW5511" s="4"/>
      <c r="BX5511" s="4"/>
      <c r="BY5511" s="4"/>
      <c r="BZ5511" s="4"/>
      <c r="CA5511" s="4"/>
      <c r="CB5511" s="4"/>
      <c r="CC5511" s="4"/>
      <c r="CD5511" s="4"/>
      <c r="CE5511" s="4"/>
      <c r="CF5511" s="4"/>
      <c r="CG5511" s="4"/>
      <c r="CH5511" s="4"/>
      <c r="CI5511" s="4"/>
      <c r="CJ5511" s="4"/>
      <c r="CK5511" s="4"/>
      <c r="CL5511" s="4"/>
      <c r="CM5511" s="4"/>
      <c r="CN5511" s="4"/>
      <c r="CO5511" s="4"/>
      <c r="CP5511" s="4"/>
      <c r="CQ5511" s="4"/>
      <c r="CR5511" s="4"/>
      <c r="CS5511" s="4"/>
      <c r="CT5511" s="4"/>
      <c r="CU5511" s="4"/>
      <c r="CV5511" s="4"/>
      <c r="CW5511" s="4"/>
      <c r="CX5511" s="4"/>
    </row>
    <row r="5512" spans="1:102" s="14" customFormat="1" x14ac:dyDescent="0.3">
      <c r="A5512" s="5" t="s">
        <v>14</v>
      </c>
      <c r="B5512" s="16" t="s">
        <v>8631</v>
      </c>
      <c r="C5512" s="5" t="s">
        <v>255</v>
      </c>
      <c r="D5512" s="5" t="s">
        <v>284</v>
      </c>
      <c r="E5512" s="5" t="s">
        <v>255</v>
      </c>
      <c r="F5512" s="5" t="s">
        <v>255</v>
      </c>
      <c r="G5512" s="4"/>
      <c r="H5512" s="4"/>
      <c r="I5512" s="4"/>
      <c r="J5512" s="4"/>
      <c r="K5512" s="4"/>
      <c r="L5512" s="4"/>
      <c r="M5512" s="4"/>
      <c r="N5512" s="4">
        <v>1</v>
      </c>
      <c r="O5512" s="4">
        <v>1</v>
      </c>
      <c r="P5512" s="4">
        <v>0</v>
      </c>
      <c r="Q5512" s="4">
        <v>2</v>
      </c>
      <c r="R5512" s="4" t="s">
        <v>28</v>
      </c>
      <c r="S5512" s="4" t="s">
        <v>29</v>
      </c>
      <c r="T5512" s="4" t="s">
        <v>256</v>
      </c>
      <c r="U5512" s="4"/>
      <c r="V5512" s="4"/>
      <c r="W5512" s="4"/>
      <c r="X5512" s="4"/>
      <c r="Y5512" s="4"/>
      <c r="Z5512" s="4"/>
      <c r="AA5512" s="4"/>
      <c r="AB5512" s="4"/>
      <c r="AC5512" s="4"/>
      <c r="AD5512" s="9"/>
      <c r="AE5512" s="4"/>
      <c r="AF5512" s="9"/>
      <c r="AG5512" s="4" t="s">
        <v>255</v>
      </c>
      <c r="AH5512" s="4" t="s">
        <v>255</v>
      </c>
      <c r="AI5512" s="4" t="s">
        <v>256</v>
      </c>
      <c r="AJ5512" s="4"/>
      <c r="AK5512" s="4"/>
      <c r="AL5512" s="4"/>
      <c r="AM5512" s="4"/>
      <c r="AN5512" s="4"/>
      <c r="AO5512" s="4"/>
      <c r="AP5512" s="4"/>
      <c r="AQ5512" s="4"/>
      <c r="AR5512" s="4"/>
      <c r="AS5512" s="4"/>
      <c r="AT5512" s="4"/>
      <c r="AU5512" s="4"/>
      <c r="AV5512" s="4"/>
      <c r="AW5512" s="4"/>
      <c r="AX5512" s="4"/>
      <c r="AY5512" s="4"/>
      <c r="AZ5512" s="4"/>
      <c r="BA5512" s="4"/>
      <c r="BB5512" s="4"/>
      <c r="BC5512" s="4"/>
      <c r="BD5512" s="4"/>
      <c r="BE5512" s="4"/>
      <c r="BF5512" s="4"/>
      <c r="BG5512" s="4"/>
      <c r="BH5512" s="4"/>
      <c r="BI5512" s="4"/>
      <c r="BJ5512" s="4"/>
      <c r="BK5512" s="4"/>
      <c r="BL5512" s="4"/>
      <c r="BM5512" s="4"/>
      <c r="BN5512" s="4"/>
      <c r="BO5512" s="4"/>
      <c r="BP5512" s="4"/>
      <c r="BQ5512" s="4"/>
      <c r="BR5512" s="4"/>
      <c r="BS5512" s="4"/>
      <c r="BT5512" s="4"/>
      <c r="BU5512" s="4"/>
      <c r="BV5512" s="4"/>
      <c r="BW5512" s="4"/>
      <c r="BX5512" s="4"/>
      <c r="BY5512" s="4"/>
      <c r="BZ5512" s="4"/>
      <c r="CA5512" s="4"/>
      <c r="CB5512" s="4"/>
      <c r="CC5512" s="4"/>
      <c r="CD5512" s="4"/>
      <c r="CE5512" s="4"/>
      <c r="CF5512" s="4"/>
      <c r="CG5512" s="4"/>
      <c r="CH5512" s="4"/>
      <c r="CI5512" s="4"/>
      <c r="CJ5512" s="4"/>
      <c r="CK5512" s="4"/>
      <c r="CL5512" s="4"/>
      <c r="CM5512" s="4"/>
      <c r="CN5512" s="4"/>
      <c r="CO5512" s="5"/>
      <c r="CP5512" s="5"/>
      <c r="CQ5512" s="5"/>
      <c r="CR5512" s="5"/>
      <c r="CS5512" s="5"/>
      <c r="CT5512" s="5"/>
      <c r="CU5512" s="5"/>
      <c r="CV5512" s="5"/>
      <c r="CW5512" s="5"/>
      <c r="CX5512" s="5"/>
    </row>
    <row r="5513" spans="1:102" s="14" customFormat="1" x14ac:dyDescent="0.3">
      <c r="A5513" s="5" t="s">
        <v>14</v>
      </c>
      <c r="B5513" s="16" t="s">
        <v>8632</v>
      </c>
      <c r="C5513" s="5" t="s">
        <v>255</v>
      </c>
      <c r="D5513" s="5" t="s">
        <v>284</v>
      </c>
      <c r="E5513" s="5" t="s">
        <v>255</v>
      </c>
      <c r="F5513" s="5" t="s">
        <v>255</v>
      </c>
      <c r="G5513" s="4"/>
      <c r="H5513" s="4"/>
      <c r="I5513" s="4"/>
      <c r="J5513" s="4"/>
      <c r="K5513" s="4"/>
      <c r="L5513" s="4"/>
      <c r="M5513" s="4"/>
      <c r="N5513" s="4">
        <v>1</v>
      </c>
      <c r="O5513" s="4">
        <v>0</v>
      </c>
      <c r="P5513" s="4">
        <v>0</v>
      </c>
      <c r="Q5513" s="4">
        <v>1</v>
      </c>
      <c r="R5513" s="4" t="s">
        <v>28</v>
      </c>
      <c r="S5513" s="4" t="s">
        <v>29</v>
      </c>
      <c r="T5513" s="4" t="s">
        <v>256</v>
      </c>
      <c r="U5513" s="4"/>
      <c r="V5513" s="4"/>
      <c r="W5513" s="4"/>
      <c r="X5513" s="4"/>
      <c r="Y5513" s="4"/>
      <c r="Z5513" s="4"/>
      <c r="AA5513" s="4"/>
      <c r="AB5513" s="4"/>
      <c r="AC5513" s="4"/>
      <c r="AD5513" s="9"/>
      <c r="AE5513" s="4"/>
      <c r="AF5513" s="9"/>
      <c r="AG5513" s="4" t="s">
        <v>255</v>
      </c>
      <c r="AH5513" s="4" t="s">
        <v>255</v>
      </c>
      <c r="AI5513" s="4" t="s">
        <v>256</v>
      </c>
      <c r="AJ5513" s="4"/>
      <c r="AK5513" s="4"/>
      <c r="AL5513" s="4"/>
      <c r="AM5513" s="4"/>
      <c r="AN5513" s="4"/>
      <c r="AO5513" s="4"/>
      <c r="AP5513" s="4"/>
      <c r="AQ5513" s="4"/>
      <c r="AR5513" s="4"/>
      <c r="AS5513" s="4"/>
      <c r="AT5513" s="4"/>
      <c r="AU5513" s="4"/>
      <c r="AV5513" s="4"/>
      <c r="AW5513" s="4"/>
      <c r="AX5513" s="4"/>
      <c r="AY5513" s="4"/>
      <c r="AZ5513" s="4"/>
      <c r="BA5513" s="4"/>
      <c r="BB5513" s="4"/>
      <c r="BC5513" s="4"/>
      <c r="BD5513" s="4"/>
      <c r="BE5513" s="4"/>
      <c r="BF5513" s="4"/>
      <c r="BG5513" s="4"/>
      <c r="BH5513" s="4"/>
      <c r="BI5513" s="4"/>
      <c r="BJ5513" s="4"/>
      <c r="BK5513" s="4"/>
      <c r="BL5513" s="4"/>
      <c r="BM5513" s="4"/>
      <c r="BN5513" s="4"/>
      <c r="BO5513" s="4"/>
      <c r="BP5513" s="4"/>
      <c r="BQ5513" s="4"/>
      <c r="BR5513" s="4"/>
      <c r="BS5513" s="4"/>
      <c r="BT5513" s="4"/>
      <c r="BU5513" s="4"/>
      <c r="BV5513" s="4"/>
      <c r="BW5513" s="4"/>
      <c r="BX5513" s="4"/>
      <c r="BY5513" s="4"/>
      <c r="BZ5513" s="4"/>
      <c r="CA5513" s="4"/>
      <c r="CB5513" s="4"/>
      <c r="CC5513" s="4"/>
      <c r="CD5513" s="4"/>
      <c r="CE5513" s="4"/>
      <c r="CF5513" s="4"/>
      <c r="CG5513" s="4"/>
      <c r="CH5513" s="4"/>
      <c r="CI5513" s="4"/>
      <c r="CJ5513" s="4"/>
      <c r="CK5513" s="4"/>
      <c r="CL5513" s="4"/>
      <c r="CM5513" s="4"/>
      <c r="CN5513" s="4"/>
      <c r="CO5513" s="5"/>
      <c r="CP5513" s="5"/>
      <c r="CQ5513" s="5"/>
      <c r="CR5513" s="5"/>
      <c r="CS5513" s="5"/>
      <c r="CT5513" s="5"/>
      <c r="CU5513" s="5"/>
      <c r="CV5513" s="5"/>
      <c r="CW5513" s="5"/>
      <c r="CX5513" s="5"/>
    </row>
    <row r="5514" spans="1:102" s="14" customFormat="1" x14ac:dyDescent="0.3">
      <c r="A5514" s="5" t="s">
        <v>14</v>
      </c>
      <c r="B5514" s="16" t="s">
        <v>6627</v>
      </c>
      <c r="C5514" s="5" t="s">
        <v>255</v>
      </c>
      <c r="D5514" s="5" t="s">
        <v>284</v>
      </c>
      <c r="E5514" s="5" t="s">
        <v>255</v>
      </c>
      <c r="F5514" s="5" t="s">
        <v>255</v>
      </c>
      <c r="G5514" s="4"/>
      <c r="H5514" s="4"/>
      <c r="I5514" s="4"/>
      <c r="J5514" s="4"/>
      <c r="K5514" s="4"/>
      <c r="L5514" s="4"/>
      <c r="M5514" s="4"/>
      <c r="N5514" s="4">
        <v>1</v>
      </c>
      <c r="O5514" s="4">
        <v>0</v>
      </c>
      <c r="P5514" s="4">
        <v>0</v>
      </c>
      <c r="Q5514" s="4">
        <v>1</v>
      </c>
      <c r="R5514" s="4" t="s">
        <v>28</v>
      </c>
      <c r="S5514" s="4" t="s">
        <v>29</v>
      </c>
      <c r="T5514" s="4" t="s">
        <v>256</v>
      </c>
      <c r="U5514" s="4"/>
      <c r="V5514" s="4"/>
      <c r="W5514" s="4"/>
      <c r="X5514" s="4"/>
      <c r="Y5514" s="4"/>
      <c r="Z5514" s="4"/>
      <c r="AA5514" s="4"/>
      <c r="AB5514" s="4"/>
      <c r="AC5514" s="4"/>
      <c r="AD5514" s="9"/>
      <c r="AE5514" s="4"/>
      <c r="AF5514" s="9"/>
      <c r="AG5514" s="4" t="s">
        <v>255</v>
      </c>
      <c r="AH5514" s="4" t="s">
        <v>255</v>
      </c>
      <c r="AI5514" s="4" t="s">
        <v>256</v>
      </c>
      <c r="AJ5514" s="4"/>
      <c r="AK5514" s="4"/>
      <c r="AL5514" s="4"/>
      <c r="AM5514" s="4"/>
      <c r="AN5514" s="4"/>
      <c r="AO5514" s="4"/>
      <c r="AP5514" s="4"/>
      <c r="AQ5514" s="4"/>
      <c r="AR5514" s="4"/>
      <c r="AS5514" s="4"/>
      <c r="AT5514" s="4"/>
      <c r="AU5514" s="4"/>
      <c r="AV5514" s="4"/>
      <c r="AW5514" s="4"/>
      <c r="AX5514" s="4"/>
      <c r="AY5514" s="4"/>
      <c r="AZ5514" s="4"/>
      <c r="BA5514" s="4"/>
      <c r="BB5514" s="4"/>
      <c r="BC5514" s="4"/>
      <c r="BD5514" s="4"/>
      <c r="BE5514" s="4"/>
      <c r="BF5514" s="4"/>
      <c r="BG5514" s="4"/>
      <c r="BH5514" s="4"/>
      <c r="BI5514" s="4"/>
      <c r="BJ5514" s="4"/>
      <c r="BK5514" s="4"/>
      <c r="BL5514" s="4"/>
      <c r="BM5514" s="4"/>
      <c r="BN5514" s="4"/>
      <c r="BO5514" s="4"/>
      <c r="BP5514" s="4"/>
      <c r="BQ5514" s="4"/>
      <c r="BR5514" s="4"/>
      <c r="BS5514" s="4"/>
      <c r="BT5514" s="4"/>
      <c r="BU5514" s="4"/>
      <c r="BV5514" s="4"/>
      <c r="BW5514" s="4"/>
      <c r="BX5514" s="4"/>
      <c r="BY5514" s="4"/>
      <c r="BZ5514" s="4"/>
      <c r="CA5514" s="4"/>
      <c r="CB5514" s="4"/>
      <c r="CC5514" s="4"/>
      <c r="CD5514" s="4"/>
      <c r="CE5514" s="4"/>
      <c r="CF5514" s="4"/>
      <c r="CG5514" s="4"/>
      <c r="CH5514" s="4"/>
      <c r="CI5514" s="4"/>
      <c r="CJ5514" s="4"/>
      <c r="CK5514" s="4"/>
      <c r="CL5514" s="4"/>
      <c r="CM5514" s="4"/>
      <c r="CN5514" s="4"/>
      <c r="CO5514" s="5"/>
      <c r="CP5514" s="5"/>
      <c r="CQ5514" s="5"/>
      <c r="CR5514" s="5"/>
      <c r="CS5514" s="5"/>
      <c r="CT5514" s="5"/>
      <c r="CU5514" s="5"/>
      <c r="CV5514" s="5"/>
      <c r="CW5514" s="5"/>
      <c r="CX5514" s="5"/>
    </row>
    <row r="5515" spans="1:102" s="14" customFormat="1" x14ac:dyDescent="0.3">
      <c r="A5515" s="5" t="s">
        <v>14</v>
      </c>
      <c r="B5515" s="16" t="s">
        <v>8633</v>
      </c>
      <c r="C5515" s="5" t="s">
        <v>255</v>
      </c>
      <c r="D5515" s="5" t="s">
        <v>284</v>
      </c>
      <c r="E5515" s="5" t="s">
        <v>255</v>
      </c>
      <c r="F5515" s="5" t="s">
        <v>255</v>
      </c>
      <c r="G5515" s="4"/>
      <c r="H5515" s="4"/>
      <c r="I5515" s="4"/>
      <c r="J5515" s="4"/>
      <c r="K5515" s="4"/>
      <c r="L5515" s="4"/>
      <c r="M5515" s="4"/>
      <c r="N5515" s="4">
        <v>1</v>
      </c>
      <c r="O5515" s="4">
        <v>0</v>
      </c>
      <c r="P5515" s="4">
        <v>0</v>
      </c>
      <c r="Q5515" s="4">
        <v>1</v>
      </c>
      <c r="R5515" s="4" t="s">
        <v>28</v>
      </c>
      <c r="S5515" s="4" t="s">
        <v>29</v>
      </c>
      <c r="T5515" s="4" t="s">
        <v>256</v>
      </c>
      <c r="U5515" s="4"/>
      <c r="V5515" s="4"/>
      <c r="W5515" s="4"/>
      <c r="X5515" s="4"/>
      <c r="Y5515" s="4"/>
      <c r="Z5515" s="4"/>
      <c r="AA5515" s="4"/>
      <c r="AB5515" s="4"/>
      <c r="AC5515" s="4"/>
      <c r="AD5515" s="9"/>
      <c r="AE5515" s="4"/>
      <c r="AF5515" s="9"/>
      <c r="AG5515" s="4" t="s">
        <v>255</v>
      </c>
      <c r="AH5515" s="4" t="s">
        <v>255</v>
      </c>
      <c r="AI5515" s="4" t="s">
        <v>256</v>
      </c>
      <c r="AJ5515" s="4"/>
      <c r="AK5515" s="4"/>
      <c r="AL5515" s="4"/>
      <c r="AM5515" s="4"/>
      <c r="AN5515" s="4"/>
      <c r="AO5515" s="4"/>
      <c r="AP5515" s="4"/>
      <c r="AQ5515" s="4"/>
      <c r="AR5515" s="4"/>
      <c r="AS5515" s="4"/>
      <c r="AT5515" s="4"/>
      <c r="AU5515" s="4"/>
      <c r="AV5515" s="4"/>
      <c r="AW5515" s="4"/>
      <c r="AX5515" s="4"/>
      <c r="AY5515" s="4"/>
      <c r="AZ5515" s="4"/>
      <c r="BA5515" s="4"/>
      <c r="BB5515" s="4"/>
      <c r="BC5515" s="4"/>
      <c r="BD5515" s="4"/>
      <c r="BE5515" s="4"/>
      <c r="BF5515" s="4"/>
      <c r="BG5515" s="4"/>
      <c r="BH5515" s="4"/>
      <c r="BI5515" s="4"/>
      <c r="BJ5515" s="4"/>
      <c r="BK5515" s="4"/>
      <c r="BL5515" s="4"/>
      <c r="BM5515" s="4"/>
      <c r="BN5515" s="4"/>
      <c r="BO5515" s="4"/>
      <c r="BP5515" s="4"/>
      <c r="BQ5515" s="4"/>
      <c r="BR5515" s="4"/>
      <c r="BS5515" s="4"/>
      <c r="BT5515" s="4"/>
      <c r="BU5515" s="4"/>
      <c r="BV5515" s="4"/>
      <c r="BW5515" s="4"/>
      <c r="BX5515" s="4"/>
      <c r="BY5515" s="4"/>
      <c r="BZ5515" s="4"/>
      <c r="CA5515" s="4"/>
      <c r="CB5515" s="4"/>
      <c r="CC5515" s="4"/>
      <c r="CD5515" s="4"/>
      <c r="CE5515" s="4"/>
      <c r="CF5515" s="4"/>
      <c r="CG5515" s="4"/>
      <c r="CH5515" s="4"/>
      <c r="CI5515" s="4"/>
      <c r="CJ5515" s="4"/>
      <c r="CK5515" s="4"/>
      <c r="CL5515" s="4"/>
      <c r="CM5515" s="4"/>
      <c r="CN5515" s="4"/>
      <c r="CO5515" s="5"/>
      <c r="CP5515" s="5"/>
      <c r="CQ5515" s="5"/>
      <c r="CR5515" s="5"/>
      <c r="CS5515" s="5"/>
      <c r="CT5515" s="5"/>
      <c r="CU5515" s="5"/>
      <c r="CV5515" s="5"/>
      <c r="CW5515" s="5"/>
      <c r="CX5515" s="5"/>
    </row>
    <row r="5516" spans="1:102" s="14" customFormat="1" x14ac:dyDescent="0.3">
      <c r="A5516" s="4" t="s">
        <v>1</v>
      </c>
      <c r="B5516" s="15" t="s">
        <v>8169</v>
      </c>
      <c r="C5516" s="6" t="s">
        <v>660</v>
      </c>
      <c r="D5516" s="2" t="s">
        <v>8169</v>
      </c>
      <c r="E5516" s="6"/>
      <c r="F5516" s="6"/>
      <c r="G5516" s="4"/>
      <c r="H5516" s="4"/>
      <c r="I5516" s="4"/>
      <c r="J5516" s="4"/>
      <c r="K5516" s="4"/>
      <c r="L5516" s="4"/>
      <c r="M5516" s="4"/>
      <c r="N5516" s="4">
        <v>1</v>
      </c>
      <c r="O5516" s="4">
        <v>0</v>
      </c>
      <c r="P5516" s="4">
        <v>0</v>
      </c>
      <c r="Q5516" s="4">
        <v>1</v>
      </c>
      <c r="R5516" s="4"/>
      <c r="S5516" s="4"/>
      <c r="T5516" s="4"/>
      <c r="U5516" s="4"/>
      <c r="V5516" s="4"/>
      <c r="W5516" s="4"/>
      <c r="X5516" s="4"/>
      <c r="Y5516" s="4"/>
      <c r="Z5516" s="4"/>
      <c r="AA5516" s="4"/>
      <c r="AB5516" s="4"/>
      <c r="AC5516" s="4"/>
      <c r="AD5516" s="9"/>
      <c r="AE5516" s="4"/>
      <c r="AF5516" s="9"/>
      <c r="AG5516" s="4"/>
      <c r="AH5516" s="4"/>
      <c r="AI5516" s="4"/>
      <c r="AJ5516" s="4"/>
      <c r="AK5516" s="4"/>
      <c r="AL5516" s="4"/>
      <c r="AM5516" s="4"/>
      <c r="AN5516" s="4"/>
      <c r="AO5516" s="4"/>
      <c r="AP5516" s="4"/>
      <c r="AQ5516" s="4"/>
      <c r="AR5516" s="4"/>
      <c r="AS5516" s="4"/>
      <c r="AT5516" s="4"/>
      <c r="AU5516" s="4"/>
      <c r="AV5516" s="4"/>
      <c r="AW5516" s="4"/>
      <c r="AX5516" s="4"/>
      <c r="AY5516" s="4"/>
      <c r="AZ5516" s="4"/>
      <c r="BA5516" s="4"/>
      <c r="BB5516" s="4"/>
      <c r="BC5516" s="4"/>
      <c r="BD5516" s="4"/>
      <c r="BE5516" s="4"/>
      <c r="BF5516" s="4"/>
      <c r="BG5516" s="4"/>
      <c r="BH5516" s="4"/>
      <c r="BI5516" s="4"/>
      <c r="BJ5516" s="4"/>
      <c r="BK5516" s="4"/>
      <c r="BL5516" s="4"/>
      <c r="BM5516" s="4"/>
      <c r="BN5516" s="4"/>
      <c r="BO5516" s="4"/>
      <c r="BP5516" s="4"/>
      <c r="BQ5516" s="4"/>
      <c r="BR5516" s="4"/>
      <c r="BS5516" s="4"/>
      <c r="BT5516" s="4"/>
      <c r="BU5516" s="4"/>
      <c r="BV5516" s="4"/>
      <c r="BW5516" s="4"/>
      <c r="BX5516" s="4"/>
      <c r="BY5516" s="4"/>
      <c r="BZ5516" s="4"/>
      <c r="CA5516" s="4"/>
      <c r="CB5516" s="4"/>
      <c r="CC5516" s="4"/>
      <c r="CD5516" s="4"/>
      <c r="CE5516" s="4"/>
      <c r="CF5516" s="4"/>
      <c r="CG5516" s="4"/>
      <c r="CH5516" s="4"/>
      <c r="CI5516" s="4"/>
      <c r="CJ5516" s="4"/>
      <c r="CK5516" s="4"/>
      <c r="CL5516" s="4"/>
      <c r="CM5516" s="4"/>
      <c r="CN5516" s="4"/>
      <c r="CO5516" s="6"/>
      <c r="CP5516" s="6"/>
      <c r="CQ5516" s="6"/>
      <c r="CR5516" s="6"/>
      <c r="CS5516" s="6"/>
      <c r="CT5516" s="6"/>
      <c r="CU5516" s="6"/>
      <c r="CV5516" s="6"/>
      <c r="CW5516" s="6"/>
      <c r="CX5516" s="6"/>
    </row>
    <row r="5517" spans="1:102" s="14" customFormat="1" x14ac:dyDescent="0.3">
      <c r="A5517" s="5" t="s">
        <v>14</v>
      </c>
      <c r="B5517" s="16" t="s">
        <v>6628</v>
      </c>
      <c r="C5517" s="5" t="s">
        <v>1894</v>
      </c>
      <c r="D5517" s="5" t="s">
        <v>1932</v>
      </c>
      <c r="E5517" s="5" t="s">
        <v>1894</v>
      </c>
      <c r="F5517" s="5" t="s">
        <v>1894</v>
      </c>
      <c r="G5517" s="4"/>
      <c r="H5517" s="4"/>
      <c r="I5517" s="4"/>
      <c r="J5517" s="4"/>
      <c r="K5517" s="4"/>
      <c r="L5517" s="4"/>
      <c r="M5517" s="4"/>
      <c r="N5517" s="4">
        <v>1</v>
      </c>
      <c r="O5517" s="4">
        <v>0</v>
      </c>
      <c r="P5517" s="4">
        <v>0</v>
      </c>
      <c r="Q5517" s="4">
        <v>1</v>
      </c>
      <c r="R5517" s="4" t="s">
        <v>28</v>
      </c>
      <c r="S5517" s="4" t="s">
        <v>29</v>
      </c>
      <c r="T5517" s="4" t="s">
        <v>7898</v>
      </c>
      <c r="U5517" s="4"/>
      <c r="V5517" s="4"/>
      <c r="W5517" s="4"/>
      <c r="X5517" s="4"/>
      <c r="Y5517" s="4"/>
      <c r="Z5517" s="4"/>
      <c r="AA5517" s="4"/>
      <c r="AB5517" s="4"/>
      <c r="AC5517" s="4"/>
      <c r="AD5517" s="9"/>
      <c r="AE5517" s="4"/>
      <c r="AF5517" s="9"/>
      <c r="AG5517" s="4" t="s">
        <v>1894</v>
      </c>
      <c r="AH5517" s="4" t="s">
        <v>1894</v>
      </c>
      <c r="AI5517" s="4" t="s">
        <v>7898</v>
      </c>
      <c r="AJ5517" s="4"/>
      <c r="AK5517" s="4"/>
      <c r="AL5517" s="4"/>
      <c r="AM5517" s="4"/>
      <c r="AN5517" s="4"/>
      <c r="AO5517" s="4"/>
      <c r="AP5517" s="4"/>
      <c r="AQ5517" s="4"/>
      <c r="AR5517" s="4"/>
      <c r="AS5517" s="4"/>
      <c r="AT5517" s="4"/>
      <c r="AU5517" s="4"/>
      <c r="AV5517" s="4"/>
      <c r="AW5517" s="4"/>
      <c r="AX5517" s="4"/>
      <c r="AY5517" s="4"/>
      <c r="AZ5517" s="4"/>
      <c r="BA5517" s="4"/>
      <c r="BB5517" s="4"/>
      <c r="BC5517" s="4"/>
      <c r="BD5517" s="4"/>
      <c r="BE5517" s="4"/>
      <c r="BF5517" s="4"/>
      <c r="BG5517" s="4"/>
      <c r="BH5517" s="4"/>
      <c r="BI5517" s="4"/>
      <c r="BJ5517" s="4"/>
      <c r="BK5517" s="4"/>
      <c r="BL5517" s="4"/>
      <c r="BM5517" s="4"/>
      <c r="BN5517" s="4"/>
      <c r="BO5517" s="4"/>
      <c r="BP5517" s="4"/>
      <c r="BQ5517" s="4"/>
      <c r="BR5517" s="4"/>
      <c r="BS5517" s="4"/>
      <c r="BT5517" s="4"/>
      <c r="BU5517" s="4"/>
      <c r="BV5517" s="4"/>
      <c r="BW5517" s="4"/>
      <c r="BX5517" s="4"/>
      <c r="BY5517" s="4"/>
      <c r="BZ5517" s="4"/>
      <c r="CA5517" s="4"/>
      <c r="CB5517" s="4"/>
      <c r="CC5517" s="4"/>
      <c r="CD5517" s="4"/>
      <c r="CE5517" s="4"/>
      <c r="CF5517" s="4"/>
      <c r="CG5517" s="4"/>
      <c r="CH5517" s="4"/>
      <c r="CI5517" s="4"/>
      <c r="CJ5517" s="4"/>
      <c r="CK5517" s="4"/>
      <c r="CL5517" s="4"/>
      <c r="CM5517" s="4"/>
      <c r="CN5517" s="4"/>
      <c r="CO5517" s="5"/>
      <c r="CP5517" s="5"/>
      <c r="CQ5517" s="5"/>
      <c r="CR5517" s="5"/>
      <c r="CS5517" s="5"/>
      <c r="CT5517" s="5"/>
      <c r="CU5517" s="5"/>
      <c r="CV5517" s="5"/>
      <c r="CW5517" s="5"/>
      <c r="CX5517" s="5"/>
    </row>
    <row r="5518" spans="1:102" s="14" customFormat="1" x14ac:dyDescent="0.3">
      <c r="A5518" s="5" t="s">
        <v>14</v>
      </c>
      <c r="B5518" s="16" t="s">
        <v>6629</v>
      </c>
      <c r="C5518" s="5" t="s">
        <v>1894</v>
      </c>
      <c r="D5518" s="5" t="s">
        <v>1932</v>
      </c>
      <c r="E5518" s="5" t="s">
        <v>1894</v>
      </c>
      <c r="F5518" s="5" t="s">
        <v>1894</v>
      </c>
      <c r="G5518" s="4"/>
      <c r="H5518" s="4"/>
      <c r="I5518" s="4"/>
      <c r="J5518" s="4"/>
      <c r="K5518" s="4"/>
      <c r="L5518" s="4"/>
      <c r="M5518" s="4"/>
      <c r="N5518" s="4">
        <v>0</v>
      </c>
      <c r="O5518" s="4">
        <v>1</v>
      </c>
      <c r="P5518" s="4">
        <v>0</v>
      </c>
      <c r="Q5518" s="4">
        <v>1</v>
      </c>
      <c r="R5518" s="4" t="s">
        <v>28</v>
      </c>
      <c r="S5518" s="4" t="s">
        <v>29</v>
      </c>
      <c r="T5518" s="4" t="s">
        <v>7898</v>
      </c>
      <c r="U5518" s="4"/>
      <c r="V5518" s="4"/>
      <c r="W5518" s="4"/>
      <c r="X5518" s="4"/>
      <c r="Y5518" s="4"/>
      <c r="Z5518" s="4"/>
      <c r="AA5518" s="4"/>
      <c r="AB5518" s="4"/>
      <c r="AC5518" s="4"/>
      <c r="AD5518" s="9"/>
      <c r="AE5518" s="4"/>
      <c r="AF5518" s="9"/>
      <c r="AG5518" s="4" t="s">
        <v>1894</v>
      </c>
      <c r="AH5518" s="4" t="s">
        <v>1894</v>
      </c>
      <c r="AI5518" s="4" t="s">
        <v>7898</v>
      </c>
      <c r="AJ5518" s="4"/>
      <c r="AK5518" s="4"/>
      <c r="AL5518" s="4"/>
      <c r="AM5518" s="4"/>
      <c r="AN5518" s="4"/>
      <c r="AO5518" s="4"/>
      <c r="AP5518" s="4"/>
      <c r="AQ5518" s="4"/>
      <c r="AR5518" s="4"/>
      <c r="AS5518" s="4"/>
      <c r="AT5518" s="4"/>
      <c r="AU5518" s="4"/>
      <c r="AV5518" s="4"/>
      <c r="AW5518" s="4"/>
      <c r="AX5518" s="4"/>
      <c r="AY5518" s="4"/>
      <c r="AZ5518" s="4"/>
      <c r="BA5518" s="4"/>
      <c r="BB5518" s="4"/>
      <c r="BC5518" s="4"/>
      <c r="BD5518" s="4"/>
      <c r="BE5518" s="4"/>
      <c r="BF5518" s="4"/>
      <c r="BG5518" s="4"/>
      <c r="BH5518" s="4"/>
      <c r="BI5518" s="4"/>
      <c r="BJ5518" s="4"/>
      <c r="BK5518" s="4"/>
      <c r="BL5518" s="4"/>
      <c r="BM5518" s="4"/>
      <c r="BN5518" s="4"/>
      <c r="BO5518" s="4"/>
      <c r="BP5518" s="4"/>
      <c r="BQ5518" s="4"/>
      <c r="BR5518" s="4"/>
      <c r="BS5518" s="4"/>
      <c r="BT5518" s="4"/>
      <c r="BU5518" s="4"/>
      <c r="BV5518" s="4"/>
      <c r="BW5518" s="4"/>
      <c r="BX5518" s="4"/>
      <c r="BY5518" s="4"/>
      <c r="BZ5518" s="4"/>
      <c r="CA5518" s="4"/>
      <c r="CB5518" s="4"/>
      <c r="CC5518" s="4"/>
      <c r="CD5518" s="4"/>
      <c r="CE5518" s="4"/>
      <c r="CF5518" s="4"/>
      <c r="CG5518" s="4"/>
      <c r="CH5518" s="4"/>
      <c r="CI5518" s="4"/>
      <c r="CJ5518" s="4"/>
      <c r="CK5518" s="4"/>
      <c r="CL5518" s="4"/>
      <c r="CM5518" s="4"/>
      <c r="CN5518" s="4"/>
      <c r="CO5518" s="5"/>
      <c r="CP5518" s="5"/>
      <c r="CQ5518" s="5"/>
      <c r="CR5518" s="5"/>
      <c r="CS5518" s="5"/>
      <c r="CT5518" s="5"/>
      <c r="CU5518" s="5"/>
      <c r="CV5518" s="5"/>
      <c r="CW5518" s="5"/>
      <c r="CX5518" s="5"/>
    </row>
    <row r="5519" spans="1:102" s="14" customFormat="1" x14ac:dyDescent="0.3">
      <c r="A5519" s="5" t="s">
        <v>14</v>
      </c>
      <c r="B5519" s="16" t="s">
        <v>6630</v>
      </c>
      <c r="C5519" s="5" t="s">
        <v>1894</v>
      </c>
      <c r="D5519" s="5" t="s">
        <v>1932</v>
      </c>
      <c r="E5519" s="5" t="s">
        <v>1894</v>
      </c>
      <c r="F5519" s="5" t="s">
        <v>1894</v>
      </c>
      <c r="G5519" s="4"/>
      <c r="H5519" s="4"/>
      <c r="I5519" s="4"/>
      <c r="J5519" s="4"/>
      <c r="K5519" s="4"/>
      <c r="L5519" s="4"/>
      <c r="M5519" s="4"/>
      <c r="N5519" s="4">
        <v>1</v>
      </c>
      <c r="O5519" s="4">
        <v>0</v>
      </c>
      <c r="P5519" s="4">
        <v>0</v>
      </c>
      <c r="Q5519" s="4">
        <v>1</v>
      </c>
      <c r="R5519" s="4" t="s">
        <v>28</v>
      </c>
      <c r="S5519" s="4" t="s">
        <v>29</v>
      </c>
      <c r="T5519" s="4" t="s">
        <v>7898</v>
      </c>
      <c r="U5519" s="4"/>
      <c r="V5519" s="4"/>
      <c r="W5519" s="4"/>
      <c r="X5519" s="4"/>
      <c r="Y5519" s="4"/>
      <c r="Z5519" s="4"/>
      <c r="AA5519" s="4"/>
      <c r="AB5519" s="4"/>
      <c r="AC5519" s="4"/>
      <c r="AD5519" s="9"/>
      <c r="AE5519" s="4"/>
      <c r="AF5519" s="9"/>
      <c r="AG5519" s="4" t="s">
        <v>1894</v>
      </c>
      <c r="AH5519" s="4" t="s">
        <v>1894</v>
      </c>
      <c r="AI5519" s="4" t="s">
        <v>7898</v>
      </c>
      <c r="AJ5519" s="4"/>
      <c r="AK5519" s="4"/>
      <c r="AL5519" s="4"/>
      <c r="AM5519" s="4"/>
      <c r="AN5519" s="4"/>
      <c r="AO5519" s="4"/>
      <c r="AP5519" s="4"/>
      <c r="AQ5519" s="4"/>
      <c r="AR5519" s="4"/>
      <c r="AS5519" s="4"/>
      <c r="AT5519" s="4"/>
      <c r="AU5519" s="4"/>
      <c r="AV5519" s="4"/>
      <c r="AW5519" s="4"/>
      <c r="AX5519" s="4"/>
      <c r="AY5519" s="4"/>
      <c r="AZ5519" s="4"/>
      <c r="BA5519" s="4"/>
      <c r="BB5519" s="4"/>
      <c r="BC5519" s="4"/>
      <c r="BD5519" s="4"/>
      <c r="BE5519" s="4"/>
      <c r="BF5519" s="4"/>
      <c r="BG5519" s="4"/>
      <c r="BH5519" s="4"/>
      <c r="BI5519" s="4"/>
      <c r="BJ5519" s="4"/>
      <c r="BK5519" s="4"/>
      <c r="BL5519" s="4"/>
      <c r="BM5519" s="4"/>
      <c r="BN5519" s="4"/>
      <c r="BO5519" s="4"/>
      <c r="BP5519" s="4"/>
      <c r="BQ5519" s="4"/>
      <c r="BR5519" s="4"/>
      <c r="BS5519" s="4"/>
      <c r="BT5519" s="4"/>
      <c r="BU5519" s="4"/>
      <c r="BV5519" s="4"/>
      <c r="BW5519" s="4"/>
      <c r="BX5519" s="4"/>
      <c r="BY5519" s="4"/>
      <c r="BZ5519" s="4"/>
      <c r="CA5519" s="4"/>
      <c r="CB5519" s="4"/>
      <c r="CC5519" s="4"/>
      <c r="CD5519" s="4"/>
      <c r="CE5519" s="4"/>
      <c r="CF5519" s="4"/>
      <c r="CG5519" s="4"/>
      <c r="CH5519" s="4"/>
      <c r="CI5519" s="4"/>
      <c r="CJ5519" s="4"/>
      <c r="CK5519" s="4"/>
      <c r="CL5519" s="4"/>
      <c r="CM5519" s="4"/>
      <c r="CN5519" s="4"/>
      <c r="CO5519" s="5"/>
      <c r="CP5519" s="5"/>
      <c r="CQ5519" s="5"/>
      <c r="CR5519" s="5"/>
      <c r="CS5519" s="5"/>
      <c r="CT5519" s="5"/>
      <c r="CU5519" s="5"/>
      <c r="CV5519" s="5"/>
      <c r="CW5519" s="5"/>
      <c r="CX5519" s="5"/>
    </row>
    <row r="5520" spans="1:102" s="14" customFormat="1" x14ac:dyDescent="0.3">
      <c r="A5520" s="4" t="s">
        <v>14</v>
      </c>
      <c r="B5520" s="17" t="s">
        <v>3811</v>
      </c>
      <c r="C5520" s="4" t="s">
        <v>95</v>
      </c>
      <c r="D5520" s="4" t="s">
        <v>3811</v>
      </c>
      <c r="E5520" s="4" t="s">
        <v>3811</v>
      </c>
      <c r="F5520" s="4" t="s">
        <v>3811</v>
      </c>
      <c r="G5520" s="4"/>
      <c r="H5520" s="4" t="s">
        <v>410</v>
      </c>
      <c r="I5520" s="4"/>
      <c r="J5520" s="4"/>
      <c r="K5520" s="4"/>
      <c r="L5520" s="4"/>
      <c r="M5520" s="4"/>
      <c r="N5520" s="4">
        <v>6</v>
      </c>
      <c r="O5520" s="4">
        <v>3</v>
      </c>
      <c r="P5520" s="4">
        <v>0</v>
      </c>
      <c r="Q5520" s="4">
        <v>9</v>
      </c>
      <c r="R5520" s="4" t="s">
        <v>424</v>
      </c>
      <c r="S5520" s="4" t="s">
        <v>424</v>
      </c>
      <c r="T5520" s="4" t="s">
        <v>7863</v>
      </c>
      <c r="U5520" s="4"/>
      <c r="V5520" s="4"/>
      <c r="W5520" s="4"/>
      <c r="X5520" s="4"/>
      <c r="Y5520" s="4"/>
      <c r="Z5520" s="4"/>
      <c r="AA5520" s="4"/>
      <c r="AB5520" s="4"/>
      <c r="AC5520" s="4" t="s">
        <v>3812</v>
      </c>
      <c r="AD5520" s="9" t="str">
        <f t="shared" ref="AD5520:AD5526" si="444">HYPERLINK("https://www.gbif.org/species/search?q=" &amp; E5520 &amp; "&amp;highertaxon_key=6&amp;status=ACCEPTED")</f>
        <v>https://www.gbif.org/species/search?q=Tetrorchidium&amp;highertaxon_key=6&amp;status=ACCEPTED</v>
      </c>
      <c r="AE5520" s="4" t="s">
        <v>3813</v>
      </c>
      <c r="AF5520" s="9" t="str">
        <f t="shared" ref="AF5520:AF5526" si="445">HYPERLINK("https://powo.science.kew.org/results?q=" &amp; E5520)</f>
        <v>https://powo.science.kew.org/results?q=Tetrorchidium</v>
      </c>
      <c r="AG5520" s="4" t="s">
        <v>44</v>
      </c>
      <c r="AH5520" s="4" t="s">
        <v>44</v>
      </c>
      <c r="AI5520" s="4" t="s">
        <v>8105</v>
      </c>
      <c r="AJ5520" s="4"/>
      <c r="AK5520" s="4"/>
      <c r="AL5520" s="4"/>
      <c r="AM5520" s="4"/>
      <c r="AN5520" s="4"/>
      <c r="AO5520" s="4"/>
      <c r="AP5520" s="4"/>
      <c r="AQ5520" s="4"/>
      <c r="AR5520" s="4"/>
      <c r="AS5520" s="4"/>
      <c r="AT5520" s="4"/>
      <c r="AU5520" s="4"/>
      <c r="AV5520" s="4"/>
      <c r="AW5520" s="4"/>
      <c r="AX5520" s="4"/>
      <c r="AY5520" s="4"/>
      <c r="AZ5520" s="4"/>
      <c r="BA5520" s="4"/>
      <c r="BB5520" s="4"/>
      <c r="BC5520" s="4"/>
      <c r="BD5520" s="4"/>
      <c r="BE5520" s="4"/>
      <c r="BF5520" s="4"/>
      <c r="BG5520" s="4"/>
      <c r="BH5520" s="4"/>
      <c r="BI5520" s="4"/>
      <c r="BJ5520" s="4"/>
      <c r="BK5520" s="4"/>
      <c r="BL5520" s="4"/>
      <c r="BM5520" s="4"/>
      <c r="BN5520" s="4"/>
      <c r="BO5520" s="4"/>
      <c r="BP5520" s="4"/>
      <c r="BQ5520" s="4"/>
      <c r="BR5520" s="4"/>
      <c r="BS5520" s="4"/>
      <c r="BT5520" s="4"/>
      <c r="BU5520" s="4"/>
      <c r="BV5520" s="4"/>
      <c r="BW5520" s="4"/>
      <c r="BX5520" s="4"/>
      <c r="BY5520" s="4"/>
      <c r="BZ5520" s="4"/>
      <c r="CA5520" s="4"/>
      <c r="CB5520" s="4"/>
      <c r="CC5520" s="4"/>
      <c r="CD5520" s="4"/>
      <c r="CE5520" s="4"/>
      <c r="CF5520" s="4"/>
      <c r="CG5520" s="4"/>
      <c r="CH5520" s="4"/>
      <c r="CI5520" s="4"/>
      <c r="CJ5520" s="4"/>
      <c r="CK5520" s="4"/>
      <c r="CL5520" s="4"/>
      <c r="CM5520" s="4"/>
      <c r="CN5520" s="4"/>
      <c r="CO5520" s="4"/>
      <c r="CP5520" s="4"/>
      <c r="CQ5520" s="4"/>
      <c r="CR5520" s="4"/>
      <c r="CS5520" s="4"/>
      <c r="CT5520" s="4"/>
      <c r="CU5520" s="4"/>
      <c r="CV5520" s="4"/>
      <c r="CW5520" s="4"/>
      <c r="CX5520" s="4"/>
    </row>
    <row r="5521" spans="1:102" s="14" customFormat="1" x14ac:dyDescent="0.3">
      <c r="A5521" s="4" t="s">
        <v>1</v>
      </c>
      <c r="B5521" s="17" t="s">
        <v>2318</v>
      </c>
      <c r="C5521" s="4" t="s">
        <v>1269</v>
      </c>
      <c r="D5521" s="4" t="s">
        <v>2318</v>
      </c>
      <c r="E5521" s="4" t="s">
        <v>1269</v>
      </c>
      <c r="F5521" s="4" t="s">
        <v>2293</v>
      </c>
      <c r="G5521" s="4"/>
      <c r="H5521" s="4"/>
      <c r="I5521" s="4"/>
      <c r="J5521" s="4"/>
      <c r="K5521" s="4"/>
      <c r="L5521" s="4" t="s">
        <v>2294</v>
      </c>
      <c r="M5521" s="4"/>
      <c r="N5521" s="4">
        <v>54</v>
      </c>
      <c r="O5521" s="4">
        <v>10</v>
      </c>
      <c r="P5521" s="4">
        <v>7</v>
      </c>
      <c r="Q5521" s="4">
        <v>71</v>
      </c>
      <c r="R5521" s="4" t="s">
        <v>28</v>
      </c>
      <c r="S5521" s="4" t="s">
        <v>29</v>
      </c>
      <c r="T5521" s="4" t="s">
        <v>7946</v>
      </c>
      <c r="U5521" s="4" t="s">
        <v>7079</v>
      </c>
      <c r="V5521" s="4"/>
      <c r="W5521" s="4"/>
      <c r="X5521" s="4"/>
      <c r="Y5521" s="4"/>
      <c r="Z5521" s="4"/>
      <c r="AA5521" s="4"/>
      <c r="AB5521" s="4"/>
      <c r="AC5521" s="4" t="s">
        <v>2295</v>
      </c>
      <c r="AD5521" s="9" t="str">
        <f t="shared" si="444"/>
        <v>https://www.gbif.org/species/search?q=Lamiaceae&amp;highertaxon_key=6&amp;status=ACCEPTED</v>
      </c>
      <c r="AE5521" s="4"/>
      <c r="AF5521" s="9" t="str">
        <f t="shared" si="445"/>
        <v>https://powo.science.kew.org/results?q=Lamiaceae</v>
      </c>
      <c r="AG5521" s="4" t="s">
        <v>33</v>
      </c>
      <c r="AH5521" s="4" t="s">
        <v>33</v>
      </c>
      <c r="AI5521" s="4" t="s">
        <v>7079</v>
      </c>
      <c r="AJ5521" s="4"/>
      <c r="AK5521" s="4"/>
      <c r="AL5521" s="4"/>
      <c r="AM5521" s="4"/>
      <c r="AN5521" s="4"/>
      <c r="AO5521" s="4"/>
      <c r="AP5521" s="4"/>
      <c r="AQ5521" s="4"/>
      <c r="AR5521" s="4"/>
      <c r="AS5521" s="4"/>
      <c r="AT5521" s="4"/>
      <c r="AU5521" s="4"/>
      <c r="AV5521" s="4"/>
      <c r="AW5521" s="4"/>
      <c r="AX5521" s="4"/>
      <c r="AY5521" s="4"/>
      <c r="AZ5521" s="4"/>
      <c r="BA5521" s="4"/>
      <c r="BB5521" s="4"/>
      <c r="BC5521" s="4"/>
      <c r="BD5521" s="4"/>
      <c r="BE5521" s="4"/>
      <c r="BF5521" s="4"/>
      <c r="BG5521" s="4"/>
      <c r="BH5521" s="4"/>
      <c r="BI5521" s="4"/>
      <c r="BJ5521" s="4"/>
      <c r="BK5521" s="4"/>
      <c r="BL5521" s="4"/>
      <c r="BM5521" s="4"/>
      <c r="BN5521" s="4"/>
      <c r="BO5521" s="4"/>
      <c r="BP5521" s="4"/>
      <c r="BQ5521" s="4"/>
      <c r="BR5521" s="4"/>
      <c r="BS5521" s="4"/>
      <c r="BT5521" s="4"/>
      <c r="BU5521" s="4"/>
      <c r="BV5521" s="4"/>
      <c r="BW5521" s="4"/>
      <c r="BX5521" s="4"/>
      <c r="BY5521" s="4"/>
      <c r="BZ5521" s="4"/>
      <c r="CA5521" s="4"/>
      <c r="CB5521" s="4"/>
      <c r="CC5521" s="4"/>
      <c r="CD5521" s="4"/>
      <c r="CE5521" s="4"/>
      <c r="CF5521" s="4"/>
      <c r="CG5521" s="4"/>
      <c r="CH5521" s="4"/>
      <c r="CI5521" s="4"/>
      <c r="CJ5521" s="4"/>
      <c r="CK5521" s="4"/>
      <c r="CL5521" s="4"/>
      <c r="CM5521" s="4"/>
      <c r="CN5521" s="4"/>
      <c r="CO5521" s="4"/>
      <c r="CP5521" s="4"/>
      <c r="CQ5521" s="4"/>
      <c r="CR5521" s="4"/>
      <c r="CS5521" s="4"/>
      <c r="CT5521" s="4"/>
      <c r="CU5521" s="4"/>
      <c r="CV5521" s="4"/>
      <c r="CW5521" s="4"/>
      <c r="CX5521" s="4"/>
    </row>
    <row r="5522" spans="1:102" s="14" customFormat="1" x14ac:dyDescent="0.3">
      <c r="A5522" s="5" t="s">
        <v>14</v>
      </c>
      <c r="B5522" s="16" t="s">
        <v>6631</v>
      </c>
      <c r="C5522" s="5" t="s">
        <v>1269</v>
      </c>
      <c r="D5522" s="5" t="s">
        <v>2318</v>
      </c>
      <c r="E5522" s="5" t="s">
        <v>1269</v>
      </c>
      <c r="F5522" s="5" t="s">
        <v>2293</v>
      </c>
      <c r="G5522" s="4"/>
      <c r="H5522" s="4"/>
      <c r="I5522" s="4"/>
      <c r="J5522" s="4"/>
      <c r="K5522" s="4"/>
      <c r="L5522" s="4" t="s">
        <v>2294</v>
      </c>
      <c r="M5522" s="4"/>
      <c r="N5522" s="4">
        <v>6</v>
      </c>
      <c r="O5522" s="4">
        <v>0</v>
      </c>
      <c r="P5522" s="4">
        <v>0</v>
      </c>
      <c r="Q5522" s="4">
        <v>6</v>
      </c>
      <c r="R5522" s="4" t="s">
        <v>28</v>
      </c>
      <c r="S5522" s="4" t="s">
        <v>29</v>
      </c>
      <c r="T5522" s="4" t="s">
        <v>7946</v>
      </c>
      <c r="U5522" s="4" t="s">
        <v>7079</v>
      </c>
      <c r="V5522" s="4"/>
      <c r="W5522" s="4"/>
      <c r="X5522" s="4"/>
      <c r="Y5522" s="4"/>
      <c r="Z5522" s="4"/>
      <c r="AA5522" s="4"/>
      <c r="AB5522" s="4"/>
      <c r="AC5522" s="4" t="s">
        <v>2295</v>
      </c>
      <c r="AD5522" s="9" t="str">
        <f t="shared" si="444"/>
        <v>https://www.gbif.org/species/search?q=Lamiaceae&amp;highertaxon_key=6&amp;status=ACCEPTED</v>
      </c>
      <c r="AE5522" s="4"/>
      <c r="AF5522" s="9" t="str">
        <f t="shared" si="445"/>
        <v>https://powo.science.kew.org/results?q=Lamiaceae</v>
      </c>
      <c r="AG5522" s="4" t="s">
        <v>33</v>
      </c>
      <c r="AH5522" s="4" t="s">
        <v>33</v>
      </c>
      <c r="AI5522" s="4" t="s">
        <v>7079</v>
      </c>
      <c r="AJ5522" s="4"/>
      <c r="AK5522" s="4"/>
      <c r="AL5522" s="4"/>
      <c r="AM5522" s="4"/>
      <c r="AN5522" s="4"/>
      <c r="AO5522" s="4"/>
      <c r="AP5522" s="4"/>
      <c r="AQ5522" s="4"/>
      <c r="AR5522" s="4"/>
      <c r="AS5522" s="4"/>
      <c r="AT5522" s="4"/>
      <c r="AU5522" s="4"/>
      <c r="AV5522" s="4"/>
      <c r="AW5522" s="4"/>
      <c r="AX5522" s="4"/>
      <c r="AY5522" s="4"/>
      <c r="AZ5522" s="4"/>
      <c r="BA5522" s="4"/>
      <c r="BB5522" s="4"/>
      <c r="BC5522" s="4"/>
      <c r="BD5522" s="4"/>
      <c r="BE5522" s="4"/>
      <c r="BF5522" s="4"/>
      <c r="BG5522" s="4"/>
      <c r="BH5522" s="4"/>
      <c r="BI5522" s="4"/>
      <c r="BJ5522" s="4"/>
      <c r="BK5522" s="4"/>
      <c r="BL5522" s="4"/>
      <c r="BM5522" s="4"/>
      <c r="BN5522" s="4"/>
      <c r="BO5522" s="4"/>
      <c r="BP5522" s="4"/>
      <c r="BQ5522" s="4"/>
      <c r="BR5522" s="4"/>
      <c r="BS5522" s="4"/>
      <c r="BT5522" s="4"/>
      <c r="BU5522" s="4"/>
      <c r="BV5522" s="4"/>
      <c r="BW5522" s="4"/>
      <c r="BX5522" s="4"/>
      <c r="BY5522" s="4"/>
      <c r="BZ5522" s="4"/>
      <c r="CA5522" s="4"/>
      <c r="CB5522" s="4"/>
      <c r="CC5522" s="4"/>
      <c r="CD5522" s="4"/>
      <c r="CE5522" s="4"/>
      <c r="CF5522" s="4"/>
      <c r="CG5522" s="4"/>
      <c r="CH5522" s="4"/>
      <c r="CI5522" s="4"/>
      <c r="CJ5522" s="4"/>
      <c r="CK5522" s="4"/>
      <c r="CL5522" s="4"/>
      <c r="CM5522" s="4"/>
      <c r="CN5522" s="4"/>
      <c r="CO5522" s="5"/>
      <c r="CP5522" s="5"/>
      <c r="CQ5522" s="5"/>
      <c r="CR5522" s="5"/>
      <c r="CS5522" s="5"/>
      <c r="CT5522" s="5"/>
      <c r="CU5522" s="5"/>
      <c r="CV5522" s="5"/>
      <c r="CW5522" s="5"/>
      <c r="CX5522" s="5"/>
    </row>
    <row r="5523" spans="1:102" s="36" customFormat="1" x14ac:dyDescent="0.3">
      <c r="A5523" s="5" t="s">
        <v>14</v>
      </c>
      <c r="B5523" s="16" t="s">
        <v>9240</v>
      </c>
      <c r="C5523" s="5" t="s">
        <v>1269</v>
      </c>
      <c r="D5523" s="5" t="s">
        <v>2318</v>
      </c>
      <c r="E5523" s="5" t="s">
        <v>1269</v>
      </c>
      <c r="F5523" s="5" t="s">
        <v>2293</v>
      </c>
      <c r="G5523" s="4"/>
      <c r="H5523" s="4"/>
      <c r="I5523" s="4"/>
      <c r="J5523" s="4"/>
      <c r="K5523" s="4"/>
      <c r="L5523" s="4"/>
      <c r="M5523" s="4"/>
      <c r="N5523" s="4">
        <v>1</v>
      </c>
      <c r="O5523" s="4">
        <v>0</v>
      </c>
      <c r="P5523" s="4">
        <v>0</v>
      </c>
      <c r="Q5523" s="4">
        <v>1</v>
      </c>
      <c r="R5523" s="4" t="s">
        <v>28</v>
      </c>
      <c r="S5523" s="4" t="s">
        <v>29</v>
      </c>
      <c r="T5523" s="4" t="s">
        <v>7946</v>
      </c>
      <c r="U5523" s="4" t="s">
        <v>7079</v>
      </c>
      <c r="V5523" s="4"/>
      <c r="W5523" s="4"/>
      <c r="X5523" s="4"/>
      <c r="Y5523" s="4"/>
      <c r="Z5523" s="4"/>
      <c r="AA5523" s="4"/>
      <c r="AB5523" s="4"/>
      <c r="AC5523" s="4" t="s">
        <v>2295</v>
      </c>
      <c r="AD5523" s="9" t="str">
        <f t="shared" si="444"/>
        <v>https://www.gbif.org/species/search?q=Lamiaceae&amp;highertaxon_key=6&amp;status=ACCEPTED</v>
      </c>
      <c r="AE5523" s="4"/>
      <c r="AF5523" s="9" t="str">
        <f t="shared" si="445"/>
        <v>https://powo.science.kew.org/results?q=Lamiaceae</v>
      </c>
      <c r="AG5523" s="4" t="s">
        <v>33</v>
      </c>
      <c r="AH5523" s="4" t="s">
        <v>33</v>
      </c>
      <c r="AI5523" s="4" t="s">
        <v>7079</v>
      </c>
      <c r="AJ5523" s="4"/>
      <c r="AK5523" s="4"/>
      <c r="AL5523" s="4"/>
      <c r="AM5523" s="4"/>
      <c r="AN5523" s="4"/>
      <c r="AO5523" s="4"/>
      <c r="AP5523" s="4"/>
      <c r="AQ5523" s="4"/>
      <c r="AR5523" s="4"/>
      <c r="AS5523" s="4"/>
      <c r="AT5523" s="4"/>
      <c r="AU5523" s="4"/>
      <c r="AV5523" s="4"/>
      <c r="AW5523" s="4"/>
      <c r="AX5523" s="4"/>
      <c r="AY5523" s="4"/>
      <c r="AZ5523" s="4"/>
      <c r="BA5523" s="4"/>
      <c r="BB5523" s="4"/>
      <c r="BC5523" s="4"/>
      <c r="BD5523" s="4"/>
      <c r="BE5523" s="4"/>
      <c r="BF5523" s="4"/>
      <c r="BG5523" s="4"/>
      <c r="BH5523" s="4"/>
      <c r="BI5523" s="4"/>
      <c r="BJ5523" s="4"/>
      <c r="BK5523" s="4"/>
      <c r="BL5523" s="4"/>
      <c r="BM5523" s="4"/>
      <c r="BN5523" s="4"/>
      <c r="BO5523" s="4"/>
      <c r="BP5523" s="4"/>
      <c r="BQ5523" s="4"/>
      <c r="BR5523" s="4"/>
      <c r="BS5523" s="4"/>
      <c r="BT5523" s="4"/>
      <c r="BU5523" s="4"/>
      <c r="BV5523" s="4"/>
      <c r="BW5523" s="4"/>
      <c r="BX5523" s="4"/>
      <c r="BY5523" s="4"/>
      <c r="BZ5523" s="4"/>
      <c r="CA5523" s="4"/>
      <c r="CB5523" s="4"/>
      <c r="CC5523" s="4"/>
      <c r="CD5523" s="4"/>
      <c r="CE5523" s="4"/>
      <c r="CF5523" s="4"/>
      <c r="CG5523" s="4"/>
      <c r="CH5523" s="4"/>
      <c r="CI5523" s="4"/>
      <c r="CJ5523" s="4"/>
      <c r="CK5523" s="4"/>
      <c r="CL5523" s="4"/>
      <c r="CM5523" s="4"/>
      <c r="CN5523" s="4"/>
      <c r="CO5523" s="5"/>
      <c r="CP5523" s="5"/>
      <c r="CQ5523" s="5"/>
      <c r="CR5523" s="5"/>
      <c r="CS5523" s="5"/>
      <c r="CT5523" s="5"/>
      <c r="CU5523" s="5"/>
      <c r="CV5523" s="5"/>
      <c r="CW5523" s="5"/>
      <c r="CX5523" s="5"/>
    </row>
    <row r="5524" spans="1:102" s="14" customFormat="1" x14ac:dyDescent="0.3">
      <c r="A5524" s="4" t="s">
        <v>14</v>
      </c>
      <c r="B5524" s="17" t="s">
        <v>3814</v>
      </c>
      <c r="C5524" s="4" t="s">
        <v>1248</v>
      </c>
      <c r="D5524" s="4" t="s">
        <v>3814</v>
      </c>
      <c r="E5524" s="4" t="s">
        <v>3814</v>
      </c>
      <c r="F5524" s="4" t="s">
        <v>3814</v>
      </c>
      <c r="G5524" s="4"/>
      <c r="H5524" s="4"/>
      <c r="I5524" s="4"/>
      <c r="J5524" s="4"/>
      <c r="K5524" s="4"/>
      <c r="L5524" s="4"/>
      <c r="M5524" s="4"/>
      <c r="N5524" s="4">
        <v>124</v>
      </c>
      <c r="O5524" s="4">
        <v>19</v>
      </c>
      <c r="P5524" s="4">
        <v>0</v>
      </c>
      <c r="Q5524" s="4">
        <v>143</v>
      </c>
      <c r="R5524" s="4" t="s">
        <v>3815</v>
      </c>
      <c r="S5524" s="4" t="s">
        <v>3815</v>
      </c>
      <c r="T5524" s="4" t="s">
        <v>3816</v>
      </c>
      <c r="U5524" s="4"/>
      <c r="V5524" s="4"/>
      <c r="W5524" s="4"/>
      <c r="X5524" s="4"/>
      <c r="Y5524" s="4"/>
      <c r="Z5524" s="4"/>
      <c r="AA5524" s="4"/>
      <c r="AB5524" s="4"/>
      <c r="AC5524" s="4" t="s">
        <v>3817</v>
      </c>
      <c r="AD5524" s="9" t="str">
        <f t="shared" si="444"/>
        <v>https://www.gbif.org/species/search?q=Thalictrum&amp;highertaxon_key=6&amp;status=ACCEPTED</v>
      </c>
      <c r="AE5524" s="4" t="s">
        <v>3818</v>
      </c>
      <c r="AF5524" s="9" t="str">
        <f t="shared" si="445"/>
        <v>https://powo.science.kew.org/results?q=Thalictrum</v>
      </c>
      <c r="AG5524" s="4" t="s">
        <v>129</v>
      </c>
      <c r="AH5524" s="4" t="s">
        <v>129</v>
      </c>
      <c r="AI5524" s="4" t="s">
        <v>8050</v>
      </c>
      <c r="AJ5524" s="4"/>
      <c r="AK5524" s="4"/>
      <c r="AL5524" s="4"/>
      <c r="AM5524" s="4"/>
      <c r="AN5524" s="4"/>
      <c r="AO5524" s="4"/>
      <c r="AP5524" s="4"/>
      <c r="AQ5524" s="4"/>
      <c r="AR5524" s="4"/>
      <c r="AS5524" s="4"/>
      <c r="AT5524" s="4"/>
      <c r="AU5524" s="4"/>
      <c r="AV5524" s="4"/>
      <c r="AW5524" s="4"/>
      <c r="AX5524" s="4"/>
      <c r="AY5524" s="4"/>
      <c r="AZ5524" s="4"/>
      <c r="BA5524" s="4"/>
      <c r="BB5524" s="4"/>
      <c r="BC5524" s="4"/>
      <c r="BD5524" s="4"/>
      <c r="BE5524" s="4"/>
      <c r="BF5524" s="4"/>
      <c r="BG5524" s="4"/>
      <c r="BH5524" s="4"/>
      <c r="BI5524" s="4"/>
      <c r="BJ5524" s="4"/>
      <c r="BK5524" s="4"/>
      <c r="BL5524" s="4"/>
      <c r="BM5524" s="4"/>
      <c r="BN5524" s="4"/>
      <c r="BO5524" s="4"/>
      <c r="BP5524" s="4"/>
      <c r="BQ5524" s="4"/>
      <c r="BR5524" s="4"/>
      <c r="BS5524" s="4"/>
      <c r="BT5524" s="4"/>
      <c r="BU5524" s="4"/>
      <c r="BV5524" s="4"/>
      <c r="BW5524" s="4"/>
      <c r="BX5524" s="4"/>
      <c r="BY5524" s="4"/>
      <c r="BZ5524" s="4"/>
      <c r="CA5524" s="4"/>
      <c r="CB5524" s="4"/>
      <c r="CC5524" s="4"/>
      <c r="CD5524" s="4"/>
      <c r="CE5524" s="4"/>
      <c r="CF5524" s="4"/>
      <c r="CG5524" s="4"/>
      <c r="CH5524" s="4"/>
      <c r="CI5524" s="4"/>
      <c r="CJ5524" s="4"/>
      <c r="CK5524" s="4"/>
      <c r="CL5524" s="4"/>
      <c r="CM5524" s="4"/>
      <c r="CN5524" s="4"/>
      <c r="CO5524" s="4"/>
      <c r="CP5524" s="4"/>
      <c r="CQ5524" s="4"/>
      <c r="CR5524" s="4"/>
      <c r="CS5524" s="4"/>
      <c r="CT5524" s="4"/>
      <c r="CU5524" s="4"/>
      <c r="CV5524" s="4"/>
      <c r="CW5524" s="4"/>
      <c r="CX5524" s="4"/>
    </row>
    <row r="5525" spans="1:102" s="36" customFormat="1" x14ac:dyDescent="0.3">
      <c r="A5525" s="5" t="s">
        <v>14</v>
      </c>
      <c r="B5525" s="16" t="s">
        <v>9241</v>
      </c>
      <c r="C5525" s="5" t="s">
        <v>1248</v>
      </c>
      <c r="D5525" s="5" t="s">
        <v>3814</v>
      </c>
      <c r="E5525" s="5" t="s">
        <v>3814</v>
      </c>
      <c r="F5525" s="5" t="s">
        <v>3814</v>
      </c>
      <c r="G5525" s="4"/>
      <c r="H5525" s="4"/>
      <c r="I5525" s="4"/>
      <c r="J5525" s="4"/>
      <c r="K5525" s="4"/>
      <c r="L5525" s="4"/>
      <c r="M5525" s="4"/>
      <c r="N5525" s="4">
        <v>1</v>
      </c>
      <c r="O5525" s="4">
        <v>0</v>
      </c>
      <c r="P5525" s="4">
        <v>0</v>
      </c>
      <c r="Q5525" s="4">
        <v>1</v>
      </c>
      <c r="R5525" s="4" t="s">
        <v>3815</v>
      </c>
      <c r="S5525" s="4" t="s">
        <v>3815</v>
      </c>
      <c r="T5525" s="4" t="s">
        <v>3816</v>
      </c>
      <c r="U5525" s="4"/>
      <c r="V5525" s="4"/>
      <c r="W5525" s="4"/>
      <c r="X5525" s="4"/>
      <c r="Y5525" s="4"/>
      <c r="Z5525" s="4"/>
      <c r="AA5525" s="4"/>
      <c r="AB5525" s="4"/>
      <c r="AC5525" s="4" t="s">
        <v>3817</v>
      </c>
      <c r="AD5525" s="9" t="str">
        <f t="shared" si="444"/>
        <v>https://www.gbif.org/species/search?q=Thalictrum&amp;highertaxon_key=6&amp;status=ACCEPTED</v>
      </c>
      <c r="AE5525" s="4" t="s">
        <v>3818</v>
      </c>
      <c r="AF5525" s="9" t="str">
        <f t="shared" si="445"/>
        <v>https://powo.science.kew.org/results?q=Thalictrum</v>
      </c>
      <c r="AG5525" s="4" t="s">
        <v>129</v>
      </c>
      <c r="AH5525" s="4" t="s">
        <v>129</v>
      </c>
      <c r="AI5525" s="4" t="s">
        <v>8050</v>
      </c>
      <c r="AJ5525" s="4"/>
      <c r="AK5525" s="4"/>
      <c r="AL5525" s="4"/>
      <c r="AM5525" s="4"/>
      <c r="AN5525" s="4"/>
      <c r="AO5525" s="4"/>
      <c r="AP5525" s="4"/>
      <c r="AQ5525" s="4"/>
      <c r="AR5525" s="4"/>
      <c r="AS5525" s="4"/>
      <c r="AT5525" s="4"/>
      <c r="AU5525" s="4"/>
      <c r="AV5525" s="4"/>
      <c r="AW5525" s="4"/>
      <c r="AX5525" s="4"/>
      <c r="AY5525" s="4"/>
      <c r="AZ5525" s="4"/>
      <c r="BA5525" s="4"/>
      <c r="BB5525" s="4"/>
      <c r="BC5525" s="4"/>
      <c r="BD5525" s="4"/>
      <c r="BE5525" s="4"/>
      <c r="BF5525" s="4"/>
      <c r="BG5525" s="4"/>
      <c r="BH5525" s="4"/>
      <c r="BI5525" s="4"/>
      <c r="BJ5525" s="4"/>
      <c r="BK5525" s="4"/>
      <c r="BL5525" s="4"/>
      <c r="BM5525" s="4"/>
      <c r="BN5525" s="4"/>
      <c r="BO5525" s="4"/>
      <c r="BP5525" s="4"/>
      <c r="BQ5525" s="4"/>
      <c r="BR5525" s="4"/>
      <c r="BS5525" s="4"/>
      <c r="BT5525" s="4"/>
      <c r="BU5525" s="4"/>
      <c r="BV5525" s="4"/>
      <c r="BW5525" s="4"/>
      <c r="BX5525" s="4"/>
      <c r="BY5525" s="4"/>
      <c r="BZ5525" s="4"/>
      <c r="CA5525" s="4"/>
      <c r="CB5525" s="4"/>
      <c r="CC5525" s="4"/>
      <c r="CD5525" s="4"/>
      <c r="CE5525" s="4"/>
      <c r="CF5525" s="4"/>
      <c r="CG5525" s="4"/>
      <c r="CH5525" s="4"/>
      <c r="CI5525" s="4"/>
      <c r="CJ5525" s="4"/>
      <c r="CK5525" s="4"/>
      <c r="CL5525" s="4"/>
      <c r="CM5525" s="4"/>
      <c r="CN5525" s="4"/>
      <c r="CO5525" s="5"/>
      <c r="CP5525" s="5"/>
      <c r="CQ5525" s="5"/>
      <c r="CR5525" s="5"/>
      <c r="CS5525" s="5"/>
      <c r="CT5525" s="5"/>
      <c r="CU5525" s="5"/>
      <c r="CV5525" s="5"/>
      <c r="CW5525" s="5"/>
      <c r="CX5525" s="5"/>
    </row>
    <row r="5526" spans="1:102" s="14" customFormat="1" x14ac:dyDescent="0.3">
      <c r="A5526" s="5" t="s">
        <v>14</v>
      </c>
      <c r="B5526" s="16" t="s">
        <v>6632</v>
      </c>
      <c r="C5526" s="5" t="s">
        <v>1248</v>
      </c>
      <c r="D5526" s="5" t="s">
        <v>3814</v>
      </c>
      <c r="E5526" s="5" t="s">
        <v>3814</v>
      </c>
      <c r="F5526" s="5" t="s">
        <v>3814</v>
      </c>
      <c r="G5526" s="4"/>
      <c r="H5526" s="4"/>
      <c r="I5526" s="4"/>
      <c r="J5526" s="4"/>
      <c r="K5526" s="4"/>
      <c r="L5526" s="4"/>
      <c r="M5526" s="4"/>
      <c r="N5526" s="4">
        <v>3</v>
      </c>
      <c r="O5526" s="4">
        <v>0</v>
      </c>
      <c r="P5526" s="4">
        <v>0</v>
      </c>
      <c r="Q5526" s="4">
        <v>3</v>
      </c>
      <c r="R5526" s="4" t="s">
        <v>3815</v>
      </c>
      <c r="S5526" s="4" t="s">
        <v>3815</v>
      </c>
      <c r="T5526" s="4" t="s">
        <v>3816</v>
      </c>
      <c r="U5526" s="4"/>
      <c r="V5526" s="4"/>
      <c r="W5526" s="4"/>
      <c r="X5526" s="4"/>
      <c r="Y5526" s="4"/>
      <c r="Z5526" s="4"/>
      <c r="AA5526" s="4"/>
      <c r="AB5526" s="4"/>
      <c r="AC5526" s="4" t="s">
        <v>3817</v>
      </c>
      <c r="AD5526" s="9" t="str">
        <f t="shared" si="444"/>
        <v>https://www.gbif.org/species/search?q=Thalictrum&amp;highertaxon_key=6&amp;status=ACCEPTED</v>
      </c>
      <c r="AE5526" s="4" t="s">
        <v>3818</v>
      </c>
      <c r="AF5526" s="9" t="str">
        <f t="shared" si="445"/>
        <v>https://powo.science.kew.org/results?q=Thalictrum</v>
      </c>
      <c r="AG5526" s="4" t="s">
        <v>129</v>
      </c>
      <c r="AH5526" s="4" t="s">
        <v>129</v>
      </c>
      <c r="AI5526" s="4" t="s">
        <v>8050</v>
      </c>
      <c r="AJ5526" s="4"/>
      <c r="AK5526" s="4"/>
      <c r="AL5526" s="4"/>
      <c r="AM5526" s="4"/>
      <c r="AN5526" s="4"/>
      <c r="AO5526" s="4"/>
      <c r="AP5526" s="4"/>
      <c r="AQ5526" s="4"/>
      <c r="AR5526" s="4"/>
      <c r="AS5526" s="4"/>
      <c r="AT5526" s="4"/>
      <c r="AU5526" s="4"/>
      <c r="AV5526" s="4"/>
      <c r="AW5526" s="4"/>
      <c r="AX5526" s="4"/>
      <c r="AY5526" s="4"/>
      <c r="AZ5526" s="4"/>
      <c r="BA5526" s="4"/>
      <c r="BB5526" s="4"/>
      <c r="BC5526" s="4"/>
      <c r="BD5526" s="4"/>
      <c r="BE5526" s="4"/>
      <c r="BF5526" s="4"/>
      <c r="BG5526" s="4"/>
      <c r="BH5526" s="4"/>
      <c r="BI5526" s="4"/>
      <c r="BJ5526" s="4"/>
      <c r="BK5526" s="4"/>
      <c r="BL5526" s="4"/>
      <c r="BM5526" s="4"/>
      <c r="BN5526" s="4"/>
      <c r="BO5526" s="4"/>
      <c r="BP5526" s="4"/>
      <c r="BQ5526" s="4"/>
      <c r="BR5526" s="4"/>
      <c r="BS5526" s="4"/>
      <c r="BT5526" s="4"/>
      <c r="BU5526" s="4"/>
      <c r="BV5526" s="4"/>
      <c r="BW5526" s="4"/>
      <c r="BX5526" s="4"/>
      <c r="BY5526" s="4"/>
      <c r="BZ5526" s="4"/>
      <c r="CA5526" s="4"/>
      <c r="CB5526" s="4"/>
      <c r="CC5526" s="4"/>
      <c r="CD5526" s="4"/>
      <c r="CE5526" s="4"/>
      <c r="CF5526" s="4"/>
      <c r="CG5526" s="4"/>
      <c r="CH5526" s="4"/>
      <c r="CI5526" s="4"/>
      <c r="CJ5526" s="4"/>
      <c r="CK5526" s="4"/>
      <c r="CL5526" s="4"/>
      <c r="CM5526" s="4"/>
      <c r="CN5526" s="4"/>
      <c r="CO5526" s="5"/>
      <c r="CP5526" s="5"/>
      <c r="CQ5526" s="5"/>
      <c r="CR5526" s="5"/>
      <c r="CS5526" s="5"/>
      <c r="CT5526" s="5"/>
      <c r="CU5526" s="5"/>
      <c r="CV5526" s="5"/>
      <c r="CW5526" s="5"/>
      <c r="CX5526" s="5"/>
    </row>
    <row r="5527" spans="1:102" s="14" customFormat="1" x14ac:dyDescent="0.3">
      <c r="A5527" s="6" t="s">
        <v>14</v>
      </c>
      <c r="B5527" s="15" t="s">
        <v>6633</v>
      </c>
      <c r="C5527" s="6" t="s">
        <v>488</v>
      </c>
      <c r="D5527" s="6" t="s">
        <v>7718</v>
      </c>
      <c r="E5527" s="6"/>
      <c r="F5527" s="6"/>
      <c r="G5527" s="4"/>
      <c r="H5527" s="4"/>
      <c r="I5527" s="4"/>
      <c r="J5527" s="4"/>
      <c r="K5527" s="4"/>
      <c r="L5527" s="4"/>
      <c r="M5527" s="4"/>
      <c r="N5527" s="4">
        <v>1</v>
      </c>
      <c r="O5527" s="4">
        <v>0</v>
      </c>
      <c r="P5527" s="4">
        <v>0</v>
      </c>
      <c r="Q5527" s="4">
        <v>1</v>
      </c>
      <c r="R5527" s="4"/>
      <c r="S5527" s="4"/>
      <c r="T5527" s="4"/>
      <c r="U5527" s="4"/>
      <c r="V5527" s="4"/>
      <c r="W5527" s="4"/>
      <c r="X5527" s="4"/>
      <c r="Y5527" s="4"/>
      <c r="Z5527" s="4"/>
      <c r="AA5527" s="4"/>
      <c r="AB5527" s="4"/>
      <c r="AC5527" s="4"/>
      <c r="AD5527" s="9"/>
      <c r="AE5527" s="4"/>
      <c r="AF5527" s="9"/>
      <c r="AG5527" s="4"/>
      <c r="AH5527" s="4"/>
      <c r="AI5527" s="4"/>
      <c r="AJ5527" s="4"/>
      <c r="AK5527" s="4"/>
      <c r="AL5527" s="4"/>
      <c r="AM5527" s="4"/>
      <c r="AN5527" s="4"/>
      <c r="AO5527" s="4"/>
      <c r="AP5527" s="4"/>
      <c r="AQ5527" s="4"/>
      <c r="AR5527" s="4"/>
      <c r="AS5527" s="4"/>
      <c r="AT5527" s="4"/>
      <c r="AU5527" s="4"/>
      <c r="AV5527" s="4"/>
      <c r="AW5527" s="4"/>
      <c r="AX5527" s="4"/>
      <c r="AY5527" s="4"/>
      <c r="AZ5527" s="4"/>
      <c r="BA5527" s="4"/>
      <c r="BB5527" s="4"/>
      <c r="BC5527" s="4"/>
      <c r="BD5527" s="4"/>
      <c r="BE5527" s="4"/>
      <c r="BF5527" s="4"/>
      <c r="BG5527" s="4"/>
      <c r="BH5527" s="4"/>
      <c r="BI5527" s="4"/>
      <c r="BJ5527" s="4"/>
      <c r="BK5527" s="4"/>
      <c r="BL5527" s="4"/>
      <c r="BM5527" s="4"/>
      <c r="BN5527" s="4"/>
      <c r="BO5527" s="4"/>
      <c r="BP5527" s="4"/>
      <c r="BQ5527" s="4"/>
      <c r="BR5527" s="4"/>
      <c r="BS5527" s="4"/>
      <c r="BT5527" s="4"/>
      <c r="BU5527" s="4"/>
      <c r="BV5527" s="4"/>
      <c r="BW5527" s="4"/>
      <c r="BX5527" s="4"/>
      <c r="BY5527" s="4"/>
      <c r="BZ5527" s="4"/>
      <c r="CA5527" s="4"/>
      <c r="CB5527" s="4"/>
      <c r="CC5527" s="4"/>
      <c r="CD5527" s="4"/>
      <c r="CE5527" s="4"/>
      <c r="CF5527" s="4"/>
      <c r="CG5527" s="4"/>
      <c r="CH5527" s="4"/>
      <c r="CI5527" s="4"/>
      <c r="CJ5527" s="4"/>
      <c r="CK5527" s="4"/>
      <c r="CL5527" s="4"/>
      <c r="CM5527" s="4"/>
      <c r="CN5527" s="4"/>
      <c r="CO5527" s="6"/>
      <c r="CP5527" s="6"/>
      <c r="CQ5527" s="6"/>
      <c r="CR5527" s="6"/>
      <c r="CS5527" s="6"/>
      <c r="CT5527" s="6"/>
      <c r="CU5527" s="6"/>
      <c r="CV5527" s="6"/>
      <c r="CW5527" s="6"/>
      <c r="CX5527" s="6"/>
    </row>
    <row r="5528" spans="1:102" s="14" customFormat="1" x14ac:dyDescent="0.3">
      <c r="A5528" s="4" t="s">
        <v>14</v>
      </c>
      <c r="B5528" s="17" t="s">
        <v>1933</v>
      </c>
      <c r="C5528" s="4" t="s">
        <v>1894</v>
      </c>
      <c r="D5528" s="4" t="s">
        <v>1933</v>
      </c>
      <c r="E5528" s="4" t="s">
        <v>1894</v>
      </c>
      <c r="F5528" s="4" t="s">
        <v>1894</v>
      </c>
      <c r="G5528" s="4"/>
      <c r="H5528" s="4"/>
      <c r="I5528" s="4"/>
      <c r="J5528" s="4"/>
      <c r="K5528" s="4"/>
      <c r="L5528" s="4"/>
      <c r="M5528" s="4"/>
      <c r="N5528" s="4">
        <v>1</v>
      </c>
      <c r="O5528" s="4">
        <v>0</v>
      </c>
      <c r="P5528" s="4">
        <v>0</v>
      </c>
      <c r="Q5528" s="4">
        <v>1</v>
      </c>
      <c r="R5528" s="4" t="s">
        <v>28</v>
      </c>
      <c r="S5528" s="4" t="s">
        <v>29</v>
      </c>
      <c r="T5528" s="4" t="s">
        <v>7898</v>
      </c>
      <c r="U5528" s="4"/>
      <c r="V5528" s="4"/>
      <c r="W5528" s="4"/>
      <c r="X5528" s="4"/>
      <c r="Y5528" s="4"/>
      <c r="Z5528" s="4"/>
      <c r="AA5528" s="4"/>
      <c r="AB5528" s="4"/>
      <c r="AC5528" s="4"/>
      <c r="AD5528" s="9"/>
      <c r="AE5528" s="4"/>
      <c r="AF5528" s="9"/>
      <c r="AG5528" s="4" t="s">
        <v>1894</v>
      </c>
      <c r="AH5528" s="4" t="s">
        <v>1894</v>
      </c>
      <c r="AI5528" s="4" t="s">
        <v>7898</v>
      </c>
      <c r="AJ5528" s="4"/>
      <c r="AK5528" s="4"/>
      <c r="AL5528" s="4"/>
      <c r="AM5528" s="4"/>
      <c r="AN5528" s="4"/>
      <c r="AO5528" s="4"/>
      <c r="AP5528" s="4"/>
      <c r="AQ5528" s="4"/>
      <c r="AR5528" s="4"/>
      <c r="AS5528" s="4"/>
      <c r="AT5528" s="4"/>
      <c r="AU5528" s="4"/>
      <c r="AV5528" s="4"/>
      <c r="AW5528" s="4"/>
      <c r="AX5528" s="4"/>
      <c r="AY5528" s="4"/>
      <c r="AZ5528" s="4"/>
      <c r="BA5528" s="4"/>
      <c r="BB5528" s="4"/>
      <c r="BC5528" s="4"/>
      <c r="BD5528" s="4"/>
      <c r="BE5528" s="4"/>
      <c r="BF5528" s="4"/>
      <c r="BG5528" s="4"/>
      <c r="BH5528" s="4"/>
      <c r="BI5528" s="4"/>
      <c r="BJ5528" s="4"/>
      <c r="BK5528" s="4"/>
      <c r="BL5528" s="4"/>
      <c r="BM5528" s="4"/>
      <c r="BN5528" s="4"/>
      <c r="BO5528" s="4"/>
      <c r="BP5528" s="4"/>
      <c r="BQ5528" s="4"/>
      <c r="BR5528" s="4"/>
      <c r="BS5528" s="4"/>
      <c r="BT5528" s="4"/>
      <c r="BU5528" s="4"/>
      <c r="BV5528" s="4"/>
      <c r="BW5528" s="4"/>
      <c r="BX5528" s="4"/>
      <c r="BY5528" s="4"/>
      <c r="BZ5528" s="4"/>
      <c r="CA5528" s="4"/>
      <c r="CB5528" s="4"/>
      <c r="CC5528" s="4"/>
      <c r="CD5528" s="4"/>
      <c r="CE5528" s="4"/>
      <c r="CF5528" s="4"/>
      <c r="CG5528" s="4"/>
      <c r="CH5528" s="4"/>
      <c r="CI5528" s="4"/>
      <c r="CJ5528" s="4"/>
      <c r="CK5528" s="4"/>
      <c r="CL5528" s="4"/>
      <c r="CM5528" s="4"/>
      <c r="CN5528" s="4"/>
      <c r="CO5528" s="4"/>
      <c r="CP5528" s="4"/>
      <c r="CQ5528" s="4"/>
      <c r="CR5528" s="4"/>
      <c r="CS5528" s="4"/>
      <c r="CT5528" s="4"/>
      <c r="CU5528" s="4"/>
      <c r="CV5528" s="4"/>
      <c r="CW5528" s="4"/>
      <c r="CX5528" s="4"/>
    </row>
    <row r="5529" spans="1:102" s="14" customFormat="1" x14ac:dyDescent="0.3">
      <c r="A5529" s="5" t="s">
        <v>14</v>
      </c>
      <c r="B5529" s="16" t="s">
        <v>6634</v>
      </c>
      <c r="C5529" s="5" t="s">
        <v>1894</v>
      </c>
      <c r="D5529" s="5" t="s">
        <v>1933</v>
      </c>
      <c r="E5529" s="5" t="s">
        <v>1894</v>
      </c>
      <c r="F5529" s="5" t="s">
        <v>1894</v>
      </c>
      <c r="G5529" s="4"/>
      <c r="H5529" s="4"/>
      <c r="I5529" s="4"/>
      <c r="J5529" s="4"/>
      <c r="K5529" s="4"/>
      <c r="L5529" s="4"/>
      <c r="M5529" s="4"/>
      <c r="N5529" s="4">
        <v>1</v>
      </c>
      <c r="O5529" s="4">
        <v>0</v>
      </c>
      <c r="P5529" s="4">
        <v>0</v>
      </c>
      <c r="Q5529" s="4">
        <v>1</v>
      </c>
      <c r="R5529" s="4" t="s">
        <v>28</v>
      </c>
      <c r="S5529" s="4" t="s">
        <v>29</v>
      </c>
      <c r="T5529" s="4" t="s">
        <v>7898</v>
      </c>
      <c r="U5529" s="4"/>
      <c r="V5529" s="4"/>
      <c r="W5529" s="4"/>
      <c r="X5529" s="4"/>
      <c r="Y5529" s="4"/>
      <c r="Z5529" s="4"/>
      <c r="AA5529" s="4"/>
      <c r="AB5529" s="4"/>
      <c r="AC5529" s="4"/>
      <c r="AD5529" s="9"/>
      <c r="AE5529" s="4"/>
      <c r="AF5529" s="9"/>
      <c r="AG5529" s="4" t="s">
        <v>1894</v>
      </c>
      <c r="AH5529" s="4" t="s">
        <v>1894</v>
      </c>
      <c r="AI5529" s="4" t="s">
        <v>7898</v>
      </c>
      <c r="AJ5529" s="4"/>
      <c r="AK5529" s="4"/>
      <c r="AL5529" s="4"/>
      <c r="AM5529" s="4"/>
      <c r="AN5529" s="4"/>
      <c r="AO5529" s="4"/>
      <c r="AP5529" s="4"/>
      <c r="AQ5529" s="4"/>
      <c r="AR5529" s="4"/>
      <c r="AS5529" s="4"/>
      <c r="AT5529" s="4"/>
      <c r="AU5529" s="4"/>
      <c r="AV5529" s="4"/>
      <c r="AW5529" s="4"/>
      <c r="AX5529" s="4"/>
      <c r="AY5529" s="4"/>
      <c r="AZ5529" s="4"/>
      <c r="BA5529" s="4"/>
      <c r="BB5529" s="4"/>
      <c r="BC5529" s="4"/>
      <c r="BD5529" s="4"/>
      <c r="BE5529" s="4"/>
      <c r="BF5529" s="4"/>
      <c r="BG5529" s="4"/>
      <c r="BH5529" s="4"/>
      <c r="BI5529" s="4"/>
      <c r="BJ5529" s="4"/>
      <c r="BK5529" s="4"/>
      <c r="BL5529" s="4"/>
      <c r="BM5529" s="4"/>
      <c r="BN5529" s="4"/>
      <c r="BO5529" s="4"/>
      <c r="BP5529" s="4"/>
      <c r="BQ5529" s="4"/>
      <c r="BR5529" s="4"/>
      <c r="BS5529" s="4"/>
      <c r="BT5529" s="4"/>
      <c r="BU5529" s="4"/>
      <c r="BV5529" s="4"/>
      <c r="BW5529" s="4"/>
      <c r="BX5529" s="4"/>
      <c r="BY5529" s="4"/>
      <c r="BZ5529" s="4"/>
      <c r="CA5529" s="4"/>
      <c r="CB5529" s="4"/>
      <c r="CC5529" s="4"/>
      <c r="CD5529" s="4"/>
      <c r="CE5529" s="4"/>
      <c r="CF5529" s="4"/>
      <c r="CG5529" s="4"/>
      <c r="CH5529" s="4"/>
      <c r="CI5529" s="4"/>
      <c r="CJ5529" s="4"/>
      <c r="CK5529" s="4"/>
      <c r="CL5529" s="4"/>
      <c r="CM5529" s="4"/>
      <c r="CN5529" s="4"/>
      <c r="CO5529" s="5"/>
      <c r="CP5529" s="5"/>
      <c r="CQ5529" s="5"/>
      <c r="CR5529" s="5"/>
      <c r="CS5529" s="5"/>
      <c r="CT5529" s="5"/>
      <c r="CU5529" s="5"/>
      <c r="CV5529" s="5"/>
      <c r="CW5529" s="5"/>
      <c r="CX5529" s="5"/>
    </row>
    <row r="5530" spans="1:102" s="14" customFormat="1" x14ac:dyDescent="0.3">
      <c r="A5530" s="5" t="s">
        <v>14</v>
      </c>
      <c r="B5530" s="16" t="s">
        <v>6635</v>
      </c>
      <c r="C5530" s="5" t="s">
        <v>1894</v>
      </c>
      <c r="D5530" s="5" t="s">
        <v>1933</v>
      </c>
      <c r="E5530" s="5" t="s">
        <v>1894</v>
      </c>
      <c r="F5530" s="5" t="s">
        <v>1894</v>
      </c>
      <c r="G5530" s="4"/>
      <c r="H5530" s="4"/>
      <c r="I5530" s="4"/>
      <c r="J5530" s="4"/>
      <c r="K5530" s="4"/>
      <c r="L5530" s="4"/>
      <c r="M5530" s="4"/>
      <c r="N5530" s="4">
        <v>1</v>
      </c>
      <c r="O5530" s="4">
        <v>0</v>
      </c>
      <c r="P5530" s="4">
        <v>0</v>
      </c>
      <c r="Q5530" s="4">
        <v>1</v>
      </c>
      <c r="R5530" s="4" t="s">
        <v>28</v>
      </c>
      <c r="S5530" s="4" t="s">
        <v>29</v>
      </c>
      <c r="T5530" s="4" t="s">
        <v>7898</v>
      </c>
      <c r="U5530" s="4"/>
      <c r="V5530" s="4"/>
      <c r="W5530" s="4"/>
      <c r="X5530" s="4"/>
      <c r="Y5530" s="4"/>
      <c r="Z5530" s="4"/>
      <c r="AA5530" s="4"/>
      <c r="AB5530" s="4"/>
      <c r="AC5530" s="4"/>
      <c r="AD5530" s="9"/>
      <c r="AE5530" s="4"/>
      <c r="AF5530" s="9"/>
      <c r="AG5530" s="4" t="s">
        <v>1894</v>
      </c>
      <c r="AH5530" s="4" t="s">
        <v>1894</v>
      </c>
      <c r="AI5530" s="4" t="s">
        <v>7898</v>
      </c>
      <c r="AJ5530" s="4"/>
      <c r="AK5530" s="4"/>
      <c r="AL5530" s="4"/>
      <c r="AM5530" s="4"/>
      <c r="AN5530" s="4"/>
      <c r="AO5530" s="4"/>
      <c r="AP5530" s="4"/>
      <c r="AQ5530" s="4"/>
      <c r="AR5530" s="4"/>
      <c r="AS5530" s="4"/>
      <c r="AT5530" s="4"/>
      <c r="AU5530" s="4"/>
      <c r="AV5530" s="4"/>
      <c r="AW5530" s="4"/>
      <c r="AX5530" s="4"/>
      <c r="AY5530" s="4"/>
      <c r="AZ5530" s="4"/>
      <c r="BA5530" s="4"/>
      <c r="BB5530" s="4"/>
      <c r="BC5530" s="4"/>
      <c r="BD5530" s="4"/>
      <c r="BE5530" s="4"/>
      <c r="BF5530" s="4"/>
      <c r="BG5530" s="4"/>
      <c r="BH5530" s="4"/>
      <c r="BI5530" s="4"/>
      <c r="BJ5530" s="4"/>
      <c r="BK5530" s="4"/>
      <c r="BL5530" s="4"/>
      <c r="BM5530" s="4"/>
      <c r="BN5530" s="4"/>
      <c r="BO5530" s="4"/>
      <c r="BP5530" s="4"/>
      <c r="BQ5530" s="4"/>
      <c r="BR5530" s="4"/>
      <c r="BS5530" s="4"/>
      <c r="BT5530" s="4"/>
      <c r="BU5530" s="4"/>
      <c r="BV5530" s="4"/>
      <c r="BW5530" s="4"/>
      <c r="BX5530" s="4"/>
      <c r="BY5530" s="4"/>
      <c r="BZ5530" s="4"/>
      <c r="CA5530" s="4"/>
      <c r="CB5530" s="4"/>
      <c r="CC5530" s="4"/>
      <c r="CD5530" s="4"/>
      <c r="CE5530" s="4"/>
      <c r="CF5530" s="4"/>
      <c r="CG5530" s="4"/>
      <c r="CH5530" s="4"/>
      <c r="CI5530" s="4"/>
      <c r="CJ5530" s="4"/>
      <c r="CK5530" s="4"/>
      <c r="CL5530" s="4"/>
      <c r="CM5530" s="4"/>
      <c r="CN5530" s="4"/>
      <c r="CO5530" s="5"/>
      <c r="CP5530" s="5"/>
      <c r="CQ5530" s="5"/>
      <c r="CR5530" s="5"/>
      <c r="CS5530" s="5"/>
      <c r="CT5530" s="5"/>
      <c r="CU5530" s="5"/>
      <c r="CV5530" s="5"/>
      <c r="CW5530" s="5"/>
      <c r="CX5530" s="5"/>
    </row>
    <row r="5531" spans="1:102" s="14" customFormat="1" x14ac:dyDescent="0.3">
      <c r="A5531" s="4" t="s">
        <v>14</v>
      </c>
      <c r="B5531" s="17" t="s">
        <v>3819</v>
      </c>
      <c r="C5531" s="4" t="s">
        <v>155</v>
      </c>
      <c r="D5531" s="4" t="s">
        <v>3819</v>
      </c>
      <c r="E5531" s="4" t="s">
        <v>3819</v>
      </c>
      <c r="F5531" s="4" t="s">
        <v>3819</v>
      </c>
      <c r="G5531" s="4"/>
      <c r="H5531" s="4" t="s">
        <v>3820</v>
      </c>
      <c r="I5531" s="4"/>
      <c r="J5531" s="4"/>
      <c r="K5531" s="4"/>
      <c r="L5531" s="4"/>
      <c r="M5531" s="4"/>
      <c r="N5531" s="4">
        <v>21</v>
      </c>
      <c r="O5531" s="4">
        <v>3</v>
      </c>
      <c r="P5531" s="4">
        <v>0</v>
      </c>
      <c r="Q5531" s="4">
        <v>24</v>
      </c>
      <c r="R5531" s="4" t="s">
        <v>878</v>
      </c>
      <c r="S5531" s="4" t="s">
        <v>878</v>
      </c>
      <c r="T5531" s="4" t="s">
        <v>7786</v>
      </c>
      <c r="U5531" s="4"/>
      <c r="V5531" s="4"/>
      <c r="W5531" s="4"/>
      <c r="X5531" s="4"/>
      <c r="Y5531" s="4"/>
      <c r="Z5531" s="4"/>
      <c r="AA5531" s="4"/>
      <c r="AB5531" s="4"/>
      <c r="AC5531" s="4" t="s">
        <v>3821</v>
      </c>
      <c r="AD5531" s="9" t="str">
        <f>HYPERLINK("https://www.gbif.org/species/search?q=" &amp; E5531 &amp; "&amp;highertaxon_key=6&amp;status=ACCEPTED")</f>
        <v>https://www.gbif.org/species/search?q=Theligonum&amp;highertaxon_key=6&amp;status=ACCEPTED</v>
      </c>
      <c r="AE5531" s="4" t="s">
        <v>3822</v>
      </c>
      <c r="AF5531" s="9" t="str">
        <f>HYPERLINK("https://powo.science.kew.org/results?q=" &amp; E5531)</f>
        <v>https://powo.science.kew.org/results?q=Theligonum</v>
      </c>
      <c r="AG5531" s="4" t="s">
        <v>129</v>
      </c>
      <c r="AH5531" s="4" t="s">
        <v>129</v>
      </c>
      <c r="AI5531" s="4" t="s">
        <v>7786</v>
      </c>
      <c r="AJ5531" s="4"/>
      <c r="AK5531" s="4"/>
      <c r="AL5531" s="4"/>
      <c r="AM5531" s="4"/>
      <c r="AN5531" s="4"/>
      <c r="AO5531" s="4"/>
      <c r="AP5531" s="4"/>
      <c r="AQ5531" s="4"/>
      <c r="AR5531" s="4"/>
      <c r="AS5531" s="4"/>
      <c r="AT5531" s="4"/>
      <c r="AU5531" s="4"/>
      <c r="AV5531" s="4"/>
      <c r="AW5531" s="4"/>
      <c r="AX5531" s="4"/>
      <c r="AY5531" s="4"/>
      <c r="AZ5531" s="4"/>
      <c r="BA5531" s="4"/>
      <c r="BB5531" s="4"/>
      <c r="BC5531" s="4"/>
      <c r="BD5531" s="4"/>
      <c r="BE5531" s="4"/>
      <c r="BF5531" s="4"/>
      <c r="BG5531" s="4"/>
      <c r="BH5531" s="4"/>
      <c r="BI5531" s="4"/>
      <c r="BJ5531" s="4"/>
      <c r="BK5531" s="4"/>
      <c r="BL5531" s="4"/>
      <c r="BM5531" s="4"/>
      <c r="BN5531" s="4"/>
      <c r="BO5531" s="4"/>
      <c r="BP5531" s="4"/>
      <c r="BQ5531" s="4"/>
      <c r="BR5531" s="4"/>
      <c r="BS5531" s="4"/>
      <c r="BT5531" s="4"/>
      <c r="BU5531" s="4"/>
      <c r="BV5531" s="4"/>
      <c r="BW5531" s="4"/>
      <c r="BX5531" s="4"/>
      <c r="BY5531" s="4"/>
      <c r="BZ5531" s="4"/>
      <c r="CA5531" s="4"/>
      <c r="CB5531" s="4"/>
      <c r="CC5531" s="4"/>
      <c r="CD5531" s="4"/>
      <c r="CE5531" s="4"/>
      <c r="CF5531" s="4"/>
      <c r="CG5531" s="4"/>
      <c r="CH5531" s="4"/>
      <c r="CI5531" s="4"/>
      <c r="CJ5531" s="4"/>
      <c r="CK5531" s="4"/>
      <c r="CL5531" s="4"/>
      <c r="CM5531" s="4"/>
      <c r="CN5531" s="4"/>
      <c r="CO5531" s="4"/>
      <c r="CP5531" s="4"/>
      <c r="CQ5531" s="4"/>
      <c r="CR5531" s="4"/>
      <c r="CS5531" s="4"/>
      <c r="CT5531" s="4"/>
      <c r="CU5531" s="4"/>
      <c r="CV5531" s="4"/>
      <c r="CW5531" s="4"/>
      <c r="CX5531" s="4"/>
    </row>
    <row r="5532" spans="1:102" s="14" customFormat="1" x14ac:dyDescent="0.3">
      <c r="A5532" s="5" t="s">
        <v>77</v>
      </c>
      <c r="B5532" s="16" t="s">
        <v>8990</v>
      </c>
      <c r="C5532" s="5" t="s">
        <v>155</v>
      </c>
      <c r="D5532" s="5" t="s">
        <v>3819</v>
      </c>
      <c r="E5532" s="5" t="s">
        <v>3819</v>
      </c>
      <c r="F5532" s="5" t="s">
        <v>3819</v>
      </c>
      <c r="G5532" s="4"/>
      <c r="H5532" s="4" t="s">
        <v>3820</v>
      </c>
      <c r="I5532" s="4"/>
      <c r="J5532" s="4"/>
      <c r="K5532" s="4"/>
      <c r="L5532" s="4"/>
      <c r="M5532" s="4"/>
      <c r="N5532" s="4">
        <v>0</v>
      </c>
      <c r="O5532" s="4">
        <v>0</v>
      </c>
      <c r="P5532" s="4">
        <v>2</v>
      </c>
      <c r="Q5532" s="4">
        <v>2</v>
      </c>
      <c r="R5532" s="4" t="s">
        <v>878</v>
      </c>
      <c r="S5532" s="4" t="s">
        <v>878</v>
      </c>
      <c r="T5532" s="4" t="s">
        <v>7786</v>
      </c>
      <c r="U5532" s="4"/>
      <c r="V5532" s="4"/>
      <c r="W5532" s="4"/>
      <c r="X5532" s="4"/>
      <c r="Y5532" s="4"/>
      <c r="Z5532" s="4"/>
      <c r="AA5532" s="4"/>
      <c r="AB5532" s="4"/>
      <c r="AC5532" s="4" t="s">
        <v>3821</v>
      </c>
      <c r="AD5532" s="9" t="str">
        <f>HYPERLINK("https://www.gbif.org/species/search?q=" &amp; E5532 &amp; "&amp;highertaxon_key=6&amp;status=ACCEPTED")</f>
        <v>https://www.gbif.org/species/search?q=Theligonum&amp;highertaxon_key=6&amp;status=ACCEPTED</v>
      </c>
      <c r="AE5532" s="4" t="s">
        <v>3822</v>
      </c>
      <c r="AF5532" s="9" t="str">
        <f>HYPERLINK("https://powo.science.kew.org/results?q=" &amp; E5532)</f>
        <v>https://powo.science.kew.org/results?q=Theligonum</v>
      </c>
      <c r="AG5532" s="4" t="s">
        <v>129</v>
      </c>
      <c r="AH5532" s="4" t="s">
        <v>129</v>
      </c>
      <c r="AI5532" s="4" t="s">
        <v>7786</v>
      </c>
      <c r="AJ5532" s="4"/>
      <c r="AK5532" s="4"/>
      <c r="AL5532" s="4"/>
      <c r="AM5532" s="4"/>
      <c r="AN5532" s="4"/>
      <c r="AO5532" s="4"/>
      <c r="AP5532" s="4"/>
      <c r="AQ5532" s="4"/>
      <c r="AR5532" s="4"/>
      <c r="AS5532" s="4"/>
      <c r="AT5532" s="4"/>
      <c r="AU5532" s="4"/>
      <c r="AV5532" s="4"/>
      <c r="AW5532" s="4"/>
      <c r="AX5532" s="4"/>
      <c r="AY5532" s="4"/>
      <c r="AZ5532" s="4"/>
      <c r="BA5532" s="4"/>
      <c r="BB5532" s="4"/>
      <c r="BC5532" s="4"/>
      <c r="BD5532" s="4"/>
      <c r="BE5532" s="4"/>
      <c r="BF5532" s="4"/>
      <c r="BG5532" s="4"/>
      <c r="BH5532" s="4"/>
      <c r="BI5532" s="4"/>
      <c r="BJ5532" s="4"/>
      <c r="BK5532" s="4"/>
      <c r="BL5532" s="4"/>
      <c r="BM5532" s="4"/>
      <c r="BN5532" s="4"/>
      <c r="BO5532" s="4"/>
      <c r="BP5532" s="4"/>
      <c r="BQ5532" s="4"/>
      <c r="BR5532" s="4"/>
      <c r="BS5532" s="4"/>
      <c r="BT5532" s="4"/>
      <c r="BU5532" s="4"/>
      <c r="BV5532" s="4"/>
      <c r="BW5532" s="4"/>
      <c r="BX5532" s="4"/>
      <c r="BY5532" s="4"/>
      <c r="BZ5532" s="4"/>
      <c r="CA5532" s="4"/>
      <c r="CB5532" s="4"/>
      <c r="CC5532" s="4"/>
      <c r="CD5532" s="4"/>
      <c r="CE5532" s="4"/>
      <c r="CF5532" s="4"/>
      <c r="CG5532" s="4"/>
      <c r="CH5532" s="4"/>
      <c r="CI5532" s="4"/>
      <c r="CJ5532" s="4"/>
      <c r="CK5532" s="4"/>
      <c r="CL5532" s="4"/>
      <c r="CM5532" s="4"/>
      <c r="CN5532" s="4"/>
      <c r="CO5532" s="5"/>
      <c r="CP5532" s="5"/>
      <c r="CQ5532" s="5"/>
      <c r="CR5532" s="5"/>
      <c r="CS5532" s="5"/>
      <c r="CT5532" s="5"/>
      <c r="CU5532" s="5"/>
      <c r="CV5532" s="5"/>
      <c r="CW5532" s="5"/>
      <c r="CX5532" s="5"/>
    </row>
    <row r="5533" spans="1:102" s="14" customFormat="1" x14ac:dyDescent="0.3">
      <c r="A5533" s="4" t="s">
        <v>14</v>
      </c>
      <c r="B5533" s="17" t="s">
        <v>3823</v>
      </c>
      <c r="C5533" s="4" t="s">
        <v>155</v>
      </c>
      <c r="D5533" s="4" t="s">
        <v>3819</v>
      </c>
      <c r="E5533" s="4" t="s">
        <v>3819</v>
      </c>
      <c r="F5533" s="4" t="s">
        <v>3819</v>
      </c>
      <c r="G5533" s="4"/>
      <c r="H5533" s="4" t="s">
        <v>3820</v>
      </c>
      <c r="I5533" s="4"/>
      <c r="J5533" s="4"/>
      <c r="K5533" s="4"/>
      <c r="L5533" s="4"/>
      <c r="M5533" s="4"/>
      <c r="N5533" s="4">
        <v>22</v>
      </c>
      <c r="O5533" s="4">
        <v>1</v>
      </c>
      <c r="P5533" s="4">
        <v>0</v>
      </c>
      <c r="Q5533" s="4">
        <v>23</v>
      </c>
      <c r="R5533" s="4" t="s">
        <v>878</v>
      </c>
      <c r="S5533" s="4" t="s">
        <v>878</v>
      </c>
      <c r="T5533" s="4" t="s">
        <v>7786</v>
      </c>
      <c r="U5533" s="4"/>
      <c r="V5533" s="4"/>
      <c r="W5533" s="4"/>
      <c r="X5533" s="4"/>
      <c r="Y5533" s="4"/>
      <c r="Z5533" s="4"/>
      <c r="AA5533" s="4"/>
      <c r="AB5533" s="4"/>
      <c r="AC5533" s="4" t="s">
        <v>3821</v>
      </c>
      <c r="AD5533" s="9" t="str">
        <f>HYPERLINK("https://www.gbif.org/species/search?q=" &amp; E5533 &amp; "&amp;highertaxon_key=6&amp;status=ACCEPTED")</f>
        <v>https://www.gbif.org/species/search?q=Theligonum&amp;highertaxon_key=6&amp;status=ACCEPTED</v>
      </c>
      <c r="AE5533" s="4" t="s">
        <v>3822</v>
      </c>
      <c r="AF5533" s="9" t="str">
        <f>HYPERLINK("https://powo.science.kew.org/results?q=" &amp; E5533)</f>
        <v>https://powo.science.kew.org/results?q=Theligonum</v>
      </c>
      <c r="AG5533" s="4" t="s">
        <v>129</v>
      </c>
      <c r="AH5533" s="4" t="s">
        <v>129</v>
      </c>
      <c r="AI5533" s="4" t="s">
        <v>7786</v>
      </c>
      <c r="AJ5533" s="4"/>
      <c r="AK5533" s="4"/>
      <c r="AL5533" s="4"/>
      <c r="AM5533" s="4"/>
      <c r="AN5533" s="4"/>
      <c r="AO5533" s="4"/>
      <c r="AP5533" s="4"/>
      <c r="AQ5533" s="4"/>
      <c r="AR5533" s="4"/>
      <c r="AS5533" s="4"/>
      <c r="AT5533" s="4"/>
      <c r="AU5533" s="4"/>
      <c r="AV5533" s="4"/>
      <c r="AW5533" s="4"/>
      <c r="AX5533" s="4"/>
      <c r="AY5533" s="4"/>
      <c r="AZ5533" s="4"/>
      <c r="BA5533" s="4"/>
      <c r="BB5533" s="4"/>
      <c r="BC5533" s="4"/>
      <c r="BD5533" s="4"/>
      <c r="BE5533" s="4"/>
      <c r="BF5533" s="4"/>
      <c r="BG5533" s="4"/>
      <c r="BH5533" s="4"/>
      <c r="BI5533" s="4"/>
      <c r="BJ5533" s="4"/>
      <c r="BK5533" s="4"/>
      <c r="BL5533" s="4"/>
      <c r="BM5533" s="4"/>
      <c r="BN5533" s="4"/>
      <c r="BO5533" s="4"/>
      <c r="BP5533" s="4"/>
      <c r="BQ5533" s="4"/>
      <c r="BR5533" s="4"/>
      <c r="BS5533" s="4"/>
      <c r="BT5533" s="4"/>
      <c r="BU5533" s="4"/>
      <c r="BV5533" s="4"/>
      <c r="BW5533" s="4"/>
      <c r="BX5533" s="4"/>
      <c r="BY5533" s="4"/>
      <c r="BZ5533" s="4"/>
      <c r="CA5533" s="4"/>
      <c r="CB5533" s="4"/>
      <c r="CC5533" s="4"/>
      <c r="CD5533" s="4"/>
      <c r="CE5533" s="4"/>
      <c r="CF5533" s="4"/>
      <c r="CG5533" s="4"/>
      <c r="CH5533" s="4"/>
      <c r="CI5533" s="4"/>
      <c r="CJ5533" s="4"/>
      <c r="CK5533" s="4"/>
      <c r="CL5533" s="4"/>
      <c r="CM5533" s="4"/>
      <c r="CN5533" s="4"/>
      <c r="CO5533" s="4"/>
      <c r="CP5533" s="4"/>
      <c r="CQ5533" s="4"/>
      <c r="CR5533" s="4"/>
      <c r="CS5533" s="4"/>
      <c r="CT5533" s="4"/>
      <c r="CU5533" s="4"/>
      <c r="CV5533" s="4"/>
      <c r="CW5533" s="4"/>
      <c r="CX5533" s="4"/>
    </row>
    <row r="5534" spans="1:102" s="36" customFormat="1" x14ac:dyDescent="0.3">
      <c r="A5534" s="5" t="s">
        <v>14</v>
      </c>
      <c r="B5534" s="16" t="s">
        <v>9242</v>
      </c>
      <c r="C5534" s="5" t="s">
        <v>155</v>
      </c>
      <c r="D5534" s="5" t="s">
        <v>3819</v>
      </c>
      <c r="E5534" s="5" t="s">
        <v>3819</v>
      </c>
      <c r="F5534" s="5" t="s">
        <v>3819</v>
      </c>
      <c r="G5534" s="4"/>
      <c r="H5534" s="4" t="s">
        <v>3820</v>
      </c>
      <c r="I5534" s="4"/>
      <c r="J5534" s="4"/>
      <c r="K5534" s="4"/>
      <c r="L5534" s="4"/>
      <c r="M5534" s="4"/>
      <c r="N5534" s="4">
        <v>1</v>
      </c>
      <c r="O5534" s="4">
        <v>0</v>
      </c>
      <c r="P5534" s="4">
        <v>0</v>
      </c>
      <c r="Q5534" s="4">
        <v>1</v>
      </c>
      <c r="R5534" s="4" t="s">
        <v>878</v>
      </c>
      <c r="S5534" s="4" t="s">
        <v>878</v>
      </c>
      <c r="T5534" s="4" t="s">
        <v>7786</v>
      </c>
      <c r="U5534" s="4"/>
      <c r="V5534" s="4"/>
      <c r="W5534" s="4"/>
      <c r="X5534" s="4"/>
      <c r="Y5534" s="4"/>
      <c r="Z5534" s="4"/>
      <c r="AA5534" s="4"/>
      <c r="AB5534" s="4"/>
      <c r="AC5534" s="4" t="s">
        <v>3821</v>
      </c>
      <c r="AD5534" s="9" t="str">
        <f>HYPERLINK("https://www.gbif.org/species/search?q=" &amp; E5534 &amp; "&amp;highertaxon_key=6&amp;status=ACCEPTED")</f>
        <v>https://www.gbif.org/species/search?q=Theligonum&amp;highertaxon_key=6&amp;status=ACCEPTED</v>
      </c>
      <c r="AE5534" s="4" t="s">
        <v>3822</v>
      </c>
      <c r="AF5534" s="9" t="str">
        <f>HYPERLINK("https://powo.science.kew.org/results?q=" &amp; E5534)</f>
        <v>https://powo.science.kew.org/results?q=Theligonum</v>
      </c>
      <c r="AG5534" s="4" t="s">
        <v>129</v>
      </c>
      <c r="AH5534" s="4" t="s">
        <v>129</v>
      </c>
      <c r="AI5534" s="4" t="s">
        <v>7786</v>
      </c>
      <c r="AJ5534" s="4"/>
      <c r="AK5534" s="4"/>
      <c r="AL5534" s="4"/>
      <c r="AM5534" s="4"/>
      <c r="AN5534" s="4"/>
      <c r="AO5534" s="4"/>
      <c r="AP5534" s="4"/>
      <c r="AQ5534" s="4"/>
      <c r="AR5534" s="4"/>
      <c r="AS5534" s="4"/>
      <c r="AT5534" s="4"/>
      <c r="AU5534" s="4"/>
      <c r="AV5534" s="4"/>
      <c r="AW5534" s="4"/>
      <c r="AX5534" s="4"/>
      <c r="AY5534" s="4"/>
      <c r="AZ5534" s="4"/>
      <c r="BA5534" s="4"/>
      <c r="BB5534" s="4"/>
      <c r="BC5534" s="4"/>
      <c r="BD5534" s="4"/>
      <c r="BE5534" s="4"/>
      <c r="BF5534" s="4"/>
      <c r="BG5534" s="4"/>
      <c r="BH5534" s="4"/>
      <c r="BI5534" s="4"/>
      <c r="BJ5534" s="4"/>
      <c r="BK5534" s="4"/>
      <c r="BL5534" s="4"/>
      <c r="BM5534" s="4"/>
      <c r="BN5534" s="4"/>
      <c r="BO5534" s="4"/>
      <c r="BP5534" s="4"/>
      <c r="BQ5534" s="4"/>
      <c r="BR5534" s="4"/>
      <c r="BS5534" s="4"/>
      <c r="BT5534" s="4"/>
      <c r="BU5534" s="4"/>
      <c r="BV5534" s="4"/>
      <c r="BW5534" s="4"/>
      <c r="BX5534" s="4"/>
      <c r="BY5534" s="4"/>
      <c r="BZ5534" s="4"/>
      <c r="CA5534" s="4"/>
      <c r="CB5534" s="4"/>
      <c r="CC5534" s="4"/>
      <c r="CD5534" s="4"/>
      <c r="CE5534" s="4"/>
      <c r="CF5534" s="4"/>
      <c r="CG5534" s="4"/>
      <c r="CH5534" s="4"/>
      <c r="CI5534" s="4"/>
      <c r="CJ5534" s="4"/>
      <c r="CK5534" s="4"/>
      <c r="CL5534" s="4"/>
      <c r="CM5534" s="4"/>
      <c r="CN5534" s="4"/>
      <c r="CO5534" s="5"/>
      <c r="CP5534" s="5"/>
      <c r="CQ5534" s="5"/>
      <c r="CR5534" s="5"/>
      <c r="CS5534" s="5"/>
      <c r="CT5534" s="5"/>
      <c r="CU5534" s="5"/>
      <c r="CV5534" s="5"/>
      <c r="CW5534" s="5"/>
      <c r="CX5534" s="5"/>
    </row>
    <row r="5535" spans="1:102" s="14" customFormat="1" x14ac:dyDescent="0.3">
      <c r="A5535" s="5" t="s">
        <v>14</v>
      </c>
      <c r="B5535" s="16" t="s">
        <v>6636</v>
      </c>
      <c r="C5535" s="5" t="s">
        <v>1782</v>
      </c>
      <c r="D5535" s="5" t="s">
        <v>1835</v>
      </c>
      <c r="E5535" s="5" t="s">
        <v>1782</v>
      </c>
      <c r="F5535" s="5" t="s">
        <v>1782</v>
      </c>
      <c r="G5535" s="4"/>
      <c r="H5535" s="4"/>
      <c r="I5535" s="4"/>
      <c r="J5535" s="4"/>
      <c r="K5535" s="4"/>
      <c r="L5535" s="4"/>
      <c r="M5535" s="4"/>
      <c r="N5535" s="4">
        <v>0</v>
      </c>
      <c r="O5535" s="4">
        <v>1</v>
      </c>
      <c r="P5535" s="4">
        <v>0</v>
      </c>
      <c r="Q5535" s="4">
        <v>1</v>
      </c>
      <c r="R5535" s="4" t="s">
        <v>28</v>
      </c>
      <c r="S5535" s="4" t="s">
        <v>29</v>
      </c>
      <c r="T5535" s="4" t="s">
        <v>7894</v>
      </c>
      <c r="U5535" s="4"/>
      <c r="V5535" s="4"/>
      <c r="W5535" s="4"/>
      <c r="X5535" s="4"/>
      <c r="Y5535" s="4"/>
      <c r="Z5535" s="4"/>
      <c r="AA5535" s="4"/>
      <c r="AB5535" s="4"/>
      <c r="AC5535" s="4"/>
      <c r="AD5535" s="9"/>
      <c r="AE5535" s="4"/>
      <c r="AF5535" s="9"/>
      <c r="AG5535" s="4" t="s">
        <v>1782</v>
      </c>
      <c r="AH5535" s="4" t="s">
        <v>1782</v>
      </c>
      <c r="AI5535" s="4" t="s">
        <v>7894</v>
      </c>
      <c r="AJ5535" s="4"/>
      <c r="AK5535" s="4"/>
      <c r="AL5535" s="4"/>
      <c r="AM5535" s="4"/>
      <c r="AN5535" s="4"/>
      <c r="AO5535" s="4"/>
      <c r="AP5535" s="4"/>
      <c r="AQ5535" s="4"/>
      <c r="AR5535" s="4"/>
      <c r="AS5535" s="4"/>
      <c r="AT5535" s="4"/>
      <c r="AU5535" s="4"/>
      <c r="AV5535" s="4"/>
      <c r="AW5535" s="4"/>
      <c r="AX5535" s="4"/>
      <c r="AY5535" s="4"/>
      <c r="AZ5535" s="4"/>
      <c r="BA5535" s="4"/>
      <c r="BB5535" s="4"/>
      <c r="BC5535" s="4"/>
      <c r="BD5535" s="4"/>
      <c r="BE5535" s="4"/>
      <c r="BF5535" s="4"/>
      <c r="BG5535" s="4"/>
      <c r="BH5535" s="4"/>
      <c r="BI5535" s="4"/>
      <c r="BJ5535" s="4"/>
      <c r="BK5535" s="4"/>
      <c r="BL5535" s="4"/>
      <c r="BM5535" s="4"/>
      <c r="BN5535" s="4"/>
      <c r="BO5535" s="4"/>
      <c r="BP5535" s="4"/>
      <c r="BQ5535" s="4"/>
      <c r="BR5535" s="4"/>
      <c r="BS5535" s="4"/>
      <c r="BT5535" s="4"/>
      <c r="BU5535" s="4"/>
      <c r="BV5535" s="4"/>
      <c r="BW5535" s="4"/>
      <c r="BX5535" s="4"/>
      <c r="BY5535" s="4"/>
      <c r="BZ5535" s="4"/>
      <c r="CA5535" s="4"/>
      <c r="CB5535" s="4"/>
      <c r="CC5535" s="4"/>
      <c r="CD5535" s="4"/>
      <c r="CE5535" s="4"/>
      <c r="CF5535" s="4"/>
      <c r="CG5535" s="4"/>
      <c r="CH5535" s="4"/>
      <c r="CI5535" s="4"/>
      <c r="CJ5535" s="4"/>
      <c r="CK5535" s="4"/>
      <c r="CL5535" s="4"/>
      <c r="CM5535" s="4"/>
      <c r="CN5535" s="4"/>
      <c r="CO5535" s="5"/>
      <c r="CP5535" s="5"/>
      <c r="CQ5535" s="5"/>
      <c r="CR5535" s="5"/>
      <c r="CS5535" s="5"/>
      <c r="CT5535" s="5"/>
      <c r="CU5535" s="5"/>
      <c r="CV5535" s="5"/>
      <c r="CW5535" s="5"/>
      <c r="CX5535" s="5"/>
    </row>
    <row r="5536" spans="1:102" s="14" customFormat="1" x14ac:dyDescent="0.3">
      <c r="A5536" s="4" t="s">
        <v>14</v>
      </c>
      <c r="B5536" s="17" t="s">
        <v>1835</v>
      </c>
      <c r="C5536" s="4" t="s">
        <v>1782</v>
      </c>
      <c r="D5536" s="4" t="s">
        <v>1835</v>
      </c>
      <c r="E5536" s="4" t="s">
        <v>1782</v>
      </c>
      <c r="F5536" s="4" t="s">
        <v>1782</v>
      </c>
      <c r="G5536" s="4"/>
      <c r="H5536" s="4"/>
      <c r="I5536" s="4"/>
      <c r="J5536" s="4"/>
      <c r="K5536" s="4"/>
      <c r="L5536" s="4"/>
      <c r="M5536" s="4"/>
      <c r="N5536" s="4">
        <v>1</v>
      </c>
      <c r="O5536" s="4">
        <v>0</v>
      </c>
      <c r="P5536" s="4">
        <v>0</v>
      </c>
      <c r="Q5536" s="4">
        <v>1</v>
      </c>
      <c r="R5536" s="4" t="s">
        <v>28</v>
      </c>
      <c r="S5536" s="4" t="s">
        <v>29</v>
      </c>
      <c r="T5536" s="4" t="s">
        <v>7894</v>
      </c>
      <c r="U5536" s="4"/>
      <c r="V5536" s="4"/>
      <c r="W5536" s="4"/>
      <c r="X5536" s="4"/>
      <c r="Y5536" s="4"/>
      <c r="Z5536" s="4"/>
      <c r="AA5536" s="4"/>
      <c r="AB5536" s="4"/>
      <c r="AC5536" s="4"/>
      <c r="AD5536" s="9"/>
      <c r="AE5536" s="4"/>
      <c r="AF5536" s="9"/>
      <c r="AG5536" s="4" t="s">
        <v>1782</v>
      </c>
      <c r="AH5536" s="4" t="s">
        <v>1782</v>
      </c>
      <c r="AI5536" s="4" t="s">
        <v>7894</v>
      </c>
      <c r="AJ5536" s="4"/>
      <c r="AK5536" s="4"/>
      <c r="AL5536" s="4"/>
      <c r="AM5536" s="4"/>
      <c r="AN5536" s="4"/>
      <c r="AO5536" s="4"/>
      <c r="AP5536" s="4"/>
      <c r="AQ5536" s="4"/>
      <c r="AR5536" s="4"/>
      <c r="AS5536" s="4"/>
      <c r="AT5536" s="4"/>
      <c r="AU5536" s="4"/>
      <c r="AV5536" s="4"/>
      <c r="AW5536" s="4"/>
      <c r="AX5536" s="4"/>
      <c r="AY5536" s="4"/>
      <c r="AZ5536" s="4"/>
      <c r="BA5536" s="4"/>
      <c r="BB5536" s="4"/>
      <c r="BC5536" s="4"/>
      <c r="BD5536" s="4"/>
      <c r="BE5536" s="4"/>
      <c r="BF5536" s="4"/>
      <c r="BG5536" s="4"/>
      <c r="BH5536" s="4"/>
      <c r="BI5536" s="4"/>
      <c r="BJ5536" s="4"/>
      <c r="BK5536" s="4"/>
      <c r="BL5536" s="4"/>
      <c r="BM5536" s="4"/>
      <c r="BN5536" s="4"/>
      <c r="BO5536" s="4"/>
      <c r="BP5536" s="4"/>
      <c r="BQ5536" s="4"/>
      <c r="BR5536" s="4"/>
      <c r="BS5536" s="4"/>
      <c r="BT5536" s="4"/>
      <c r="BU5536" s="4"/>
      <c r="BV5536" s="4"/>
      <c r="BW5536" s="4"/>
      <c r="BX5536" s="4"/>
      <c r="BY5536" s="4"/>
      <c r="BZ5536" s="4"/>
      <c r="CA5536" s="4"/>
      <c r="CB5536" s="4"/>
      <c r="CC5536" s="4"/>
      <c r="CD5536" s="4"/>
      <c r="CE5536" s="4"/>
      <c r="CF5536" s="4"/>
      <c r="CG5536" s="4"/>
      <c r="CH5536" s="4"/>
      <c r="CI5536" s="4"/>
      <c r="CJ5536" s="4"/>
      <c r="CK5536" s="4"/>
      <c r="CL5536" s="4"/>
      <c r="CM5536" s="4"/>
      <c r="CN5536" s="4"/>
      <c r="CO5536" s="4"/>
      <c r="CP5536" s="4"/>
      <c r="CQ5536" s="4"/>
      <c r="CR5536" s="4"/>
      <c r="CS5536" s="4"/>
      <c r="CT5536" s="4"/>
      <c r="CU5536" s="4"/>
      <c r="CV5536" s="4"/>
      <c r="CW5536" s="4"/>
      <c r="CX5536" s="4"/>
    </row>
    <row r="5537" spans="1:102" s="14" customFormat="1" x14ac:dyDescent="0.3">
      <c r="A5537" s="5" t="s">
        <v>14</v>
      </c>
      <c r="B5537" s="16" t="s">
        <v>6637</v>
      </c>
      <c r="C5537" s="5" t="s">
        <v>1782</v>
      </c>
      <c r="D5537" s="5" t="s">
        <v>1835</v>
      </c>
      <c r="E5537" s="5" t="s">
        <v>1782</v>
      </c>
      <c r="F5537" s="5" t="s">
        <v>1782</v>
      </c>
      <c r="G5537" s="4"/>
      <c r="H5537" s="4"/>
      <c r="I5537" s="4"/>
      <c r="J5537" s="4"/>
      <c r="K5537" s="4"/>
      <c r="L5537" s="4"/>
      <c r="M5537" s="4"/>
      <c r="N5537" s="4">
        <v>1</v>
      </c>
      <c r="O5537" s="4">
        <v>0</v>
      </c>
      <c r="P5537" s="4">
        <v>0</v>
      </c>
      <c r="Q5537" s="4">
        <v>1</v>
      </c>
      <c r="R5537" s="4" t="s">
        <v>28</v>
      </c>
      <c r="S5537" s="4" t="s">
        <v>29</v>
      </c>
      <c r="T5537" s="4" t="s">
        <v>7894</v>
      </c>
      <c r="U5537" s="4"/>
      <c r="V5537" s="4"/>
      <c r="W5537" s="4"/>
      <c r="X5537" s="4"/>
      <c r="Y5537" s="4"/>
      <c r="Z5537" s="4"/>
      <c r="AA5537" s="4"/>
      <c r="AB5537" s="4"/>
      <c r="AC5537" s="4"/>
      <c r="AD5537" s="9"/>
      <c r="AE5537" s="4"/>
      <c r="AF5537" s="9"/>
      <c r="AG5537" s="4" t="s">
        <v>1782</v>
      </c>
      <c r="AH5537" s="4" t="s">
        <v>1782</v>
      </c>
      <c r="AI5537" s="4" t="s">
        <v>7894</v>
      </c>
      <c r="AJ5537" s="4"/>
      <c r="AK5537" s="4"/>
      <c r="AL5537" s="4"/>
      <c r="AM5537" s="4"/>
      <c r="AN5537" s="4"/>
      <c r="AO5537" s="4"/>
      <c r="AP5537" s="4"/>
      <c r="AQ5537" s="4"/>
      <c r="AR5537" s="4"/>
      <c r="AS5537" s="4"/>
      <c r="AT5537" s="4"/>
      <c r="AU5537" s="4"/>
      <c r="AV5537" s="4"/>
      <c r="AW5537" s="4"/>
      <c r="AX5537" s="4"/>
      <c r="AY5537" s="4"/>
      <c r="AZ5537" s="4"/>
      <c r="BA5537" s="4"/>
      <c r="BB5537" s="4"/>
      <c r="BC5537" s="4"/>
      <c r="BD5537" s="4"/>
      <c r="BE5537" s="4"/>
      <c r="BF5537" s="4"/>
      <c r="BG5537" s="4"/>
      <c r="BH5537" s="4"/>
      <c r="BI5537" s="4"/>
      <c r="BJ5537" s="4"/>
      <c r="BK5537" s="4"/>
      <c r="BL5537" s="4"/>
      <c r="BM5537" s="4"/>
      <c r="BN5537" s="4"/>
      <c r="BO5537" s="4"/>
      <c r="BP5537" s="4"/>
      <c r="BQ5537" s="4"/>
      <c r="BR5537" s="4"/>
      <c r="BS5537" s="4"/>
      <c r="BT5537" s="4"/>
      <c r="BU5537" s="4"/>
      <c r="BV5537" s="4"/>
      <c r="BW5537" s="4"/>
      <c r="BX5537" s="4"/>
      <c r="BY5537" s="4"/>
      <c r="BZ5537" s="4"/>
      <c r="CA5537" s="4"/>
      <c r="CB5537" s="4"/>
      <c r="CC5537" s="4"/>
      <c r="CD5537" s="4"/>
      <c r="CE5537" s="4"/>
      <c r="CF5537" s="4"/>
      <c r="CG5537" s="4"/>
      <c r="CH5537" s="4"/>
      <c r="CI5537" s="4"/>
      <c r="CJ5537" s="4"/>
      <c r="CK5537" s="4"/>
      <c r="CL5537" s="4"/>
      <c r="CM5537" s="4"/>
      <c r="CN5537" s="4"/>
      <c r="CO5537" s="5"/>
      <c r="CP5537" s="5"/>
      <c r="CQ5537" s="5"/>
      <c r="CR5537" s="5"/>
      <c r="CS5537" s="5"/>
      <c r="CT5537" s="5"/>
      <c r="CU5537" s="5"/>
      <c r="CV5537" s="5"/>
      <c r="CW5537" s="5"/>
      <c r="CX5537" s="5"/>
    </row>
    <row r="5538" spans="1:102" s="14" customFormat="1" x14ac:dyDescent="0.3">
      <c r="A5538" s="4" t="s">
        <v>14</v>
      </c>
      <c r="B5538" s="17" t="s">
        <v>1836</v>
      </c>
      <c r="C5538" s="4" t="s">
        <v>1782</v>
      </c>
      <c r="D5538" s="4" t="s">
        <v>1836</v>
      </c>
      <c r="E5538" s="4" t="s">
        <v>1782</v>
      </c>
      <c r="F5538" s="4" t="s">
        <v>1782</v>
      </c>
      <c r="G5538" s="4"/>
      <c r="H5538" s="4"/>
      <c r="I5538" s="4"/>
      <c r="J5538" s="4"/>
      <c r="K5538" s="4"/>
      <c r="L5538" s="4"/>
      <c r="M5538" s="4"/>
      <c r="N5538" s="4">
        <v>1</v>
      </c>
      <c r="O5538" s="4">
        <v>0</v>
      </c>
      <c r="P5538" s="4">
        <v>0</v>
      </c>
      <c r="Q5538" s="4">
        <v>1</v>
      </c>
      <c r="R5538" s="4" t="s">
        <v>28</v>
      </c>
      <c r="S5538" s="4" t="s">
        <v>29</v>
      </c>
      <c r="T5538" s="4" t="s">
        <v>7894</v>
      </c>
      <c r="U5538" s="4"/>
      <c r="V5538" s="4"/>
      <c r="W5538" s="4"/>
      <c r="X5538" s="4"/>
      <c r="Y5538" s="4"/>
      <c r="Z5538" s="4"/>
      <c r="AA5538" s="4"/>
      <c r="AB5538" s="4"/>
      <c r="AC5538" s="4"/>
      <c r="AD5538" s="9"/>
      <c r="AE5538" s="4"/>
      <c r="AF5538" s="9"/>
      <c r="AG5538" s="4" t="s">
        <v>1782</v>
      </c>
      <c r="AH5538" s="4" t="s">
        <v>1782</v>
      </c>
      <c r="AI5538" s="4" t="s">
        <v>7894</v>
      </c>
      <c r="AJ5538" s="4"/>
      <c r="AK5538" s="4"/>
      <c r="AL5538" s="4"/>
      <c r="AM5538" s="4"/>
      <c r="AN5538" s="4"/>
      <c r="AO5538" s="4"/>
      <c r="AP5538" s="4"/>
      <c r="AQ5538" s="4"/>
      <c r="AR5538" s="4"/>
      <c r="AS5538" s="4"/>
      <c r="AT5538" s="4"/>
      <c r="AU5538" s="4"/>
      <c r="AV5538" s="4"/>
      <c r="AW5538" s="4"/>
      <c r="AX5538" s="4"/>
      <c r="AY5538" s="4"/>
      <c r="AZ5538" s="4"/>
      <c r="BA5538" s="4"/>
      <c r="BB5538" s="4"/>
      <c r="BC5538" s="4"/>
      <c r="BD5538" s="4"/>
      <c r="BE5538" s="4"/>
      <c r="BF5538" s="4"/>
      <c r="BG5538" s="4"/>
      <c r="BH5538" s="4"/>
      <c r="BI5538" s="4"/>
      <c r="BJ5538" s="4"/>
      <c r="BK5538" s="4"/>
      <c r="BL5538" s="4"/>
      <c r="BM5538" s="4"/>
      <c r="BN5538" s="4"/>
      <c r="BO5538" s="4"/>
      <c r="BP5538" s="4"/>
      <c r="BQ5538" s="4"/>
      <c r="BR5538" s="4"/>
      <c r="BS5538" s="4"/>
      <c r="BT5538" s="4"/>
      <c r="BU5538" s="4"/>
      <c r="BV5538" s="4"/>
      <c r="BW5538" s="4"/>
      <c r="BX5538" s="4"/>
      <c r="BY5538" s="4"/>
      <c r="BZ5538" s="4"/>
      <c r="CA5538" s="4"/>
      <c r="CB5538" s="4"/>
      <c r="CC5538" s="4"/>
      <c r="CD5538" s="4"/>
      <c r="CE5538" s="4"/>
      <c r="CF5538" s="4"/>
      <c r="CG5538" s="4"/>
      <c r="CH5538" s="4"/>
      <c r="CI5538" s="4"/>
      <c r="CJ5538" s="4"/>
      <c r="CK5538" s="4"/>
      <c r="CL5538" s="4"/>
      <c r="CM5538" s="4"/>
      <c r="CN5538" s="4"/>
      <c r="CO5538" s="4"/>
      <c r="CP5538" s="4"/>
      <c r="CQ5538" s="4"/>
      <c r="CR5538" s="4"/>
      <c r="CS5538" s="4"/>
      <c r="CT5538" s="4"/>
      <c r="CU5538" s="4"/>
      <c r="CV5538" s="4"/>
      <c r="CW5538" s="4"/>
      <c r="CX5538" s="4"/>
    </row>
    <row r="5539" spans="1:102" s="14" customFormat="1" x14ac:dyDescent="0.3">
      <c r="A5539" s="4" t="s">
        <v>14</v>
      </c>
      <c r="B5539" s="17" t="s">
        <v>4309</v>
      </c>
      <c r="C5539" s="4" t="s">
        <v>1782</v>
      </c>
      <c r="D5539" s="4" t="s">
        <v>1836</v>
      </c>
      <c r="E5539" s="4" t="s">
        <v>1782</v>
      </c>
      <c r="F5539" s="4" t="s">
        <v>1782</v>
      </c>
      <c r="G5539" s="4"/>
      <c r="H5539" s="4"/>
      <c r="I5539" s="4"/>
      <c r="J5539" s="4"/>
      <c r="K5539" s="4"/>
      <c r="L5539" s="4"/>
      <c r="M5539" s="4"/>
      <c r="N5539" s="4">
        <v>6</v>
      </c>
      <c r="O5539" s="4">
        <v>0</v>
      </c>
      <c r="P5539" s="4">
        <v>0</v>
      </c>
      <c r="Q5539" s="4">
        <v>6</v>
      </c>
      <c r="R5539" s="4" t="s">
        <v>28</v>
      </c>
      <c r="S5539" s="4" t="s">
        <v>29</v>
      </c>
      <c r="T5539" s="4" t="s">
        <v>7894</v>
      </c>
      <c r="U5539" s="4"/>
      <c r="V5539" s="4"/>
      <c r="W5539" s="4"/>
      <c r="X5539" s="4"/>
      <c r="Y5539" s="4"/>
      <c r="Z5539" s="4"/>
      <c r="AA5539" s="4"/>
      <c r="AB5539" s="4"/>
      <c r="AC5539" s="4"/>
      <c r="AD5539" s="9"/>
      <c r="AE5539" s="4"/>
      <c r="AF5539" s="9"/>
      <c r="AG5539" s="4" t="s">
        <v>1782</v>
      </c>
      <c r="AH5539" s="4" t="s">
        <v>1782</v>
      </c>
      <c r="AI5539" s="4" t="s">
        <v>7894</v>
      </c>
      <c r="AJ5539" s="4"/>
      <c r="AK5539" s="4"/>
      <c r="AL5539" s="4"/>
      <c r="AM5539" s="4"/>
      <c r="AN5539" s="4"/>
      <c r="AO5539" s="4"/>
      <c r="AP5539" s="4"/>
      <c r="AQ5539" s="4"/>
      <c r="AR5539" s="4"/>
      <c r="AS5539" s="4"/>
      <c r="AT5539" s="4"/>
      <c r="AU5539" s="4"/>
      <c r="AV5539" s="4"/>
      <c r="AW5539" s="4"/>
      <c r="AX5539" s="4"/>
      <c r="AY5539" s="4"/>
      <c r="AZ5539" s="4"/>
      <c r="BA5539" s="4"/>
      <c r="BB5539" s="4"/>
      <c r="BC5539" s="4"/>
      <c r="BD5539" s="4"/>
      <c r="BE5539" s="4"/>
      <c r="BF5539" s="4"/>
      <c r="BG5539" s="4"/>
      <c r="BH5539" s="4"/>
      <c r="BI5539" s="4"/>
      <c r="BJ5539" s="4"/>
      <c r="BK5539" s="4"/>
      <c r="BL5539" s="4"/>
      <c r="BM5539" s="4"/>
      <c r="BN5539" s="4"/>
      <c r="BO5539" s="4"/>
      <c r="BP5539" s="4"/>
      <c r="BQ5539" s="4"/>
      <c r="BR5539" s="4"/>
      <c r="BS5539" s="4"/>
      <c r="BT5539" s="4"/>
      <c r="BU5539" s="4"/>
      <c r="BV5539" s="4"/>
      <c r="BW5539" s="4"/>
      <c r="BX5539" s="4"/>
      <c r="BY5539" s="4"/>
      <c r="BZ5539" s="4"/>
      <c r="CA5539" s="4"/>
      <c r="CB5539" s="4"/>
      <c r="CC5539" s="4"/>
      <c r="CD5539" s="4"/>
      <c r="CE5539" s="4"/>
      <c r="CF5539" s="4"/>
      <c r="CG5539" s="4"/>
      <c r="CH5539" s="4"/>
      <c r="CI5539" s="4"/>
      <c r="CJ5539" s="4"/>
      <c r="CK5539" s="4"/>
      <c r="CL5539" s="4"/>
      <c r="CM5539" s="4"/>
      <c r="CN5539" s="4"/>
      <c r="CO5539" s="4"/>
      <c r="CP5539" s="4"/>
      <c r="CQ5539" s="4"/>
      <c r="CR5539" s="4"/>
      <c r="CS5539" s="4"/>
      <c r="CT5539" s="4"/>
      <c r="CU5539" s="4"/>
      <c r="CV5539" s="4"/>
      <c r="CW5539" s="4"/>
      <c r="CX5539" s="4"/>
    </row>
    <row r="5540" spans="1:102" s="14" customFormat="1" x14ac:dyDescent="0.3">
      <c r="A5540" s="5" t="s">
        <v>14</v>
      </c>
      <c r="B5540" s="16" t="s">
        <v>6638</v>
      </c>
      <c r="C5540" s="5" t="s">
        <v>1782</v>
      </c>
      <c r="D5540" s="5" t="s">
        <v>1836</v>
      </c>
      <c r="E5540" s="5" t="s">
        <v>1782</v>
      </c>
      <c r="F5540" s="5" t="s">
        <v>1782</v>
      </c>
      <c r="G5540" s="4"/>
      <c r="H5540" s="4"/>
      <c r="I5540" s="4"/>
      <c r="J5540" s="4"/>
      <c r="K5540" s="4"/>
      <c r="L5540" s="4"/>
      <c r="M5540" s="4"/>
      <c r="N5540" s="4">
        <v>4</v>
      </c>
      <c r="O5540" s="4">
        <v>3</v>
      </c>
      <c r="P5540" s="4">
        <v>0</v>
      </c>
      <c r="Q5540" s="4">
        <v>7</v>
      </c>
      <c r="R5540" s="4" t="s">
        <v>28</v>
      </c>
      <c r="S5540" s="4" t="s">
        <v>29</v>
      </c>
      <c r="T5540" s="4" t="s">
        <v>7894</v>
      </c>
      <c r="U5540" s="4"/>
      <c r="V5540" s="4"/>
      <c r="W5540" s="4"/>
      <c r="X5540" s="4"/>
      <c r="Y5540" s="4"/>
      <c r="Z5540" s="4"/>
      <c r="AA5540" s="4"/>
      <c r="AB5540" s="4"/>
      <c r="AC5540" s="4"/>
      <c r="AD5540" s="9"/>
      <c r="AE5540" s="4"/>
      <c r="AF5540" s="9"/>
      <c r="AG5540" s="4" t="s">
        <v>1782</v>
      </c>
      <c r="AH5540" s="4" t="s">
        <v>1782</v>
      </c>
      <c r="AI5540" s="4" t="s">
        <v>7894</v>
      </c>
      <c r="AJ5540" s="4"/>
      <c r="AK5540" s="4"/>
      <c r="AL5540" s="4"/>
      <c r="AM5540" s="4"/>
      <c r="AN5540" s="4"/>
      <c r="AO5540" s="4"/>
      <c r="AP5540" s="4"/>
      <c r="AQ5540" s="4"/>
      <c r="AR5540" s="4"/>
      <c r="AS5540" s="4"/>
      <c r="AT5540" s="4"/>
      <c r="AU5540" s="4"/>
      <c r="AV5540" s="4"/>
      <c r="AW5540" s="4"/>
      <c r="AX5540" s="4"/>
      <c r="AY5540" s="4"/>
      <c r="AZ5540" s="4"/>
      <c r="BA5540" s="4"/>
      <c r="BB5540" s="4"/>
      <c r="BC5540" s="4"/>
      <c r="BD5540" s="4"/>
      <c r="BE5540" s="4"/>
      <c r="BF5540" s="4"/>
      <c r="BG5540" s="4"/>
      <c r="BH5540" s="4"/>
      <c r="BI5540" s="4"/>
      <c r="BJ5540" s="4"/>
      <c r="BK5540" s="4"/>
      <c r="BL5540" s="4"/>
      <c r="BM5540" s="4"/>
      <c r="BN5540" s="4"/>
      <c r="BO5540" s="4"/>
      <c r="BP5540" s="4"/>
      <c r="BQ5540" s="4"/>
      <c r="BR5540" s="4"/>
      <c r="BS5540" s="4"/>
      <c r="BT5540" s="4"/>
      <c r="BU5540" s="4"/>
      <c r="BV5540" s="4"/>
      <c r="BW5540" s="4"/>
      <c r="BX5540" s="4"/>
      <c r="BY5540" s="4"/>
      <c r="BZ5540" s="4"/>
      <c r="CA5540" s="4"/>
      <c r="CB5540" s="4"/>
      <c r="CC5540" s="4"/>
      <c r="CD5540" s="4"/>
      <c r="CE5540" s="4"/>
      <c r="CF5540" s="4"/>
      <c r="CG5540" s="4"/>
      <c r="CH5540" s="4"/>
      <c r="CI5540" s="4"/>
      <c r="CJ5540" s="4"/>
      <c r="CK5540" s="4"/>
      <c r="CL5540" s="4"/>
      <c r="CM5540" s="4"/>
      <c r="CN5540" s="4"/>
      <c r="CO5540" s="5"/>
      <c r="CP5540" s="5"/>
      <c r="CQ5540" s="5"/>
      <c r="CR5540" s="5"/>
      <c r="CS5540" s="5"/>
      <c r="CT5540" s="5"/>
      <c r="CU5540" s="5"/>
      <c r="CV5540" s="5"/>
      <c r="CW5540" s="5"/>
      <c r="CX5540" s="5"/>
    </row>
    <row r="5541" spans="1:102" s="14" customFormat="1" x14ac:dyDescent="0.3">
      <c r="A5541" s="5" t="s">
        <v>14</v>
      </c>
      <c r="B5541" s="16" t="s">
        <v>6639</v>
      </c>
      <c r="C5541" s="5" t="s">
        <v>1782</v>
      </c>
      <c r="D5541" s="5" t="s">
        <v>1836</v>
      </c>
      <c r="E5541" s="5" t="s">
        <v>1782</v>
      </c>
      <c r="F5541" s="5" t="s">
        <v>1782</v>
      </c>
      <c r="G5541" s="4"/>
      <c r="H5541" s="4"/>
      <c r="I5541" s="4"/>
      <c r="J5541" s="4"/>
      <c r="K5541" s="4"/>
      <c r="L5541" s="4"/>
      <c r="M5541" s="4"/>
      <c r="N5541" s="4">
        <v>8</v>
      </c>
      <c r="O5541" s="4">
        <v>2</v>
      </c>
      <c r="P5541" s="4">
        <v>0</v>
      </c>
      <c r="Q5541" s="4">
        <v>10</v>
      </c>
      <c r="R5541" s="4" t="s">
        <v>28</v>
      </c>
      <c r="S5541" s="4" t="s">
        <v>29</v>
      </c>
      <c r="T5541" s="4" t="s">
        <v>7894</v>
      </c>
      <c r="U5541" s="4"/>
      <c r="V5541" s="4"/>
      <c r="W5541" s="4"/>
      <c r="X5541" s="4"/>
      <c r="Y5541" s="4"/>
      <c r="Z5541" s="4"/>
      <c r="AA5541" s="4"/>
      <c r="AB5541" s="4"/>
      <c r="AC5541" s="4"/>
      <c r="AD5541" s="9"/>
      <c r="AE5541" s="4"/>
      <c r="AF5541" s="9"/>
      <c r="AG5541" s="4" t="s">
        <v>1782</v>
      </c>
      <c r="AH5541" s="4" t="s">
        <v>1782</v>
      </c>
      <c r="AI5541" s="4" t="s">
        <v>7894</v>
      </c>
      <c r="AJ5541" s="4"/>
      <c r="AK5541" s="4"/>
      <c r="AL5541" s="4"/>
      <c r="AM5541" s="4"/>
      <c r="AN5541" s="4"/>
      <c r="AO5541" s="4"/>
      <c r="AP5541" s="4"/>
      <c r="AQ5541" s="4"/>
      <c r="AR5541" s="4"/>
      <c r="AS5541" s="4"/>
      <c r="AT5541" s="4"/>
      <c r="AU5541" s="4"/>
      <c r="AV5541" s="4"/>
      <c r="AW5541" s="4"/>
      <c r="AX5541" s="4"/>
      <c r="AY5541" s="4"/>
      <c r="AZ5541" s="4"/>
      <c r="BA5541" s="4"/>
      <c r="BB5541" s="4"/>
      <c r="BC5541" s="4"/>
      <c r="BD5541" s="4"/>
      <c r="BE5541" s="4"/>
      <c r="BF5541" s="4"/>
      <c r="BG5541" s="4"/>
      <c r="BH5541" s="4"/>
      <c r="BI5541" s="4"/>
      <c r="BJ5541" s="4"/>
      <c r="BK5541" s="4"/>
      <c r="BL5541" s="4"/>
      <c r="BM5541" s="4"/>
      <c r="BN5541" s="4"/>
      <c r="BO5541" s="4"/>
      <c r="BP5541" s="4"/>
      <c r="BQ5541" s="4"/>
      <c r="BR5541" s="4"/>
      <c r="BS5541" s="4"/>
      <c r="BT5541" s="4"/>
      <c r="BU5541" s="4"/>
      <c r="BV5541" s="4"/>
      <c r="BW5541" s="4"/>
      <c r="BX5541" s="4"/>
      <c r="BY5541" s="4"/>
      <c r="BZ5541" s="4"/>
      <c r="CA5541" s="4"/>
      <c r="CB5541" s="4"/>
      <c r="CC5541" s="4"/>
      <c r="CD5541" s="4"/>
      <c r="CE5541" s="4"/>
      <c r="CF5541" s="4"/>
      <c r="CG5541" s="4"/>
      <c r="CH5541" s="4"/>
      <c r="CI5541" s="4"/>
      <c r="CJ5541" s="4"/>
      <c r="CK5541" s="4"/>
      <c r="CL5541" s="4"/>
      <c r="CM5541" s="4"/>
      <c r="CN5541" s="4"/>
      <c r="CO5541" s="5"/>
      <c r="CP5541" s="5"/>
      <c r="CQ5541" s="5"/>
      <c r="CR5541" s="5"/>
      <c r="CS5541" s="5"/>
      <c r="CT5541" s="5"/>
      <c r="CU5541" s="5"/>
      <c r="CV5541" s="5"/>
      <c r="CW5541" s="5"/>
      <c r="CX5541" s="5"/>
    </row>
    <row r="5542" spans="1:102" s="14" customFormat="1" x14ac:dyDescent="0.3">
      <c r="A5542" s="5" t="s">
        <v>14</v>
      </c>
      <c r="B5542" s="16" t="s">
        <v>6640</v>
      </c>
      <c r="C5542" s="5" t="s">
        <v>1782</v>
      </c>
      <c r="D5542" s="5" t="s">
        <v>1836</v>
      </c>
      <c r="E5542" s="5" t="s">
        <v>1782</v>
      </c>
      <c r="F5542" s="5" t="s">
        <v>1782</v>
      </c>
      <c r="G5542" s="4"/>
      <c r="H5542" s="4"/>
      <c r="I5542" s="4"/>
      <c r="J5542" s="4"/>
      <c r="K5542" s="4"/>
      <c r="L5542" s="4"/>
      <c r="M5542" s="4"/>
      <c r="N5542" s="4">
        <v>2</v>
      </c>
      <c r="O5542" s="4">
        <v>0</v>
      </c>
      <c r="P5542" s="4">
        <v>0</v>
      </c>
      <c r="Q5542" s="4">
        <v>2</v>
      </c>
      <c r="R5542" s="4" t="s">
        <v>28</v>
      </c>
      <c r="S5542" s="4" t="s">
        <v>29</v>
      </c>
      <c r="T5542" s="4" t="s">
        <v>7894</v>
      </c>
      <c r="U5542" s="4"/>
      <c r="V5542" s="4"/>
      <c r="W5542" s="4"/>
      <c r="X5542" s="4"/>
      <c r="Y5542" s="4"/>
      <c r="Z5542" s="4"/>
      <c r="AA5542" s="4"/>
      <c r="AB5542" s="4"/>
      <c r="AC5542" s="4"/>
      <c r="AD5542" s="9"/>
      <c r="AE5542" s="4"/>
      <c r="AF5542" s="9"/>
      <c r="AG5542" s="4" t="s">
        <v>1782</v>
      </c>
      <c r="AH5542" s="4" t="s">
        <v>1782</v>
      </c>
      <c r="AI5542" s="4" t="s">
        <v>7894</v>
      </c>
      <c r="AJ5542" s="4"/>
      <c r="AK5542" s="4"/>
      <c r="AL5542" s="4"/>
      <c r="AM5542" s="4"/>
      <c r="AN5542" s="4"/>
      <c r="AO5542" s="4"/>
      <c r="AP5542" s="4"/>
      <c r="AQ5542" s="4"/>
      <c r="AR5542" s="4"/>
      <c r="AS5542" s="4"/>
      <c r="AT5542" s="4"/>
      <c r="AU5542" s="4"/>
      <c r="AV5542" s="4"/>
      <c r="AW5542" s="4"/>
      <c r="AX5542" s="4"/>
      <c r="AY5542" s="4"/>
      <c r="AZ5542" s="4"/>
      <c r="BA5542" s="4"/>
      <c r="BB5542" s="4"/>
      <c r="BC5542" s="4"/>
      <c r="BD5542" s="4"/>
      <c r="BE5542" s="4"/>
      <c r="BF5542" s="4"/>
      <c r="BG5542" s="4"/>
      <c r="BH5542" s="4"/>
      <c r="BI5542" s="4"/>
      <c r="BJ5542" s="4"/>
      <c r="BK5542" s="4"/>
      <c r="BL5542" s="4"/>
      <c r="BM5542" s="4"/>
      <c r="BN5542" s="4"/>
      <c r="BO5542" s="4"/>
      <c r="BP5542" s="4"/>
      <c r="BQ5542" s="4"/>
      <c r="BR5542" s="4"/>
      <c r="BS5542" s="4"/>
      <c r="BT5542" s="4"/>
      <c r="BU5542" s="4"/>
      <c r="BV5542" s="4"/>
      <c r="BW5542" s="4"/>
      <c r="BX5542" s="4"/>
      <c r="BY5542" s="4"/>
      <c r="BZ5542" s="4"/>
      <c r="CA5542" s="4"/>
      <c r="CB5542" s="4"/>
      <c r="CC5542" s="4"/>
      <c r="CD5542" s="4"/>
      <c r="CE5542" s="4"/>
      <c r="CF5542" s="4"/>
      <c r="CG5542" s="4"/>
      <c r="CH5542" s="4"/>
      <c r="CI5542" s="4"/>
      <c r="CJ5542" s="4"/>
      <c r="CK5542" s="4"/>
      <c r="CL5542" s="4"/>
      <c r="CM5542" s="4"/>
      <c r="CN5542" s="4"/>
      <c r="CO5542" s="5"/>
      <c r="CP5542" s="5"/>
      <c r="CQ5542" s="5"/>
      <c r="CR5542" s="5"/>
      <c r="CS5542" s="5"/>
      <c r="CT5542" s="5"/>
      <c r="CU5542" s="5"/>
      <c r="CV5542" s="5"/>
      <c r="CW5542" s="5"/>
      <c r="CX5542" s="5"/>
    </row>
    <row r="5543" spans="1:102" s="14" customFormat="1" x14ac:dyDescent="0.3">
      <c r="A5543" s="5" t="s">
        <v>14</v>
      </c>
      <c r="B5543" s="16" t="s">
        <v>6641</v>
      </c>
      <c r="C5543" s="5" t="s">
        <v>1782</v>
      </c>
      <c r="D5543" s="5" t="s">
        <v>1836</v>
      </c>
      <c r="E5543" s="5" t="s">
        <v>1782</v>
      </c>
      <c r="F5543" s="5" t="s">
        <v>1782</v>
      </c>
      <c r="G5543" s="4"/>
      <c r="H5543" s="4"/>
      <c r="I5543" s="4"/>
      <c r="J5543" s="4"/>
      <c r="K5543" s="4"/>
      <c r="L5543" s="4"/>
      <c r="M5543" s="4"/>
      <c r="N5543" s="4">
        <v>1</v>
      </c>
      <c r="O5543" s="4">
        <v>2</v>
      </c>
      <c r="P5543" s="4">
        <v>0</v>
      </c>
      <c r="Q5543" s="4">
        <v>3</v>
      </c>
      <c r="R5543" s="4" t="s">
        <v>28</v>
      </c>
      <c r="S5543" s="4" t="s">
        <v>29</v>
      </c>
      <c r="T5543" s="4" t="s">
        <v>7894</v>
      </c>
      <c r="U5543" s="4"/>
      <c r="V5543" s="4"/>
      <c r="W5543" s="4"/>
      <c r="X5543" s="4"/>
      <c r="Y5543" s="4"/>
      <c r="Z5543" s="4"/>
      <c r="AA5543" s="4"/>
      <c r="AB5543" s="4"/>
      <c r="AC5543" s="4"/>
      <c r="AD5543" s="9"/>
      <c r="AE5543" s="4"/>
      <c r="AF5543" s="9"/>
      <c r="AG5543" s="4" t="s">
        <v>1782</v>
      </c>
      <c r="AH5543" s="4" t="s">
        <v>1782</v>
      </c>
      <c r="AI5543" s="4" t="s">
        <v>7894</v>
      </c>
      <c r="AJ5543" s="4"/>
      <c r="AK5543" s="4"/>
      <c r="AL5543" s="4"/>
      <c r="AM5543" s="4"/>
      <c r="AN5543" s="4"/>
      <c r="AO5543" s="4"/>
      <c r="AP5543" s="4"/>
      <c r="AQ5543" s="4"/>
      <c r="AR5543" s="4"/>
      <c r="AS5543" s="4"/>
      <c r="AT5543" s="4"/>
      <c r="AU5543" s="4"/>
      <c r="AV5543" s="4"/>
      <c r="AW5543" s="4"/>
      <c r="AX5543" s="4"/>
      <c r="AY5543" s="4"/>
      <c r="AZ5543" s="4"/>
      <c r="BA5543" s="4"/>
      <c r="BB5543" s="4"/>
      <c r="BC5543" s="4"/>
      <c r="BD5543" s="4"/>
      <c r="BE5543" s="4"/>
      <c r="BF5543" s="4"/>
      <c r="BG5543" s="4"/>
      <c r="BH5543" s="4"/>
      <c r="BI5543" s="4"/>
      <c r="BJ5543" s="4"/>
      <c r="BK5543" s="4"/>
      <c r="BL5543" s="4"/>
      <c r="BM5543" s="4"/>
      <c r="BN5543" s="4"/>
      <c r="BO5543" s="4"/>
      <c r="BP5543" s="4"/>
      <c r="BQ5543" s="4"/>
      <c r="BR5543" s="4"/>
      <c r="BS5543" s="4"/>
      <c r="BT5543" s="4"/>
      <c r="BU5543" s="4"/>
      <c r="BV5543" s="4"/>
      <c r="BW5543" s="4"/>
      <c r="BX5543" s="4"/>
      <c r="BY5543" s="4"/>
      <c r="BZ5543" s="4"/>
      <c r="CA5543" s="4"/>
      <c r="CB5543" s="4"/>
      <c r="CC5543" s="4"/>
      <c r="CD5543" s="4"/>
      <c r="CE5543" s="4"/>
      <c r="CF5543" s="4"/>
      <c r="CG5543" s="4"/>
      <c r="CH5543" s="4"/>
      <c r="CI5543" s="4"/>
      <c r="CJ5543" s="4"/>
      <c r="CK5543" s="4"/>
      <c r="CL5543" s="4"/>
      <c r="CM5543" s="4"/>
      <c r="CN5543" s="4"/>
      <c r="CO5543" s="5"/>
      <c r="CP5543" s="5"/>
      <c r="CQ5543" s="5"/>
      <c r="CR5543" s="5"/>
      <c r="CS5543" s="5"/>
      <c r="CT5543" s="5"/>
      <c r="CU5543" s="5"/>
      <c r="CV5543" s="5"/>
      <c r="CW5543" s="5"/>
      <c r="CX5543" s="5"/>
    </row>
    <row r="5544" spans="1:102" s="14" customFormat="1" x14ac:dyDescent="0.3">
      <c r="A5544" s="5" t="s">
        <v>14</v>
      </c>
      <c r="B5544" s="16" t="s">
        <v>6642</v>
      </c>
      <c r="C5544" s="5" t="s">
        <v>1782</v>
      </c>
      <c r="D5544" s="5" t="s">
        <v>1836</v>
      </c>
      <c r="E5544" s="5" t="s">
        <v>1782</v>
      </c>
      <c r="F5544" s="5" t="s">
        <v>1782</v>
      </c>
      <c r="G5544" s="4"/>
      <c r="H5544" s="4"/>
      <c r="I5544" s="4"/>
      <c r="J5544" s="4"/>
      <c r="K5544" s="4"/>
      <c r="L5544" s="4"/>
      <c r="M5544" s="4"/>
      <c r="N5544" s="4">
        <v>2</v>
      </c>
      <c r="O5544" s="4">
        <v>0</v>
      </c>
      <c r="P5544" s="4">
        <v>0</v>
      </c>
      <c r="Q5544" s="4">
        <v>2</v>
      </c>
      <c r="R5544" s="4" t="s">
        <v>28</v>
      </c>
      <c r="S5544" s="4" t="s">
        <v>29</v>
      </c>
      <c r="T5544" s="4" t="s">
        <v>7894</v>
      </c>
      <c r="U5544" s="4"/>
      <c r="V5544" s="4"/>
      <c r="W5544" s="4"/>
      <c r="X5544" s="4"/>
      <c r="Y5544" s="4"/>
      <c r="Z5544" s="4"/>
      <c r="AA5544" s="4"/>
      <c r="AB5544" s="4"/>
      <c r="AC5544" s="4"/>
      <c r="AD5544" s="9"/>
      <c r="AE5544" s="4"/>
      <c r="AF5544" s="9"/>
      <c r="AG5544" s="4" t="s">
        <v>1782</v>
      </c>
      <c r="AH5544" s="4" t="s">
        <v>1782</v>
      </c>
      <c r="AI5544" s="4" t="s">
        <v>7894</v>
      </c>
      <c r="AJ5544" s="4"/>
      <c r="AK5544" s="4"/>
      <c r="AL5544" s="4"/>
      <c r="AM5544" s="4"/>
      <c r="AN5544" s="4"/>
      <c r="AO5544" s="4"/>
      <c r="AP5544" s="4"/>
      <c r="AQ5544" s="4"/>
      <c r="AR5544" s="4"/>
      <c r="AS5544" s="4"/>
      <c r="AT5544" s="4"/>
      <c r="AU5544" s="4"/>
      <c r="AV5544" s="4"/>
      <c r="AW5544" s="4"/>
      <c r="AX5544" s="4"/>
      <c r="AY5544" s="4"/>
      <c r="AZ5544" s="4"/>
      <c r="BA5544" s="4"/>
      <c r="BB5544" s="4"/>
      <c r="BC5544" s="4"/>
      <c r="BD5544" s="4"/>
      <c r="BE5544" s="4"/>
      <c r="BF5544" s="4"/>
      <c r="BG5544" s="4"/>
      <c r="BH5544" s="4"/>
      <c r="BI5544" s="4"/>
      <c r="BJ5544" s="4"/>
      <c r="BK5544" s="4"/>
      <c r="BL5544" s="4"/>
      <c r="BM5544" s="4"/>
      <c r="BN5544" s="4"/>
      <c r="BO5544" s="4"/>
      <c r="BP5544" s="4"/>
      <c r="BQ5544" s="4"/>
      <c r="BR5544" s="4"/>
      <c r="BS5544" s="4"/>
      <c r="BT5544" s="4"/>
      <c r="BU5544" s="4"/>
      <c r="BV5544" s="4"/>
      <c r="BW5544" s="4"/>
      <c r="BX5544" s="4"/>
      <c r="BY5544" s="4"/>
      <c r="BZ5544" s="4"/>
      <c r="CA5544" s="4"/>
      <c r="CB5544" s="4"/>
      <c r="CC5544" s="4"/>
      <c r="CD5544" s="4"/>
      <c r="CE5544" s="4"/>
      <c r="CF5544" s="4"/>
      <c r="CG5544" s="4"/>
      <c r="CH5544" s="4"/>
      <c r="CI5544" s="4"/>
      <c r="CJ5544" s="4"/>
      <c r="CK5544" s="4"/>
      <c r="CL5544" s="4"/>
      <c r="CM5544" s="4"/>
      <c r="CN5544" s="4"/>
      <c r="CO5544" s="5"/>
      <c r="CP5544" s="5"/>
      <c r="CQ5544" s="5"/>
      <c r="CR5544" s="5"/>
      <c r="CS5544" s="5"/>
      <c r="CT5544" s="5"/>
      <c r="CU5544" s="5"/>
      <c r="CV5544" s="5"/>
      <c r="CW5544" s="5"/>
      <c r="CX5544" s="5"/>
    </row>
    <row r="5545" spans="1:102" s="14" customFormat="1" x14ac:dyDescent="0.3">
      <c r="A5545" s="5" t="s">
        <v>14</v>
      </c>
      <c r="B5545" s="16" t="s">
        <v>6643</v>
      </c>
      <c r="C5545" s="5" t="s">
        <v>1782</v>
      </c>
      <c r="D5545" s="5" t="s">
        <v>1836</v>
      </c>
      <c r="E5545" s="5" t="s">
        <v>1782</v>
      </c>
      <c r="F5545" s="5" t="s">
        <v>1782</v>
      </c>
      <c r="G5545" s="4"/>
      <c r="H5545" s="4"/>
      <c r="I5545" s="4"/>
      <c r="J5545" s="4"/>
      <c r="K5545" s="4"/>
      <c r="L5545" s="4"/>
      <c r="M5545" s="4"/>
      <c r="N5545" s="4">
        <v>1</v>
      </c>
      <c r="O5545" s="4">
        <v>0</v>
      </c>
      <c r="P5545" s="4">
        <v>0</v>
      </c>
      <c r="Q5545" s="4">
        <v>1</v>
      </c>
      <c r="R5545" s="4" t="s">
        <v>28</v>
      </c>
      <c r="S5545" s="4" t="s">
        <v>29</v>
      </c>
      <c r="T5545" s="4" t="s">
        <v>7894</v>
      </c>
      <c r="U5545" s="4"/>
      <c r="V5545" s="4"/>
      <c r="W5545" s="4"/>
      <c r="X5545" s="4"/>
      <c r="Y5545" s="4"/>
      <c r="Z5545" s="4"/>
      <c r="AA5545" s="4"/>
      <c r="AB5545" s="4"/>
      <c r="AC5545" s="4"/>
      <c r="AD5545" s="9"/>
      <c r="AE5545" s="4"/>
      <c r="AF5545" s="9"/>
      <c r="AG5545" s="4" t="s">
        <v>1782</v>
      </c>
      <c r="AH5545" s="4" t="s">
        <v>1782</v>
      </c>
      <c r="AI5545" s="4" t="s">
        <v>7894</v>
      </c>
      <c r="AJ5545" s="4"/>
      <c r="AK5545" s="4"/>
      <c r="AL5545" s="4"/>
      <c r="AM5545" s="4"/>
      <c r="AN5545" s="4"/>
      <c r="AO5545" s="4"/>
      <c r="AP5545" s="4"/>
      <c r="AQ5545" s="4"/>
      <c r="AR5545" s="4"/>
      <c r="AS5545" s="4"/>
      <c r="AT5545" s="4"/>
      <c r="AU5545" s="4"/>
      <c r="AV5545" s="4"/>
      <c r="AW5545" s="4"/>
      <c r="AX5545" s="4"/>
      <c r="AY5545" s="4"/>
      <c r="AZ5545" s="4"/>
      <c r="BA5545" s="4"/>
      <c r="BB5545" s="4"/>
      <c r="BC5545" s="4"/>
      <c r="BD5545" s="4"/>
      <c r="BE5545" s="4"/>
      <c r="BF5545" s="4"/>
      <c r="BG5545" s="4"/>
      <c r="BH5545" s="4"/>
      <c r="BI5545" s="4"/>
      <c r="BJ5545" s="4"/>
      <c r="BK5545" s="4"/>
      <c r="BL5545" s="4"/>
      <c r="BM5545" s="4"/>
      <c r="BN5545" s="4"/>
      <c r="BO5545" s="4"/>
      <c r="BP5545" s="4"/>
      <c r="BQ5545" s="4"/>
      <c r="BR5545" s="4"/>
      <c r="BS5545" s="4"/>
      <c r="BT5545" s="4"/>
      <c r="BU5545" s="4"/>
      <c r="BV5545" s="4"/>
      <c r="BW5545" s="4"/>
      <c r="BX5545" s="4"/>
      <c r="BY5545" s="4"/>
      <c r="BZ5545" s="4"/>
      <c r="CA5545" s="4"/>
      <c r="CB5545" s="4"/>
      <c r="CC5545" s="4"/>
      <c r="CD5545" s="4"/>
      <c r="CE5545" s="4"/>
      <c r="CF5545" s="4"/>
      <c r="CG5545" s="4"/>
      <c r="CH5545" s="4"/>
      <c r="CI5545" s="4"/>
      <c r="CJ5545" s="4"/>
      <c r="CK5545" s="4"/>
      <c r="CL5545" s="4"/>
      <c r="CM5545" s="4"/>
      <c r="CN5545" s="4"/>
      <c r="CO5545" s="5"/>
      <c r="CP5545" s="5"/>
      <c r="CQ5545" s="5"/>
      <c r="CR5545" s="5"/>
      <c r="CS5545" s="5"/>
      <c r="CT5545" s="5"/>
      <c r="CU5545" s="5"/>
      <c r="CV5545" s="5"/>
      <c r="CW5545" s="5"/>
      <c r="CX5545" s="5"/>
    </row>
    <row r="5546" spans="1:102" s="14" customFormat="1" x14ac:dyDescent="0.3">
      <c r="A5546" s="4" t="s">
        <v>14</v>
      </c>
      <c r="B5546" s="17" t="s">
        <v>3824</v>
      </c>
      <c r="C5546" s="4" t="s">
        <v>571</v>
      </c>
      <c r="D5546" s="4" t="s">
        <v>3824</v>
      </c>
      <c r="E5546" s="4" t="s">
        <v>3824</v>
      </c>
      <c r="F5546" s="4" t="s">
        <v>3824</v>
      </c>
      <c r="G5546" s="4"/>
      <c r="H5546" s="4" t="s">
        <v>118</v>
      </c>
      <c r="I5546" s="4"/>
      <c r="J5546" s="4"/>
      <c r="K5546" s="4"/>
      <c r="L5546" s="4"/>
      <c r="M5546" s="4"/>
      <c r="N5546" s="4">
        <v>4</v>
      </c>
      <c r="O5546" s="4">
        <v>3</v>
      </c>
      <c r="P5546" s="4">
        <v>0</v>
      </c>
      <c r="Q5546" s="4">
        <v>7</v>
      </c>
      <c r="R5546" s="4" t="s">
        <v>2395</v>
      </c>
      <c r="S5546" s="4" t="s">
        <v>2395</v>
      </c>
      <c r="T5546" s="4" t="s">
        <v>7750</v>
      </c>
      <c r="U5546" s="4"/>
      <c r="V5546" s="4"/>
      <c r="W5546" s="4"/>
      <c r="X5546" s="4"/>
      <c r="Y5546" s="4"/>
      <c r="Z5546" s="4"/>
      <c r="AA5546" s="4"/>
      <c r="AB5546" s="4"/>
      <c r="AC5546" s="4" t="s">
        <v>3825</v>
      </c>
      <c r="AD5546" s="9" t="str">
        <f>HYPERLINK("https://www.gbif.org/species/search?q=" &amp; E5546 &amp; "&amp;highertaxon_key=6&amp;status=ACCEPTED")</f>
        <v>https://www.gbif.org/species/search?q=Thesium&amp;highertaxon_key=6&amp;status=ACCEPTED</v>
      </c>
      <c r="AE5546" s="4" t="s">
        <v>3826</v>
      </c>
      <c r="AF5546" s="9" t="str">
        <f>HYPERLINK("https://powo.science.kew.org/results?q=" &amp; E5546)</f>
        <v>https://powo.science.kew.org/results?q=Thesium</v>
      </c>
      <c r="AG5546" s="4" t="s">
        <v>99</v>
      </c>
      <c r="AH5546" s="4" t="s">
        <v>99</v>
      </c>
      <c r="AI5546" s="4" t="s">
        <v>7750</v>
      </c>
      <c r="AJ5546" s="4"/>
      <c r="AK5546" s="4"/>
      <c r="AL5546" s="4"/>
      <c r="AM5546" s="4"/>
      <c r="AN5546" s="4"/>
      <c r="AO5546" s="4"/>
      <c r="AP5546" s="4"/>
      <c r="AQ5546" s="4"/>
      <c r="AR5546" s="4"/>
      <c r="AS5546" s="4"/>
      <c r="AT5546" s="4"/>
      <c r="AU5546" s="4"/>
      <c r="AV5546" s="4"/>
      <c r="AW5546" s="4"/>
      <c r="AX5546" s="4"/>
      <c r="AY5546" s="4"/>
      <c r="AZ5546" s="4"/>
      <c r="BA5546" s="4"/>
      <c r="BB5546" s="4"/>
      <c r="BC5546" s="4"/>
      <c r="BD5546" s="4"/>
      <c r="BE5546" s="4"/>
      <c r="BF5546" s="4"/>
      <c r="BG5546" s="4"/>
      <c r="BH5546" s="4"/>
      <c r="BI5546" s="4"/>
      <c r="BJ5546" s="4"/>
      <c r="BK5546" s="4"/>
      <c r="BL5546" s="4"/>
      <c r="BM5546" s="4"/>
      <c r="BN5546" s="4"/>
      <c r="BO5546" s="4"/>
      <c r="BP5546" s="4"/>
      <c r="BQ5546" s="4"/>
      <c r="BR5546" s="4"/>
      <c r="BS5546" s="4"/>
      <c r="BT5546" s="4"/>
      <c r="BU5546" s="4"/>
      <c r="BV5546" s="4"/>
      <c r="BW5546" s="4"/>
      <c r="BX5546" s="4"/>
      <c r="BY5546" s="4"/>
      <c r="BZ5546" s="4"/>
      <c r="CA5546" s="4"/>
      <c r="CB5546" s="4"/>
      <c r="CC5546" s="4"/>
      <c r="CD5546" s="4"/>
      <c r="CE5546" s="4"/>
      <c r="CF5546" s="4"/>
      <c r="CG5546" s="4"/>
      <c r="CH5546" s="4"/>
      <c r="CI5546" s="4"/>
      <c r="CJ5546" s="4"/>
      <c r="CK5546" s="4"/>
      <c r="CL5546" s="4"/>
      <c r="CM5546" s="4"/>
      <c r="CN5546" s="4"/>
      <c r="CO5546" s="4"/>
      <c r="CP5546" s="4"/>
      <c r="CQ5546" s="4"/>
      <c r="CR5546" s="4"/>
      <c r="CS5546" s="4"/>
      <c r="CT5546" s="4"/>
      <c r="CU5546" s="4"/>
      <c r="CV5546" s="4"/>
      <c r="CW5546" s="4"/>
      <c r="CX5546" s="4"/>
    </row>
    <row r="5547" spans="1:102" s="14" customFormat="1" x14ac:dyDescent="0.3">
      <c r="A5547" s="6" t="s">
        <v>14</v>
      </c>
      <c r="B5547" s="15" t="s">
        <v>6644</v>
      </c>
      <c r="C5547" s="6" t="s">
        <v>7719</v>
      </c>
      <c r="D5547" s="6" t="s">
        <v>7720</v>
      </c>
      <c r="E5547" s="6"/>
      <c r="F5547" s="6"/>
      <c r="G5547" s="4"/>
      <c r="H5547" s="4"/>
      <c r="I5547" s="4"/>
      <c r="J5547" s="4"/>
      <c r="K5547" s="4"/>
      <c r="L5547" s="4"/>
      <c r="M5547" s="4"/>
      <c r="N5547" s="4">
        <v>1</v>
      </c>
      <c r="O5547" s="4">
        <v>0</v>
      </c>
      <c r="P5547" s="4">
        <v>0</v>
      </c>
      <c r="Q5547" s="4">
        <v>1</v>
      </c>
      <c r="R5547" s="4"/>
      <c r="S5547" s="4"/>
      <c r="T5547" s="4"/>
      <c r="U5547" s="4"/>
      <c r="V5547" s="4"/>
      <c r="W5547" s="4"/>
      <c r="X5547" s="4"/>
      <c r="Y5547" s="4"/>
      <c r="Z5547" s="4"/>
      <c r="AA5547" s="4"/>
      <c r="AB5547" s="4"/>
      <c r="AC5547" s="4"/>
      <c r="AD5547" s="9"/>
      <c r="AE5547" s="4"/>
      <c r="AF5547" s="9"/>
      <c r="AG5547" s="4"/>
      <c r="AH5547" s="4"/>
      <c r="AI5547" s="4"/>
      <c r="AJ5547" s="4"/>
      <c r="AK5547" s="4"/>
      <c r="AL5547" s="4"/>
      <c r="AM5547" s="4"/>
      <c r="AN5547" s="4"/>
      <c r="AO5547" s="4"/>
      <c r="AP5547" s="4"/>
      <c r="AQ5547" s="4"/>
      <c r="AR5547" s="4"/>
      <c r="AS5547" s="4"/>
      <c r="AT5547" s="4"/>
      <c r="AU5547" s="4"/>
      <c r="AV5547" s="4"/>
      <c r="AW5547" s="4"/>
      <c r="AX5547" s="4"/>
      <c r="AY5547" s="4"/>
      <c r="AZ5547" s="4"/>
      <c r="BA5547" s="4"/>
      <c r="BB5547" s="4"/>
      <c r="BC5547" s="4"/>
      <c r="BD5547" s="4"/>
      <c r="BE5547" s="4"/>
      <c r="BF5547" s="4"/>
      <c r="BG5547" s="4"/>
      <c r="BH5547" s="4"/>
      <c r="BI5547" s="4"/>
      <c r="BJ5547" s="4"/>
      <c r="BK5547" s="4"/>
      <c r="BL5547" s="4"/>
      <c r="BM5547" s="4"/>
      <c r="BN5547" s="4"/>
      <c r="BO5547" s="4"/>
      <c r="BP5547" s="4"/>
      <c r="BQ5547" s="4"/>
      <c r="BR5547" s="4"/>
      <c r="BS5547" s="4"/>
      <c r="BT5547" s="4"/>
      <c r="BU5547" s="4"/>
      <c r="BV5547" s="4"/>
      <c r="BW5547" s="4"/>
      <c r="BX5547" s="4"/>
      <c r="BY5547" s="4"/>
      <c r="BZ5547" s="4"/>
      <c r="CA5547" s="4"/>
      <c r="CB5547" s="4"/>
      <c r="CC5547" s="4"/>
      <c r="CD5547" s="4"/>
      <c r="CE5547" s="4"/>
      <c r="CF5547" s="4"/>
      <c r="CG5547" s="4"/>
      <c r="CH5547" s="4"/>
      <c r="CI5547" s="4"/>
      <c r="CJ5547" s="4"/>
      <c r="CK5547" s="4"/>
      <c r="CL5547" s="4"/>
      <c r="CM5547" s="4"/>
      <c r="CN5547" s="4"/>
      <c r="CO5547" s="6"/>
      <c r="CP5547" s="6"/>
      <c r="CQ5547" s="6"/>
      <c r="CR5547" s="6"/>
      <c r="CS5547" s="6"/>
      <c r="CT5547" s="6"/>
      <c r="CU5547" s="6"/>
      <c r="CV5547" s="6"/>
      <c r="CW5547" s="6"/>
      <c r="CX5547" s="6"/>
    </row>
    <row r="5548" spans="1:102" s="14" customFormat="1" x14ac:dyDescent="0.3">
      <c r="A5548" s="4" t="s">
        <v>14</v>
      </c>
      <c r="B5548" s="17" t="s">
        <v>3827</v>
      </c>
      <c r="C5548" s="4" t="s">
        <v>101</v>
      </c>
      <c r="D5548" s="4" t="s">
        <v>3827</v>
      </c>
      <c r="E5548" s="4" t="s">
        <v>3827</v>
      </c>
      <c r="F5548" s="4" t="s">
        <v>3827</v>
      </c>
      <c r="G5548" s="4"/>
      <c r="H5548" s="4" t="s">
        <v>7075</v>
      </c>
      <c r="I5548" s="4"/>
      <c r="J5548" s="4"/>
      <c r="K5548" s="4"/>
      <c r="L5548" s="4" t="s">
        <v>3828</v>
      </c>
      <c r="M5548" s="4"/>
      <c r="N5548" s="4">
        <v>2</v>
      </c>
      <c r="O5548" s="4">
        <v>0</v>
      </c>
      <c r="P5548" s="4">
        <v>0</v>
      </c>
      <c r="Q5548" s="4">
        <v>2</v>
      </c>
      <c r="R5548" s="4" t="s">
        <v>3829</v>
      </c>
      <c r="S5548" s="4" t="s">
        <v>3829</v>
      </c>
      <c r="T5548" s="4" t="s">
        <v>7904</v>
      </c>
      <c r="U5548" s="4"/>
      <c r="V5548" s="4"/>
      <c r="W5548" s="4"/>
      <c r="X5548" s="4"/>
      <c r="Y5548" s="4"/>
      <c r="Z5548" s="4"/>
      <c r="AA5548" s="4"/>
      <c r="AB5548" s="4"/>
      <c r="AC5548" s="4" t="s">
        <v>3830</v>
      </c>
      <c r="AD5548" s="9" t="str">
        <f t="shared" ref="AD5548:AD5562" si="446">HYPERLINK("https://www.gbif.org/species/search?q=" &amp; E5548 &amp; "&amp;highertaxon_key=6&amp;status=ACCEPTED")</f>
        <v>https://www.gbif.org/species/search?q=Thunbergia&amp;highertaxon_key=6&amp;status=ACCEPTED</v>
      </c>
      <c r="AE5548" s="4" t="s">
        <v>3831</v>
      </c>
      <c r="AF5548" s="9" t="str">
        <f t="shared" ref="AF5548:AF5562" si="447">HYPERLINK("https://powo.science.kew.org/results?q=" &amp; E5548)</f>
        <v>https://powo.science.kew.org/results?q=Thunbergia</v>
      </c>
      <c r="AG5548" s="4" t="s">
        <v>3119</v>
      </c>
      <c r="AH5548" s="4" t="s">
        <v>99</v>
      </c>
      <c r="AI5548" s="4" t="s">
        <v>7750</v>
      </c>
      <c r="AJ5548" s="4"/>
      <c r="AK5548" s="4"/>
      <c r="AL5548" s="4"/>
      <c r="AM5548" s="4"/>
      <c r="AN5548" s="4"/>
      <c r="AO5548" s="4"/>
      <c r="AP5548" s="4"/>
      <c r="AQ5548" s="4"/>
      <c r="AR5548" s="4"/>
      <c r="AS5548" s="4"/>
      <c r="AT5548" s="4"/>
      <c r="AU5548" s="4"/>
      <c r="AV5548" s="4"/>
      <c r="AW5548" s="4"/>
      <c r="AX5548" s="4"/>
      <c r="AY5548" s="4"/>
      <c r="AZ5548" s="4"/>
      <c r="BA5548" s="4"/>
      <c r="BB5548" s="4"/>
      <c r="BC5548" s="4"/>
      <c r="BD5548" s="4"/>
      <c r="BE5548" s="4"/>
      <c r="BF5548" s="4"/>
      <c r="BG5548" s="4"/>
      <c r="BH5548" s="4"/>
      <c r="BI5548" s="4"/>
      <c r="BJ5548" s="4"/>
      <c r="BK5548" s="4"/>
      <c r="BL5548" s="4"/>
      <c r="BM5548" s="4"/>
      <c r="BN5548" s="4"/>
      <c r="BO5548" s="4"/>
      <c r="BP5548" s="4"/>
      <c r="BQ5548" s="4"/>
      <c r="BR5548" s="4"/>
      <c r="BS5548" s="4"/>
      <c r="BT5548" s="4"/>
      <c r="BU5548" s="4"/>
      <c r="BV5548" s="4"/>
      <c r="BW5548" s="4"/>
      <c r="BX5548" s="4"/>
      <c r="BY5548" s="4"/>
      <c r="BZ5548" s="4"/>
      <c r="CA5548" s="4"/>
      <c r="CB5548" s="4"/>
      <c r="CC5548" s="4"/>
      <c r="CD5548" s="4"/>
      <c r="CE5548" s="4"/>
      <c r="CF5548" s="4"/>
      <c r="CG5548" s="4"/>
      <c r="CH5548" s="4"/>
      <c r="CI5548" s="4"/>
      <c r="CJ5548" s="4"/>
      <c r="CK5548" s="4"/>
      <c r="CL5548" s="4"/>
      <c r="CM5548" s="4"/>
      <c r="CN5548" s="4"/>
      <c r="CO5548" s="4"/>
      <c r="CP5548" s="4"/>
      <c r="CQ5548" s="4"/>
      <c r="CR5548" s="4"/>
      <c r="CS5548" s="4"/>
      <c r="CT5548" s="4"/>
      <c r="CU5548" s="4"/>
      <c r="CV5548" s="4"/>
      <c r="CW5548" s="4"/>
      <c r="CX5548" s="4"/>
    </row>
    <row r="5549" spans="1:102" s="13" customFormat="1" x14ac:dyDescent="0.3">
      <c r="A5549" s="4" t="s">
        <v>14</v>
      </c>
      <c r="B5549" s="17" t="s">
        <v>3842</v>
      </c>
      <c r="C5549" s="4" t="s">
        <v>3833</v>
      </c>
      <c r="D5549" s="4" t="s">
        <v>3842</v>
      </c>
      <c r="E5549" s="4" t="s">
        <v>3833</v>
      </c>
      <c r="F5549" s="4" t="s">
        <v>3834</v>
      </c>
      <c r="G5549" s="4"/>
      <c r="H5549" s="4" t="s">
        <v>118</v>
      </c>
      <c r="I5549" s="4"/>
      <c r="J5549" s="4"/>
      <c r="K5549" s="4"/>
      <c r="L5549" s="4"/>
      <c r="M5549" s="4"/>
      <c r="N5549" s="4">
        <v>22</v>
      </c>
      <c r="O5549" s="4">
        <v>4</v>
      </c>
      <c r="P5549" s="4">
        <v>0</v>
      </c>
      <c r="Q5549" s="4">
        <v>26</v>
      </c>
      <c r="R5549" s="4" t="s">
        <v>2345</v>
      </c>
      <c r="S5549" s="4" t="s">
        <v>2345</v>
      </c>
      <c r="T5549" s="4" t="s">
        <v>894</v>
      </c>
      <c r="U5549" s="4"/>
      <c r="V5549" s="4"/>
      <c r="W5549" s="4"/>
      <c r="X5549" s="4"/>
      <c r="Y5549" s="4"/>
      <c r="Z5549" s="4"/>
      <c r="AA5549" s="4"/>
      <c r="AB5549" s="4"/>
      <c r="AC5549" s="4" t="s">
        <v>3835</v>
      </c>
      <c r="AD5549" s="9" t="str">
        <f t="shared" si="446"/>
        <v>https://www.gbif.org/species/search?q=Thymelaeaceae&amp;highertaxon_key=6&amp;status=ACCEPTED</v>
      </c>
      <c r="AE5549" s="4" t="s">
        <v>3836</v>
      </c>
      <c r="AF5549" s="9" t="str">
        <f t="shared" si="447"/>
        <v>https://powo.science.kew.org/results?q=Thymelaeaceae</v>
      </c>
      <c r="AG5549" s="4" t="s">
        <v>146</v>
      </c>
      <c r="AH5549" s="4" t="s">
        <v>33</v>
      </c>
      <c r="AI5549" s="4" t="s">
        <v>894</v>
      </c>
      <c r="AJ5549" s="4"/>
      <c r="AK5549" s="4"/>
      <c r="AL5549" s="4"/>
      <c r="AM5549" s="4"/>
      <c r="AN5549" s="4"/>
      <c r="AO5549" s="4"/>
      <c r="AP5549" s="4"/>
      <c r="AQ5549" s="4"/>
      <c r="AR5549" s="4"/>
      <c r="AS5549" s="4"/>
      <c r="AT5549" s="4"/>
      <c r="AU5549" s="4"/>
      <c r="AV5549" s="4"/>
      <c r="AW5549" s="4"/>
      <c r="AX5549" s="4"/>
      <c r="AY5549" s="4"/>
      <c r="AZ5549" s="4"/>
      <c r="BA5549" s="4"/>
      <c r="BB5549" s="4"/>
      <c r="BC5549" s="4"/>
      <c r="BD5549" s="4"/>
      <c r="BE5549" s="4"/>
      <c r="BF5549" s="4"/>
      <c r="BG5549" s="4"/>
      <c r="BH5549" s="4"/>
      <c r="BI5549" s="4"/>
      <c r="BJ5549" s="4"/>
      <c r="BK5549" s="4"/>
      <c r="BL5549" s="4"/>
      <c r="BM5549" s="4"/>
      <c r="BN5549" s="4"/>
      <c r="BO5549" s="4"/>
      <c r="BP5549" s="4"/>
      <c r="BQ5549" s="4"/>
      <c r="BR5549" s="4"/>
      <c r="BS5549" s="4"/>
      <c r="BT5549" s="4"/>
      <c r="BU5549" s="4"/>
      <c r="BV5549" s="4"/>
      <c r="BW5549" s="4"/>
      <c r="BX5549" s="4"/>
      <c r="BY5549" s="4"/>
      <c r="BZ5549" s="4"/>
      <c r="CA5549" s="4"/>
      <c r="CB5549" s="4"/>
      <c r="CC5549" s="4"/>
      <c r="CD5549" s="4"/>
      <c r="CE5549" s="4"/>
      <c r="CF5549" s="4"/>
      <c r="CG5549" s="4"/>
      <c r="CH5549" s="4"/>
      <c r="CI5549" s="4"/>
      <c r="CJ5549" s="4"/>
      <c r="CK5549" s="4"/>
      <c r="CL5549" s="4"/>
      <c r="CM5549" s="4"/>
      <c r="CN5549" s="4"/>
      <c r="CO5549" s="4"/>
      <c r="CP5549" s="4"/>
      <c r="CQ5549" s="4"/>
      <c r="CR5549" s="4"/>
      <c r="CS5549" s="4"/>
      <c r="CT5549" s="4"/>
      <c r="CU5549" s="4"/>
      <c r="CV5549" s="4"/>
      <c r="CW5549" s="4"/>
      <c r="CX5549" s="4"/>
    </row>
    <row r="5550" spans="1:102" s="36" customFormat="1" x14ac:dyDescent="0.3">
      <c r="A5550" s="5" t="s">
        <v>14</v>
      </c>
      <c r="B5550" s="16" t="s">
        <v>9243</v>
      </c>
      <c r="C5550" s="5" t="s">
        <v>3833</v>
      </c>
      <c r="D5550" s="5" t="s">
        <v>3842</v>
      </c>
      <c r="E5550" s="5" t="s">
        <v>3833</v>
      </c>
      <c r="F5550" s="5" t="s">
        <v>3834</v>
      </c>
      <c r="G5550" s="4"/>
      <c r="H5550" s="4" t="s">
        <v>118</v>
      </c>
      <c r="I5550" s="4"/>
      <c r="J5550" s="4"/>
      <c r="K5550" s="4"/>
      <c r="L5550" s="4"/>
      <c r="M5550" s="4"/>
      <c r="N5550" s="4">
        <v>1</v>
      </c>
      <c r="O5550" s="4">
        <v>0</v>
      </c>
      <c r="P5550" s="4">
        <v>0</v>
      </c>
      <c r="Q5550" s="4">
        <v>1</v>
      </c>
      <c r="R5550" s="4" t="s">
        <v>2345</v>
      </c>
      <c r="S5550" s="4" t="s">
        <v>2345</v>
      </c>
      <c r="T5550" s="4" t="s">
        <v>894</v>
      </c>
      <c r="U5550" s="4"/>
      <c r="V5550" s="4"/>
      <c r="W5550" s="4"/>
      <c r="X5550" s="4"/>
      <c r="Y5550" s="4"/>
      <c r="Z5550" s="4"/>
      <c r="AA5550" s="4"/>
      <c r="AB5550" s="4"/>
      <c r="AC5550" s="4" t="s">
        <v>3835</v>
      </c>
      <c r="AD5550" s="9" t="str">
        <f t="shared" si="446"/>
        <v>https://www.gbif.org/species/search?q=Thymelaeaceae&amp;highertaxon_key=6&amp;status=ACCEPTED</v>
      </c>
      <c r="AE5550" s="4" t="s">
        <v>3836</v>
      </c>
      <c r="AF5550" s="9" t="str">
        <f t="shared" si="447"/>
        <v>https://powo.science.kew.org/results?q=Thymelaeaceae</v>
      </c>
      <c r="AG5550" s="4" t="s">
        <v>146</v>
      </c>
      <c r="AH5550" s="4" t="s">
        <v>33</v>
      </c>
      <c r="AI5550" s="4" t="s">
        <v>894</v>
      </c>
      <c r="AJ5550" s="4"/>
      <c r="AK5550" s="4"/>
      <c r="AL5550" s="4"/>
      <c r="AM5550" s="4"/>
      <c r="AN5550" s="4"/>
      <c r="AO5550" s="4"/>
      <c r="AP5550" s="4"/>
      <c r="AQ5550" s="4"/>
      <c r="AR5550" s="4"/>
      <c r="AS5550" s="4"/>
      <c r="AT5550" s="4"/>
      <c r="AU5550" s="4"/>
      <c r="AV5550" s="4"/>
      <c r="AW5550" s="4"/>
      <c r="AX5550" s="4"/>
      <c r="AY5550" s="4"/>
      <c r="AZ5550" s="4"/>
      <c r="BA5550" s="4"/>
      <c r="BB5550" s="4"/>
      <c r="BC5550" s="4"/>
      <c r="BD5550" s="4"/>
      <c r="BE5550" s="4"/>
      <c r="BF5550" s="4"/>
      <c r="BG5550" s="4"/>
      <c r="BH5550" s="4"/>
      <c r="BI5550" s="4"/>
      <c r="BJ5550" s="4"/>
      <c r="BK5550" s="4"/>
      <c r="BL5550" s="4"/>
      <c r="BM5550" s="4"/>
      <c r="BN5550" s="4"/>
      <c r="BO5550" s="4"/>
      <c r="BP5550" s="4"/>
      <c r="BQ5550" s="4"/>
      <c r="BR5550" s="4"/>
      <c r="BS5550" s="4"/>
      <c r="BT5550" s="4"/>
      <c r="BU5550" s="4"/>
      <c r="BV5550" s="4"/>
      <c r="BW5550" s="4"/>
      <c r="BX5550" s="4"/>
      <c r="BY5550" s="4"/>
      <c r="BZ5550" s="4"/>
      <c r="CA5550" s="4"/>
      <c r="CB5550" s="4"/>
      <c r="CC5550" s="4"/>
      <c r="CD5550" s="4"/>
      <c r="CE5550" s="4"/>
      <c r="CF5550" s="4"/>
      <c r="CG5550" s="4"/>
      <c r="CH5550" s="4"/>
      <c r="CI5550" s="4"/>
      <c r="CJ5550" s="4"/>
      <c r="CK5550" s="4"/>
      <c r="CL5550" s="4"/>
      <c r="CM5550" s="4"/>
      <c r="CN5550" s="4"/>
      <c r="CO5550" s="5"/>
      <c r="CP5550" s="5"/>
      <c r="CQ5550" s="5"/>
      <c r="CR5550" s="5"/>
      <c r="CS5550" s="5"/>
      <c r="CT5550" s="5"/>
      <c r="CU5550" s="5"/>
      <c r="CV5550" s="5"/>
      <c r="CW5550" s="5"/>
      <c r="CX5550" s="5"/>
    </row>
    <row r="5551" spans="1:102" s="14" customFormat="1" x14ac:dyDescent="0.3">
      <c r="A5551" s="4" t="s">
        <v>14</v>
      </c>
      <c r="B5551" s="17" t="s">
        <v>3833</v>
      </c>
      <c r="C5551" s="4" t="s">
        <v>3833</v>
      </c>
      <c r="D5551" s="4" t="s">
        <v>3833</v>
      </c>
      <c r="E5551" s="4" t="s">
        <v>3833</v>
      </c>
      <c r="F5551" s="4" t="s">
        <v>3834</v>
      </c>
      <c r="G5551" s="4"/>
      <c r="H5551" s="4" t="s">
        <v>118</v>
      </c>
      <c r="I5551" s="4"/>
      <c r="J5551" s="4"/>
      <c r="K5551" s="4"/>
      <c r="L5551" s="4"/>
      <c r="M5551" s="4"/>
      <c r="N5551" s="4">
        <v>43</v>
      </c>
      <c r="O5551" s="4">
        <v>7</v>
      </c>
      <c r="P5551" s="4">
        <v>0</v>
      </c>
      <c r="Q5551" s="4">
        <v>50</v>
      </c>
      <c r="R5551" s="4" t="s">
        <v>2345</v>
      </c>
      <c r="S5551" s="4" t="s">
        <v>2345</v>
      </c>
      <c r="T5551" s="4" t="s">
        <v>894</v>
      </c>
      <c r="U5551" s="4"/>
      <c r="V5551" s="4"/>
      <c r="W5551" s="4"/>
      <c r="X5551" s="4"/>
      <c r="Y5551" s="4"/>
      <c r="Z5551" s="4"/>
      <c r="AA5551" s="4"/>
      <c r="AB5551" s="4"/>
      <c r="AC5551" s="4" t="s">
        <v>3835</v>
      </c>
      <c r="AD5551" s="9" t="str">
        <f t="shared" si="446"/>
        <v>https://www.gbif.org/species/search?q=Thymelaeaceae&amp;highertaxon_key=6&amp;status=ACCEPTED</v>
      </c>
      <c r="AE5551" s="4" t="s">
        <v>3836</v>
      </c>
      <c r="AF5551" s="9" t="str">
        <f t="shared" si="447"/>
        <v>https://powo.science.kew.org/results?q=Thymelaeaceae</v>
      </c>
      <c r="AG5551" s="4" t="s">
        <v>146</v>
      </c>
      <c r="AH5551" s="4" t="s">
        <v>33</v>
      </c>
      <c r="AI5551" s="4" t="s">
        <v>894</v>
      </c>
      <c r="AJ5551" s="4"/>
      <c r="AK5551" s="4"/>
      <c r="AL5551" s="4"/>
      <c r="AM5551" s="4"/>
      <c r="AN5551" s="4"/>
      <c r="AO5551" s="4"/>
      <c r="AP5551" s="4"/>
      <c r="AQ5551" s="4"/>
      <c r="AR5551" s="4"/>
      <c r="AS5551" s="4"/>
      <c r="AT5551" s="4"/>
      <c r="AU5551" s="4"/>
      <c r="AV5551" s="4"/>
      <c r="AW5551" s="4"/>
      <c r="AX5551" s="4"/>
      <c r="AY5551" s="4"/>
      <c r="AZ5551" s="4"/>
      <c r="BA5551" s="4"/>
      <c r="BB5551" s="4"/>
      <c r="BC5551" s="4"/>
      <c r="BD5551" s="4"/>
      <c r="BE5551" s="4"/>
      <c r="BF5551" s="4"/>
      <c r="BG5551" s="4"/>
      <c r="BH5551" s="4"/>
      <c r="BI5551" s="4"/>
      <c r="BJ5551" s="4"/>
      <c r="BK5551" s="4"/>
      <c r="BL5551" s="4"/>
      <c r="BM5551" s="4"/>
      <c r="BN5551" s="4"/>
      <c r="BO5551" s="4"/>
      <c r="BP5551" s="4"/>
      <c r="BQ5551" s="4"/>
      <c r="BR5551" s="4"/>
      <c r="BS5551" s="4"/>
      <c r="BT5551" s="4"/>
      <c r="BU5551" s="4"/>
      <c r="BV5551" s="4"/>
      <c r="BW5551" s="4"/>
      <c r="BX5551" s="4"/>
      <c r="BY5551" s="4"/>
      <c r="BZ5551" s="4"/>
      <c r="CA5551" s="4"/>
      <c r="CB5551" s="4"/>
      <c r="CC5551" s="4"/>
      <c r="CD5551" s="4"/>
      <c r="CE5551" s="4"/>
      <c r="CF5551" s="4"/>
      <c r="CG5551" s="4"/>
      <c r="CH5551" s="4"/>
      <c r="CI5551" s="4"/>
      <c r="CJ5551" s="4"/>
      <c r="CK5551" s="4"/>
      <c r="CL5551" s="4"/>
      <c r="CM5551" s="4"/>
      <c r="CN5551" s="4"/>
      <c r="CO5551" s="4"/>
      <c r="CP5551" s="4"/>
      <c r="CQ5551" s="4"/>
      <c r="CR5551" s="4"/>
      <c r="CS5551" s="4"/>
      <c r="CT5551" s="4"/>
      <c r="CU5551" s="4"/>
      <c r="CV5551" s="4"/>
      <c r="CW5551" s="4"/>
      <c r="CX5551" s="4"/>
    </row>
    <row r="5552" spans="1:102" s="14" customFormat="1" x14ac:dyDescent="0.3">
      <c r="A5552" s="5" t="s">
        <v>14</v>
      </c>
      <c r="B5552" s="16" t="s">
        <v>6645</v>
      </c>
      <c r="C5552" s="5" t="s">
        <v>3833</v>
      </c>
      <c r="D5552" s="5" t="s">
        <v>3833</v>
      </c>
      <c r="E5552" s="5" t="s">
        <v>3833</v>
      </c>
      <c r="F5552" s="5" t="s">
        <v>3834</v>
      </c>
      <c r="G5552" s="4"/>
      <c r="H5552" s="4" t="s">
        <v>118</v>
      </c>
      <c r="I5552" s="4"/>
      <c r="J5552" s="4"/>
      <c r="K5552" s="4"/>
      <c r="L5552" s="4"/>
      <c r="M5552" s="4"/>
      <c r="N5552" s="4">
        <v>1</v>
      </c>
      <c r="O5552" s="4">
        <v>0</v>
      </c>
      <c r="P5552" s="4">
        <v>0</v>
      </c>
      <c r="Q5552" s="4">
        <v>1</v>
      </c>
      <c r="R5552" s="4" t="s">
        <v>2345</v>
      </c>
      <c r="S5552" s="4" t="s">
        <v>2345</v>
      </c>
      <c r="T5552" s="4" t="s">
        <v>894</v>
      </c>
      <c r="U5552" s="4"/>
      <c r="V5552" s="4"/>
      <c r="W5552" s="4"/>
      <c r="X5552" s="4"/>
      <c r="Y5552" s="4"/>
      <c r="Z5552" s="4"/>
      <c r="AA5552" s="4"/>
      <c r="AB5552" s="4"/>
      <c r="AC5552" s="4" t="s">
        <v>3835</v>
      </c>
      <c r="AD5552" s="9" t="str">
        <f t="shared" si="446"/>
        <v>https://www.gbif.org/species/search?q=Thymelaeaceae&amp;highertaxon_key=6&amp;status=ACCEPTED</v>
      </c>
      <c r="AE5552" s="4" t="s">
        <v>3836</v>
      </c>
      <c r="AF5552" s="9" t="str">
        <f t="shared" si="447"/>
        <v>https://powo.science.kew.org/results?q=Thymelaeaceae</v>
      </c>
      <c r="AG5552" s="4" t="s">
        <v>146</v>
      </c>
      <c r="AH5552" s="4" t="s">
        <v>33</v>
      </c>
      <c r="AI5552" s="4" t="s">
        <v>894</v>
      </c>
      <c r="AJ5552" s="4"/>
      <c r="AK5552" s="4"/>
      <c r="AL5552" s="4"/>
      <c r="AM5552" s="4"/>
      <c r="AN5552" s="4"/>
      <c r="AO5552" s="4"/>
      <c r="AP5552" s="4"/>
      <c r="AQ5552" s="4"/>
      <c r="AR5552" s="4"/>
      <c r="AS5552" s="4"/>
      <c r="AT5552" s="4"/>
      <c r="AU5552" s="4"/>
      <c r="AV5552" s="4"/>
      <c r="AW5552" s="4"/>
      <c r="AX5552" s="4"/>
      <c r="AY5552" s="4"/>
      <c r="AZ5552" s="4"/>
      <c r="BA5552" s="4"/>
      <c r="BB5552" s="4"/>
      <c r="BC5552" s="4"/>
      <c r="BD5552" s="4"/>
      <c r="BE5552" s="4"/>
      <c r="BF5552" s="4"/>
      <c r="BG5552" s="4"/>
      <c r="BH5552" s="4"/>
      <c r="BI5552" s="4"/>
      <c r="BJ5552" s="4"/>
      <c r="BK5552" s="4"/>
      <c r="BL5552" s="4"/>
      <c r="BM5552" s="4"/>
      <c r="BN5552" s="4"/>
      <c r="BO5552" s="4"/>
      <c r="BP5552" s="4"/>
      <c r="BQ5552" s="4"/>
      <c r="BR5552" s="4"/>
      <c r="BS5552" s="4"/>
      <c r="BT5552" s="4"/>
      <c r="BU5552" s="4"/>
      <c r="BV5552" s="4"/>
      <c r="BW5552" s="4"/>
      <c r="BX5552" s="4"/>
      <c r="BY5552" s="4"/>
      <c r="BZ5552" s="4"/>
      <c r="CA5552" s="4"/>
      <c r="CB5552" s="4"/>
      <c r="CC5552" s="4"/>
      <c r="CD5552" s="4"/>
      <c r="CE5552" s="4"/>
      <c r="CF5552" s="4"/>
      <c r="CG5552" s="4"/>
      <c r="CH5552" s="4"/>
      <c r="CI5552" s="4"/>
      <c r="CJ5552" s="4"/>
      <c r="CK5552" s="4"/>
      <c r="CL5552" s="4"/>
      <c r="CM5552" s="4"/>
      <c r="CN5552" s="4"/>
      <c r="CO5552" s="5"/>
      <c r="CP5552" s="5"/>
      <c r="CQ5552" s="5"/>
      <c r="CR5552" s="5"/>
      <c r="CS5552" s="5"/>
      <c r="CT5552" s="5"/>
      <c r="CU5552" s="5"/>
      <c r="CV5552" s="5"/>
      <c r="CW5552" s="5"/>
      <c r="CX5552" s="5"/>
    </row>
    <row r="5553" spans="1:102" s="14" customFormat="1" x14ac:dyDescent="0.3">
      <c r="A5553" s="5" t="s">
        <v>14</v>
      </c>
      <c r="B5553" s="16" t="s">
        <v>7435</v>
      </c>
      <c r="C5553" s="5" t="s">
        <v>3833</v>
      </c>
      <c r="D5553" s="5" t="s">
        <v>3832</v>
      </c>
      <c r="E5553" s="5" t="s">
        <v>3833</v>
      </c>
      <c r="F5553" s="5" t="s">
        <v>3834</v>
      </c>
      <c r="G5553" s="4"/>
      <c r="H5553" s="4" t="s">
        <v>118</v>
      </c>
      <c r="I5553" s="4"/>
      <c r="J5553" s="4"/>
      <c r="K5553" s="4"/>
      <c r="L5553" s="4"/>
      <c r="M5553" s="4"/>
      <c r="N5553" s="4">
        <v>1</v>
      </c>
      <c r="O5553" s="4">
        <v>0</v>
      </c>
      <c r="P5553" s="4">
        <v>0</v>
      </c>
      <c r="Q5553" s="4">
        <v>1</v>
      </c>
      <c r="R5553" s="4" t="s">
        <v>2345</v>
      </c>
      <c r="S5553" s="4" t="s">
        <v>2345</v>
      </c>
      <c r="T5553" s="4" t="s">
        <v>894</v>
      </c>
      <c r="U5553" s="4"/>
      <c r="V5553" s="4"/>
      <c r="W5553" s="4"/>
      <c r="X5553" s="4"/>
      <c r="Y5553" s="4"/>
      <c r="Z5553" s="4"/>
      <c r="AA5553" s="4"/>
      <c r="AB5553" s="4"/>
      <c r="AC5553" s="4" t="s">
        <v>3835</v>
      </c>
      <c r="AD5553" s="9" t="str">
        <f t="shared" si="446"/>
        <v>https://www.gbif.org/species/search?q=Thymelaeaceae&amp;highertaxon_key=6&amp;status=ACCEPTED</v>
      </c>
      <c r="AE5553" s="4" t="s">
        <v>3836</v>
      </c>
      <c r="AF5553" s="9" t="str">
        <f t="shared" si="447"/>
        <v>https://powo.science.kew.org/results?q=Thymelaeaceae</v>
      </c>
      <c r="AG5553" s="4" t="s">
        <v>146</v>
      </c>
      <c r="AH5553" s="4" t="s">
        <v>33</v>
      </c>
      <c r="AI5553" s="4" t="s">
        <v>894</v>
      </c>
      <c r="AJ5553" s="4"/>
      <c r="AK5553" s="4"/>
      <c r="AL5553" s="4"/>
      <c r="AM5553" s="4"/>
      <c r="AN5553" s="4"/>
      <c r="AO5553" s="4"/>
      <c r="AP5553" s="4"/>
      <c r="AQ5553" s="4"/>
      <c r="AR5553" s="4"/>
      <c r="AS5553" s="4"/>
      <c r="AT5553" s="4"/>
      <c r="AU5553" s="4"/>
      <c r="AV5553" s="4"/>
      <c r="AW5553" s="4"/>
      <c r="AX5553" s="4"/>
      <c r="AY5553" s="4"/>
      <c r="AZ5553" s="4"/>
      <c r="BA5553" s="4"/>
      <c r="BB5553" s="4"/>
      <c r="BC5553" s="4"/>
      <c r="BD5553" s="4"/>
      <c r="BE5553" s="4"/>
      <c r="BF5553" s="4"/>
      <c r="BG5553" s="4"/>
      <c r="BH5553" s="4"/>
      <c r="BI5553" s="4"/>
      <c r="BJ5553" s="4"/>
      <c r="BK5553" s="4"/>
      <c r="BL5553" s="4"/>
      <c r="BM5553" s="4"/>
      <c r="BN5553" s="4"/>
      <c r="BO5553" s="4"/>
      <c r="BP5553" s="4"/>
      <c r="BQ5553" s="4"/>
      <c r="BR5553" s="4"/>
      <c r="BS5553" s="4"/>
      <c r="BT5553" s="4"/>
      <c r="BU5553" s="4"/>
      <c r="BV5553" s="4"/>
      <c r="BW5553" s="4"/>
      <c r="BX5553" s="4"/>
      <c r="BY5553" s="4"/>
      <c r="BZ5553" s="4"/>
      <c r="CA5553" s="4"/>
      <c r="CB5553" s="4"/>
      <c r="CC5553" s="4"/>
      <c r="CD5553" s="4"/>
      <c r="CE5553" s="4"/>
      <c r="CF5553" s="4"/>
      <c r="CG5553" s="4"/>
      <c r="CH5553" s="4"/>
      <c r="CI5553" s="4"/>
      <c r="CJ5553" s="4"/>
      <c r="CK5553" s="4"/>
      <c r="CL5553" s="4"/>
      <c r="CM5553" s="4"/>
      <c r="CN5553" s="4"/>
      <c r="CO5553" s="5"/>
      <c r="CP5553" s="5"/>
      <c r="CQ5553" s="5"/>
      <c r="CR5553" s="5"/>
      <c r="CS5553" s="5"/>
      <c r="CT5553" s="5"/>
      <c r="CU5553" s="5"/>
      <c r="CV5553" s="5"/>
      <c r="CW5553" s="5"/>
      <c r="CX5553" s="5"/>
    </row>
    <row r="5554" spans="1:102" s="36" customFormat="1" x14ac:dyDescent="0.3">
      <c r="A5554" s="5" t="s">
        <v>14</v>
      </c>
      <c r="B5554" s="16" t="s">
        <v>9244</v>
      </c>
      <c r="C5554" s="5" t="s">
        <v>3833</v>
      </c>
      <c r="D5554" s="5" t="s">
        <v>3833</v>
      </c>
      <c r="E5554" s="5" t="s">
        <v>3833</v>
      </c>
      <c r="F5554" s="5" t="s">
        <v>3834</v>
      </c>
      <c r="G5554" s="4"/>
      <c r="H5554" s="4" t="s">
        <v>118</v>
      </c>
      <c r="I5554" s="4"/>
      <c r="J5554" s="4"/>
      <c r="K5554" s="4"/>
      <c r="L5554" s="4"/>
      <c r="M5554" s="4"/>
      <c r="N5554" s="4">
        <v>1</v>
      </c>
      <c r="O5554" s="4">
        <v>0</v>
      </c>
      <c r="P5554" s="4">
        <v>0</v>
      </c>
      <c r="Q5554" s="4">
        <v>1</v>
      </c>
      <c r="R5554" s="4" t="s">
        <v>2345</v>
      </c>
      <c r="S5554" s="4" t="s">
        <v>2345</v>
      </c>
      <c r="T5554" s="4" t="s">
        <v>894</v>
      </c>
      <c r="U5554" s="4"/>
      <c r="V5554" s="4"/>
      <c r="W5554" s="4"/>
      <c r="X5554" s="4"/>
      <c r="Y5554" s="4"/>
      <c r="Z5554" s="4"/>
      <c r="AA5554" s="4"/>
      <c r="AB5554" s="4"/>
      <c r="AC5554" s="4" t="s">
        <v>3835</v>
      </c>
      <c r="AD5554" s="9" t="str">
        <f t="shared" si="446"/>
        <v>https://www.gbif.org/species/search?q=Thymelaeaceae&amp;highertaxon_key=6&amp;status=ACCEPTED</v>
      </c>
      <c r="AE5554" s="4" t="s">
        <v>3836</v>
      </c>
      <c r="AF5554" s="9" t="str">
        <f t="shared" si="447"/>
        <v>https://powo.science.kew.org/results?q=Thymelaeaceae</v>
      </c>
      <c r="AG5554" s="4" t="s">
        <v>146</v>
      </c>
      <c r="AH5554" s="4" t="s">
        <v>33</v>
      </c>
      <c r="AI5554" s="4" t="s">
        <v>894</v>
      </c>
      <c r="AJ5554" s="4"/>
      <c r="AK5554" s="4"/>
      <c r="AL5554" s="4"/>
      <c r="AM5554" s="4"/>
      <c r="AN5554" s="4"/>
      <c r="AO5554" s="4"/>
      <c r="AP5554" s="4"/>
      <c r="AQ5554" s="4"/>
      <c r="AR5554" s="4"/>
      <c r="AS5554" s="4"/>
      <c r="AT5554" s="4"/>
      <c r="AU5554" s="4"/>
      <c r="AV5554" s="4"/>
      <c r="AW5554" s="4"/>
      <c r="AX5554" s="4"/>
      <c r="AY5554" s="4"/>
      <c r="AZ5554" s="4"/>
      <c r="BA5554" s="4"/>
      <c r="BB5554" s="4"/>
      <c r="BC5554" s="4"/>
      <c r="BD5554" s="4"/>
      <c r="BE5554" s="4"/>
      <c r="BF5554" s="4"/>
      <c r="BG5554" s="4"/>
      <c r="BH5554" s="4"/>
      <c r="BI5554" s="4"/>
      <c r="BJ5554" s="4"/>
      <c r="BK5554" s="4"/>
      <c r="BL5554" s="4"/>
      <c r="BM5554" s="4"/>
      <c r="BN5554" s="4"/>
      <c r="BO5554" s="4"/>
      <c r="BP5554" s="4"/>
      <c r="BQ5554" s="4"/>
      <c r="BR5554" s="4"/>
      <c r="BS5554" s="4"/>
      <c r="BT5554" s="4"/>
      <c r="BU5554" s="4"/>
      <c r="BV5554" s="4"/>
      <c r="BW5554" s="4"/>
      <c r="BX5554" s="4"/>
      <c r="BY5554" s="4"/>
      <c r="BZ5554" s="4"/>
      <c r="CA5554" s="4"/>
      <c r="CB5554" s="4"/>
      <c r="CC5554" s="4"/>
      <c r="CD5554" s="4"/>
      <c r="CE5554" s="4"/>
      <c r="CF5554" s="4"/>
      <c r="CG5554" s="4"/>
      <c r="CH5554" s="4"/>
      <c r="CI5554" s="4"/>
      <c r="CJ5554" s="4"/>
      <c r="CK5554" s="4"/>
      <c r="CL5554" s="4"/>
      <c r="CM5554" s="4"/>
      <c r="CN5554" s="4"/>
      <c r="CO5554" s="5"/>
      <c r="CP5554" s="5"/>
      <c r="CQ5554" s="5"/>
      <c r="CR5554" s="5"/>
      <c r="CS5554" s="5"/>
      <c r="CT5554" s="5"/>
      <c r="CU5554" s="5"/>
      <c r="CV5554" s="5"/>
      <c r="CW5554" s="5"/>
      <c r="CX5554" s="5"/>
    </row>
    <row r="5555" spans="1:102" s="14" customFormat="1" x14ac:dyDescent="0.3">
      <c r="A5555" s="5" t="s">
        <v>14</v>
      </c>
      <c r="B5555" s="16" t="s">
        <v>3843</v>
      </c>
      <c r="C5555" s="5" t="s">
        <v>3833</v>
      </c>
      <c r="D5555" s="5" t="s">
        <v>3833</v>
      </c>
      <c r="E5555" s="5" t="s">
        <v>3833</v>
      </c>
      <c r="F5555" s="5" t="s">
        <v>3834</v>
      </c>
      <c r="G5555" s="4"/>
      <c r="H5555" s="4" t="s">
        <v>118</v>
      </c>
      <c r="I5555" s="4"/>
      <c r="J5555" s="4"/>
      <c r="K5555" s="4"/>
      <c r="L5555" s="4"/>
      <c r="M5555" s="4"/>
      <c r="N5555" s="4">
        <v>1</v>
      </c>
      <c r="O5555" s="4">
        <v>0</v>
      </c>
      <c r="P5555" s="4">
        <v>0</v>
      </c>
      <c r="Q5555" s="4">
        <v>1</v>
      </c>
      <c r="R5555" s="4" t="s">
        <v>2345</v>
      </c>
      <c r="S5555" s="4" t="s">
        <v>2345</v>
      </c>
      <c r="T5555" s="4" t="s">
        <v>894</v>
      </c>
      <c r="U5555" s="4"/>
      <c r="V5555" s="4"/>
      <c r="W5555" s="4"/>
      <c r="X5555" s="4"/>
      <c r="Y5555" s="4"/>
      <c r="Z5555" s="4"/>
      <c r="AA5555" s="4"/>
      <c r="AB5555" s="4"/>
      <c r="AC5555" s="4" t="s">
        <v>3835</v>
      </c>
      <c r="AD5555" s="9" t="str">
        <f t="shared" si="446"/>
        <v>https://www.gbif.org/species/search?q=Thymelaeaceae&amp;highertaxon_key=6&amp;status=ACCEPTED</v>
      </c>
      <c r="AE5555" s="4" t="s">
        <v>3836</v>
      </c>
      <c r="AF5555" s="9" t="str">
        <f t="shared" si="447"/>
        <v>https://powo.science.kew.org/results?q=Thymelaeaceae</v>
      </c>
      <c r="AG5555" s="4" t="s">
        <v>146</v>
      </c>
      <c r="AH5555" s="4" t="s">
        <v>33</v>
      </c>
      <c r="AI5555" s="4" t="s">
        <v>894</v>
      </c>
      <c r="AJ5555" s="4"/>
      <c r="AK5555" s="4"/>
      <c r="AL5555" s="4"/>
      <c r="AM5555" s="4"/>
      <c r="AN5555" s="4"/>
      <c r="AO5555" s="4"/>
      <c r="AP5555" s="4"/>
      <c r="AQ5555" s="4"/>
      <c r="AR5555" s="4"/>
      <c r="AS5555" s="4"/>
      <c r="AT5555" s="4"/>
      <c r="AU5555" s="4"/>
      <c r="AV5555" s="4"/>
      <c r="AW5555" s="4"/>
      <c r="AX5555" s="4"/>
      <c r="AY5555" s="4"/>
      <c r="AZ5555" s="4"/>
      <c r="BA5555" s="4"/>
      <c r="BB5555" s="4"/>
      <c r="BC5555" s="4"/>
      <c r="BD5555" s="4"/>
      <c r="BE5555" s="4"/>
      <c r="BF5555" s="4"/>
      <c r="BG5555" s="4"/>
      <c r="BH5555" s="4"/>
      <c r="BI5555" s="4"/>
      <c r="BJ5555" s="4"/>
      <c r="BK5555" s="4"/>
      <c r="BL5555" s="4"/>
      <c r="BM5555" s="4"/>
      <c r="BN5555" s="4"/>
      <c r="BO5555" s="4"/>
      <c r="BP5555" s="4"/>
      <c r="BQ5555" s="4"/>
      <c r="BR5555" s="4"/>
      <c r="BS5555" s="4"/>
      <c r="BT5555" s="4"/>
      <c r="BU5555" s="4"/>
      <c r="BV5555" s="4"/>
      <c r="BW5555" s="4"/>
      <c r="BX5555" s="4"/>
      <c r="BY5555" s="4"/>
      <c r="BZ5555" s="4"/>
      <c r="CA5555" s="4"/>
      <c r="CB5555" s="4"/>
      <c r="CC5555" s="4"/>
      <c r="CD5555" s="4"/>
      <c r="CE5555" s="4"/>
      <c r="CF5555" s="4"/>
      <c r="CG5555" s="4"/>
      <c r="CH5555" s="4"/>
      <c r="CI5555" s="4"/>
      <c r="CJ5555" s="4"/>
      <c r="CK5555" s="4"/>
      <c r="CL5555" s="4"/>
      <c r="CM5555" s="4"/>
      <c r="CN5555" s="4"/>
      <c r="CO5555" s="5"/>
      <c r="CP5555" s="5"/>
      <c r="CQ5555" s="5"/>
      <c r="CR5555" s="5"/>
      <c r="CS5555" s="5"/>
      <c r="CT5555" s="5"/>
      <c r="CU5555" s="5"/>
      <c r="CV5555" s="5"/>
      <c r="CW5555" s="5"/>
      <c r="CX5555" s="5"/>
    </row>
    <row r="5556" spans="1:102" s="36" customFormat="1" x14ac:dyDescent="0.3">
      <c r="A5556" s="5" t="s">
        <v>14</v>
      </c>
      <c r="B5556" s="16" t="s">
        <v>9245</v>
      </c>
      <c r="C5556" s="5" t="s">
        <v>3833</v>
      </c>
      <c r="D5556" s="5" t="s">
        <v>3833</v>
      </c>
      <c r="E5556" s="5" t="s">
        <v>3833</v>
      </c>
      <c r="F5556" s="5" t="s">
        <v>3834</v>
      </c>
      <c r="G5556" s="4"/>
      <c r="H5556" s="4" t="s">
        <v>118</v>
      </c>
      <c r="I5556" s="4"/>
      <c r="J5556" s="4"/>
      <c r="K5556" s="4"/>
      <c r="L5556" s="4"/>
      <c r="M5556" s="4"/>
      <c r="N5556" s="4">
        <v>1</v>
      </c>
      <c r="O5556" s="4">
        <v>0</v>
      </c>
      <c r="P5556" s="4">
        <v>0</v>
      </c>
      <c r="Q5556" s="4">
        <v>1</v>
      </c>
      <c r="R5556" s="4" t="s">
        <v>2345</v>
      </c>
      <c r="S5556" s="4" t="s">
        <v>2345</v>
      </c>
      <c r="T5556" s="4" t="s">
        <v>894</v>
      </c>
      <c r="U5556" s="4"/>
      <c r="V5556" s="4"/>
      <c r="W5556" s="4"/>
      <c r="X5556" s="4"/>
      <c r="Y5556" s="4"/>
      <c r="Z5556" s="4"/>
      <c r="AA5556" s="4"/>
      <c r="AB5556" s="4"/>
      <c r="AC5556" s="4" t="s">
        <v>3835</v>
      </c>
      <c r="AD5556" s="9" t="str">
        <f t="shared" si="446"/>
        <v>https://www.gbif.org/species/search?q=Thymelaeaceae&amp;highertaxon_key=6&amp;status=ACCEPTED</v>
      </c>
      <c r="AE5556" s="4" t="s">
        <v>3836</v>
      </c>
      <c r="AF5556" s="9" t="str">
        <f t="shared" si="447"/>
        <v>https://powo.science.kew.org/results?q=Thymelaeaceae</v>
      </c>
      <c r="AG5556" s="4" t="s">
        <v>146</v>
      </c>
      <c r="AH5556" s="4" t="s">
        <v>33</v>
      </c>
      <c r="AI5556" s="4" t="s">
        <v>894</v>
      </c>
      <c r="AJ5556" s="4"/>
      <c r="AK5556" s="4"/>
      <c r="AL5556" s="4"/>
      <c r="AM5556" s="4"/>
      <c r="AN5556" s="4"/>
      <c r="AO5556" s="4"/>
      <c r="AP5556" s="4"/>
      <c r="AQ5556" s="4"/>
      <c r="AR5556" s="4"/>
      <c r="AS5556" s="4"/>
      <c r="AT5556" s="4"/>
      <c r="AU5556" s="4"/>
      <c r="AV5556" s="4"/>
      <c r="AW5556" s="4"/>
      <c r="AX5556" s="4"/>
      <c r="AY5556" s="4"/>
      <c r="AZ5556" s="4"/>
      <c r="BA5556" s="4"/>
      <c r="BB5556" s="4"/>
      <c r="BC5556" s="4"/>
      <c r="BD5556" s="4"/>
      <c r="BE5556" s="4"/>
      <c r="BF5556" s="4"/>
      <c r="BG5556" s="4"/>
      <c r="BH5556" s="4"/>
      <c r="BI5556" s="4"/>
      <c r="BJ5556" s="4"/>
      <c r="BK5556" s="4"/>
      <c r="BL5556" s="4"/>
      <c r="BM5556" s="4"/>
      <c r="BN5556" s="4"/>
      <c r="BO5556" s="4"/>
      <c r="BP5556" s="4"/>
      <c r="BQ5556" s="4"/>
      <c r="BR5556" s="4"/>
      <c r="BS5556" s="4"/>
      <c r="BT5556" s="4"/>
      <c r="BU5556" s="4"/>
      <c r="BV5556" s="4"/>
      <c r="BW5556" s="4"/>
      <c r="BX5556" s="4"/>
      <c r="BY5556" s="4"/>
      <c r="BZ5556" s="4"/>
      <c r="CA5556" s="4"/>
      <c r="CB5556" s="4"/>
      <c r="CC5556" s="4"/>
      <c r="CD5556" s="4"/>
      <c r="CE5556" s="4"/>
      <c r="CF5556" s="4"/>
      <c r="CG5556" s="4"/>
      <c r="CH5556" s="4"/>
      <c r="CI5556" s="4"/>
      <c r="CJ5556" s="4"/>
      <c r="CK5556" s="4"/>
      <c r="CL5556" s="4"/>
      <c r="CM5556" s="4"/>
      <c r="CN5556" s="4"/>
      <c r="CO5556" s="5"/>
      <c r="CP5556" s="5"/>
      <c r="CQ5556" s="5"/>
      <c r="CR5556" s="5"/>
      <c r="CS5556" s="5"/>
      <c r="CT5556" s="5"/>
      <c r="CU5556" s="5"/>
      <c r="CV5556" s="5"/>
      <c r="CW5556" s="5"/>
      <c r="CX5556" s="5"/>
    </row>
    <row r="5557" spans="1:102" s="14" customFormat="1" x14ac:dyDescent="0.3">
      <c r="A5557" s="5" t="s">
        <v>14</v>
      </c>
      <c r="B5557" s="16" t="s">
        <v>6646</v>
      </c>
      <c r="C5557" s="5" t="s">
        <v>3833</v>
      </c>
      <c r="D5557" s="5" t="s">
        <v>3833</v>
      </c>
      <c r="E5557" s="5" t="s">
        <v>3833</v>
      </c>
      <c r="F5557" s="5" t="s">
        <v>3834</v>
      </c>
      <c r="G5557" s="4"/>
      <c r="H5557" s="4" t="s">
        <v>118</v>
      </c>
      <c r="I5557" s="4"/>
      <c r="J5557" s="4"/>
      <c r="K5557" s="4"/>
      <c r="L5557" s="4"/>
      <c r="M5557" s="4"/>
      <c r="N5557" s="4">
        <v>6</v>
      </c>
      <c r="O5557" s="4">
        <v>0</v>
      </c>
      <c r="P5557" s="4">
        <v>0</v>
      </c>
      <c r="Q5557" s="4">
        <v>6</v>
      </c>
      <c r="R5557" s="4" t="s">
        <v>2345</v>
      </c>
      <c r="S5557" s="4" t="s">
        <v>2345</v>
      </c>
      <c r="T5557" s="4" t="s">
        <v>894</v>
      </c>
      <c r="U5557" s="4"/>
      <c r="V5557" s="4"/>
      <c r="W5557" s="4"/>
      <c r="X5557" s="4"/>
      <c r="Y5557" s="4"/>
      <c r="Z5557" s="4"/>
      <c r="AA5557" s="4"/>
      <c r="AB5557" s="4"/>
      <c r="AC5557" s="4" t="s">
        <v>3835</v>
      </c>
      <c r="AD5557" s="9" t="str">
        <f t="shared" si="446"/>
        <v>https://www.gbif.org/species/search?q=Thymelaeaceae&amp;highertaxon_key=6&amp;status=ACCEPTED</v>
      </c>
      <c r="AE5557" s="4" t="s">
        <v>3836</v>
      </c>
      <c r="AF5557" s="9" t="str">
        <f t="shared" si="447"/>
        <v>https://powo.science.kew.org/results?q=Thymelaeaceae</v>
      </c>
      <c r="AG5557" s="4" t="s">
        <v>146</v>
      </c>
      <c r="AH5557" s="4" t="s">
        <v>33</v>
      </c>
      <c r="AI5557" s="4" t="s">
        <v>894</v>
      </c>
      <c r="AJ5557" s="4"/>
      <c r="AK5557" s="4"/>
      <c r="AL5557" s="4"/>
      <c r="AM5557" s="4"/>
      <c r="AN5557" s="4"/>
      <c r="AO5557" s="4"/>
      <c r="AP5557" s="4"/>
      <c r="AQ5557" s="4"/>
      <c r="AR5557" s="4"/>
      <c r="AS5557" s="4"/>
      <c r="AT5557" s="4"/>
      <c r="AU5557" s="4"/>
      <c r="AV5557" s="4"/>
      <c r="AW5557" s="4"/>
      <c r="AX5557" s="4"/>
      <c r="AY5557" s="4"/>
      <c r="AZ5557" s="4"/>
      <c r="BA5557" s="4"/>
      <c r="BB5557" s="4"/>
      <c r="BC5557" s="4"/>
      <c r="BD5557" s="4"/>
      <c r="BE5557" s="4"/>
      <c r="BF5557" s="4"/>
      <c r="BG5557" s="4"/>
      <c r="BH5557" s="4"/>
      <c r="BI5557" s="4"/>
      <c r="BJ5557" s="4"/>
      <c r="BK5557" s="4"/>
      <c r="BL5557" s="4"/>
      <c r="BM5557" s="4"/>
      <c r="BN5557" s="4"/>
      <c r="BO5557" s="4"/>
      <c r="BP5557" s="4"/>
      <c r="BQ5557" s="4"/>
      <c r="BR5557" s="4"/>
      <c r="BS5557" s="4"/>
      <c r="BT5557" s="4"/>
      <c r="BU5557" s="4"/>
      <c r="BV5557" s="4"/>
      <c r="BW5557" s="4"/>
      <c r="BX5557" s="4"/>
      <c r="BY5557" s="4"/>
      <c r="BZ5557" s="4"/>
      <c r="CA5557" s="4"/>
      <c r="CB5557" s="4"/>
      <c r="CC5557" s="4"/>
      <c r="CD5557" s="4"/>
      <c r="CE5557" s="4"/>
      <c r="CF5557" s="4"/>
      <c r="CG5557" s="4"/>
      <c r="CH5557" s="4"/>
      <c r="CI5557" s="4"/>
      <c r="CJ5557" s="4"/>
      <c r="CK5557" s="4"/>
      <c r="CL5557" s="4"/>
      <c r="CM5557" s="4"/>
      <c r="CN5557" s="4"/>
      <c r="CO5557" s="5"/>
      <c r="CP5557" s="5"/>
      <c r="CQ5557" s="5"/>
      <c r="CR5557" s="5"/>
      <c r="CS5557" s="5"/>
      <c r="CT5557" s="5"/>
      <c r="CU5557" s="5"/>
      <c r="CV5557" s="5"/>
      <c r="CW5557" s="5"/>
      <c r="CX5557" s="5"/>
    </row>
    <row r="5558" spans="1:102" s="14" customFormat="1" x14ac:dyDescent="0.3">
      <c r="A5558" s="5" t="s">
        <v>77</v>
      </c>
      <c r="B5558" s="16" t="s">
        <v>7552</v>
      </c>
      <c r="C5558" s="5" t="s">
        <v>3833</v>
      </c>
      <c r="D5558" s="5" t="s">
        <v>3833</v>
      </c>
      <c r="E5558" s="5" t="s">
        <v>3833</v>
      </c>
      <c r="F5558" s="5" t="s">
        <v>3834</v>
      </c>
      <c r="G5558" s="4"/>
      <c r="H5558" s="4" t="s">
        <v>118</v>
      </c>
      <c r="I5558" s="4"/>
      <c r="J5558" s="4"/>
      <c r="K5558" s="4"/>
      <c r="L5558" s="4"/>
      <c r="M5558" s="4"/>
      <c r="N5558" s="4">
        <v>0</v>
      </c>
      <c r="O5558" s="4">
        <v>0</v>
      </c>
      <c r="P5558" s="4">
        <v>30</v>
      </c>
      <c r="Q5558" s="4">
        <v>30</v>
      </c>
      <c r="R5558" s="4" t="s">
        <v>2345</v>
      </c>
      <c r="S5558" s="4" t="s">
        <v>2345</v>
      </c>
      <c r="T5558" s="4" t="s">
        <v>894</v>
      </c>
      <c r="U5558" s="4"/>
      <c r="V5558" s="4"/>
      <c r="W5558" s="4"/>
      <c r="X5558" s="4"/>
      <c r="Y5558" s="4"/>
      <c r="Z5558" s="4"/>
      <c r="AA5558" s="4"/>
      <c r="AB5558" s="4"/>
      <c r="AC5558" s="4" t="s">
        <v>3835</v>
      </c>
      <c r="AD5558" s="9" t="str">
        <f t="shared" si="446"/>
        <v>https://www.gbif.org/species/search?q=Thymelaeaceae&amp;highertaxon_key=6&amp;status=ACCEPTED</v>
      </c>
      <c r="AE5558" s="4" t="s">
        <v>3836</v>
      </c>
      <c r="AF5558" s="9" t="str">
        <f t="shared" si="447"/>
        <v>https://powo.science.kew.org/results?q=Thymelaeaceae</v>
      </c>
      <c r="AG5558" s="4" t="s">
        <v>146</v>
      </c>
      <c r="AH5558" s="4" t="s">
        <v>33</v>
      </c>
      <c r="AI5558" s="4" t="s">
        <v>894</v>
      </c>
      <c r="AJ5558" s="4"/>
      <c r="AK5558" s="4"/>
      <c r="AL5558" s="4"/>
      <c r="AM5558" s="4"/>
      <c r="AN5558" s="4"/>
      <c r="AO5558" s="4"/>
      <c r="AP5558" s="4"/>
      <c r="AQ5558" s="4"/>
      <c r="AR5558" s="4"/>
      <c r="AS5558" s="4"/>
      <c r="AT5558" s="4"/>
      <c r="AU5558" s="4"/>
      <c r="AV5558" s="4"/>
      <c r="AW5558" s="4"/>
      <c r="AX5558" s="4"/>
      <c r="AY5558" s="4"/>
      <c r="AZ5558" s="4"/>
      <c r="BA5558" s="4"/>
      <c r="BB5558" s="4"/>
      <c r="BC5558" s="4"/>
      <c r="BD5558" s="4"/>
      <c r="BE5558" s="4"/>
      <c r="BF5558" s="4"/>
      <c r="BG5558" s="4"/>
      <c r="BH5558" s="4"/>
      <c r="BI5558" s="4"/>
      <c r="BJ5558" s="4"/>
      <c r="BK5558" s="4"/>
      <c r="BL5558" s="4"/>
      <c r="BM5558" s="4"/>
      <c r="BN5558" s="4"/>
      <c r="BO5558" s="4"/>
      <c r="BP5558" s="4"/>
      <c r="BQ5558" s="4"/>
      <c r="BR5558" s="4"/>
      <c r="BS5558" s="4"/>
      <c r="BT5558" s="4"/>
      <c r="BU5558" s="4"/>
      <c r="BV5558" s="4"/>
      <c r="BW5558" s="4"/>
      <c r="BX5558" s="4"/>
      <c r="BY5558" s="4"/>
      <c r="BZ5558" s="4"/>
      <c r="CA5558" s="4"/>
      <c r="CB5558" s="4"/>
      <c r="CC5558" s="4"/>
      <c r="CD5558" s="4"/>
      <c r="CE5558" s="4"/>
      <c r="CF5558" s="4"/>
      <c r="CG5558" s="4"/>
      <c r="CH5558" s="4"/>
      <c r="CI5558" s="4"/>
      <c r="CJ5558" s="4"/>
      <c r="CK5558" s="4"/>
      <c r="CL5558" s="4"/>
      <c r="CM5558" s="4"/>
      <c r="CN5558" s="4"/>
      <c r="CO5558" s="5"/>
      <c r="CP5558" s="5"/>
      <c r="CQ5558" s="5"/>
      <c r="CR5558" s="5"/>
      <c r="CS5558" s="5"/>
      <c r="CT5558" s="5"/>
      <c r="CU5558" s="5"/>
      <c r="CV5558" s="5"/>
      <c r="CW5558" s="5"/>
      <c r="CX5558" s="5"/>
    </row>
    <row r="5559" spans="1:102" s="14" customFormat="1" x14ac:dyDescent="0.3">
      <c r="A5559" s="4" t="s">
        <v>14</v>
      </c>
      <c r="B5559" s="17" t="s">
        <v>2319</v>
      </c>
      <c r="C5559" s="4" t="s">
        <v>1269</v>
      </c>
      <c r="D5559" s="4" t="s">
        <v>2319</v>
      </c>
      <c r="E5559" s="4" t="s">
        <v>1269</v>
      </c>
      <c r="F5559" s="4" t="s">
        <v>2293</v>
      </c>
      <c r="G5559" s="4"/>
      <c r="H5559" s="4"/>
      <c r="I5559" s="4"/>
      <c r="J5559" s="4"/>
      <c r="K5559" s="4"/>
      <c r="L5559" s="4" t="s">
        <v>2294</v>
      </c>
      <c r="M5559" s="4"/>
      <c r="N5559" s="4">
        <v>1</v>
      </c>
      <c r="O5559" s="4">
        <v>0</v>
      </c>
      <c r="P5559" s="4">
        <v>0</v>
      </c>
      <c r="Q5559" s="4">
        <v>1</v>
      </c>
      <c r="R5559" s="4" t="s">
        <v>28</v>
      </c>
      <c r="S5559" s="4" t="s">
        <v>29</v>
      </c>
      <c r="T5559" s="4" t="s">
        <v>7946</v>
      </c>
      <c r="U5559" s="4" t="s">
        <v>7079</v>
      </c>
      <c r="V5559" s="4"/>
      <c r="W5559" s="4"/>
      <c r="X5559" s="4"/>
      <c r="Y5559" s="4"/>
      <c r="Z5559" s="4"/>
      <c r="AA5559" s="4"/>
      <c r="AB5559" s="4"/>
      <c r="AC5559" s="4" t="s">
        <v>2295</v>
      </c>
      <c r="AD5559" s="9" t="str">
        <f t="shared" si="446"/>
        <v>https://www.gbif.org/species/search?q=Lamiaceae&amp;highertaxon_key=6&amp;status=ACCEPTED</v>
      </c>
      <c r="AE5559" s="4"/>
      <c r="AF5559" s="9" t="str">
        <f t="shared" si="447"/>
        <v>https://powo.science.kew.org/results?q=Lamiaceae</v>
      </c>
      <c r="AG5559" s="4" t="s">
        <v>33</v>
      </c>
      <c r="AH5559" s="4" t="s">
        <v>33</v>
      </c>
      <c r="AI5559" s="4" t="s">
        <v>7079</v>
      </c>
      <c r="AJ5559" s="4"/>
      <c r="AK5559" s="4"/>
      <c r="AL5559" s="4"/>
      <c r="AM5559" s="4"/>
      <c r="AN5559" s="4"/>
      <c r="AO5559" s="4"/>
      <c r="AP5559" s="4"/>
      <c r="AQ5559" s="4"/>
      <c r="AR5559" s="4"/>
      <c r="AS5559" s="4"/>
      <c r="AT5559" s="4"/>
      <c r="AU5559" s="4"/>
      <c r="AV5559" s="4"/>
      <c r="AW5559" s="4"/>
      <c r="AX5559" s="4"/>
      <c r="AY5559" s="4"/>
      <c r="AZ5559" s="4"/>
      <c r="BA5559" s="4"/>
      <c r="BB5559" s="4"/>
      <c r="BC5559" s="4"/>
      <c r="BD5559" s="4"/>
      <c r="BE5559" s="4"/>
      <c r="BF5559" s="4"/>
      <c r="BG5559" s="4"/>
      <c r="BH5559" s="4"/>
      <c r="BI5559" s="4"/>
      <c r="BJ5559" s="4"/>
      <c r="BK5559" s="4"/>
      <c r="BL5559" s="4"/>
      <c r="BM5559" s="4"/>
      <c r="BN5559" s="4"/>
      <c r="BO5559" s="4"/>
      <c r="BP5559" s="4"/>
      <c r="BQ5559" s="4"/>
      <c r="BR5559" s="4"/>
      <c r="BS5559" s="4"/>
      <c r="BT5559" s="4"/>
      <c r="BU5559" s="4"/>
      <c r="BV5559" s="4"/>
      <c r="BW5559" s="4"/>
      <c r="BX5559" s="4"/>
      <c r="BY5559" s="4"/>
      <c r="BZ5559" s="4"/>
      <c r="CA5559" s="4"/>
      <c r="CB5559" s="4"/>
      <c r="CC5559" s="4"/>
      <c r="CD5559" s="4"/>
      <c r="CE5559" s="4"/>
      <c r="CF5559" s="4"/>
      <c r="CG5559" s="4"/>
      <c r="CH5559" s="4"/>
      <c r="CI5559" s="4"/>
      <c r="CJ5559" s="4"/>
      <c r="CK5559" s="4"/>
      <c r="CL5559" s="4"/>
      <c r="CM5559" s="4"/>
      <c r="CN5559" s="4"/>
      <c r="CO5559" s="4"/>
      <c r="CP5559" s="4"/>
      <c r="CQ5559" s="4"/>
      <c r="CR5559" s="4"/>
      <c r="CS5559" s="4"/>
      <c r="CT5559" s="4"/>
      <c r="CU5559" s="4"/>
      <c r="CV5559" s="4"/>
      <c r="CW5559" s="4"/>
      <c r="CX5559" s="4"/>
    </row>
    <row r="5560" spans="1:102" s="14" customFormat="1" x14ac:dyDescent="0.3">
      <c r="A5560" s="4" t="s">
        <v>14</v>
      </c>
      <c r="B5560" s="17" t="s">
        <v>2320</v>
      </c>
      <c r="C5560" s="4" t="s">
        <v>1269</v>
      </c>
      <c r="D5560" s="4" t="s">
        <v>2320</v>
      </c>
      <c r="E5560" s="4" t="s">
        <v>1269</v>
      </c>
      <c r="F5560" s="4" t="s">
        <v>2293</v>
      </c>
      <c r="G5560" s="4"/>
      <c r="H5560" s="4"/>
      <c r="I5560" s="4"/>
      <c r="J5560" s="4"/>
      <c r="K5560" s="4"/>
      <c r="L5560" s="4" t="s">
        <v>2294</v>
      </c>
      <c r="M5560" s="4"/>
      <c r="N5560" s="4">
        <v>34</v>
      </c>
      <c r="O5560" s="4">
        <v>13</v>
      </c>
      <c r="P5560" s="4">
        <v>0</v>
      </c>
      <c r="Q5560" s="4">
        <v>47</v>
      </c>
      <c r="R5560" s="4" t="s">
        <v>28</v>
      </c>
      <c r="S5560" s="4" t="s">
        <v>29</v>
      </c>
      <c r="T5560" s="4" t="s">
        <v>7946</v>
      </c>
      <c r="U5560" s="4" t="s">
        <v>7079</v>
      </c>
      <c r="V5560" s="4"/>
      <c r="W5560" s="4"/>
      <c r="X5560" s="4"/>
      <c r="Y5560" s="4"/>
      <c r="Z5560" s="4"/>
      <c r="AA5560" s="4"/>
      <c r="AB5560" s="4"/>
      <c r="AC5560" s="4" t="s">
        <v>2295</v>
      </c>
      <c r="AD5560" s="9" t="str">
        <f t="shared" si="446"/>
        <v>https://www.gbif.org/species/search?q=Lamiaceae&amp;highertaxon_key=6&amp;status=ACCEPTED</v>
      </c>
      <c r="AE5560" s="4"/>
      <c r="AF5560" s="9" t="str">
        <f t="shared" si="447"/>
        <v>https://powo.science.kew.org/results?q=Lamiaceae</v>
      </c>
      <c r="AG5560" s="4" t="s">
        <v>33</v>
      </c>
      <c r="AH5560" s="4" t="s">
        <v>33</v>
      </c>
      <c r="AI5560" s="4" t="s">
        <v>7079</v>
      </c>
      <c r="AJ5560" s="4"/>
      <c r="AK5560" s="4"/>
      <c r="AL5560" s="4"/>
      <c r="AM5560" s="4"/>
      <c r="AN5560" s="4"/>
      <c r="AO5560" s="4"/>
      <c r="AP5560" s="4"/>
      <c r="AQ5560" s="4"/>
      <c r="AR5560" s="4"/>
      <c r="AS5560" s="4"/>
      <c r="AT5560" s="4"/>
      <c r="AU5560" s="4"/>
      <c r="AV5560" s="4"/>
      <c r="AW5560" s="4"/>
      <c r="AX5560" s="4"/>
      <c r="AY5560" s="4"/>
      <c r="AZ5560" s="4"/>
      <c r="BA5560" s="4"/>
      <c r="BB5560" s="4"/>
      <c r="BC5560" s="4"/>
      <c r="BD5560" s="4"/>
      <c r="BE5560" s="4"/>
      <c r="BF5560" s="4"/>
      <c r="BG5560" s="4"/>
      <c r="BH5560" s="4"/>
      <c r="BI5560" s="4"/>
      <c r="BJ5560" s="4"/>
      <c r="BK5560" s="4"/>
      <c r="BL5560" s="4"/>
      <c r="BM5560" s="4"/>
      <c r="BN5560" s="4"/>
      <c r="BO5560" s="4"/>
      <c r="BP5560" s="4"/>
      <c r="BQ5560" s="4"/>
      <c r="BR5560" s="4"/>
      <c r="BS5560" s="4"/>
      <c r="BT5560" s="4"/>
      <c r="BU5560" s="4"/>
      <c r="BV5560" s="4"/>
      <c r="BW5560" s="4"/>
      <c r="BX5560" s="4"/>
      <c r="BY5560" s="4"/>
      <c r="BZ5560" s="4"/>
      <c r="CA5560" s="4"/>
      <c r="CB5560" s="4"/>
      <c r="CC5560" s="4"/>
      <c r="CD5560" s="4"/>
      <c r="CE5560" s="4"/>
      <c r="CF5560" s="4"/>
      <c r="CG5560" s="4"/>
      <c r="CH5560" s="4"/>
      <c r="CI5560" s="4"/>
      <c r="CJ5560" s="4"/>
      <c r="CK5560" s="4"/>
      <c r="CL5560" s="4"/>
      <c r="CM5560" s="4"/>
      <c r="CN5560" s="4"/>
      <c r="CO5560" s="4"/>
      <c r="CP5560" s="4"/>
      <c r="CQ5560" s="4"/>
      <c r="CR5560" s="4"/>
      <c r="CS5560" s="4"/>
      <c r="CT5560" s="4"/>
      <c r="CU5560" s="4"/>
      <c r="CV5560" s="4"/>
      <c r="CW5560" s="4"/>
      <c r="CX5560" s="4"/>
    </row>
    <row r="5561" spans="1:102" s="14" customFormat="1" x14ac:dyDescent="0.3">
      <c r="A5561" s="5" t="s">
        <v>14</v>
      </c>
      <c r="B5561" s="16" t="s">
        <v>6647</v>
      </c>
      <c r="C5561" s="5" t="s">
        <v>1269</v>
      </c>
      <c r="D5561" s="5" t="s">
        <v>2320</v>
      </c>
      <c r="E5561" s="5" t="s">
        <v>1269</v>
      </c>
      <c r="F5561" s="5" t="s">
        <v>2293</v>
      </c>
      <c r="G5561" s="4"/>
      <c r="H5561" s="4"/>
      <c r="I5561" s="4"/>
      <c r="J5561" s="4"/>
      <c r="K5561" s="4"/>
      <c r="L5561" s="4" t="s">
        <v>2294</v>
      </c>
      <c r="M5561" s="4"/>
      <c r="N5561" s="4">
        <v>1</v>
      </c>
      <c r="O5561" s="4">
        <v>0</v>
      </c>
      <c r="P5561" s="4">
        <v>0</v>
      </c>
      <c r="Q5561" s="4">
        <v>1</v>
      </c>
      <c r="R5561" s="4" t="s">
        <v>28</v>
      </c>
      <c r="S5561" s="4" t="s">
        <v>29</v>
      </c>
      <c r="T5561" s="4" t="s">
        <v>7946</v>
      </c>
      <c r="U5561" s="4" t="s">
        <v>7079</v>
      </c>
      <c r="V5561" s="4"/>
      <c r="W5561" s="4"/>
      <c r="X5561" s="4"/>
      <c r="Y5561" s="4"/>
      <c r="Z5561" s="4"/>
      <c r="AA5561" s="4"/>
      <c r="AB5561" s="4"/>
      <c r="AC5561" s="4" t="s">
        <v>2295</v>
      </c>
      <c r="AD5561" s="9" t="str">
        <f t="shared" si="446"/>
        <v>https://www.gbif.org/species/search?q=Lamiaceae&amp;highertaxon_key=6&amp;status=ACCEPTED</v>
      </c>
      <c r="AE5561" s="4"/>
      <c r="AF5561" s="9" t="str">
        <f t="shared" si="447"/>
        <v>https://powo.science.kew.org/results?q=Lamiaceae</v>
      </c>
      <c r="AG5561" s="4" t="s">
        <v>33</v>
      </c>
      <c r="AH5561" s="4" t="s">
        <v>33</v>
      </c>
      <c r="AI5561" s="4" t="s">
        <v>7079</v>
      </c>
      <c r="AJ5561" s="4"/>
      <c r="AK5561" s="4"/>
      <c r="AL5561" s="4"/>
      <c r="AM5561" s="4"/>
      <c r="AN5561" s="4"/>
      <c r="AO5561" s="4"/>
      <c r="AP5561" s="4"/>
      <c r="AQ5561" s="4"/>
      <c r="AR5561" s="4"/>
      <c r="AS5561" s="4"/>
      <c r="AT5561" s="4"/>
      <c r="AU5561" s="4"/>
      <c r="AV5561" s="4"/>
      <c r="AW5561" s="4"/>
      <c r="AX5561" s="4"/>
      <c r="AY5561" s="4"/>
      <c r="AZ5561" s="4"/>
      <c r="BA5561" s="4"/>
      <c r="BB5561" s="4"/>
      <c r="BC5561" s="4"/>
      <c r="BD5561" s="4"/>
      <c r="BE5561" s="4"/>
      <c r="BF5561" s="4"/>
      <c r="BG5561" s="4"/>
      <c r="BH5561" s="4"/>
      <c r="BI5561" s="4"/>
      <c r="BJ5561" s="4"/>
      <c r="BK5561" s="4"/>
      <c r="BL5561" s="4"/>
      <c r="BM5561" s="4"/>
      <c r="BN5561" s="4"/>
      <c r="BO5561" s="4"/>
      <c r="BP5561" s="4"/>
      <c r="BQ5561" s="4"/>
      <c r="BR5561" s="4"/>
      <c r="BS5561" s="4"/>
      <c r="BT5561" s="4"/>
      <c r="BU5561" s="4"/>
      <c r="BV5561" s="4"/>
      <c r="BW5561" s="4"/>
      <c r="BX5561" s="4"/>
      <c r="BY5561" s="4"/>
      <c r="BZ5561" s="4"/>
      <c r="CA5561" s="4"/>
      <c r="CB5561" s="4"/>
      <c r="CC5561" s="4"/>
      <c r="CD5561" s="4"/>
      <c r="CE5561" s="4"/>
      <c r="CF5561" s="4"/>
      <c r="CG5561" s="4"/>
      <c r="CH5561" s="4"/>
      <c r="CI5561" s="4"/>
      <c r="CJ5561" s="4"/>
      <c r="CK5561" s="4"/>
      <c r="CL5561" s="4"/>
      <c r="CM5561" s="4"/>
      <c r="CN5561" s="4"/>
      <c r="CO5561" s="5"/>
      <c r="CP5561" s="5"/>
      <c r="CQ5561" s="5"/>
      <c r="CR5561" s="5"/>
      <c r="CS5561" s="5"/>
      <c r="CT5561" s="5"/>
      <c r="CU5561" s="5"/>
      <c r="CV5561" s="5"/>
      <c r="CW5561" s="5"/>
      <c r="CX5561" s="5"/>
    </row>
    <row r="5562" spans="1:102" s="14" customFormat="1" x14ac:dyDescent="0.3">
      <c r="A5562" s="5" t="s">
        <v>14</v>
      </c>
      <c r="B5562" s="16" t="s">
        <v>6648</v>
      </c>
      <c r="C5562" s="5" t="s">
        <v>1269</v>
      </c>
      <c r="D5562" s="5" t="s">
        <v>2319</v>
      </c>
      <c r="E5562" s="5" t="s">
        <v>1269</v>
      </c>
      <c r="F5562" s="5" t="s">
        <v>2293</v>
      </c>
      <c r="G5562" s="4"/>
      <c r="H5562" s="4"/>
      <c r="I5562" s="4"/>
      <c r="J5562" s="4"/>
      <c r="K5562" s="4"/>
      <c r="L5562" s="4" t="s">
        <v>2294</v>
      </c>
      <c r="M5562" s="4"/>
      <c r="N5562" s="4">
        <v>2</v>
      </c>
      <c r="O5562" s="4">
        <v>0</v>
      </c>
      <c r="P5562" s="4">
        <v>0</v>
      </c>
      <c r="Q5562" s="4">
        <v>2</v>
      </c>
      <c r="R5562" s="4" t="s">
        <v>28</v>
      </c>
      <c r="S5562" s="4" t="s">
        <v>29</v>
      </c>
      <c r="T5562" s="4" t="s">
        <v>7946</v>
      </c>
      <c r="U5562" s="4" t="s">
        <v>7079</v>
      </c>
      <c r="V5562" s="4"/>
      <c r="W5562" s="4"/>
      <c r="X5562" s="4"/>
      <c r="Y5562" s="4"/>
      <c r="Z5562" s="4"/>
      <c r="AA5562" s="4"/>
      <c r="AB5562" s="4"/>
      <c r="AC5562" s="4" t="s">
        <v>2295</v>
      </c>
      <c r="AD5562" s="9" t="str">
        <f t="shared" si="446"/>
        <v>https://www.gbif.org/species/search?q=Lamiaceae&amp;highertaxon_key=6&amp;status=ACCEPTED</v>
      </c>
      <c r="AE5562" s="4"/>
      <c r="AF5562" s="9" t="str">
        <f t="shared" si="447"/>
        <v>https://powo.science.kew.org/results?q=Lamiaceae</v>
      </c>
      <c r="AG5562" s="4" t="s">
        <v>33</v>
      </c>
      <c r="AH5562" s="4" t="s">
        <v>33</v>
      </c>
      <c r="AI5562" s="4" t="s">
        <v>7079</v>
      </c>
      <c r="AJ5562" s="4"/>
      <c r="AK5562" s="4"/>
      <c r="AL5562" s="4"/>
      <c r="AM5562" s="4"/>
      <c r="AN5562" s="4"/>
      <c r="AO5562" s="4"/>
      <c r="AP5562" s="4"/>
      <c r="AQ5562" s="4"/>
      <c r="AR5562" s="4"/>
      <c r="AS5562" s="4"/>
      <c r="AT5562" s="4"/>
      <c r="AU5562" s="4"/>
      <c r="AV5562" s="4"/>
      <c r="AW5562" s="4"/>
      <c r="AX5562" s="4"/>
      <c r="AY5562" s="4"/>
      <c r="AZ5562" s="4"/>
      <c r="BA5562" s="4"/>
      <c r="BB5562" s="4"/>
      <c r="BC5562" s="4"/>
      <c r="BD5562" s="4"/>
      <c r="BE5562" s="4"/>
      <c r="BF5562" s="4"/>
      <c r="BG5562" s="4"/>
      <c r="BH5562" s="4"/>
      <c r="BI5562" s="4"/>
      <c r="BJ5562" s="4"/>
      <c r="BK5562" s="4"/>
      <c r="BL5562" s="4"/>
      <c r="BM5562" s="4"/>
      <c r="BN5562" s="4"/>
      <c r="BO5562" s="4"/>
      <c r="BP5562" s="4"/>
      <c r="BQ5562" s="4"/>
      <c r="BR5562" s="4"/>
      <c r="BS5562" s="4"/>
      <c r="BT5562" s="4"/>
      <c r="BU5562" s="4"/>
      <c r="BV5562" s="4"/>
      <c r="BW5562" s="4"/>
      <c r="BX5562" s="4"/>
      <c r="BY5562" s="4"/>
      <c r="BZ5562" s="4"/>
      <c r="CA5562" s="4"/>
      <c r="CB5562" s="4"/>
      <c r="CC5562" s="4"/>
      <c r="CD5562" s="4"/>
      <c r="CE5562" s="4"/>
      <c r="CF5562" s="4"/>
      <c r="CG5562" s="4"/>
      <c r="CH5562" s="4"/>
      <c r="CI5562" s="4"/>
      <c r="CJ5562" s="4"/>
      <c r="CK5562" s="4"/>
      <c r="CL5562" s="4"/>
      <c r="CM5562" s="4"/>
      <c r="CN5562" s="4"/>
      <c r="CO5562" s="5"/>
      <c r="CP5562" s="5"/>
      <c r="CQ5562" s="5"/>
      <c r="CR5562" s="5"/>
      <c r="CS5562" s="5"/>
      <c r="CT5562" s="5"/>
      <c r="CU5562" s="5"/>
      <c r="CV5562" s="5"/>
      <c r="CW5562" s="5"/>
      <c r="CX5562" s="5"/>
    </row>
    <row r="5563" spans="1:102" s="14" customFormat="1" x14ac:dyDescent="0.3">
      <c r="A5563" s="6" t="s">
        <v>14</v>
      </c>
      <c r="B5563" s="15" t="s">
        <v>6649</v>
      </c>
      <c r="C5563" s="6" t="s">
        <v>2508</v>
      </c>
      <c r="D5563" s="6" t="s">
        <v>6649</v>
      </c>
      <c r="E5563" s="6"/>
      <c r="F5563" s="6"/>
      <c r="G5563" s="4"/>
      <c r="H5563" s="4"/>
      <c r="I5563" s="4"/>
      <c r="J5563" s="4"/>
      <c r="K5563" s="4"/>
      <c r="L5563" s="4"/>
      <c r="M5563" s="4"/>
      <c r="N5563" s="4">
        <v>1</v>
      </c>
      <c r="O5563" s="4">
        <v>0</v>
      </c>
      <c r="P5563" s="4">
        <v>0</v>
      </c>
      <c r="Q5563" s="4">
        <v>1</v>
      </c>
      <c r="R5563" s="4"/>
      <c r="S5563" s="4"/>
      <c r="T5563" s="4"/>
      <c r="U5563" s="4"/>
      <c r="V5563" s="4"/>
      <c r="W5563" s="4"/>
      <c r="X5563" s="4"/>
      <c r="Y5563" s="4"/>
      <c r="Z5563" s="4"/>
      <c r="AA5563" s="4"/>
      <c r="AB5563" s="4"/>
      <c r="AC5563" s="4"/>
      <c r="AD5563" s="9"/>
      <c r="AE5563" s="4"/>
      <c r="AF5563" s="9"/>
      <c r="AG5563" s="4"/>
      <c r="AH5563" s="4"/>
      <c r="AI5563" s="4"/>
      <c r="AJ5563" s="4"/>
      <c r="AK5563" s="4"/>
      <c r="AL5563" s="4"/>
      <c r="AM5563" s="4"/>
      <c r="AN5563" s="4"/>
      <c r="AO5563" s="4"/>
      <c r="AP5563" s="4"/>
      <c r="AQ5563" s="4"/>
      <c r="AR5563" s="4"/>
      <c r="AS5563" s="4"/>
      <c r="AT5563" s="4"/>
      <c r="AU5563" s="4"/>
      <c r="AV5563" s="4"/>
      <c r="AW5563" s="4"/>
      <c r="AX5563" s="4"/>
      <c r="AY5563" s="4"/>
      <c r="AZ5563" s="4"/>
      <c r="BA5563" s="4"/>
      <c r="BB5563" s="4"/>
      <c r="BC5563" s="4"/>
      <c r="BD5563" s="4"/>
      <c r="BE5563" s="4"/>
      <c r="BF5563" s="4"/>
      <c r="BG5563" s="4"/>
      <c r="BH5563" s="4"/>
      <c r="BI5563" s="4"/>
      <c r="BJ5563" s="4"/>
      <c r="BK5563" s="4"/>
      <c r="BL5563" s="4"/>
      <c r="BM5563" s="4"/>
      <c r="BN5563" s="4"/>
      <c r="BO5563" s="4"/>
      <c r="BP5563" s="4"/>
      <c r="BQ5563" s="4"/>
      <c r="BR5563" s="4"/>
      <c r="BS5563" s="4"/>
      <c r="BT5563" s="4"/>
      <c r="BU5563" s="4"/>
      <c r="BV5563" s="4"/>
      <c r="BW5563" s="4"/>
      <c r="BX5563" s="4"/>
      <c r="BY5563" s="4"/>
      <c r="BZ5563" s="4"/>
      <c r="CA5563" s="4"/>
      <c r="CB5563" s="4"/>
      <c r="CC5563" s="4"/>
      <c r="CD5563" s="4"/>
      <c r="CE5563" s="4"/>
      <c r="CF5563" s="4"/>
      <c r="CG5563" s="4"/>
      <c r="CH5563" s="4"/>
      <c r="CI5563" s="4"/>
      <c r="CJ5563" s="4"/>
      <c r="CK5563" s="4"/>
      <c r="CL5563" s="4"/>
      <c r="CM5563" s="4"/>
      <c r="CN5563" s="4"/>
      <c r="CO5563" s="6"/>
      <c r="CP5563" s="6"/>
      <c r="CQ5563" s="6"/>
      <c r="CR5563" s="6"/>
      <c r="CS5563" s="6"/>
      <c r="CT5563" s="6"/>
      <c r="CU5563" s="6"/>
      <c r="CV5563" s="6"/>
      <c r="CW5563" s="6"/>
      <c r="CX5563" s="6"/>
    </row>
    <row r="5564" spans="1:102" s="14" customFormat="1" x14ac:dyDescent="0.3">
      <c r="A5564" s="4" t="s">
        <v>14</v>
      </c>
      <c r="B5564" s="17" t="s">
        <v>3844</v>
      </c>
      <c r="C5564" s="4" t="s">
        <v>1162</v>
      </c>
      <c r="D5564" s="4" t="s">
        <v>3844</v>
      </c>
      <c r="E5564" s="4" t="s">
        <v>3844</v>
      </c>
      <c r="F5564" s="4" t="s">
        <v>3844</v>
      </c>
      <c r="G5564" s="4"/>
      <c r="H5564" s="4" t="s">
        <v>118</v>
      </c>
      <c r="I5564" s="4"/>
      <c r="J5564" s="4"/>
      <c r="K5564" s="4"/>
      <c r="L5564" s="4"/>
      <c r="M5564" s="4"/>
      <c r="N5564" s="4">
        <v>116</v>
      </c>
      <c r="O5564" s="4">
        <v>34</v>
      </c>
      <c r="P5564" s="4">
        <v>0</v>
      </c>
      <c r="Q5564" s="4">
        <v>150</v>
      </c>
      <c r="R5564" s="4" t="s">
        <v>314</v>
      </c>
      <c r="S5564" s="4" t="s">
        <v>314</v>
      </c>
      <c r="T5564" s="4" t="s">
        <v>7784</v>
      </c>
      <c r="U5564" s="4"/>
      <c r="V5564" s="4"/>
      <c r="W5564" s="4"/>
      <c r="X5564" s="4"/>
      <c r="Y5564" s="4"/>
      <c r="Z5564" s="4"/>
      <c r="AA5564" s="4"/>
      <c r="AB5564" s="4"/>
      <c r="AC5564" s="4" t="s">
        <v>3845</v>
      </c>
      <c r="AD5564" s="9" t="str">
        <f t="shared" ref="AD5564:AD5574" si="448">HYPERLINK("https://www.gbif.org/species/search?q=" &amp; E5564 &amp; "&amp;highertaxon_key=6&amp;status=ACCEPTED")</f>
        <v>https://www.gbif.org/species/search?q=Tilia&amp;highertaxon_key=6&amp;status=ACCEPTED</v>
      </c>
      <c r="AE5564" s="4" t="s">
        <v>3846</v>
      </c>
      <c r="AF5564" s="9" t="str">
        <f t="shared" ref="AF5564:AF5574" si="449">HYPERLINK("https://powo.science.kew.org/results?q=" &amp; E5564)</f>
        <v>https://powo.science.kew.org/results?q=Tilia</v>
      </c>
      <c r="AG5564" s="4" t="s">
        <v>21</v>
      </c>
      <c r="AH5564" s="4" t="s">
        <v>21</v>
      </c>
      <c r="AI5564" s="4" t="s">
        <v>8049</v>
      </c>
      <c r="AJ5564" s="4"/>
      <c r="AK5564" s="4"/>
      <c r="AL5564" s="4"/>
      <c r="AM5564" s="4"/>
      <c r="AN5564" s="4"/>
      <c r="AO5564" s="4"/>
      <c r="AP5564" s="4"/>
      <c r="AQ5564" s="4"/>
      <c r="AR5564" s="4"/>
      <c r="AS5564" s="4"/>
      <c r="AT5564" s="4"/>
      <c r="AU5564" s="4"/>
      <c r="AV5564" s="4"/>
      <c r="AW5564" s="4"/>
      <c r="AX5564" s="4"/>
      <c r="AY5564" s="4"/>
      <c r="AZ5564" s="4"/>
      <c r="BA5564" s="4"/>
      <c r="BB5564" s="4"/>
      <c r="BC5564" s="4"/>
      <c r="BD5564" s="4"/>
      <c r="BE5564" s="4"/>
      <c r="BF5564" s="4"/>
      <c r="BG5564" s="4"/>
      <c r="BH5564" s="4"/>
      <c r="BI5564" s="4"/>
      <c r="BJ5564" s="4"/>
      <c r="BK5564" s="4"/>
      <c r="BL5564" s="4"/>
      <c r="BM5564" s="4"/>
      <c r="BN5564" s="4"/>
      <c r="BO5564" s="4"/>
      <c r="BP5564" s="4"/>
      <c r="BQ5564" s="4"/>
      <c r="BR5564" s="4"/>
      <c r="BS5564" s="4"/>
      <c r="BT5564" s="4"/>
      <c r="BU5564" s="4"/>
      <c r="BV5564" s="4"/>
      <c r="BW5564" s="4"/>
      <c r="BX5564" s="4"/>
      <c r="BY5564" s="4"/>
      <c r="BZ5564" s="4"/>
      <c r="CA5564" s="4"/>
      <c r="CB5564" s="4"/>
      <c r="CC5564" s="4"/>
      <c r="CD5564" s="4"/>
      <c r="CE5564" s="4"/>
      <c r="CF5564" s="4"/>
      <c r="CG5564" s="4"/>
      <c r="CH5564" s="4"/>
      <c r="CI5564" s="4"/>
      <c r="CJ5564" s="4"/>
      <c r="CK5564" s="4"/>
      <c r="CL5564" s="4"/>
      <c r="CM5564" s="4"/>
      <c r="CN5564" s="4"/>
      <c r="CO5564" s="4"/>
      <c r="CP5564" s="4"/>
      <c r="CQ5564" s="4"/>
      <c r="CR5564" s="4"/>
      <c r="CS5564" s="4"/>
      <c r="CT5564" s="4"/>
      <c r="CU5564" s="4"/>
      <c r="CV5564" s="4"/>
      <c r="CW5564" s="4"/>
      <c r="CX5564" s="4"/>
    </row>
    <row r="5565" spans="1:102" s="14" customFormat="1" x14ac:dyDescent="0.3">
      <c r="A5565" s="5" t="s">
        <v>14</v>
      </c>
      <c r="B5565" s="16" t="s">
        <v>7436</v>
      </c>
      <c r="C5565" s="5" t="s">
        <v>1162</v>
      </c>
      <c r="D5565" s="5" t="s">
        <v>3844</v>
      </c>
      <c r="E5565" s="5" t="s">
        <v>3844</v>
      </c>
      <c r="F5565" s="5" t="s">
        <v>3844</v>
      </c>
      <c r="G5565" s="4"/>
      <c r="H5565" s="4" t="s">
        <v>118</v>
      </c>
      <c r="I5565" s="4"/>
      <c r="J5565" s="4"/>
      <c r="K5565" s="4"/>
      <c r="L5565" s="4"/>
      <c r="M5565" s="4"/>
      <c r="N5565" s="4">
        <v>0</v>
      </c>
      <c r="O5565" s="4">
        <v>1</v>
      </c>
      <c r="P5565" s="4">
        <v>0</v>
      </c>
      <c r="Q5565" s="4">
        <v>1</v>
      </c>
      <c r="R5565" s="4" t="s">
        <v>314</v>
      </c>
      <c r="S5565" s="4" t="s">
        <v>314</v>
      </c>
      <c r="T5565" s="4" t="s">
        <v>7784</v>
      </c>
      <c r="U5565" s="4"/>
      <c r="V5565" s="4"/>
      <c r="W5565" s="4"/>
      <c r="X5565" s="4"/>
      <c r="Y5565" s="4"/>
      <c r="Z5565" s="4"/>
      <c r="AA5565" s="4"/>
      <c r="AB5565" s="4"/>
      <c r="AC5565" s="4" t="s">
        <v>3845</v>
      </c>
      <c r="AD5565" s="9" t="str">
        <f t="shared" si="448"/>
        <v>https://www.gbif.org/species/search?q=Tilia&amp;highertaxon_key=6&amp;status=ACCEPTED</v>
      </c>
      <c r="AE5565" s="4" t="s">
        <v>3846</v>
      </c>
      <c r="AF5565" s="9" t="str">
        <f t="shared" si="449"/>
        <v>https://powo.science.kew.org/results?q=Tilia</v>
      </c>
      <c r="AG5565" s="4" t="s">
        <v>21</v>
      </c>
      <c r="AH5565" s="4" t="s">
        <v>21</v>
      </c>
      <c r="AI5565" s="4" t="s">
        <v>8049</v>
      </c>
      <c r="AJ5565" s="4"/>
      <c r="AK5565" s="4"/>
      <c r="AL5565" s="4"/>
      <c r="AM5565" s="4"/>
      <c r="AN5565" s="4"/>
      <c r="AO5565" s="4"/>
      <c r="AP5565" s="4"/>
      <c r="AQ5565" s="4"/>
      <c r="AR5565" s="4"/>
      <c r="AS5565" s="4"/>
      <c r="AT5565" s="4"/>
      <c r="AU5565" s="4"/>
      <c r="AV5565" s="4"/>
      <c r="AW5565" s="4"/>
      <c r="AX5565" s="4"/>
      <c r="AY5565" s="4"/>
      <c r="AZ5565" s="4"/>
      <c r="BA5565" s="4"/>
      <c r="BB5565" s="4"/>
      <c r="BC5565" s="4"/>
      <c r="BD5565" s="4"/>
      <c r="BE5565" s="4"/>
      <c r="BF5565" s="4"/>
      <c r="BG5565" s="4"/>
      <c r="BH5565" s="4"/>
      <c r="BI5565" s="4"/>
      <c r="BJ5565" s="4"/>
      <c r="BK5565" s="4"/>
      <c r="BL5565" s="4"/>
      <c r="BM5565" s="4"/>
      <c r="BN5565" s="4"/>
      <c r="BO5565" s="4"/>
      <c r="BP5565" s="4"/>
      <c r="BQ5565" s="4"/>
      <c r="BR5565" s="4"/>
      <c r="BS5565" s="4"/>
      <c r="BT5565" s="4"/>
      <c r="BU5565" s="4"/>
      <c r="BV5565" s="4"/>
      <c r="BW5565" s="4"/>
      <c r="BX5565" s="4"/>
      <c r="BY5565" s="4"/>
      <c r="BZ5565" s="4"/>
      <c r="CA5565" s="4"/>
      <c r="CB5565" s="4"/>
      <c r="CC5565" s="4"/>
      <c r="CD5565" s="4"/>
      <c r="CE5565" s="4"/>
      <c r="CF5565" s="4"/>
      <c r="CG5565" s="4"/>
      <c r="CH5565" s="4"/>
      <c r="CI5565" s="4"/>
      <c r="CJ5565" s="4"/>
      <c r="CK5565" s="4"/>
      <c r="CL5565" s="4"/>
      <c r="CM5565" s="4"/>
      <c r="CN5565" s="4"/>
      <c r="CO5565" s="5"/>
      <c r="CP5565" s="5"/>
      <c r="CQ5565" s="5"/>
      <c r="CR5565" s="5"/>
      <c r="CS5565" s="5"/>
      <c r="CT5565" s="5"/>
      <c r="CU5565" s="5"/>
      <c r="CV5565" s="5"/>
      <c r="CW5565" s="5"/>
      <c r="CX5565" s="5"/>
    </row>
    <row r="5566" spans="1:102" s="14" customFormat="1" x14ac:dyDescent="0.3">
      <c r="A5566" s="5" t="s">
        <v>14</v>
      </c>
      <c r="B5566" s="16" t="s">
        <v>6650</v>
      </c>
      <c r="C5566" s="5" t="s">
        <v>1162</v>
      </c>
      <c r="D5566" s="5" t="s">
        <v>3844</v>
      </c>
      <c r="E5566" s="5" t="s">
        <v>3844</v>
      </c>
      <c r="F5566" s="5" t="s">
        <v>3844</v>
      </c>
      <c r="G5566" s="4"/>
      <c r="H5566" s="4" t="s">
        <v>118</v>
      </c>
      <c r="I5566" s="4"/>
      <c r="J5566" s="4"/>
      <c r="K5566" s="4"/>
      <c r="L5566" s="4"/>
      <c r="M5566" s="4"/>
      <c r="N5566" s="4">
        <v>2</v>
      </c>
      <c r="O5566" s="4">
        <v>1</v>
      </c>
      <c r="P5566" s="4">
        <v>0</v>
      </c>
      <c r="Q5566" s="4">
        <v>3</v>
      </c>
      <c r="R5566" s="4" t="s">
        <v>314</v>
      </c>
      <c r="S5566" s="4" t="s">
        <v>314</v>
      </c>
      <c r="T5566" s="4" t="s">
        <v>7784</v>
      </c>
      <c r="U5566" s="4"/>
      <c r="V5566" s="4"/>
      <c r="W5566" s="4"/>
      <c r="X5566" s="4"/>
      <c r="Y5566" s="4"/>
      <c r="Z5566" s="4"/>
      <c r="AA5566" s="4"/>
      <c r="AB5566" s="4"/>
      <c r="AC5566" s="4" t="s">
        <v>3845</v>
      </c>
      <c r="AD5566" s="9" t="str">
        <f t="shared" si="448"/>
        <v>https://www.gbif.org/species/search?q=Tilia&amp;highertaxon_key=6&amp;status=ACCEPTED</v>
      </c>
      <c r="AE5566" s="4" t="s">
        <v>3846</v>
      </c>
      <c r="AF5566" s="9" t="str">
        <f t="shared" si="449"/>
        <v>https://powo.science.kew.org/results?q=Tilia</v>
      </c>
      <c r="AG5566" s="4" t="s">
        <v>21</v>
      </c>
      <c r="AH5566" s="4" t="s">
        <v>21</v>
      </c>
      <c r="AI5566" s="4" t="s">
        <v>8049</v>
      </c>
      <c r="AJ5566" s="4"/>
      <c r="AK5566" s="4"/>
      <c r="AL5566" s="4"/>
      <c r="AM5566" s="4"/>
      <c r="AN5566" s="4"/>
      <c r="AO5566" s="4"/>
      <c r="AP5566" s="4"/>
      <c r="AQ5566" s="4"/>
      <c r="AR5566" s="4"/>
      <c r="AS5566" s="4"/>
      <c r="AT5566" s="4"/>
      <c r="AU5566" s="4"/>
      <c r="AV5566" s="4"/>
      <c r="AW5566" s="4"/>
      <c r="AX5566" s="4"/>
      <c r="AY5566" s="4"/>
      <c r="AZ5566" s="4"/>
      <c r="BA5566" s="4"/>
      <c r="BB5566" s="4"/>
      <c r="BC5566" s="4"/>
      <c r="BD5566" s="4"/>
      <c r="BE5566" s="4"/>
      <c r="BF5566" s="4"/>
      <c r="BG5566" s="4"/>
      <c r="BH5566" s="4"/>
      <c r="BI5566" s="4"/>
      <c r="BJ5566" s="4"/>
      <c r="BK5566" s="4"/>
      <c r="BL5566" s="4"/>
      <c r="BM5566" s="4"/>
      <c r="BN5566" s="4"/>
      <c r="BO5566" s="4"/>
      <c r="BP5566" s="4"/>
      <c r="BQ5566" s="4"/>
      <c r="BR5566" s="4"/>
      <c r="BS5566" s="4"/>
      <c r="BT5566" s="4"/>
      <c r="BU5566" s="4"/>
      <c r="BV5566" s="4"/>
      <c r="BW5566" s="4"/>
      <c r="BX5566" s="4"/>
      <c r="BY5566" s="4"/>
      <c r="BZ5566" s="4"/>
      <c r="CA5566" s="4"/>
      <c r="CB5566" s="4"/>
      <c r="CC5566" s="4"/>
      <c r="CD5566" s="4"/>
      <c r="CE5566" s="4"/>
      <c r="CF5566" s="4"/>
      <c r="CG5566" s="4"/>
      <c r="CH5566" s="4"/>
      <c r="CI5566" s="4"/>
      <c r="CJ5566" s="4"/>
      <c r="CK5566" s="4"/>
      <c r="CL5566" s="4"/>
      <c r="CM5566" s="4"/>
      <c r="CN5566" s="4"/>
      <c r="CO5566" s="5"/>
      <c r="CP5566" s="5"/>
      <c r="CQ5566" s="5"/>
      <c r="CR5566" s="5"/>
      <c r="CS5566" s="5"/>
      <c r="CT5566" s="5"/>
      <c r="CU5566" s="5"/>
      <c r="CV5566" s="5"/>
      <c r="CW5566" s="5"/>
      <c r="CX5566" s="5"/>
    </row>
    <row r="5567" spans="1:102" s="14" customFormat="1" x14ac:dyDescent="0.3">
      <c r="A5567" s="5" t="s">
        <v>14</v>
      </c>
      <c r="B5567" s="16" t="s">
        <v>6651</v>
      </c>
      <c r="C5567" s="5" t="s">
        <v>1162</v>
      </c>
      <c r="D5567" s="5" t="s">
        <v>3844</v>
      </c>
      <c r="E5567" s="5" t="s">
        <v>3844</v>
      </c>
      <c r="F5567" s="5" t="s">
        <v>3844</v>
      </c>
      <c r="G5567" s="4"/>
      <c r="H5567" s="4" t="s">
        <v>118</v>
      </c>
      <c r="I5567" s="4"/>
      <c r="J5567" s="4"/>
      <c r="K5567" s="4"/>
      <c r="L5567" s="4"/>
      <c r="M5567" s="4"/>
      <c r="N5567" s="4">
        <v>0</v>
      </c>
      <c r="O5567" s="4">
        <v>1</v>
      </c>
      <c r="P5567" s="4">
        <v>0</v>
      </c>
      <c r="Q5567" s="4">
        <v>1</v>
      </c>
      <c r="R5567" s="4" t="s">
        <v>314</v>
      </c>
      <c r="S5567" s="4" t="s">
        <v>314</v>
      </c>
      <c r="T5567" s="4" t="s">
        <v>7784</v>
      </c>
      <c r="U5567" s="4"/>
      <c r="V5567" s="4"/>
      <c r="W5567" s="4"/>
      <c r="X5567" s="4"/>
      <c r="Y5567" s="4"/>
      <c r="Z5567" s="4"/>
      <c r="AA5567" s="4"/>
      <c r="AB5567" s="4"/>
      <c r="AC5567" s="4" t="s">
        <v>3845</v>
      </c>
      <c r="AD5567" s="9" t="str">
        <f t="shared" si="448"/>
        <v>https://www.gbif.org/species/search?q=Tilia&amp;highertaxon_key=6&amp;status=ACCEPTED</v>
      </c>
      <c r="AE5567" s="4" t="s">
        <v>3846</v>
      </c>
      <c r="AF5567" s="9" t="str">
        <f t="shared" si="449"/>
        <v>https://powo.science.kew.org/results?q=Tilia</v>
      </c>
      <c r="AG5567" s="4" t="s">
        <v>21</v>
      </c>
      <c r="AH5567" s="4" t="s">
        <v>21</v>
      </c>
      <c r="AI5567" s="4" t="s">
        <v>8049</v>
      </c>
      <c r="AJ5567" s="4"/>
      <c r="AK5567" s="4"/>
      <c r="AL5567" s="4"/>
      <c r="AM5567" s="4"/>
      <c r="AN5567" s="4"/>
      <c r="AO5567" s="4"/>
      <c r="AP5567" s="4"/>
      <c r="AQ5567" s="4"/>
      <c r="AR5567" s="4"/>
      <c r="AS5567" s="4"/>
      <c r="AT5567" s="4"/>
      <c r="AU5567" s="4"/>
      <c r="AV5567" s="4"/>
      <c r="AW5567" s="4"/>
      <c r="AX5567" s="4"/>
      <c r="AY5567" s="4"/>
      <c r="AZ5567" s="4"/>
      <c r="BA5567" s="4"/>
      <c r="BB5567" s="4"/>
      <c r="BC5567" s="4"/>
      <c r="BD5567" s="4"/>
      <c r="BE5567" s="4"/>
      <c r="BF5567" s="4"/>
      <c r="BG5567" s="4"/>
      <c r="BH5567" s="4"/>
      <c r="BI5567" s="4"/>
      <c r="BJ5567" s="4"/>
      <c r="BK5567" s="4"/>
      <c r="BL5567" s="4"/>
      <c r="BM5567" s="4"/>
      <c r="BN5567" s="4"/>
      <c r="BO5567" s="4"/>
      <c r="BP5567" s="4"/>
      <c r="BQ5567" s="4"/>
      <c r="BR5567" s="4"/>
      <c r="BS5567" s="4"/>
      <c r="BT5567" s="4"/>
      <c r="BU5567" s="4"/>
      <c r="BV5567" s="4"/>
      <c r="BW5567" s="4"/>
      <c r="BX5567" s="4"/>
      <c r="BY5567" s="4"/>
      <c r="BZ5567" s="4"/>
      <c r="CA5567" s="4"/>
      <c r="CB5567" s="4"/>
      <c r="CC5567" s="4"/>
      <c r="CD5567" s="4"/>
      <c r="CE5567" s="4"/>
      <c r="CF5567" s="4"/>
      <c r="CG5567" s="4"/>
      <c r="CH5567" s="4"/>
      <c r="CI5567" s="4"/>
      <c r="CJ5567" s="4"/>
      <c r="CK5567" s="4"/>
      <c r="CL5567" s="4"/>
      <c r="CM5567" s="4"/>
      <c r="CN5567" s="4"/>
      <c r="CO5567" s="5"/>
      <c r="CP5567" s="5"/>
      <c r="CQ5567" s="5"/>
      <c r="CR5567" s="5"/>
      <c r="CS5567" s="5"/>
      <c r="CT5567" s="5"/>
      <c r="CU5567" s="5"/>
      <c r="CV5567" s="5"/>
      <c r="CW5567" s="5"/>
      <c r="CX5567" s="5"/>
    </row>
    <row r="5568" spans="1:102" s="14" customFormat="1" x14ac:dyDescent="0.3">
      <c r="A5568" s="5" t="s">
        <v>14</v>
      </c>
      <c r="B5568" s="16" t="s">
        <v>6652</v>
      </c>
      <c r="C5568" s="5" t="s">
        <v>1162</v>
      </c>
      <c r="D5568" s="5" t="s">
        <v>3844</v>
      </c>
      <c r="E5568" s="5" t="s">
        <v>3844</v>
      </c>
      <c r="F5568" s="5" t="s">
        <v>3844</v>
      </c>
      <c r="G5568" s="4"/>
      <c r="H5568" s="4" t="s">
        <v>118</v>
      </c>
      <c r="I5568" s="4"/>
      <c r="J5568" s="4"/>
      <c r="K5568" s="4"/>
      <c r="L5568" s="4"/>
      <c r="M5568" s="4"/>
      <c r="N5568" s="4">
        <v>0</v>
      </c>
      <c r="O5568" s="4">
        <v>1</v>
      </c>
      <c r="P5568" s="4">
        <v>0</v>
      </c>
      <c r="Q5568" s="4">
        <v>1</v>
      </c>
      <c r="R5568" s="4" t="s">
        <v>314</v>
      </c>
      <c r="S5568" s="4" t="s">
        <v>314</v>
      </c>
      <c r="T5568" s="4" t="s">
        <v>7784</v>
      </c>
      <c r="U5568" s="4"/>
      <c r="V5568" s="4"/>
      <c r="W5568" s="4"/>
      <c r="X5568" s="4"/>
      <c r="Y5568" s="4"/>
      <c r="Z5568" s="4"/>
      <c r="AA5568" s="4"/>
      <c r="AB5568" s="4"/>
      <c r="AC5568" s="4" t="s">
        <v>3845</v>
      </c>
      <c r="AD5568" s="9" t="str">
        <f t="shared" si="448"/>
        <v>https://www.gbif.org/species/search?q=Tilia&amp;highertaxon_key=6&amp;status=ACCEPTED</v>
      </c>
      <c r="AE5568" s="4" t="s">
        <v>3846</v>
      </c>
      <c r="AF5568" s="9" t="str">
        <f t="shared" si="449"/>
        <v>https://powo.science.kew.org/results?q=Tilia</v>
      </c>
      <c r="AG5568" s="4" t="s">
        <v>21</v>
      </c>
      <c r="AH5568" s="4" t="s">
        <v>21</v>
      </c>
      <c r="AI5568" s="4" t="s">
        <v>8049</v>
      </c>
      <c r="AJ5568" s="4"/>
      <c r="AK5568" s="4"/>
      <c r="AL5568" s="4"/>
      <c r="AM5568" s="4"/>
      <c r="AN5568" s="4"/>
      <c r="AO5568" s="4"/>
      <c r="AP5568" s="4"/>
      <c r="AQ5568" s="4"/>
      <c r="AR5568" s="4"/>
      <c r="AS5568" s="4"/>
      <c r="AT5568" s="4"/>
      <c r="AU5568" s="4"/>
      <c r="AV5568" s="4"/>
      <c r="AW5568" s="4"/>
      <c r="AX5568" s="4"/>
      <c r="AY5568" s="4"/>
      <c r="AZ5568" s="4"/>
      <c r="BA5568" s="4"/>
      <c r="BB5568" s="4"/>
      <c r="BC5568" s="4"/>
      <c r="BD5568" s="4"/>
      <c r="BE5568" s="4"/>
      <c r="BF5568" s="4"/>
      <c r="BG5568" s="4"/>
      <c r="BH5568" s="4"/>
      <c r="BI5568" s="4"/>
      <c r="BJ5568" s="4"/>
      <c r="BK5568" s="4"/>
      <c r="BL5568" s="4"/>
      <c r="BM5568" s="4"/>
      <c r="BN5568" s="4"/>
      <c r="BO5568" s="4"/>
      <c r="BP5568" s="4"/>
      <c r="BQ5568" s="4"/>
      <c r="BR5568" s="4"/>
      <c r="BS5568" s="4"/>
      <c r="BT5568" s="4"/>
      <c r="BU5568" s="4"/>
      <c r="BV5568" s="4"/>
      <c r="BW5568" s="4"/>
      <c r="BX5568" s="4"/>
      <c r="BY5568" s="4"/>
      <c r="BZ5568" s="4"/>
      <c r="CA5568" s="4"/>
      <c r="CB5568" s="4"/>
      <c r="CC5568" s="4"/>
      <c r="CD5568" s="4"/>
      <c r="CE5568" s="4"/>
      <c r="CF5568" s="4"/>
      <c r="CG5568" s="4"/>
      <c r="CH5568" s="4"/>
      <c r="CI5568" s="4"/>
      <c r="CJ5568" s="4"/>
      <c r="CK5568" s="4"/>
      <c r="CL5568" s="4"/>
      <c r="CM5568" s="4"/>
      <c r="CN5568" s="4"/>
      <c r="CO5568" s="5"/>
      <c r="CP5568" s="5"/>
      <c r="CQ5568" s="5"/>
      <c r="CR5568" s="5"/>
      <c r="CS5568" s="5"/>
      <c r="CT5568" s="5"/>
      <c r="CU5568" s="5"/>
      <c r="CV5568" s="5"/>
      <c r="CW5568" s="5"/>
      <c r="CX5568" s="5"/>
    </row>
    <row r="5569" spans="1:102" s="14" customFormat="1" x14ac:dyDescent="0.3">
      <c r="A5569" s="5" t="s">
        <v>14</v>
      </c>
      <c r="B5569" s="16" t="s">
        <v>7497</v>
      </c>
      <c r="C5569" s="5" t="s">
        <v>1162</v>
      </c>
      <c r="D5569" s="5" t="s">
        <v>3844</v>
      </c>
      <c r="E5569" s="5" t="s">
        <v>3844</v>
      </c>
      <c r="F5569" s="5" t="s">
        <v>3844</v>
      </c>
      <c r="G5569" s="4"/>
      <c r="H5569" s="4" t="s">
        <v>118</v>
      </c>
      <c r="I5569" s="4"/>
      <c r="J5569" s="4"/>
      <c r="K5569" s="4"/>
      <c r="L5569" s="4"/>
      <c r="M5569" s="4"/>
      <c r="N5569" s="4">
        <v>0</v>
      </c>
      <c r="O5569" s="4">
        <v>2</v>
      </c>
      <c r="P5569" s="4">
        <v>0</v>
      </c>
      <c r="Q5569" s="4">
        <v>2</v>
      </c>
      <c r="R5569" s="4" t="s">
        <v>314</v>
      </c>
      <c r="S5569" s="4" t="s">
        <v>314</v>
      </c>
      <c r="T5569" s="4" t="s">
        <v>7784</v>
      </c>
      <c r="U5569" s="4"/>
      <c r="V5569" s="4"/>
      <c r="W5569" s="4"/>
      <c r="X5569" s="4"/>
      <c r="Y5569" s="4"/>
      <c r="Z5569" s="4"/>
      <c r="AA5569" s="4"/>
      <c r="AB5569" s="4"/>
      <c r="AC5569" s="4" t="s">
        <v>3845</v>
      </c>
      <c r="AD5569" s="9" t="str">
        <f t="shared" si="448"/>
        <v>https://www.gbif.org/species/search?q=Tilia&amp;highertaxon_key=6&amp;status=ACCEPTED</v>
      </c>
      <c r="AE5569" s="4" t="s">
        <v>3846</v>
      </c>
      <c r="AF5569" s="9" t="str">
        <f t="shared" si="449"/>
        <v>https://powo.science.kew.org/results?q=Tilia</v>
      </c>
      <c r="AG5569" s="4" t="s">
        <v>21</v>
      </c>
      <c r="AH5569" s="4" t="s">
        <v>21</v>
      </c>
      <c r="AI5569" s="4" t="s">
        <v>8049</v>
      </c>
      <c r="AJ5569" s="4"/>
      <c r="AK5569" s="4"/>
      <c r="AL5569" s="4"/>
      <c r="AM5569" s="4"/>
      <c r="AN5569" s="4"/>
      <c r="AO5569" s="4"/>
      <c r="AP5569" s="4"/>
      <c r="AQ5569" s="4"/>
      <c r="AR5569" s="4"/>
      <c r="AS5569" s="4"/>
      <c r="AT5569" s="4"/>
      <c r="AU5569" s="4"/>
      <c r="AV5569" s="4"/>
      <c r="AW5569" s="4"/>
      <c r="AX5569" s="4"/>
      <c r="AY5569" s="4"/>
      <c r="AZ5569" s="4"/>
      <c r="BA5569" s="4"/>
      <c r="BB5569" s="4"/>
      <c r="BC5569" s="4"/>
      <c r="BD5569" s="4"/>
      <c r="BE5569" s="4"/>
      <c r="BF5569" s="4"/>
      <c r="BG5569" s="4"/>
      <c r="BH5569" s="4"/>
      <c r="BI5569" s="4"/>
      <c r="BJ5569" s="4"/>
      <c r="BK5569" s="4"/>
      <c r="BL5569" s="4"/>
      <c r="BM5569" s="4"/>
      <c r="BN5569" s="4"/>
      <c r="BO5569" s="4"/>
      <c r="BP5569" s="4"/>
      <c r="BQ5569" s="4"/>
      <c r="BR5569" s="4"/>
      <c r="BS5569" s="4"/>
      <c r="BT5569" s="4"/>
      <c r="BU5569" s="4"/>
      <c r="BV5569" s="4"/>
      <c r="BW5569" s="4"/>
      <c r="BX5569" s="4"/>
      <c r="BY5569" s="4"/>
      <c r="BZ5569" s="4"/>
      <c r="CA5569" s="4"/>
      <c r="CB5569" s="4"/>
      <c r="CC5569" s="4"/>
      <c r="CD5569" s="4"/>
      <c r="CE5569" s="4"/>
      <c r="CF5569" s="4"/>
      <c r="CG5569" s="4"/>
      <c r="CH5569" s="4"/>
      <c r="CI5569" s="4"/>
      <c r="CJ5569" s="4"/>
      <c r="CK5569" s="4"/>
      <c r="CL5569" s="4"/>
      <c r="CM5569" s="4"/>
      <c r="CN5569" s="4"/>
      <c r="CO5569" s="5"/>
      <c r="CP5569" s="5"/>
      <c r="CQ5569" s="5"/>
      <c r="CR5569" s="5"/>
      <c r="CS5569" s="5"/>
      <c r="CT5569" s="5"/>
      <c r="CU5569" s="5"/>
      <c r="CV5569" s="5"/>
      <c r="CW5569" s="5"/>
      <c r="CX5569" s="5"/>
    </row>
    <row r="5570" spans="1:102" s="14" customFormat="1" x14ac:dyDescent="0.3">
      <c r="A5570" s="5" t="s">
        <v>14</v>
      </c>
      <c r="B5570" s="16" t="s">
        <v>6653</v>
      </c>
      <c r="C5570" s="5" t="s">
        <v>1162</v>
      </c>
      <c r="D5570" s="5" t="s">
        <v>3844</v>
      </c>
      <c r="E5570" s="5" t="s">
        <v>3844</v>
      </c>
      <c r="F5570" s="5" t="s">
        <v>3844</v>
      </c>
      <c r="G5570" s="4"/>
      <c r="H5570" s="4" t="s">
        <v>118</v>
      </c>
      <c r="I5570" s="4"/>
      <c r="J5570" s="4"/>
      <c r="K5570" s="4"/>
      <c r="L5570" s="4"/>
      <c r="M5570" s="4"/>
      <c r="N5570" s="4">
        <v>1</v>
      </c>
      <c r="O5570" s="4">
        <v>0</v>
      </c>
      <c r="P5570" s="4">
        <v>0</v>
      </c>
      <c r="Q5570" s="4">
        <v>1</v>
      </c>
      <c r="R5570" s="4" t="s">
        <v>314</v>
      </c>
      <c r="S5570" s="4" t="s">
        <v>314</v>
      </c>
      <c r="T5570" s="4" t="s">
        <v>7784</v>
      </c>
      <c r="U5570" s="4"/>
      <c r="V5570" s="4"/>
      <c r="W5570" s="4"/>
      <c r="X5570" s="4"/>
      <c r="Y5570" s="4"/>
      <c r="Z5570" s="4"/>
      <c r="AA5570" s="4"/>
      <c r="AB5570" s="4"/>
      <c r="AC5570" s="4" t="s">
        <v>3845</v>
      </c>
      <c r="AD5570" s="9" t="str">
        <f t="shared" si="448"/>
        <v>https://www.gbif.org/species/search?q=Tilia&amp;highertaxon_key=6&amp;status=ACCEPTED</v>
      </c>
      <c r="AE5570" s="4" t="s">
        <v>3846</v>
      </c>
      <c r="AF5570" s="9" t="str">
        <f t="shared" si="449"/>
        <v>https://powo.science.kew.org/results?q=Tilia</v>
      </c>
      <c r="AG5570" s="4" t="s">
        <v>21</v>
      </c>
      <c r="AH5570" s="4" t="s">
        <v>21</v>
      </c>
      <c r="AI5570" s="4" t="s">
        <v>8049</v>
      </c>
      <c r="AJ5570" s="4"/>
      <c r="AK5570" s="4"/>
      <c r="AL5570" s="4"/>
      <c r="AM5570" s="4"/>
      <c r="AN5570" s="4"/>
      <c r="AO5570" s="4"/>
      <c r="AP5570" s="4"/>
      <c r="AQ5570" s="4"/>
      <c r="AR5570" s="4"/>
      <c r="AS5570" s="4"/>
      <c r="AT5570" s="4"/>
      <c r="AU5570" s="4"/>
      <c r="AV5570" s="4"/>
      <c r="AW5570" s="4"/>
      <c r="AX5570" s="4"/>
      <c r="AY5570" s="4"/>
      <c r="AZ5570" s="4"/>
      <c r="BA5570" s="4"/>
      <c r="BB5570" s="4"/>
      <c r="BC5570" s="4"/>
      <c r="BD5570" s="4"/>
      <c r="BE5570" s="4"/>
      <c r="BF5570" s="4"/>
      <c r="BG5570" s="4"/>
      <c r="BH5570" s="4"/>
      <c r="BI5570" s="4"/>
      <c r="BJ5570" s="4"/>
      <c r="BK5570" s="4"/>
      <c r="BL5570" s="4"/>
      <c r="BM5570" s="4"/>
      <c r="BN5570" s="4"/>
      <c r="BO5570" s="4"/>
      <c r="BP5570" s="4"/>
      <c r="BQ5570" s="4"/>
      <c r="BR5570" s="4"/>
      <c r="BS5570" s="4"/>
      <c r="BT5570" s="4"/>
      <c r="BU5570" s="4"/>
      <c r="BV5570" s="4"/>
      <c r="BW5570" s="4"/>
      <c r="BX5570" s="4"/>
      <c r="BY5570" s="4"/>
      <c r="BZ5570" s="4"/>
      <c r="CA5570" s="4"/>
      <c r="CB5570" s="4"/>
      <c r="CC5570" s="4"/>
      <c r="CD5570" s="4"/>
      <c r="CE5570" s="4"/>
      <c r="CF5570" s="4"/>
      <c r="CG5570" s="4"/>
      <c r="CH5570" s="4"/>
      <c r="CI5570" s="4"/>
      <c r="CJ5570" s="4"/>
      <c r="CK5570" s="4"/>
      <c r="CL5570" s="4"/>
      <c r="CM5570" s="4"/>
      <c r="CN5570" s="4"/>
      <c r="CO5570" s="5"/>
      <c r="CP5570" s="5"/>
      <c r="CQ5570" s="5"/>
      <c r="CR5570" s="5"/>
      <c r="CS5570" s="5"/>
      <c r="CT5570" s="5"/>
      <c r="CU5570" s="5"/>
      <c r="CV5570" s="5"/>
      <c r="CW5570" s="5"/>
      <c r="CX5570" s="5"/>
    </row>
    <row r="5571" spans="1:102" s="14" customFormat="1" x14ac:dyDescent="0.3">
      <c r="A5571" s="4" t="s">
        <v>14</v>
      </c>
      <c r="B5571" s="17" t="s">
        <v>2021</v>
      </c>
      <c r="C5571" s="4" t="s">
        <v>1162</v>
      </c>
      <c r="D5571" s="4" t="s">
        <v>2021</v>
      </c>
      <c r="E5571" s="4" t="s">
        <v>3844</v>
      </c>
      <c r="F5571" s="4" t="s">
        <v>3844</v>
      </c>
      <c r="G5571" s="4"/>
      <c r="H5571" s="4" t="s">
        <v>118</v>
      </c>
      <c r="I5571" s="4"/>
      <c r="J5571" s="4"/>
      <c r="K5571" s="4"/>
      <c r="L5571" s="4"/>
      <c r="M5571" s="4"/>
      <c r="N5571" s="4">
        <v>12</v>
      </c>
      <c r="O5571" s="4">
        <v>0</v>
      </c>
      <c r="P5571" s="4">
        <v>77</v>
      </c>
      <c r="Q5571" s="4">
        <v>89</v>
      </c>
      <c r="R5571" s="4" t="s">
        <v>314</v>
      </c>
      <c r="S5571" s="4" t="s">
        <v>314</v>
      </c>
      <c r="T5571" s="4" t="s">
        <v>7784</v>
      </c>
      <c r="U5571" s="4"/>
      <c r="V5571" s="4"/>
      <c r="W5571" s="4"/>
      <c r="X5571" s="4"/>
      <c r="Y5571" s="4"/>
      <c r="Z5571" s="4"/>
      <c r="AA5571" s="4"/>
      <c r="AB5571" s="4"/>
      <c r="AC5571" s="4" t="s">
        <v>3845</v>
      </c>
      <c r="AD5571" s="9" t="str">
        <f t="shared" si="448"/>
        <v>https://www.gbif.org/species/search?q=Tilia&amp;highertaxon_key=6&amp;status=ACCEPTED</v>
      </c>
      <c r="AE5571" s="4" t="s">
        <v>3846</v>
      </c>
      <c r="AF5571" s="9" t="str">
        <f t="shared" si="449"/>
        <v>https://powo.science.kew.org/results?q=Tilia</v>
      </c>
      <c r="AG5571" s="4" t="s">
        <v>21</v>
      </c>
      <c r="AH5571" s="4" t="s">
        <v>21</v>
      </c>
      <c r="AI5571" s="4" t="s">
        <v>8049</v>
      </c>
      <c r="AJ5571" s="4"/>
      <c r="AK5571" s="4"/>
      <c r="AL5571" s="4"/>
      <c r="AM5571" s="4"/>
      <c r="AN5571" s="4"/>
      <c r="AO5571" s="4"/>
      <c r="AP5571" s="4"/>
      <c r="AQ5571" s="4"/>
      <c r="AR5571" s="4"/>
      <c r="AS5571" s="4"/>
      <c r="AT5571" s="4"/>
      <c r="AU5571" s="4"/>
      <c r="AV5571" s="4"/>
      <c r="AW5571" s="4"/>
      <c r="AX5571" s="4"/>
      <c r="AY5571" s="4"/>
      <c r="AZ5571" s="4"/>
      <c r="BA5571" s="4"/>
      <c r="BB5571" s="4"/>
      <c r="BC5571" s="4"/>
      <c r="BD5571" s="4"/>
      <c r="BE5571" s="4"/>
      <c r="BF5571" s="4"/>
      <c r="BG5571" s="4"/>
      <c r="BH5571" s="4"/>
      <c r="BI5571" s="4"/>
      <c r="BJ5571" s="4"/>
      <c r="BK5571" s="4"/>
      <c r="BL5571" s="4"/>
      <c r="BM5571" s="4"/>
      <c r="BN5571" s="4"/>
      <c r="BO5571" s="4"/>
      <c r="BP5571" s="4"/>
      <c r="BQ5571" s="4"/>
      <c r="BR5571" s="4"/>
      <c r="BS5571" s="4"/>
      <c r="BT5571" s="4"/>
      <c r="BU5571" s="4"/>
      <c r="BV5571" s="4"/>
      <c r="BW5571" s="4"/>
      <c r="BX5571" s="4"/>
      <c r="BY5571" s="4"/>
      <c r="BZ5571" s="4"/>
      <c r="CA5571" s="4"/>
      <c r="CB5571" s="4"/>
      <c r="CC5571" s="4"/>
      <c r="CD5571" s="4"/>
      <c r="CE5571" s="4"/>
      <c r="CF5571" s="4"/>
      <c r="CG5571" s="4"/>
      <c r="CH5571" s="4"/>
      <c r="CI5571" s="4"/>
      <c r="CJ5571" s="4"/>
      <c r="CK5571" s="4"/>
      <c r="CL5571" s="4"/>
      <c r="CM5571" s="4"/>
      <c r="CN5571" s="4"/>
      <c r="CO5571" s="4"/>
      <c r="CP5571" s="4"/>
      <c r="CQ5571" s="4"/>
      <c r="CR5571" s="4"/>
      <c r="CS5571" s="4"/>
      <c r="CT5571" s="4"/>
      <c r="CU5571" s="4"/>
      <c r="CV5571" s="4"/>
      <c r="CW5571" s="4"/>
      <c r="CX5571" s="4"/>
    </row>
    <row r="5572" spans="1:102" s="14" customFormat="1" x14ac:dyDescent="0.3">
      <c r="A5572" s="4" t="s">
        <v>14</v>
      </c>
      <c r="B5572" s="17" t="s">
        <v>3847</v>
      </c>
      <c r="C5572" s="4" t="s">
        <v>1202</v>
      </c>
      <c r="D5572" s="4" t="s">
        <v>3848</v>
      </c>
      <c r="E5572" s="4" t="s">
        <v>3848</v>
      </c>
      <c r="F5572" s="4" t="s">
        <v>3848</v>
      </c>
      <c r="G5572" s="4"/>
      <c r="H5572" s="4" t="s">
        <v>7056</v>
      </c>
      <c r="I5572" s="4"/>
      <c r="J5572" s="4"/>
      <c r="K5572" s="4"/>
      <c r="L5572" s="4" t="s">
        <v>3849</v>
      </c>
      <c r="M5572" s="4"/>
      <c r="N5572" s="4">
        <v>3</v>
      </c>
      <c r="O5572" s="4">
        <v>0</v>
      </c>
      <c r="P5572" s="4">
        <v>0</v>
      </c>
      <c r="Q5572" s="4">
        <v>3</v>
      </c>
      <c r="R5572" s="4" t="s">
        <v>1618</v>
      </c>
      <c r="S5572" s="4" t="s">
        <v>1618</v>
      </c>
      <c r="T5572" s="4" t="s">
        <v>7750</v>
      </c>
      <c r="U5572" s="4"/>
      <c r="V5572" s="4"/>
      <c r="W5572" s="4"/>
      <c r="X5572" s="4"/>
      <c r="Y5572" s="4"/>
      <c r="Z5572" s="4"/>
      <c r="AA5572" s="4"/>
      <c r="AB5572" s="4"/>
      <c r="AC5572" s="4" t="s">
        <v>3850</v>
      </c>
      <c r="AD5572" s="9" t="str">
        <f t="shared" si="448"/>
        <v>https://www.gbif.org/species/search?q=Tiliacora&amp;highertaxon_key=6&amp;status=ACCEPTED</v>
      </c>
      <c r="AE5572" s="4" t="s">
        <v>3851</v>
      </c>
      <c r="AF5572" s="9" t="str">
        <f t="shared" si="449"/>
        <v>https://powo.science.kew.org/results?q=Tiliacora</v>
      </c>
      <c r="AG5572" s="4" t="s">
        <v>938</v>
      </c>
      <c r="AH5572" s="4" t="s">
        <v>99</v>
      </c>
      <c r="AI5572" s="4" t="s">
        <v>7750</v>
      </c>
      <c r="AJ5572" s="4"/>
      <c r="AK5572" s="4"/>
      <c r="AL5572" s="4"/>
      <c r="AM5572" s="4"/>
      <c r="AN5572" s="4"/>
      <c r="AO5572" s="4"/>
      <c r="AP5572" s="4"/>
      <c r="AQ5572" s="4"/>
      <c r="AR5572" s="4"/>
      <c r="AS5572" s="4"/>
      <c r="AT5572" s="4"/>
      <c r="AU5572" s="4"/>
      <c r="AV5572" s="4"/>
      <c r="AW5572" s="4"/>
      <c r="AX5572" s="4"/>
      <c r="AY5572" s="4"/>
      <c r="AZ5572" s="4"/>
      <c r="BA5572" s="4"/>
      <c r="BB5572" s="4"/>
      <c r="BC5572" s="4"/>
      <c r="BD5572" s="4"/>
      <c r="BE5572" s="4"/>
      <c r="BF5572" s="4"/>
      <c r="BG5572" s="4"/>
      <c r="BH5572" s="4"/>
      <c r="BI5572" s="4"/>
      <c r="BJ5572" s="4"/>
      <c r="BK5572" s="4"/>
      <c r="BL5572" s="4"/>
      <c r="BM5572" s="4"/>
      <c r="BN5572" s="4"/>
      <c r="BO5572" s="4"/>
      <c r="BP5572" s="4"/>
      <c r="BQ5572" s="4"/>
      <c r="BR5572" s="4"/>
      <c r="BS5572" s="4"/>
      <c r="BT5572" s="4"/>
      <c r="BU5572" s="4"/>
      <c r="BV5572" s="4"/>
      <c r="BW5572" s="4"/>
      <c r="BX5572" s="4"/>
      <c r="BY5572" s="4"/>
      <c r="BZ5572" s="4"/>
      <c r="CA5572" s="4"/>
      <c r="CB5572" s="4"/>
      <c r="CC5572" s="4"/>
      <c r="CD5572" s="4"/>
      <c r="CE5572" s="4"/>
      <c r="CF5572" s="4"/>
      <c r="CG5572" s="4"/>
      <c r="CH5572" s="4"/>
      <c r="CI5572" s="4"/>
      <c r="CJ5572" s="4"/>
      <c r="CK5572" s="4"/>
      <c r="CL5572" s="4"/>
      <c r="CM5572" s="4"/>
      <c r="CN5572" s="4"/>
      <c r="CO5572" s="4"/>
      <c r="CP5572" s="4"/>
      <c r="CQ5572" s="4"/>
      <c r="CR5572" s="4"/>
      <c r="CS5572" s="4"/>
      <c r="CT5572" s="4"/>
      <c r="CU5572" s="4"/>
      <c r="CV5572" s="4"/>
      <c r="CW5572" s="4"/>
      <c r="CX5572" s="4"/>
    </row>
    <row r="5573" spans="1:102" s="14" customFormat="1" x14ac:dyDescent="0.3">
      <c r="A5573" s="5" t="s">
        <v>14</v>
      </c>
      <c r="B5573" s="16" t="s">
        <v>6654</v>
      </c>
      <c r="C5573" s="5" t="s">
        <v>1202</v>
      </c>
      <c r="D5573" s="5" t="s">
        <v>3848</v>
      </c>
      <c r="E5573" s="5" t="s">
        <v>3848</v>
      </c>
      <c r="F5573" s="5" t="s">
        <v>3848</v>
      </c>
      <c r="G5573" s="4"/>
      <c r="H5573" s="4" t="s">
        <v>7056</v>
      </c>
      <c r="I5573" s="4"/>
      <c r="J5573" s="4"/>
      <c r="K5573" s="4"/>
      <c r="L5573" s="4" t="s">
        <v>3849</v>
      </c>
      <c r="M5573" s="4"/>
      <c r="N5573" s="4">
        <v>1</v>
      </c>
      <c r="O5573" s="4">
        <v>0</v>
      </c>
      <c r="P5573" s="4">
        <v>0</v>
      </c>
      <c r="Q5573" s="4">
        <v>1</v>
      </c>
      <c r="R5573" s="4" t="s">
        <v>1618</v>
      </c>
      <c r="S5573" s="4" t="s">
        <v>1618</v>
      </c>
      <c r="T5573" s="4" t="s">
        <v>7750</v>
      </c>
      <c r="U5573" s="4"/>
      <c r="V5573" s="4"/>
      <c r="W5573" s="4"/>
      <c r="X5573" s="4"/>
      <c r="Y5573" s="4"/>
      <c r="Z5573" s="4"/>
      <c r="AA5573" s="4"/>
      <c r="AB5573" s="4"/>
      <c r="AC5573" s="4" t="s">
        <v>3850</v>
      </c>
      <c r="AD5573" s="9" t="str">
        <f t="shared" si="448"/>
        <v>https://www.gbif.org/species/search?q=Tiliacora&amp;highertaxon_key=6&amp;status=ACCEPTED</v>
      </c>
      <c r="AE5573" s="4" t="s">
        <v>3851</v>
      </c>
      <c r="AF5573" s="9" t="str">
        <f t="shared" si="449"/>
        <v>https://powo.science.kew.org/results?q=Tiliacora</v>
      </c>
      <c r="AG5573" s="4" t="s">
        <v>938</v>
      </c>
      <c r="AH5573" s="4" t="s">
        <v>99</v>
      </c>
      <c r="AI5573" s="4" t="s">
        <v>7750</v>
      </c>
      <c r="AJ5573" s="4"/>
      <c r="AK5573" s="4"/>
      <c r="AL5573" s="4"/>
      <c r="AM5573" s="4"/>
      <c r="AN5573" s="4"/>
      <c r="AO5573" s="4"/>
      <c r="AP5573" s="4"/>
      <c r="AQ5573" s="4"/>
      <c r="AR5573" s="4"/>
      <c r="AS5573" s="4"/>
      <c r="AT5573" s="4"/>
      <c r="AU5573" s="4"/>
      <c r="AV5573" s="4"/>
      <c r="AW5573" s="4"/>
      <c r="AX5573" s="4"/>
      <c r="AY5573" s="4"/>
      <c r="AZ5573" s="4"/>
      <c r="BA5573" s="4"/>
      <c r="BB5573" s="4"/>
      <c r="BC5573" s="4"/>
      <c r="BD5573" s="4"/>
      <c r="BE5573" s="4"/>
      <c r="BF5573" s="4"/>
      <c r="BG5573" s="4"/>
      <c r="BH5573" s="4"/>
      <c r="BI5573" s="4"/>
      <c r="BJ5573" s="4"/>
      <c r="BK5573" s="4"/>
      <c r="BL5573" s="4"/>
      <c r="BM5573" s="4"/>
      <c r="BN5573" s="4"/>
      <c r="BO5573" s="4"/>
      <c r="BP5573" s="4"/>
      <c r="BQ5573" s="4"/>
      <c r="BR5573" s="4"/>
      <c r="BS5573" s="4"/>
      <c r="BT5573" s="4"/>
      <c r="BU5573" s="4"/>
      <c r="BV5573" s="4"/>
      <c r="BW5573" s="4"/>
      <c r="BX5573" s="4"/>
      <c r="BY5573" s="4"/>
      <c r="BZ5573" s="4"/>
      <c r="CA5573" s="4"/>
      <c r="CB5573" s="4"/>
      <c r="CC5573" s="4"/>
      <c r="CD5573" s="4"/>
      <c r="CE5573" s="4"/>
      <c r="CF5573" s="4"/>
      <c r="CG5573" s="4"/>
      <c r="CH5573" s="4"/>
      <c r="CI5573" s="4"/>
      <c r="CJ5573" s="4"/>
      <c r="CK5573" s="4"/>
      <c r="CL5573" s="4"/>
      <c r="CM5573" s="4"/>
      <c r="CN5573" s="4"/>
      <c r="CO5573" s="5"/>
      <c r="CP5573" s="5"/>
      <c r="CQ5573" s="5"/>
      <c r="CR5573" s="5"/>
      <c r="CS5573" s="5"/>
      <c r="CT5573" s="5"/>
      <c r="CU5573" s="5"/>
      <c r="CV5573" s="5"/>
      <c r="CW5573" s="5"/>
      <c r="CX5573" s="5"/>
    </row>
    <row r="5574" spans="1:102" s="14" customFormat="1" x14ac:dyDescent="0.3">
      <c r="A5574" s="5" t="s">
        <v>14</v>
      </c>
      <c r="B5574" s="16" t="s">
        <v>6655</v>
      </c>
      <c r="C5574" s="5" t="s">
        <v>1162</v>
      </c>
      <c r="D5574" s="5" t="s">
        <v>3844</v>
      </c>
      <c r="E5574" s="5" t="s">
        <v>3844</v>
      </c>
      <c r="F5574" s="5" t="s">
        <v>3844</v>
      </c>
      <c r="G5574" s="4"/>
      <c r="H5574" s="4" t="s">
        <v>118</v>
      </c>
      <c r="I5574" s="4"/>
      <c r="J5574" s="4"/>
      <c r="K5574" s="4"/>
      <c r="L5574" s="4"/>
      <c r="M5574" s="4"/>
      <c r="N5574" s="4">
        <v>1</v>
      </c>
      <c r="O5574" s="4">
        <v>0</v>
      </c>
      <c r="P5574" s="4">
        <v>0</v>
      </c>
      <c r="Q5574" s="4">
        <v>1</v>
      </c>
      <c r="R5574" s="4" t="s">
        <v>314</v>
      </c>
      <c r="S5574" s="4" t="s">
        <v>314</v>
      </c>
      <c r="T5574" s="4" t="s">
        <v>7784</v>
      </c>
      <c r="U5574" s="4"/>
      <c r="V5574" s="4"/>
      <c r="W5574" s="4"/>
      <c r="X5574" s="4"/>
      <c r="Y5574" s="4"/>
      <c r="Z5574" s="4"/>
      <c r="AA5574" s="4"/>
      <c r="AB5574" s="4"/>
      <c r="AC5574" s="4" t="s">
        <v>3845</v>
      </c>
      <c r="AD5574" s="9" t="str">
        <f t="shared" si="448"/>
        <v>https://www.gbif.org/species/search?q=Tilia&amp;highertaxon_key=6&amp;status=ACCEPTED</v>
      </c>
      <c r="AE5574" s="4" t="s">
        <v>3846</v>
      </c>
      <c r="AF5574" s="9" t="str">
        <f t="shared" si="449"/>
        <v>https://powo.science.kew.org/results?q=Tilia</v>
      </c>
      <c r="AG5574" s="4" t="s">
        <v>21</v>
      </c>
      <c r="AH5574" s="4" t="s">
        <v>21</v>
      </c>
      <c r="AI5574" s="4" t="s">
        <v>8049</v>
      </c>
      <c r="AJ5574" s="4"/>
      <c r="AK5574" s="4"/>
      <c r="AL5574" s="4"/>
      <c r="AM5574" s="4"/>
      <c r="AN5574" s="4"/>
      <c r="AO5574" s="4"/>
      <c r="AP5574" s="4"/>
      <c r="AQ5574" s="4"/>
      <c r="AR5574" s="4"/>
      <c r="AS5574" s="4"/>
      <c r="AT5574" s="4"/>
      <c r="AU5574" s="4"/>
      <c r="AV5574" s="4"/>
      <c r="AW5574" s="4"/>
      <c r="AX5574" s="4"/>
      <c r="AY5574" s="4"/>
      <c r="AZ5574" s="4"/>
      <c r="BA5574" s="4"/>
      <c r="BB5574" s="4"/>
      <c r="BC5574" s="4"/>
      <c r="BD5574" s="4"/>
      <c r="BE5574" s="4"/>
      <c r="BF5574" s="4"/>
      <c r="BG5574" s="4"/>
      <c r="BH5574" s="4"/>
      <c r="BI5574" s="4"/>
      <c r="BJ5574" s="4"/>
      <c r="BK5574" s="4"/>
      <c r="BL5574" s="4"/>
      <c r="BM5574" s="4"/>
      <c r="BN5574" s="4"/>
      <c r="BO5574" s="4"/>
      <c r="BP5574" s="4"/>
      <c r="BQ5574" s="4"/>
      <c r="BR5574" s="4"/>
      <c r="BS5574" s="4"/>
      <c r="BT5574" s="4"/>
      <c r="BU5574" s="4"/>
      <c r="BV5574" s="4"/>
      <c r="BW5574" s="4"/>
      <c r="BX5574" s="4"/>
      <c r="BY5574" s="4"/>
      <c r="BZ5574" s="4"/>
      <c r="CA5574" s="4"/>
      <c r="CB5574" s="4"/>
      <c r="CC5574" s="4"/>
      <c r="CD5574" s="4"/>
      <c r="CE5574" s="4"/>
      <c r="CF5574" s="4"/>
      <c r="CG5574" s="4"/>
      <c r="CH5574" s="4"/>
      <c r="CI5574" s="4"/>
      <c r="CJ5574" s="4"/>
      <c r="CK5574" s="4"/>
      <c r="CL5574" s="4"/>
      <c r="CM5574" s="4"/>
      <c r="CN5574" s="4"/>
      <c r="CO5574" s="5"/>
      <c r="CP5574" s="5"/>
      <c r="CQ5574" s="5"/>
      <c r="CR5574" s="5"/>
      <c r="CS5574" s="5"/>
      <c r="CT5574" s="5"/>
      <c r="CU5574" s="5"/>
      <c r="CV5574" s="5"/>
      <c r="CW5574" s="5"/>
      <c r="CX5574" s="5"/>
    </row>
    <row r="5575" spans="1:102" s="14" customFormat="1" x14ac:dyDescent="0.3">
      <c r="A5575" s="4" t="s">
        <v>14</v>
      </c>
      <c r="B5575" s="17" t="s">
        <v>1934</v>
      </c>
      <c r="C5575" s="4" t="s">
        <v>1894</v>
      </c>
      <c r="D5575" s="4" t="s">
        <v>1934</v>
      </c>
      <c r="E5575" s="4" t="s">
        <v>1894</v>
      </c>
      <c r="F5575" s="4" t="s">
        <v>1894</v>
      </c>
      <c r="G5575" s="4"/>
      <c r="H5575" s="4"/>
      <c r="I5575" s="4"/>
      <c r="J5575" s="4"/>
      <c r="K5575" s="4"/>
      <c r="L5575" s="4"/>
      <c r="M5575" s="4"/>
      <c r="N5575" s="4">
        <v>1</v>
      </c>
      <c r="O5575" s="4">
        <v>0</v>
      </c>
      <c r="P5575" s="4">
        <v>0</v>
      </c>
      <c r="Q5575" s="4">
        <v>1</v>
      </c>
      <c r="R5575" s="4" t="s">
        <v>28</v>
      </c>
      <c r="S5575" s="4" t="s">
        <v>29</v>
      </c>
      <c r="T5575" s="4" t="s">
        <v>7898</v>
      </c>
      <c r="U5575" s="4"/>
      <c r="V5575" s="4"/>
      <c r="W5575" s="4"/>
      <c r="X5575" s="4"/>
      <c r="Y5575" s="4"/>
      <c r="Z5575" s="4"/>
      <c r="AA5575" s="4"/>
      <c r="AB5575" s="4"/>
      <c r="AC5575" s="4"/>
      <c r="AD5575" s="9"/>
      <c r="AE5575" s="4"/>
      <c r="AF5575" s="9"/>
      <c r="AG5575" s="4" t="s">
        <v>1894</v>
      </c>
      <c r="AH5575" s="4" t="s">
        <v>1894</v>
      </c>
      <c r="AI5575" s="4" t="s">
        <v>7898</v>
      </c>
      <c r="AJ5575" s="4"/>
      <c r="AK5575" s="4"/>
      <c r="AL5575" s="4"/>
      <c r="AM5575" s="4"/>
      <c r="AN5575" s="4"/>
      <c r="AO5575" s="4"/>
      <c r="AP5575" s="4"/>
      <c r="AQ5575" s="4"/>
      <c r="AR5575" s="4"/>
      <c r="AS5575" s="4"/>
      <c r="AT5575" s="4"/>
      <c r="AU5575" s="4"/>
      <c r="AV5575" s="4"/>
      <c r="AW5575" s="4"/>
      <c r="AX5575" s="4"/>
      <c r="AY5575" s="4"/>
      <c r="AZ5575" s="4"/>
      <c r="BA5575" s="4"/>
      <c r="BB5575" s="4"/>
      <c r="BC5575" s="4"/>
      <c r="BD5575" s="4"/>
      <c r="BE5575" s="4"/>
      <c r="BF5575" s="4"/>
      <c r="BG5575" s="4"/>
      <c r="BH5575" s="4"/>
      <c r="BI5575" s="4"/>
      <c r="BJ5575" s="4"/>
      <c r="BK5575" s="4"/>
      <c r="BL5575" s="4"/>
      <c r="BM5575" s="4"/>
      <c r="BN5575" s="4"/>
      <c r="BO5575" s="4"/>
      <c r="BP5575" s="4"/>
      <c r="BQ5575" s="4"/>
      <c r="BR5575" s="4"/>
      <c r="BS5575" s="4"/>
      <c r="BT5575" s="4"/>
      <c r="BU5575" s="4"/>
      <c r="BV5575" s="4"/>
      <c r="BW5575" s="4"/>
      <c r="BX5575" s="4"/>
      <c r="BY5575" s="4"/>
      <c r="BZ5575" s="4"/>
      <c r="CA5575" s="4"/>
      <c r="CB5575" s="4"/>
      <c r="CC5575" s="4"/>
      <c r="CD5575" s="4"/>
      <c r="CE5575" s="4"/>
      <c r="CF5575" s="4"/>
      <c r="CG5575" s="4"/>
      <c r="CH5575" s="4"/>
      <c r="CI5575" s="4"/>
      <c r="CJ5575" s="4"/>
      <c r="CK5575" s="4"/>
      <c r="CL5575" s="4"/>
      <c r="CM5575" s="4"/>
      <c r="CN5575" s="4"/>
      <c r="CO5575" s="4"/>
      <c r="CP5575" s="4"/>
      <c r="CQ5575" s="4"/>
      <c r="CR5575" s="4"/>
      <c r="CS5575" s="4"/>
      <c r="CT5575" s="4"/>
      <c r="CU5575" s="4"/>
      <c r="CV5575" s="4"/>
      <c r="CW5575" s="4"/>
      <c r="CX5575" s="4"/>
    </row>
    <row r="5576" spans="1:102" s="14" customFormat="1" x14ac:dyDescent="0.3">
      <c r="A5576" s="5" t="s">
        <v>14</v>
      </c>
      <c r="B5576" s="16" t="s">
        <v>6656</v>
      </c>
      <c r="C5576" s="5" t="s">
        <v>1894</v>
      </c>
      <c r="D5576" s="5" t="s">
        <v>1934</v>
      </c>
      <c r="E5576" s="5" t="s">
        <v>1894</v>
      </c>
      <c r="F5576" s="5" t="s">
        <v>1894</v>
      </c>
      <c r="G5576" s="4"/>
      <c r="H5576" s="4"/>
      <c r="I5576" s="4"/>
      <c r="J5576" s="4"/>
      <c r="K5576" s="4"/>
      <c r="L5576" s="4"/>
      <c r="M5576" s="4"/>
      <c r="N5576" s="4">
        <v>1</v>
      </c>
      <c r="O5576" s="4">
        <v>0</v>
      </c>
      <c r="P5576" s="4">
        <v>0</v>
      </c>
      <c r="Q5576" s="4">
        <v>1</v>
      </c>
      <c r="R5576" s="4" t="s">
        <v>28</v>
      </c>
      <c r="S5576" s="4" t="s">
        <v>29</v>
      </c>
      <c r="T5576" s="4" t="s">
        <v>7898</v>
      </c>
      <c r="U5576" s="4"/>
      <c r="V5576" s="4"/>
      <c r="W5576" s="4"/>
      <c r="X5576" s="4"/>
      <c r="Y5576" s="4"/>
      <c r="Z5576" s="4"/>
      <c r="AA5576" s="4"/>
      <c r="AB5576" s="4"/>
      <c r="AC5576" s="4"/>
      <c r="AD5576" s="9"/>
      <c r="AE5576" s="4"/>
      <c r="AF5576" s="9"/>
      <c r="AG5576" s="4" t="s">
        <v>1894</v>
      </c>
      <c r="AH5576" s="4" t="s">
        <v>1894</v>
      </c>
      <c r="AI5576" s="4" t="s">
        <v>7898</v>
      </c>
      <c r="AJ5576" s="4"/>
      <c r="AK5576" s="4"/>
      <c r="AL5576" s="4"/>
      <c r="AM5576" s="4"/>
      <c r="AN5576" s="4"/>
      <c r="AO5576" s="4"/>
      <c r="AP5576" s="4"/>
      <c r="AQ5576" s="4"/>
      <c r="AR5576" s="4"/>
      <c r="AS5576" s="4"/>
      <c r="AT5576" s="4"/>
      <c r="AU5576" s="4"/>
      <c r="AV5576" s="4"/>
      <c r="AW5576" s="4"/>
      <c r="AX5576" s="4"/>
      <c r="AY5576" s="4"/>
      <c r="AZ5576" s="4"/>
      <c r="BA5576" s="4"/>
      <c r="BB5576" s="4"/>
      <c r="BC5576" s="4"/>
      <c r="BD5576" s="4"/>
      <c r="BE5576" s="4"/>
      <c r="BF5576" s="4"/>
      <c r="BG5576" s="4"/>
      <c r="BH5576" s="4"/>
      <c r="BI5576" s="4"/>
      <c r="BJ5576" s="4"/>
      <c r="BK5576" s="4"/>
      <c r="BL5576" s="4"/>
      <c r="BM5576" s="4"/>
      <c r="BN5576" s="4"/>
      <c r="BO5576" s="4"/>
      <c r="BP5576" s="4"/>
      <c r="BQ5576" s="4"/>
      <c r="BR5576" s="4"/>
      <c r="BS5576" s="4"/>
      <c r="BT5576" s="4"/>
      <c r="BU5576" s="4"/>
      <c r="BV5576" s="4"/>
      <c r="BW5576" s="4"/>
      <c r="BX5576" s="4"/>
      <c r="BY5576" s="4"/>
      <c r="BZ5576" s="4"/>
      <c r="CA5576" s="4"/>
      <c r="CB5576" s="4"/>
      <c r="CC5576" s="4"/>
      <c r="CD5576" s="4"/>
      <c r="CE5576" s="4"/>
      <c r="CF5576" s="4"/>
      <c r="CG5576" s="4"/>
      <c r="CH5576" s="4"/>
      <c r="CI5576" s="4"/>
      <c r="CJ5576" s="4"/>
      <c r="CK5576" s="4"/>
      <c r="CL5576" s="4"/>
      <c r="CM5576" s="4"/>
      <c r="CN5576" s="4"/>
      <c r="CO5576" s="5"/>
      <c r="CP5576" s="5"/>
      <c r="CQ5576" s="5"/>
      <c r="CR5576" s="5"/>
      <c r="CS5576" s="5"/>
      <c r="CT5576" s="5"/>
      <c r="CU5576" s="5"/>
      <c r="CV5576" s="5"/>
      <c r="CW5576" s="5"/>
      <c r="CX5576" s="5"/>
    </row>
    <row r="5577" spans="1:102" s="14" customFormat="1" x14ac:dyDescent="0.3">
      <c r="A5577" s="5" t="s">
        <v>14</v>
      </c>
      <c r="B5577" s="16" t="s">
        <v>6657</v>
      </c>
      <c r="C5577" s="5" t="s">
        <v>1894</v>
      </c>
      <c r="D5577" s="5" t="s">
        <v>1934</v>
      </c>
      <c r="E5577" s="5" t="s">
        <v>1894</v>
      </c>
      <c r="F5577" s="5" t="s">
        <v>1894</v>
      </c>
      <c r="G5577" s="4"/>
      <c r="H5577" s="4"/>
      <c r="I5577" s="4"/>
      <c r="J5577" s="4"/>
      <c r="K5577" s="4"/>
      <c r="L5577" s="4"/>
      <c r="M5577" s="4"/>
      <c r="N5577" s="4">
        <v>1</v>
      </c>
      <c r="O5577" s="4">
        <v>0</v>
      </c>
      <c r="P5577" s="4">
        <v>0</v>
      </c>
      <c r="Q5577" s="4">
        <v>1</v>
      </c>
      <c r="R5577" s="4" t="s">
        <v>28</v>
      </c>
      <c r="S5577" s="4" t="s">
        <v>29</v>
      </c>
      <c r="T5577" s="4" t="s">
        <v>7898</v>
      </c>
      <c r="U5577" s="4"/>
      <c r="V5577" s="4"/>
      <c r="W5577" s="4"/>
      <c r="X5577" s="4"/>
      <c r="Y5577" s="4"/>
      <c r="Z5577" s="4"/>
      <c r="AA5577" s="4"/>
      <c r="AB5577" s="4"/>
      <c r="AC5577" s="4"/>
      <c r="AD5577" s="9"/>
      <c r="AE5577" s="4"/>
      <c r="AF5577" s="9"/>
      <c r="AG5577" s="4" t="s">
        <v>1894</v>
      </c>
      <c r="AH5577" s="4" t="s">
        <v>1894</v>
      </c>
      <c r="AI5577" s="4" t="s">
        <v>7898</v>
      </c>
      <c r="AJ5577" s="4"/>
      <c r="AK5577" s="4"/>
      <c r="AL5577" s="4"/>
      <c r="AM5577" s="4"/>
      <c r="AN5577" s="4"/>
      <c r="AO5577" s="4"/>
      <c r="AP5577" s="4"/>
      <c r="AQ5577" s="4"/>
      <c r="AR5577" s="4"/>
      <c r="AS5577" s="4"/>
      <c r="AT5577" s="4"/>
      <c r="AU5577" s="4"/>
      <c r="AV5577" s="4"/>
      <c r="AW5577" s="4"/>
      <c r="AX5577" s="4"/>
      <c r="AY5577" s="4"/>
      <c r="AZ5577" s="4"/>
      <c r="BA5577" s="4"/>
      <c r="BB5577" s="4"/>
      <c r="BC5577" s="4"/>
      <c r="BD5577" s="4"/>
      <c r="BE5577" s="4"/>
      <c r="BF5577" s="4"/>
      <c r="BG5577" s="4"/>
      <c r="BH5577" s="4"/>
      <c r="BI5577" s="4"/>
      <c r="BJ5577" s="4"/>
      <c r="BK5577" s="4"/>
      <c r="BL5577" s="4"/>
      <c r="BM5577" s="4"/>
      <c r="BN5577" s="4"/>
      <c r="BO5577" s="4"/>
      <c r="BP5577" s="4"/>
      <c r="BQ5577" s="4"/>
      <c r="BR5577" s="4"/>
      <c r="BS5577" s="4"/>
      <c r="BT5577" s="4"/>
      <c r="BU5577" s="4"/>
      <c r="BV5577" s="4"/>
      <c r="BW5577" s="4"/>
      <c r="BX5577" s="4"/>
      <c r="BY5577" s="4"/>
      <c r="BZ5577" s="4"/>
      <c r="CA5577" s="4"/>
      <c r="CB5577" s="4"/>
      <c r="CC5577" s="4"/>
      <c r="CD5577" s="4"/>
      <c r="CE5577" s="4"/>
      <c r="CF5577" s="4"/>
      <c r="CG5577" s="4"/>
      <c r="CH5577" s="4"/>
      <c r="CI5577" s="4"/>
      <c r="CJ5577" s="4"/>
      <c r="CK5577" s="4"/>
      <c r="CL5577" s="4"/>
      <c r="CM5577" s="4"/>
      <c r="CN5577" s="4"/>
      <c r="CO5577" s="5"/>
      <c r="CP5577" s="5"/>
      <c r="CQ5577" s="5"/>
      <c r="CR5577" s="5"/>
      <c r="CS5577" s="5"/>
      <c r="CT5577" s="5"/>
      <c r="CU5577" s="5"/>
      <c r="CV5577" s="5"/>
      <c r="CW5577" s="5"/>
      <c r="CX5577" s="5"/>
    </row>
    <row r="5578" spans="1:102" s="14" customFormat="1" x14ac:dyDescent="0.3">
      <c r="A5578" s="4" t="s">
        <v>14</v>
      </c>
      <c r="B5578" s="17" t="s">
        <v>1935</v>
      </c>
      <c r="C5578" s="4" t="s">
        <v>1894</v>
      </c>
      <c r="D5578" s="4" t="s">
        <v>1934</v>
      </c>
      <c r="E5578" s="4" t="s">
        <v>1894</v>
      </c>
      <c r="F5578" s="4" t="s">
        <v>1894</v>
      </c>
      <c r="G5578" s="4"/>
      <c r="H5578" s="4"/>
      <c r="I5578" s="4"/>
      <c r="J5578" s="4"/>
      <c r="K5578" s="4"/>
      <c r="L5578" s="4"/>
      <c r="M5578" s="4"/>
      <c r="N5578" s="4">
        <v>2</v>
      </c>
      <c r="O5578" s="4">
        <v>0</v>
      </c>
      <c r="P5578" s="4">
        <v>0</v>
      </c>
      <c r="Q5578" s="4">
        <v>2</v>
      </c>
      <c r="R5578" s="4" t="s">
        <v>28</v>
      </c>
      <c r="S5578" s="4" t="s">
        <v>29</v>
      </c>
      <c r="T5578" s="4" t="s">
        <v>7898</v>
      </c>
      <c r="U5578" s="4"/>
      <c r="V5578" s="4"/>
      <c r="W5578" s="4"/>
      <c r="X5578" s="4"/>
      <c r="Y5578" s="4"/>
      <c r="Z5578" s="4"/>
      <c r="AA5578" s="4"/>
      <c r="AB5578" s="4"/>
      <c r="AC5578" s="4"/>
      <c r="AD5578" s="9"/>
      <c r="AE5578" s="4"/>
      <c r="AF5578" s="9"/>
      <c r="AG5578" s="4" t="s">
        <v>1894</v>
      </c>
      <c r="AH5578" s="4" t="s">
        <v>1894</v>
      </c>
      <c r="AI5578" s="4" t="s">
        <v>7898</v>
      </c>
      <c r="AJ5578" s="4"/>
      <c r="AK5578" s="4"/>
      <c r="AL5578" s="4"/>
      <c r="AM5578" s="4"/>
      <c r="AN5578" s="4"/>
      <c r="AO5578" s="4"/>
      <c r="AP5578" s="4"/>
      <c r="AQ5578" s="4"/>
      <c r="AR5578" s="4"/>
      <c r="AS5578" s="4"/>
      <c r="AT5578" s="4"/>
      <c r="AU5578" s="4"/>
      <c r="AV5578" s="4"/>
      <c r="AW5578" s="4"/>
      <c r="AX5578" s="4"/>
      <c r="AY5578" s="4"/>
      <c r="AZ5578" s="4"/>
      <c r="BA5578" s="4"/>
      <c r="BB5578" s="4"/>
      <c r="BC5578" s="4"/>
      <c r="BD5578" s="4"/>
      <c r="BE5578" s="4"/>
      <c r="BF5578" s="4"/>
      <c r="BG5578" s="4"/>
      <c r="BH5578" s="4"/>
      <c r="BI5578" s="4"/>
      <c r="BJ5578" s="4"/>
      <c r="BK5578" s="4"/>
      <c r="BL5578" s="4"/>
      <c r="BM5578" s="4"/>
      <c r="BN5578" s="4"/>
      <c r="BO5578" s="4"/>
      <c r="BP5578" s="4"/>
      <c r="BQ5578" s="4"/>
      <c r="BR5578" s="4"/>
      <c r="BS5578" s="4"/>
      <c r="BT5578" s="4"/>
      <c r="BU5578" s="4"/>
      <c r="BV5578" s="4"/>
      <c r="BW5578" s="4"/>
      <c r="BX5578" s="4"/>
      <c r="BY5578" s="4"/>
      <c r="BZ5578" s="4"/>
      <c r="CA5578" s="4"/>
      <c r="CB5578" s="4"/>
      <c r="CC5578" s="4"/>
      <c r="CD5578" s="4"/>
      <c r="CE5578" s="4"/>
      <c r="CF5578" s="4"/>
      <c r="CG5578" s="4"/>
      <c r="CH5578" s="4"/>
      <c r="CI5578" s="4"/>
      <c r="CJ5578" s="4"/>
      <c r="CK5578" s="4"/>
      <c r="CL5578" s="4"/>
      <c r="CM5578" s="4"/>
      <c r="CN5578" s="4"/>
      <c r="CO5578" s="4"/>
      <c r="CP5578" s="4"/>
      <c r="CQ5578" s="4"/>
      <c r="CR5578" s="4"/>
      <c r="CS5578" s="4"/>
      <c r="CT5578" s="4"/>
      <c r="CU5578" s="4"/>
      <c r="CV5578" s="4"/>
      <c r="CW5578" s="4"/>
      <c r="CX5578" s="4"/>
    </row>
    <row r="5579" spans="1:102" s="14" customFormat="1" x14ac:dyDescent="0.3">
      <c r="A5579" s="5" t="s">
        <v>14</v>
      </c>
      <c r="B5579" s="16" t="s">
        <v>6658</v>
      </c>
      <c r="C5579" s="5" t="s">
        <v>1894</v>
      </c>
      <c r="D5579" s="5" t="s">
        <v>1934</v>
      </c>
      <c r="E5579" s="5" t="s">
        <v>1894</v>
      </c>
      <c r="F5579" s="5" t="s">
        <v>1894</v>
      </c>
      <c r="G5579" s="4"/>
      <c r="H5579" s="4"/>
      <c r="I5579" s="4"/>
      <c r="J5579" s="4"/>
      <c r="K5579" s="4"/>
      <c r="L5579" s="4"/>
      <c r="M5579" s="4"/>
      <c r="N5579" s="4">
        <v>2</v>
      </c>
      <c r="O5579" s="4">
        <v>0</v>
      </c>
      <c r="P5579" s="4">
        <v>0</v>
      </c>
      <c r="Q5579" s="4">
        <v>2</v>
      </c>
      <c r="R5579" s="4" t="s">
        <v>28</v>
      </c>
      <c r="S5579" s="4" t="s">
        <v>29</v>
      </c>
      <c r="T5579" s="4" t="s">
        <v>7898</v>
      </c>
      <c r="U5579" s="4"/>
      <c r="V5579" s="4"/>
      <c r="W5579" s="4"/>
      <c r="X5579" s="4"/>
      <c r="Y5579" s="4"/>
      <c r="Z5579" s="4"/>
      <c r="AA5579" s="4"/>
      <c r="AB5579" s="4"/>
      <c r="AC5579" s="4"/>
      <c r="AD5579" s="9"/>
      <c r="AE5579" s="4"/>
      <c r="AF5579" s="9"/>
      <c r="AG5579" s="4" t="s">
        <v>1894</v>
      </c>
      <c r="AH5579" s="4" t="s">
        <v>1894</v>
      </c>
      <c r="AI5579" s="4" t="s">
        <v>7898</v>
      </c>
      <c r="AJ5579" s="4"/>
      <c r="AK5579" s="4"/>
      <c r="AL5579" s="4"/>
      <c r="AM5579" s="4"/>
      <c r="AN5579" s="4"/>
      <c r="AO5579" s="4"/>
      <c r="AP5579" s="4"/>
      <c r="AQ5579" s="4"/>
      <c r="AR5579" s="4"/>
      <c r="AS5579" s="4"/>
      <c r="AT5579" s="4"/>
      <c r="AU5579" s="4"/>
      <c r="AV5579" s="4"/>
      <c r="AW5579" s="4"/>
      <c r="AX5579" s="4"/>
      <c r="AY5579" s="4"/>
      <c r="AZ5579" s="4"/>
      <c r="BA5579" s="4"/>
      <c r="BB5579" s="4"/>
      <c r="BC5579" s="4"/>
      <c r="BD5579" s="4"/>
      <c r="BE5579" s="4"/>
      <c r="BF5579" s="4"/>
      <c r="BG5579" s="4"/>
      <c r="BH5579" s="4"/>
      <c r="BI5579" s="4"/>
      <c r="BJ5579" s="4"/>
      <c r="BK5579" s="4"/>
      <c r="BL5579" s="4"/>
      <c r="BM5579" s="4"/>
      <c r="BN5579" s="4"/>
      <c r="BO5579" s="4"/>
      <c r="BP5579" s="4"/>
      <c r="BQ5579" s="4"/>
      <c r="BR5579" s="4"/>
      <c r="BS5579" s="4"/>
      <c r="BT5579" s="4"/>
      <c r="BU5579" s="4"/>
      <c r="BV5579" s="4"/>
      <c r="BW5579" s="4"/>
      <c r="BX5579" s="4"/>
      <c r="BY5579" s="4"/>
      <c r="BZ5579" s="4"/>
      <c r="CA5579" s="4"/>
      <c r="CB5579" s="4"/>
      <c r="CC5579" s="4"/>
      <c r="CD5579" s="4"/>
      <c r="CE5579" s="4"/>
      <c r="CF5579" s="4"/>
      <c r="CG5579" s="4"/>
      <c r="CH5579" s="4"/>
      <c r="CI5579" s="4"/>
      <c r="CJ5579" s="4"/>
      <c r="CK5579" s="4"/>
      <c r="CL5579" s="4"/>
      <c r="CM5579" s="4"/>
      <c r="CN5579" s="4"/>
      <c r="CO5579" s="5"/>
      <c r="CP5579" s="5"/>
      <c r="CQ5579" s="5"/>
      <c r="CR5579" s="5"/>
      <c r="CS5579" s="5"/>
      <c r="CT5579" s="5"/>
      <c r="CU5579" s="5"/>
      <c r="CV5579" s="5"/>
      <c r="CW5579" s="5"/>
      <c r="CX5579" s="5"/>
    </row>
    <row r="5580" spans="1:102" s="14" customFormat="1" x14ac:dyDescent="0.3">
      <c r="A5580" s="5" t="s">
        <v>14</v>
      </c>
      <c r="B5580" s="16" t="s">
        <v>6659</v>
      </c>
      <c r="C5580" s="5" t="s">
        <v>1894</v>
      </c>
      <c r="D5580" s="5" t="s">
        <v>1934</v>
      </c>
      <c r="E5580" s="5" t="s">
        <v>1894</v>
      </c>
      <c r="F5580" s="5" t="s">
        <v>1894</v>
      </c>
      <c r="G5580" s="4"/>
      <c r="H5580" s="4"/>
      <c r="I5580" s="4"/>
      <c r="J5580" s="4"/>
      <c r="K5580" s="4"/>
      <c r="L5580" s="4"/>
      <c r="M5580" s="4"/>
      <c r="N5580" s="4">
        <v>2</v>
      </c>
      <c r="O5580" s="4">
        <v>0</v>
      </c>
      <c r="P5580" s="4">
        <v>0</v>
      </c>
      <c r="Q5580" s="4">
        <v>2</v>
      </c>
      <c r="R5580" s="4" t="s">
        <v>28</v>
      </c>
      <c r="S5580" s="4" t="s">
        <v>29</v>
      </c>
      <c r="T5580" s="4" t="s">
        <v>7898</v>
      </c>
      <c r="U5580" s="4"/>
      <c r="V5580" s="4"/>
      <c r="W5580" s="4"/>
      <c r="X5580" s="4"/>
      <c r="Y5580" s="4"/>
      <c r="Z5580" s="4"/>
      <c r="AA5580" s="4"/>
      <c r="AB5580" s="4"/>
      <c r="AC5580" s="4"/>
      <c r="AD5580" s="9"/>
      <c r="AE5580" s="4"/>
      <c r="AF5580" s="9"/>
      <c r="AG5580" s="4" t="s">
        <v>1894</v>
      </c>
      <c r="AH5580" s="4" t="s">
        <v>1894</v>
      </c>
      <c r="AI5580" s="4" t="s">
        <v>7898</v>
      </c>
      <c r="AJ5580" s="4"/>
      <c r="AK5580" s="4"/>
      <c r="AL5580" s="4"/>
      <c r="AM5580" s="4"/>
      <c r="AN5580" s="4"/>
      <c r="AO5580" s="4"/>
      <c r="AP5580" s="4"/>
      <c r="AQ5580" s="4"/>
      <c r="AR5580" s="4"/>
      <c r="AS5580" s="4"/>
      <c r="AT5580" s="4"/>
      <c r="AU5580" s="4"/>
      <c r="AV5580" s="4"/>
      <c r="AW5580" s="4"/>
      <c r="AX5580" s="4"/>
      <c r="AY5580" s="4"/>
      <c r="AZ5580" s="4"/>
      <c r="BA5580" s="4"/>
      <c r="BB5580" s="4"/>
      <c r="BC5580" s="4"/>
      <c r="BD5580" s="4"/>
      <c r="BE5580" s="4"/>
      <c r="BF5580" s="4"/>
      <c r="BG5580" s="4"/>
      <c r="BH5580" s="4"/>
      <c r="BI5580" s="4"/>
      <c r="BJ5580" s="4"/>
      <c r="BK5580" s="4"/>
      <c r="BL5580" s="4"/>
      <c r="BM5580" s="4"/>
      <c r="BN5580" s="4"/>
      <c r="BO5580" s="4"/>
      <c r="BP5580" s="4"/>
      <c r="BQ5580" s="4"/>
      <c r="BR5580" s="4"/>
      <c r="BS5580" s="4"/>
      <c r="BT5580" s="4"/>
      <c r="BU5580" s="4"/>
      <c r="BV5580" s="4"/>
      <c r="BW5580" s="4"/>
      <c r="BX5580" s="4"/>
      <c r="BY5580" s="4"/>
      <c r="BZ5580" s="4"/>
      <c r="CA5580" s="4"/>
      <c r="CB5580" s="4"/>
      <c r="CC5580" s="4"/>
      <c r="CD5580" s="4"/>
      <c r="CE5580" s="4"/>
      <c r="CF5580" s="4"/>
      <c r="CG5580" s="4"/>
      <c r="CH5580" s="4"/>
      <c r="CI5580" s="4"/>
      <c r="CJ5580" s="4"/>
      <c r="CK5580" s="4"/>
      <c r="CL5580" s="4"/>
      <c r="CM5580" s="4"/>
      <c r="CN5580" s="4"/>
      <c r="CO5580" s="5"/>
      <c r="CP5580" s="5"/>
      <c r="CQ5580" s="5"/>
      <c r="CR5580" s="5"/>
      <c r="CS5580" s="5"/>
      <c r="CT5580" s="5"/>
      <c r="CU5580" s="5"/>
      <c r="CV5580" s="5"/>
      <c r="CW5580" s="5"/>
      <c r="CX5580" s="5"/>
    </row>
    <row r="5581" spans="1:102" s="14" customFormat="1" x14ac:dyDescent="0.3">
      <c r="A5581" s="4" t="s">
        <v>14</v>
      </c>
      <c r="B5581" s="17" t="s">
        <v>3852</v>
      </c>
      <c r="C5581" s="4" t="s">
        <v>1202</v>
      </c>
      <c r="D5581" s="4" t="s">
        <v>3852</v>
      </c>
      <c r="E5581" s="4" t="s">
        <v>3852</v>
      </c>
      <c r="F5581" s="4" t="s">
        <v>3852</v>
      </c>
      <c r="G5581" s="4"/>
      <c r="H5581" s="4" t="s">
        <v>3853</v>
      </c>
      <c r="I5581" s="4"/>
      <c r="J5581" s="4"/>
      <c r="K5581" s="4"/>
      <c r="L5581" s="4" t="s">
        <v>3854</v>
      </c>
      <c r="M5581" s="4"/>
      <c r="N5581" s="4">
        <v>1</v>
      </c>
      <c r="O5581" s="4">
        <v>0</v>
      </c>
      <c r="P5581" s="4">
        <v>0</v>
      </c>
      <c r="Q5581" s="4">
        <v>1</v>
      </c>
      <c r="R5581" s="4" t="s">
        <v>722</v>
      </c>
      <c r="S5581" s="4" t="s">
        <v>722</v>
      </c>
      <c r="T5581" s="4" t="s">
        <v>7750</v>
      </c>
      <c r="U5581" s="4" t="s">
        <v>7807</v>
      </c>
      <c r="V5581" s="4"/>
      <c r="W5581" s="4"/>
      <c r="X5581" s="4"/>
      <c r="Y5581" s="4"/>
      <c r="Z5581" s="4"/>
      <c r="AA5581" s="4"/>
      <c r="AB5581" s="4" t="s">
        <v>3855</v>
      </c>
      <c r="AC5581" s="4" t="s">
        <v>3856</v>
      </c>
      <c r="AD5581" s="9" t="str">
        <f>HYPERLINK("https://www.gbif.org/species/search?q=" &amp; E5581 &amp; "&amp;highertaxon_key=6&amp;status=ACCEPTED")</f>
        <v>https://www.gbif.org/species/search?q=Tinospora&amp;highertaxon_key=6&amp;status=ACCEPTED</v>
      </c>
      <c r="AE5581" s="4" t="s">
        <v>3857</v>
      </c>
      <c r="AF5581" s="9" t="str">
        <f>HYPERLINK("https://powo.science.kew.org/results?q=" &amp; E5581)</f>
        <v>https://powo.science.kew.org/results?q=Tinospora</v>
      </c>
      <c r="AG5581" s="4" t="s">
        <v>2325</v>
      </c>
      <c r="AH5581" s="4" t="s">
        <v>579</v>
      </c>
      <c r="AI5581" s="4" t="s">
        <v>7750</v>
      </c>
      <c r="AJ5581" s="4"/>
      <c r="AK5581" s="4"/>
      <c r="AL5581" s="4"/>
      <c r="AM5581" s="4"/>
      <c r="AN5581" s="4"/>
      <c r="AO5581" s="4"/>
      <c r="AP5581" s="4"/>
      <c r="AQ5581" s="4"/>
      <c r="AR5581" s="4"/>
      <c r="AS5581" s="4"/>
      <c r="AT5581" s="4"/>
      <c r="AU5581" s="4"/>
      <c r="AV5581" s="4"/>
      <c r="AW5581" s="4"/>
      <c r="AX5581" s="4"/>
      <c r="AY5581" s="4"/>
      <c r="AZ5581" s="4"/>
      <c r="BA5581" s="4"/>
      <c r="BB5581" s="4"/>
      <c r="BC5581" s="4"/>
      <c r="BD5581" s="4"/>
      <c r="BE5581" s="4"/>
      <c r="BF5581" s="4"/>
      <c r="BG5581" s="4"/>
      <c r="BH5581" s="4"/>
      <c r="BI5581" s="4"/>
      <c r="BJ5581" s="4"/>
      <c r="BK5581" s="4"/>
      <c r="BL5581" s="4"/>
      <c r="BM5581" s="4"/>
      <c r="BN5581" s="4"/>
      <c r="BO5581" s="4"/>
      <c r="BP5581" s="4"/>
      <c r="BQ5581" s="4"/>
      <c r="BR5581" s="4"/>
      <c r="BS5581" s="4"/>
      <c r="BT5581" s="4"/>
      <c r="BU5581" s="4"/>
      <c r="BV5581" s="4"/>
      <c r="BW5581" s="4"/>
      <c r="BX5581" s="4"/>
      <c r="BY5581" s="4"/>
      <c r="BZ5581" s="4"/>
      <c r="CA5581" s="4"/>
      <c r="CB5581" s="4"/>
      <c r="CC5581" s="4"/>
      <c r="CD5581" s="4"/>
      <c r="CE5581" s="4"/>
      <c r="CF5581" s="4"/>
      <c r="CG5581" s="4"/>
      <c r="CH5581" s="4"/>
      <c r="CI5581" s="4"/>
      <c r="CJ5581" s="4"/>
      <c r="CK5581" s="4"/>
      <c r="CL5581" s="4"/>
      <c r="CM5581" s="4"/>
      <c r="CN5581" s="4"/>
      <c r="CO5581" s="4"/>
      <c r="CP5581" s="4"/>
      <c r="CQ5581" s="4"/>
      <c r="CR5581" s="4"/>
      <c r="CS5581" s="4"/>
      <c r="CT5581" s="4"/>
      <c r="CU5581" s="4"/>
      <c r="CV5581" s="4"/>
      <c r="CW5581" s="4"/>
      <c r="CX5581" s="4"/>
    </row>
    <row r="5582" spans="1:102" s="14" customFormat="1" x14ac:dyDescent="0.3">
      <c r="A5582" s="4" t="s">
        <v>14</v>
      </c>
      <c r="B5582" s="17" t="s">
        <v>3858</v>
      </c>
      <c r="C5582" s="4" t="s">
        <v>1202</v>
      </c>
      <c r="D5582" s="4" t="s">
        <v>3852</v>
      </c>
      <c r="E5582" s="4" t="s">
        <v>3852</v>
      </c>
      <c r="F5582" s="4" t="s">
        <v>3852</v>
      </c>
      <c r="G5582" s="4"/>
      <c r="H5582" s="4" t="s">
        <v>3853</v>
      </c>
      <c r="I5582" s="4"/>
      <c r="J5582" s="4"/>
      <c r="K5582" s="4"/>
      <c r="L5582" s="4" t="s">
        <v>3854</v>
      </c>
      <c r="M5582" s="4"/>
      <c r="N5582" s="4">
        <v>6</v>
      </c>
      <c r="O5582" s="4">
        <v>0</v>
      </c>
      <c r="P5582" s="4">
        <v>96</v>
      </c>
      <c r="Q5582" s="4">
        <v>102</v>
      </c>
      <c r="R5582" s="4" t="s">
        <v>722</v>
      </c>
      <c r="S5582" s="4" t="s">
        <v>722</v>
      </c>
      <c r="T5582" s="4" t="s">
        <v>7750</v>
      </c>
      <c r="U5582" s="4" t="s">
        <v>7807</v>
      </c>
      <c r="V5582" s="4"/>
      <c r="W5582" s="4"/>
      <c r="X5582" s="4"/>
      <c r="Y5582" s="4"/>
      <c r="Z5582" s="4"/>
      <c r="AA5582" s="4"/>
      <c r="AB5582" s="4" t="s">
        <v>3855</v>
      </c>
      <c r="AC5582" s="4" t="s">
        <v>3856</v>
      </c>
      <c r="AD5582" s="9" t="str">
        <f>HYPERLINK("https://www.gbif.org/species/search?q=" &amp; E5582 &amp; "&amp;highertaxon_key=6&amp;status=ACCEPTED")</f>
        <v>https://www.gbif.org/species/search?q=Tinospora&amp;highertaxon_key=6&amp;status=ACCEPTED</v>
      </c>
      <c r="AE5582" s="4" t="s">
        <v>3857</v>
      </c>
      <c r="AF5582" s="9" t="str">
        <f>HYPERLINK("https://powo.science.kew.org/results?q=" &amp; E5582)</f>
        <v>https://powo.science.kew.org/results?q=Tinospora</v>
      </c>
      <c r="AG5582" s="4" t="s">
        <v>2325</v>
      </c>
      <c r="AH5582" s="4" t="s">
        <v>579</v>
      </c>
      <c r="AI5582" s="4" t="s">
        <v>7750</v>
      </c>
      <c r="AJ5582" s="4"/>
      <c r="AK5582" s="4"/>
      <c r="AL5582" s="4"/>
      <c r="AM5582" s="4"/>
      <c r="AN5582" s="4"/>
      <c r="AO5582" s="4"/>
      <c r="AP5582" s="4"/>
      <c r="AQ5582" s="4"/>
      <c r="AR5582" s="4"/>
      <c r="AS5582" s="4"/>
      <c r="AT5582" s="4"/>
      <c r="AU5582" s="4"/>
      <c r="AV5582" s="4"/>
      <c r="AW5582" s="4"/>
      <c r="AX5582" s="4"/>
      <c r="AY5582" s="4"/>
      <c r="AZ5582" s="4"/>
      <c r="BA5582" s="4"/>
      <c r="BB5582" s="4"/>
      <c r="BC5582" s="4"/>
      <c r="BD5582" s="4"/>
      <c r="BE5582" s="4"/>
      <c r="BF5582" s="4"/>
      <c r="BG5582" s="4"/>
      <c r="BH5582" s="4"/>
      <c r="BI5582" s="4"/>
      <c r="BJ5582" s="4"/>
      <c r="BK5582" s="4"/>
      <c r="BL5582" s="4"/>
      <c r="BM5582" s="4"/>
      <c r="BN5582" s="4"/>
      <c r="BO5582" s="4"/>
      <c r="BP5582" s="4"/>
      <c r="BQ5582" s="4"/>
      <c r="BR5582" s="4"/>
      <c r="BS5582" s="4"/>
      <c r="BT5582" s="4"/>
      <c r="BU5582" s="4"/>
      <c r="BV5582" s="4"/>
      <c r="BW5582" s="4"/>
      <c r="BX5582" s="4"/>
      <c r="BY5582" s="4"/>
      <c r="BZ5582" s="4"/>
      <c r="CA5582" s="4"/>
      <c r="CB5582" s="4"/>
      <c r="CC5582" s="4"/>
      <c r="CD5582" s="4"/>
      <c r="CE5582" s="4"/>
      <c r="CF5582" s="4"/>
      <c r="CG5582" s="4"/>
      <c r="CH5582" s="4"/>
      <c r="CI5582" s="4"/>
      <c r="CJ5582" s="4"/>
      <c r="CK5582" s="4"/>
      <c r="CL5582" s="4"/>
      <c r="CM5582" s="4"/>
      <c r="CN5582" s="4"/>
      <c r="CO5582" s="4"/>
      <c r="CP5582" s="4"/>
      <c r="CQ5582" s="4"/>
      <c r="CR5582" s="4"/>
      <c r="CS5582" s="4"/>
      <c r="CT5582" s="4"/>
      <c r="CU5582" s="4"/>
      <c r="CV5582" s="4"/>
      <c r="CW5582" s="4"/>
      <c r="CX5582" s="4"/>
    </row>
    <row r="5583" spans="1:102" s="14" customFormat="1" x14ac:dyDescent="0.3">
      <c r="A5583" s="5" t="s">
        <v>14</v>
      </c>
      <c r="B5583" s="16" t="s">
        <v>3859</v>
      </c>
      <c r="C5583" s="5" t="s">
        <v>1202</v>
      </c>
      <c r="D5583" s="5" t="s">
        <v>3852</v>
      </c>
      <c r="E5583" s="5" t="s">
        <v>3852</v>
      </c>
      <c r="F5583" s="5" t="s">
        <v>3852</v>
      </c>
      <c r="G5583" s="4"/>
      <c r="H5583" s="4" t="s">
        <v>3853</v>
      </c>
      <c r="I5583" s="4"/>
      <c r="J5583" s="4"/>
      <c r="K5583" s="4"/>
      <c r="L5583" s="4" t="s">
        <v>3854</v>
      </c>
      <c r="M5583" s="4"/>
      <c r="N5583" s="4">
        <v>1</v>
      </c>
      <c r="O5583" s="4">
        <v>0</v>
      </c>
      <c r="P5583" s="4">
        <v>0</v>
      </c>
      <c r="Q5583" s="4">
        <v>1</v>
      </c>
      <c r="R5583" s="4" t="s">
        <v>722</v>
      </c>
      <c r="S5583" s="4" t="s">
        <v>722</v>
      </c>
      <c r="T5583" s="4" t="s">
        <v>7750</v>
      </c>
      <c r="U5583" s="4" t="s">
        <v>7807</v>
      </c>
      <c r="V5583" s="4"/>
      <c r="W5583" s="4"/>
      <c r="X5583" s="4"/>
      <c r="Y5583" s="4"/>
      <c r="Z5583" s="4"/>
      <c r="AA5583" s="4"/>
      <c r="AB5583" s="4" t="s">
        <v>3855</v>
      </c>
      <c r="AC5583" s="4" t="s">
        <v>3856</v>
      </c>
      <c r="AD5583" s="9" t="str">
        <f>HYPERLINK("https://www.gbif.org/species/search?q=" &amp; E5583 &amp; "&amp;highertaxon_key=6&amp;status=ACCEPTED")</f>
        <v>https://www.gbif.org/species/search?q=Tinospora&amp;highertaxon_key=6&amp;status=ACCEPTED</v>
      </c>
      <c r="AE5583" s="4" t="s">
        <v>3857</v>
      </c>
      <c r="AF5583" s="9" t="str">
        <f>HYPERLINK("https://powo.science.kew.org/results?q=" &amp; E5583)</f>
        <v>https://powo.science.kew.org/results?q=Tinospora</v>
      </c>
      <c r="AG5583" s="4" t="s">
        <v>2325</v>
      </c>
      <c r="AH5583" s="4" t="s">
        <v>579</v>
      </c>
      <c r="AI5583" s="4" t="s">
        <v>7750</v>
      </c>
      <c r="AJ5583" s="4"/>
      <c r="AK5583" s="4"/>
      <c r="AL5583" s="4"/>
      <c r="AM5583" s="4"/>
      <c r="AN5583" s="4"/>
      <c r="AO5583" s="4"/>
      <c r="AP5583" s="4"/>
      <c r="AQ5583" s="4"/>
      <c r="AR5583" s="4"/>
      <c r="AS5583" s="4"/>
      <c r="AT5583" s="4"/>
      <c r="AU5583" s="4"/>
      <c r="AV5583" s="4"/>
      <c r="AW5583" s="4"/>
      <c r="AX5583" s="4"/>
      <c r="AY5583" s="4"/>
      <c r="AZ5583" s="4"/>
      <c r="BA5583" s="4"/>
      <c r="BB5583" s="4"/>
      <c r="BC5583" s="4"/>
      <c r="BD5583" s="4"/>
      <c r="BE5583" s="4"/>
      <c r="BF5583" s="4"/>
      <c r="BG5583" s="4"/>
      <c r="BH5583" s="4"/>
      <c r="BI5583" s="4"/>
      <c r="BJ5583" s="4"/>
      <c r="BK5583" s="4"/>
      <c r="BL5583" s="4"/>
      <c r="BM5583" s="4"/>
      <c r="BN5583" s="4"/>
      <c r="BO5583" s="4"/>
      <c r="BP5583" s="4"/>
      <c r="BQ5583" s="4"/>
      <c r="BR5583" s="4"/>
      <c r="BS5583" s="4"/>
      <c r="BT5583" s="4"/>
      <c r="BU5583" s="4"/>
      <c r="BV5583" s="4"/>
      <c r="BW5583" s="4"/>
      <c r="BX5583" s="4"/>
      <c r="BY5583" s="4"/>
      <c r="BZ5583" s="4"/>
      <c r="CA5583" s="4"/>
      <c r="CB5583" s="4"/>
      <c r="CC5583" s="4"/>
      <c r="CD5583" s="4"/>
      <c r="CE5583" s="4"/>
      <c r="CF5583" s="4"/>
      <c r="CG5583" s="4"/>
      <c r="CH5583" s="4"/>
      <c r="CI5583" s="4"/>
      <c r="CJ5583" s="4"/>
      <c r="CK5583" s="4"/>
      <c r="CL5583" s="4"/>
      <c r="CM5583" s="4"/>
      <c r="CN5583" s="4"/>
      <c r="CO5583" s="5"/>
      <c r="CP5583" s="5"/>
      <c r="CQ5583" s="5"/>
      <c r="CR5583" s="5"/>
      <c r="CS5583" s="5"/>
      <c r="CT5583" s="5"/>
      <c r="CU5583" s="5"/>
      <c r="CV5583" s="5"/>
      <c r="CW5583" s="5"/>
      <c r="CX5583" s="5"/>
    </row>
    <row r="5584" spans="1:102" s="14" customFormat="1" x14ac:dyDescent="0.3">
      <c r="A5584" s="5" t="s">
        <v>14</v>
      </c>
      <c r="B5584" s="16" t="s">
        <v>6660</v>
      </c>
      <c r="C5584" s="5" t="s">
        <v>6661</v>
      </c>
      <c r="D5584" s="5" t="s">
        <v>6661</v>
      </c>
      <c r="E5584" s="5" t="s">
        <v>6661</v>
      </c>
      <c r="F5584" s="5" t="s">
        <v>6661</v>
      </c>
      <c r="G5584" s="4"/>
      <c r="H5584" s="4"/>
      <c r="I5584" s="4"/>
      <c r="J5584" s="4"/>
      <c r="K5584" s="4"/>
      <c r="L5584" s="4"/>
      <c r="M5584" s="4"/>
      <c r="N5584" s="4">
        <v>2</v>
      </c>
      <c r="O5584" s="4">
        <v>1</v>
      </c>
      <c r="P5584" s="4">
        <v>0</v>
      </c>
      <c r="Q5584" s="4">
        <v>3</v>
      </c>
      <c r="R5584" s="4"/>
      <c r="S5584" s="4"/>
      <c r="T5584" s="4"/>
      <c r="U5584" s="4"/>
      <c r="V5584" s="4"/>
      <c r="W5584" s="4"/>
      <c r="X5584" s="4"/>
      <c r="Y5584" s="4"/>
      <c r="Z5584" s="4"/>
      <c r="AA5584" s="4"/>
      <c r="AB5584" s="4"/>
      <c r="AC5584" s="4"/>
      <c r="AD5584" s="9"/>
      <c r="AE5584" s="4"/>
      <c r="AF5584" s="9"/>
      <c r="AG5584" s="4"/>
      <c r="AH5584" s="4"/>
      <c r="AI5584" s="4"/>
      <c r="AJ5584" s="4"/>
      <c r="AK5584" s="4"/>
      <c r="AL5584" s="4"/>
      <c r="AM5584" s="4"/>
      <c r="AN5584" s="4"/>
      <c r="AO5584" s="4"/>
      <c r="AP5584" s="4"/>
      <c r="AQ5584" s="4"/>
      <c r="AR5584" s="4"/>
      <c r="AS5584" s="4"/>
      <c r="AT5584" s="4"/>
      <c r="AU5584" s="4"/>
      <c r="AV5584" s="4"/>
      <c r="AW5584" s="4"/>
      <c r="AX5584" s="4"/>
      <c r="AY5584" s="4"/>
      <c r="AZ5584" s="4"/>
      <c r="BA5584" s="4"/>
      <c r="BB5584" s="4"/>
      <c r="BC5584" s="4"/>
      <c r="BD5584" s="4"/>
      <c r="BE5584" s="4"/>
      <c r="BF5584" s="4"/>
      <c r="BG5584" s="4"/>
      <c r="BH5584" s="4"/>
      <c r="BI5584" s="4"/>
      <c r="BJ5584" s="4"/>
      <c r="BK5584" s="4"/>
      <c r="BL5584" s="4"/>
      <c r="BM5584" s="4"/>
      <c r="BN5584" s="4"/>
      <c r="BO5584" s="4"/>
      <c r="BP5584" s="4"/>
      <c r="BQ5584" s="4"/>
      <c r="BR5584" s="4"/>
      <c r="BS5584" s="4"/>
      <c r="BT5584" s="4"/>
      <c r="BU5584" s="4"/>
      <c r="BV5584" s="4"/>
      <c r="BW5584" s="4"/>
      <c r="BX5584" s="4"/>
      <c r="BY5584" s="4"/>
      <c r="BZ5584" s="4"/>
      <c r="CA5584" s="4"/>
      <c r="CB5584" s="4"/>
      <c r="CC5584" s="4"/>
      <c r="CD5584" s="4"/>
      <c r="CE5584" s="4"/>
      <c r="CF5584" s="4"/>
      <c r="CG5584" s="4"/>
      <c r="CH5584" s="4"/>
      <c r="CI5584" s="4"/>
      <c r="CJ5584" s="4"/>
      <c r="CK5584" s="4"/>
      <c r="CL5584" s="4"/>
      <c r="CM5584" s="4"/>
      <c r="CN5584" s="4"/>
      <c r="CO5584" s="5"/>
      <c r="CP5584" s="5"/>
      <c r="CQ5584" s="5"/>
      <c r="CR5584" s="5"/>
      <c r="CS5584" s="5"/>
      <c r="CT5584" s="5"/>
      <c r="CU5584" s="5"/>
      <c r="CV5584" s="5"/>
      <c r="CW5584" s="5"/>
      <c r="CX5584" s="5"/>
    </row>
    <row r="5585" spans="1:102" s="14" customFormat="1" x14ac:dyDescent="0.3">
      <c r="A5585" s="5" t="s">
        <v>14</v>
      </c>
      <c r="B5585" s="16" t="s">
        <v>6661</v>
      </c>
      <c r="C5585" s="5" t="s">
        <v>6661</v>
      </c>
      <c r="D5585" s="5" t="s">
        <v>6661</v>
      </c>
      <c r="E5585" s="5" t="s">
        <v>6661</v>
      </c>
      <c r="F5585" s="5" t="s">
        <v>6661</v>
      </c>
      <c r="G5585" s="4"/>
      <c r="H5585" s="4"/>
      <c r="I5585" s="4"/>
      <c r="J5585" s="4"/>
      <c r="K5585" s="4"/>
      <c r="L5585" s="4"/>
      <c r="M5585" s="4"/>
      <c r="N5585" s="4">
        <v>1</v>
      </c>
      <c r="O5585" s="4">
        <v>0</v>
      </c>
      <c r="P5585" s="4">
        <v>0</v>
      </c>
      <c r="Q5585" s="4">
        <v>1</v>
      </c>
      <c r="R5585" s="4"/>
      <c r="S5585" s="4"/>
      <c r="T5585" s="4"/>
      <c r="U5585" s="4"/>
      <c r="V5585" s="4"/>
      <c r="W5585" s="4"/>
      <c r="X5585" s="4"/>
      <c r="Y5585" s="4"/>
      <c r="Z5585" s="4"/>
      <c r="AA5585" s="4"/>
      <c r="AB5585" s="4"/>
      <c r="AC5585" s="4"/>
      <c r="AD5585" s="9"/>
      <c r="AE5585" s="4"/>
      <c r="AF5585" s="9"/>
      <c r="AG5585" s="4"/>
      <c r="AH5585" s="4"/>
      <c r="AI5585" s="4"/>
      <c r="AJ5585" s="4"/>
      <c r="AK5585" s="4"/>
      <c r="AL5585" s="4"/>
      <c r="AM5585" s="4"/>
      <c r="AN5585" s="4"/>
      <c r="AO5585" s="4"/>
      <c r="AP5585" s="4"/>
      <c r="AQ5585" s="4"/>
      <c r="AR5585" s="4"/>
      <c r="AS5585" s="4"/>
      <c r="AT5585" s="4"/>
      <c r="AU5585" s="4"/>
      <c r="AV5585" s="4"/>
      <c r="AW5585" s="4"/>
      <c r="AX5585" s="4"/>
      <c r="AY5585" s="4"/>
      <c r="AZ5585" s="4"/>
      <c r="BA5585" s="4"/>
      <c r="BB5585" s="4"/>
      <c r="BC5585" s="4"/>
      <c r="BD5585" s="4"/>
      <c r="BE5585" s="4"/>
      <c r="BF5585" s="4"/>
      <c r="BG5585" s="4"/>
      <c r="BH5585" s="4"/>
      <c r="BI5585" s="4"/>
      <c r="BJ5585" s="4"/>
      <c r="BK5585" s="4"/>
      <c r="BL5585" s="4"/>
      <c r="BM5585" s="4"/>
      <c r="BN5585" s="4"/>
      <c r="BO5585" s="4"/>
      <c r="BP5585" s="4"/>
      <c r="BQ5585" s="4"/>
      <c r="BR5585" s="4"/>
      <c r="BS5585" s="4"/>
      <c r="BT5585" s="4"/>
      <c r="BU5585" s="4"/>
      <c r="BV5585" s="4"/>
      <c r="BW5585" s="4"/>
      <c r="BX5585" s="4"/>
      <c r="BY5585" s="4"/>
      <c r="BZ5585" s="4"/>
      <c r="CA5585" s="4"/>
      <c r="CB5585" s="4"/>
      <c r="CC5585" s="4"/>
      <c r="CD5585" s="4"/>
      <c r="CE5585" s="4"/>
      <c r="CF5585" s="4"/>
      <c r="CG5585" s="4"/>
      <c r="CH5585" s="4"/>
      <c r="CI5585" s="4"/>
      <c r="CJ5585" s="4"/>
      <c r="CK5585" s="4"/>
      <c r="CL5585" s="4"/>
      <c r="CM5585" s="4"/>
      <c r="CN5585" s="4"/>
      <c r="CO5585" s="5"/>
      <c r="CP5585" s="5"/>
      <c r="CQ5585" s="5"/>
      <c r="CR5585" s="5"/>
      <c r="CS5585" s="5"/>
      <c r="CT5585" s="5"/>
      <c r="CU5585" s="5"/>
      <c r="CV5585" s="5"/>
      <c r="CW5585" s="5"/>
      <c r="CX5585" s="5"/>
    </row>
    <row r="5586" spans="1:102" s="14" customFormat="1" x14ac:dyDescent="0.3">
      <c r="A5586" s="5" t="s">
        <v>14</v>
      </c>
      <c r="B5586" s="16" t="s">
        <v>6662</v>
      </c>
      <c r="C5586" s="5" t="s">
        <v>6661</v>
      </c>
      <c r="D5586" s="5" t="s">
        <v>6661</v>
      </c>
      <c r="E5586" s="5" t="s">
        <v>6661</v>
      </c>
      <c r="F5586" s="5" t="s">
        <v>6661</v>
      </c>
      <c r="G5586" s="4"/>
      <c r="H5586" s="4"/>
      <c r="I5586" s="4"/>
      <c r="J5586" s="4"/>
      <c r="K5586" s="4"/>
      <c r="L5586" s="4"/>
      <c r="M5586" s="4"/>
      <c r="N5586" s="4">
        <v>1</v>
      </c>
      <c r="O5586" s="4">
        <v>0</v>
      </c>
      <c r="P5586" s="4">
        <v>0</v>
      </c>
      <c r="Q5586" s="4">
        <v>1</v>
      </c>
      <c r="R5586" s="4"/>
      <c r="S5586" s="4"/>
      <c r="T5586" s="4"/>
      <c r="U5586" s="4"/>
      <c r="V5586" s="4"/>
      <c r="W5586" s="4"/>
      <c r="X5586" s="4"/>
      <c r="Y5586" s="4"/>
      <c r="Z5586" s="4"/>
      <c r="AA5586" s="4"/>
      <c r="AB5586" s="4"/>
      <c r="AC5586" s="4"/>
      <c r="AD5586" s="9"/>
      <c r="AE5586" s="4"/>
      <c r="AF5586" s="9"/>
      <c r="AG5586" s="4"/>
      <c r="AH5586" s="4"/>
      <c r="AI5586" s="4"/>
      <c r="AJ5586" s="4"/>
      <c r="AK5586" s="4"/>
      <c r="AL5586" s="4"/>
      <c r="AM5586" s="4"/>
      <c r="AN5586" s="4"/>
      <c r="AO5586" s="4"/>
      <c r="AP5586" s="4"/>
      <c r="AQ5586" s="4"/>
      <c r="AR5586" s="4"/>
      <c r="AS5586" s="4"/>
      <c r="AT5586" s="4"/>
      <c r="AU5586" s="4"/>
      <c r="AV5586" s="4"/>
      <c r="AW5586" s="4"/>
      <c r="AX5586" s="4"/>
      <c r="AY5586" s="4"/>
      <c r="AZ5586" s="4"/>
      <c r="BA5586" s="4"/>
      <c r="BB5586" s="4"/>
      <c r="BC5586" s="4"/>
      <c r="BD5586" s="4"/>
      <c r="BE5586" s="4"/>
      <c r="BF5586" s="4"/>
      <c r="BG5586" s="4"/>
      <c r="BH5586" s="4"/>
      <c r="BI5586" s="4"/>
      <c r="BJ5586" s="4"/>
      <c r="BK5586" s="4"/>
      <c r="BL5586" s="4"/>
      <c r="BM5586" s="4"/>
      <c r="BN5586" s="4"/>
      <c r="BO5586" s="4"/>
      <c r="BP5586" s="4"/>
      <c r="BQ5586" s="4"/>
      <c r="BR5586" s="4"/>
      <c r="BS5586" s="4"/>
      <c r="BT5586" s="4"/>
      <c r="BU5586" s="4"/>
      <c r="BV5586" s="4"/>
      <c r="BW5586" s="4"/>
      <c r="BX5586" s="4"/>
      <c r="BY5586" s="4"/>
      <c r="BZ5586" s="4"/>
      <c r="CA5586" s="4"/>
      <c r="CB5586" s="4"/>
      <c r="CC5586" s="4"/>
      <c r="CD5586" s="4"/>
      <c r="CE5586" s="4"/>
      <c r="CF5586" s="4"/>
      <c r="CG5586" s="4"/>
      <c r="CH5586" s="4"/>
      <c r="CI5586" s="4"/>
      <c r="CJ5586" s="4"/>
      <c r="CK5586" s="4"/>
      <c r="CL5586" s="4"/>
      <c r="CM5586" s="4"/>
      <c r="CN5586" s="4"/>
      <c r="CO5586" s="5"/>
      <c r="CP5586" s="5"/>
      <c r="CQ5586" s="5"/>
      <c r="CR5586" s="5"/>
      <c r="CS5586" s="5"/>
      <c r="CT5586" s="5"/>
      <c r="CU5586" s="5"/>
      <c r="CV5586" s="5"/>
      <c r="CW5586" s="5"/>
      <c r="CX5586" s="5"/>
    </row>
    <row r="5587" spans="1:102" s="14" customFormat="1" x14ac:dyDescent="0.3">
      <c r="A5587" s="4" t="s">
        <v>14</v>
      </c>
      <c r="B5587" s="17" t="s">
        <v>3000</v>
      </c>
      <c r="C5587" s="4" t="s">
        <v>2970</v>
      </c>
      <c r="D5587" s="4" t="s">
        <v>3000</v>
      </c>
      <c r="E5587" s="4" t="s">
        <v>2948</v>
      </c>
      <c r="F5587" s="4" t="s">
        <v>2948</v>
      </c>
      <c r="G5587" s="4">
        <v>1</v>
      </c>
      <c r="H5587" s="4"/>
      <c r="I5587" s="4"/>
      <c r="J5587" s="4"/>
      <c r="K5587" s="4"/>
      <c r="L5587" s="4"/>
      <c r="M5587" s="4"/>
      <c r="N5587" s="4">
        <v>3</v>
      </c>
      <c r="O5587" s="4">
        <v>1</v>
      </c>
      <c r="P5587" s="4">
        <v>0</v>
      </c>
      <c r="Q5587" s="4">
        <v>4</v>
      </c>
      <c r="R5587" s="4" t="s">
        <v>28</v>
      </c>
      <c r="S5587" s="4" t="s">
        <v>29</v>
      </c>
      <c r="T5587" s="4" t="s">
        <v>2949</v>
      </c>
      <c r="U5587" s="4"/>
      <c r="V5587" s="4"/>
      <c r="W5587" s="4"/>
      <c r="X5587" s="4"/>
      <c r="Y5587" s="4"/>
      <c r="Z5587" s="4"/>
      <c r="AA5587" s="4"/>
      <c r="AB5587" s="4"/>
      <c r="AC5587" s="4"/>
      <c r="AD5587" s="9"/>
      <c r="AE5587" s="4"/>
      <c r="AF5587" s="9"/>
      <c r="AG5587" s="4" t="s">
        <v>2950</v>
      </c>
      <c r="AH5587" s="4" t="s">
        <v>2950</v>
      </c>
      <c r="AI5587" s="10" t="s">
        <v>2949</v>
      </c>
      <c r="AJ5587" s="4"/>
      <c r="AK5587" s="4"/>
      <c r="AL5587" s="4"/>
      <c r="AM5587" s="4"/>
      <c r="AN5587" s="4"/>
      <c r="AO5587" s="4"/>
      <c r="AP5587" s="4"/>
      <c r="AQ5587" s="4"/>
      <c r="AR5587" s="4"/>
      <c r="AS5587" s="4"/>
      <c r="AT5587" s="4"/>
      <c r="AU5587" s="4"/>
      <c r="AV5587" s="4"/>
      <c r="AW5587" s="4"/>
      <c r="AX5587" s="4"/>
      <c r="AY5587" s="4"/>
      <c r="AZ5587" s="4"/>
      <c r="BA5587" s="4"/>
      <c r="BB5587" s="4"/>
      <c r="BC5587" s="4"/>
      <c r="BD5587" s="4"/>
      <c r="BE5587" s="4"/>
      <c r="BF5587" s="4"/>
      <c r="BG5587" s="4"/>
      <c r="BH5587" s="4"/>
      <c r="BI5587" s="4"/>
      <c r="BJ5587" s="4"/>
      <c r="BK5587" s="4"/>
      <c r="BL5587" s="4"/>
      <c r="BM5587" s="4"/>
      <c r="BN5587" s="4"/>
      <c r="BO5587" s="4"/>
      <c r="BP5587" s="4"/>
      <c r="BQ5587" s="4"/>
      <c r="BR5587" s="4"/>
      <c r="BS5587" s="4"/>
      <c r="BT5587" s="4"/>
      <c r="BU5587" s="4"/>
      <c r="BV5587" s="4"/>
      <c r="BW5587" s="4"/>
      <c r="BX5587" s="4"/>
      <c r="BY5587" s="4"/>
      <c r="BZ5587" s="4"/>
      <c r="CA5587" s="4"/>
      <c r="CB5587" s="4"/>
      <c r="CC5587" s="4"/>
      <c r="CD5587" s="4"/>
      <c r="CE5587" s="4"/>
      <c r="CF5587" s="4"/>
      <c r="CG5587" s="4"/>
      <c r="CH5587" s="4"/>
      <c r="CI5587" s="4"/>
      <c r="CJ5587" s="4"/>
      <c r="CK5587" s="4"/>
      <c r="CL5587" s="4"/>
      <c r="CM5587" s="4"/>
      <c r="CN5587" s="4"/>
      <c r="CO5587" s="4"/>
      <c r="CP5587" s="4"/>
      <c r="CQ5587" s="4"/>
      <c r="CR5587" s="4"/>
      <c r="CS5587" s="4"/>
      <c r="CT5587" s="4"/>
      <c r="CU5587" s="4"/>
      <c r="CV5587" s="4"/>
      <c r="CW5587" s="4"/>
      <c r="CX5587" s="4"/>
    </row>
    <row r="5588" spans="1:102" s="13" customFormat="1" x14ac:dyDescent="0.3">
      <c r="A5588" s="4" t="s">
        <v>14</v>
      </c>
      <c r="B5588" s="17" t="s">
        <v>532</v>
      </c>
      <c r="C5588" s="4" t="s">
        <v>488</v>
      </c>
      <c r="D5588" s="4" t="s">
        <v>532</v>
      </c>
      <c r="E5588" s="4" t="s">
        <v>488</v>
      </c>
      <c r="F5588" s="4" t="s">
        <v>489</v>
      </c>
      <c r="G5588" s="4"/>
      <c r="H5588" s="4" t="s">
        <v>118</v>
      </c>
      <c r="I5588" s="4"/>
      <c r="J5588" s="4"/>
      <c r="K5588" s="4"/>
      <c r="L5588" s="4" t="s">
        <v>490</v>
      </c>
      <c r="M5588" s="4"/>
      <c r="N5588" s="4">
        <v>0</v>
      </c>
      <c r="O5588" s="4">
        <v>1</v>
      </c>
      <c r="P5588" s="4">
        <v>0</v>
      </c>
      <c r="Q5588" s="4">
        <v>1</v>
      </c>
      <c r="R5588" s="4" t="s">
        <v>28</v>
      </c>
      <c r="S5588" s="4" t="s">
        <v>29</v>
      </c>
      <c r="T5588" s="4" t="s">
        <v>7848</v>
      </c>
      <c r="U5588" s="4"/>
      <c r="V5588" s="4"/>
      <c r="W5588" s="4"/>
      <c r="X5588" s="4"/>
      <c r="Y5588" s="4"/>
      <c r="Z5588" s="4"/>
      <c r="AA5588" s="4"/>
      <c r="AB5588" s="4" t="s">
        <v>491</v>
      </c>
      <c r="AC5588" s="4" t="s">
        <v>492</v>
      </c>
      <c r="AD5588" s="9" t="str">
        <f t="shared" ref="AD5588:AD5593" si="450">HYPERLINK("https://www.gbif.org/species/search?q=" &amp; E5588 &amp; "&amp;highertaxon_key=6&amp;status=ACCEPTED")</f>
        <v>https://www.gbif.org/species/search?q=Apiaceae&amp;highertaxon_key=6&amp;status=ACCEPTED</v>
      </c>
      <c r="AE5588" s="4"/>
      <c r="AF5588" s="9" t="str">
        <f t="shared" ref="AF5588:AF5593" si="451">HYPERLINK("https://powo.science.kew.org/results?q=" &amp; E5588)</f>
        <v>https://powo.science.kew.org/results?q=Apiaceae</v>
      </c>
      <c r="AG5588" s="4" t="s">
        <v>33</v>
      </c>
      <c r="AH5588" s="4" t="s">
        <v>33</v>
      </c>
      <c r="AI5588" s="4" t="s">
        <v>7848</v>
      </c>
      <c r="AJ5588" s="4"/>
      <c r="AK5588" s="4"/>
      <c r="AL5588" s="4"/>
      <c r="AM5588" s="4"/>
      <c r="AN5588" s="4"/>
      <c r="AO5588" s="4"/>
      <c r="AP5588" s="4"/>
      <c r="AQ5588" s="4" t="s">
        <v>493</v>
      </c>
      <c r="AR5588" s="4"/>
      <c r="AS5588" s="4"/>
      <c r="AT5588" s="4"/>
      <c r="AU5588" s="4"/>
      <c r="AV5588" s="4"/>
      <c r="AW5588" s="4"/>
      <c r="AX5588" s="4"/>
      <c r="AY5588" s="4"/>
      <c r="AZ5588" s="4"/>
      <c r="BA5588" s="4"/>
      <c r="BB5588" s="4"/>
      <c r="BC5588" s="4"/>
      <c r="BD5588" s="4"/>
      <c r="BE5588" s="4"/>
      <c r="BF5588" s="4"/>
      <c r="BG5588" s="4"/>
      <c r="BH5588" s="4"/>
      <c r="BI5588" s="4"/>
      <c r="BJ5588" s="4"/>
      <c r="BK5588" s="4"/>
      <c r="BL5588" s="4"/>
      <c r="BM5588" s="4"/>
      <c r="BN5588" s="4"/>
      <c r="BO5588" s="4"/>
      <c r="BP5588" s="4"/>
      <c r="BQ5588" s="4"/>
      <c r="BR5588" s="4"/>
      <c r="BS5588" s="4"/>
      <c r="BT5588" s="4"/>
      <c r="BU5588" s="4"/>
      <c r="BV5588" s="4"/>
      <c r="BW5588" s="4"/>
      <c r="BX5588" s="4"/>
      <c r="BY5588" s="4"/>
      <c r="BZ5588" s="4"/>
      <c r="CA5588" s="4"/>
      <c r="CB5588" s="4"/>
      <c r="CC5588" s="4"/>
      <c r="CD5588" s="4"/>
      <c r="CE5588" s="4"/>
      <c r="CF5588" s="4"/>
      <c r="CG5588" s="4"/>
      <c r="CH5588" s="4"/>
      <c r="CI5588" s="4"/>
      <c r="CJ5588" s="4"/>
      <c r="CK5588" s="4"/>
      <c r="CL5588" s="4"/>
      <c r="CM5588" s="4"/>
      <c r="CN5588" s="4"/>
      <c r="CO5588" s="4"/>
      <c r="CP5588" s="4"/>
      <c r="CQ5588" s="4"/>
      <c r="CR5588" s="4"/>
      <c r="CS5588" s="4"/>
      <c r="CT5588" s="4"/>
      <c r="CU5588" s="4"/>
      <c r="CV5588" s="4"/>
      <c r="CW5588" s="4"/>
      <c r="CX5588" s="4"/>
    </row>
    <row r="5589" spans="1:102" s="14" customFormat="1" x14ac:dyDescent="0.3">
      <c r="A5589" s="4" t="s">
        <v>14</v>
      </c>
      <c r="B5589" s="17" t="s">
        <v>533</v>
      </c>
      <c r="C5589" s="4" t="s">
        <v>488</v>
      </c>
      <c r="D5589" s="4" t="s">
        <v>532</v>
      </c>
      <c r="E5589" s="4" t="s">
        <v>488</v>
      </c>
      <c r="F5589" s="4" t="s">
        <v>489</v>
      </c>
      <c r="G5589" s="4"/>
      <c r="H5589" s="4" t="s">
        <v>118</v>
      </c>
      <c r="I5589" s="4"/>
      <c r="J5589" s="4"/>
      <c r="K5589" s="4"/>
      <c r="L5589" s="4" t="s">
        <v>490</v>
      </c>
      <c r="M5589" s="4"/>
      <c r="N5589" s="4">
        <v>1</v>
      </c>
      <c r="O5589" s="4">
        <v>0</v>
      </c>
      <c r="P5589" s="4">
        <v>0</v>
      </c>
      <c r="Q5589" s="4">
        <v>1</v>
      </c>
      <c r="R5589" s="4" t="s">
        <v>28</v>
      </c>
      <c r="S5589" s="4" t="s">
        <v>29</v>
      </c>
      <c r="T5589" s="4" t="s">
        <v>7848</v>
      </c>
      <c r="U5589" s="4"/>
      <c r="V5589" s="4"/>
      <c r="W5589" s="4"/>
      <c r="X5589" s="4"/>
      <c r="Y5589" s="4"/>
      <c r="Z5589" s="4"/>
      <c r="AA5589" s="4"/>
      <c r="AB5589" s="4" t="s">
        <v>491</v>
      </c>
      <c r="AC5589" s="4" t="s">
        <v>492</v>
      </c>
      <c r="AD5589" s="9" t="str">
        <f t="shared" si="450"/>
        <v>https://www.gbif.org/species/search?q=Apiaceae&amp;highertaxon_key=6&amp;status=ACCEPTED</v>
      </c>
      <c r="AE5589" s="4"/>
      <c r="AF5589" s="9" t="str">
        <f t="shared" si="451"/>
        <v>https://powo.science.kew.org/results?q=Apiaceae</v>
      </c>
      <c r="AG5589" s="4" t="s">
        <v>33</v>
      </c>
      <c r="AH5589" s="4" t="s">
        <v>33</v>
      </c>
      <c r="AI5589" s="4" t="s">
        <v>7848</v>
      </c>
      <c r="AJ5589" s="4"/>
      <c r="AK5589" s="4"/>
      <c r="AL5589" s="4"/>
      <c r="AM5589" s="4"/>
      <c r="AN5589" s="4"/>
      <c r="AO5589" s="4"/>
      <c r="AP5589" s="4"/>
      <c r="AQ5589" s="4" t="s">
        <v>493</v>
      </c>
      <c r="AR5589" s="4"/>
      <c r="AS5589" s="4"/>
      <c r="AT5589" s="4"/>
      <c r="AU5589" s="4"/>
      <c r="AV5589" s="4"/>
      <c r="AW5589" s="4"/>
      <c r="AX5589" s="4"/>
      <c r="AY5589" s="4"/>
      <c r="AZ5589" s="4"/>
      <c r="BA5589" s="4"/>
      <c r="BB5589" s="4"/>
      <c r="BC5589" s="4"/>
      <c r="BD5589" s="4"/>
      <c r="BE5589" s="4"/>
      <c r="BF5589" s="4"/>
      <c r="BG5589" s="4"/>
      <c r="BH5589" s="4"/>
      <c r="BI5589" s="4"/>
      <c r="BJ5589" s="4"/>
      <c r="BK5589" s="4"/>
      <c r="BL5589" s="4"/>
      <c r="BM5589" s="4"/>
      <c r="BN5589" s="4"/>
      <c r="BO5589" s="4"/>
      <c r="BP5589" s="4"/>
      <c r="BQ5589" s="4"/>
      <c r="BR5589" s="4"/>
      <c r="BS5589" s="4"/>
      <c r="BT5589" s="4"/>
      <c r="BU5589" s="4"/>
      <c r="BV5589" s="4"/>
      <c r="BW5589" s="4"/>
      <c r="BX5589" s="4"/>
      <c r="BY5589" s="4"/>
      <c r="BZ5589" s="4"/>
      <c r="CA5589" s="4"/>
      <c r="CB5589" s="4"/>
      <c r="CC5589" s="4"/>
      <c r="CD5589" s="4"/>
      <c r="CE5589" s="4"/>
      <c r="CF5589" s="4"/>
      <c r="CG5589" s="4"/>
      <c r="CH5589" s="4"/>
      <c r="CI5589" s="4"/>
      <c r="CJ5589" s="4"/>
      <c r="CK5589" s="4"/>
      <c r="CL5589" s="4"/>
      <c r="CM5589" s="4"/>
      <c r="CN5589" s="4"/>
      <c r="CO5589" s="4"/>
      <c r="CP5589" s="4"/>
      <c r="CQ5589" s="4"/>
      <c r="CR5589" s="4"/>
      <c r="CS5589" s="4"/>
      <c r="CT5589" s="4"/>
      <c r="CU5589" s="4"/>
      <c r="CV5589" s="4"/>
      <c r="CW5589" s="4"/>
      <c r="CX5589" s="4"/>
    </row>
    <row r="5590" spans="1:102" s="13" customFormat="1" x14ac:dyDescent="0.3">
      <c r="A5590" s="4" t="s">
        <v>14</v>
      </c>
      <c r="B5590" s="17" t="s">
        <v>534</v>
      </c>
      <c r="C5590" s="4" t="s">
        <v>488</v>
      </c>
      <c r="D5590" s="4" t="s">
        <v>534</v>
      </c>
      <c r="E5590" s="4" t="s">
        <v>488</v>
      </c>
      <c r="F5590" s="4" t="s">
        <v>489</v>
      </c>
      <c r="G5590" s="4"/>
      <c r="H5590" s="4" t="s">
        <v>118</v>
      </c>
      <c r="I5590" s="4"/>
      <c r="J5590" s="4"/>
      <c r="K5590" s="4"/>
      <c r="L5590" s="4" t="s">
        <v>490</v>
      </c>
      <c r="M5590" s="4"/>
      <c r="N5590" s="4">
        <v>0</v>
      </c>
      <c r="O5590" s="4">
        <v>1</v>
      </c>
      <c r="P5590" s="4">
        <v>0</v>
      </c>
      <c r="Q5590" s="4">
        <v>1</v>
      </c>
      <c r="R5590" s="4" t="s">
        <v>28</v>
      </c>
      <c r="S5590" s="4" t="s">
        <v>29</v>
      </c>
      <c r="T5590" s="4" t="s">
        <v>7848</v>
      </c>
      <c r="U5590" s="4"/>
      <c r="V5590" s="4"/>
      <c r="W5590" s="4"/>
      <c r="X5590" s="4"/>
      <c r="Y5590" s="4"/>
      <c r="Z5590" s="4"/>
      <c r="AA5590" s="4"/>
      <c r="AB5590" s="4" t="s">
        <v>491</v>
      </c>
      <c r="AC5590" s="4" t="s">
        <v>492</v>
      </c>
      <c r="AD5590" s="9" t="str">
        <f t="shared" si="450"/>
        <v>https://www.gbif.org/species/search?q=Apiaceae&amp;highertaxon_key=6&amp;status=ACCEPTED</v>
      </c>
      <c r="AE5590" s="4"/>
      <c r="AF5590" s="9" t="str">
        <f t="shared" si="451"/>
        <v>https://powo.science.kew.org/results?q=Apiaceae</v>
      </c>
      <c r="AG5590" s="4" t="s">
        <v>33</v>
      </c>
      <c r="AH5590" s="4" t="s">
        <v>33</v>
      </c>
      <c r="AI5590" s="4" t="s">
        <v>7848</v>
      </c>
      <c r="AJ5590" s="4"/>
      <c r="AK5590" s="4"/>
      <c r="AL5590" s="4"/>
      <c r="AM5590" s="4"/>
      <c r="AN5590" s="4"/>
      <c r="AO5590" s="4"/>
      <c r="AP5590" s="4"/>
      <c r="AQ5590" s="4" t="s">
        <v>493</v>
      </c>
      <c r="AR5590" s="4"/>
      <c r="AS5590" s="4"/>
      <c r="AT5590" s="4"/>
      <c r="AU5590" s="4"/>
      <c r="AV5590" s="4"/>
      <c r="AW5590" s="4"/>
      <c r="AX5590" s="4"/>
      <c r="AY5590" s="4"/>
      <c r="AZ5590" s="4"/>
      <c r="BA5590" s="4"/>
      <c r="BB5590" s="4"/>
      <c r="BC5590" s="4"/>
      <c r="BD5590" s="4"/>
      <c r="BE5590" s="4"/>
      <c r="BF5590" s="4"/>
      <c r="BG5590" s="4"/>
      <c r="BH5590" s="4"/>
      <c r="BI5590" s="4"/>
      <c r="BJ5590" s="4"/>
      <c r="BK5590" s="4"/>
      <c r="BL5590" s="4"/>
      <c r="BM5590" s="4"/>
      <c r="BN5590" s="4"/>
      <c r="BO5590" s="4"/>
      <c r="BP5590" s="4"/>
      <c r="BQ5590" s="4"/>
      <c r="BR5590" s="4"/>
      <c r="BS5590" s="4"/>
      <c r="BT5590" s="4"/>
      <c r="BU5590" s="4"/>
      <c r="BV5590" s="4"/>
      <c r="BW5590" s="4"/>
      <c r="BX5590" s="4"/>
      <c r="BY5590" s="4"/>
      <c r="BZ5590" s="4"/>
      <c r="CA5590" s="4"/>
      <c r="CB5590" s="4"/>
      <c r="CC5590" s="4"/>
      <c r="CD5590" s="4"/>
      <c r="CE5590" s="4"/>
      <c r="CF5590" s="4"/>
      <c r="CG5590" s="4"/>
      <c r="CH5590" s="4"/>
      <c r="CI5590" s="4"/>
      <c r="CJ5590" s="4"/>
      <c r="CK5590" s="4"/>
      <c r="CL5590" s="4"/>
      <c r="CM5590" s="4"/>
      <c r="CN5590" s="4"/>
      <c r="CO5590" s="4"/>
      <c r="CP5590" s="4"/>
      <c r="CQ5590" s="4"/>
      <c r="CR5590" s="4"/>
      <c r="CS5590" s="4"/>
      <c r="CT5590" s="4"/>
      <c r="CU5590" s="4"/>
      <c r="CV5590" s="4"/>
      <c r="CW5590" s="4"/>
      <c r="CX5590" s="4"/>
    </row>
    <row r="5591" spans="1:102" s="14" customFormat="1" x14ac:dyDescent="0.3">
      <c r="A5591" s="4" t="s">
        <v>14</v>
      </c>
      <c r="B5591" s="17" t="s">
        <v>535</v>
      </c>
      <c r="C5591" s="4" t="s">
        <v>488</v>
      </c>
      <c r="D5591" s="4" t="s">
        <v>534</v>
      </c>
      <c r="E5591" s="4" t="s">
        <v>488</v>
      </c>
      <c r="F5591" s="4" t="s">
        <v>489</v>
      </c>
      <c r="G5591" s="4"/>
      <c r="H5591" s="4" t="s">
        <v>118</v>
      </c>
      <c r="I5591" s="4"/>
      <c r="J5591" s="4"/>
      <c r="K5591" s="4"/>
      <c r="L5591" s="4" t="s">
        <v>490</v>
      </c>
      <c r="M5591" s="4"/>
      <c r="N5591" s="4">
        <v>1</v>
      </c>
      <c r="O5591" s="4">
        <v>0</v>
      </c>
      <c r="P5591" s="4">
        <v>0</v>
      </c>
      <c r="Q5591" s="4">
        <v>1</v>
      </c>
      <c r="R5591" s="4" t="s">
        <v>28</v>
      </c>
      <c r="S5591" s="4" t="s">
        <v>29</v>
      </c>
      <c r="T5591" s="4" t="s">
        <v>7848</v>
      </c>
      <c r="U5591" s="4"/>
      <c r="V5591" s="4"/>
      <c r="W5591" s="4"/>
      <c r="X5591" s="4"/>
      <c r="Y5591" s="4"/>
      <c r="Z5591" s="4"/>
      <c r="AA5591" s="4"/>
      <c r="AB5591" s="4" t="s">
        <v>491</v>
      </c>
      <c r="AC5591" s="4" t="s">
        <v>492</v>
      </c>
      <c r="AD5591" s="9" t="str">
        <f t="shared" si="450"/>
        <v>https://www.gbif.org/species/search?q=Apiaceae&amp;highertaxon_key=6&amp;status=ACCEPTED</v>
      </c>
      <c r="AE5591" s="4"/>
      <c r="AF5591" s="9" t="str">
        <f t="shared" si="451"/>
        <v>https://powo.science.kew.org/results?q=Apiaceae</v>
      </c>
      <c r="AG5591" s="4" t="s">
        <v>33</v>
      </c>
      <c r="AH5591" s="4" t="s">
        <v>33</v>
      </c>
      <c r="AI5591" s="4" t="s">
        <v>7848</v>
      </c>
      <c r="AJ5591" s="4"/>
      <c r="AK5591" s="4"/>
      <c r="AL5591" s="4"/>
      <c r="AM5591" s="4"/>
      <c r="AN5591" s="4"/>
      <c r="AO5591" s="4"/>
      <c r="AP5591" s="4"/>
      <c r="AQ5591" s="4" t="s">
        <v>493</v>
      </c>
      <c r="AR5591" s="4"/>
      <c r="AS5591" s="4"/>
      <c r="AT5591" s="4"/>
      <c r="AU5591" s="4"/>
      <c r="AV5591" s="4"/>
      <c r="AW5591" s="4"/>
      <c r="AX5591" s="4"/>
      <c r="AY5591" s="4"/>
      <c r="AZ5591" s="4"/>
      <c r="BA5591" s="4"/>
      <c r="BB5591" s="4"/>
      <c r="BC5591" s="4"/>
      <c r="BD5591" s="4"/>
      <c r="BE5591" s="4"/>
      <c r="BF5591" s="4"/>
      <c r="BG5591" s="4"/>
      <c r="BH5591" s="4"/>
      <c r="BI5591" s="4"/>
      <c r="BJ5591" s="4"/>
      <c r="BK5591" s="4"/>
      <c r="BL5591" s="4"/>
      <c r="BM5591" s="4"/>
      <c r="BN5591" s="4"/>
      <c r="BO5591" s="4"/>
      <c r="BP5591" s="4"/>
      <c r="BQ5591" s="4"/>
      <c r="BR5591" s="4"/>
      <c r="BS5591" s="4"/>
      <c r="BT5591" s="4"/>
      <c r="BU5591" s="4"/>
      <c r="BV5591" s="4"/>
      <c r="BW5591" s="4"/>
      <c r="BX5591" s="4"/>
      <c r="BY5591" s="4"/>
      <c r="BZ5591" s="4"/>
      <c r="CA5591" s="4"/>
      <c r="CB5591" s="4"/>
      <c r="CC5591" s="4"/>
      <c r="CD5591" s="4"/>
      <c r="CE5591" s="4"/>
      <c r="CF5591" s="4"/>
      <c r="CG5591" s="4"/>
      <c r="CH5591" s="4"/>
      <c r="CI5591" s="4"/>
      <c r="CJ5591" s="4"/>
      <c r="CK5591" s="4"/>
      <c r="CL5591" s="4"/>
      <c r="CM5591" s="4"/>
      <c r="CN5591" s="4"/>
      <c r="CO5591" s="4"/>
      <c r="CP5591" s="4"/>
      <c r="CQ5591" s="4"/>
      <c r="CR5591" s="4"/>
      <c r="CS5591" s="4"/>
      <c r="CT5591" s="4"/>
      <c r="CU5591" s="4"/>
      <c r="CV5591" s="4"/>
      <c r="CW5591" s="4"/>
      <c r="CX5591" s="4"/>
    </row>
    <row r="5592" spans="1:102" s="14" customFormat="1" x14ac:dyDescent="0.3">
      <c r="A5592" s="5" t="s">
        <v>14</v>
      </c>
      <c r="B5592" s="16" t="s">
        <v>6663</v>
      </c>
      <c r="C5592" s="5" t="s">
        <v>488</v>
      </c>
      <c r="D5592" s="5" t="s">
        <v>534</v>
      </c>
      <c r="E5592" s="5" t="s">
        <v>488</v>
      </c>
      <c r="F5592" s="5" t="s">
        <v>489</v>
      </c>
      <c r="G5592" s="4"/>
      <c r="H5592" s="4"/>
      <c r="I5592" s="4"/>
      <c r="J5592" s="4"/>
      <c r="K5592" s="4"/>
      <c r="L5592" s="4"/>
      <c r="M5592" s="4"/>
      <c r="N5592" s="4">
        <v>5</v>
      </c>
      <c r="O5592" s="4">
        <v>1</v>
      </c>
      <c r="P5592" s="4">
        <v>0</v>
      </c>
      <c r="Q5592" s="4">
        <v>6</v>
      </c>
      <c r="R5592" s="4" t="s">
        <v>28</v>
      </c>
      <c r="S5592" s="4" t="s">
        <v>29</v>
      </c>
      <c r="T5592" s="4" t="s">
        <v>7848</v>
      </c>
      <c r="U5592" s="4"/>
      <c r="V5592" s="4"/>
      <c r="W5592" s="4"/>
      <c r="X5592" s="4"/>
      <c r="Y5592" s="4"/>
      <c r="Z5592" s="4"/>
      <c r="AA5592" s="4"/>
      <c r="AB5592" s="4" t="s">
        <v>491</v>
      </c>
      <c r="AC5592" s="4" t="s">
        <v>492</v>
      </c>
      <c r="AD5592" s="9" t="str">
        <f t="shared" si="450"/>
        <v>https://www.gbif.org/species/search?q=Apiaceae&amp;highertaxon_key=6&amp;status=ACCEPTED</v>
      </c>
      <c r="AE5592" s="4"/>
      <c r="AF5592" s="9" t="str">
        <f t="shared" si="451"/>
        <v>https://powo.science.kew.org/results?q=Apiaceae</v>
      </c>
      <c r="AG5592" s="4" t="s">
        <v>33</v>
      </c>
      <c r="AH5592" s="4" t="s">
        <v>33</v>
      </c>
      <c r="AI5592" s="4" t="s">
        <v>7848</v>
      </c>
      <c r="AJ5592" s="4"/>
      <c r="AK5592" s="4"/>
      <c r="AL5592" s="4"/>
      <c r="AM5592" s="4"/>
      <c r="AN5592" s="4"/>
      <c r="AO5592" s="4"/>
      <c r="AP5592" s="4"/>
      <c r="AQ5592" s="4" t="s">
        <v>493</v>
      </c>
      <c r="AR5592" s="4"/>
      <c r="AS5592" s="4"/>
      <c r="AT5592" s="4"/>
      <c r="AU5592" s="4"/>
      <c r="AV5592" s="4"/>
      <c r="AW5592" s="4"/>
      <c r="AX5592" s="4"/>
      <c r="AY5592" s="4"/>
      <c r="AZ5592" s="4"/>
      <c r="BA5592" s="4"/>
      <c r="BB5592" s="4"/>
      <c r="BC5592" s="4"/>
      <c r="BD5592" s="4"/>
      <c r="BE5592" s="4"/>
      <c r="BF5592" s="4"/>
      <c r="BG5592" s="4"/>
      <c r="BH5592" s="4"/>
      <c r="BI5592" s="4"/>
      <c r="BJ5592" s="4"/>
      <c r="BK5592" s="4"/>
      <c r="BL5592" s="4"/>
      <c r="BM5592" s="4"/>
      <c r="BN5592" s="4"/>
      <c r="BO5592" s="4"/>
      <c r="BP5592" s="4"/>
      <c r="BQ5592" s="4"/>
      <c r="BR5592" s="4"/>
      <c r="BS5592" s="4"/>
      <c r="BT5592" s="4"/>
      <c r="BU5592" s="4"/>
      <c r="BV5592" s="4"/>
      <c r="BW5592" s="4"/>
      <c r="BX5592" s="4"/>
      <c r="BY5592" s="4"/>
      <c r="BZ5592" s="4"/>
      <c r="CA5592" s="4"/>
      <c r="CB5592" s="4"/>
      <c r="CC5592" s="4"/>
      <c r="CD5592" s="4"/>
      <c r="CE5592" s="4"/>
      <c r="CF5592" s="4"/>
      <c r="CG5592" s="4"/>
      <c r="CH5592" s="4"/>
      <c r="CI5592" s="4"/>
      <c r="CJ5592" s="4"/>
      <c r="CK5592" s="4"/>
      <c r="CL5592" s="4"/>
      <c r="CM5592" s="4"/>
      <c r="CN5592" s="4"/>
      <c r="CO5592" s="5"/>
      <c r="CP5592" s="5"/>
      <c r="CQ5592" s="5"/>
      <c r="CR5592" s="5"/>
      <c r="CS5592" s="5"/>
      <c r="CT5592" s="5"/>
      <c r="CU5592" s="5"/>
      <c r="CV5592" s="5"/>
      <c r="CW5592" s="5"/>
      <c r="CX5592" s="5"/>
    </row>
    <row r="5593" spans="1:102" s="14" customFormat="1" x14ac:dyDescent="0.3">
      <c r="A5593" s="5" t="s">
        <v>14</v>
      </c>
      <c r="B5593" s="16" t="s">
        <v>7251</v>
      </c>
      <c r="C5593" s="5" t="s">
        <v>488</v>
      </c>
      <c r="D5593" s="5" t="s">
        <v>534</v>
      </c>
      <c r="E5593" s="5" t="s">
        <v>488</v>
      </c>
      <c r="F5593" s="5" t="s">
        <v>489</v>
      </c>
      <c r="G5593" s="4"/>
      <c r="H5593" s="4"/>
      <c r="I5593" s="4"/>
      <c r="J5593" s="4"/>
      <c r="K5593" s="4"/>
      <c r="L5593" s="4"/>
      <c r="M5593" s="4"/>
      <c r="N5593" s="4">
        <v>1</v>
      </c>
      <c r="O5593" s="4">
        <v>0</v>
      </c>
      <c r="P5593" s="4">
        <v>0</v>
      </c>
      <c r="Q5593" s="4">
        <v>1</v>
      </c>
      <c r="R5593" s="4" t="s">
        <v>28</v>
      </c>
      <c r="S5593" s="4" t="s">
        <v>29</v>
      </c>
      <c r="T5593" s="4" t="s">
        <v>7848</v>
      </c>
      <c r="U5593" s="4"/>
      <c r="V5593" s="4"/>
      <c r="W5593" s="4"/>
      <c r="X5593" s="4"/>
      <c r="Y5593" s="4"/>
      <c r="Z5593" s="4"/>
      <c r="AA5593" s="4"/>
      <c r="AB5593" s="4" t="s">
        <v>491</v>
      </c>
      <c r="AC5593" s="4" t="s">
        <v>492</v>
      </c>
      <c r="AD5593" s="9" t="str">
        <f t="shared" si="450"/>
        <v>https://www.gbif.org/species/search?q=Apiaceae&amp;highertaxon_key=6&amp;status=ACCEPTED</v>
      </c>
      <c r="AE5593" s="4"/>
      <c r="AF5593" s="9" t="str">
        <f t="shared" si="451"/>
        <v>https://powo.science.kew.org/results?q=Apiaceae</v>
      </c>
      <c r="AG5593" s="4" t="s">
        <v>33</v>
      </c>
      <c r="AH5593" s="4" t="s">
        <v>33</v>
      </c>
      <c r="AI5593" s="4" t="s">
        <v>7848</v>
      </c>
      <c r="AJ5593" s="4"/>
      <c r="AK5593" s="4"/>
      <c r="AL5593" s="4"/>
      <c r="AM5593" s="4"/>
      <c r="AN5593" s="4"/>
      <c r="AO5593" s="4"/>
      <c r="AP5593" s="4"/>
      <c r="AQ5593" s="4" t="s">
        <v>493</v>
      </c>
      <c r="AR5593" s="4"/>
      <c r="AS5593" s="4"/>
      <c r="AT5593" s="4"/>
      <c r="AU5593" s="4"/>
      <c r="AV5593" s="4"/>
      <c r="AW5593" s="4"/>
      <c r="AX5593" s="4"/>
      <c r="AY5593" s="4"/>
      <c r="AZ5593" s="4"/>
      <c r="BA5593" s="4"/>
      <c r="BB5593" s="4"/>
      <c r="BC5593" s="4"/>
      <c r="BD5593" s="4"/>
      <c r="BE5593" s="4"/>
      <c r="BF5593" s="4"/>
      <c r="BG5593" s="4"/>
      <c r="BH5593" s="4"/>
      <c r="BI5593" s="4"/>
      <c r="BJ5593" s="4"/>
      <c r="BK5593" s="4"/>
      <c r="BL5593" s="4"/>
      <c r="BM5593" s="4"/>
      <c r="BN5593" s="4"/>
      <c r="BO5593" s="4"/>
      <c r="BP5593" s="4"/>
      <c r="BQ5593" s="4"/>
      <c r="BR5593" s="4"/>
      <c r="BS5593" s="4"/>
      <c r="BT5593" s="4"/>
      <c r="BU5593" s="4"/>
      <c r="BV5593" s="4"/>
      <c r="BW5593" s="4"/>
      <c r="BX5593" s="4"/>
      <c r="BY5593" s="4"/>
      <c r="BZ5593" s="4"/>
      <c r="CA5593" s="4"/>
      <c r="CB5593" s="4"/>
      <c r="CC5593" s="4"/>
      <c r="CD5593" s="4"/>
      <c r="CE5593" s="4"/>
      <c r="CF5593" s="4"/>
      <c r="CG5593" s="4"/>
      <c r="CH5593" s="4"/>
      <c r="CI5593" s="4"/>
      <c r="CJ5593" s="4"/>
      <c r="CK5593" s="4"/>
      <c r="CL5593" s="4"/>
      <c r="CM5593" s="4"/>
      <c r="CN5593" s="4"/>
      <c r="CO5593" s="5"/>
      <c r="CP5593" s="5"/>
      <c r="CQ5593" s="5"/>
      <c r="CR5593" s="5"/>
      <c r="CS5593" s="5"/>
      <c r="CT5593" s="5"/>
      <c r="CU5593" s="5"/>
      <c r="CV5593" s="5"/>
      <c r="CW5593" s="5"/>
      <c r="CX5593" s="5"/>
    </row>
    <row r="5594" spans="1:102" s="14" customFormat="1" x14ac:dyDescent="0.3">
      <c r="A5594" s="5" t="s">
        <v>14</v>
      </c>
      <c r="B5594" s="16" t="s">
        <v>7212</v>
      </c>
      <c r="C5594" s="5" t="s">
        <v>1408</v>
      </c>
      <c r="D5594" s="5" t="s">
        <v>2709</v>
      </c>
      <c r="E5594" s="5"/>
      <c r="F5594" s="5"/>
      <c r="G5594" s="4"/>
      <c r="H5594" s="4"/>
      <c r="I5594" s="4"/>
      <c r="J5594" s="4"/>
      <c r="K5594" s="4"/>
      <c r="L5594" s="4" t="s">
        <v>124</v>
      </c>
      <c r="M5594" s="4"/>
      <c r="N5594" s="4">
        <v>2</v>
      </c>
      <c r="O5594" s="4">
        <v>0</v>
      </c>
      <c r="P5594" s="4">
        <v>0</v>
      </c>
      <c r="Q5594" s="4">
        <v>2</v>
      </c>
      <c r="R5594" s="4"/>
      <c r="S5594" s="4"/>
      <c r="T5594" s="4"/>
      <c r="U5594" s="4"/>
      <c r="V5594" s="4"/>
      <c r="W5594" s="4"/>
      <c r="X5594" s="4"/>
      <c r="Y5594" s="4"/>
      <c r="Z5594" s="4"/>
      <c r="AA5594" s="4"/>
      <c r="AB5594" s="4"/>
      <c r="AC5594" s="4"/>
      <c r="AD5594" s="9"/>
      <c r="AE5594" s="4"/>
      <c r="AF5594" s="9"/>
      <c r="AG5594" s="4"/>
      <c r="AH5594" s="4"/>
      <c r="AI5594" s="4"/>
      <c r="AJ5594" s="4"/>
      <c r="AK5594" s="4"/>
      <c r="AL5594" s="4"/>
      <c r="AM5594" s="4"/>
      <c r="AN5594" s="4"/>
      <c r="AO5594" s="4"/>
      <c r="AP5594" s="4"/>
      <c r="AQ5594" s="4"/>
      <c r="AR5594" s="4"/>
      <c r="AS5594" s="4"/>
      <c r="AT5594" s="4"/>
      <c r="AU5594" s="4"/>
      <c r="AV5594" s="4"/>
      <c r="AW5594" s="4"/>
      <c r="AX5594" s="4"/>
      <c r="AY5594" s="4"/>
      <c r="AZ5594" s="4"/>
      <c r="BA5594" s="4"/>
      <c r="BB5594" s="4"/>
      <c r="BC5594" s="4"/>
      <c r="BD5594" s="4"/>
      <c r="BE5594" s="4"/>
      <c r="BF5594" s="4"/>
      <c r="BG5594" s="4"/>
      <c r="BH5594" s="4"/>
      <c r="BI5594" s="4"/>
      <c r="BJ5594" s="4"/>
      <c r="BK5594" s="4"/>
      <c r="BL5594" s="4"/>
      <c r="BM5594" s="4"/>
      <c r="BN5594" s="4"/>
      <c r="BO5594" s="4"/>
      <c r="BP5594" s="4"/>
      <c r="BQ5594" s="4"/>
      <c r="BR5594" s="4"/>
      <c r="BS5594" s="4"/>
      <c r="BT5594" s="4"/>
      <c r="BU5594" s="4"/>
      <c r="BV5594" s="4"/>
      <c r="BW5594" s="4"/>
      <c r="BX5594" s="4"/>
      <c r="BY5594" s="4"/>
      <c r="BZ5594" s="4"/>
      <c r="CA5594" s="4"/>
      <c r="CB5594" s="4"/>
      <c r="CC5594" s="4"/>
      <c r="CD5594" s="4"/>
      <c r="CE5594" s="4"/>
      <c r="CF5594" s="4"/>
      <c r="CG5594" s="4"/>
      <c r="CH5594" s="4"/>
      <c r="CI5594" s="4"/>
      <c r="CJ5594" s="4"/>
      <c r="CK5594" s="4"/>
      <c r="CL5594" s="4"/>
      <c r="CM5594" s="4"/>
      <c r="CN5594" s="4"/>
      <c r="CO5594" s="5"/>
      <c r="CP5594" s="5"/>
      <c r="CQ5594" s="5"/>
      <c r="CR5594" s="5"/>
      <c r="CS5594" s="5"/>
      <c r="CT5594" s="5"/>
      <c r="CU5594" s="5"/>
      <c r="CV5594" s="5"/>
      <c r="CW5594" s="5"/>
      <c r="CX5594" s="5"/>
    </row>
    <row r="5595" spans="1:102" s="14" customFormat="1" x14ac:dyDescent="0.3">
      <c r="A5595" s="4" t="s">
        <v>14</v>
      </c>
      <c r="B5595" s="17" t="s">
        <v>3860</v>
      </c>
      <c r="C5595" s="4" t="s">
        <v>148</v>
      </c>
      <c r="D5595" s="4" t="s">
        <v>3860</v>
      </c>
      <c r="E5595" s="4" t="s">
        <v>3860</v>
      </c>
      <c r="F5595" s="4" t="s">
        <v>3860</v>
      </c>
      <c r="G5595" s="4"/>
      <c r="H5595" s="4"/>
      <c r="I5595" s="4"/>
      <c r="J5595" s="4"/>
      <c r="K5595" s="4"/>
      <c r="L5595" s="4" t="s">
        <v>3861</v>
      </c>
      <c r="M5595" s="4"/>
      <c r="N5595" s="4">
        <v>1</v>
      </c>
      <c r="O5595" s="4">
        <v>0</v>
      </c>
      <c r="P5595" s="4">
        <v>0</v>
      </c>
      <c r="Q5595" s="4">
        <v>1</v>
      </c>
      <c r="R5595" s="4" t="s">
        <v>314</v>
      </c>
      <c r="S5595" s="4" t="s">
        <v>314</v>
      </c>
      <c r="T5595" s="4" t="s">
        <v>7812</v>
      </c>
      <c r="U5595" s="4"/>
      <c r="V5595" s="4"/>
      <c r="W5595" s="4"/>
      <c r="X5595" s="4"/>
      <c r="Y5595" s="4"/>
      <c r="Z5595" s="4"/>
      <c r="AA5595" s="4"/>
      <c r="AB5595" s="4"/>
      <c r="AC5595" s="4" t="s">
        <v>3862</v>
      </c>
      <c r="AD5595" s="9" t="str">
        <f>HYPERLINK("https://www.gbif.org/species/search?q=" &amp; E5595 &amp; "&amp;highertaxon_key=6&amp;status=ACCEPTED")</f>
        <v>https://www.gbif.org/species/search?q=Trachomitum&amp;highertaxon_key=6&amp;status=ACCEPTED</v>
      </c>
      <c r="AE5595" s="4" t="s">
        <v>3863</v>
      </c>
      <c r="AF5595" s="9" t="str">
        <f>HYPERLINK("https://powo.science.kew.org/results?q=" &amp; E5595)</f>
        <v>https://powo.science.kew.org/results?q=Trachomitum</v>
      </c>
      <c r="AG5595" s="4" t="s">
        <v>99</v>
      </c>
      <c r="AH5595" s="4" t="s">
        <v>99</v>
      </c>
      <c r="AI5595" s="4" t="s">
        <v>8048</v>
      </c>
      <c r="AJ5595" s="4"/>
      <c r="AK5595" s="4"/>
      <c r="AL5595" s="4"/>
      <c r="AM5595" s="4"/>
      <c r="AN5595" s="4"/>
      <c r="AO5595" s="4"/>
      <c r="AP5595" s="4"/>
      <c r="AQ5595" s="4"/>
      <c r="AR5595" s="4"/>
      <c r="AS5595" s="4"/>
      <c r="AT5595" s="4"/>
      <c r="AU5595" s="4"/>
      <c r="AV5595" s="4"/>
      <c r="AW5595" s="4"/>
      <c r="AX5595" s="4"/>
      <c r="AY5595" s="4"/>
      <c r="AZ5595" s="4"/>
      <c r="BA5595" s="4"/>
      <c r="BB5595" s="4"/>
      <c r="BC5595" s="4"/>
      <c r="BD5595" s="4"/>
      <c r="BE5595" s="4"/>
      <c r="BF5595" s="4"/>
      <c r="BG5595" s="4"/>
      <c r="BH5595" s="4"/>
      <c r="BI5595" s="4"/>
      <c r="BJ5595" s="4"/>
      <c r="BK5595" s="4"/>
      <c r="BL5595" s="4"/>
      <c r="BM5595" s="4"/>
      <c r="BN5595" s="4"/>
      <c r="BO5595" s="4"/>
      <c r="BP5595" s="4"/>
      <c r="BQ5595" s="4"/>
      <c r="BR5595" s="4"/>
      <c r="BS5595" s="4"/>
      <c r="BT5595" s="4"/>
      <c r="BU5595" s="4"/>
      <c r="BV5595" s="4"/>
      <c r="BW5595" s="4"/>
      <c r="BX5595" s="4"/>
      <c r="BY5595" s="4"/>
      <c r="BZ5595" s="4"/>
      <c r="CA5595" s="4"/>
      <c r="CB5595" s="4"/>
      <c r="CC5595" s="4"/>
      <c r="CD5595" s="4"/>
      <c r="CE5595" s="4"/>
      <c r="CF5595" s="4"/>
      <c r="CG5595" s="4"/>
      <c r="CH5595" s="4"/>
      <c r="CI5595" s="4"/>
      <c r="CJ5595" s="4"/>
      <c r="CK5595" s="4"/>
      <c r="CL5595" s="4"/>
      <c r="CM5595" s="4"/>
      <c r="CN5595" s="4"/>
      <c r="CO5595" s="4"/>
      <c r="CP5595" s="4"/>
      <c r="CQ5595" s="4"/>
      <c r="CR5595" s="4"/>
      <c r="CS5595" s="4"/>
      <c r="CT5595" s="4"/>
      <c r="CU5595" s="4"/>
      <c r="CV5595" s="4"/>
      <c r="CW5595" s="4"/>
      <c r="CX5595" s="4"/>
    </row>
    <row r="5596" spans="1:102" s="14" customFormat="1" x14ac:dyDescent="0.3">
      <c r="A5596" s="6" t="s">
        <v>14</v>
      </c>
      <c r="B5596" s="15" t="s">
        <v>6664</v>
      </c>
      <c r="C5596" s="6" t="s">
        <v>580</v>
      </c>
      <c r="D5596" s="6" t="s">
        <v>7721</v>
      </c>
      <c r="E5596" s="6"/>
      <c r="F5596" s="6"/>
      <c r="G5596" s="4"/>
      <c r="H5596" s="4"/>
      <c r="I5596" s="4"/>
      <c r="J5596" s="4"/>
      <c r="K5596" s="4"/>
      <c r="L5596" s="4"/>
      <c r="M5596" s="4"/>
      <c r="N5596" s="4">
        <v>2</v>
      </c>
      <c r="O5596" s="4">
        <v>0</v>
      </c>
      <c r="P5596" s="4">
        <v>0</v>
      </c>
      <c r="Q5596" s="4">
        <v>2</v>
      </c>
      <c r="R5596" s="4"/>
      <c r="S5596" s="4"/>
      <c r="T5596" s="4"/>
      <c r="U5596" s="4"/>
      <c r="V5596" s="4"/>
      <c r="W5596" s="4"/>
      <c r="X5596" s="4"/>
      <c r="Y5596" s="4"/>
      <c r="Z5596" s="4"/>
      <c r="AA5596" s="4"/>
      <c r="AB5596" s="4"/>
      <c r="AC5596" s="4"/>
      <c r="AD5596" s="9"/>
      <c r="AE5596" s="4"/>
      <c r="AF5596" s="9"/>
      <c r="AG5596" s="4"/>
      <c r="AH5596" s="4"/>
      <c r="AI5596" s="4"/>
      <c r="AJ5596" s="4"/>
      <c r="AK5596" s="4"/>
      <c r="AL5596" s="4"/>
      <c r="AM5596" s="4"/>
      <c r="AN5596" s="4"/>
      <c r="AO5596" s="4"/>
      <c r="AP5596" s="4"/>
      <c r="AQ5596" s="4"/>
      <c r="AR5596" s="4"/>
      <c r="AS5596" s="4"/>
      <c r="AT5596" s="4"/>
      <c r="AU5596" s="4"/>
      <c r="AV5596" s="4"/>
      <c r="AW5596" s="4"/>
      <c r="AX5596" s="4"/>
      <c r="AY5596" s="4"/>
      <c r="AZ5596" s="4"/>
      <c r="BA5596" s="4"/>
      <c r="BB5596" s="4"/>
      <c r="BC5596" s="4"/>
      <c r="BD5596" s="4"/>
      <c r="BE5596" s="4"/>
      <c r="BF5596" s="4"/>
      <c r="BG5596" s="4"/>
      <c r="BH5596" s="4"/>
      <c r="BI5596" s="4"/>
      <c r="BJ5596" s="4"/>
      <c r="BK5596" s="4"/>
      <c r="BL5596" s="4"/>
      <c r="BM5596" s="4"/>
      <c r="BN5596" s="4"/>
      <c r="BO5596" s="4"/>
      <c r="BP5596" s="4"/>
      <c r="BQ5596" s="4"/>
      <c r="BR5596" s="4"/>
      <c r="BS5596" s="4"/>
      <c r="BT5596" s="4"/>
      <c r="BU5596" s="4"/>
      <c r="BV5596" s="4"/>
      <c r="BW5596" s="4"/>
      <c r="BX5596" s="4"/>
      <c r="BY5596" s="4"/>
      <c r="BZ5596" s="4"/>
      <c r="CA5596" s="4"/>
      <c r="CB5596" s="4"/>
      <c r="CC5596" s="4"/>
      <c r="CD5596" s="4"/>
      <c r="CE5596" s="4"/>
      <c r="CF5596" s="4"/>
      <c r="CG5596" s="4"/>
      <c r="CH5596" s="4"/>
      <c r="CI5596" s="4"/>
      <c r="CJ5596" s="4"/>
      <c r="CK5596" s="4"/>
      <c r="CL5596" s="4"/>
      <c r="CM5596" s="4"/>
      <c r="CN5596" s="4"/>
      <c r="CO5596" s="6"/>
      <c r="CP5596" s="6"/>
      <c r="CQ5596" s="6"/>
      <c r="CR5596" s="6"/>
      <c r="CS5596" s="6"/>
      <c r="CT5596" s="6"/>
      <c r="CU5596" s="6"/>
      <c r="CV5596" s="6"/>
      <c r="CW5596" s="6"/>
      <c r="CX5596" s="6"/>
    </row>
    <row r="5597" spans="1:102" s="14" customFormat="1" x14ac:dyDescent="0.3">
      <c r="A5597" s="5" t="s">
        <v>14</v>
      </c>
      <c r="B5597" s="16" t="s">
        <v>6665</v>
      </c>
      <c r="C5597" s="5" t="s">
        <v>488</v>
      </c>
      <c r="D5597" s="5" t="s">
        <v>536</v>
      </c>
      <c r="E5597" s="5" t="s">
        <v>488</v>
      </c>
      <c r="F5597" s="5" t="s">
        <v>489</v>
      </c>
      <c r="G5597" s="4"/>
      <c r="H5597" s="4"/>
      <c r="I5597" s="4"/>
      <c r="J5597" s="4"/>
      <c r="K5597" s="4"/>
      <c r="L5597" s="4"/>
      <c r="M5597" s="4"/>
      <c r="N5597" s="4">
        <v>1</v>
      </c>
      <c r="O5597" s="4">
        <v>0</v>
      </c>
      <c r="P5597" s="4">
        <v>0</v>
      </c>
      <c r="Q5597" s="4">
        <v>1</v>
      </c>
      <c r="R5597" s="4" t="s">
        <v>28</v>
      </c>
      <c r="S5597" s="4" t="s">
        <v>29</v>
      </c>
      <c r="T5597" s="4" t="s">
        <v>7848</v>
      </c>
      <c r="U5597" s="4"/>
      <c r="V5597" s="4"/>
      <c r="W5597" s="4"/>
      <c r="X5597" s="4"/>
      <c r="Y5597" s="4"/>
      <c r="Z5597" s="4"/>
      <c r="AA5597" s="4"/>
      <c r="AB5597" s="4" t="s">
        <v>491</v>
      </c>
      <c r="AC5597" s="4" t="s">
        <v>492</v>
      </c>
      <c r="AD5597" s="9" t="str">
        <f>HYPERLINK("https://www.gbif.org/species/search?q=" &amp; E5597 &amp; "&amp;highertaxon_key=6&amp;status=ACCEPTED")</f>
        <v>https://www.gbif.org/species/search?q=Apiaceae&amp;highertaxon_key=6&amp;status=ACCEPTED</v>
      </c>
      <c r="AE5597" s="4"/>
      <c r="AF5597" s="9" t="str">
        <f>HYPERLINK("https://powo.science.kew.org/results?q=" &amp; E5597)</f>
        <v>https://powo.science.kew.org/results?q=Apiaceae</v>
      </c>
      <c r="AG5597" s="4" t="s">
        <v>33</v>
      </c>
      <c r="AH5597" s="4" t="s">
        <v>33</v>
      </c>
      <c r="AI5597" s="4" t="s">
        <v>7848</v>
      </c>
      <c r="AJ5597" s="4"/>
      <c r="AK5597" s="4"/>
      <c r="AL5597" s="4"/>
      <c r="AM5597" s="4"/>
      <c r="AN5597" s="4"/>
      <c r="AO5597" s="4"/>
      <c r="AP5597" s="4"/>
      <c r="AQ5597" s="4" t="s">
        <v>493</v>
      </c>
      <c r="AR5597" s="4"/>
      <c r="AS5597" s="4"/>
      <c r="AT5597" s="4"/>
      <c r="AU5597" s="4"/>
      <c r="AV5597" s="4"/>
      <c r="AW5597" s="4"/>
      <c r="AX5597" s="4"/>
      <c r="AY5597" s="4"/>
      <c r="AZ5597" s="4"/>
      <c r="BA5597" s="4"/>
      <c r="BB5597" s="4"/>
      <c r="BC5597" s="4"/>
      <c r="BD5597" s="4"/>
      <c r="BE5597" s="4"/>
      <c r="BF5597" s="4"/>
      <c r="BG5597" s="4"/>
      <c r="BH5597" s="4"/>
      <c r="BI5597" s="4"/>
      <c r="BJ5597" s="4"/>
      <c r="BK5597" s="4"/>
      <c r="BL5597" s="4"/>
      <c r="BM5597" s="4"/>
      <c r="BN5597" s="4"/>
      <c r="BO5597" s="4"/>
      <c r="BP5597" s="4"/>
      <c r="BQ5597" s="4"/>
      <c r="BR5597" s="4"/>
      <c r="BS5597" s="4"/>
      <c r="BT5597" s="4"/>
      <c r="BU5597" s="4"/>
      <c r="BV5597" s="4"/>
      <c r="BW5597" s="4"/>
      <c r="BX5597" s="4"/>
      <c r="BY5597" s="4"/>
      <c r="BZ5597" s="4"/>
      <c r="CA5597" s="4"/>
      <c r="CB5597" s="4"/>
      <c r="CC5597" s="4"/>
      <c r="CD5597" s="4"/>
      <c r="CE5597" s="4"/>
      <c r="CF5597" s="4"/>
      <c r="CG5597" s="4"/>
      <c r="CH5597" s="4"/>
      <c r="CI5597" s="4"/>
      <c r="CJ5597" s="4"/>
      <c r="CK5597" s="4"/>
      <c r="CL5597" s="4"/>
      <c r="CM5597" s="4"/>
      <c r="CN5597" s="4"/>
      <c r="CO5597" s="5"/>
      <c r="CP5597" s="5"/>
      <c r="CQ5597" s="5"/>
      <c r="CR5597" s="5"/>
      <c r="CS5597" s="5"/>
      <c r="CT5597" s="5"/>
      <c r="CU5597" s="5"/>
      <c r="CV5597" s="5"/>
      <c r="CW5597" s="5"/>
      <c r="CX5597" s="5"/>
    </row>
    <row r="5598" spans="1:102" s="14" customFormat="1" x14ac:dyDescent="0.3">
      <c r="A5598" s="5" t="s">
        <v>14</v>
      </c>
      <c r="B5598" s="16" t="s">
        <v>6666</v>
      </c>
      <c r="C5598" s="5" t="s">
        <v>255</v>
      </c>
      <c r="D5598" s="5" t="s">
        <v>285</v>
      </c>
      <c r="E5598" s="5" t="s">
        <v>255</v>
      </c>
      <c r="F5598" s="5" t="s">
        <v>255</v>
      </c>
      <c r="G5598" s="4"/>
      <c r="H5598" s="4"/>
      <c r="I5598" s="4"/>
      <c r="J5598" s="4"/>
      <c r="K5598" s="4"/>
      <c r="L5598" s="4" t="s">
        <v>286</v>
      </c>
      <c r="M5598" s="4"/>
      <c r="N5598" s="4">
        <v>1</v>
      </c>
      <c r="O5598" s="4">
        <v>0</v>
      </c>
      <c r="P5598" s="4">
        <v>0</v>
      </c>
      <c r="Q5598" s="4">
        <v>1</v>
      </c>
      <c r="R5598" s="4" t="s">
        <v>28</v>
      </c>
      <c r="S5598" s="4" t="s">
        <v>29</v>
      </c>
      <c r="T5598" s="4" t="s">
        <v>256</v>
      </c>
      <c r="U5598" s="4"/>
      <c r="V5598" s="4"/>
      <c r="W5598" s="4"/>
      <c r="X5598" s="4"/>
      <c r="Y5598" s="4"/>
      <c r="Z5598" s="4"/>
      <c r="AA5598" s="4"/>
      <c r="AB5598" s="4"/>
      <c r="AC5598" s="4"/>
      <c r="AD5598" s="9"/>
      <c r="AE5598" s="4"/>
      <c r="AF5598" s="9"/>
      <c r="AG5598" s="4" t="s">
        <v>255</v>
      </c>
      <c r="AH5598" s="4" t="s">
        <v>255</v>
      </c>
      <c r="AI5598" s="4" t="s">
        <v>256</v>
      </c>
      <c r="AJ5598" s="4"/>
      <c r="AK5598" s="4"/>
      <c r="AL5598" s="4"/>
      <c r="AM5598" s="4"/>
      <c r="AN5598" s="4"/>
      <c r="AO5598" s="4"/>
      <c r="AP5598" s="4"/>
      <c r="AQ5598" s="4"/>
      <c r="AR5598" s="4"/>
      <c r="AS5598" s="4"/>
      <c r="AT5598" s="4"/>
      <c r="AU5598" s="4"/>
      <c r="AV5598" s="4"/>
      <c r="AW5598" s="4"/>
      <c r="AX5598" s="4"/>
      <c r="AY5598" s="4"/>
      <c r="AZ5598" s="4"/>
      <c r="BA5598" s="4"/>
      <c r="BB5598" s="4"/>
      <c r="BC5598" s="4"/>
      <c r="BD5598" s="4"/>
      <c r="BE5598" s="4"/>
      <c r="BF5598" s="4"/>
      <c r="BG5598" s="4"/>
      <c r="BH5598" s="4"/>
      <c r="BI5598" s="4"/>
      <c r="BJ5598" s="4"/>
      <c r="BK5598" s="4"/>
      <c r="BL5598" s="4"/>
      <c r="BM5598" s="4"/>
      <c r="BN5598" s="4"/>
      <c r="BO5598" s="4"/>
      <c r="BP5598" s="4"/>
      <c r="BQ5598" s="4"/>
      <c r="BR5598" s="4"/>
      <c r="BS5598" s="4"/>
      <c r="BT5598" s="4"/>
      <c r="BU5598" s="4"/>
      <c r="BV5598" s="4"/>
      <c r="BW5598" s="4"/>
      <c r="BX5598" s="4"/>
      <c r="BY5598" s="4"/>
      <c r="BZ5598" s="4"/>
      <c r="CA5598" s="4"/>
      <c r="CB5598" s="4"/>
      <c r="CC5598" s="4"/>
      <c r="CD5598" s="4"/>
      <c r="CE5598" s="4"/>
      <c r="CF5598" s="4"/>
      <c r="CG5598" s="4"/>
      <c r="CH5598" s="4"/>
      <c r="CI5598" s="4"/>
      <c r="CJ5598" s="4"/>
      <c r="CK5598" s="4"/>
      <c r="CL5598" s="4"/>
      <c r="CM5598" s="4"/>
      <c r="CN5598" s="4"/>
      <c r="CO5598" s="5"/>
      <c r="CP5598" s="5"/>
      <c r="CQ5598" s="5"/>
      <c r="CR5598" s="5"/>
      <c r="CS5598" s="5"/>
      <c r="CT5598" s="5"/>
      <c r="CU5598" s="5"/>
      <c r="CV5598" s="5"/>
      <c r="CW5598" s="5"/>
      <c r="CX5598" s="5"/>
    </row>
    <row r="5599" spans="1:102" s="14" customFormat="1" x14ac:dyDescent="0.3">
      <c r="A5599" s="5" t="s">
        <v>14</v>
      </c>
      <c r="B5599" s="16" t="s">
        <v>6667</v>
      </c>
      <c r="C5599" s="5" t="s">
        <v>255</v>
      </c>
      <c r="D5599" s="5" t="s">
        <v>285</v>
      </c>
      <c r="E5599" s="5" t="s">
        <v>255</v>
      </c>
      <c r="F5599" s="5" t="s">
        <v>255</v>
      </c>
      <c r="G5599" s="4"/>
      <c r="H5599" s="4"/>
      <c r="I5599" s="4"/>
      <c r="J5599" s="4"/>
      <c r="K5599" s="4"/>
      <c r="L5599" s="4" t="s">
        <v>286</v>
      </c>
      <c r="M5599" s="4"/>
      <c r="N5599" s="4">
        <v>1</v>
      </c>
      <c r="O5599" s="4">
        <v>0</v>
      </c>
      <c r="P5599" s="4">
        <v>0</v>
      </c>
      <c r="Q5599" s="4">
        <v>1</v>
      </c>
      <c r="R5599" s="4" t="s">
        <v>28</v>
      </c>
      <c r="S5599" s="4" t="s">
        <v>29</v>
      </c>
      <c r="T5599" s="4" t="s">
        <v>256</v>
      </c>
      <c r="U5599" s="4"/>
      <c r="V5599" s="4"/>
      <c r="W5599" s="4"/>
      <c r="X5599" s="4"/>
      <c r="Y5599" s="4"/>
      <c r="Z5599" s="4"/>
      <c r="AA5599" s="4"/>
      <c r="AB5599" s="4"/>
      <c r="AC5599" s="4"/>
      <c r="AD5599" s="9"/>
      <c r="AE5599" s="4"/>
      <c r="AF5599" s="9"/>
      <c r="AG5599" s="4" t="s">
        <v>255</v>
      </c>
      <c r="AH5599" s="4" t="s">
        <v>255</v>
      </c>
      <c r="AI5599" s="4" t="s">
        <v>256</v>
      </c>
      <c r="AJ5599" s="4"/>
      <c r="AK5599" s="4"/>
      <c r="AL5599" s="4"/>
      <c r="AM5599" s="4"/>
      <c r="AN5599" s="4"/>
      <c r="AO5599" s="4"/>
      <c r="AP5599" s="4"/>
      <c r="AQ5599" s="4"/>
      <c r="AR5599" s="4"/>
      <c r="AS5599" s="4"/>
      <c r="AT5599" s="4"/>
      <c r="AU5599" s="4"/>
      <c r="AV5599" s="4"/>
      <c r="AW5599" s="4"/>
      <c r="AX5599" s="4"/>
      <c r="AY5599" s="4"/>
      <c r="AZ5599" s="4"/>
      <c r="BA5599" s="4"/>
      <c r="BB5599" s="4"/>
      <c r="BC5599" s="4"/>
      <c r="BD5599" s="4"/>
      <c r="BE5599" s="4"/>
      <c r="BF5599" s="4"/>
      <c r="BG5599" s="4"/>
      <c r="BH5599" s="4"/>
      <c r="BI5599" s="4"/>
      <c r="BJ5599" s="4"/>
      <c r="BK5599" s="4"/>
      <c r="BL5599" s="4"/>
      <c r="BM5599" s="4"/>
      <c r="BN5599" s="4"/>
      <c r="BO5599" s="4"/>
      <c r="BP5599" s="4"/>
      <c r="BQ5599" s="4"/>
      <c r="BR5599" s="4"/>
      <c r="BS5599" s="4"/>
      <c r="BT5599" s="4"/>
      <c r="BU5599" s="4"/>
      <c r="BV5599" s="4"/>
      <c r="BW5599" s="4"/>
      <c r="BX5599" s="4"/>
      <c r="BY5599" s="4"/>
      <c r="BZ5599" s="4"/>
      <c r="CA5599" s="4"/>
      <c r="CB5599" s="4"/>
      <c r="CC5599" s="4"/>
      <c r="CD5599" s="4"/>
      <c r="CE5599" s="4"/>
      <c r="CF5599" s="4"/>
      <c r="CG5599" s="4"/>
      <c r="CH5599" s="4"/>
      <c r="CI5599" s="4"/>
      <c r="CJ5599" s="4"/>
      <c r="CK5599" s="4"/>
      <c r="CL5599" s="4"/>
      <c r="CM5599" s="4"/>
      <c r="CN5599" s="4"/>
      <c r="CO5599" s="5"/>
      <c r="CP5599" s="5"/>
      <c r="CQ5599" s="5"/>
      <c r="CR5599" s="5"/>
      <c r="CS5599" s="5"/>
      <c r="CT5599" s="5"/>
      <c r="CU5599" s="5"/>
      <c r="CV5599" s="5"/>
      <c r="CW5599" s="5"/>
      <c r="CX5599" s="5"/>
    </row>
    <row r="5600" spans="1:102" s="14" customFormat="1" x14ac:dyDescent="0.3">
      <c r="A5600" s="5" t="s">
        <v>14</v>
      </c>
      <c r="B5600" s="16" t="s">
        <v>6668</v>
      </c>
      <c r="C5600" s="5" t="s">
        <v>255</v>
      </c>
      <c r="D5600" s="5" t="s">
        <v>285</v>
      </c>
      <c r="E5600" s="5" t="s">
        <v>255</v>
      </c>
      <c r="F5600" s="5" t="s">
        <v>255</v>
      </c>
      <c r="G5600" s="4"/>
      <c r="H5600" s="4"/>
      <c r="I5600" s="4"/>
      <c r="J5600" s="4"/>
      <c r="K5600" s="4"/>
      <c r="L5600" s="4" t="s">
        <v>286</v>
      </c>
      <c r="M5600" s="4"/>
      <c r="N5600" s="4">
        <v>2</v>
      </c>
      <c r="O5600" s="4">
        <v>0</v>
      </c>
      <c r="P5600" s="4">
        <v>0</v>
      </c>
      <c r="Q5600" s="4">
        <v>2</v>
      </c>
      <c r="R5600" s="4" t="s">
        <v>28</v>
      </c>
      <c r="S5600" s="4" t="s">
        <v>29</v>
      </c>
      <c r="T5600" s="4" t="s">
        <v>256</v>
      </c>
      <c r="U5600" s="4"/>
      <c r="V5600" s="4"/>
      <c r="W5600" s="4"/>
      <c r="X5600" s="4"/>
      <c r="Y5600" s="4"/>
      <c r="Z5600" s="4"/>
      <c r="AA5600" s="4"/>
      <c r="AB5600" s="4"/>
      <c r="AC5600" s="4"/>
      <c r="AD5600" s="9"/>
      <c r="AE5600" s="4"/>
      <c r="AF5600" s="9"/>
      <c r="AG5600" s="4" t="s">
        <v>255</v>
      </c>
      <c r="AH5600" s="4" t="s">
        <v>255</v>
      </c>
      <c r="AI5600" s="4" t="s">
        <v>256</v>
      </c>
      <c r="AJ5600" s="4"/>
      <c r="AK5600" s="4"/>
      <c r="AL5600" s="4"/>
      <c r="AM5600" s="4"/>
      <c r="AN5600" s="4"/>
      <c r="AO5600" s="4"/>
      <c r="AP5600" s="4"/>
      <c r="AQ5600" s="4"/>
      <c r="AR5600" s="4"/>
      <c r="AS5600" s="4"/>
      <c r="AT5600" s="4"/>
      <c r="AU5600" s="4"/>
      <c r="AV5600" s="4"/>
      <c r="AW5600" s="4"/>
      <c r="AX5600" s="4"/>
      <c r="AY5600" s="4"/>
      <c r="AZ5600" s="4"/>
      <c r="BA5600" s="4"/>
      <c r="BB5600" s="4"/>
      <c r="BC5600" s="4"/>
      <c r="BD5600" s="4"/>
      <c r="BE5600" s="4"/>
      <c r="BF5600" s="4"/>
      <c r="BG5600" s="4"/>
      <c r="BH5600" s="4"/>
      <c r="BI5600" s="4"/>
      <c r="BJ5600" s="4"/>
      <c r="BK5600" s="4"/>
      <c r="BL5600" s="4"/>
      <c r="BM5600" s="4"/>
      <c r="BN5600" s="4"/>
      <c r="BO5600" s="4"/>
      <c r="BP5600" s="4"/>
      <c r="BQ5600" s="4"/>
      <c r="BR5600" s="4"/>
      <c r="BS5600" s="4"/>
      <c r="BT5600" s="4"/>
      <c r="BU5600" s="4"/>
      <c r="BV5600" s="4"/>
      <c r="BW5600" s="4"/>
      <c r="BX5600" s="4"/>
      <c r="BY5600" s="4"/>
      <c r="BZ5600" s="4"/>
      <c r="CA5600" s="4"/>
      <c r="CB5600" s="4"/>
      <c r="CC5600" s="4"/>
      <c r="CD5600" s="4"/>
      <c r="CE5600" s="4"/>
      <c r="CF5600" s="4"/>
      <c r="CG5600" s="4"/>
      <c r="CH5600" s="4"/>
      <c r="CI5600" s="4"/>
      <c r="CJ5600" s="4"/>
      <c r="CK5600" s="4"/>
      <c r="CL5600" s="4"/>
      <c r="CM5600" s="4"/>
      <c r="CN5600" s="4"/>
      <c r="CO5600" s="5"/>
      <c r="CP5600" s="5"/>
      <c r="CQ5600" s="5"/>
      <c r="CR5600" s="5"/>
      <c r="CS5600" s="5"/>
      <c r="CT5600" s="5"/>
      <c r="CU5600" s="5"/>
      <c r="CV5600" s="5"/>
      <c r="CW5600" s="5"/>
      <c r="CX5600" s="5"/>
    </row>
    <row r="5601" spans="1:102" s="14" customFormat="1" x14ac:dyDescent="0.3">
      <c r="A5601" s="4" t="s">
        <v>14</v>
      </c>
      <c r="B5601" s="17" t="s">
        <v>3864</v>
      </c>
      <c r="C5601" s="4" t="s">
        <v>3865</v>
      </c>
      <c r="D5601" s="4" t="s">
        <v>3864</v>
      </c>
      <c r="E5601" s="4" t="s">
        <v>3866</v>
      </c>
      <c r="F5601" s="4" t="s">
        <v>3866</v>
      </c>
      <c r="G5601" s="4"/>
      <c r="H5601" s="4" t="s">
        <v>118</v>
      </c>
      <c r="I5601" s="4"/>
      <c r="J5601" s="4"/>
      <c r="K5601" s="4"/>
      <c r="L5601" s="4" t="s">
        <v>124</v>
      </c>
      <c r="M5601" s="4"/>
      <c r="N5601" s="4">
        <v>2</v>
      </c>
      <c r="O5601" s="4">
        <v>0</v>
      </c>
      <c r="P5601" s="4">
        <v>0</v>
      </c>
      <c r="Q5601" s="4">
        <v>2</v>
      </c>
      <c r="R5601" s="4" t="s">
        <v>112</v>
      </c>
      <c r="S5601" s="4" t="s">
        <v>112</v>
      </c>
      <c r="T5601" s="4" t="s">
        <v>7770</v>
      </c>
      <c r="U5601" s="4"/>
      <c r="V5601" s="4"/>
      <c r="W5601" s="4"/>
      <c r="X5601" s="4"/>
      <c r="Y5601" s="4"/>
      <c r="Z5601" s="4"/>
      <c r="AA5601" s="4"/>
      <c r="AB5601" s="4" t="s">
        <v>3867</v>
      </c>
      <c r="AC5601" s="4" t="s">
        <v>3868</v>
      </c>
      <c r="AD5601" s="9" t="str">
        <f t="shared" ref="AD5601:AD5620" si="452">HYPERLINK("https://www.gbif.org/species/search?q=" &amp; E5601 &amp; "&amp;highertaxon_key=6&amp;status=ACCEPTED")</f>
        <v>https://www.gbif.org/species/search?q=Trapa natans&amp;highertaxon_key=6&amp;status=ACCEPTED</v>
      </c>
      <c r="AE5601" s="4" t="s">
        <v>3869</v>
      </c>
      <c r="AF5601" s="9" t="str">
        <f t="shared" ref="AF5601:AF5620" si="453">HYPERLINK("https://powo.science.kew.org/results?q=" &amp; E5601)</f>
        <v>https://powo.science.kew.org/results?q=Trapa natans</v>
      </c>
      <c r="AG5601" s="4" t="s">
        <v>124</v>
      </c>
      <c r="AH5601" s="4" t="s">
        <v>124</v>
      </c>
      <c r="AI5601" s="4" t="s">
        <v>8047</v>
      </c>
      <c r="AJ5601" s="4"/>
      <c r="AK5601" s="4"/>
      <c r="AL5601" s="4"/>
      <c r="AM5601" s="4"/>
      <c r="AN5601" s="4"/>
      <c r="AO5601" s="4"/>
      <c r="AP5601" s="4"/>
      <c r="AQ5601" s="4"/>
      <c r="AR5601" s="4"/>
      <c r="AS5601" s="4"/>
      <c r="AT5601" s="4"/>
      <c r="AU5601" s="4"/>
      <c r="AV5601" s="4"/>
      <c r="AW5601" s="4"/>
      <c r="AX5601" s="4"/>
      <c r="AY5601" s="4"/>
      <c r="AZ5601" s="4"/>
      <c r="BA5601" s="4"/>
      <c r="BB5601" s="4"/>
      <c r="BC5601" s="4"/>
      <c r="BD5601" s="4"/>
      <c r="BE5601" s="4"/>
      <c r="BF5601" s="4"/>
      <c r="BG5601" s="4"/>
      <c r="BH5601" s="4"/>
      <c r="BI5601" s="4"/>
      <c r="BJ5601" s="4"/>
      <c r="BK5601" s="4"/>
      <c r="BL5601" s="4"/>
      <c r="BM5601" s="4"/>
      <c r="BN5601" s="4"/>
      <c r="BO5601" s="4"/>
      <c r="BP5601" s="4"/>
      <c r="BQ5601" s="4"/>
      <c r="BR5601" s="4"/>
      <c r="BS5601" s="4"/>
      <c r="BT5601" s="4"/>
      <c r="BU5601" s="4"/>
      <c r="BV5601" s="4"/>
      <c r="BW5601" s="4"/>
      <c r="BX5601" s="4"/>
      <c r="BY5601" s="4"/>
      <c r="BZ5601" s="4"/>
      <c r="CA5601" s="4"/>
      <c r="CB5601" s="4"/>
      <c r="CC5601" s="4"/>
      <c r="CD5601" s="4"/>
      <c r="CE5601" s="4"/>
      <c r="CF5601" s="4"/>
      <c r="CG5601" s="4"/>
      <c r="CH5601" s="4"/>
      <c r="CI5601" s="4"/>
      <c r="CJ5601" s="4"/>
      <c r="CK5601" s="4"/>
      <c r="CL5601" s="4"/>
      <c r="CM5601" s="4"/>
      <c r="CN5601" s="4"/>
      <c r="CO5601" s="4"/>
      <c r="CP5601" s="4"/>
      <c r="CQ5601" s="4"/>
      <c r="CR5601" s="4"/>
      <c r="CS5601" s="4"/>
      <c r="CT5601" s="4"/>
      <c r="CU5601" s="4"/>
      <c r="CV5601" s="4"/>
      <c r="CW5601" s="4"/>
      <c r="CX5601" s="4"/>
    </row>
    <row r="5602" spans="1:102" s="14" customFormat="1" x14ac:dyDescent="0.3">
      <c r="A5602" s="4" t="s">
        <v>14</v>
      </c>
      <c r="B5602" s="17" t="s">
        <v>3866</v>
      </c>
      <c r="C5602" s="4" t="s">
        <v>3865</v>
      </c>
      <c r="D5602" s="4" t="s">
        <v>3864</v>
      </c>
      <c r="E5602" s="4" t="s">
        <v>3866</v>
      </c>
      <c r="F5602" s="4" t="s">
        <v>3866</v>
      </c>
      <c r="G5602" s="4"/>
      <c r="H5602" s="4" t="s">
        <v>118</v>
      </c>
      <c r="I5602" s="4"/>
      <c r="J5602" s="4"/>
      <c r="K5602" s="4"/>
      <c r="L5602" s="4" t="s">
        <v>124</v>
      </c>
      <c r="M5602" s="4"/>
      <c r="N5602" s="4">
        <v>4</v>
      </c>
      <c r="O5602" s="4">
        <v>0</v>
      </c>
      <c r="P5602" s="4">
        <v>0</v>
      </c>
      <c r="Q5602" s="4">
        <v>4</v>
      </c>
      <c r="R5602" s="4" t="s">
        <v>112</v>
      </c>
      <c r="S5602" s="4" t="s">
        <v>112</v>
      </c>
      <c r="T5602" s="4" t="s">
        <v>7770</v>
      </c>
      <c r="U5602" s="4"/>
      <c r="V5602" s="4"/>
      <c r="W5602" s="4"/>
      <c r="X5602" s="4"/>
      <c r="Y5602" s="4"/>
      <c r="Z5602" s="4"/>
      <c r="AA5602" s="4"/>
      <c r="AB5602" s="4" t="s">
        <v>3867</v>
      </c>
      <c r="AC5602" s="4" t="s">
        <v>3868</v>
      </c>
      <c r="AD5602" s="9" t="str">
        <f t="shared" si="452"/>
        <v>https://www.gbif.org/species/search?q=Trapa natans&amp;highertaxon_key=6&amp;status=ACCEPTED</v>
      </c>
      <c r="AE5602" s="4" t="s">
        <v>3869</v>
      </c>
      <c r="AF5602" s="9" t="str">
        <f t="shared" si="453"/>
        <v>https://powo.science.kew.org/results?q=Trapa natans</v>
      </c>
      <c r="AG5602" s="4" t="s">
        <v>124</v>
      </c>
      <c r="AH5602" s="4" t="s">
        <v>124</v>
      </c>
      <c r="AI5602" s="4" t="s">
        <v>8047</v>
      </c>
      <c r="AJ5602" s="4"/>
      <c r="AK5602" s="4"/>
      <c r="AL5602" s="4"/>
      <c r="AM5602" s="4"/>
      <c r="AN5602" s="4"/>
      <c r="AO5602" s="4"/>
      <c r="AP5602" s="4"/>
      <c r="AQ5602" s="4"/>
      <c r="AR5602" s="4"/>
      <c r="AS5602" s="4"/>
      <c r="AT5602" s="4"/>
      <c r="AU5602" s="4"/>
      <c r="AV5602" s="4"/>
      <c r="AW5602" s="4"/>
      <c r="AX5602" s="4"/>
      <c r="AY5602" s="4"/>
      <c r="AZ5602" s="4"/>
      <c r="BA5602" s="4"/>
      <c r="BB5602" s="4"/>
      <c r="BC5602" s="4"/>
      <c r="BD5602" s="4"/>
      <c r="BE5602" s="4"/>
      <c r="BF5602" s="4"/>
      <c r="BG5602" s="4"/>
      <c r="BH5602" s="4"/>
      <c r="BI5602" s="4"/>
      <c r="BJ5602" s="4"/>
      <c r="BK5602" s="4"/>
      <c r="BL5602" s="4"/>
      <c r="BM5602" s="4"/>
      <c r="BN5602" s="4"/>
      <c r="BO5602" s="4"/>
      <c r="BP5602" s="4"/>
      <c r="BQ5602" s="4"/>
      <c r="BR5602" s="4"/>
      <c r="BS5602" s="4"/>
      <c r="BT5602" s="4"/>
      <c r="BU5602" s="4"/>
      <c r="BV5602" s="4"/>
      <c r="BW5602" s="4"/>
      <c r="BX5602" s="4"/>
      <c r="BY5602" s="4"/>
      <c r="BZ5602" s="4"/>
      <c r="CA5602" s="4"/>
      <c r="CB5602" s="4"/>
      <c r="CC5602" s="4"/>
      <c r="CD5602" s="4"/>
      <c r="CE5602" s="4"/>
      <c r="CF5602" s="4"/>
      <c r="CG5602" s="4"/>
      <c r="CH5602" s="4"/>
      <c r="CI5602" s="4"/>
      <c r="CJ5602" s="4"/>
      <c r="CK5602" s="4"/>
      <c r="CL5602" s="4"/>
      <c r="CM5602" s="4"/>
      <c r="CN5602" s="4"/>
      <c r="CO5602" s="4"/>
      <c r="CP5602" s="4"/>
      <c r="CQ5602" s="4"/>
      <c r="CR5602" s="4"/>
      <c r="CS5602" s="4"/>
      <c r="CT5602" s="4"/>
      <c r="CU5602" s="4"/>
      <c r="CV5602" s="4"/>
      <c r="CW5602" s="4"/>
      <c r="CX5602" s="4"/>
    </row>
    <row r="5603" spans="1:102" s="14" customFormat="1" x14ac:dyDescent="0.3">
      <c r="A5603" s="4" t="s">
        <v>14</v>
      </c>
      <c r="B5603" s="17" t="s">
        <v>3870</v>
      </c>
      <c r="C5603" s="4" t="s">
        <v>472</v>
      </c>
      <c r="D5603" s="4" t="s">
        <v>3870</v>
      </c>
      <c r="E5603" s="4" t="s">
        <v>3870</v>
      </c>
      <c r="F5603" s="4" t="s">
        <v>3870</v>
      </c>
      <c r="G5603" s="4"/>
      <c r="H5603" s="4" t="s">
        <v>1250</v>
      </c>
      <c r="I5603" s="4"/>
      <c r="J5603" s="4"/>
      <c r="K5603" s="4"/>
      <c r="L5603" s="4"/>
      <c r="M5603" s="4"/>
      <c r="N5603" s="4">
        <v>5</v>
      </c>
      <c r="O5603" s="4">
        <v>0</v>
      </c>
      <c r="P5603" s="4">
        <v>0</v>
      </c>
      <c r="Q5603" s="4">
        <v>5</v>
      </c>
      <c r="R5603" s="4" t="s">
        <v>456</v>
      </c>
      <c r="S5603" s="4" t="s">
        <v>456</v>
      </c>
      <c r="T5603" s="4" t="s">
        <v>7863</v>
      </c>
      <c r="U5603" s="4" t="s">
        <v>7807</v>
      </c>
      <c r="V5603" s="4"/>
      <c r="W5603" s="4"/>
      <c r="X5603" s="4"/>
      <c r="Y5603" s="4"/>
      <c r="Z5603" s="4"/>
      <c r="AA5603" s="4"/>
      <c r="AB5603" s="4" t="s">
        <v>3871</v>
      </c>
      <c r="AC5603" s="4" t="s">
        <v>3872</v>
      </c>
      <c r="AD5603" s="9" t="str">
        <f t="shared" si="452"/>
        <v>https://www.gbif.org/species/search?q=Treculia&amp;highertaxon_key=6&amp;status=ACCEPTED</v>
      </c>
      <c r="AE5603" s="4" t="s">
        <v>3873</v>
      </c>
      <c r="AF5603" s="9" t="str">
        <f t="shared" si="453"/>
        <v>https://powo.science.kew.org/results?q=Treculia</v>
      </c>
      <c r="AG5603" s="4" t="s">
        <v>21</v>
      </c>
      <c r="AH5603" s="4" t="s">
        <v>21</v>
      </c>
      <c r="AI5603" s="4" t="s">
        <v>7974</v>
      </c>
      <c r="AJ5603" s="4"/>
      <c r="AK5603" s="4"/>
      <c r="AL5603" s="4"/>
      <c r="AM5603" s="4"/>
      <c r="AN5603" s="4"/>
      <c r="AO5603" s="4"/>
      <c r="AP5603" s="4"/>
      <c r="AQ5603" s="4"/>
      <c r="AR5603" s="4"/>
      <c r="AS5603" s="4"/>
      <c r="AT5603" s="4"/>
      <c r="AU5603" s="4"/>
      <c r="AV5603" s="4"/>
      <c r="AW5603" s="4"/>
      <c r="AX5603" s="4"/>
      <c r="AY5603" s="4"/>
      <c r="AZ5603" s="4"/>
      <c r="BA5603" s="4"/>
      <c r="BB5603" s="4"/>
      <c r="BC5603" s="4"/>
      <c r="BD5603" s="4"/>
      <c r="BE5603" s="4"/>
      <c r="BF5603" s="4"/>
      <c r="BG5603" s="4"/>
      <c r="BH5603" s="4"/>
      <c r="BI5603" s="4"/>
      <c r="BJ5603" s="4"/>
      <c r="BK5603" s="4"/>
      <c r="BL5603" s="4"/>
      <c r="BM5603" s="4"/>
      <c r="BN5603" s="4"/>
      <c r="BO5603" s="4"/>
      <c r="BP5603" s="4"/>
      <c r="BQ5603" s="4"/>
      <c r="BR5603" s="4"/>
      <c r="BS5603" s="4"/>
      <c r="BT5603" s="4"/>
      <c r="BU5603" s="4"/>
      <c r="BV5603" s="4"/>
      <c r="BW5603" s="4"/>
      <c r="BX5603" s="4"/>
      <c r="BY5603" s="4"/>
      <c r="BZ5603" s="4"/>
      <c r="CA5603" s="4"/>
      <c r="CB5603" s="4"/>
      <c r="CC5603" s="4"/>
      <c r="CD5603" s="4"/>
      <c r="CE5603" s="4"/>
      <c r="CF5603" s="4"/>
      <c r="CG5603" s="4"/>
      <c r="CH5603" s="4"/>
      <c r="CI5603" s="4"/>
      <c r="CJ5603" s="4"/>
      <c r="CK5603" s="4"/>
      <c r="CL5603" s="4"/>
      <c r="CM5603" s="4"/>
      <c r="CN5603" s="4"/>
      <c r="CO5603" s="4"/>
      <c r="CP5603" s="4"/>
      <c r="CQ5603" s="4"/>
      <c r="CR5603" s="4"/>
      <c r="CS5603" s="4"/>
      <c r="CT5603" s="4"/>
      <c r="CU5603" s="4"/>
      <c r="CV5603" s="4"/>
      <c r="CW5603" s="4"/>
      <c r="CX5603" s="4"/>
    </row>
    <row r="5604" spans="1:102" s="14" customFormat="1" x14ac:dyDescent="0.3">
      <c r="A5604" s="4" t="s">
        <v>14</v>
      </c>
      <c r="B5604" s="17" t="s">
        <v>3874</v>
      </c>
      <c r="C5604" s="4" t="s">
        <v>472</v>
      </c>
      <c r="D5604" s="4" t="s">
        <v>3870</v>
      </c>
      <c r="E5604" s="4" t="s">
        <v>3870</v>
      </c>
      <c r="F5604" s="4" t="s">
        <v>3870</v>
      </c>
      <c r="G5604" s="4"/>
      <c r="H5604" s="4" t="s">
        <v>1250</v>
      </c>
      <c r="I5604" s="4"/>
      <c r="J5604" s="4"/>
      <c r="K5604" s="4"/>
      <c r="L5604" s="4"/>
      <c r="M5604" s="4"/>
      <c r="N5604" s="4">
        <v>5</v>
      </c>
      <c r="O5604" s="4">
        <v>0</v>
      </c>
      <c r="P5604" s="4">
        <v>77</v>
      </c>
      <c r="Q5604" s="4">
        <v>82</v>
      </c>
      <c r="R5604" s="4" t="s">
        <v>456</v>
      </c>
      <c r="S5604" s="4" t="s">
        <v>456</v>
      </c>
      <c r="T5604" s="4" t="s">
        <v>7863</v>
      </c>
      <c r="U5604" s="4" t="s">
        <v>7807</v>
      </c>
      <c r="V5604" s="4"/>
      <c r="W5604" s="4"/>
      <c r="X5604" s="4"/>
      <c r="Y5604" s="4"/>
      <c r="Z5604" s="4"/>
      <c r="AA5604" s="4"/>
      <c r="AB5604" s="4" t="s">
        <v>3871</v>
      </c>
      <c r="AC5604" s="4" t="s">
        <v>3872</v>
      </c>
      <c r="AD5604" s="9" t="str">
        <f t="shared" si="452"/>
        <v>https://www.gbif.org/species/search?q=Treculia&amp;highertaxon_key=6&amp;status=ACCEPTED</v>
      </c>
      <c r="AE5604" s="4" t="s">
        <v>3873</v>
      </c>
      <c r="AF5604" s="9" t="str">
        <f t="shared" si="453"/>
        <v>https://powo.science.kew.org/results?q=Treculia</v>
      </c>
      <c r="AG5604" s="4" t="s">
        <v>21</v>
      </c>
      <c r="AH5604" s="4" t="s">
        <v>21</v>
      </c>
      <c r="AI5604" s="4" t="s">
        <v>7974</v>
      </c>
      <c r="AJ5604" s="4"/>
      <c r="AK5604" s="4"/>
      <c r="AL5604" s="4"/>
      <c r="AM5604" s="4"/>
      <c r="AN5604" s="4"/>
      <c r="AO5604" s="4"/>
      <c r="AP5604" s="4"/>
      <c r="AQ5604" s="4"/>
      <c r="AR5604" s="4"/>
      <c r="AS5604" s="4"/>
      <c r="AT5604" s="4"/>
      <c r="AU5604" s="4"/>
      <c r="AV5604" s="4"/>
      <c r="AW5604" s="4"/>
      <c r="AX5604" s="4"/>
      <c r="AY5604" s="4"/>
      <c r="AZ5604" s="4"/>
      <c r="BA5604" s="4"/>
      <c r="BB5604" s="4"/>
      <c r="BC5604" s="4"/>
      <c r="BD5604" s="4"/>
      <c r="BE5604" s="4"/>
      <c r="BF5604" s="4"/>
      <c r="BG5604" s="4"/>
      <c r="BH5604" s="4"/>
      <c r="BI5604" s="4"/>
      <c r="BJ5604" s="4"/>
      <c r="BK5604" s="4"/>
      <c r="BL5604" s="4"/>
      <c r="BM5604" s="4"/>
      <c r="BN5604" s="4"/>
      <c r="BO5604" s="4"/>
      <c r="BP5604" s="4"/>
      <c r="BQ5604" s="4"/>
      <c r="BR5604" s="4"/>
      <c r="BS5604" s="4"/>
      <c r="BT5604" s="4"/>
      <c r="BU5604" s="4"/>
      <c r="BV5604" s="4"/>
      <c r="BW5604" s="4"/>
      <c r="BX5604" s="4"/>
      <c r="BY5604" s="4"/>
      <c r="BZ5604" s="4"/>
      <c r="CA5604" s="4"/>
      <c r="CB5604" s="4"/>
      <c r="CC5604" s="4"/>
      <c r="CD5604" s="4"/>
      <c r="CE5604" s="4"/>
      <c r="CF5604" s="4"/>
      <c r="CG5604" s="4"/>
      <c r="CH5604" s="4"/>
      <c r="CI5604" s="4"/>
      <c r="CJ5604" s="4"/>
      <c r="CK5604" s="4"/>
      <c r="CL5604" s="4"/>
      <c r="CM5604" s="4"/>
      <c r="CN5604" s="4"/>
      <c r="CO5604" s="4"/>
      <c r="CP5604" s="4"/>
      <c r="CQ5604" s="4"/>
      <c r="CR5604" s="4"/>
      <c r="CS5604" s="4"/>
      <c r="CT5604" s="4"/>
      <c r="CU5604" s="4"/>
      <c r="CV5604" s="4"/>
      <c r="CW5604" s="4"/>
      <c r="CX5604" s="4"/>
    </row>
    <row r="5605" spans="1:102" s="14" customFormat="1" x14ac:dyDescent="0.3">
      <c r="A5605" s="5" t="s">
        <v>14</v>
      </c>
      <c r="B5605" s="16" t="s">
        <v>6669</v>
      </c>
      <c r="C5605" s="5" t="s">
        <v>472</v>
      </c>
      <c r="D5605" s="5" t="s">
        <v>3870</v>
      </c>
      <c r="E5605" s="5" t="s">
        <v>3870</v>
      </c>
      <c r="F5605" s="5" t="s">
        <v>3870</v>
      </c>
      <c r="G5605" s="4"/>
      <c r="H5605" s="4" t="s">
        <v>1250</v>
      </c>
      <c r="I5605" s="4"/>
      <c r="J5605" s="4"/>
      <c r="K5605" s="4"/>
      <c r="L5605" s="4"/>
      <c r="M5605" s="4"/>
      <c r="N5605" s="4">
        <v>1</v>
      </c>
      <c r="O5605" s="4">
        <v>0</v>
      </c>
      <c r="P5605" s="4">
        <v>0</v>
      </c>
      <c r="Q5605" s="4">
        <v>1</v>
      </c>
      <c r="R5605" s="4" t="s">
        <v>456</v>
      </c>
      <c r="S5605" s="4" t="s">
        <v>456</v>
      </c>
      <c r="T5605" s="4" t="s">
        <v>7863</v>
      </c>
      <c r="U5605" s="4" t="s">
        <v>7807</v>
      </c>
      <c r="V5605" s="4"/>
      <c r="W5605" s="4"/>
      <c r="X5605" s="4"/>
      <c r="Y5605" s="4"/>
      <c r="Z5605" s="4"/>
      <c r="AA5605" s="4"/>
      <c r="AB5605" s="4" t="s">
        <v>3871</v>
      </c>
      <c r="AC5605" s="4" t="s">
        <v>3872</v>
      </c>
      <c r="AD5605" s="9" t="str">
        <f t="shared" si="452"/>
        <v>https://www.gbif.org/species/search?q=Treculia&amp;highertaxon_key=6&amp;status=ACCEPTED</v>
      </c>
      <c r="AE5605" s="4" t="s">
        <v>3873</v>
      </c>
      <c r="AF5605" s="9" t="str">
        <f t="shared" si="453"/>
        <v>https://powo.science.kew.org/results?q=Treculia</v>
      </c>
      <c r="AG5605" s="4" t="s">
        <v>21</v>
      </c>
      <c r="AH5605" s="4" t="s">
        <v>21</v>
      </c>
      <c r="AI5605" s="4" t="s">
        <v>7974</v>
      </c>
      <c r="AJ5605" s="4"/>
      <c r="AK5605" s="4"/>
      <c r="AL5605" s="4"/>
      <c r="AM5605" s="4"/>
      <c r="AN5605" s="4"/>
      <c r="AO5605" s="4"/>
      <c r="AP5605" s="4"/>
      <c r="AQ5605" s="4"/>
      <c r="AR5605" s="4"/>
      <c r="AS5605" s="4"/>
      <c r="AT5605" s="4"/>
      <c r="AU5605" s="4"/>
      <c r="AV5605" s="4"/>
      <c r="AW5605" s="4"/>
      <c r="AX5605" s="4"/>
      <c r="AY5605" s="4"/>
      <c r="AZ5605" s="4"/>
      <c r="BA5605" s="4"/>
      <c r="BB5605" s="4"/>
      <c r="BC5605" s="4"/>
      <c r="BD5605" s="4"/>
      <c r="BE5605" s="4"/>
      <c r="BF5605" s="4"/>
      <c r="BG5605" s="4"/>
      <c r="BH5605" s="4"/>
      <c r="BI5605" s="4"/>
      <c r="BJ5605" s="4"/>
      <c r="BK5605" s="4"/>
      <c r="BL5605" s="4"/>
      <c r="BM5605" s="4"/>
      <c r="BN5605" s="4"/>
      <c r="BO5605" s="4"/>
      <c r="BP5605" s="4"/>
      <c r="BQ5605" s="4"/>
      <c r="BR5605" s="4"/>
      <c r="BS5605" s="4"/>
      <c r="BT5605" s="4"/>
      <c r="BU5605" s="4"/>
      <c r="BV5605" s="4"/>
      <c r="BW5605" s="4"/>
      <c r="BX5605" s="4"/>
      <c r="BY5605" s="4"/>
      <c r="BZ5605" s="4"/>
      <c r="CA5605" s="4"/>
      <c r="CB5605" s="4"/>
      <c r="CC5605" s="4"/>
      <c r="CD5605" s="4"/>
      <c r="CE5605" s="4"/>
      <c r="CF5605" s="4"/>
      <c r="CG5605" s="4"/>
      <c r="CH5605" s="4"/>
      <c r="CI5605" s="4"/>
      <c r="CJ5605" s="4"/>
      <c r="CK5605" s="4"/>
      <c r="CL5605" s="4"/>
      <c r="CM5605" s="4"/>
      <c r="CN5605" s="4"/>
      <c r="CO5605" s="5"/>
      <c r="CP5605" s="5"/>
      <c r="CQ5605" s="5"/>
      <c r="CR5605" s="5"/>
      <c r="CS5605" s="5"/>
      <c r="CT5605" s="5"/>
      <c r="CU5605" s="5"/>
      <c r="CV5605" s="5"/>
      <c r="CW5605" s="5"/>
      <c r="CX5605" s="5"/>
    </row>
    <row r="5606" spans="1:102" s="14" customFormat="1" x14ac:dyDescent="0.3">
      <c r="A5606" s="4" t="s">
        <v>1</v>
      </c>
      <c r="B5606" s="17" t="s">
        <v>3875</v>
      </c>
      <c r="C5606" s="4" t="s">
        <v>1094</v>
      </c>
      <c r="D5606" s="4" t="s">
        <v>3875</v>
      </c>
      <c r="E5606" s="4" t="s">
        <v>3875</v>
      </c>
      <c r="F5606" s="4" t="s">
        <v>3875</v>
      </c>
      <c r="G5606" s="4"/>
      <c r="H5606" s="4" t="s">
        <v>417</v>
      </c>
      <c r="I5606" s="4"/>
      <c r="J5606" s="4"/>
      <c r="K5606" s="4"/>
      <c r="L5606" s="4" t="s">
        <v>2337</v>
      </c>
      <c r="M5606" s="4"/>
      <c r="N5606" s="4">
        <v>4</v>
      </c>
      <c r="O5606" s="4">
        <v>1</v>
      </c>
      <c r="P5606" s="4">
        <v>43</v>
      </c>
      <c r="Q5606" s="4">
        <v>48</v>
      </c>
      <c r="R5606" s="4" t="s">
        <v>324</v>
      </c>
      <c r="S5606" s="4" t="s">
        <v>324</v>
      </c>
      <c r="T5606" s="4" t="s">
        <v>7863</v>
      </c>
      <c r="U5606" s="4" t="s">
        <v>7807</v>
      </c>
      <c r="V5606" s="4"/>
      <c r="W5606" s="4"/>
      <c r="X5606" s="4"/>
      <c r="Y5606" s="4"/>
      <c r="Z5606" s="4"/>
      <c r="AA5606" s="4"/>
      <c r="AB5606" s="4" t="s">
        <v>3877</v>
      </c>
      <c r="AC5606" s="4" t="s">
        <v>3878</v>
      </c>
      <c r="AD5606" s="9" t="str">
        <f t="shared" si="452"/>
        <v>https://www.gbif.org/species/search?q=Trema&amp;highertaxon_key=6&amp;status=ACCEPTED</v>
      </c>
      <c r="AE5606" s="4" t="s">
        <v>3879</v>
      </c>
      <c r="AF5606" s="9" t="str">
        <f t="shared" si="453"/>
        <v>https://powo.science.kew.org/results?q=Trema</v>
      </c>
      <c r="AG5606" s="4" t="s">
        <v>44</v>
      </c>
      <c r="AH5606" s="4" t="s">
        <v>44</v>
      </c>
      <c r="AI5606" s="4" t="s">
        <v>7892</v>
      </c>
      <c r="AJ5606" s="4"/>
      <c r="AK5606" s="4"/>
      <c r="AL5606" s="4"/>
      <c r="AM5606" s="4"/>
      <c r="AN5606" s="4"/>
      <c r="AO5606" s="4"/>
      <c r="AP5606" s="4"/>
      <c r="AQ5606" s="4"/>
      <c r="AR5606" s="4"/>
      <c r="AS5606" s="4"/>
      <c r="AT5606" s="4"/>
      <c r="AU5606" s="4"/>
      <c r="AV5606" s="4"/>
      <c r="AW5606" s="4"/>
      <c r="AX5606" s="4"/>
      <c r="AY5606" s="4"/>
      <c r="AZ5606" s="4"/>
      <c r="BA5606" s="4"/>
      <c r="BB5606" s="4"/>
      <c r="BC5606" s="4"/>
      <c r="BD5606" s="4"/>
      <c r="BE5606" s="4"/>
      <c r="BF5606" s="4"/>
      <c r="BG5606" s="4"/>
      <c r="BH5606" s="4"/>
      <c r="BI5606" s="4"/>
      <c r="BJ5606" s="4"/>
      <c r="BK5606" s="4"/>
      <c r="BL5606" s="4"/>
      <c r="BM5606" s="4"/>
      <c r="BN5606" s="4"/>
      <c r="BO5606" s="4"/>
      <c r="BP5606" s="4"/>
      <c r="BQ5606" s="4"/>
      <c r="BR5606" s="4"/>
      <c r="BS5606" s="4"/>
      <c r="BT5606" s="4"/>
      <c r="BU5606" s="4"/>
      <c r="BV5606" s="4"/>
      <c r="BW5606" s="4"/>
      <c r="BX5606" s="4"/>
      <c r="BY5606" s="4"/>
      <c r="BZ5606" s="4"/>
      <c r="CA5606" s="4"/>
      <c r="CB5606" s="4"/>
      <c r="CC5606" s="4"/>
      <c r="CD5606" s="4"/>
      <c r="CE5606" s="4"/>
      <c r="CF5606" s="4"/>
      <c r="CG5606" s="4"/>
      <c r="CH5606" s="4"/>
      <c r="CI5606" s="4"/>
      <c r="CJ5606" s="4"/>
      <c r="CK5606" s="4"/>
      <c r="CL5606" s="4"/>
      <c r="CM5606" s="4"/>
      <c r="CN5606" s="4"/>
      <c r="CO5606" s="4"/>
      <c r="CP5606" s="4"/>
      <c r="CQ5606" s="4"/>
      <c r="CR5606" s="4"/>
      <c r="CS5606" s="4"/>
      <c r="CT5606" s="4"/>
      <c r="CU5606" s="4"/>
      <c r="CV5606" s="4"/>
      <c r="CW5606" s="4"/>
      <c r="CX5606" s="4"/>
    </row>
    <row r="5607" spans="1:102" s="14" customFormat="1" x14ac:dyDescent="0.3">
      <c r="A5607" s="4" t="s">
        <v>14</v>
      </c>
      <c r="B5607" s="17" t="s">
        <v>3880</v>
      </c>
      <c r="C5607" s="4" t="s">
        <v>1094</v>
      </c>
      <c r="D5607" s="4" t="s">
        <v>3875</v>
      </c>
      <c r="E5607" s="4" t="s">
        <v>3875</v>
      </c>
      <c r="F5607" s="4" t="s">
        <v>3875</v>
      </c>
      <c r="G5607" s="4"/>
      <c r="H5607" s="4" t="s">
        <v>417</v>
      </c>
      <c r="I5607" s="4"/>
      <c r="J5607" s="4"/>
      <c r="K5607" s="4"/>
      <c r="L5607" s="4" t="s">
        <v>2337</v>
      </c>
      <c r="M5607" s="4"/>
      <c r="N5607" s="4">
        <v>1</v>
      </c>
      <c r="O5607" s="4">
        <v>0</v>
      </c>
      <c r="P5607" s="4">
        <v>0</v>
      </c>
      <c r="Q5607" s="4">
        <v>1</v>
      </c>
      <c r="R5607" s="4" t="s">
        <v>324</v>
      </c>
      <c r="S5607" s="4" t="s">
        <v>324</v>
      </c>
      <c r="T5607" s="4" t="s">
        <v>7863</v>
      </c>
      <c r="U5607" s="4" t="s">
        <v>7807</v>
      </c>
      <c r="V5607" s="4"/>
      <c r="W5607" s="4"/>
      <c r="X5607" s="4"/>
      <c r="Y5607" s="4"/>
      <c r="Z5607" s="4"/>
      <c r="AA5607" s="4"/>
      <c r="AB5607" s="4" t="s">
        <v>3877</v>
      </c>
      <c r="AC5607" s="4" t="s">
        <v>3878</v>
      </c>
      <c r="AD5607" s="9" t="str">
        <f t="shared" si="452"/>
        <v>https://www.gbif.org/species/search?q=Trema&amp;highertaxon_key=6&amp;status=ACCEPTED</v>
      </c>
      <c r="AE5607" s="4" t="s">
        <v>3879</v>
      </c>
      <c r="AF5607" s="9" t="str">
        <f t="shared" si="453"/>
        <v>https://powo.science.kew.org/results?q=Trema</v>
      </c>
      <c r="AG5607" s="4" t="s">
        <v>44</v>
      </c>
      <c r="AH5607" s="4" t="s">
        <v>44</v>
      </c>
      <c r="AI5607" s="4" t="s">
        <v>7892</v>
      </c>
      <c r="AJ5607" s="4"/>
      <c r="AK5607" s="4"/>
      <c r="AL5607" s="4"/>
      <c r="AM5607" s="4"/>
      <c r="AN5607" s="4"/>
      <c r="AO5607" s="4"/>
      <c r="AP5607" s="4"/>
      <c r="AQ5607" s="4"/>
      <c r="AR5607" s="4"/>
      <c r="AS5607" s="4"/>
      <c r="AT5607" s="4"/>
      <c r="AU5607" s="4"/>
      <c r="AV5607" s="4"/>
      <c r="AW5607" s="4"/>
      <c r="AX5607" s="4"/>
      <c r="AY5607" s="4"/>
      <c r="AZ5607" s="4"/>
      <c r="BA5607" s="4"/>
      <c r="BB5607" s="4"/>
      <c r="BC5607" s="4"/>
      <c r="BD5607" s="4"/>
      <c r="BE5607" s="4"/>
      <c r="BF5607" s="4"/>
      <c r="BG5607" s="4"/>
      <c r="BH5607" s="4"/>
      <c r="BI5607" s="4"/>
      <c r="BJ5607" s="4"/>
      <c r="BK5607" s="4"/>
      <c r="BL5607" s="4"/>
      <c r="BM5607" s="4"/>
      <c r="BN5607" s="4"/>
      <c r="BO5607" s="4"/>
      <c r="BP5607" s="4"/>
      <c r="BQ5607" s="4"/>
      <c r="BR5607" s="4"/>
      <c r="BS5607" s="4"/>
      <c r="BT5607" s="4"/>
      <c r="BU5607" s="4"/>
      <c r="BV5607" s="4"/>
      <c r="BW5607" s="4"/>
      <c r="BX5607" s="4"/>
      <c r="BY5607" s="4"/>
      <c r="BZ5607" s="4"/>
      <c r="CA5607" s="4"/>
      <c r="CB5607" s="4"/>
      <c r="CC5607" s="4"/>
      <c r="CD5607" s="4"/>
      <c r="CE5607" s="4"/>
      <c r="CF5607" s="4"/>
      <c r="CG5607" s="4"/>
      <c r="CH5607" s="4"/>
      <c r="CI5607" s="4"/>
      <c r="CJ5607" s="4"/>
      <c r="CK5607" s="4"/>
      <c r="CL5607" s="4"/>
      <c r="CM5607" s="4"/>
      <c r="CN5607" s="4"/>
      <c r="CO5607" s="4"/>
      <c r="CP5607" s="4"/>
      <c r="CQ5607" s="4"/>
      <c r="CR5607" s="4"/>
      <c r="CS5607" s="4"/>
      <c r="CT5607" s="4"/>
      <c r="CU5607" s="4"/>
      <c r="CV5607" s="4"/>
      <c r="CW5607" s="4"/>
      <c r="CX5607" s="4"/>
    </row>
    <row r="5608" spans="1:102" s="14" customFormat="1" x14ac:dyDescent="0.3">
      <c r="A5608" s="5" t="s">
        <v>14</v>
      </c>
      <c r="B5608" s="16" t="s">
        <v>3876</v>
      </c>
      <c r="C5608" s="5" t="s">
        <v>1094</v>
      </c>
      <c r="D5608" s="5" t="s">
        <v>3875</v>
      </c>
      <c r="E5608" s="5" t="s">
        <v>3875</v>
      </c>
      <c r="F5608" s="5" t="s">
        <v>3875</v>
      </c>
      <c r="G5608" s="4"/>
      <c r="H5608" s="4" t="s">
        <v>417</v>
      </c>
      <c r="I5608" s="4"/>
      <c r="J5608" s="4"/>
      <c r="K5608" s="4"/>
      <c r="L5608" s="4" t="s">
        <v>2337</v>
      </c>
      <c r="M5608" s="4"/>
      <c r="N5608" s="4">
        <v>4</v>
      </c>
      <c r="O5608" s="4">
        <v>0</v>
      </c>
      <c r="P5608" s="4">
        <v>0</v>
      </c>
      <c r="Q5608" s="4">
        <v>4</v>
      </c>
      <c r="R5608" s="4" t="s">
        <v>324</v>
      </c>
      <c r="S5608" s="4" t="s">
        <v>324</v>
      </c>
      <c r="T5608" s="4" t="s">
        <v>7863</v>
      </c>
      <c r="U5608" s="4" t="s">
        <v>7807</v>
      </c>
      <c r="V5608" s="4"/>
      <c r="W5608" s="4"/>
      <c r="X5608" s="4"/>
      <c r="Y5608" s="4"/>
      <c r="Z5608" s="4"/>
      <c r="AA5608" s="4"/>
      <c r="AB5608" s="4" t="s">
        <v>3877</v>
      </c>
      <c r="AC5608" s="4" t="s">
        <v>3878</v>
      </c>
      <c r="AD5608" s="9" t="str">
        <f t="shared" si="452"/>
        <v>https://www.gbif.org/species/search?q=Trema&amp;highertaxon_key=6&amp;status=ACCEPTED</v>
      </c>
      <c r="AE5608" s="4" t="s">
        <v>3879</v>
      </c>
      <c r="AF5608" s="9" t="str">
        <f t="shared" si="453"/>
        <v>https://powo.science.kew.org/results?q=Trema</v>
      </c>
      <c r="AG5608" s="4" t="s">
        <v>44</v>
      </c>
      <c r="AH5608" s="4" t="s">
        <v>44</v>
      </c>
      <c r="AI5608" s="4" t="s">
        <v>7892</v>
      </c>
      <c r="AJ5608" s="4"/>
      <c r="AK5608" s="4"/>
      <c r="AL5608" s="4"/>
      <c r="AM5608" s="4"/>
      <c r="AN5608" s="4"/>
      <c r="AO5608" s="4"/>
      <c r="AP5608" s="4"/>
      <c r="AQ5608" s="4"/>
      <c r="AR5608" s="4"/>
      <c r="AS5608" s="4"/>
      <c r="AT5608" s="4"/>
      <c r="AU5608" s="4"/>
      <c r="AV5608" s="4"/>
      <c r="AW5608" s="4"/>
      <c r="AX5608" s="4"/>
      <c r="AY5608" s="4"/>
      <c r="AZ5608" s="4"/>
      <c r="BA5608" s="4"/>
      <c r="BB5608" s="4"/>
      <c r="BC5608" s="4"/>
      <c r="BD5608" s="4"/>
      <c r="BE5608" s="4"/>
      <c r="BF5608" s="4"/>
      <c r="BG5608" s="4"/>
      <c r="BH5608" s="4"/>
      <c r="BI5608" s="4"/>
      <c r="BJ5608" s="4"/>
      <c r="BK5608" s="4"/>
      <c r="BL5608" s="4"/>
      <c r="BM5608" s="4"/>
      <c r="BN5608" s="4"/>
      <c r="BO5608" s="4"/>
      <c r="BP5608" s="4"/>
      <c r="BQ5608" s="4"/>
      <c r="BR5608" s="4"/>
      <c r="BS5608" s="4"/>
      <c r="BT5608" s="4"/>
      <c r="BU5608" s="4"/>
      <c r="BV5608" s="4"/>
      <c r="BW5608" s="4"/>
      <c r="BX5608" s="4"/>
      <c r="BY5608" s="4"/>
      <c r="BZ5608" s="4"/>
      <c r="CA5608" s="4"/>
      <c r="CB5608" s="4"/>
      <c r="CC5608" s="4"/>
      <c r="CD5608" s="4"/>
      <c r="CE5608" s="4"/>
      <c r="CF5608" s="4"/>
      <c r="CG5608" s="4"/>
      <c r="CH5608" s="4"/>
      <c r="CI5608" s="4"/>
      <c r="CJ5608" s="4"/>
      <c r="CK5608" s="4"/>
      <c r="CL5608" s="4"/>
      <c r="CM5608" s="4"/>
      <c r="CN5608" s="4"/>
      <c r="CO5608" s="5"/>
      <c r="CP5608" s="5"/>
      <c r="CQ5608" s="5"/>
      <c r="CR5608" s="5"/>
      <c r="CS5608" s="5"/>
      <c r="CT5608" s="5"/>
      <c r="CU5608" s="5"/>
      <c r="CV5608" s="5"/>
      <c r="CW5608" s="5"/>
      <c r="CX5608" s="5"/>
    </row>
    <row r="5609" spans="1:102" s="14" customFormat="1" x14ac:dyDescent="0.3">
      <c r="A5609" s="5" t="s">
        <v>14</v>
      </c>
      <c r="B5609" s="16" t="s">
        <v>239</v>
      </c>
      <c r="C5609" s="5" t="s">
        <v>219</v>
      </c>
      <c r="D5609" s="5" t="s">
        <v>239</v>
      </c>
      <c r="E5609" s="5" t="s">
        <v>219</v>
      </c>
      <c r="F5609" s="5" t="s">
        <v>220</v>
      </c>
      <c r="G5609" s="4"/>
      <c r="H5609" s="4"/>
      <c r="I5609" s="4"/>
      <c r="J5609" s="4"/>
      <c r="K5609" s="4"/>
      <c r="L5609" s="4"/>
      <c r="M5609" s="4"/>
      <c r="N5609" s="4">
        <v>2</v>
      </c>
      <c r="O5609" s="4">
        <v>1</v>
      </c>
      <c r="P5609" s="4">
        <v>0</v>
      </c>
      <c r="Q5609" s="4">
        <v>3</v>
      </c>
      <c r="R5609" s="4" t="s">
        <v>28</v>
      </c>
      <c r="S5609" s="4" t="s">
        <v>29</v>
      </c>
      <c r="T5609" s="4" t="s">
        <v>7869</v>
      </c>
      <c r="U5609" s="4"/>
      <c r="V5609" s="4"/>
      <c r="W5609" s="4"/>
      <c r="X5609" s="4"/>
      <c r="Y5609" s="4"/>
      <c r="Z5609" s="4"/>
      <c r="AA5609" s="4"/>
      <c r="AB5609" s="4" t="s">
        <v>222</v>
      </c>
      <c r="AC5609" s="4" t="s">
        <v>223</v>
      </c>
      <c r="AD5609" s="9" t="str">
        <f t="shared" si="452"/>
        <v>https://www.gbif.org/species/search?q=Aizoaceae&amp;highertaxon_key=6&amp;status=ACCEPTED</v>
      </c>
      <c r="AE5609" s="4" t="s">
        <v>224</v>
      </c>
      <c r="AF5609" s="9" t="str">
        <f t="shared" si="453"/>
        <v>https://powo.science.kew.org/results?q=Aizoaceae</v>
      </c>
      <c r="AG5609" s="4" t="s">
        <v>99</v>
      </c>
      <c r="AH5609" s="4" t="s">
        <v>99</v>
      </c>
      <c r="AI5609" s="4" t="s">
        <v>7946</v>
      </c>
      <c r="AJ5609" s="4"/>
      <c r="AK5609" s="4"/>
      <c r="AL5609" s="4"/>
      <c r="AM5609" s="4"/>
      <c r="AN5609" s="4"/>
      <c r="AO5609" s="4"/>
      <c r="AP5609" s="4"/>
      <c r="AQ5609" s="4"/>
      <c r="AR5609" s="4"/>
      <c r="AS5609" s="4"/>
      <c r="AT5609" s="4"/>
      <c r="AU5609" s="4"/>
      <c r="AV5609" s="4"/>
      <c r="AW5609" s="4"/>
      <c r="AX5609" s="4"/>
      <c r="AY5609" s="4"/>
      <c r="AZ5609" s="4"/>
      <c r="BA5609" s="4"/>
      <c r="BB5609" s="4"/>
      <c r="BC5609" s="4"/>
      <c r="BD5609" s="4"/>
      <c r="BE5609" s="4"/>
      <c r="BF5609" s="4"/>
      <c r="BG5609" s="4"/>
      <c r="BH5609" s="4"/>
      <c r="BI5609" s="4"/>
      <c r="BJ5609" s="4"/>
      <c r="BK5609" s="4"/>
      <c r="BL5609" s="4"/>
      <c r="BM5609" s="4"/>
      <c r="BN5609" s="4"/>
      <c r="BO5609" s="4"/>
      <c r="BP5609" s="4"/>
      <c r="BQ5609" s="4"/>
      <c r="BR5609" s="4"/>
      <c r="BS5609" s="4"/>
      <c r="BT5609" s="4"/>
      <c r="BU5609" s="4"/>
      <c r="BV5609" s="4"/>
      <c r="BW5609" s="4"/>
      <c r="BX5609" s="4"/>
      <c r="BY5609" s="4"/>
      <c r="BZ5609" s="4"/>
      <c r="CA5609" s="4"/>
      <c r="CB5609" s="4"/>
      <c r="CC5609" s="4"/>
      <c r="CD5609" s="4"/>
      <c r="CE5609" s="4"/>
      <c r="CF5609" s="4"/>
      <c r="CG5609" s="4"/>
      <c r="CH5609" s="4"/>
      <c r="CI5609" s="4"/>
      <c r="CJ5609" s="4"/>
      <c r="CK5609" s="4"/>
      <c r="CL5609" s="4"/>
      <c r="CM5609" s="4"/>
      <c r="CN5609" s="4"/>
      <c r="CO5609" s="5"/>
      <c r="CP5609" s="5"/>
      <c r="CQ5609" s="5"/>
      <c r="CR5609" s="5"/>
      <c r="CS5609" s="5"/>
      <c r="CT5609" s="5"/>
      <c r="CU5609" s="5"/>
      <c r="CV5609" s="5"/>
      <c r="CW5609" s="5"/>
      <c r="CX5609" s="5"/>
    </row>
    <row r="5610" spans="1:102" s="14" customFormat="1" x14ac:dyDescent="0.3">
      <c r="A5610" s="4" t="s">
        <v>14</v>
      </c>
      <c r="B5610" s="17" t="s">
        <v>238</v>
      </c>
      <c r="C5610" s="4" t="s">
        <v>219</v>
      </c>
      <c r="D5610" s="4" t="s">
        <v>239</v>
      </c>
      <c r="E5610" s="4" t="s">
        <v>219</v>
      </c>
      <c r="F5610" s="4" t="s">
        <v>220</v>
      </c>
      <c r="G5610" s="4"/>
      <c r="H5610" s="4"/>
      <c r="I5610" s="4"/>
      <c r="J5610" s="4"/>
      <c r="K5610" s="4"/>
      <c r="L5610" s="4"/>
      <c r="M5610" s="4"/>
      <c r="N5610" s="4">
        <v>1</v>
      </c>
      <c r="O5610" s="4">
        <v>0</v>
      </c>
      <c r="P5610" s="4">
        <v>14</v>
      </c>
      <c r="Q5610" s="4">
        <v>15</v>
      </c>
      <c r="R5610" s="4" t="s">
        <v>28</v>
      </c>
      <c r="S5610" s="4" t="s">
        <v>29</v>
      </c>
      <c r="T5610" s="4" t="s">
        <v>7869</v>
      </c>
      <c r="U5610" s="4"/>
      <c r="V5610" s="4"/>
      <c r="W5610" s="4"/>
      <c r="X5610" s="4"/>
      <c r="Y5610" s="4"/>
      <c r="Z5610" s="4"/>
      <c r="AA5610" s="4"/>
      <c r="AB5610" s="4" t="s">
        <v>222</v>
      </c>
      <c r="AC5610" s="4" t="s">
        <v>223</v>
      </c>
      <c r="AD5610" s="9" t="str">
        <f t="shared" si="452"/>
        <v>https://www.gbif.org/species/search?q=Aizoaceae&amp;highertaxon_key=6&amp;status=ACCEPTED</v>
      </c>
      <c r="AE5610" s="4" t="s">
        <v>224</v>
      </c>
      <c r="AF5610" s="9" t="str">
        <f t="shared" si="453"/>
        <v>https://powo.science.kew.org/results?q=Aizoaceae</v>
      </c>
      <c r="AG5610" s="4" t="s">
        <v>99</v>
      </c>
      <c r="AH5610" s="4" t="s">
        <v>99</v>
      </c>
      <c r="AI5610" s="4" t="s">
        <v>7946</v>
      </c>
      <c r="AJ5610" s="4"/>
      <c r="AK5610" s="4"/>
      <c r="AL5610" s="4"/>
      <c r="AM5610" s="4"/>
      <c r="AN5610" s="4"/>
      <c r="AO5610" s="4"/>
      <c r="AP5610" s="4"/>
      <c r="AQ5610" s="4"/>
      <c r="AR5610" s="4"/>
      <c r="AS5610" s="4"/>
      <c r="AT5610" s="4"/>
      <c r="AU5610" s="4"/>
      <c r="AV5610" s="4"/>
      <c r="AW5610" s="4"/>
      <c r="AX5610" s="4"/>
      <c r="AY5610" s="4"/>
      <c r="AZ5610" s="4"/>
      <c r="BA5610" s="4"/>
      <c r="BB5610" s="4"/>
      <c r="BC5610" s="4"/>
      <c r="BD5610" s="4"/>
      <c r="BE5610" s="4"/>
      <c r="BF5610" s="4"/>
      <c r="BG5610" s="4"/>
      <c r="BH5610" s="4"/>
      <c r="BI5610" s="4"/>
      <c r="BJ5610" s="4"/>
      <c r="BK5610" s="4"/>
      <c r="BL5610" s="4"/>
      <c r="BM5610" s="4"/>
      <c r="BN5610" s="4"/>
      <c r="BO5610" s="4"/>
      <c r="BP5610" s="4"/>
      <c r="BQ5610" s="4"/>
      <c r="BR5610" s="4"/>
      <c r="BS5610" s="4"/>
      <c r="BT5610" s="4"/>
      <c r="BU5610" s="4"/>
      <c r="BV5610" s="4"/>
      <c r="BW5610" s="4"/>
      <c r="BX5610" s="4"/>
      <c r="BY5610" s="4"/>
      <c r="BZ5610" s="4"/>
      <c r="CA5610" s="4"/>
      <c r="CB5610" s="4"/>
      <c r="CC5610" s="4"/>
      <c r="CD5610" s="4"/>
      <c r="CE5610" s="4"/>
      <c r="CF5610" s="4"/>
      <c r="CG5610" s="4"/>
      <c r="CH5610" s="4"/>
      <c r="CI5610" s="4"/>
      <c r="CJ5610" s="4"/>
      <c r="CK5610" s="4"/>
      <c r="CL5610" s="4"/>
      <c r="CM5610" s="4"/>
      <c r="CN5610" s="4"/>
      <c r="CO5610" s="4"/>
      <c r="CP5610" s="4"/>
      <c r="CQ5610" s="4"/>
      <c r="CR5610" s="4"/>
      <c r="CS5610" s="4"/>
      <c r="CT5610" s="4"/>
      <c r="CU5610" s="4"/>
      <c r="CV5610" s="4"/>
      <c r="CW5610" s="4"/>
      <c r="CX5610" s="4"/>
    </row>
    <row r="5611" spans="1:102" s="14" customFormat="1" x14ac:dyDescent="0.3">
      <c r="A5611" s="4" t="s">
        <v>77</v>
      </c>
      <c r="B5611" s="17" t="s">
        <v>240</v>
      </c>
      <c r="C5611" s="4" t="s">
        <v>219</v>
      </c>
      <c r="D5611" s="4" t="s">
        <v>239</v>
      </c>
      <c r="E5611" s="4" t="s">
        <v>219</v>
      </c>
      <c r="F5611" s="4" t="s">
        <v>220</v>
      </c>
      <c r="G5611" s="4"/>
      <c r="H5611" s="4"/>
      <c r="I5611" s="4"/>
      <c r="J5611" s="4"/>
      <c r="K5611" s="4"/>
      <c r="L5611" s="4"/>
      <c r="M5611" s="4"/>
      <c r="N5611" s="4">
        <v>0</v>
      </c>
      <c r="O5611" s="4">
        <v>0</v>
      </c>
      <c r="P5611" s="4">
        <v>1</v>
      </c>
      <c r="Q5611" s="4">
        <v>1</v>
      </c>
      <c r="R5611" s="4" t="s">
        <v>28</v>
      </c>
      <c r="S5611" s="4" t="s">
        <v>29</v>
      </c>
      <c r="T5611" s="4" t="s">
        <v>7869</v>
      </c>
      <c r="U5611" s="4"/>
      <c r="V5611" s="4"/>
      <c r="W5611" s="4"/>
      <c r="X5611" s="4"/>
      <c r="Y5611" s="4"/>
      <c r="Z5611" s="4"/>
      <c r="AA5611" s="4"/>
      <c r="AB5611" s="4" t="s">
        <v>222</v>
      </c>
      <c r="AC5611" s="4" t="s">
        <v>223</v>
      </c>
      <c r="AD5611" s="9" t="str">
        <f t="shared" si="452"/>
        <v>https://www.gbif.org/species/search?q=Aizoaceae&amp;highertaxon_key=6&amp;status=ACCEPTED</v>
      </c>
      <c r="AE5611" s="4" t="s">
        <v>224</v>
      </c>
      <c r="AF5611" s="9" t="str">
        <f t="shared" si="453"/>
        <v>https://powo.science.kew.org/results?q=Aizoaceae</v>
      </c>
      <c r="AG5611" s="4" t="s">
        <v>99</v>
      </c>
      <c r="AH5611" s="4" t="s">
        <v>99</v>
      </c>
      <c r="AI5611" s="4" t="s">
        <v>7946</v>
      </c>
      <c r="AJ5611" s="4"/>
      <c r="AK5611" s="4"/>
      <c r="AL5611" s="4"/>
      <c r="AM5611" s="4"/>
      <c r="AN5611" s="4"/>
      <c r="AO5611" s="4"/>
      <c r="AP5611" s="4"/>
      <c r="AQ5611" s="4"/>
      <c r="AR5611" s="4"/>
      <c r="AS5611" s="4"/>
      <c r="AT5611" s="4"/>
      <c r="AU5611" s="4"/>
      <c r="AV5611" s="4"/>
      <c r="AW5611" s="4"/>
      <c r="AX5611" s="4"/>
      <c r="AY5611" s="4"/>
      <c r="AZ5611" s="4"/>
      <c r="BA5611" s="4"/>
      <c r="BB5611" s="4"/>
      <c r="BC5611" s="4"/>
      <c r="BD5611" s="4"/>
      <c r="BE5611" s="4"/>
      <c r="BF5611" s="4"/>
      <c r="BG5611" s="4"/>
      <c r="BH5611" s="4"/>
      <c r="BI5611" s="4"/>
      <c r="BJ5611" s="4"/>
      <c r="BK5611" s="4"/>
      <c r="BL5611" s="4"/>
      <c r="BM5611" s="4"/>
      <c r="BN5611" s="4"/>
      <c r="BO5611" s="4"/>
      <c r="BP5611" s="4"/>
      <c r="BQ5611" s="4"/>
      <c r="BR5611" s="4"/>
      <c r="BS5611" s="4"/>
      <c r="BT5611" s="4"/>
      <c r="BU5611" s="4"/>
      <c r="BV5611" s="4"/>
      <c r="BW5611" s="4"/>
      <c r="BX5611" s="4"/>
      <c r="BY5611" s="4"/>
      <c r="BZ5611" s="4"/>
      <c r="CA5611" s="4"/>
      <c r="CB5611" s="4"/>
      <c r="CC5611" s="4"/>
      <c r="CD5611" s="4"/>
      <c r="CE5611" s="4"/>
      <c r="CF5611" s="4"/>
      <c r="CG5611" s="4"/>
      <c r="CH5611" s="4"/>
      <c r="CI5611" s="4"/>
      <c r="CJ5611" s="4"/>
      <c r="CK5611" s="4"/>
      <c r="CL5611" s="4"/>
      <c r="CM5611" s="4"/>
      <c r="CN5611" s="4"/>
      <c r="CO5611" s="4"/>
      <c r="CP5611" s="4"/>
      <c r="CQ5611" s="4"/>
      <c r="CR5611" s="4"/>
      <c r="CS5611" s="4"/>
      <c r="CT5611" s="4"/>
      <c r="CU5611" s="4"/>
      <c r="CV5611" s="4"/>
      <c r="CW5611" s="4"/>
      <c r="CX5611" s="4"/>
    </row>
    <row r="5612" spans="1:102" s="14" customFormat="1" x14ac:dyDescent="0.3">
      <c r="A5612" s="5" t="s">
        <v>77</v>
      </c>
      <c r="B5612" s="16" t="s">
        <v>7652</v>
      </c>
      <c r="C5612" s="5" t="s">
        <v>219</v>
      </c>
      <c r="D5612" s="5" t="s">
        <v>239</v>
      </c>
      <c r="E5612" s="5" t="s">
        <v>219</v>
      </c>
      <c r="F5612" s="5" t="s">
        <v>220</v>
      </c>
      <c r="G5612" s="4"/>
      <c r="H5612" s="4"/>
      <c r="I5612" s="4"/>
      <c r="J5612" s="4"/>
      <c r="K5612" s="4"/>
      <c r="L5612" s="4"/>
      <c r="M5612" s="4"/>
      <c r="N5612" s="4">
        <v>0</v>
      </c>
      <c r="O5612" s="4">
        <v>0</v>
      </c>
      <c r="P5612" s="4">
        <v>44</v>
      </c>
      <c r="Q5612" s="4">
        <v>44</v>
      </c>
      <c r="R5612" s="4" t="s">
        <v>28</v>
      </c>
      <c r="S5612" s="4" t="s">
        <v>29</v>
      </c>
      <c r="T5612" s="4" t="s">
        <v>7869</v>
      </c>
      <c r="U5612" s="4"/>
      <c r="V5612" s="4"/>
      <c r="W5612" s="4"/>
      <c r="X5612" s="4"/>
      <c r="Y5612" s="4"/>
      <c r="Z5612" s="4"/>
      <c r="AA5612" s="4"/>
      <c r="AB5612" s="4" t="s">
        <v>222</v>
      </c>
      <c r="AC5612" s="4" t="s">
        <v>223</v>
      </c>
      <c r="AD5612" s="9" t="str">
        <f t="shared" si="452"/>
        <v>https://www.gbif.org/species/search?q=Aizoaceae&amp;highertaxon_key=6&amp;status=ACCEPTED</v>
      </c>
      <c r="AE5612" s="4" t="s">
        <v>224</v>
      </c>
      <c r="AF5612" s="9" t="str">
        <f t="shared" si="453"/>
        <v>https://powo.science.kew.org/results?q=Aizoaceae</v>
      </c>
      <c r="AG5612" s="4" t="s">
        <v>99</v>
      </c>
      <c r="AH5612" s="4" t="s">
        <v>99</v>
      </c>
      <c r="AI5612" s="4" t="s">
        <v>7946</v>
      </c>
      <c r="AJ5612" s="4"/>
      <c r="AK5612" s="4"/>
      <c r="AL5612" s="4"/>
      <c r="AM5612" s="4"/>
      <c r="AN5612" s="4"/>
      <c r="AO5612" s="4"/>
      <c r="AP5612" s="4"/>
      <c r="AQ5612" s="4"/>
      <c r="AR5612" s="4"/>
      <c r="AS5612" s="4"/>
      <c r="AT5612" s="4"/>
      <c r="AU5612" s="4"/>
      <c r="AV5612" s="4"/>
      <c r="AW5612" s="4"/>
      <c r="AX5612" s="4"/>
      <c r="AY5612" s="4"/>
      <c r="AZ5612" s="4"/>
      <c r="BA5612" s="4"/>
      <c r="BB5612" s="4"/>
      <c r="BC5612" s="4"/>
      <c r="BD5612" s="4"/>
      <c r="BE5612" s="4"/>
      <c r="BF5612" s="4"/>
      <c r="BG5612" s="4"/>
      <c r="BH5612" s="4"/>
      <c r="BI5612" s="4"/>
      <c r="BJ5612" s="4"/>
      <c r="BK5612" s="4"/>
      <c r="BL5612" s="4"/>
      <c r="BM5612" s="4"/>
      <c r="BN5612" s="4"/>
      <c r="BO5612" s="4"/>
      <c r="BP5612" s="4"/>
      <c r="BQ5612" s="4"/>
      <c r="BR5612" s="4"/>
      <c r="BS5612" s="4"/>
      <c r="BT5612" s="4"/>
      <c r="BU5612" s="4"/>
      <c r="BV5612" s="4"/>
      <c r="BW5612" s="4"/>
      <c r="BX5612" s="4"/>
      <c r="BY5612" s="4"/>
      <c r="BZ5612" s="4"/>
      <c r="CA5612" s="4"/>
      <c r="CB5612" s="4"/>
      <c r="CC5612" s="4"/>
      <c r="CD5612" s="4"/>
      <c r="CE5612" s="4"/>
      <c r="CF5612" s="4"/>
      <c r="CG5612" s="4"/>
      <c r="CH5612" s="4"/>
      <c r="CI5612" s="4"/>
      <c r="CJ5612" s="4"/>
      <c r="CK5612" s="4"/>
      <c r="CL5612" s="4"/>
      <c r="CM5612" s="4"/>
      <c r="CN5612" s="4"/>
      <c r="CO5612" s="5"/>
      <c r="CP5612" s="5"/>
      <c r="CQ5612" s="5"/>
      <c r="CR5612" s="5"/>
      <c r="CS5612" s="5"/>
      <c r="CT5612" s="5"/>
      <c r="CU5612" s="5"/>
      <c r="CV5612" s="5"/>
      <c r="CW5612" s="5"/>
      <c r="CX5612" s="5"/>
    </row>
    <row r="5613" spans="1:102" s="14" customFormat="1" x14ac:dyDescent="0.3">
      <c r="A5613" s="4" t="s">
        <v>1</v>
      </c>
      <c r="B5613" s="17" t="s">
        <v>3881</v>
      </c>
      <c r="C5613" s="4" t="s">
        <v>660</v>
      </c>
      <c r="D5613" s="4" t="s">
        <v>3881</v>
      </c>
      <c r="E5613" s="4" t="s">
        <v>3881</v>
      </c>
      <c r="F5613" s="4" t="s">
        <v>3881</v>
      </c>
      <c r="G5613" s="4"/>
      <c r="H5613" s="4" t="s">
        <v>8109</v>
      </c>
      <c r="I5613" s="4"/>
      <c r="J5613" s="4"/>
      <c r="K5613" s="4"/>
      <c r="L5613" s="4"/>
      <c r="M5613" s="4"/>
      <c r="N5613" s="4">
        <v>62</v>
      </c>
      <c r="O5613" s="4">
        <v>30</v>
      </c>
      <c r="P5613" s="4">
        <v>88</v>
      </c>
      <c r="Q5613" s="4">
        <v>180</v>
      </c>
      <c r="R5613" s="4" t="s">
        <v>3882</v>
      </c>
      <c r="S5613" s="4" t="s">
        <v>3882</v>
      </c>
      <c r="T5613" s="4" t="s">
        <v>7750</v>
      </c>
      <c r="U5613" s="4"/>
      <c r="V5613" s="4"/>
      <c r="W5613" s="4"/>
      <c r="X5613" s="4"/>
      <c r="Y5613" s="4"/>
      <c r="Z5613" s="4"/>
      <c r="AA5613" s="4"/>
      <c r="AB5613" s="4" t="s">
        <v>3883</v>
      </c>
      <c r="AC5613" s="4" t="s">
        <v>3884</v>
      </c>
      <c r="AD5613" s="9" t="str">
        <f t="shared" si="452"/>
        <v>https://www.gbif.org/species/search?q=Tribulus&amp;highertaxon_key=6&amp;status=ACCEPTED</v>
      </c>
      <c r="AE5613" s="4" t="s">
        <v>3885</v>
      </c>
      <c r="AF5613" s="9" t="str">
        <f t="shared" si="453"/>
        <v>https://powo.science.kew.org/results?q=Tribulus</v>
      </c>
      <c r="AG5613" s="4" t="s">
        <v>129</v>
      </c>
      <c r="AH5613" s="4" t="s">
        <v>129</v>
      </c>
      <c r="AI5613" s="4" t="s">
        <v>7750</v>
      </c>
      <c r="AJ5613" s="4"/>
      <c r="AK5613" s="4"/>
      <c r="AL5613" s="4"/>
      <c r="AM5613" s="4"/>
      <c r="AN5613" s="4"/>
      <c r="AO5613" s="4"/>
      <c r="AP5613" s="4"/>
      <c r="AQ5613" s="4"/>
      <c r="AR5613" s="4"/>
      <c r="AS5613" s="4"/>
      <c r="AT5613" s="4"/>
      <c r="AU5613" s="4"/>
      <c r="AV5613" s="4"/>
      <c r="AW5613" s="4"/>
      <c r="AX5613" s="4"/>
      <c r="AY5613" s="4"/>
      <c r="AZ5613" s="4"/>
      <c r="BA5613" s="4"/>
      <c r="BB5613" s="4"/>
      <c r="BC5613" s="4"/>
      <c r="BD5613" s="4"/>
      <c r="BE5613" s="4"/>
      <c r="BF5613" s="4"/>
      <c r="BG5613" s="4"/>
      <c r="BH5613" s="4"/>
      <c r="BI5613" s="4"/>
      <c r="BJ5613" s="4"/>
      <c r="BK5613" s="4"/>
      <c r="BL5613" s="4"/>
      <c r="BM5613" s="4"/>
      <c r="BN5613" s="4"/>
      <c r="BO5613" s="4"/>
      <c r="BP5613" s="4"/>
      <c r="BQ5613" s="4"/>
      <c r="BR5613" s="4"/>
      <c r="BS5613" s="4"/>
      <c r="BT5613" s="4"/>
      <c r="BU5613" s="4"/>
      <c r="BV5613" s="4"/>
      <c r="BW5613" s="4"/>
      <c r="BX5613" s="4"/>
      <c r="BY5613" s="4"/>
      <c r="BZ5613" s="4"/>
      <c r="CA5613" s="4"/>
      <c r="CB5613" s="4"/>
      <c r="CC5613" s="4"/>
      <c r="CD5613" s="4"/>
      <c r="CE5613" s="4"/>
      <c r="CF5613" s="4"/>
      <c r="CG5613" s="4"/>
      <c r="CH5613" s="4"/>
      <c r="CI5613" s="4"/>
      <c r="CJ5613" s="4"/>
      <c r="CK5613" s="4"/>
      <c r="CL5613" s="4"/>
      <c r="CM5613" s="4"/>
      <c r="CN5613" s="4"/>
      <c r="CO5613" s="4"/>
      <c r="CP5613" s="4"/>
      <c r="CQ5613" s="4"/>
      <c r="CR5613" s="4"/>
      <c r="CS5613" s="4"/>
      <c r="CT5613" s="4"/>
      <c r="CU5613" s="4"/>
      <c r="CV5613" s="4"/>
      <c r="CW5613" s="4"/>
      <c r="CX5613" s="4"/>
    </row>
    <row r="5614" spans="1:102" s="14" customFormat="1" x14ac:dyDescent="0.3">
      <c r="A5614" s="5" t="s">
        <v>1</v>
      </c>
      <c r="B5614" s="16" t="s">
        <v>7437</v>
      </c>
      <c r="C5614" s="5" t="s">
        <v>660</v>
      </c>
      <c r="D5614" s="5" t="s">
        <v>3881</v>
      </c>
      <c r="E5614" s="5" t="s">
        <v>3881</v>
      </c>
      <c r="F5614" s="5" t="s">
        <v>3881</v>
      </c>
      <c r="G5614" s="4"/>
      <c r="H5614" s="4" t="s">
        <v>8109</v>
      </c>
      <c r="I5614" s="4" t="s">
        <v>661</v>
      </c>
      <c r="J5614" s="4"/>
      <c r="K5614" s="4"/>
      <c r="L5614" s="4"/>
      <c r="M5614" s="4"/>
      <c r="N5614" s="4">
        <v>1</v>
      </c>
      <c r="O5614" s="4">
        <v>0</v>
      </c>
      <c r="P5614" s="4">
        <v>11</v>
      </c>
      <c r="Q5614" s="4">
        <v>12</v>
      </c>
      <c r="R5614" s="4" t="s">
        <v>3882</v>
      </c>
      <c r="S5614" s="4" t="s">
        <v>3882</v>
      </c>
      <c r="T5614" s="4" t="s">
        <v>7750</v>
      </c>
      <c r="U5614" s="4"/>
      <c r="V5614" s="4"/>
      <c r="W5614" s="4"/>
      <c r="X5614" s="4"/>
      <c r="Y5614" s="4"/>
      <c r="Z5614" s="4"/>
      <c r="AA5614" s="4"/>
      <c r="AB5614" s="4" t="s">
        <v>3883</v>
      </c>
      <c r="AC5614" s="4" t="s">
        <v>3884</v>
      </c>
      <c r="AD5614" s="9" t="str">
        <f t="shared" si="452"/>
        <v>https://www.gbif.org/species/search?q=Tribulus&amp;highertaxon_key=6&amp;status=ACCEPTED</v>
      </c>
      <c r="AE5614" s="4" t="s">
        <v>3885</v>
      </c>
      <c r="AF5614" s="9" t="str">
        <f t="shared" si="453"/>
        <v>https://powo.science.kew.org/results?q=Tribulus</v>
      </c>
      <c r="AG5614" s="4" t="s">
        <v>129</v>
      </c>
      <c r="AH5614" s="4" t="s">
        <v>129</v>
      </c>
      <c r="AI5614" s="4" t="s">
        <v>7750</v>
      </c>
      <c r="AJ5614" s="4"/>
      <c r="AK5614" s="4"/>
      <c r="AL5614" s="4"/>
      <c r="AM5614" s="4"/>
      <c r="AN5614" s="4"/>
      <c r="AO5614" s="4"/>
      <c r="AP5614" s="4"/>
      <c r="AQ5614" s="4"/>
      <c r="AR5614" s="4"/>
      <c r="AS5614" s="4"/>
      <c r="AT5614" s="4"/>
      <c r="AU5614" s="4"/>
      <c r="AV5614" s="4"/>
      <c r="AW5614" s="4"/>
      <c r="AX5614" s="4"/>
      <c r="AY5614" s="4"/>
      <c r="AZ5614" s="4"/>
      <c r="BA5614" s="4"/>
      <c r="BB5614" s="4"/>
      <c r="BC5614" s="4"/>
      <c r="BD5614" s="4"/>
      <c r="BE5614" s="4"/>
      <c r="BF5614" s="4"/>
      <c r="BG5614" s="4"/>
      <c r="BH5614" s="4"/>
      <c r="BI5614" s="4"/>
      <c r="BJ5614" s="4"/>
      <c r="BK5614" s="4"/>
      <c r="BL5614" s="4"/>
      <c r="BM5614" s="4"/>
      <c r="BN5614" s="4"/>
      <c r="BO5614" s="4"/>
      <c r="BP5614" s="4"/>
      <c r="BQ5614" s="4"/>
      <c r="BR5614" s="4"/>
      <c r="BS5614" s="4"/>
      <c r="BT5614" s="4"/>
      <c r="BU5614" s="4"/>
      <c r="BV5614" s="4"/>
      <c r="BW5614" s="4"/>
      <c r="BX5614" s="4"/>
      <c r="BY5614" s="4"/>
      <c r="BZ5614" s="4"/>
      <c r="CA5614" s="4"/>
      <c r="CB5614" s="4"/>
      <c r="CC5614" s="4"/>
      <c r="CD5614" s="4"/>
      <c r="CE5614" s="4"/>
      <c r="CF5614" s="4"/>
      <c r="CG5614" s="4"/>
      <c r="CH5614" s="4"/>
      <c r="CI5614" s="4"/>
      <c r="CJ5614" s="4"/>
      <c r="CK5614" s="4"/>
      <c r="CL5614" s="4"/>
      <c r="CM5614" s="4"/>
      <c r="CN5614" s="4"/>
      <c r="CO5614" s="5"/>
      <c r="CP5614" s="5"/>
      <c r="CQ5614" s="5"/>
      <c r="CR5614" s="5"/>
      <c r="CS5614" s="5"/>
      <c r="CT5614" s="5"/>
      <c r="CU5614" s="5"/>
      <c r="CV5614" s="5"/>
      <c r="CW5614" s="5"/>
      <c r="CX5614" s="5"/>
    </row>
    <row r="5615" spans="1:102" s="14" customFormat="1" x14ac:dyDescent="0.3">
      <c r="A5615" s="5" t="s">
        <v>1</v>
      </c>
      <c r="B5615" s="16" t="s">
        <v>7498</v>
      </c>
      <c r="C5615" s="5" t="s">
        <v>660</v>
      </c>
      <c r="D5615" s="5" t="s">
        <v>3881</v>
      </c>
      <c r="E5615" s="5" t="s">
        <v>3881</v>
      </c>
      <c r="F5615" s="5" t="s">
        <v>3881</v>
      </c>
      <c r="G5615" s="4"/>
      <c r="H5615" s="4" t="s">
        <v>8109</v>
      </c>
      <c r="I5615" s="4"/>
      <c r="J5615" s="4"/>
      <c r="K5615" s="4"/>
      <c r="L5615" s="4"/>
      <c r="M5615" s="4"/>
      <c r="N5615" s="4">
        <v>1</v>
      </c>
      <c r="O5615" s="4">
        <v>0</v>
      </c>
      <c r="P5615" s="4">
        <v>2</v>
      </c>
      <c r="Q5615" s="4">
        <v>3</v>
      </c>
      <c r="R5615" s="4" t="s">
        <v>3882</v>
      </c>
      <c r="S5615" s="4" t="s">
        <v>3882</v>
      </c>
      <c r="T5615" s="4" t="s">
        <v>7750</v>
      </c>
      <c r="U5615" s="4"/>
      <c r="V5615" s="4"/>
      <c r="W5615" s="4"/>
      <c r="X5615" s="4"/>
      <c r="Y5615" s="4"/>
      <c r="Z5615" s="4"/>
      <c r="AA5615" s="4"/>
      <c r="AB5615" s="4" t="s">
        <v>3883</v>
      </c>
      <c r="AC5615" s="4" t="s">
        <v>3884</v>
      </c>
      <c r="AD5615" s="9" t="str">
        <f t="shared" si="452"/>
        <v>https://www.gbif.org/species/search?q=Tribulus&amp;highertaxon_key=6&amp;status=ACCEPTED</v>
      </c>
      <c r="AE5615" s="4" t="s">
        <v>3885</v>
      </c>
      <c r="AF5615" s="9" t="str">
        <f t="shared" si="453"/>
        <v>https://powo.science.kew.org/results?q=Tribulus</v>
      </c>
      <c r="AG5615" s="4" t="s">
        <v>129</v>
      </c>
      <c r="AH5615" s="4" t="s">
        <v>129</v>
      </c>
      <c r="AI5615" s="4" t="s">
        <v>7750</v>
      </c>
      <c r="AJ5615" s="4"/>
      <c r="AK5615" s="4"/>
      <c r="AL5615" s="4"/>
      <c r="AM5615" s="4"/>
      <c r="AN5615" s="4"/>
      <c r="AO5615" s="4"/>
      <c r="AP5615" s="4"/>
      <c r="AQ5615" s="4"/>
      <c r="AR5615" s="4"/>
      <c r="AS5615" s="4"/>
      <c r="AT5615" s="4"/>
      <c r="AU5615" s="4"/>
      <c r="AV5615" s="4"/>
      <c r="AW5615" s="4"/>
      <c r="AX5615" s="4"/>
      <c r="AY5615" s="4"/>
      <c r="AZ5615" s="4"/>
      <c r="BA5615" s="4"/>
      <c r="BB5615" s="4"/>
      <c r="BC5615" s="4"/>
      <c r="BD5615" s="4"/>
      <c r="BE5615" s="4"/>
      <c r="BF5615" s="4"/>
      <c r="BG5615" s="4"/>
      <c r="BH5615" s="4"/>
      <c r="BI5615" s="4"/>
      <c r="BJ5615" s="4"/>
      <c r="BK5615" s="4"/>
      <c r="BL5615" s="4"/>
      <c r="BM5615" s="4"/>
      <c r="BN5615" s="4"/>
      <c r="BO5615" s="4"/>
      <c r="BP5615" s="4"/>
      <c r="BQ5615" s="4"/>
      <c r="BR5615" s="4"/>
      <c r="BS5615" s="4"/>
      <c r="BT5615" s="4"/>
      <c r="BU5615" s="4"/>
      <c r="BV5615" s="4"/>
      <c r="BW5615" s="4"/>
      <c r="BX5615" s="4"/>
      <c r="BY5615" s="4"/>
      <c r="BZ5615" s="4"/>
      <c r="CA5615" s="4"/>
      <c r="CB5615" s="4"/>
      <c r="CC5615" s="4"/>
      <c r="CD5615" s="4"/>
      <c r="CE5615" s="4"/>
      <c r="CF5615" s="4"/>
      <c r="CG5615" s="4"/>
      <c r="CH5615" s="4"/>
      <c r="CI5615" s="4"/>
      <c r="CJ5615" s="4"/>
      <c r="CK5615" s="4"/>
      <c r="CL5615" s="4"/>
      <c r="CM5615" s="4"/>
      <c r="CN5615" s="4"/>
      <c r="CO5615" s="5"/>
      <c r="CP5615" s="5"/>
      <c r="CQ5615" s="5"/>
      <c r="CR5615" s="5"/>
      <c r="CS5615" s="5"/>
      <c r="CT5615" s="5"/>
      <c r="CU5615" s="5"/>
      <c r="CV5615" s="5"/>
      <c r="CW5615" s="5"/>
      <c r="CX5615" s="5"/>
    </row>
    <row r="5616" spans="1:102" s="14" customFormat="1" x14ac:dyDescent="0.3">
      <c r="A5616" s="5" t="s">
        <v>77</v>
      </c>
      <c r="B5616" s="16" t="s">
        <v>8634</v>
      </c>
      <c r="C5616" s="5" t="s">
        <v>660</v>
      </c>
      <c r="D5616" s="5" t="s">
        <v>3881</v>
      </c>
      <c r="E5616" s="5" t="s">
        <v>3881</v>
      </c>
      <c r="F5616" s="5" t="s">
        <v>3881</v>
      </c>
      <c r="G5616" s="4"/>
      <c r="H5616" s="4"/>
      <c r="I5616" s="4"/>
      <c r="J5616" s="4"/>
      <c r="K5616" s="4"/>
      <c r="L5616" s="4"/>
      <c r="M5616" s="4"/>
      <c r="N5616" s="4">
        <v>0</v>
      </c>
      <c r="O5616" s="4">
        <v>0</v>
      </c>
      <c r="P5616" s="4">
        <v>1</v>
      </c>
      <c r="Q5616" s="4">
        <v>1</v>
      </c>
      <c r="R5616" s="4" t="s">
        <v>3882</v>
      </c>
      <c r="S5616" s="4" t="s">
        <v>3882</v>
      </c>
      <c r="T5616" s="4" t="s">
        <v>7750</v>
      </c>
      <c r="U5616" s="4"/>
      <c r="V5616" s="4"/>
      <c r="W5616" s="4"/>
      <c r="X5616" s="4"/>
      <c r="Y5616" s="4"/>
      <c r="Z5616" s="4"/>
      <c r="AA5616" s="4"/>
      <c r="AB5616" s="4" t="s">
        <v>3883</v>
      </c>
      <c r="AC5616" s="4" t="s">
        <v>3884</v>
      </c>
      <c r="AD5616" s="9" t="str">
        <f t="shared" si="452"/>
        <v>https://www.gbif.org/species/search?q=Tribulus&amp;highertaxon_key=6&amp;status=ACCEPTED</v>
      </c>
      <c r="AE5616" s="4" t="s">
        <v>3885</v>
      </c>
      <c r="AF5616" s="9" t="str">
        <f t="shared" si="453"/>
        <v>https://powo.science.kew.org/results?q=Tribulus</v>
      </c>
      <c r="AG5616" s="4" t="s">
        <v>129</v>
      </c>
      <c r="AH5616" s="4" t="s">
        <v>129</v>
      </c>
      <c r="AI5616" s="4" t="s">
        <v>7750</v>
      </c>
      <c r="AJ5616" s="4"/>
      <c r="AK5616" s="4"/>
      <c r="AL5616" s="4"/>
      <c r="AM5616" s="4"/>
      <c r="AN5616" s="4"/>
      <c r="AO5616" s="4"/>
      <c r="AP5616" s="4"/>
      <c r="AQ5616" s="4"/>
      <c r="AR5616" s="4"/>
      <c r="AS5616" s="4"/>
      <c r="AT5616" s="4"/>
      <c r="AU5616" s="4"/>
      <c r="AV5616" s="4"/>
      <c r="AW5616" s="4"/>
      <c r="AX5616" s="4"/>
      <c r="AY5616" s="4"/>
      <c r="AZ5616" s="4"/>
      <c r="BA5616" s="4"/>
      <c r="BB5616" s="4"/>
      <c r="BC5616" s="4"/>
      <c r="BD5616" s="4"/>
      <c r="BE5616" s="4"/>
      <c r="BF5616" s="4"/>
      <c r="BG5616" s="4"/>
      <c r="BH5616" s="4"/>
      <c r="BI5616" s="4"/>
      <c r="BJ5616" s="4"/>
      <c r="BK5616" s="4"/>
      <c r="BL5616" s="4"/>
      <c r="BM5616" s="4"/>
      <c r="BN5616" s="4"/>
      <c r="BO5616" s="4"/>
      <c r="BP5616" s="4"/>
      <c r="BQ5616" s="4"/>
      <c r="BR5616" s="4"/>
      <c r="BS5616" s="4"/>
      <c r="BT5616" s="4"/>
      <c r="BU5616" s="4"/>
      <c r="BV5616" s="4"/>
      <c r="BW5616" s="4"/>
      <c r="BX5616" s="4"/>
      <c r="BY5616" s="4"/>
      <c r="BZ5616" s="4"/>
      <c r="CA5616" s="4"/>
      <c r="CB5616" s="4"/>
      <c r="CC5616" s="4"/>
      <c r="CD5616" s="4"/>
      <c r="CE5616" s="4"/>
      <c r="CF5616" s="4"/>
      <c r="CG5616" s="4"/>
      <c r="CH5616" s="4"/>
      <c r="CI5616" s="4"/>
      <c r="CJ5616" s="4"/>
      <c r="CK5616" s="4"/>
      <c r="CL5616" s="4"/>
      <c r="CM5616" s="4"/>
      <c r="CN5616" s="4"/>
      <c r="CO5616" s="5"/>
      <c r="CP5616" s="5"/>
      <c r="CQ5616" s="5"/>
      <c r="CR5616" s="5"/>
      <c r="CS5616" s="5"/>
      <c r="CT5616" s="5"/>
      <c r="CU5616" s="5"/>
      <c r="CV5616" s="5"/>
      <c r="CW5616" s="5"/>
      <c r="CX5616" s="5"/>
    </row>
    <row r="5617" spans="1:102" s="14" customFormat="1" x14ac:dyDescent="0.3">
      <c r="A5617" s="4" t="s">
        <v>1</v>
      </c>
      <c r="B5617" s="17" t="s">
        <v>3886</v>
      </c>
      <c r="C5617" s="4" t="s">
        <v>660</v>
      </c>
      <c r="D5617" s="4" t="s">
        <v>3881</v>
      </c>
      <c r="E5617" s="4" t="s">
        <v>3881</v>
      </c>
      <c r="F5617" s="4" t="s">
        <v>3881</v>
      </c>
      <c r="G5617" s="4"/>
      <c r="H5617" s="4" t="s">
        <v>8109</v>
      </c>
      <c r="I5617" s="4" t="s">
        <v>661</v>
      </c>
      <c r="J5617" s="4"/>
      <c r="K5617" s="4"/>
      <c r="L5617" s="4"/>
      <c r="M5617" s="4"/>
      <c r="N5617" s="4">
        <v>5</v>
      </c>
      <c r="O5617" s="4">
        <v>1</v>
      </c>
      <c r="P5617" s="4">
        <v>85</v>
      </c>
      <c r="Q5617" s="4">
        <v>91</v>
      </c>
      <c r="R5617" s="4" t="s">
        <v>3882</v>
      </c>
      <c r="S5617" s="4" t="s">
        <v>3882</v>
      </c>
      <c r="T5617" s="4" t="s">
        <v>7750</v>
      </c>
      <c r="U5617" s="4"/>
      <c r="V5617" s="4"/>
      <c r="W5617" s="4"/>
      <c r="X5617" s="4"/>
      <c r="Y5617" s="4"/>
      <c r="Z5617" s="4"/>
      <c r="AA5617" s="4"/>
      <c r="AB5617" s="4" t="s">
        <v>3883</v>
      </c>
      <c r="AC5617" s="4" t="s">
        <v>3884</v>
      </c>
      <c r="AD5617" s="9" t="str">
        <f t="shared" si="452"/>
        <v>https://www.gbif.org/species/search?q=Tribulus&amp;highertaxon_key=6&amp;status=ACCEPTED</v>
      </c>
      <c r="AE5617" s="4" t="s">
        <v>3885</v>
      </c>
      <c r="AF5617" s="9" t="str">
        <f t="shared" si="453"/>
        <v>https://powo.science.kew.org/results?q=Tribulus</v>
      </c>
      <c r="AG5617" s="4" t="s">
        <v>129</v>
      </c>
      <c r="AH5617" s="4" t="s">
        <v>129</v>
      </c>
      <c r="AI5617" s="4" t="s">
        <v>7750</v>
      </c>
      <c r="AJ5617" s="4"/>
      <c r="AK5617" s="4"/>
      <c r="AL5617" s="4"/>
      <c r="AM5617" s="4"/>
      <c r="AN5617" s="4"/>
      <c r="AO5617" s="4"/>
      <c r="AP5617" s="4"/>
      <c r="AQ5617" s="4"/>
      <c r="AR5617" s="4"/>
      <c r="AS5617" s="4"/>
      <c r="AT5617" s="4"/>
      <c r="AU5617" s="4"/>
      <c r="AV5617" s="4"/>
      <c r="AW5617" s="4"/>
      <c r="AX5617" s="4"/>
      <c r="AY5617" s="4"/>
      <c r="AZ5617" s="4"/>
      <c r="BA5617" s="4"/>
      <c r="BB5617" s="4"/>
      <c r="BC5617" s="4"/>
      <c r="BD5617" s="4"/>
      <c r="BE5617" s="4"/>
      <c r="BF5617" s="4"/>
      <c r="BG5617" s="4"/>
      <c r="BH5617" s="4"/>
      <c r="BI5617" s="4"/>
      <c r="BJ5617" s="4"/>
      <c r="BK5617" s="4"/>
      <c r="BL5617" s="4"/>
      <c r="BM5617" s="4"/>
      <c r="BN5617" s="4"/>
      <c r="BO5617" s="4"/>
      <c r="BP5617" s="4"/>
      <c r="BQ5617" s="4"/>
      <c r="BR5617" s="4"/>
      <c r="BS5617" s="4"/>
      <c r="BT5617" s="4"/>
      <c r="BU5617" s="4"/>
      <c r="BV5617" s="4"/>
      <c r="BW5617" s="4"/>
      <c r="BX5617" s="4"/>
      <c r="BY5617" s="4"/>
      <c r="BZ5617" s="4"/>
      <c r="CA5617" s="4"/>
      <c r="CB5617" s="4"/>
      <c r="CC5617" s="4"/>
      <c r="CD5617" s="4"/>
      <c r="CE5617" s="4"/>
      <c r="CF5617" s="4"/>
      <c r="CG5617" s="4"/>
      <c r="CH5617" s="4"/>
      <c r="CI5617" s="4"/>
      <c r="CJ5617" s="4"/>
      <c r="CK5617" s="4"/>
      <c r="CL5617" s="4"/>
      <c r="CM5617" s="4"/>
      <c r="CN5617" s="4"/>
      <c r="CO5617" s="4"/>
      <c r="CP5617" s="4"/>
      <c r="CQ5617" s="4"/>
      <c r="CR5617" s="4"/>
      <c r="CS5617" s="4"/>
      <c r="CT5617" s="4"/>
      <c r="CU5617" s="4"/>
      <c r="CV5617" s="4"/>
      <c r="CW5617" s="4"/>
      <c r="CX5617" s="4"/>
    </row>
    <row r="5618" spans="1:102" s="14" customFormat="1" x14ac:dyDescent="0.3">
      <c r="A5618" s="5" t="s">
        <v>14</v>
      </c>
      <c r="B5618" s="16" t="s">
        <v>6670</v>
      </c>
      <c r="C5618" s="5" t="s">
        <v>660</v>
      </c>
      <c r="D5618" s="5" t="s">
        <v>3881</v>
      </c>
      <c r="E5618" s="5" t="s">
        <v>3881</v>
      </c>
      <c r="F5618" s="5" t="s">
        <v>3881</v>
      </c>
      <c r="G5618" s="4"/>
      <c r="H5618" s="4" t="s">
        <v>8109</v>
      </c>
      <c r="I5618" s="4" t="s">
        <v>661</v>
      </c>
      <c r="J5618" s="4"/>
      <c r="K5618" s="4"/>
      <c r="L5618" s="4"/>
      <c r="M5618" s="4"/>
      <c r="N5618" s="4">
        <v>3</v>
      </c>
      <c r="O5618" s="4">
        <v>0</v>
      </c>
      <c r="P5618" s="4">
        <v>0</v>
      </c>
      <c r="Q5618" s="4">
        <v>3</v>
      </c>
      <c r="R5618" s="4" t="s">
        <v>3882</v>
      </c>
      <c r="S5618" s="4" t="s">
        <v>3882</v>
      </c>
      <c r="T5618" s="4" t="s">
        <v>7750</v>
      </c>
      <c r="U5618" s="4"/>
      <c r="V5618" s="4"/>
      <c r="W5618" s="4"/>
      <c r="X5618" s="4"/>
      <c r="Y5618" s="4"/>
      <c r="Z5618" s="4"/>
      <c r="AA5618" s="4"/>
      <c r="AB5618" s="4" t="s">
        <v>3883</v>
      </c>
      <c r="AC5618" s="4" t="s">
        <v>3884</v>
      </c>
      <c r="AD5618" s="9" t="str">
        <f t="shared" si="452"/>
        <v>https://www.gbif.org/species/search?q=Tribulus&amp;highertaxon_key=6&amp;status=ACCEPTED</v>
      </c>
      <c r="AE5618" s="4" t="s">
        <v>3885</v>
      </c>
      <c r="AF5618" s="9" t="str">
        <f t="shared" si="453"/>
        <v>https://powo.science.kew.org/results?q=Tribulus</v>
      </c>
      <c r="AG5618" s="4" t="s">
        <v>129</v>
      </c>
      <c r="AH5618" s="4" t="s">
        <v>129</v>
      </c>
      <c r="AI5618" s="4" t="s">
        <v>7750</v>
      </c>
      <c r="AJ5618" s="4"/>
      <c r="AK5618" s="4"/>
      <c r="AL5618" s="4"/>
      <c r="AM5618" s="4"/>
      <c r="AN5618" s="4"/>
      <c r="AO5618" s="4"/>
      <c r="AP5618" s="4"/>
      <c r="AQ5618" s="4"/>
      <c r="AR5618" s="4"/>
      <c r="AS5618" s="4"/>
      <c r="AT5618" s="4"/>
      <c r="AU5618" s="4"/>
      <c r="AV5618" s="4"/>
      <c r="AW5618" s="4"/>
      <c r="AX5618" s="4"/>
      <c r="AY5618" s="4"/>
      <c r="AZ5618" s="4"/>
      <c r="BA5618" s="4"/>
      <c r="BB5618" s="4"/>
      <c r="BC5618" s="4"/>
      <c r="BD5618" s="4"/>
      <c r="BE5618" s="4"/>
      <c r="BF5618" s="4"/>
      <c r="BG5618" s="4"/>
      <c r="BH5618" s="4"/>
      <c r="BI5618" s="4"/>
      <c r="BJ5618" s="4"/>
      <c r="BK5618" s="4"/>
      <c r="BL5618" s="4"/>
      <c r="BM5618" s="4"/>
      <c r="BN5618" s="4"/>
      <c r="BO5618" s="4"/>
      <c r="BP5618" s="4"/>
      <c r="BQ5618" s="4"/>
      <c r="BR5618" s="4"/>
      <c r="BS5618" s="4"/>
      <c r="BT5618" s="4"/>
      <c r="BU5618" s="4"/>
      <c r="BV5618" s="4"/>
      <c r="BW5618" s="4"/>
      <c r="BX5618" s="4"/>
      <c r="BY5618" s="4"/>
      <c r="BZ5618" s="4"/>
      <c r="CA5618" s="4"/>
      <c r="CB5618" s="4"/>
      <c r="CC5618" s="4"/>
      <c r="CD5618" s="4"/>
      <c r="CE5618" s="4"/>
      <c r="CF5618" s="4"/>
      <c r="CG5618" s="4"/>
      <c r="CH5618" s="4"/>
      <c r="CI5618" s="4"/>
      <c r="CJ5618" s="4"/>
      <c r="CK5618" s="4"/>
      <c r="CL5618" s="4"/>
      <c r="CM5618" s="4"/>
      <c r="CN5618" s="4"/>
      <c r="CO5618" s="5"/>
      <c r="CP5618" s="5"/>
      <c r="CQ5618" s="5"/>
      <c r="CR5618" s="5"/>
      <c r="CS5618" s="5"/>
      <c r="CT5618" s="5"/>
      <c r="CU5618" s="5"/>
      <c r="CV5618" s="5"/>
      <c r="CW5618" s="5"/>
      <c r="CX5618" s="5"/>
    </row>
    <row r="5619" spans="1:102" s="14" customFormat="1" x14ac:dyDescent="0.3">
      <c r="A5619" s="4" t="s">
        <v>14</v>
      </c>
      <c r="B5619" s="17" t="s">
        <v>2550</v>
      </c>
      <c r="C5619" s="4" t="s">
        <v>1607</v>
      </c>
      <c r="D5619" s="4" t="s">
        <v>2550</v>
      </c>
      <c r="E5619" s="4" t="s">
        <v>1607</v>
      </c>
      <c r="F5619" s="4" t="s">
        <v>2537</v>
      </c>
      <c r="G5619" s="4"/>
      <c r="H5619" s="4" t="s">
        <v>417</v>
      </c>
      <c r="I5619" s="4" t="s">
        <v>8113</v>
      </c>
      <c r="J5619" s="4"/>
      <c r="K5619" s="4"/>
      <c r="L5619" s="4"/>
      <c r="M5619" s="4"/>
      <c r="N5619" s="4">
        <v>3</v>
      </c>
      <c r="O5619" s="4">
        <v>0</v>
      </c>
      <c r="P5619" s="4">
        <v>0</v>
      </c>
      <c r="Q5619" s="4">
        <v>3</v>
      </c>
      <c r="R5619" s="4" t="s">
        <v>104</v>
      </c>
      <c r="S5619" s="4" t="s">
        <v>105</v>
      </c>
      <c r="T5619" s="4" t="s">
        <v>7848</v>
      </c>
      <c r="U5619" s="4" t="s">
        <v>7079</v>
      </c>
      <c r="V5619" s="4"/>
      <c r="W5619" s="4"/>
      <c r="X5619" s="4"/>
      <c r="Y5619" s="4"/>
      <c r="Z5619" s="4"/>
      <c r="AA5619" s="4"/>
      <c r="AB5619" s="4"/>
      <c r="AC5619" s="4" t="s">
        <v>2539</v>
      </c>
      <c r="AD5619" s="9" t="str">
        <f t="shared" si="452"/>
        <v>https://www.gbif.org/species/search?q=Meliaceae&amp;highertaxon_key=6&amp;status=ACCEPTED</v>
      </c>
      <c r="AE5619" s="4" t="s">
        <v>2540</v>
      </c>
      <c r="AF5619" s="9" t="str">
        <f t="shared" si="453"/>
        <v>https://powo.science.kew.org/results?q=Meliaceae</v>
      </c>
      <c r="AG5619" s="4" t="s">
        <v>33</v>
      </c>
      <c r="AH5619" s="4" t="s">
        <v>33</v>
      </c>
      <c r="AI5619" s="4" t="s">
        <v>7079</v>
      </c>
      <c r="AJ5619" s="4"/>
      <c r="AK5619" s="4"/>
      <c r="AL5619" s="4"/>
      <c r="AM5619" s="4"/>
      <c r="AN5619" s="4"/>
      <c r="AO5619" s="4"/>
      <c r="AP5619" s="4"/>
      <c r="AQ5619" s="4"/>
      <c r="AR5619" s="4"/>
      <c r="AS5619" s="4"/>
      <c r="AT5619" s="4"/>
      <c r="AU5619" s="4"/>
      <c r="AV5619" s="4"/>
      <c r="AW5619" s="4"/>
      <c r="AX5619" s="4"/>
      <c r="AY5619" s="4"/>
      <c r="AZ5619" s="4"/>
      <c r="BA5619" s="4"/>
      <c r="BB5619" s="4"/>
      <c r="BC5619" s="4"/>
      <c r="BD5619" s="4"/>
      <c r="BE5619" s="4"/>
      <c r="BF5619" s="4"/>
      <c r="BG5619" s="4"/>
      <c r="BH5619" s="4"/>
      <c r="BI5619" s="4"/>
      <c r="BJ5619" s="4"/>
      <c r="BK5619" s="4"/>
      <c r="BL5619" s="4"/>
      <c r="BM5619" s="4"/>
      <c r="BN5619" s="4"/>
      <c r="BO5619" s="4"/>
      <c r="BP5619" s="4"/>
      <c r="BQ5619" s="4"/>
      <c r="BR5619" s="4"/>
      <c r="BS5619" s="4"/>
      <c r="BT5619" s="4"/>
      <c r="BU5619" s="4"/>
      <c r="BV5619" s="4"/>
      <c r="BW5619" s="4"/>
      <c r="BX5619" s="4"/>
      <c r="BY5619" s="4"/>
      <c r="BZ5619" s="4"/>
      <c r="CA5619" s="4"/>
      <c r="CB5619" s="4"/>
      <c r="CC5619" s="4"/>
      <c r="CD5619" s="4"/>
      <c r="CE5619" s="4"/>
      <c r="CF5619" s="4"/>
      <c r="CG5619" s="4"/>
      <c r="CH5619" s="4"/>
      <c r="CI5619" s="4"/>
      <c r="CJ5619" s="4"/>
      <c r="CK5619" s="4"/>
      <c r="CL5619" s="4"/>
      <c r="CM5619" s="4"/>
      <c r="CN5619" s="4"/>
      <c r="CO5619" s="4"/>
      <c r="CP5619" s="4"/>
      <c r="CQ5619" s="4"/>
      <c r="CR5619" s="4"/>
      <c r="CS5619" s="4"/>
      <c r="CT5619" s="4"/>
      <c r="CU5619" s="4"/>
      <c r="CV5619" s="4"/>
      <c r="CW5619" s="4"/>
      <c r="CX5619" s="4"/>
    </row>
    <row r="5620" spans="1:102" s="14" customFormat="1" x14ac:dyDescent="0.3">
      <c r="A5620" s="5" t="s">
        <v>14</v>
      </c>
      <c r="B5620" s="16" t="s">
        <v>2551</v>
      </c>
      <c r="C5620" s="5" t="s">
        <v>1607</v>
      </c>
      <c r="D5620" s="5" t="s">
        <v>2550</v>
      </c>
      <c r="E5620" s="5" t="s">
        <v>1607</v>
      </c>
      <c r="F5620" s="5" t="s">
        <v>2537</v>
      </c>
      <c r="G5620" s="4"/>
      <c r="H5620" s="4" t="s">
        <v>417</v>
      </c>
      <c r="I5620" s="4" t="s">
        <v>8113</v>
      </c>
      <c r="J5620" s="4"/>
      <c r="K5620" s="4"/>
      <c r="L5620" s="4"/>
      <c r="M5620" s="4"/>
      <c r="N5620" s="4">
        <v>2</v>
      </c>
      <c r="O5620" s="4">
        <v>0</v>
      </c>
      <c r="P5620" s="4">
        <v>0</v>
      </c>
      <c r="Q5620" s="4">
        <v>2</v>
      </c>
      <c r="R5620" s="4" t="s">
        <v>104</v>
      </c>
      <c r="S5620" s="4" t="s">
        <v>105</v>
      </c>
      <c r="T5620" s="4" t="s">
        <v>7848</v>
      </c>
      <c r="U5620" s="4" t="s">
        <v>7079</v>
      </c>
      <c r="V5620" s="4"/>
      <c r="W5620" s="4"/>
      <c r="X5620" s="4"/>
      <c r="Y5620" s="4"/>
      <c r="Z5620" s="4"/>
      <c r="AA5620" s="4"/>
      <c r="AB5620" s="4"/>
      <c r="AC5620" s="4" t="s">
        <v>2539</v>
      </c>
      <c r="AD5620" s="9" t="str">
        <f t="shared" si="452"/>
        <v>https://www.gbif.org/species/search?q=Meliaceae&amp;highertaxon_key=6&amp;status=ACCEPTED</v>
      </c>
      <c r="AE5620" s="4" t="s">
        <v>2540</v>
      </c>
      <c r="AF5620" s="9" t="str">
        <f t="shared" si="453"/>
        <v>https://powo.science.kew.org/results?q=Meliaceae</v>
      </c>
      <c r="AG5620" s="4" t="s">
        <v>33</v>
      </c>
      <c r="AH5620" s="4" t="s">
        <v>33</v>
      </c>
      <c r="AI5620" s="4" t="s">
        <v>7079</v>
      </c>
      <c r="AJ5620" s="4"/>
      <c r="AK5620" s="4"/>
      <c r="AL5620" s="4"/>
      <c r="AM5620" s="4"/>
      <c r="AN5620" s="4"/>
      <c r="AO5620" s="4"/>
      <c r="AP5620" s="4"/>
      <c r="AQ5620" s="4"/>
      <c r="AR5620" s="4"/>
      <c r="AS5620" s="4"/>
      <c r="AT5620" s="4"/>
      <c r="AU5620" s="4"/>
      <c r="AV5620" s="4"/>
      <c r="AW5620" s="4"/>
      <c r="AX5620" s="4"/>
      <c r="AY5620" s="4"/>
      <c r="AZ5620" s="4"/>
      <c r="BA5620" s="4"/>
      <c r="BB5620" s="4"/>
      <c r="BC5620" s="4"/>
      <c r="BD5620" s="4"/>
      <c r="BE5620" s="4"/>
      <c r="BF5620" s="4"/>
      <c r="BG5620" s="4"/>
      <c r="BH5620" s="4"/>
      <c r="BI5620" s="4"/>
      <c r="BJ5620" s="4"/>
      <c r="BK5620" s="4"/>
      <c r="BL5620" s="4"/>
      <c r="BM5620" s="4"/>
      <c r="BN5620" s="4"/>
      <c r="BO5620" s="4"/>
      <c r="BP5620" s="4"/>
      <c r="BQ5620" s="4"/>
      <c r="BR5620" s="4"/>
      <c r="BS5620" s="4"/>
      <c r="BT5620" s="4"/>
      <c r="BU5620" s="4"/>
      <c r="BV5620" s="4"/>
      <c r="BW5620" s="4"/>
      <c r="BX5620" s="4"/>
      <c r="BY5620" s="4"/>
      <c r="BZ5620" s="4"/>
      <c r="CA5620" s="4"/>
      <c r="CB5620" s="4"/>
      <c r="CC5620" s="4"/>
      <c r="CD5620" s="4"/>
      <c r="CE5620" s="4"/>
      <c r="CF5620" s="4"/>
      <c r="CG5620" s="4"/>
      <c r="CH5620" s="4"/>
      <c r="CI5620" s="4"/>
      <c r="CJ5620" s="4"/>
      <c r="CK5620" s="4"/>
      <c r="CL5620" s="4"/>
      <c r="CM5620" s="4"/>
      <c r="CN5620" s="4"/>
      <c r="CO5620" s="5"/>
      <c r="CP5620" s="5"/>
      <c r="CQ5620" s="5"/>
      <c r="CR5620" s="5"/>
      <c r="CS5620" s="5"/>
      <c r="CT5620" s="5"/>
      <c r="CU5620" s="5"/>
      <c r="CV5620" s="5"/>
      <c r="CW5620" s="5"/>
      <c r="CX5620" s="5"/>
    </row>
    <row r="5621" spans="1:102" s="14" customFormat="1" x14ac:dyDescent="0.3">
      <c r="A5621" s="5" t="s">
        <v>14</v>
      </c>
      <c r="B5621" s="16" t="s">
        <v>6671</v>
      </c>
      <c r="C5621" s="5" t="s">
        <v>1894</v>
      </c>
      <c r="D5621" s="5" t="s">
        <v>1936</v>
      </c>
      <c r="E5621" s="5" t="s">
        <v>1894</v>
      </c>
      <c r="F5621" s="5" t="s">
        <v>1894</v>
      </c>
      <c r="G5621" s="4"/>
      <c r="H5621" s="4"/>
      <c r="I5621" s="4"/>
      <c r="J5621" s="4"/>
      <c r="K5621" s="4"/>
      <c r="L5621" s="4"/>
      <c r="M5621" s="4"/>
      <c r="N5621" s="4">
        <v>1</v>
      </c>
      <c r="O5621" s="4">
        <v>0</v>
      </c>
      <c r="P5621" s="4">
        <v>0</v>
      </c>
      <c r="Q5621" s="4">
        <v>1</v>
      </c>
      <c r="R5621" s="4" t="s">
        <v>28</v>
      </c>
      <c r="S5621" s="4" t="s">
        <v>29</v>
      </c>
      <c r="T5621" s="4" t="s">
        <v>7898</v>
      </c>
      <c r="U5621" s="4"/>
      <c r="V5621" s="4"/>
      <c r="W5621" s="4"/>
      <c r="X5621" s="4"/>
      <c r="Y5621" s="4"/>
      <c r="Z5621" s="4"/>
      <c r="AA5621" s="4"/>
      <c r="AB5621" s="4"/>
      <c r="AC5621" s="4"/>
      <c r="AD5621" s="9"/>
      <c r="AE5621" s="4"/>
      <c r="AF5621" s="9"/>
      <c r="AG5621" s="4" t="s">
        <v>1894</v>
      </c>
      <c r="AH5621" s="4" t="s">
        <v>1894</v>
      </c>
      <c r="AI5621" s="4" t="s">
        <v>7898</v>
      </c>
      <c r="AJ5621" s="4"/>
      <c r="AK5621" s="4"/>
      <c r="AL5621" s="4"/>
      <c r="AM5621" s="4"/>
      <c r="AN5621" s="4"/>
      <c r="AO5621" s="4"/>
      <c r="AP5621" s="4"/>
      <c r="AQ5621" s="4"/>
      <c r="AR5621" s="4"/>
      <c r="AS5621" s="4"/>
      <c r="AT5621" s="4"/>
      <c r="AU5621" s="4"/>
      <c r="AV5621" s="4"/>
      <c r="AW5621" s="4"/>
      <c r="AX5621" s="4"/>
      <c r="AY5621" s="4"/>
      <c r="AZ5621" s="4"/>
      <c r="BA5621" s="4"/>
      <c r="BB5621" s="4"/>
      <c r="BC5621" s="4"/>
      <c r="BD5621" s="4"/>
      <c r="BE5621" s="4"/>
      <c r="BF5621" s="4"/>
      <c r="BG5621" s="4"/>
      <c r="BH5621" s="4"/>
      <c r="BI5621" s="4"/>
      <c r="BJ5621" s="4"/>
      <c r="BK5621" s="4"/>
      <c r="BL5621" s="4"/>
      <c r="BM5621" s="4"/>
      <c r="BN5621" s="4"/>
      <c r="BO5621" s="4"/>
      <c r="BP5621" s="4"/>
      <c r="BQ5621" s="4"/>
      <c r="BR5621" s="4"/>
      <c r="BS5621" s="4"/>
      <c r="BT5621" s="4"/>
      <c r="BU5621" s="4"/>
      <c r="BV5621" s="4"/>
      <c r="BW5621" s="4"/>
      <c r="BX5621" s="4"/>
      <c r="BY5621" s="4"/>
      <c r="BZ5621" s="4"/>
      <c r="CA5621" s="4"/>
      <c r="CB5621" s="4"/>
      <c r="CC5621" s="4"/>
      <c r="CD5621" s="4"/>
      <c r="CE5621" s="4"/>
      <c r="CF5621" s="4"/>
      <c r="CG5621" s="4"/>
      <c r="CH5621" s="4"/>
      <c r="CI5621" s="4"/>
      <c r="CJ5621" s="4"/>
      <c r="CK5621" s="4"/>
      <c r="CL5621" s="4"/>
      <c r="CM5621" s="4"/>
      <c r="CN5621" s="4"/>
      <c r="CO5621" s="5"/>
      <c r="CP5621" s="5"/>
      <c r="CQ5621" s="5"/>
      <c r="CR5621" s="5"/>
      <c r="CS5621" s="5"/>
      <c r="CT5621" s="5"/>
      <c r="CU5621" s="5"/>
      <c r="CV5621" s="5"/>
      <c r="CW5621" s="5"/>
      <c r="CX5621" s="5"/>
    </row>
    <row r="5622" spans="1:102" s="14" customFormat="1" x14ac:dyDescent="0.3">
      <c r="A5622" s="5" t="s">
        <v>14</v>
      </c>
      <c r="B5622" s="16" t="s">
        <v>6672</v>
      </c>
      <c r="C5622" s="5" t="s">
        <v>1894</v>
      </c>
      <c r="D5622" s="5" t="s">
        <v>1936</v>
      </c>
      <c r="E5622" s="5" t="s">
        <v>1894</v>
      </c>
      <c r="F5622" s="5" t="s">
        <v>1894</v>
      </c>
      <c r="G5622" s="4"/>
      <c r="H5622" s="4"/>
      <c r="I5622" s="4"/>
      <c r="J5622" s="4"/>
      <c r="K5622" s="4"/>
      <c r="L5622" s="4"/>
      <c r="M5622" s="4"/>
      <c r="N5622" s="4">
        <v>1</v>
      </c>
      <c r="O5622" s="4">
        <v>0</v>
      </c>
      <c r="P5622" s="4">
        <v>0</v>
      </c>
      <c r="Q5622" s="4">
        <v>1</v>
      </c>
      <c r="R5622" s="4" t="s">
        <v>28</v>
      </c>
      <c r="S5622" s="4" t="s">
        <v>29</v>
      </c>
      <c r="T5622" s="4" t="s">
        <v>7898</v>
      </c>
      <c r="U5622" s="4"/>
      <c r="V5622" s="4"/>
      <c r="W5622" s="4"/>
      <c r="X5622" s="4"/>
      <c r="Y5622" s="4"/>
      <c r="Z5622" s="4"/>
      <c r="AA5622" s="4"/>
      <c r="AB5622" s="4"/>
      <c r="AC5622" s="4"/>
      <c r="AD5622" s="9"/>
      <c r="AE5622" s="4"/>
      <c r="AF5622" s="9"/>
      <c r="AG5622" s="4" t="s">
        <v>1894</v>
      </c>
      <c r="AH5622" s="4" t="s">
        <v>1894</v>
      </c>
      <c r="AI5622" s="4" t="s">
        <v>7898</v>
      </c>
      <c r="AJ5622" s="4"/>
      <c r="AK5622" s="4"/>
      <c r="AL5622" s="4"/>
      <c r="AM5622" s="4"/>
      <c r="AN5622" s="4"/>
      <c r="AO5622" s="4"/>
      <c r="AP5622" s="4"/>
      <c r="AQ5622" s="4"/>
      <c r="AR5622" s="4"/>
      <c r="AS5622" s="4"/>
      <c r="AT5622" s="4"/>
      <c r="AU5622" s="4"/>
      <c r="AV5622" s="4"/>
      <c r="AW5622" s="4"/>
      <c r="AX5622" s="4"/>
      <c r="AY5622" s="4"/>
      <c r="AZ5622" s="4"/>
      <c r="BA5622" s="4"/>
      <c r="BB5622" s="4"/>
      <c r="BC5622" s="4"/>
      <c r="BD5622" s="4"/>
      <c r="BE5622" s="4"/>
      <c r="BF5622" s="4"/>
      <c r="BG5622" s="4"/>
      <c r="BH5622" s="4"/>
      <c r="BI5622" s="4"/>
      <c r="BJ5622" s="4"/>
      <c r="BK5622" s="4"/>
      <c r="BL5622" s="4"/>
      <c r="BM5622" s="4"/>
      <c r="BN5622" s="4"/>
      <c r="BO5622" s="4"/>
      <c r="BP5622" s="4"/>
      <c r="BQ5622" s="4"/>
      <c r="BR5622" s="4"/>
      <c r="BS5622" s="4"/>
      <c r="BT5622" s="4"/>
      <c r="BU5622" s="4"/>
      <c r="BV5622" s="4"/>
      <c r="BW5622" s="4"/>
      <c r="BX5622" s="4"/>
      <c r="BY5622" s="4"/>
      <c r="BZ5622" s="4"/>
      <c r="CA5622" s="4"/>
      <c r="CB5622" s="4"/>
      <c r="CC5622" s="4"/>
      <c r="CD5622" s="4"/>
      <c r="CE5622" s="4"/>
      <c r="CF5622" s="4"/>
      <c r="CG5622" s="4"/>
      <c r="CH5622" s="4"/>
      <c r="CI5622" s="4"/>
      <c r="CJ5622" s="4"/>
      <c r="CK5622" s="4"/>
      <c r="CL5622" s="4"/>
      <c r="CM5622" s="4"/>
      <c r="CN5622" s="4"/>
      <c r="CO5622" s="5"/>
      <c r="CP5622" s="5"/>
      <c r="CQ5622" s="5"/>
      <c r="CR5622" s="5"/>
      <c r="CS5622" s="5"/>
      <c r="CT5622" s="5"/>
      <c r="CU5622" s="5"/>
      <c r="CV5622" s="5"/>
      <c r="CW5622" s="5"/>
      <c r="CX5622" s="5"/>
    </row>
    <row r="5623" spans="1:102" s="14" customFormat="1" x14ac:dyDescent="0.3">
      <c r="A5623" s="5" t="s">
        <v>14</v>
      </c>
      <c r="B5623" s="16" t="s">
        <v>6673</v>
      </c>
      <c r="C5623" s="5" t="s">
        <v>1894</v>
      </c>
      <c r="D5623" s="5" t="s">
        <v>1936</v>
      </c>
      <c r="E5623" s="5" t="s">
        <v>1894</v>
      </c>
      <c r="F5623" s="5" t="s">
        <v>1894</v>
      </c>
      <c r="G5623" s="4"/>
      <c r="H5623" s="4"/>
      <c r="I5623" s="4"/>
      <c r="J5623" s="4"/>
      <c r="K5623" s="4"/>
      <c r="L5623" s="4"/>
      <c r="M5623" s="4"/>
      <c r="N5623" s="4">
        <v>1</v>
      </c>
      <c r="O5623" s="4">
        <v>0</v>
      </c>
      <c r="P5623" s="4">
        <v>0</v>
      </c>
      <c r="Q5623" s="4">
        <v>1</v>
      </c>
      <c r="R5623" s="4" t="s">
        <v>28</v>
      </c>
      <c r="S5623" s="4" t="s">
        <v>29</v>
      </c>
      <c r="T5623" s="4" t="s">
        <v>7898</v>
      </c>
      <c r="U5623" s="4"/>
      <c r="V5623" s="4"/>
      <c r="W5623" s="4"/>
      <c r="X5623" s="4"/>
      <c r="Y5623" s="4"/>
      <c r="Z5623" s="4"/>
      <c r="AA5623" s="4"/>
      <c r="AB5623" s="4"/>
      <c r="AC5623" s="4"/>
      <c r="AD5623" s="9"/>
      <c r="AE5623" s="4"/>
      <c r="AF5623" s="9"/>
      <c r="AG5623" s="4" t="s">
        <v>1894</v>
      </c>
      <c r="AH5623" s="4" t="s">
        <v>1894</v>
      </c>
      <c r="AI5623" s="4" t="s">
        <v>7898</v>
      </c>
      <c r="AJ5623" s="4"/>
      <c r="AK5623" s="4"/>
      <c r="AL5623" s="4"/>
      <c r="AM5623" s="4"/>
      <c r="AN5623" s="4"/>
      <c r="AO5623" s="4"/>
      <c r="AP5623" s="4"/>
      <c r="AQ5623" s="4"/>
      <c r="AR5623" s="4"/>
      <c r="AS5623" s="4"/>
      <c r="AT5623" s="4"/>
      <c r="AU5623" s="4"/>
      <c r="AV5623" s="4"/>
      <c r="AW5623" s="4"/>
      <c r="AX5623" s="4"/>
      <c r="AY5623" s="4"/>
      <c r="AZ5623" s="4"/>
      <c r="BA5623" s="4"/>
      <c r="BB5623" s="4"/>
      <c r="BC5623" s="4"/>
      <c r="BD5623" s="4"/>
      <c r="BE5623" s="4"/>
      <c r="BF5623" s="4"/>
      <c r="BG5623" s="4"/>
      <c r="BH5623" s="4"/>
      <c r="BI5623" s="4"/>
      <c r="BJ5623" s="4"/>
      <c r="BK5623" s="4"/>
      <c r="BL5623" s="4"/>
      <c r="BM5623" s="4"/>
      <c r="BN5623" s="4"/>
      <c r="BO5623" s="4"/>
      <c r="BP5623" s="4"/>
      <c r="BQ5623" s="4"/>
      <c r="BR5623" s="4"/>
      <c r="BS5623" s="4"/>
      <c r="BT5623" s="4"/>
      <c r="BU5623" s="4"/>
      <c r="BV5623" s="4"/>
      <c r="BW5623" s="4"/>
      <c r="BX5623" s="4"/>
      <c r="BY5623" s="4"/>
      <c r="BZ5623" s="4"/>
      <c r="CA5623" s="4"/>
      <c r="CB5623" s="4"/>
      <c r="CC5623" s="4"/>
      <c r="CD5623" s="4"/>
      <c r="CE5623" s="4"/>
      <c r="CF5623" s="4"/>
      <c r="CG5623" s="4"/>
      <c r="CH5623" s="4"/>
      <c r="CI5623" s="4"/>
      <c r="CJ5623" s="4"/>
      <c r="CK5623" s="4"/>
      <c r="CL5623" s="4"/>
      <c r="CM5623" s="4"/>
      <c r="CN5623" s="4"/>
      <c r="CO5623" s="5"/>
      <c r="CP5623" s="5"/>
      <c r="CQ5623" s="5"/>
      <c r="CR5623" s="5"/>
      <c r="CS5623" s="5"/>
      <c r="CT5623" s="5"/>
      <c r="CU5623" s="5"/>
      <c r="CV5623" s="5"/>
      <c r="CW5623" s="5"/>
      <c r="CX5623" s="5"/>
    </row>
    <row r="5624" spans="1:102" s="14" customFormat="1" x14ac:dyDescent="0.3">
      <c r="A5624" s="6" t="s">
        <v>77</v>
      </c>
      <c r="B5624" s="15" t="s">
        <v>7683</v>
      </c>
      <c r="C5624" s="6" t="s">
        <v>5376</v>
      </c>
      <c r="D5624" s="6" t="s">
        <v>7683</v>
      </c>
      <c r="E5624" s="6"/>
      <c r="F5624" s="6"/>
      <c r="G5624" s="4"/>
      <c r="H5624" s="4"/>
      <c r="I5624" s="4"/>
      <c r="J5624" s="4"/>
      <c r="K5624" s="4"/>
      <c r="L5624" s="4"/>
      <c r="M5624" s="4"/>
      <c r="N5624" s="4">
        <v>0</v>
      </c>
      <c r="O5624" s="4">
        <v>0</v>
      </c>
      <c r="P5624" s="4">
        <v>17</v>
      </c>
      <c r="Q5624" s="4">
        <v>17</v>
      </c>
      <c r="R5624" s="4"/>
      <c r="S5624" s="4"/>
      <c r="T5624" s="4"/>
      <c r="U5624" s="4"/>
      <c r="V5624" s="4"/>
      <c r="W5624" s="4"/>
      <c r="X5624" s="4"/>
      <c r="Y5624" s="4"/>
      <c r="Z5624" s="4"/>
      <c r="AA5624" s="4"/>
      <c r="AB5624" s="4"/>
      <c r="AC5624" s="4"/>
      <c r="AD5624" s="9"/>
      <c r="AE5624" s="4"/>
      <c r="AF5624" s="9"/>
      <c r="AG5624" s="4"/>
      <c r="AH5624" s="4"/>
      <c r="AI5624" s="4"/>
      <c r="AJ5624" s="4"/>
      <c r="AK5624" s="4"/>
      <c r="AL5624" s="4"/>
      <c r="AM5624" s="4"/>
      <c r="AN5624" s="4"/>
      <c r="AO5624" s="4"/>
      <c r="AP5624" s="4"/>
      <c r="AQ5624" s="4"/>
      <c r="AR5624" s="4"/>
      <c r="AS5624" s="4"/>
      <c r="AT5624" s="4"/>
      <c r="AU5624" s="4"/>
      <c r="AV5624" s="4"/>
      <c r="AW5624" s="4"/>
      <c r="AX5624" s="4"/>
      <c r="AY5624" s="4"/>
      <c r="AZ5624" s="4"/>
      <c r="BA5624" s="4"/>
      <c r="BB5624" s="4"/>
      <c r="BC5624" s="4"/>
      <c r="BD5624" s="4"/>
      <c r="BE5624" s="4"/>
      <c r="BF5624" s="4"/>
      <c r="BG5624" s="4"/>
      <c r="BH5624" s="4"/>
      <c r="BI5624" s="4"/>
      <c r="BJ5624" s="4"/>
      <c r="BK5624" s="4"/>
      <c r="BL5624" s="4"/>
      <c r="BM5624" s="4"/>
      <c r="BN5624" s="4"/>
      <c r="BO5624" s="4"/>
      <c r="BP5624" s="4"/>
      <c r="BQ5624" s="4"/>
      <c r="BR5624" s="4"/>
      <c r="BS5624" s="4"/>
      <c r="BT5624" s="4"/>
      <c r="BU5624" s="4"/>
      <c r="BV5624" s="4"/>
      <c r="BW5624" s="4"/>
      <c r="BX5624" s="4"/>
      <c r="BY5624" s="4"/>
      <c r="BZ5624" s="4"/>
      <c r="CA5624" s="4"/>
      <c r="CB5624" s="4"/>
      <c r="CC5624" s="4"/>
      <c r="CD5624" s="4"/>
      <c r="CE5624" s="4"/>
      <c r="CF5624" s="4"/>
      <c r="CG5624" s="4"/>
      <c r="CH5624" s="4"/>
      <c r="CI5624" s="4"/>
      <c r="CJ5624" s="4"/>
      <c r="CK5624" s="4"/>
      <c r="CL5624" s="4"/>
      <c r="CM5624" s="4"/>
      <c r="CN5624" s="4"/>
      <c r="CO5624" s="6"/>
      <c r="CP5624" s="6"/>
      <c r="CQ5624" s="6"/>
      <c r="CR5624" s="6"/>
      <c r="CS5624" s="6"/>
      <c r="CT5624" s="6"/>
      <c r="CU5624" s="6"/>
      <c r="CV5624" s="6"/>
      <c r="CW5624" s="6"/>
      <c r="CX5624" s="6"/>
    </row>
    <row r="5625" spans="1:102" s="14" customFormat="1" x14ac:dyDescent="0.3">
      <c r="A5625" s="6" t="s">
        <v>14</v>
      </c>
      <c r="B5625" s="15" t="s">
        <v>6674</v>
      </c>
      <c r="C5625" s="6" t="s">
        <v>5376</v>
      </c>
      <c r="D5625" s="6" t="s">
        <v>7683</v>
      </c>
      <c r="E5625" s="6"/>
      <c r="F5625" s="6"/>
      <c r="G5625" s="4"/>
      <c r="H5625" s="4"/>
      <c r="I5625" s="4"/>
      <c r="J5625" s="4"/>
      <c r="K5625" s="4"/>
      <c r="L5625" s="4"/>
      <c r="M5625" s="4"/>
      <c r="N5625" s="4">
        <v>1</v>
      </c>
      <c r="O5625" s="4">
        <v>0</v>
      </c>
      <c r="P5625" s="4">
        <v>0</v>
      </c>
      <c r="Q5625" s="4">
        <v>1</v>
      </c>
      <c r="R5625" s="4"/>
      <c r="S5625" s="4"/>
      <c r="T5625" s="4"/>
      <c r="U5625" s="4"/>
      <c r="V5625" s="4"/>
      <c r="W5625" s="4"/>
      <c r="X5625" s="4"/>
      <c r="Y5625" s="4"/>
      <c r="Z5625" s="4"/>
      <c r="AA5625" s="4"/>
      <c r="AB5625" s="4"/>
      <c r="AC5625" s="4"/>
      <c r="AD5625" s="9"/>
      <c r="AE5625" s="4"/>
      <c r="AF5625" s="9"/>
      <c r="AG5625" s="4"/>
      <c r="AH5625" s="4"/>
      <c r="AI5625" s="4"/>
      <c r="AJ5625" s="4"/>
      <c r="AK5625" s="4"/>
      <c r="AL5625" s="4"/>
      <c r="AM5625" s="4"/>
      <c r="AN5625" s="4"/>
      <c r="AO5625" s="4"/>
      <c r="AP5625" s="4"/>
      <c r="AQ5625" s="4"/>
      <c r="AR5625" s="4"/>
      <c r="AS5625" s="4"/>
      <c r="AT5625" s="4"/>
      <c r="AU5625" s="4"/>
      <c r="AV5625" s="4"/>
      <c r="AW5625" s="4"/>
      <c r="AX5625" s="4"/>
      <c r="AY5625" s="4"/>
      <c r="AZ5625" s="4"/>
      <c r="BA5625" s="4"/>
      <c r="BB5625" s="4"/>
      <c r="BC5625" s="4"/>
      <c r="BD5625" s="4"/>
      <c r="BE5625" s="4"/>
      <c r="BF5625" s="4"/>
      <c r="BG5625" s="4"/>
      <c r="BH5625" s="4"/>
      <c r="BI5625" s="4"/>
      <c r="BJ5625" s="4"/>
      <c r="BK5625" s="4"/>
      <c r="BL5625" s="4"/>
      <c r="BM5625" s="4"/>
      <c r="BN5625" s="4"/>
      <c r="BO5625" s="4"/>
      <c r="BP5625" s="4"/>
      <c r="BQ5625" s="4"/>
      <c r="BR5625" s="4"/>
      <c r="BS5625" s="4"/>
      <c r="BT5625" s="4"/>
      <c r="BU5625" s="4"/>
      <c r="BV5625" s="4"/>
      <c r="BW5625" s="4"/>
      <c r="BX5625" s="4"/>
      <c r="BY5625" s="4"/>
      <c r="BZ5625" s="4"/>
      <c r="CA5625" s="4"/>
      <c r="CB5625" s="4"/>
      <c r="CC5625" s="4"/>
      <c r="CD5625" s="4"/>
      <c r="CE5625" s="4"/>
      <c r="CF5625" s="4"/>
      <c r="CG5625" s="4"/>
      <c r="CH5625" s="4"/>
      <c r="CI5625" s="4"/>
      <c r="CJ5625" s="4"/>
      <c r="CK5625" s="4"/>
      <c r="CL5625" s="4"/>
      <c r="CM5625" s="4"/>
      <c r="CN5625" s="4"/>
      <c r="CO5625" s="6"/>
      <c r="CP5625" s="6"/>
      <c r="CQ5625" s="6"/>
      <c r="CR5625" s="6"/>
      <c r="CS5625" s="6"/>
      <c r="CT5625" s="6"/>
      <c r="CU5625" s="6"/>
      <c r="CV5625" s="6"/>
      <c r="CW5625" s="6"/>
      <c r="CX5625" s="6"/>
    </row>
    <row r="5626" spans="1:102" s="14" customFormat="1" x14ac:dyDescent="0.3">
      <c r="A5626" s="4" t="s">
        <v>1</v>
      </c>
      <c r="B5626" s="17" t="s">
        <v>3887</v>
      </c>
      <c r="C5626" s="4" t="s">
        <v>735</v>
      </c>
      <c r="D5626" s="4" t="s">
        <v>3887</v>
      </c>
      <c r="E5626" s="4" t="s">
        <v>3887</v>
      </c>
      <c r="F5626" s="4" t="s">
        <v>3887</v>
      </c>
      <c r="G5626" s="4"/>
      <c r="H5626" s="4" t="s">
        <v>8117</v>
      </c>
      <c r="I5626" s="4"/>
      <c r="J5626" s="4"/>
      <c r="K5626" s="4"/>
      <c r="L5626" s="4"/>
      <c r="M5626" s="4"/>
      <c r="N5626" s="4">
        <v>15</v>
      </c>
      <c r="O5626" s="4">
        <v>8</v>
      </c>
      <c r="P5626" s="4">
        <v>1</v>
      </c>
      <c r="Q5626" s="4">
        <v>24</v>
      </c>
      <c r="R5626" s="4" t="s">
        <v>722</v>
      </c>
      <c r="S5626" s="4" t="s">
        <v>722</v>
      </c>
      <c r="T5626" s="4" t="s">
        <v>7807</v>
      </c>
      <c r="U5626" s="4"/>
      <c r="V5626" s="4"/>
      <c r="W5626" s="4"/>
      <c r="X5626" s="4"/>
      <c r="Y5626" s="4"/>
      <c r="Z5626" s="4"/>
      <c r="AA5626" s="4"/>
      <c r="AB5626" s="4"/>
      <c r="AC5626" s="4" t="s">
        <v>3888</v>
      </c>
      <c r="AD5626" s="9" t="str">
        <f t="shared" ref="AD5626:AD5631" si="454">HYPERLINK("https://www.gbif.org/species/search?q=" &amp; E5626 &amp; "&amp;highertaxon_key=6&amp;status=ACCEPTED")</f>
        <v>https://www.gbif.org/species/search?q=Trichodesma&amp;highertaxon_key=6&amp;status=ACCEPTED</v>
      </c>
      <c r="AE5626" s="4" t="s">
        <v>3889</v>
      </c>
      <c r="AF5626" s="9" t="str">
        <f t="shared" ref="AF5626:AF5631" si="455">HYPERLINK("https://powo.science.kew.org/results?q=" &amp; E5626)</f>
        <v>https://powo.science.kew.org/results?q=Trichodesma</v>
      </c>
      <c r="AG5626" s="4" t="s">
        <v>99</v>
      </c>
      <c r="AH5626" s="4" t="s">
        <v>99</v>
      </c>
      <c r="AI5626" s="4" t="s">
        <v>7750</v>
      </c>
      <c r="AJ5626" s="4"/>
      <c r="AK5626" s="4"/>
      <c r="AL5626" s="4"/>
      <c r="AM5626" s="4"/>
      <c r="AN5626" s="4"/>
      <c r="AO5626" s="4"/>
      <c r="AP5626" s="4"/>
      <c r="AQ5626" s="4"/>
      <c r="AR5626" s="4"/>
      <c r="AS5626" s="4"/>
      <c r="AT5626" s="4"/>
      <c r="AU5626" s="4"/>
      <c r="AV5626" s="4"/>
      <c r="AW5626" s="4"/>
      <c r="AX5626" s="4"/>
      <c r="AY5626" s="4"/>
      <c r="AZ5626" s="4"/>
      <c r="BA5626" s="4"/>
      <c r="BB5626" s="4"/>
      <c r="BC5626" s="4"/>
      <c r="BD5626" s="4"/>
      <c r="BE5626" s="4"/>
      <c r="BF5626" s="4"/>
      <c r="BG5626" s="4"/>
      <c r="BH5626" s="4"/>
      <c r="BI5626" s="4"/>
      <c r="BJ5626" s="4"/>
      <c r="BK5626" s="4"/>
      <c r="BL5626" s="4"/>
      <c r="BM5626" s="4"/>
      <c r="BN5626" s="4"/>
      <c r="BO5626" s="4"/>
      <c r="BP5626" s="4"/>
      <c r="BQ5626" s="4"/>
      <c r="BR5626" s="4"/>
      <c r="BS5626" s="4"/>
      <c r="BT5626" s="4"/>
      <c r="BU5626" s="4"/>
      <c r="BV5626" s="4"/>
      <c r="BW5626" s="4"/>
      <c r="BX5626" s="4"/>
      <c r="BY5626" s="4"/>
      <c r="BZ5626" s="4"/>
      <c r="CA5626" s="4"/>
      <c r="CB5626" s="4"/>
      <c r="CC5626" s="4"/>
      <c r="CD5626" s="4"/>
      <c r="CE5626" s="4"/>
      <c r="CF5626" s="4"/>
      <c r="CG5626" s="4"/>
      <c r="CH5626" s="4"/>
      <c r="CI5626" s="4"/>
      <c r="CJ5626" s="4"/>
      <c r="CK5626" s="4"/>
      <c r="CL5626" s="4"/>
      <c r="CM5626" s="4"/>
      <c r="CN5626" s="4"/>
      <c r="CO5626" s="4"/>
      <c r="CP5626" s="4"/>
      <c r="CQ5626" s="4"/>
      <c r="CR5626" s="4"/>
      <c r="CS5626" s="4"/>
      <c r="CT5626" s="4"/>
      <c r="CU5626" s="4"/>
      <c r="CV5626" s="4"/>
      <c r="CW5626" s="4"/>
      <c r="CX5626" s="4"/>
    </row>
    <row r="5627" spans="1:102" s="14" customFormat="1" x14ac:dyDescent="0.3">
      <c r="A5627" s="5" t="s">
        <v>1</v>
      </c>
      <c r="B5627" s="17" t="s">
        <v>3890</v>
      </c>
      <c r="C5627" s="4" t="s">
        <v>735</v>
      </c>
      <c r="D5627" s="4" t="s">
        <v>3887</v>
      </c>
      <c r="E5627" s="4" t="s">
        <v>3887</v>
      </c>
      <c r="F5627" s="4" t="s">
        <v>3887</v>
      </c>
      <c r="G5627" s="4"/>
      <c r="H5627" s="4" t="s">
        <v>8117</v>
      </c>
      <c r="I5627" s="4"/>
      <c r="J5627" s="4"/>
      <c r="K5627" s="4"/>
      <c r="L5627" s="4"/>
      <c r="M5627" s="4"/>
      <c r="N5627" s="4">
        <v>1</v>
      </c>
      <c r="O5627" s="4">
        <v>0</v>
      </c>
      <c r="P5627" s="4">
        <v>1</v>
      </c>
      <c r="Q5627" s="4">
        <v>2</v>
      </c>
      <c r="R5627" s="4" t="s">
        <v>722</v>
      </c>
      <c r="S5627" s="4" t="s">
        <v>722</v>
      </c>
      <c r="T5627" s="4" t="s">
        <v>7807</v>
      </c>
      <c r="U5627" s="4"/>
      <c r="V5627" s="4"/>
      <c r="W5627" s="4"/>
      <c r="X5627" s="4"/>
      <c r="Y5627" s="4"/>
      <c r="Z5627" s="4"/>
      <c r="AA5627" s="4"/>
      <c r="AB5627" s="4"/>
      <c r="AC5627" s="4" t="s">
        <v>3888</v>
      </c>
      <c r="AD5627" s="9" t="str">
        <f t="shared" si="454"/>
        <v>https://www.gbif.org/species/search?q=Trichodesma&amp;highertaxon_key=6&amp;status=ACCEPTED</v>
      </c>
      <c r="AE5627" s="4" t="s">
        <v>3889</v>
      </c>
      <c r="AF5627" s="9" t="str">
        <f t="shared" si="455"/>
        <v>https://powo.science.kew.org/results?q=Trichodesma</v>
      </c>
      <c r="AG5627" s="4" t="s">
        <v>99</v>
      </c>
      <c r="AH5627" s="4" t="s">
        <v>99</v>
      </c>
      <c r="AI5627" s="4" t="s">
        <v>7750</v>
      </c>
      <c r="AJ5627" s="4"/>
      <c r="AK5627" s="4"/>
      <c r="AL5627" s="4"/>
      <c r="AM5627" s="4"/>
      <c r="AN5627" s="4"/>
      <c r="AO5627" s="4"/>
      <c r="AP5627" s="4"/>
      <c r="AQ5627" s="4"/>
      <c r="AR5627" s="4"/>
      <c r="AS5627" s="4"/>
      <c r="AT5627" s="4"/>
      <c r="AU5627" s="4"/>
      <c r="AV5627" s="4"/>
      <c r="AW5627" s="4"/>
      <c r="AX5627" s="4"/>
      <c r="AY5627" s="4"/>
      <c r="AZ5627" s="4"/>
      <c r="BA5627" s="4"/>
      <c r="BB5627" s="4"/>
      <c r="BC5627" s="4"/>
      <c r="BD5627" s="4"/>
      <c r="BE5627" s="4"/>
      <c r="BF5627" s="4"/>
      <c r="BG5627" s="4"/>
      <c r="BH5627" s="4"/>
      <c r="BI5627" s="4"/>
      <c r="BJ5627" s="4"/>
      <c r="BK5627" s="4"/>
      <c r="BL5627" s="4"/>
      <c r="BM5627" s="4"/>
      <c r="BN5627" s="4"/>
      <c r="BO5627" s="4"/>
      <c r="BP5627" s="4"/>
      <c r="BQ5627" s="4"/>
      <c r="BR5627" s="4"/>
      <c r="BS5627" s="4"/>
      <c r="BT5627" s="4"/>
      <c r="BU5627" s="4"/>
      <c r="BV5627" s="4"/>
      <c r="BW5627" s="4"/>
      <c r="BX5627" s="4"/>
      <c r="BY5627" s="4"/>
      <c r="BZ5627" s="4"/>
      <c r="CA5627" s="4"/>
      <c r="CB5627" s="4"/>
      <c r="CC5627" s="4"/>
      <c r="CD5627" s="4"/>
      <c r="CE5627" s="4"/>
      <c r="CF5627" s="4"/>
      <c r="CG5627" s="4"/>
      <c r="CH5627" s="4"/>
      <c r="CI5627" s="4"/>
      <c r="CJ5627" s="4"/>
      <c r="CK5627" s="4"/>
      <c r="CL5627" s="4"/>
      <c r="CM5627" s="4"/>
      <c r="CN5627" s="4"/>
      <c r="CO5627" s="4"/>
      <c r="CP5627" s="4"/>
      <c r="CQ5627" s="4"/>
      <c r="CR5627" s="4"/>
      <c r="CS5627" s="4"/>
      <c r="CT5627" s="4"/>
      <c r="CU5627" s="4"/>
      <c r="CV5627" s="4"/>
      <c r="CW5627" s="4"/>
      <c r="CX5627" s="4"/>
    </row>
    <row r="5628" spans="1:102" s="14" customFormat="1" x14ac:dyDescent="0.3">
      <c r="A5628" s="5" t="s">
        <v>14</v>
      </c>
      <c r="B5628" s="16" t="s">
        <v>6675</v>
      </c>
      <c r="C5628" s="5" t="s">
        <v>735</v>
      </c>
      <c r="D5628" s="5" t="s">
        <v>3887</v>
      </c>
      <c r="E5628" s="5" t="s">
        <v>3887</v>
      </c>
      <c r="F5628" s="5" t="s">
        <v>3887</v>
      </c>
      <c r="G5628" s="4"/>
      <c r="H5628" s="4" t="s">
        <v>8117</v>
      </c>
      <c r="I5628" s="4"/>
      <c r="J5628" s="4"/>
      <c r="K5628" s="4"/>
      <c r="L5628" s="4"/>
      <c r="M5628" s="4"/>
      <c r="N5628" s="4">
        <v>1</v>
      </c>
      <c r="O5628" s="4">
        <v>0</v>
      </c>
      <c r="P5628" s="4">
        <v>0</v>
      </c>
      <c r="Q5628" s="4">
        <v>1</v>
      </c>
      <c r="R5628" s="4" t="s">
        <v>722</v>
      </c>
      <c r="S5628" s="4" t="s">
        <v>722</v>
      </c>
      <c r="T5628" s="4" t="s">
        <v>7807</v>
      </c>
      <c r="U5628" s="4"/>
      <c r="V5628" s="4"/>
      <c r="W5628" s="4"/>
      <c r="X5628" s="4"/>
      <c r="Y5628" s="4"/>
      <c r="Z5628" s="4"/>
      <c r="AA5628" s="4"/>
      <c r="AB5628" s="4"/>
      <c r="AC5628" s="4" t="s">
        <v>3888</v>
      </c>
      <c r="AD5628" s="9" t="str">
        <f t="shared" si="454"/>
        <v>https://www.gbif.org/species/search?q=Trichodesma&amp;highertaxon_key=6&amp;status=ACCEPTED</v>
      </c>
      <c r="AE5628" s="4" t="s">
        <v>3889</v>
      </c>
      <c r="AF5628" s="9" t="str">
        <f t="shared" si="455"/>
        <v>https://powo.science.kew.org/results?q=Trichodesma</v>
      </c>
      <c r="AG5628" s="4" t="s">
        <v>99</v>
      </c>
      <c r="AH5628" s="4" t="s">
        <v>99</v>
      </c>
      <c r="AI5628" s="4" t="s">
        <v>7750</v>
      </c>
      <c r="AJ5628" s="4"/>
      <c r="AK5628" s="4"/>
      <c r="AL5628" s="4"/>
      <c r="AM5628" s="4"/>
      <c r="AN5628" s="4"/>
      <c r="AO5628" s="4"/>
      <c r="AP5628" s="4"/>
      <c r="AQ5628" s="4"/>
      <c r="AR5628" s="4"/>
      <c r="AS5628" s="4"/>
      <c r="AT5628" s="4"/>
      <c r="AU5628" s="4"/>
      <c r="AV5628" s="4"/>
      <c r="AW5628" s="4"/>
      <c r="AX5628" s="4"/>
      <c r="AY5628" s="4"/>
      <c r="AZ5628" s="4"/>
      <c r="BA5628" s="4"/>
      <c r="BB5628" s="4"/>
      <c r="BC5628" s="4"/>
      <c r="BD5628" s="4"/>
      <c r="BE5628" s="4"/>
      <c r="BF5628" s="4"/>
      <c r="BG5628" s="4"/>
      <c r="BH5628" s="4"/>
      <c r="BI5628" s="4"/>
      <c r="BJ5628" s="4"/>
      <c r="BK5628" s="4"/>
      <c r="BL5628" s="4"/>
      <c r="BM5628" s="4"/>
      <c r="BN5628" s="4"/>
      <c r="BO5628" s="4"/>
      <c r="BP5628" s="4"/>
      <c r="BQ5628" s="4"/>
      <c r="BR5628" s="4"/>
      <c r="BS5628" s="4"/>
      <c r="BT5628" s="4"/>
      <c r="BU5628" s="4"/>
      <c r="BV5628" s="4"/>
      <c r="BW5628" s="4"/>
      <c r="BX5628" s="4"/>
      <c r="BY5628" s="4"/>
      <c r="BZ5628" s="4"/>
      <c r="CA5628" s="4"/>
      <c r="CB5628" s="4"/>
      <c r="CC5628" s="4"/>
      <c r="CD5628" s="4"/>
      <c r="CE5628" s="4"/>
      <c r="CF5628" s="4"/>
      <c r="CG5628" s="4"/>
      <c r="CH5628" s="4"/>
      <c r="CI5628" s="4"/>
      <c r="CJ5628" s="4"/>
      <c r="CK5628" s="4"/>
      <c r="CL5628" s="4"/>
      <c r="CM5628" s="4"/>
      <c r="CN5628" s="4"/>
      <c r="CO5628" s="5"/>
      <c r="CP5628" s="5"/>
      <c r="CQ5628" s="5"/>
      <c r="CR5628" s="5"/>
      <c r="CS5628" s="5"/>
      <c r="CT5628" s="5"/>
      <c r="CU5628" s="5"/>
      <c r="CV5628" s="5"/>
      <c r="CW5628" s="5"/>
      <c r="CX5628" s="5"/>
    </row>
    <row r="5629" spans="1:102" s="14" customFormat="1" x14ac:dyDescent="0.3">
      <c r="A5629" s="5" t="s">
        <v>14</v>
      </c>
      <c r="B5629" s="16" t="s">
        <v>6676</v>
      </c>
      <c r="C5629" s="5" t="s">
        <v>735</v>
      </c>
      <c r="D5629" s="5" t="s">
        <v>3887</v>
      </c>
      <c r="E5629" s="5" t="s">
        <v>3887</v>
      </c>
      <c r="F5629" s="5" t="s">
        <v>3887</v>
      </c>
      <c r="G5629" s="4"/>
      <c r="H5629" s="4" t="s">
        <v>8117</v>
      </c>
      <c r="I5629" s="4"/>
      <c r="J5629" s="4"/>
      <c r="K5629" s="4"/>
      <c r="L5629" s="4"/>
      <c r="M5629" s="4"/>
      <c r="N5629" s="4">
        <v>0</v>
      </c>
      <c r="O5629" s="4">
        <v>1</v>
      </c>
      <c r="P5629" s="4">
        <v>0</v>
      </c>
      <c r="Q5629" s="4">
        <v>1</v>
      </c>
      <c r="R5629" s="4" t="s">
        <v>722</v>
      </c>
      <c r="S5629" s="4" t="s">
        <v>722</v>
      </c>
      <c r="T5629" s="4" t="s">
        <v>7807</v>
      </c>
      <c r="U5629" s="4"/>
      <c r="V5629" s="4"/>
      <c r="W5629" s="4"/>
      <c r="X5629" s="4"/>
      <c r="Y5629" s="4"/>
      <c r="Z5629" s="4"/>
      <c r="AA5629" s="4"/>
      <c r="AB5629" s="4"/>
      <c r="AC5629" s="4" t="s">
        <v>3888</v>
      </c>
      <c r="AD5629" s="9" t="str">
        <f t="shared" si="454"/>
        <v>https://www.gbif.org/species/search?q=Trichodesma&amp;highertaxon_key=6&amp;status=ACCEPTED</v>
      </c>
      <c r="AE5629" s="4" t="s">
        <v>3889</v>
      </c>
      <c r="AF5629" s="9" t="str">
        <f t="shared" si="455"/>
        <v>https://powo.science.kew.org/results?q=Trichodesma</v>
      </c>
      <c r="AG5629" s="4" t="s">
        <v>99</v>
      </c>
      <c r="AH5629" s="4" t="s">
        <v>99</v>
      </c>
      <c r="AI5629" s="4" t="s">
        <v>7750</v>
      </c>
      <c r="AJ5629" s="4"/>
      <c r="AK5629" s="4"/>
      <c r="AL5629" s="4"/>
      <c r="AM5629" s="4"/>
      <c r="AN5629" s="4"/>
      <c r="AO5629" s="4"/>
      <c r="AP5629" s="4"/>
      <c r="AQ5629" s="4"/>
      <c r="AR5629" s="4"/>
      <c r="AS5629" s="4"/>
      <c r="AT5629" s="4"/>
      <c r="AU5629" s="4"/>
      <c r="AV5629" s="4"/>
      <c r="AW5629" s="4"/>
      <c r="AX5629" s="4"/>
      <c r="AY5629" s="4"/>
      <c r="AZ5629" s="4"/>
      <c r="BA5629" s="4"/>
      <c r="BB5629" s="4"/>
      <c r="BC5629" s="4"/>
      <c r="BD5629" s="4"/>
      <c r="BE5629" s="4"/>
      <c r="BF5629" s="4"/>
      <c r="BG5629" s="4"/>
      <c r="BH5629" s="4"/>
      <c r="BI5629" s="4"/>
      <c r="BJ5629" s="4"/>
      <c r="BK5629" s="4"/>
      <c r="BL5629" s="4"/>
      <c r="BM5629" s="4"/>
      <c r="BN5629" s="4"/>
      <c r="BO5629" s="4"/>
      <c r="BP5629" s="4"/>
      <c r="BQ5629" s="4"/>
      <c r="BR5629" s="4"/>
      <c r="BS5629" s="4"/>
      <c r="BT5629" s="4"/>
      <c r="BU5629" s="4"/>
      <c r="BV5629" s="4"/>
      <c r="BW5629" s="4"/>
      <c r="BX5629" s="4"/>
      <c r="BY5629" s="4"/>
      <c r="BZ5629" s="4"/>
      <c r="CA5629" s="4"/>
      <c r="CB5629" s="4"/>
      <c r="CC5629" s="4"/>
      <c r="CD5629" s="4"/>
      <c r="CE5629" s="4"/>
      <c r="CF5629" s="4"/>
      <c r="CG5629" s="4"/>
      <c r="CH5629" s="4"/>
      <c r="CI5629" s="4"/>
      <c r="CJ5629" s="4"/>
      <c r="CK5629" s="4"/>
      <c r="CL5629" s="4"/>
      <c r="CM5629" s="4"/>
      <c r="CN5629" s="4"/>
      <c r="CO5629" s="5"/>
      <c r="CP5629" s="5"/>
      <c r="CQ5629" s="5"/>
      <c r="CR5629" s="5"/>
      <c r="CS5629" s="5"/>
      <c r="CT5629" s="5"/>
      <c r="CU5629" s="5"/>
      <c r="CV5629" s="5"/>
      <c r="CW5629" s="5"/>
      <c r="CX5629" s="5"/>
    </row>
    <row r="5630" spans="1:102" s="14" customFormat="1" x14ac:dyDescent="0.3">
      <c r="A5630" s="5" t="s">
        <v>14</v>
      </c>
      <c r="B5630" s="16" t="s">
        <v>6677</v>
      </c>
      <c r="C5630" s="5" t="s">
        <v>735</v>
      </c>
      <c r="D5630" s="5" t="s">
        <v>3887</v>
      </c>
      <c r="E5630" s="5" t="s">
        <v>3887</v>
      </c>
      <c r="F5630" s="5" t="s">
        <v>3887</v>
      </c>
      <c r="G5630" s="4"/>
      <c r="H5630" s="4" t="s">
        <v>8117</v>
      </c>
      <c r="I5630" s="4"/>
      <c r="J5630" s="4"/>
      <c r="K5630" s="4"/>
      <c r="L5630" s="4"/>
      <c r="M5630" s="4"/>
      <c r="N5630" s="4">
        <v>1</v>
      </c>
      <c r="O5630" s="4">
        <v>0</v>
      </c>
      <c r="P5630" s="4">
        <v>0</v>
      </c>
      <c r="Q5630" s="4">
        <v>1</v>
      </c>
      <c r="R5630" s="4" t="s">
        <v>722</v>
      </c>
      <c r="S5630" s="4" t="s">
        <v>722</v>
      </c>
      <c r="T5630" s="4" t="s">
        <v>7807</v>
      </c>
      <c r="U5630" s="4"/>
      <c r="V5630" s="4"/>
      <c r="W5630" s="4"/>
      <c r="X5630" s="4"/>
      <c r="Y5630" s="4"/>
      <c r="Z5630" s="4"/>
      <c r="AA5630" s="4"/>
      <c r="AB5630" s="4"/>
      <c r="AC5630" s="4" t="s">
        <v>3888</v>
      </c>
      <c r="AD5630" s="9" t="str">
        <f t="shared" si="454"/>
        <v>https://www.gbif.org/species/search?q=Trichodesma&amp;highertaxon_key=6&amp;status=ACCEPTED</v>
      </c>
      <c r="AE5630" s="4" t="s">
        <v>3889</v>
      </c>
      <c r="AF5630" s="9" t="str">
        <f t="shared" si="455"/>
        <v>https://powo.science.kew.org/results?q=Trichodesma</v>
      </c>
      <c r="AG5630" s="4" t="s">
        <v>99</v>
      </c>
      <c r="AH5630" s="4" t="s">
        <v>99</v>
      </c>
      <c r="AI5630" s="4" t="s">
        <v>7750</v>
      </c>
      <c r="AJ5630" s="4"/>
      <c r="AK5630" s="4"/>
      <c r="AL5630" s="4"/>
      <c r="AM5630" s="4"/>
      <c r="AN5630" s="4"/>
      <c r="AO5630" s="4"/>
      <c r="AP5630" s="4"/>
      <c r="AQ5630" s="4"/>
      <c r="AR5630" s="4"/>
      <c r="AS5630" s="4"/>
      <c r="AT5630" s="4"/>
      <c r="AU5630" s="4"/>
      <c r="AV5630" s="4"/>
      <c r="AW5630" s="4"/>
      <c r="AX5630" s="4"/>
      <c r="AY5630" s="4"/>
      <c r="AZ5630" s="4"/>
      <c r="BA5630" s="4"/>
      <c r="BB5630" s="4"/>
      <c r="BC5630" s="4"/>
      <c r="BD5630" s="4"/>
      <c r="BE5630" s="4"/>
      <c r="BF5630" s="4"/>
      <c r="BG5630" s="4"/>
      <c r="BH5630" s="4"/>
      <c r="BI5630" s="4"/>
      <c r="BJ5630" s="4"/>
      <c r="BK5630" s="4"/>
      <c r="BL5630" s="4"/>
      <c r="BM5630" s="4"/>
      <c r="BN5630" s="4"/>
      <c r="BO5630" s="4"/>
      <c r="BP5630" s="4"/>
      <c r="BQ5630" s="4"/>
      <c r="BR5630" s="4"/>
      <c r="BS5630" s="4"/>
      <c r="BT5630" s="4"/>
      <c r="BU5630" s="4"/>
      <c r="BV5630" s="4"/>
      <c r="BW5630" s="4"/>
      <c r="BX5630" s="4"/>
      <c r="BY5630" s="4"/>
      <c r="BZ5630" s="4"/>
      <c r="CA5630" s="4"/>
      <c r="CB5630" s="4"/>
      <c r="CC5630" s="4"/>
      <c r="CD5630" s="4"/>
      <c r="CE5630" s="4"/>
      <c r="CF5630" s="4"/>
      <c r="CG5630" s="4"/>
      <c r="CH5630" s="4"/>
      <c r="CI5630" s="4"/>
      <c r="CJ5630" s="4"/>
      <c r="CK5630" s="4"/>
      <c r="CL5630" s="4"/>
      <c r="CM5630" s="4"/>
      <c r="CN5630" s="4"/>
      <c r="CO5630" s="5"/>
      <c r="CP5630" s="5"/>
      <c r="CQ5630" s="5"/>
      <c r="CR5630" s="5"/>
      <c r="CS5630" s="5"/>
      <c r="CT5630" s="5"/>
      <c r="CU5630" s="5"/>
      <c r="CV5630" s="5"/>
      <c r="CW5630" s="5"/>
      <c r="CX5630" s="5"/>
    </row>
    <row r="5631" spans="1:102" s="14" customFormat="1" x14ac:dyDescent="0.3">
      <c r="A5631" s="5" t="s">
        <v>14</v>
      </c>
      <c r="B5631" s="16" t="s">
        <v>6678</v>
      </c>
      <c r="C5631" s="5" t="s">
        <v>735</v>
      </c>
      <c r="D5631" s="5" t="s">
        <v>3887</v>
      </c>
      <c r="E5631" s="5" t="s">
        <v>3887</v>
      </c>
      <c r="F5631" s="5" t="s">
        <v>3887</v>
      </c>
      <c r="G5631" s="4"/>
      <c r="H5631" s="4" t="s">
        <v>8117</v>
      </c>
      <c r="I5631" s="4"/>
      <c r="J5631" s="4"/>
      <c r="K5631" s="4"/>
      <c r="L5631" s="4"/>
      <c r="M5631" s="4"/>
      <c r="N5631" s="4">
        <v>1</v>
      </c>
      <c r="O5631" s="4">
        <v>0</v>
      </c>
      <c r="P5631" s="4">
        <v>0</v>
      </c>
      <c r="Q5631" s="4">
        <v>1</v>
      </c>
      <c r="R5631" s="4" t="s">
        <v>722</v>
      </c>
      <c r="S5631" s="4" t="s">
        <v>722</v>
      </c>
      <c r="T5631" s="4" t="s">
        <v>7807</v>
      </c>
      <c r="U5631" s="4"/>
      <c r="V5631" s="4"/>
      <c r="W5631" s="4"/>
      <c r="X5631" s="4"/>
      <c r="Y5631" s="4"/>
      <c r="Z5631" s="4"/>
      <c r="AA5631" s="4"/>
      <c r="AB5631" s="4"/>
      <c r="AC5631" s="4" t="s">
        <v>3888</v>
      </c>
      <c r="AD5631" s="9" t="str">
        <f t="shared" si="454"/>
        <v>https://www.gbif.org/species/search?q=Trichodesma&amp;highertaxon_key=6&amp;status=ACCEPTED</v>
      </c>
      <c r="AE5631" s="4" t="s">
        <v>3889</v>
      </c>
      <c r="AF5631" s="9" t="str">
        <f t="shared" si="455"/>
        <v>https://powo.science.kew.org/results?q=Trichodesma</v>
      </c>
      <c r="AG5631" s="4" t="s">
        <v>99</v>
      </c>
      <c r="AH5631" s="4" t="s">
        <v>99</v>
      </c>
      <c r="AI5631" s="4" t="s">
        <v>7750</v>
      </c>
      <c r="AJ5631" s="4"/>
      <c r="AK5631" s="4"/>
      <c r="AL5631" s="4"/>
      <c r="AM5631" s="4"/>
      <c r="AN5631" s="4"/>
      <c r="AO5631" s="4"/>
      <c r="AP5631" s="4"/>
      <c r="AQ5631" s="4"/>
      <c r="AR5631" s="4"/>
      <c r="AS5631" s="4"/>
      <c r="AT5631" s="4"/>
      <c r="AU5631" s="4"/>
      <c r="AV5631" s="4"/>
      <c r="AW5631" s="4"/>
      <c r="AX5631" s="4"/>
      <c r="AY5631" s="4"/>
      <c r="AZ5631" s="4"/>
      <c r="BA5631" s="4"/>
      <c r="BB5631" s="4"/>
      <c r="BC5631" s="4"/>
      <c r="BD5631" s="4"/>
      <c r="BE5631" s="4"/>
      <c r="BF5631" s="4"/>
      <c r="BG5631" s="4"/>
      <c r="BH5631" s="4"/>
      <c r="BI5631" s="4"/>
      <c r="BJ5631" s="4"/>
      <c r="BK5631" s="4"/>
      <c r="BL5631" s="4"/>
      <c r="BM5631" s="4"/>
      <c r="BN5631" s="4"/>
      <c r="BO5631" s="4"/>
      <c r="BP5631" s="4"/>
      <c r="BQ5631" s="4"/>
      <c r="BR5631" s="4"/>
      <c r="BS5631" s="4"/>
      <c r="BT5631" s="4"/>
      <c r="BU5631" s="4"/>
      <c r="BV5631" s="4"/>
      <c r="BW5631" s="4"/>
      <c r="BX5631" s="4"/>
      <c r="BY5631" s="4"/>
      <c r="BZ5631" s="4"/>
      <c r="CA5631" s="4"/>
      <c r="CB5631" s="4"/>
      <c r="CC5631" s="4"/>
      <c r="CD5631" s="4"/>
      <c r="CE5631" s="4"/>
      <c r="CF5631" s="4"/>
      <c r="CG5631" s="4"/>
      <c r="CH5631" s="4"/>
      <c r="CI5631" s="4"/>
      <c r="CJ5631" s="4"/>
      <c r="CK5631" s="4"/>
      <c r="CL5631" s="4"/>
      <c r="CM5631" s="4"/>
      <c r="CN5631" s="4"/>
      <c r="CO5631" s="5"/>
      <c r="CP5631" s="5"/>
      <c r="CQ5631" s="5"/>
      <c r="CR5631" s="5"/>
      <c r="CS5631" s="5"/>
      <c r="CT5631" s="5"/>
      <c r="CU5631" s="5"/>
      <c r="CV5631" s="5"/>
      <c r="CW5631" s="5"/>
      <c r="CX5631" s="5"/>
    </row>
    <row r="5632" spans="1:102" s="14" customFormat="1" x14ac:dyDescent="0.3">
      <c r="A5632" s="6" t="s">
        <v>14</v>
      </c>
      <c r="B5632" s="15" t="s">
        <v>6679</v>
      </c>
      <c r="C5632" s="6" t="s">
        <v>386</v>
      </c>
      <c r="D5632" s="6" t="s">
        <v>7057</v>
      </c>
      <c r="E5632" s="6"/>
      <c r="F5632" s="6"/>
      <c r="G5632" s="4"/>
      <c r="H5632" s="4"/>
      <c r="I5632" s="4"/>
      <c r="J5632" s="4"/>
      <c r="K5632" s="4"/>
      <c r="L5632" s="4"/>
      <c r="M5632" s="4"/>
      <c r="N5632" s="4">
        <v>1</v>
      </c>
      <c r="O5632" s="4">
        <v>0</v>
      </c>
      <c r="P5632" s="4">
        <v>0</v>
      </c>
      <c r="Q5632" s="4">
        <v>1</v>
      </c>
      <c r="R5632" s="4"/>
      <c r="S5632" s="4"/>
      <c r="T5632" s="4"/>
      <c r="U5632" s="4"/>
      <c r="V5632" s="4"/>
      <c r="W5632" s="4"/>
      <c r="X5632" s="4"/>
      <c r="Y5632" s="4"/>
      <c r="Z5632" s="4"/>
      <c r="AA5632" s="4"/>
      <c r="AB5632" s="4"/>
      <c r="AC5632" s="4"/>
      <c r="AD5632" s="9"/>
      <c r="AE5632" s="4"/>
      <c r="AF5632" s="9"/>
      <c r="AG5632" s="4"/>
      <c r="AH5632" s="4"/>
      <c r="AI5632" s="4"/>
      <c r="AJ5632" s="4"/>
      <c r="AK5632" s="4"/>
      <c r="AL5632" s="4"/>
      <c r="AM5632" s="4"/>
      <c r="AN5632" s="4"/>
      <c r="AO5632" s="4"/>
      <c r="AP5632" s="4"/>
      <c r="AQ5632" s="4"/>
      <c r="AR5632" s="4"/>
      <c r="AS5632" s="4"/>
      <c r="AT5632" s="4"/>
      <c r="AU5632" s="4"/>
      <c r="AV5632" s="4"/>
      <c r="AW5632" s="4"/>
      <c r="AX5632" s="4"/>
      <c r="AY5632" s="4"/>
      <c r="AZ5632" s="4"/>
      <c r="BA5632" s="4"/>
      <c r="BB5632" s="4"/>
      <c r="BC5632" s="4"/>
      <c r="BD5632" s="4"/>
      <c r="BE5632" s="4"/>
      <c r="BF5632" s="4"/>
      <c r="BG5632" s="4"/>
      <c r="BH5632" s="4"/>
      <c r="BI5632" s="4"/>
      <c r="BJ5632" s="4"/>
      <c r="BK5632" s="4"/>
      <c r="BL5632" s="4"/>
      <c r="BM5632" s="4"/>
      <c r="BN5632" s="4"/>
      <c r="BO5632" s="4"/>
      <c r="BP5632" s="4"/>
      <c r="BQ5632" s="4"/>
      <c r="BR5632" s="4"/>
      <c r="BS5632" s="4"/>
      <c r="BT5632" s="4"/>
      <c r="BU5632" s="4"/>
      <c r="BV5632" s="4"/>
      <c r="BW5632" s="4"/>
      <c r="BX5632" s="4"/>
      <c r="BY5632" s="4"/>
      <c r="BZ5632" s="4"/>
      <c r="CA5632" s="4"/>
      <c r="CB5632" s="4"/>
      <c r="CC5632" s="4"/>
      <c r="CD5632" s="4"/>
      <c r="CE5632" s="4"/>
      <c r="CF5632" s="4"/>
      <c r="CG5632" s="4"/>
      <c r="CH5632" s="4"/>
      <c r="CI5632" s="4"/>
      <c r="CJ5632" s="4"/>
      <c r="CK5632" s="4"/>
      <c r="CL5632" s="4"/>
      <c r="CM5632" s="4"/>
      <c r="CN5632" s="4"/>
      <c r="CO5632" s="6"/>
      <c r="CP5632" s="6"/>
      <c r="CQ5632" s="6"/>
      <c r="CR5632" s="6"/>
      <c r="CS5632" s="6"/>
      <c r="CT5632" s="6"/>
      <c r="CU5632" s="6"/>
      <c r="CV5632" s="6"/>
      <c r="CW5632" s="6"/>
      <c r="CX5632" s="6"/>
    </row>
    <row r="5633" spans="1:102" s="14" customFormat="1" x14ac:dyDescent="0.3">
      <c r="A5633" s="6" t="s">
        <v>14</v>
      </c>
      <c r="B5633" s="15" t="s">
        <v>7504</v>
      </c>
      <c r="C5633" s="6" t="s">
        <v>6927</v>
      </c>
      <c r="D5633" s="6" t="s">
        <v>6927</v>
      </c>
      <c r="E5633" s="6" t="s">
        <v>6927</v>
      </c>
      <c r="F5633" s="6" t="s">
        <v>6927</v>
      </c>
      <c r="G5633" s="4"/>
      <c r="H5633" s="4"/>
      <c r="I5633" s="4"/>
      <c r="J5633" s="4"/>
      <c r="K5633" s="4"/>
      <c r="L5633" s="4"/>
      <c r="M5633" s="4"/>
      <c r="N5633" s="4">
        <v>1</v>
      </c>
      <c r="O5633" s="4">
        <v>0</v>
      </c>
      <c r="P5633" s="4">
        <v>0</v>
      </c>
      <c r="Q5633" s="4">
        <v>1</v>
      </c>
      <c r="R5633" s="4"/>
      <c r="S5633" s="4"/>
      <c r="T5633" s="4"/>
      <c r="U5633" s="4"/>
      <c r="V5633" s="4"/>
      <c r="W5633" s="4"/>
      <c r="X5633" s="4"/>
      <c r="Y5633" s="4"/>
      <c r="Z5633" s="4"/>
      <c r="AA5633" s="4"/>
      <c r="AB5633" s="4"/>
      <c r="AC5633" s="4"/>
      <c r="AD5633" s="9"/>
      <c r="AE5633" s="4"/>
      <c r="AF5633" s="9"/>
      <c r="AG5633" s="4"/>
      <c r="AH5633" s="4"/>
      <c r="AI5633" s="4"/>
      <c r="AJ5633" s="4"/>
      <c r="AK5633" s="4"/>
      <c r="AL5633" s="4"/>
      <c r="AM5633" s="4"/>
      <c r="AN5633" s="4"/>
      <c r="AO5633" s="4"/>
      <c r="AP5633" s="4"/>
      <c r="AQ5633" s="4"/>
      <c r="AR5633" s="4"/>
      <c r="AS5633" s="4"/>
      <c r="AT5633" s="4"/>
      <c r="AU5633" s="4"/>
      <c r="AV5633" s="4"/>
      <c r="AW5633" s="4"/>
      <c r="AX5633" s="4"/>
      <c r="AY5633" s="4"/>
      <c r="AZ5633" s="4"/>
      <c r="BA5633" s="4"/>
      <c r="BB5633" s="4"/>
      <c r="BC5633" s="4"/>
      <c r="BD5633" s="4"/>
      <c r="BE5633" s="4"/>
      <c r="BF5633" s="4"/>
      <c r="BG5633" s="4"/>
      <c r="BH5633" s="4"/>
      <c r="BI5633" s="4"/>
      <c r="BJ5633" s="4"/>
      <c r="BK5633" s="4"/>
      <c r="BL5633" s="4"/>
      <c r="BM5633" s="4"/>
      <c r="BN5633" s="4"/>
      <c r="BO5633" s="4"/>
      <c r="BP5633" s="4"/>
      <c r="BQ5633" s="4"/>
      <c r="BR5633" s="4"/>
      <c r="BS5633" s="4"/>
      <c r="BT5633" s="4"/>
      <c r="BU5633" s="4"/>
      <c r="BV5633" s="4"/>
      <c r="BW5633" s="4"/>
      <c r="BX5633" s="4"/>
      <c r="BY5633" s="4"/>
      <c r="BZ5633" s="4"/>
      <c r="CA5633" s="4"/>
      <c r="CB5633" s="4"/>
      <c r="CC5633" s="4"/>
      <c r="CD5633" s="4"/>
      <c r="CE5633" s="4"/>
      <c r="CF5633" s="4"/>
      <c r="CG5633" s="4"/>
      <c r="CH5633" s="4"/>
      <c r="CI5633" s="4"/>
      <c r="CJ5633" s="4"/>
      <c r="CK5633" s="4"/>
      <c r="CL5633" s="4"/>
      <c r="CM5633" s="4"/>
      <c r="CN5633" s="4"/>
      <c r="CO5633" s="6"/>
      <c r="CP5633" s="6"/>
      <c r="CQ5633" s="6"/>
      <c r="CR5633" s="6"/>
      <c r="CS5633" s="6"/>
      <c r="CT5633" s="6"/>
      <c r="CU5633" s="6"/>
      <c r="CV5633" s="6"/>
      <c r="CW5633" s="6"/>
      <c r="CX5633" s="6"/>
    </row>
    <row r="5634" spans="1:102" s="14" customFormat="1" x14ac:dyDescent="0.3">
      <c r="A5634" s="6" t="s">
        <v>14</v>
      </c>
      <c r="B5634" s="15" t="s">
        <v>6680</v>
      </c>
      <c r="C5634" s="6" t="s">
        <v>6927</v>
      </c>
      <c r="D5634" s="6" t="s">
        <v>6927</v>
      </c>
      <c r="E5634" s="6" t="s">
        <v>6927</v>
      </c>
      <c r="F5634" s="6" t="s">
        <v>6927</v>
      </c>
      <c r="G5634" s="4"/>
      <c r="H5634" s="4"/>
      <c r="I5634" s="4"/>
      <c r="J5634" s="4"/>
      <c r="K5634" s="4"/>
      <c r="L5634" s="4"/>
      <c r="M5634" s="4"/>
      <c r="N5634" s="4">
        <v>3</v>
      </c>
      <c r="O5634" s="4">
        <v>0</v>
      </c>
      <c r="P5634" s="4">
        <v>0</v>
      </c>
      <c r="Q5634" s="4">
        <v>3</v>
      </c>
      <c r="R5634" s="4"/>
      <c r="S5634" s="4"/>
      <c r="T5634" s="4"/>
      <c r="U5634" s="4"/>
      <c r="V5634" s="4"/>
      <c r="W5634" s="4"/>
      <c r="X5634" s="4"/>
      <c r="Y5634" s="4"/>
      <c r="Z5634" s="4"/>
      <c r="AA5634" s="4"/>
      <c r="AB5634" s="4"/>
      <c r="AC5634" s="4"/>
      <c r="AD5634" s="9"/>
      <c r="AE5634" s="4"/>
      <c r="AF5634" s="9"/>
      <c r="AG5634" s="4"/>
      <c r="AH5634" s="4"/>
      <c r="AI5634" s="4"/>
      <c r="AJ5634" s="4"/>
      <c r="AK5634" s="4"/>
      <c r="AL5634" s="4"/>
      <c r="AM5634" s="4"/>
      <c r="AN5634" s="4"/>
      <c r="AO5634" s="4"/>
      <c r="AP5634" s="4"/>
      <c r="AQ5634" s="4"/>
      <c r="AR5634" s="4"/>
      <c r="AS5634" s="4"/>
      <c r="AT5634" s="4"/>
      <c r="AU5634" s="4"/>
      <c r="AV5634" s="4"/>
      <c r="AW5634" s="4"/>
      <c r="AX5634" s="4"/>
      <c r="AY5634" s="4"/>
      <c r="AZ5634" s="4"/>
      <c r="BA5634" s="4"/>
      <c r="BB5634" s="4"/>
      <c r="BC5634" s="4"/>
      <c r="BD5634" s="4"/>
      <c r="BE5634" s="4"/>
      <c r="BF5634" s="4"/>
      <c r="BG5634" s="4"/>
      <c r="BH5634" s="4"/>
      <c r="BI5634" s="4"/>
      <c r="BJ5634" s="4"/>
      <c r="BK5634" s="4"/>
      <c r="BL5634" s="4"/>
      <c r="BM5634" s="4"/>
      <c r="BN5634" s="4"/>
      <c r="BO5634" s="4"/>
      <c r="BP5634" s="4"/>
      <c r="BQ5634" s="4"/>
      <c r="BR5634" s="4"/>
      <c r="BS5634" s="4"/>
      <c r="BT5634" s="4"/>
      <c r="BU5634" s="4"/>
      <c r="BV5634" s="4"/>
      <c r="BW5634" s="4"/>
      <c r="BX5634" s="4"/>
      <c r="BY5634" s="4"/>
      <c r="BZ5634" s="4"/>
      <c r="CA5634" s="4"/>
      <c r="CB5634" s="4"/>
      <c r="CC5634" s="4"/>
      <c r="CD5634" s="4"/>
      <c r="CE5634" s="4"/>
      <c r="CF5634" s="4"/>
      <c r="CG5634" s="4"/>
      <c r="CH5634" s="4"/>
      <c r="CI5634" s="4"/>
      <c r="CJ5634" s="4"/>
      <c r="CK5634" s="4"/>
      <c r="CL5634" s="4"/>
      <c r="CM5634" s="4"/>
      <c r="CN5634" s="4"/>
      <c r="CO5634" s="6"/>
      <c r="CP5634" s="6"/>
      <c r="CQ5634" s="6"/>
      <c r="CR5634" s="6"/>
      <c r="CS5634" s="6"/>
      <c r="CT5634" s="6"/>
      <c r="CU5634" s="6"/>
      <c r="CV5634" s="6"/>
      <c r="CW5634" s="6"/>
      <c r="CX5634" s="6"/>
    </row>
    <row r="5635" spans="1:102" s="14" customFormat="1" x14ac:dyDescent="0.3">
      <c r="A5635" s="6" t="s">
        <v>14</v>
      </c>
      <c r="B5635" s="15" t="s">
        <v>6681</v>
      </c>
      <c r="C5635" s="6"/>
      <c r="D5635" s="6"/>
      <c r="E5635" s="6"/>
      <c r="F5635" s="6"/>
      <c r="G5635" s="4"/>
      <c r="H5635" s="4"/>
      <c r="I5635" s="4"/>
      <c r="J5635" s="4"/>
      <c r="K5635" s="4"/>
      <c r="L5635" s="4"/>
      <c r="M5635" s="4"/>
      <c r="N5635" s="4">
        <v>1</v>
      </c>
      <c r="O5635" s="4">
        <v>0</v>
      </c>
      <c r="P5635" s="4">
        <v>0</v>
      </c>
      <c r="Q5635" s="4">
        <v>1</v>
      </c>
      <c r="R5635" s="4"/>
      <c r="S5635" s="4"/>
      <c r="T5635" s="4"/>
      <c r="U5635" s="4"/>
      <c r="V5635" s="4"/>
      <c r="W5635" s="4"/>
      <c r="X5635" s="4"/>
      <c r="Y5635" s="4"/>
      <c r="Z5635" s="4"/>
      <c r="AA5635" s="4"/>
      <c r="AB5635" s="4"/>
      <c r="AC5635" s="4"/>
      <c r="AD5635" s="9"/>
      <c r="AE5635" s="4"/>
      <c r="AF5635" s="9"/>
      <c r="AG5635" s="4"/>
      <c r="AH5635" s="4"/>
      <c r="AI5635" s="4"/>
      <c r="AJ5635" s="4"/>
      <c r="AK5635" s="4"/>
      <c r="AL5635" s="4"/>
      <c r="AM5635" s="4"/>
      <c r="AN5635" s="4"/>
      <c r="AO5635" s="4"/>
      <c r="AP5635" s="4"/>
      <c r="AQ5635" s="4"/>
      <c r="AR5635" s="4"/>
      <c r="AS5635" s="4"/>
      <c r="AT5635" s="4"/>
      <c r="AU5635" s="4"/>
      <c r="AV5635" s="4"/>
      <c r="AW5635" s="4"/>
      <c r="AX5635" s="4"/>
      <c r="AY5635" s="4"/>
      <c r="AZ5635" s="4"/>
      <c r="BA5635" s="4"/>
      <c r="BB5635" s="4"/>
      <c r="BC5635" s="4"/>
      <c r="BD5635" s="4"/>
      <c r="BE5635" s="4"/>
      <c r="BF5635" s="4"/>
      <c r="BG5635" s="4"/>
      <c r="BH5635" s="4"/>
      <c r="BI5635" s="4"/>
      <c r="BJ5635" s="4"/>
      <c r="BK5635" s="4"/>
      <c r="BL5635" s="4"/>
      <c r="BM5635" s="4"/>
      <c r="BN5635" s="4"/>
      <c r="BO5635" s="4"/>
      <c r="BP5635" s="4"/>
      <c r="BQ5635" s="4"/>
      <c r="BR5635" s="4"/>
      <c r="BS5635" s="4"/>
      <c r="BT5635" s="4"/>
      <c r="BU5635" s="4"/>
      <c r="BV5635" s="4"/>
      <c r="BW5635" s="4"/>
      <c r="BX5635" s="4"/>
      <c r="BY5635" s="4"/>
      <c r="BZ5635" s="4"/>
      <c r="CA5635" s="4"/>
      <c r="CB5635" s="4"/>
      <c r="CC5635" s="4"/>
      <c r="CD5635" s="4"/>
      <c r="CE5635" s="4"/>
      <c r="CF5635" s="4"/>
      <c r="CG5635" s="4"/>
      <c r="CH5635" s="4"/>
      <c r="CI5635" s="4"/>
      <c r="CJ5635" s="4"/>
      <c r="CK5635" s="4"/>
      <c r="CL5635" s="4"/>
      <c r="CM5635" s="4"/>
      <c r="CN5635" s="4"/>
      <c r="CO5635" s="6"/>
      <c r="CP5635" s="6"/>
      <c r="CQ5635" s="6"/>
      <c r="CR5635" s="6"/>
      <c r="CS5635" s="6"/>
      <c r="CT5635" s="6"/>
      <c r="CU5635" s="6"/>
      <c r="CV5635" s="6"/>
      <c r="CW5635" s="6"/>
      <c r="CX5635" s="6"/>
    </row>
    <row r="5636" spans="1:102" s="14" customFormat="1" x14ac:dyDescent="0.3">
      <c r="A5636" s="6" t="s">
        <v>14</v>
      </c>
      <c r="B5636" s="15" t="s">
        <v>6682</v>
      </c>
      <c r="C5636" s="6"/>
      <c r="D5636" s="6"/>
      <c r="E5636" s="6"/>
      <c r="F5636" s="6"/>
      <c r="G5636" s="4"/>
      <c r="H5636" s="4"/>
      <c r="I5636" s="4"/>
      <c r="J5636" s="4"/>
      <c r="K5636" s="4"/>
      <c r="L5636" s="4"/>
      <c r="M5636" s="4"/>
      <c r="N5636" s="4">
        <v>1</v>
      </c>
      <c r="O5636" s="4">
        <v>0</v>
      </c>
      <c r="P5636" s="4">
        <v>0</v>
      </c>
      <c r="Q5636" s="4">
        <v>1</v>
      </c>
      <c r="R5636" s="4"/>
      <c r="S5636" s="4"/>
      <c r="T5636" s="4"/>
      <c r="U5636" s="4"/>
      <c r="V5636" s="4"/>
      <c r="W5636" s="4"/>
      <c r="X5636" s="4"/>
      <c r="Y5636" s="4"/>
      <c r="Z5636" s="4"/>
      <c r="AA5636" s="4"/>
      <c r="AB5636" s="4"/>
      <c r="AC5636" s="4"/>
      <c r="AD5636" s="9"/>
      <c r="AE5636" s="4"/>
      <c r="AF5636" s="9"/>
      <c r="AG5636" s="4"/>
      <c r="AH5636" s="4"/>
      <c r="AI5636" s="4"/>
      <c r="AJ5636" s="4"/>
      <c r="AK5636" s="4"/>
      <c r="AL5636" s="4"/>
      <c r="AM5636" s="4"/>
      <c r="AN5636" s="4"/>
      <c r="AO5636" s="4"/>
      <c r="AP5636" s="4"/>
      <c r="AQ5636" s="4"/>
      <c r="AR5636" s="4"/>
      <c r="AS5636" s="4"/>
      <c r="AT5636" s="4"/>
      <c r="AU5636" s="4"/>
      <c r="AV5636" s="4"/>
      <c r="AW5636" s="4"/>
      <c r="AX5636" s="4"/>
      <c r="AY5636" s="4"/>
      <c r="AZ5636" s="4"/>
      <c r="BA5636" s="4"/>
      <c r="BB5636" s="4"/>
      <c r="BC5636" s="4"/>
      <c r="BD5636" s="4"/>
      <c r="BE5636" s="4"/>
      <c r="BF5636" s="4"/>
      <c r="BG5636" s="4"/>
      <c r="BH5636" s="4"/>
      <c r="BI5636" s="4"/>
      <c r="BJ5636" s="4"/>
      <c r="BK5636" s="4"/>
      <c r="BL5636" s="4"/>
      <c r="BM5636" s="4"/>
      <c r="BN5636" s="4"/>
      <c r="BO5636" s="4"/>
      <c r="BP5636" s="4"/>
      <c r="BQ5636" s="4"/>
      <c r="BR5636" s="4"/>
      <c r="BS5636" s="4"/>
      <c r="BT5636" s="4"/>
      <c r="BU5636" s="4"/>
      <c r="BV5636" s="4"/>
      <c r="BW5636" s="4"/>
      <c r="BX5636" s="4"/>
      <c r="BY5636" s="4"/>
      <c r="BZ5636" s="4"/>
      <c r="CA5636" s="4"/>
      <c r="CB5636" s="4"/>
      <c r="CC5636" s="4"/>
      <c r="CD5636" s="4"/>
      <c r="CE5636" s="4"/>
      <c r="CF5636" s="4"/>
      <c r="CG5636" s="4"/>
      <c r="CH5636" s="4"/>
      <c r="CI5636" s="4"/>
      <c r="CJ5636" s="4"/>
      <c r="CK5636" s="4"/>
      <c r="CL5636" s="4"/>
      <c r="CM5636" s="4"/>
      <c r="CN5636" s="4"/>
      <c r="CO5636" s="6"/>
      <c r="CP5636" s="6"/>
      <c r="CQ5636" s="6"/>
      <c r="CR5636" s="6"/>
      <c r="CS5636" s="6"/>
      <c r="CT5636" s="6"/>
      <c r="CU5636" s="6"/>
      <c r="CV5636" s="6"/>
      <c r="CW5636" s="6"/>
      <c r="CX5636" s="6"/>
    </row>
    <row r="5637" spans="1:102" s="13" customFormat="1" x14ac:dyDescent="0.3">
      <c r="A5637" s="4" t="s">
        <v>14</v>
      </c>
      <c r="B5637" s="17" t="s">
        <v>3901</v>
      </c>
      <c r="C5637" s="4" t="s">
        <v>187</v>
      </c>
      <c r="D5637" s="4" t="s">
        <v>3901</v>
      </c>
      <c r="E5637" s="4" t="s">
        <v>3901</v>
      </c>
      <c r="F5637" s="4" t="s">
        <v>3892</v>
      </c>
      <c r="G5637" s="4"/>
      <c r="H5637" s="4" t="s">
        <v>8111</v>
      </c>
      <c r="I5637" s="4"/>
      <c r="J5637" s="4"/>
      <c r="K5637" s="4"/>
      <c r="L5637" s="4"/>
      <c r="M5637" s="4"/>
      <c r="N5637" s="4">
        <v>11</v>
      </c>
      <c r="O5637" s="4">
        <v>2</v>
      </c>
      <c r="P5637" s="4">
        <v>0</v>
      </c>
      <c r="Q5637" s="4">
        <v>13</v>
      </c>
      <c r="R5637" s="4" t="s">
        <v>3893</v>
      </c>
      <c r="S5637" s="4" t="s">
        <v>3893</v>
      </c>
      <c r="T5637" s="4" t="s">
        <v>7833</v>
      </c>
      <c r="U5637" s="4"/>
      <c r="V5637" s="4"/>
      <c r="W5637" s="4"/>
      <c r="X5637" s="4"/>
      <c r="Y5637" s="4"/>
      <c r="Z5637" s="4"/>
      <c r="AA5637" s="4"/>
      <c r="AB5637" s="4" t="s">
        <v>3894</v>
      </c>
      <c r="AC5637" s="4" t="s">
        <v>3895</v>
      </c>
      <c r="AD5637" s="9" t="str">
        <f t="shared" ref="AD5637:AD5642" si="456">HYPERLINK("https://www.gbif.org/species/search?q=" &amp; E5637 &amp; "&amp;highertaxon_key=6&amp;status=ACCEPTED")</f>
        <v>https://www.gbif.org/species/search?q=Trifolium&amp;highertaxon_key=6&amp;status=ACCEPTED</v>
      </c>
      <c r="AE5637" s="4" t="s">
        <v>3896</v>
      </c>
      <c r="AF5637" s="9" t="str">
        <f t="shared" ref="AF5637:AF5642" si="457">HYPERLINK("https://powo.science.kew.org/results?q=" &amp; E5637)</f>
        <v>https://powo.science.kew.org/results?q=Trifolium</v>
      </c>
      <c r="AG5637" s="4" t="s">
        <v>129</v>
      </c>
      <c r="AH5637" s="4" t="s">
        <v>129</v>
      </c>
      <c r="AI5637" s="4" t="s">
        <v>8003</v>
      </c>
      <c r="AJ5637" s="4"/>
      <c r="AK5637" s="4"/>
      <c r="AL5637" s="4"/>
      <c r="AM5637" s="4"/>
      <c r="AN5637" s="4"/>
      <c r="AO5637" s="4"/>
      <c r="AP5637" s="4"/>
      <c r="AQ5637" s="4"/>
      <c r="AR5637" s="4"/>
      <c r="AS5637" s="4"/>
      <c r="AT5637" s="4"/>
      <c r="AU5637" s="4"/>
      <c r="AV5637" s="4"/>
      <c r="AW5637" s="4"/>
      <c r="AX5637" s="4"/>
      <c r="AY5637" s="4"/>
      <c r="AZ5637" s="4"/>
      <c r="BA5637" s="4"/>
      <c r="BB5637" s="4"/>
      <c r="BC5637" s="4"/>
      <c r="BD5637" s="4"/>
      <c r="BE5637" s="4"/>
      <c r="BF5637" s="4"/>
      <c r="BG5637" s="4"/>
      <c r="BH5637" s="4"/>
      <c r="BI5637" s="4"/>
      <c r="BJ5637" s="4"/>
      <c r="BK5637" s="4"/>
      <c r="BL5637" s="4"/>
      <c r="BM5637" s="4"/>
      <c r="BN5637" s="4"/>
      <c r="BO5637" s="4"/>
      <c r="BP5637" s="4"/>
      <c r="BQ5637" s="4"/>
      <c r="BR5637" s="4"/>
      <c r="BS5637" s="4"/>
      <c r="BT5637" s="4"/>
      <c r="BU5637" s="4"/>
      <c r="BV5637" s="4"/>
      <c r="BW5637" s="4"/>
      <c r="BX5637" s="4"/>
      <c r="BY5637" s="4"/>
      <c r="BZ5637" s="4"/>
      <c r="CA5637" s="4"/>
      <c r="CB5637" s="4"/>
      <c r="CC5637" s="4"/>
      <c r="CD5637" s="4"/>
      <c r="CE5637" s="4"/>
      <c r="CF5637" s="4"/>
      <c r="CG5637" s="4"/>
      <c r="CH5637" s="4"/>
      <c r="CI5637" s="4"/>
      <c r="CJ5637" s="4"/>
      <c r="CK5637" s="4"/>
      <c r="CL5637" s="4"/>
      <c r="CM5637" s="4"/>
      <c r="CN5637" s="4"/>
      <c r="CO5637" s="4"/>
      <c r="CP5637" s="4"/>
      <c r="CQ5637" s="4"/>
      <c r="CR5637" s="4"/>
      <c r="CS5637" s="4"/>
      <c r="CT5637" s="4"/>
      <c r="CU5637" s="4"/>
      <c r="CV5637" s="4"/>
      <c r="CW5637" s="4"/>
      <c r="CX5637" s="4"/>
    </row>
    <row r="5638" spans="1:102" s="14" customFormat="1" x14ac:dyDescent="0.3">
      <c r="A5638" s="4" t="s">
        <v>14</v>
      </c>
      <c r="B5638" s="17" t="s">
        <v>3902</v>
      </c>
      <c r="C5638" s="4" t="s">
        <v>187</v>
      </c>
      <c r="D5638" s="4" t="s">
        <v>3901</v>
      </c>
      <c r="E5638" s="4" t="s">
        <v>3901</v>
      </c>
      <c r="F5638" s="4" t="s">
        <v>3892</v>
      </c>
      <c r="G5638" s="4"/>
      <c r="H5638" s="4" t="s">
        <v>8111</v>
      </c>
      <c r="I5638" s="4"/>
      <c r="J5638" s="4"/>
      <c r="K5638" s="4"/>
      <c r="L5638" s="4"/>
      <c r="M5638" s="4"/>
      <c r="N5638" s="4">
        <v>2</v>
      </c>
      <c r="O5638" s="4">
        <v>0</v>
      </c>
      <c r="P5638" s="4">
        <v>0</v>
      </c>
      <c r="Q5638" s="4">
        <v>2</v>
      </c>
      <c r="R5638" s="4" t="s">
        <v>3893</v>
      </c>
      <c r="S5638" s="4" t="s">
        <v>3893</v>
      </c>
      <c r="T5638" s="4" t="s">
        <v>7833</v>
      </c>
      <c r="U5638" s="4"/>
      <c r="V5638" s="4"/>
      <c r="W5638" s="4"/>
      <c r="X5638" s="4"/>
      <c r="Y5638" s="4"/>
      <c r="Z5638" s="4"/>
      <c r="AA5638" s="4"/>
      <c r="AB5638" s="4" t="s">
        <v>3894</v>
      </c>
      <c r="AC5638" s="4" t="s">
        <v>3895</v>
      </c>
      <c r="AD5638" s="9" t="str">
        <f t="shared" si="456"/>
        <v>https://www.gbif.org/species/search?q=Trifolium&amp;highertaxon_key=6&amp;status=ACCEPTED</v>
      </c>
      <c r="AE5638" s="4" t="s">
        <v>3896</v>
      </c>
      <c r="AF5638" s="9" t="str">
        <f t="shared" si="457"/>
        <v>https://powo.science.kew.org/results?q=Trifolium</v>
      </c>
      <c r="AG5638" s="4" t="s">
        <v>129</v>
      </c>
      <c r="AH5638" s="4" t="s">
        <v>129</v>
      </c>
      <c r="AI5638" s="4" t="s">
        <v>8003</v>
      </c>
      <c r="AJ5638" s="4"/>
      <c r="AK5638" s="4"/>
      <c r="AL5638" s="4"/>
      <c r="AM5638" s="4"/>
      <c r="AN5638" s="4"/>
      <c r="AO5638" s="4"/>
      <c r="AP5638" s="4"/>
      <c r="AQ5638" s="4"/>
      <c r="AR5638" s="4"/>
      <c r="AS5638" s="4"/>
      <c r="AT5638" s="4"/>
      <c r="AU5638" s="4"/>
      <c r="AV5638" s="4"/>
      <c r="AW5638" s="4"/>
      <c r="AX5638" s="4"/>
      <c r="AY5638" s="4"/>
      <c r="AZ5638" s="4"/>
      <c r="BA5638" s="4"/>
      <c r="BB5638" s="4"/>
      <c r="BC5638" s="4"/>
      <c r="BD5638" s="4"/>
      <c r="BE5638" s="4"/>
      <c r="BF5638" s="4"/>
      <c r="BG5638" s="4"/>
      <c r="BH5638" s="4"/>
      <c r="BI5638" s="4"/>
      <c r="BJ5638" s="4"/>
      <c r="BK5638" s="4"/>
      <c r="BL5638" s="4"/>
      <c r="BM5638" s="4"/>
      <c r="BN5638" s="4"/>
      <c r="BO5638" s="4"/>
      <c r="BP5638" s="4"/>
      <c r="BQ5638" s="4"/>
      <c r="BR5638" s="4"/>
      <c r="BS5638" s="4"/>
      <c r="BT5638" s="4"/>
      <c r="BU5638" s="4"/>
      <c r="BV5638" s="4"/>
      <c r="BW5638" s="4"/>
      <c r="BX5638" s="4"/>
      <c r="BY5638" s="4"/>
      <c r="BZ5638" s="4"/>
      <c r="CA5638" s="4"/>
      <c r="CB5638" s="4"/>
      <c r="CC5638" s="4"/>
      <c r="CD5638" s="4"/>
      <c r="CE5638" s="4"/>
      <c r="CF5638" s="4"/>
      <c r="CG5638" s="4"/>
      <c r="CH5638" s="4"/>
      <c r="CI5638" s="4"/>
      <c r="CJ5638" s="4"/>
      <c r="CK5638" s="4"/>
      <c r="CL5638" s="4"/>
      <c r="CM5638" s="4"/>
      <c r="CN5638" s="4"/>
      <c r="CO5638" s="4"/>
      <c r="CP5638" s="4"/>
      <c r="CQ5638" s="4"/>
      <c r="CR5638" s="4"/>
      <c r="CS5638" s="4"/>
      <c r="CT5638" s="4"/>
      <c r="CU5638" s="4"/>
      <c r="CV5638" s="4"/>
      <c r="CW5638" s="4"/>
      <c r="CX5638" s="4"/>
    </row>
    <row r="5639" spans="1:102" s="14" customFormat="1" x14ac:dyDescent="0.3">
      <c r="A5639" s="5" t="s">
        <v>14</v>
      </c>
      <c r="B5639" s="16" t="s">
        <v>6683</v>
      </c>
      <c r="C5639" s="5" t="s">
        <v>187</v>
      </c>
      <c r="D5639" s="5" t="s">
        <v>3901</v>
      </c>
      <c r="E5639" s="5" t="s">
        <v>3901</v>
      </c>
      <c r="F5639" s="5" t="s">
        <v>3892</v>
      </c>
      <c r="G5639" s="4"/>
      <c r="H5639" s="4" t="s">
        <v>8111</v>
      </c>
      <c r="I5639" s="4"/>
      <c r="J5639" s="4"/>
      <c r="K5639" s="4"/>
      <c r="L5639" s="4"/>
      <c r="M5639" s="4"/>
      <c r="N5639" s="4">
        <v>12</v>
      </c>
      <c r="O5639" s="4">
        <v>0</v>
      </c>
      <c r="P5639" s="4">
        <v>0</v>
      </c>
      <c r="Q5639" s="4">
        <v>12</v>
      </c>
      <c r="R5639" s="4" t="s">
        <v>3893</v>
      </c>
      <c r="S5639" s="4" t="s">
        <v>3893</v>
      </c>
      <c r="T5639" s="4" t="s">
        <v>7833</v>
      </c>
      <c r="U5639" s="4"/>
      <c r="V5639" s="4"/>
      <c r="W5639" s="4"/>
      <c r="X5639" s="4"/>
      <c r="Y5639" s="4"/>
      <c r="Z5639" s="4"/>
      <c r="AA5639" s="4"/>
      <c r="AB5639" s="4" t="s">
        <v>3894</v>
      </c>
      <c r="AC5639" s="4" t="s">
        <v>3895</v>
      </c>
      <c r="AD5639" s="9" t="str">
        <f t="shared" si="456"/>
        <v>https://www.gbif.org/species/search?q=Trifolium&amp;highertaxon_key=6&amp;status=ACCEPTED</v>
      </c>
      <c r="AE5639" s="4" t="s">
        <v>3896</v>
      </c>
      <c r="AF5639" s="9" t="str">
        <f t="shared" si="457"/>
        <v>https://powo.science.kew.org/results?q=Trifolium</v>
      </c>
      <c r="AG5639" s="4" t="s">
        <v>129</v>
      </c>
      <c r="AH5639" s="4" t="s">
        <v>129</v>
      </c>
      <c r="AI5639" s="4" t="s">
        <v>8003</v>
      </c>
      <c r="AJ5639" s="4"/>
      <c r="AK5639" s="4"/>
      <c r="AL5639" s="4"/>
      <c r="AM5639" s="4"/>
      <c r="AN5639" s="4"/>
      <c r="AO5639" s="4"/>
      <c r="AP5639" s="4"/>
      <c r="AQ5639" s="4"/>
      <c r="AR5639" s="4"/>
      <c r="AS5639" s="4"/>
      <c r="AT5639" s="4"/>
      <c r="AU5639" s="4"/>
      <c r="AV5639" s="4"/>
      <c r="AW5639" s="4"/>
      <c r="AX5639" s="4"/>
      <c r="AY5639" s="4"/>
      <c r="AZ5639" s="4"/>
      <c r="BA5639" s="4"/>
      <c r="BB5639" s="4"/>
      <c r="BC5639" s="4"/>
      <c r="BD5639" s="4"/>
      <c r="BE5639" s="4"/>
      <c r="BF5639" s="4"/>
      <c r="BG5639" s="4"/>
      <c r="BH5639" s="4"/>
      <c r="BI5639" s="4"/>
      <c r="BJ5639" s="4"/>
      <c r="BK5639" s="4"/>
      <c r="BL5639" s="4"/>
      <c r="BM5639" s="4"/>
      <c r="BN5639" s="4"/>
      <c r="BO5639" s="4"/>
      <c r="BP5639" s="4"/>
      <c r="BQ5639" s="4"/>
      <c r="BR5639" s="4"/>
      <c r="BS5639" s="4"/>
      <c r="BT5639" s="4"/>
      <c r="BU5639" s="4"/>
      <c r="BV5639" s="4"/>
      <c r="BW5639" s="4"/>
      <c r="BX5639" s="4"/>
      <c r="BY5639" s="4"/>
      <c r="BZ5639" s="4"/>
      <c r="CA5639" s="4"/>
      <c r="CB5639" s="4"/>
      <c r="CC5639" s="4"/>
      <c r="CD5639" s="4"/>
      <c r="CE5639" s="4"/>
      <c r="CF5639" s="4"/>
      <c r="CG5639" s="4"/>
      <c r="CH5639" s="4"/>
      <c r="CI5639" s="4"/>
      <c r="CJ5639" s="4"/>
      <c r="CK5639" s="4"/>
      <c r="CL5639" s="4"/>
      <c r="CM5639" s="4"/>
      <c r="CN5639" s="4"/>
      <c r="CO5639" s="5"/>
      <c r="CP5639" s="5"/>
      <c r="CQ5639" s="5"/>
      <c r="CR5639" s="5"/>
      <c r="CS5639" s="5"/>
      <c r="CT5639" s="5"/>
      <c r="CU5639" s="5"/>
      <c r="CV5639" s="5"/>
      <c r="CW5639" s="5"/>
      <c r="CX5639" s="5"/>
    </row>
    <row r="5640" spans="1:102" s="14" customFormat="1" x14ac:dyDescent="0.3">
      <c r="A5640" s="4" t="s">
        <v>14</v>
      </c>
      <c r="B5640" s="17" t="s">
        <v>3903</v>
      </c>
      <c r="C5640" s="4" t="s">
        <v>187</v>
      </c>
      <c r="D5640" s="4" t="s">
        <v>3901</v>
      </c>
      <c r="E5640" s="4" t="s">
        <v>3901</v>
      </c>
      <c r="F5640" s="4" t="s">
        <v>3892</v>
      </c>
      <c r="G5640" s="4"/>
      <c r="H5640" s="4" t="s">
        <v>8111</v>
      </c>
      <c r="I5640" s="4"/>
      <c r="J5640" s="4"/>
      <c r="K5640" s="4"/>
      <c r="L5640" s="4"/>
      <c r="M5640" s="4"/>
      <c r="N5640" s="4">
        <v>3</v>
      </c>
      <c r="O5640" s="4">
        <v>0</v>
      </c>
      <c r="P5640" s="4">
        <v>0</v>
      </c>
      <c r="Q5640" s="4">
        <v>3</v>
      </c>
      <c r="R5640" s="4" t="s">
        <v>3893</v>
      </c>
      <c r="S5640" s="4" t="s">
        <v>3893</v>
      </c>
      <c r="T5640" s="4" t="s">
        <v>7833</v>
      </c>
      <c r="U5640" s="4"/>
      <c r="V5640" s="4"/>
      <c r="W5640" s="4"/>
      <c r="X5640" s="4"/>
      <c r="Y5640" s="4"/>
      <c r="Z5640" s="4"/>
      <c r="AA5640" s="4"/>
      <c r="AB5640" s="4" t="s">
        <v>3894</v>
      </c>
      <c r="AC5640" s="4" t="s">
        <v>3895</v>
      </c>
      <c r="AD5640" s="9" t="str">
        <f t="shared" si="456"/>
        <v>https://www.gbif.org/species/search?q=Trifolium&amp;highertaxon_key=6&amp;status=ACCEPTED</v>
      </c>
      <c r="AE5640" s="4" t="s">
        <v>3896</v>
      </c>
      <c r="AF5640" s="9" t="str">
        <f t="shared" si="457"/>
        <v>https://powo.science.kew.org/results?q=Trifolium</v>
      </c>
      <c r="AG5640" s="4" t="s">
        <v>129</v>
      </c>
      <c r="AH5640" s="4" t="s">
        <v>129</v>
      </c>
      <c r="AI5640" s="4" t="s">
        <v>8003</v>
      </c>
      <c r="AJ5640" s="4"/>
      <c r="AK5640" s="4"/>
      <c r="AL5640" s="4"/>
      <c r="AM5640" s="4"/>
      <c r="AN5640" s="4"/>
      <c r="AO5640" s="4"/>
      <c r="AP5640" s="4"/>
      <c r="AQ5640" s="4"/>
      <c r="AR5640" s="4"/>
      <c r="AS5640" s="4"/>
      <c r="AT5640" s="4"/>
      <c r="AU5640" s="4"/>
      <c r="AV5640" s="4"/>
      <c r="AW5640" s="4"/>
      <c r="AX5640" s="4"/>
      <c r="AY5640" s="4"/>
      <c r="AZ5640" s="4"/>
      <c r="BA5640" s="4"/>
      <c r="BB5640" s="4"/>
      <c r="BC5640" s="4"/>
      <c r="BD5640" s="4"/>
      <c r="BE5640" s="4"/>
      <c r="BF5640" s="4"/>
      <c r="BG5640" s="4"/>
      <c r="BH5640" s="4"/>
      <c r="BI5640" s="4"/>
      <c r="BJ5640" s="4"/>
      <c r="BK5640" s="4"/>
      <c r="BL5640" s="4"/>
      <c r="BM5640" s="4"/>
      <c r="BN5640" s="4"/>
      <c r="BO5640" s="4"/>
      <c r="BP5640" s="4"/>
      <c r="BQ5640" s="4"/>
      <c r="BR5640" s="4"/>
      <c r="BS5640" s="4"/>
      <c r="BT5640" s="4"/>
      <c r="BU5640" s="4"/>
      <c r="BV5640" s="4"/>
      <c r="BW5640" s="4"/>
      <c r="BX5640" s="4"/>
      <c r="BY5640" s="4"/>
      <c r="BZ5640" s="4"/>
      <c r="CA5640" s="4"/>
      <c r="CB5640" s="4"/>
      <c r="CC5640" s="4"/>
      <c r="CD5640" s="4"/>
      <c r="CE5640" s="4"/>
      <c r="CF5640" s="4"/>
      <c r="CG5640" s="4"/>
      <c r="CH5640" s="4"/>
      <c r="CI5640" s="4"/>
      <c r="CJ5640" s="4"/>
      <c r="CK5640" s="4"/>
      <c r="CL5640" s="4"/>
      <c r="CM5640" s="4"/>
      <c r="CN5640" s="4"/>
      <c r="CO5640" s="4"/>
      <c r="CP5640" s="4"/>
      <c r="CQ5640" s="4"/>
      <c r="CR5640" s="4"/>
      <c r="CS5640" s="4"/>
      <c r="CT5640" s="4"/>
      <c r="CU5640" s="4"/>
      <c r="CV5640" s="4"/>
      <c r="CW5640" s="4"/>
      <c r="CX5640" s="4"/>
    </row>
    <row r="5641" spans="1:102" s="14" customFormat="1" x14ac:dyDescent="0.3">
      <c r="A5641" s="5" t="s">
        <v>14</v>
      </c>
      <c r="B5641" s="16" t="s">
        <v>6960</v>
      </c>
      <c r="C5641" s="5" t="s">
        <v>187</v>
      </c>
      <c r="D5641" s="5" t="s">
        <v>3901</v>
      </c>
      <c r="E5641" s="5" t="s">
        <v>3901</v>
      </c>
      <c r="F5641" s="5" t="s">
        <v>3892</v>
      </c>
      <c r="G5641" s="4"/>
      <c r="H5641" s="4" t="s">
        <v>8111</v>
      </c>
      <c r="I5641" s="4"/>
      <c r="J5641" s="4"/>
      <c r="K5641" s="4"/>
      <c r="L5641" s="4"/>
      <c r="M5641" s="4"/>
      <c r="N5641" s="4">
        <v>1</v>
      </c>
      <c r="O5641" s="4">
        <v>0</v>
      </c>
      <c r="P5641" s="4">
        <v>0</v>
      </c>
      <c r="Q5641" s="4">
        <v>1</v>
      </c>
      <c r="R5641" s="4" t="s">
        <v>3893</v>
      </c>
      <c r="S5641" s="4" t="s">
        <v>3893</v>
      </c>
      <c r="T5641" s="4" t="s">
        <v>7833</v>
      </c>
      <c r="U5641" s="4"/>
      <c r="V5641" s="4"/>
      <c r="W5641" s="4"/>
      <c r="X5641" s="4"/>
      <c r="Y5641" s="4"/>
      <c r="Z5641" s="4"/>
      <c r="AA5641" s="4"/>
      <c r="AB5641" s="4" t="s">
        <v>3894</v>
      </c>
      <c r="AC5641" s="4" t="s">
        <v>3895</v>
      </c>
      <c r="AD5641" s="9" t="str">
        <f t="shared" si="456"/>
        <v>https://www.gbif.org/species/search?q=Trifolium&amp;highertaxon_key=6&amp;status=ACCEPTED</v>
      </c>
      <c r="AE5641" s="4" t="s">
        <v>3896</v>
      </c>
      <c r="AF5641" s="9" t="str">
        <f t="shared" si="457"/>
        <v>https://powo.science.kew.org/results?q=Trifolium</v>
      </c>
      <c r="AG5641" s="4" t="s">
        <v>129</v>
      </c>
      <c r="AH5641" s="4" t="s">
        <v>129</v>
      </c>
      <c r="AI5641" s="4" t="s">
        <v>8003</v>
      </c>
      <c r="AJ5641" s="4"/>
      <c r="AK5641" s="4"/>
      <c r="AL5641" s="4"/>
      <c r="AM5641" s="4"/>
      <c r="AN5641" s="4"/>
      <c r="AO5641" s="4"/>
      <c r="AP5641" s="4"/>
      <c r="AQ5641" s="4"/>
      <c r="AR5641" s="4"/>
      <c r="AS5641" s="4"/>
      <c r="AT5641" s="4"/>
      <c r="AU5641" s="4"/>
      <c r="AV5641" s="4"/>
      <c r="AW5641" s="4"/>
      <c r="AX5641" s="4"/>
      <c r="AY5641" s="4"/>
      <c r="AZ5641" s="4"/>
      <c r="BA5641" s="4"/>
      <c r="BB5641" s="4"/>
      <c r="BC5641" s="4"/>
      <c r="BD5641" s="4"/>
      <c r="BE5641" s="4"/>
      <c r="BF5641" s="4"/>
      <c r="BG5641" s="4"/>
      <c r="BH5641" s="4"/>
      <c r="BI5641" s="4"/>
      <c r="BJ5641" s="4"/>
      <c r="BK5641" s="4"/>
      <c r="BL5641" s="4"/>
      <c r="BM5641" s="4"/>
      <c r="BN5641" s="4"/>
      <c r="BO5641" s="4"/>
      <c r="BP5641" s="4"/>
      <c r="BQ5641" s="4"/>
      <c r="BR5641" s="4"/>
      <c r="BS5641" s="4"/>
      <c r="BT5641" s="4"/>
      <c r="BU5641" s="4"/>
      <c r="BV5641" s="4"/>
      <c r="BW5641" s="4"/>
      <c r="BX5641" s="4"/>
      <c r="BY5641" s="4"/>
      <c r="BZ5641" s="4"/>
      <c r="CA5641" s="4"/>
      <c r="CB5641" s="4"/>
      <c r="CC5641" s="4"/>
      <c r="CD5641" s="4"/>
      <c r="CE5641" s="4"/>
      <c r="CF5641" s="4"/>
      <c r="CG5641" s="4"/>
      <c r="CH5641" s="4"/>
      <c r="CI5641" s="4"/>
      <c r="CJ5641" s="4"/>
      <c r="CK5641" s="4"/>
      <c r="CL5641" s="4"/>
      <c r="CM5641" s="4"/>
      <c r="CN5641" s="4"/>
      <c r="CO5641" s="5"/>
      <c r="CP5641" s="5"/>
      <c r="CQ5641" s="5"/>
      <c r="CR5641" s="5"/>
      <c r="CS5641" s="5"/>
      <c r="CT5641" s="5"/>
      <c r="CU5641" s="5"/>
      <c r="CV5641" s="5"/>
      <c r="CW5641" s="5"/>
      <c r="CX5641" s="5"/>
    </row>
    <row r="5642" spans="1:102" s="14" customFormat="1" x14ac:dyDescent="0.3">
      <c r="A5642" s="5" t="s">
        <v>14</v>
      </c>
      <c r="B5642" s="16" t="s">
        <v>6684</v>
      </c>
      <c r="C5642" s="5" t="s">
        <v>187</v>
      </c>
      <c r="D5642" s="5" t="s">
        <v>3901</v>
      </c>
      <c r="E5642" s="5" t="s">
        <v>3901</v>
      </c>
      <c r="F5642" s="5" t="s">
        <v>3892</v>
      </c>
      <c r="G5642" s="4"/>
      <c r="H5642" s="4" t="s">
        <v>8111</v>
      </c>
      <c r="I5642" s="4"/>
      <c r="J5642" s="4"/>
      <c r="K5642" s="4"/>
      <c r="L5642" s="4"/>
      <c r="M5642" s="4"/>
      <c r="N5642" s="4">
        <v>12</v>
      </c>
      <c r="O5642" s="4">
        <v>1</v>
      </c>
      <c r="P5642" s="4">
        <v>0</v>
      </c>
      <c r="Q5642" s="4">
        <v>13</v>
      </c>
      <c r="R5642" s="4" t="s">
        <v>3893</v>
      </c>
      <c r="S5642" s="4" t="s">
        <v>3893</v>
      </c>
      <c r="T5642" s="4" t="s">
        <v>7833</v>
      </c>
      <c r="U5642" s="4"/>
      <c r="V5642" s="4"/>
      <c r="W5642" s="4"/>
      <c r="X5642" s="4"/>
      <c r="Y5642" s="4"/>
      <c r="Z5642" s="4"/>
      <c r="AA5642" s="4"/>
      <c r="AB5642" s="4" t="s">
        <v>3894</v>
      </c>
      <c r="AC5642" s="4" t="s">
        <v>3895</v>
      </c>
      <c r="AD5642" s="9" t="str">
        <f t="shared" si="456"/>
        <v>https://www.gbif.org/species/search?q=Trifolium&amp;highertaxon_key=6&amp;status=ACCEPTED</v>
      </c>
      <c r="AE5642" s="4" t="s">
        <v>3896</v>
      </c>
      <c r="AF5642" s="9" t="str">
        <f t="shared" si="457"/>
        <v>https://powo.science.kew.org/results?q=Trifolium</v>
      </c>
      <c r="AG5642" s="4" t="s">
        <v>129</v>
      </c>
      <c r="AH5642" s="4" t="s">
        <v>129</v>
      </c>
      <c r="AI5642" s="4" t="s">
        <v>8003</v>
      </c>
      <c r="AJ5642" s="4"/>
      <c r="AK5642" s="4"/>
      <c r="AL5642" s="4"/>
      <c r="AM5642" s="4"/>
      <c r="AN5642" s="4"/>
      <c r="AO5642" s="4"/>
      <c r="AP5642" s="4"/>
      <c r="AQ5642" s="4"/>
      <c r="AR5642" s="4"/>
      <c r="AS5642" s="4"/>
      <c r="AT5642" s="4"/>
      <c r="AU5642" s="4"/>
      <c r="AV5642" s="4"/>
      <c r="AW5642" s="4"/>
      <c r="AX5642" s="4"/>
      <c r="AY5642" s="4"/>
      <c r="AZ5642" s="4"/>
      <c r="BA5642" s="4"/>
      <c r="BB5642" s="4"/>
      <c r="BC5642" s="4"/>
      <c r="BD5642" s="4"/>
      <c r="BE5642" s="4"/>
      <c r="BF5642" s="4"/>
      <c r="BG5642" s="4"/>
      <c r="BH5642" s="4"/>
      <c r="BI5642" s="4"/>
      <c r="BJ5642" s="4"/>
      <c r="BK5642" s="4"/>
      <c r="BL5642" s="4"/>
      <c r="BM5642" s="4"/>
      <c r="BN5642" s="4"/>
      <c r="BO5642" s="4"/>
      <c r="BP5642" s="4"/>
      <c r="BQ5642" s="4"/>
      <c r="BR5642" s="4"/>
      <c r="BS5642" s="4"/>
      <c r="BT5642" s="4"/>
      <c r="BU5642" s="4"/>
      <c r="BV5642" s="4"/>
      <c r="BW5642" s="4"/>
      <c r="BX5642" s="4"/>
      <c r="BY5642" s="4"/>
      <c r="BZ5642" s="4"/>
      <c r="CA5642" s="4"/>
      <c r="CB5642" s="4"/>
      <c r="CC5642" s="4"/>
      <c r="CD5642" s="4"/>
      <c r="CE5642" s="4"/>
      <c r="CF5642" s="4"/>
      <c r="CG5642" s="4"/>
      <c r="CH5642" s="4"/>
      <c r="CI5642" s="4"/>
      <c r="CJ5642" s="4"/>
      <c r="CK5642" s="4"/>
      <c r="CL5642" s="4"/>
      <c r="CM5642" s="4"/>
      <c r="CN5642" s="4"/>
      <c r="CO5642" s="5"/>
      <c r="CP5642" s="5"/>
      <c r="CQ5642" s="5"/>
      <c r="CR5642" s="5"/>
      <c r="CS5642" s="5"/>
      <c r="CT5642" s="5"/>
      <c r="CU5642" s="5"/>
      <c r="CV5642" s="5"/>
      <c r="CW5642" s="5"/>
      <c r="CX5642" s="5"/>
    </row>
    <row r="5643" spans="1:102" s="14" customFormat="1" x14ac:dyDescent="0.3">
      <c r="A5643" s="5" t="s">
        <v>14</v>
      </c>
      <c r="B5643" s="16" t="s">
        <v>8635</v>
      </c>
      <c r="C5643" s="5" t="s">
        <v>187</v>
      </c>
      <c r="D5643" s="5" t="s">
        <v>3901</v>
      </c>
      <c r="E5643" s="5" t="s">
        <v>3901</v>
      </c>
      <c r="F5643" s="5" t="s">
        <v>3892</v>
      </c>
      <c r="G5643" s="4"/>
      <c r="H5643" s="4" t="s">
        <v>8111</v>
      </c>
      <c r="I5643" s="4"/>
      <c r="J5643" s="4"/>
      <c r="K5643" s="4"/>
      <c r="L5643" s="4"/>
      <c r="M5643" s="4"/>
      <c r="N5643" s="4">
        <v>1</v>
      </c>
      <c r="O5643" s="4">
        <v>0</v>
      </c>
      <c r="P5643" s="4">
        <v>0</v>
      </c>
      <c r="Q5643" s="4">
        <v>1</v>
      </c>
      <c r="R5643" s="4" t="s">
        <v>3893</v>
      </c>
      <c r="S5643" s="4" t="s">
        <v>3893</v>
      </c>
      <c r="T5643" s="4" t="s">
        <v>7833</v>
      </c>
      <c r="U5643" s="4"/>
      <c r="V5643" s="4"/>
      <c r="W5643" s="4"/>
      <c r="X5643" s="4"/>
      <c r="Y5643" s="4"/>
      <c r="Z5643" s="4"/>
      <c r="AA5643" s="4"/>
      <c r="AB5643" s="4" t="s">
        <v>3894</v>
      </c>
      <c r="AC5643" s="4" t="s">
        <v>3895</v>
      </c>
      <c r="AD5643" s="9" t="s">
        <v>8921</v>
      </c>
      <c r="AE5643" s="4" t="s">
        <v>3896</v>
      </c>
      <c r="AF5643" s="9" t="s">
        <v>8922</v>
      </c>
      <c r="AG5643" s="4" t="s">
        <v>129</v>
      </c>
      <c r="AH5643" s="4" t="s">
        <v>129</v>
      </c>
      <c r="AI5643" s="4" t="s">
        <v>8003</v>
      </c>
      <c r="AJ5643" s="4"/>
      <c r="AK5643" s="4"/>
      <c r="AL5643" s="4"/>
      <c r="AM5643" s="4"/>
      <c r="AN5643" s="4"/>
      <c r="AO5643" s="4"/>
      <c r="AP5643" s="4"/>
      <c r="AQ5643" s="4"/>
      <c r="AR5643" s="4"/>
      <c r="AS5643" s="4"/>
      <c r="AT5643" s="4"/>
      <c r="AU5643" s="4"/>
      <c r="AV5643" s="4"/>
      <c r="AW5643" s="4"/>
      <c r="AX5643" s="4"/>
      <c r="AY5643" s="4"/>
      <c r="AZ5643" s="4"/>
      <c r="BA5643" s="4"/>
      <c r="BB5643" s="4"/>
      <c r="BC5643" s="4"/>
      <c r="BD5643" s="4"/>
      <c r="BE5643" s="4"/>
      <c r="BF5643" s="4"/>
      <c r="BG5643" s="4"/>
      <c r="BH5643" s="4"/>
      <c r="BI5643" s="4"/>
      <c r="BJ5643" s="4"/>
      <c r="BK5643" s="4"/>
      <c r="BL5643" s="4"/>
      <c r="BM5643" s="4"/>
      <c r="BN5643" s="4"/>
      <c r="BO5643" s="4"/>
      <c r="BP5643" s="4"/>
      <c r="BQ5643" s="4"/>
      <c r="BR5643" s="4"/>
      <c r="BS5643" s="4"/>
      <c r="BT5643" s="4"/>
      <c r="BU5643" s="4"/>
      <c r="BV5643" s="4"/>
      <c r="BW5643" s="4"/>
      <c r="BX5643" s="4"/>
      <c r="BY5643" s="4"/>
      <c r="BZ5643" s="4"/>
      <c r="CA5643" s="4"/>
      <c r="CB5643" s="4"/>
      <c r="CC5643" s="4"/>
      <c r="CD5643" s="4"/>
      <c r="CE5643" s="4"/>
      <c r="CF5643" s="4"/>
      <c r="CG5643" s="4"/>
      <c r="CH5643" s="4"/>
      <c r="CI5643" s="4"/>
      <c r="CJ5643" s="4"/>
      <c r="CK5643" s="4"/>
      <c r="CL5643" s="4"/>
      <c r="CM5643" s="4"/>
      <c r="CN5643" s="4"/>
      <c r="CO5643" s="5"/>
      <c r="CP5643" s="5"/>
      <c r="CQ5643" s="5"/>
      <c r="CR5643" s="5"/>
      <c r="CS5643" s="5"/>
      <c r="CT5643" s="5"/>
      <c r="CU5643" s="5"/>
      <c r="CV5643" s="5"/>
      <c r="CW5643" s="5"/>
      <c r="CX5643" s="5"/>
    </row>
    <row r="5644" spans="1:102" s="14" customFormat="1" x14ac:dyDescent="0.3">
      <c r="A5644" s="5" t="s">
        <v>1</v>
      </c>
      <c r="B5644" s="16" t="s">
        <v>6685</v>
      </c>
      <c r="C5644" s="5" t="s">
        <v>187</v>
      </c>
      <c r="D5644" s="5" t="s">
        <v>3901</v>
      </c>
      <c r="E5644" s="5" t="s">
        <v>3901</v>
      </c>
      <c r="F5644" s="5" t="s">
        <v>3892</v>
      </c>
      <c r="G5644" s="4"/>
      <c r="H5644" s="4" t="s">
        <v>8111</v>
      </c>
      <c r="I5644" s="4"/>
      <c r="J5644" s="4"/>
      <c r="K5644" s="4"/>
      <c r="L5644" s="4"/>
      <c r="M5644" s="4"/>
      <c r="N5644" s="4">
        <v>61</v>
      </c>
      <c r="O5644" s="4">
        <v>11</v>
      </c>
      <c r="P5644" s="4">
        <v>11</v>
      </c>
      <c r="Q5644" s="4">
        <v>83</v>
      </c>
      <c r="R5644" s="4" t="s">
        <v>3893</v>
      </c>
      <c r="S5644" s="4" t="s">
        <v>3893</v>
      </c>
      <c r="T5644" s="4" t="s">
        <v>7833</v>
      </c>
      <c r="U5644" s="4"/>
      <c r="V5644" s="4"/>
      <c r="W5644" s="4"/>
      <c r="X5644" s="4"/>
      <c r="Y5644" s="4"/>
      <c r="Z5644" s="4"/>
      <c r="AA5644" s="4"/>
      <c r="AB5644" s="4" t="s">
        <v>3894</v>
      </c>
      <c r="AC5644" s="4" t="s">
        <v>3895</v>
      </c>
      <c r="AD5644" s="9" t="str">
        <f t="shared" ref="AD5644:AD5652" si="458">HYPERLINK("https://www.gbif.org/species/search?q=" &amp; E5644 &amp; "&amp;highertaxon_key=6&amp;status=ACCEPTED")</f>
        <v>https://www.gbif.org/species/search?q=Trifolium&amp;highertaxon_key=6&amp;status=ACCEPTED</v>
      </c>
      <c r="AE5644" s="4" t="s">
        <v>3896</v>
      </c>
      <c r="AF5644" s="9" t="str">
        <f t="shared" ref="AF5644:AF5652" si="459">HYPERLINK("https://powo.science.kew.org/results?q=" &amp; E5644)</f>
        <v>https://powo.science.kew.org/results?q=Trifolium</v>
      </c>
      <c r="AG5644" s="4" t="s">
        <v>129</v>
      </c>
      <c r="AH5644" s="4" t="s">
        <v>129</v>
      </c>
      <c r="AI5644" s="4" t="s">
        <v>8003</v>
      </c>
      <c r="AJ5644" s="4"/>
      <c r="AK5644" s="4"/>
      <c r="AL5644" s="4"/>
      <c r="AM5644" s="4"/>
      <c r="AN5644" s="4"/>
      <c r="AO5644" s="4"/>
      <c r="AP5644" s="4"/>
      <c r="AQ5644" s="4"/>
      <c r="AR5644" s="4"/>
      <c r="AS5644" s="4"/>
      <c r="AT5644" s="4"/>
      <c r="AU5644" s="4"/>
      <c r="AV5644" s="4"/>
      <c r="AW5644" s="4"/>
      <c r="AX5644" s="4"/>
      <c r="AY5644" s="4"/>
      <c r="AZ5644" s="4"/>
      <c r="BA5644" s="4"/>
      <c r="BB5644" s="4"/>
      <c r="BC5644" s="4"/>
      <c r="BD5644" s="4"/>
      <c r="BE5644" s="4"/>
      <c r="BF5644" s="4"/>
      <c r="BG5644" s="4"/>
      <c r="BH5644" s="4"/>
      <c r="BI5644" s="4"/>
      <c r="BJ5644" s="4"/>
      <c r="BK5644" s="4"/>
      <c r="BL5644" s="4"/>
      <c r="BM5644" s="4"/>
      <c r="BN5644" s="4"/>
      <c r="BO5644" s="4"/>
      <c r="BP5644" s="4"/>
      <c r="BQ5644" s="4"/>
      <c r="BR5644" s="4"/>
      <c r="BS5644" s="4"/>
      <c r="BT5644" s="4"/>
      <c r="BU5644" s="4"/>
      <c r="BV5644" s="4"/>
      <c r="BW5644" s="4"/>
      <c r="BX5644" s="4"/>
      <c r="BY5644" s="4"/>
      <c r="BZ5644" s="4"/>
      <c r="CA5644" s="4"/>
      <c r="CB5644" s="4"/>
      <c r="CC5644" s="4"/>
      <c r="CD5644" s="4"/>
      <c r="CE5644" s="4"/>
      <c r="CF5644" s="4"/>
      <c r="CG5644" s="4"/>
      <c r="CH5644" s="4"/>
      <c r="CI5644" s="4"/>
      <c r="CJ5644" s="4"/>
      <c r="CK5644" s="4"/>
      <c r="CL5644" s="4"/>
      <c r="CM5644" s="4"/>
      <c r="CN5644" s="4"/>
      <c r="CO5644" s="5"/>
      <c r="CP5644" s="5"/>
      <c r="CQ5644" s="5"/>
      <c r="CR5644" s="5"/>
      <c r="CS5644" s="5"/>
      <c r="CT5644" s="5"/>
      <c r="CU5644" s="5"/>
      <c r="CV5644" s="5"/>
      <c r="CW5644" s="5"/>
      <c r="CX5644" s="5"/>
    </row>
    <row r="5645" spans="1:102" s="14" customFormat="1" x14ac:dyDescent="0.3">
      <c r="A5645" s="5" t="s">
        <v>14</v>
      </c>
      <c r="B5645" s="16" t="s">
        <v>6686</v>
      </c>
      <c r="C5645" s="5" t="s">
        <v>187</v>
      </c>
      <c r="D5645" s="5" t="s">
        <v>3901</v>
      </c>
      <c r="E5645" s="5" t="s">
        <v>3901</v>
      </c>
      <c r="F5645" s="5" t="s">
        <v>3892</v>
      </c>
      <c r="G5645" s="4"/>
      <c r="H5645" s="4" t="s">
        <v>8111</v>
      </c>
      <c r="I5645" s="4"/>
      <c r="J5645" s="4"/>
      <c r="K5645" s="4"/>
      <c r="L5645" s="4"/>
      <c r="M5645" s="4"/>
      <c r="N5645" s="4">
        <v>2</v>
      </c>
      <c r="O5645" s="4">
        <v>0</v>
      </c>
      <c r="P5645" s="4">
        <v>0</v>
      </c>
      <c r="Q5645" s="4">
        <v>2</v>
      </c>
      <c r="R5645" s="4" t="s">
        <v>3893</v>
      </c>
      <c r="S5645" s="4" t="s">
        <v>3893</v>
      </c>
      <c r="T5645" s="4" t="s">
        <v>7833</v>
      </c>
      <c r="U5645" s="4"/>
      <c r="V5645" s="4"/>
      <c r="W5645" s="4"/>
      <c r="X5645" s="4"/>
      <c r="Y5645" s="4"/>
      <c r="Z5645" s="4"/>
      <c r="AA5645" s="4"/>
      <c r="AB5645" s="4" t="s">
        <v>3894</v>
      </c>
      <c r="AC5645" s="4" t="s">
        <v>3895</v>
      </c>
      <c r="AD5645" s="9" t="str">
        <f t="shared" si="458"/>
        <v>https://www.gbif.org/species/search?q=Trifolium&amp;highertaxon_key=6&amp;status=ACCEPTED</v>
      </c>
      <c r="AE5645" s="4" t="s">
        <v>3896</v>
      </c>
      <c r="AF5645" s="9" t="str">
        <f t="shared" si="459"/>
        <v>https://powo.science.kew.org/results?q=Trifolium</v>
      </c>
      <c r="AG5645" s="4" t="s">
        <v>129</v>
      </c>
      <c r="AH5645" s="4" t="s">
        <v>129</v>
      </c>
      <c r="AI5645" s="4" t="s">
        <v>8003</v>
      </c>
      <c r="AJ5645" s="4"/>
      <c r="AK5645" s="4"/>
      <c r="AL5645" s="4"/>
      <c r="AM5645" s="4"/>
      <c r="AN5645" s="4"/>
      <c r="AO5645" s="4"/>
      <c r="AP5645" s="4"/>
      <c r="AQ5645" s="4"/>
      <c r="AR5645" s="4"/>
      <c r="AS5645" s="4"/>
      <c r="AT5645" s="4"/>
      <c r="AU5645" s="4"/>
      <c r="AV5645" s="4"/>
      <c r="AW5645" s="4"/>
      <c r="AX5645" s="4"/>
      <c r="AY5645" s="4"/>
      <c r="AZ5645" s="4"/>
      <c r="BA5645" s="4"/>
      <c r="BB5645" s="4"/>
      <c r="BC5645" s="4"/>
      <c r="BD5645" s="4"/>
      <c r="BE5645" s="4"/>
      <c r="BF5645" s="4"/>
      <c r="BG5645" s="4"/>
      <c r="BH5645" s="4"/>
      <c r="BI5645" s="4"/>
      <c r="BJ5645" s="4"/>
      <c r="BK5645" s="4"/>
      <c r="BL5645" s="4"/>
      <c r="BM5645" s="4"/>
      <c r="BN5645" s="4"/>
      <c r="BO5645" s="4"/>
      <c r="BP5645" s="4"/>
      <c r="BQ5645" s="4"/>
      <c r="BR5645" s="4"/>
      <c r="BS5645" s="4"/>
      <c r="BT5645" s="4"/>
      <c r="BU5645" s="4"/>
      <c r="BV5645" s="4"/>
      <c r="BW5645" s="4"/>
      <c r="BX5645" s="4"/>
      <c r="BY5645" s="4"/>
      <c r="BZ5645" s="4"/>
      <c r="CA5645" s="4"/>
      <c r="CB5645" s="4"/>
      <c r="CC5645" s="4"/>
      <c r="CD5645" s="4"/>
      <c r="CE5645" s="4"/>
      <c r="CF5645" s="4"/>
      <c r="CG5645" s="4"/>
      <c r="CH5645" s="4"/>
      <c r="CI5645" s="4"/>
      <c r="CJ5645" s="4"/>
      <c r="CK5645" s="4"/>
      <c r="CL5645" s="4"/>
      <c r="CM5645" s="4"/>
      <c r="CN5645" s="4"/>
      <c r="CO5645" s="5"/>
      <c r="CP5645" s="5"/>
      <c r="CQ5645" s="5"/>
      <c r="CR5645" s="5"/>
      <c r="CS5645" s="5"/>
      <c r="CT5645" s="5"/>
      <c r="CU5645" s="5"/>
      <c r="CV5645" s="5"/>
      <c r="CW5645" s="5"/>
      <c r="CX5645" s="5"/>
    </row>
    <row r="5646" spans="1:102" s="36" customFormat="1" x14ac:dyDescent="0.3">
      <c r="A5646" s="5" t="s">
        <v>14</v>
      </c>
      <c r="B5646" s="16" t="s">
        <v>9246</v>
      </c>
      <c r="C5646" s="5" t="s">
        <v>187</v>
      </c>
      <c r="D5646" s="5" t="s">
        <v>3901</v>
      </c>
      <c r="E5646" s="5" t="s">
        <v>3901</v>
      </c>
      <c r="F5646" s="5" t="s">
        <v>3892</v>
      </c>
      <c r="G5646" s="4"/>
      <c r="H5646" s="4" t="s">
        <v>8111</v>
      </c>
      <c r="I5646" s="4"/>
      <c r="J5646" s="4"/>
      <c r="K5646" s="4"/>
      <c r="L5646" s="4"/>
      <c r="M5646" s="4"/>
      <c r="N5646" s="4">
        <v>1</v>
      </c>
      <c r="O5646" s="4">
        <v>0</v>
      </c>
      <c r="P5646" s="4">
        <v>0</v>
      </c>
      <c r="Q5646" s="4">
        <v>1</v>
      </c>
      <c r="R5646" s="4" t="s">
        <v>3893</v>
      </c>
      <c r="S5646" s="4" t="s">
        <v>3893</v>
      </c>
      <c r="T5646" s="4" t="s">
        <v>7833</v>
      </c>
      <c r="U5646" s="4"/>
      <c r="V5646" s="4"/>
      <c r="W5646" s="4"/>
      <c r="X5646" s="4"/>
      <c r="Y5646" s="4"/>
      <c r="Z5646" s="4"/>
      <c r="AA5646" s="4"/>
      <c r="AB5646" s="4" t="s">
        <v>3894</v>
      </c>
      <c r="AC5646" s="4" t="s">
        <v>3895</v>
      </c>
      <c r="AD5646" s="9" t="str">
        <f t="shared" si="458"/>
        <v>https://www.gbif.org/species/search?q=Trifolium&amp;highertaxon_key=6&amp;status=ACCEPTED</v>
      </c>
      <c r="AE5646" s="4" t="s">
        <v>3896</v>
      </c>
      <c r="AF5646" s="9" t="str">
        <f t="shared" si="459"/>
        <v>https://powo.science.kew.org/results?q=Trifolium</v>
      </c>
      <c r="AG5646" s="4" t="s">
        <v>129</v>
      </c>
      <c r="AH5646" s="4" t="s">
        <v>129</v>
      </c>
      <c r="AI5646" s="4" t="s">
        <v>8003</v>
      </c>
      <c r="AJ5646" s="4"/>
      <c r="AK5646" s="4"/>
      <c r="AL5646" s="4"/>
      <c r="AM5646" s="4"/>
      <c r="AN5646" s="4"/>
      <c r="AO5646" s="4"/>
      <c r="AP5646" s="4"/>
      <c r="AQ5646" s="4"/>
      <c r="AR5646" s="4"/>
      <c r="AS5646" s="4"/>
      <c r="AT5646" s="4"/>
      <c r="AU5646" s="4"/>
      <c r="AV5646" s="4"/>
      <c r="AW5646" s="4"/>
      <c r="AX5646" s="4"/>
      <c r="AY5646" s="4"/>
      <c r="AZ5646" s="4"/>
      <c r="BA5646" s="4"/>
      <c r="BB5646" s="4"/>
      <c r="BC5646" s="4"/>
      <c r="BD5646" s="4"/>
      <c r="BE5646" s="4"/>
      <c r="BF5646" s="4"/>
      <c r="BG5646" s="4"/>
      <c r="BH5646" s="4"/>
      <c r="BI5646" s="4"/>
      <c r="BJ5646" s="4"/>
      <c r="BK5646" s="4"/>
      <c r="BL5646" s="4"/>
      <c r="BM5646" s="4"/>
      <c r="BN5646" s="4"/>
      <c r="BO5646" s="4"/>
      <c r="BP5646" s="4"/>
      <c r="BQ5646" s="4"/>
      <c r="BR5646" s="4"/>
      <c r="BS5646" s="4"/>
      <c r="BT5646" s="4"/>
      <c r="BU5646" s="4"/>
      <c r="BV5646" s="4"/>
      <c r="BW5646" s="4"/>
      <c r="BX5646" s="4"/>
      <c r="BY5646" s="4"/>
      <c r="BZ5646" s="4"/>
      <c r="CA5646" s="4"/>
      <c r="CB5646" s="4"/>
      <c r="CC5646" s="4"/>
      <c r="CD5646" s="4"/>
      <c r="CE5646" s="4"/>
      <c r="CF5646" s="4"/>
      <c r="CG5646" s="4"/>
      <c r="CH5646" s="4"/>
      <c r="CI5646" s="4"/>
      <c r="CJ5646" s="4"/>
      <c r="CK5646" s="4"/>
      <c r="CL5646" s="4"/>
      <c r="CM5646" s="4"/>
      <c r="CN5646" s="4"/>
      <c r="CO5646" s="5"/>
      <c r="CP5646" s="5"/>
      <c r="CQ5646" s="5"/>
      <c r="CR5646" s="5"/>
      <c r="CS5646" s="5"/>
      <c r="CT5646" s="5"/>
      <c r="CU5646" s="5"/>
      <c r="CV5646" s="5"/>
      <c r="CW5646" s="5"/>
      <c r="CX5646" s="5"/>
    </row>
    <row r="5647" spans="1:102" s="14" customFormat="1" x14ac:dyDescent="0.3">
      <c r="A5647" s="4" t="s">
        <v>14</v>
      </c>
      <c r="B5647" s="17" t="s">
        <v>2250</v>
      </c>
      <c r="C5647" s="4" t="s">
        <v>2251</v>
      </c>
      <c r="D5647" s="4" t="s">
        <v>2250</v>
      </c>
      <c r="E5647" s="4" t="s">
        <v>2251</v>
      </c>
      <c r="F5647" s="4" t="s">
        <v>2251</v>
      </c>
      <c r="G5647" s="4"/>
      <c r="H5647" s="4"/>
      <c r="I5647" s="4"/>
      <c r="J5647" s="4"/>
      <c r="K5647" s="4"/>
      <c r="L5647" s="4"/>
      <c r="M5647" s="4"/>
      <c r="N5647" s="4">
        <v>4</v>
      </c>
      <c r="O5647" s="4">
        <v>1</v>
      </c>
      <c r="P5647" s="4">
        <v>0</v>
      </c>
      <c r="Q5647" s="4">
        <v>5</v>
      </c>
      <c r="R5647" s="4" t="s">
        <v>2252</v>
      </c>
      <c r="S5647" s="4" t="s">
        <v>2252</v>
      </c>
      <c r="T5647" s="4" t="s">
        <v>7848</v>
      </c>
      <c r="U5647" s="4"/>
      <c r="V5647" s="4"/>
      <c r="W5647" s="4"/>
      <c r="X5647" s="4"/>
      <c r="Y5647" s="4"/>
      <c r="Z5647" s="4"/>
      <c r="AA5647" s="4"/>
      <c r="AB5647" s="4"/>
      <c r="AC5647" s="4" t="s">
        <v>2253</v>
      </c>
      <c r="AD5647" s="9" t="str">
        <f t="shared" si="458"/>
        <v>https://www.gbif.org/species/search?q=Juncaginaceae&amp;highertaxon_key=6&amp;status=ACCEPTED</v>
      </c>
      <c r="AE5647" s="4" t="s">
        <v>2254</v>
      </c>
      <c r="AF5647" s="9" t="str">
        <f t="shared" si="459"/>
        <v>https://powo.science.kew.org/results?q=Juncaginaceae</v>
      </c>
      <c r="AG5647" s="4" t="s">
        <v>124</v>
      </c>
      <c r="AH5647" s="4" t="s">
        <v>124</v>
      </c>
      <c r="AI5647" s="4" t="s">
        <v>7912</v>
      </c>
      <c r="AJ5647" s="4"/>
      <c r="AK5647" s="4"/>
      <c r="AL5647" s="4"/>
      <c r="AM5647" s="4"/>
      <c r="AN5647" s="4"/>
      <c r="AO5647" s="4"/>
      <c r="AP5647" s="4"/>
      <c r="AQ5647" s="4"/>
      <c r="AR5647" s="4"/>
      <c r="AS5647" s="4"/>
      <c r="AT5647" s="4"/>
      <c r="AU5647" s="4"/>
      <c r="AV5647" s="4"/>
      <c r="AW5647" s="4"/>
      <c r="AX5647" s="4"/>
      <c r="AY5647" s="4"/>
      <c r="AZ5647" s="4"/>
      <c r="BA5647" s="4"/>
      <c r="BB5647" s="4"/>
      <c r="BC5647" s="4"/>
      <c r="BD5647" s="4"/>
      <c r="BE5647" s="4"/>
      <c r="BF5647" s="4"/>
      <c r="BG5647" s="4"/>
      <c r="BH5647" s="4"/>
      <c r="BI5647" s="4"/>
      <c r="BJ5647" s="4"/>
      <c r="BK5647" s="4"/>
      <c r="BL5647" s="4"/>
      <c r="BM5647" s="4"/>
      <c r="BN5647" s="4"/>
      <c r="BO5647" s="4"/>
      <c r="BP5647" s="4"/>
      <c r="BQ5647" s="4"/>
      <c r="BR5647" s="4"/>
      <c r="BS5647" s="4"/>
      <c r="BT5647" s="4"/>
      <c r="BU5647" s="4"/>
      <c r="BV5647" s="4"/>
      <c r="BW5647" s="4"/>
      <c r="BX5647" s="4"/>
      <c r="BY5647" s="4"/>
      <c r="BZ5647" s="4"/>
      <c r="CA5647" s="4"/>
      <c r="CB5647" s="4"/>
      <c r="CC5647" s="4"/>
      <c r="CD5647" s="4"/>
      <c r="CE5647" s="4"/>
      <c r="CF5647" s="4"/>
      <c r="CG5647" s="4"/>
      <c r="CH5647" s="4"/>
      <c r="CI5647" s="4"/>
      <c r="CJ5647" s="4"/>
      <c r="CK5647" s="4"/>
      <c r="CL5647" s="4"/>
      <c r="CM5647" s="4"/>
      <c r="CN5647" s="4"/>
      <c r="CO5647" s="4"/>
      <c r="CP5647" s="4"/>
      <c r="CQ5647" s="4"/>
      <c r="CR5647" s="4"/>
      <c r="CS5647" s="4"/>
      <c r="CT5647" s="4"/>
      <c r="CU5647" s="4"/>
      <c r="CV5647" s="4"/>
      <c r="CW5647" s="4"/>
      <c r="CX5647" s="4"/>
    </row>
    <row r="5648" spans="1:102" s="14" customFormat="1" x14ac:dyDescent="0.3">
      <c r="A5648" s="5" t="s">
        <v>14</v>
      </c>
      <c r="B5648" s="16" t="s">
        <v>3907</v>
      </c>
      <c r="C5648" s="5" t="s">
        <v>472</v>
      </c>
      <c r="D5648" s="5" t="s">
        <v>3907</v>
      </c>
      <c r="E5648" s="5" t="s">
        <v>3907</v>
      </c>
      <c r="F5648" s="5" t="s">
        <v>3907</v>
      </c>
      <c r="G5648" s="4"/>
      <c r="H5648" s="4"/>
      <c r="I5648" s="4"/>
      <c r="J5648" s="4"/>
      <c r="K5648" s="4"/>
      <c r="L5648" s="4"/>
      <c r="M5648" s="4"/>
      <c r="N5648" s="4">
        <v>1</v>
      </c>
      <c r="O5648" s="4">
        <v>0</v>
      </c>
      <c r="P5648" s="4">
        <v>0</v>
      </c>
      <c r="Q5648" s="4">
        <v>1</v>
      </c>
      <c r="R5648" s="4" t="s">
        <v>456</v>
      </c>
      <c r="S5648" s="4" t="s">
        <v>456</v>
      </c>
      <c r="T5648" s="4" t="s">
        <v>7863</v>
      </c>
      <c r="U5648" s="4"/>
      <c r="V5648" s="4"/>
      <c r="W5648" s="4"/>
      <c r="X5648" s="4"/>
      <c r="Y5648" s="4"/>
      <c r="Z5648" s="4"/>
      <c r="AA5648" s="4"/>
      <c r="AB5648" s="4" t="s">
        <v>3908</v>
      </c>
      <c r="AC5648" s="4" t="s">
        <v>782</v>
      </c>
      <c r="AD5648" s="9" t="str">
        <f t="shared" si="458"/>
        <v>https://www.gbif.org/species/search?q=Trilepisium&amp;highertaxon_key=6&amp;status=ACCEPTED</v>
      </c>
      <c r="AE5648" s="4" t="s">
        <v>783</v>
      </c>
      <c r="AF5648" s="9" t="str">
        <f t="shared" si="459"/>
        <v>https://powo.science.kew.org/results?q=Trilepisium</v>
      </c>
      <c r="AG5648" s="4" t="s">
        <v>21</v>
      </c>
      <c r="AH5648" s="4" t="s">
        <v>21</v>
      </c>
      <c r="AI5648" s="4" t="s">
        <v>7974</v>
      </c>
      <c r="AJ5648" s="4"/>
      <c r="AK5648" s="4"/>
      <c r="AL5648" s="4"/>
      <c r="AM5648" s="4"/>
      <c r="AN5648" s="4"/>
      <c r="AO5648" s="4"/>
      <c r="AP5648" s="4"/>
      <c r="AQ5648" s="4"/>
      <c r="AR5648" s="4"/>
      <c r="AS5648" s="4"/>
      <c r="AT5648" s="4"/>
      <c r="AU5648" s="4"/>
      <c r="AV5648" s="4"/>
      <c r="AW5648" s="4"/>
      <c r="AX5648" s="4"/>
      <c r="AY5648" s="4"/>
      <c r="AZ5648" s="4"/>
      <c r="BA5648" s="4"/>
      <c r="BB5648" s="4"/>
      <c r="BC5648" s="4"/>
      <c r="BD5648" s="4"/>
      <c r="BE5648" s="4"/>
      <c r="BF5648" s="4"/>
      <c r="BG5648" s="4"/>
      <c r="BH5648" s="4"/>
      <c r="BI5648" s="4"/>
      <c r="BJ5648" s="4"/>
      <c r="BK5648" s="4"/>
      <c r="BL5648" s="4"/>
      <c r="BM5648" s="4"/>
      <c r="BN5648" s="4"/>
      <c r="BO5648" s="4"/>
      <c r="BP5648" s="4"/>
      <c r="BQ5648" s="4"/>
      <c r="BR5648" s="4"/>
      <c r="BS5648" s="4"/>
      <c r="BT5648" s="4"/>
      <c r="BU5648" s="4"/>
      <c r="BV5648" s="4"/>
      <c r="BW5648" s="4"/>
      <c r="BX5648" s="4"/>
      <c r="BY5648" s="4"/>
      <c r="BZ5648" s="4"/>
      <c r="CA5648" s="4"/>
      <c r="CB5648" s="4"/>
      <c r="CC5648" s="4"/>
      <c r="CD5648" s="4"/>
      <c r="CE5648" s="4"/>
      <c r="CF5648" s="4"/>
      <c r="CG5648" s="4"/>
      <c r="CH5648" s="4"/>
      <c r="CI5648" s="4"/>
      <c r="CJ5648" s="4"/>
      <c r="CK5648" s="4"/>
      <c r="CL5648" s="4"/>
      <c r="CM5648" s="4"/>
      <c r="CN5648" s="4"/>
      <c r="CO5648" s="5"/>
      <c r="CP5648" s="5"/>
      <c r="CQ5648" s="5"/>
      <c r="CR5648" s="5"/>
      <c r="CS5648" s="5"/>
      <c r="CT5648" s="5"/>
      <c r="CU5648" s="5"/>
      <c r="CV5648" s="5"/>
      <c r="CW5648" s="5"/>
      <c r="CX5648" s="5"/>
    </row>
    <row r="5649" spans="1:102" s="14" customFormat="1" x14ac:dyDescent="0.3">
      <c r="A5649" s="4" t="s">
        <v>14</v>
      </c>
      <c r="B5649" s="17" t="s">
        <v>3909</v>
      </c>
      <c r="C5649" s="4" t="s">
        <v>472</v>
      </c>
      <c r="D5649" s="4" t="s">
        <v>3907</v>
      </c>
      <c r="E5649" s="4" t="s">
        <v>3907</v>
      </c>
      <c r="F5649" s="4" t="s">
        <v>3907</v>
      </c>
      <c r="G5649" s="4"/>
      <c r="H5649" s="4" t="s">
        <v>7058</v>
      </c>
      <c r="I5649" s="4"/>
      <c r="J5649" s="4"/>
      <c r="K5649" s="4"/>
      <c r="L5649" s="4"/>
      <c r="M5649" s="4"/>
      <c r="N5649" s="4">
        <v>1</v>
      </c>
      <c r="O5649" s="4">
        <v>0</v>
      </c>
      <c r="P5649" s="4">
        <v>0</v>
      </c>
      <c r="Q5649" s="4">
        <v>1</v>
      </c>
      <c r="R5649" s="4" t="s">
        <v>456</v>
      </c>
      <c r="S5649" s="4" t="s">
        <v>456</v>
      </c>
      <c r="T5649" s="4" t="s">
        <v>7863</v>
      </c>
      <c r="U5649" s="4"/>
      <c r="V5649" s="4"/>
      <c r="W5649" s="4"/>
      <c r="X5649" s="4"/>
      <c r="Y5649" s="4"/>
      <c r="Z5649" s="4"/>
      <c r="AA5649" s="4"/>
      <c r="AB5649" s="4" t="s">
        <v>3908</v>
      </c>
      <c r="AC5649" s="4" t="s">
        <v>782</v>
      </c>
      <c r="AD5649" s="9" t="str">
        <f t="shared" si="458"/>
        <v>https://www.gbif.org/species/search?q=Trilepisium&amp;highertaxon_key=6&amp;status=ACCEPTED</v>
      </c>
      <c r="AE5649" s="4" t="s">
        <v>783</v>
      </c>
      <c r="AF5649" s="9" t="str">
        <f t="shared" si="459"/>
        <v>https://powo.science.kew.org/results?q=Trilepisium</v>
      </c>
      <c r="AG5649" s="4" t="s">
        <v>21</v>
      </c>
      <c r="AH5649" s="4" t="s">
        <v>21</v>
      </c>
      <c r="AI5649" s="4" t="s">
        <v>7974</v>
      </c>
      <c r="AJ5649" s="4"/>
      <c r="AK5649" s="4"/>
      <c r="AL5649" s="4"/>
      <c r="AM5649" s="4"/>
      <c r="AN5649" s="4"/>
      <c r="AO5649" s="4"/>
      <c r="AP5649" s="4"/>
      <c r="AQ5649" s="4"/>
      <c r="AR5649" s="4"/>
      <c r="AS5649" s="4"/>
      <c r="AT5649" s="4"/>
      <c r="AU5649" s="4"/>
      <c r="AV5649" s="4"/>
      <c r="AW5649" s="4"/>
      <c r="AX5649" s="4"/>
      <c r="AY5649" s="4"/>
      <c r="AZ5649" s="4"/>
      <c r="BA5649" s="4"/>
      <c r="BB5649" s="4"/>
      <c r="BC5649" s="4"/>
      <c r="BD5649" s="4"/>
      <c r="BE5649" s="4"/>
      <c r="BF5649" s="4"/>
      <c r="BG5649" s="4"/>
      <c r="BH5649" s="4"/>
      <c r="BI5649" s="4"/>
      <c r="BJ5649" s="4"/>
      <c r="BK5649" s="4"/>
      <c r="BL5649" s="4"/>
      <c r="BM5649" s="4"/>
      <c r="BN5649" s="4"/>
      <c r="BO5649" s="4"/>
      <c r="BP5649" s="4"/>
      <c r="BQ5649" s="4"/>
      <c r="BR5649" s="4"/>
      <c r="BS5649" s="4"/>
      <c r="BT5649" s="4"/>
      <c r="BU5649" s="4"/>
      <c r="BV5649" s="4"/>
      <c r="BW5649" s="4"/>
      <c r="BX5649" s="4"/>
      <c r="BY5649" s="4"/>
      <c r="BZ5649" s="4"/>
      <c r="CA5649" s="4"/>
      <c r="CB5649" s="4"/>
      <c r="CC5649" s="4"/>
      <c r="CD5649" s="4"/>
      <c r="CE5649" s="4"/>
      <c r="CF5649" s="4"/>
      <c r="CG5649" s="4"/>
      <c r="CH5649" s="4"/>
      <c r="CI5649" s="4"/>
      <c r="CJ5649" s="4"/>
      <c r="CK5649" s="4"/>
      <c r="CL5649" s="4"/>
      <c r="CM5649" s="4"/>
      <c r="CN5649" s="4"/>
      <c r="CO5649" s="4"/>
      <c r="CP5649" s="4"/>
      <c r="CQ5649" s="4"/>
      <c r="CR5649" s="4"/>
      <c r="CS5649" s="4"/>
      <c r="CT5649" s="4"/>
      <c r="CU5649" s="4"/>
      <c r="CV5649" s="4"/>
      <c r="CW5649" s="4"/>
      <c r="CX5649" s="4"/>
    </row>
    <row r="5650" spans="1:102" s="14" customFormat="1" x14ac:dyDescent="0.3">
      <c r="A5650" s="5" t="s">
        <v>14</v>
      </c>
      <c r="B5650" s="16" t="s">
        <v>6687</v>
      </c>
      <c r="C5650" s="5" t="s">
        <v>472</v>
      </c>
      <c r="D5650" s="5" t="s">
        <v>3907</v>
      </c>
      <c r="E5650" s="5" t="s">
        <v>3907</v>
      </c>
      <c r="F5650" s="5" t="s">
        <v>3907</v>
      </c>
      <c r="G5650" s="4"/>
      <c r="H5650" s="4" t="s">
        <v>7058</v>
      </c>
      <c r="I5650" s="4"/>
      <c r="J5650" s="4"/>
      <c r="K5650" s="4"/>
      <c r="L5650" s="4"/>
      <c r="M5650" s="4"/>
      <c r="N5650" s="4">
        <v>1</v>
      </c>
      <c r="O5650" s="4">
        <v>0</v>
      </c>
      <c r="P5650" s="4">
        <v>0</v>
      </c>
      <c r="Q5650" s="4">
        <v>1</v>
      </c>
      <c r="R5650" s="4" t="s">
        <v>456</v>
      </c>
      <c r="S5650" s="4" t="s">
        <v>456</v>
      </c>
      <c r="T5650" s="4" t="s">
        <v>7863</v>
      </c>
      <c r="U5650" s="4"/>
      <c r="V5650" s="4"/>
      <c r="W5650" s="4"/>
      <c r="X5650" s="4"/>
      <c r="Y5650" s="4"/>
      <c r="Z5650" s="4"/>
      <c r="AA5650" s="4"/>
      <c r="AB5650" s="4" t="s">
        <v>3908</v>
      </c>
      <c r="AC5650" s="4" t="s">
        <v>782</v>
      </c>
      <c r="AD5650" s="9" t="str">
        <f t="shared" si="458"/>
        <v>https://www.gbif.org/species/search?q=Trilepisium&amp;highertaxon_key=6&amp;status=ACCEPTED</v>
      </c>
      <c r="AE5650" s="4" t="s">
        <v>783</v>
      </c>
      <c r="AF5650" s="9" t="str">
        <f t="shared" si="459"/>
        <v>https://powo.science.kew.org/results?q=Trilepisium</v>
      </c>
      <c r="AG5650" s="4" t="s">
        <v>21</v>
      </c>
      <c r="AH5650" s="4" t="s">
        <v>21</v>
      </c>
      <c r="AI5650" s="4" t="s">
        <v>7974</v>
      </c>
      <c r="AJ5650" s="4"/>
      <c r="AK5650" s="4"/>
      <c r="AL5650" s="4"/>
      <c r="AM5650" s="4"/>
      <c r="AN5650" s="4"/>
      <c r="AO5650" s="4"/>
      <c r="AP5650" s="4"/>
      <c r="AQ5650" s="4"/>
      <c r="AR5650" s="4"/>
      <c r="AS5650" s="4"/>
      <c r="AT5650" s="4"/>
      <c r="AU5650" s="4"/>
      <c r="AV5650" s="4"/>
      <c r="AW5650" s="4"/>
      <c r="AX5650" s="4"/>
      <c r="AY5650" s="4"/>
      <c r="AZ5650" s="4"/>
      <c r="BA5650" s="4"/>
      <c r="BB5650" s="4"/>
      <c r="BC5650" s="4"/>
      <c r="BD5650" s="4"/>
      <c r="BE5650" s="4"/>
      <c r="BF5650" s="4"/>
      <c r="BG5650" s="4"/>
      <c r="BH5650" s="4"/>
      <c r="BI5650" s="4"/>
      <c r="BJ5650" s="4"/>
      <c r="BK5650" s="4"/>
      <c r="BL5650" s="4"/>
      <c r="BM5650" s="4"/>
      <c r="BN5650" s="4"/>
      <c r="BO5650" s="4"/>
      <c r="BP5650" s="4"/>
      <c r="BQ5650" s="4"/>
      <c r="BR5650" s="4"/>
      <c r="BS5650" s="4"/>
      <c r="BT5650" s="4"/>
      <c r="BU5650" s="4"/>
      <c r="BV5650" s="4"/>
      <c r="BW5650" s="4"/>
      <c r="BX5650" s="4"/>
      <c r="BY5650" s="4"/>
      <c r="BZ5650" s="4"/>
      <c r="CA5650" s="4"/>
      <c r="CB5650" s="4"/>
      <c r="CC5650" s="4"/>
      <c r="CD5650" s="4"/>
      <c r="CE5650" s="4"/>
      <c r="CF5650" s="4"/>
      <c r="CG5650" s="4"/>
      <c r="CH5650" s="4"/>
      <c r="CI5650" s="4"/>
      <c r="CJ5650" s="4"/>
      <c r="CK5650" s="4"/>
      <c r="CL5650" s="4"/>
      <c r="CM5650" s="4"/>
      <c r="CN5650" s="4"/>
      <c r="CO5650" s="5"/>
      <c r="CP5650" s="5"/>
      <c r="CQ5650" s="5"/>
      <c r="CR5650" s="5"/>
      <c r="CS5650" s="5"/>
      <c r="CT5650" s="5"/>
      <c r="CU5650" s="5"/>
      <c r="CV5650" s="5"/>
      <c r="CW5650" s="5"/>
      <c r="CX5650" s="5"/>
    </row>
    <row r="5651" spans="1:102" s="14" customFormat="1" x14ac:dyDescent="0.3">
      <c r="A5651" s="5" t="s">
        <v>1</v>
      </c>
      <c r="B5651" s="16" t="s">
        <v>780</v>
      </c>
      <c r="C5651" s="5" t="s">
        <v>472</v>
      </c>
      <c r="D5651" s="5" t="s">
        <v>3907</v>
      </c>
      <c r="E5651" s="5" t="s">
        <v>3907</v>
      </c>
      <c r="F5651" s="5" t="s">
        <v>3907</v>
      </c>
      <c r="G5651" s="4"/>
      <c r="H5651" s="4" t="s">
        <v>7058</v>
      </c>
      <c r="I5651" s="4"/>
      <c r="J5651" s="4"/>
      <c r="K5651" s="4"/>
      <c r="L5651" s="4"/>
      <c r="M5651" s="4"/>
      <c r="N5651" s="4">
        <v>2</v>
      </c>
      <c r="O5651" s="4">
        <v>0</v>
      </c>
      <c r="P5651" s="4">
        <v>6</v>
      </c>
      <c r="Q5651" s="4">
        <v>8</v>
      </c>
      <c r="R5651" s="4" t="s">
        <v>456</v>
      </c>
      <c r="S5651" s="4" t="s">
        <v>456</v>
      </c>
      <c r="T5651" s="4" t="s">
        <v>7863</v>
      </c>
      <c r="U5651" s="4"/>
      <c r="V5651" s="4"/>
      <c r="W5651" s="4"/>
      <c r="X5651" s="4"/>
      <c r="Y5651" s="4"/>
      <c r="Z5651" s="4"/>
      <c r="AA5651" s="4"/>
      <c r="AB5651" s="4" t="s">
        <v>3908</v>
      </c>
      <c r="AC5651" s="4" t="s">
        <v>782</v>
      </c>
      <c r="AD5651" s="9" t="str">
        <f t="shared" si="458"/>
        <v>https://www.gbif.org/species/search?q=Trilepisium&amp;highertaxon_key=6&amp;status=ACCEPTED</v>
      </c>
      <c r="AE5651" s="4" t="s">
        <v>783</v>
      </c>
      <c r="AF5651" s="9" t="str">
        <f t="shared" si="459"/>
        <v>https://powo.science.kew.org/results?q=Trilepisium</v>
      </c>
      <c r="AG5651" s="4" t="s">
        <v>21</v>
      </c>
      <c r="AH5651" s="4" t="s">
        <v>21</v>
      </c>
      <c r="AI5651" s="4" t="s">
        <v>7974</v>
      </c>
      <c r="AJ5651" s="4"/>
      <c r="AK5651" s="4"/>
      <c r="AL5651" s="4"/>
      <c r="AM5651" s="4"/>
      <c r="AN5651" s="4"/>
      <c r="AO5651" s="4"/>
      <c r="AP5651" s="4"/>
      <c r="AQ5651" s="4"/>
      <c r="AR5651" s="4"/>
      <c r="AS5651" s="4"/>
      <c r="AT5651" s="4"/>
      <c r="AU5651" s="4"/>
      <c r="AV5651" s="4"/>
      <c r="AW5651" s="4"/>
      <c r="AX5651" s="4"/>
      <c r="AY5651" s="4"/>
      <c r="AZ5651" s="4"/>
      <c r="BA5651" s="4"/>
      <c r="BB5651" s="4"/>
      <c r="BC5651" s="4"/>
      <c r="BD5651" s="4"/>
      <c r="BE5651" s="4"/>
      <c r="BF5651" s="4"/>
      <c r="BG5651" s="4"/>
      <c r="BH5651" s="4"/>
      <c r="BI5651" s="4"/>
      <c r="BJ5651" s="4"/>
      <c r="BK5651" s="4"/>
      <c r="BL5651" s="4"/>
      <c r="BM5651" s="4"/>
      <c r="BN5651" s="4"/>
      <c r="BO5651" s="4"/>
      <c r="BP5651" s="4"/>
      <c r="BQ5651" s="4"/>
      <c r="BR5651" s="4"/>
      <c r="BS5651" s="4"/>
      <c r="BT5651" s="4"/>
      <c r="BU5651" s="4"/>
      <c r="BV5651" s="4"/>
      <c r="BW5651" s="4"/>
      <c r="BX5651" s="4"/>
      <c r="BY5651" s="4"/>
      <c r="BZ5651" s="4"/>
      <c r="CA5651" s="4"/>
      <c r="CB5651" s="4"/>
      <c r="CC5651" s="4"/>
      <c r="CD5651" s="4"/>
      <c r="CE5651" s="4"/>
      <c r="CF5651" s="4"/>
      <c r="CG5651" s="4"/>
      <c r="CH5651" s="4"/>
      <c r="CI5651" s="4"/>
      <c r="CJ5651" s="4"/>
      <c r="CK5651" s="4"/>
      <c r="CL5651" s="4"/>
      <c r="CM5651" s="4"/>
      <c r="CN5651" s="4"/>
      <c r="CO5651" s="5"/>
      <c r="CP5651" s="5"/>
      <c r="CQ5651" s="5"/>
      <c r="CR5651" s="5"/>
      <c r="CS5651" s="5"/>
      <c r="CT5651" s="5"/>
      <c r="CU5651" s="5"/>
      <c r="CV5651" s="5"/>
      <c r="CW5651" s="5"/>
      <c r="CX5651" s="5"/>
    </row>
    <row r="5652" spans="1:102" s="14" customFormat="1" x14ac:dyDescent="0.3">
      <c r="A5652" s="5" t="s">
        <v>14</v>
      </c>
      <c r="B5652" s="16" t="s">
        <v>6688</v>
      </c>
      <c r="C5652" s="5" t="s">
        <v>472</v>
      </c>
      <c r="D5652" s="5" t="s">
        <v>3907</v>
      </c>
      <c r="E5652" s="5" t="s">
        <v>3907</v>
      </c>
      <c r="F5652" s="5" t="s">
        <v>3907</v>
      </c>
      <c r="G5652" s="4"/>
      <c r="H5652" s="4"/>
      <c r="I5652" s="4"/>
      <c r="J5652" s="4"/>
      <c r="K5652" s="4"/>
      <c r="L5652" s="4"/>
      <c r="M5652" s="4"/>
      <c r="N5652" s="4">
        <v>1</v>
      </c>
      <c r="O5652" s="4">
        <v>0</v>
      </c>
      <c r="P5652" s="4">
        <v>0</v>
      </c>
      <c r="Q5652" s="4">
        <v>1</v>
      </c>
      <c r="R5652" s="4" t="s">
        <v>456</v>
      </c>
      <c r="S5652" s="4" t="s">
        <v>456</v>
      </c>
      <c r="T5652" s="4" t="s">
        <v>7863</v>
      </c>
      <c r="U5652" s="4"/>
      <c r="V5652" s="4"/>
      <c r="W5652" s="4"/>
      <c r="X5652" s="4"/>
      <c r="Y5652" s="4"/>
      <c r="Z5652" s="4"/>
      <c r="AA5652" s="4"/>
      <c r="AB5652" s="4" t="s">
        <v>3908</v>
      </c>
      <c r="AC5652" s="4" t="s">
        <v>782</v>
      </c>
      <c r="AD5652" s="9" t="str">
        <f t="shared" si="458"/>
        <v>https://www.gbif.org/species/search?q=Trilepisium&amp;highertaxon_key=6&amp;status=ACCEPTED</v>
      </c>
      <c r="AE5652" s="4" t="s">
        <v>783</v>
      </c>
      <c r="AF5652" s="9" t="str">
        <f t="shared" si="459"/>
        <v>https://powo.science.kew.org/results?q=Trilepisium</v>
      </c>
      <c r="AG5652" s="4" t="s">
        <v>21</v>
      </c>
      <c r="AH5652" s="4" t="s">
        <v>21</v>
      </c>
      <c r="AI5652" s="4" t="s">
        <v>7974</v>
      </c>
      <c r="AJ5652" s="4"/>
      <c r="AK5652" s="4"/>
      <c r="AL5652" s="4"/>
      <c r="AM5652" s="4"/>
      <c r="AN5652" s="4"/>
      <c r="AO5652" s="4"/>
      <c r="AP5652" s="4"/>
      <c r="AQ5652" s="4"/>
      <c r="AR5652" s="4"/>
      <c r="AS5652" s="4"/>
      <c r="AT5652" s="4"/>
      <c r="AU5652" s="4"/>
      <c r="AV5652" s="4"/>
      <c r="AW5652" s="4"/>
      <c r="AX5652" s="4"/>
      <c r="AY5652" s="4"/>
      <c r="AZ5652" s="4"/>
      <c r="BA5652" s="4"/>
      <c r="BB5652" s="4"/>
      <c r="BC5652" s="4"/>
      <c r="BD5652" s="4"/>
      <c r="BE5652" s="4"/>
      <c r="BF5652" s="4"/>
      <c r="BG5652" s="4"/>
      <c r="BH5652" s="4"/>
      <c r="BI5652" s="4"/>
      <c r="BJ5652" s="4"/>
      <c r="BK5652" s="4"/>
      <c r="BL5652" s="4"/>
      <c r="BM5652" s="4"/>
      <c r="BN5652" s="4"/>
      <c r="BO5652" s="4"/>
      <c r="BP5652" s="4"/>
      <c r="BQ5652" s="4"/>
      <c r="BR5652" s="4"/>
      <c r="BS5652" s="4"/>
      <c r="BT5652" s="4"/>
      <c r="BU5652" s="4"/>
      <c r="BV5652" s="4"/>
      <c r="BW5652" s="4"/>
      <c r="BX5652" s="4"/>
      <c r="BY5652" s="4"/>
      <c r="BZ5652" s="4"/>
      <c r="CA5652" s="4"/>
      <c r="CB5652" s="4"/>
      <c r="CC5652" s="4"/>
      <c r="CD5652" s="4"/>
      <c r="CE5652" s="4"/>
      <c r="CF5652" s="4"/>
      <c r="CG5652" s="4"/>
      <c r="CH5652" s="4"/>
      <c r="CI5652" s="4"/>
      <c r="CJ5652" s="4"/>
      <c r="CK5652" s="4"/>
      <c r="CL5652" s="4"/>
      <c r="CM5652" s="4"/>
      <c r="CN5652" s="4"/>
      <c r="CO5652" s="5"/>
      <c r="CP5652" s="5"/>
      <c r="CQ5652" s="5"/>
      <c r="CR5652" s="5"/>
      <c r="CS5652" s="5"/>
      <c r="CT5652" s="5"/>
      <c r="CU5652" s="5"/>
      <c r="CV5652" s="5"/>
      <c r="CW5652" s="5"/>
      <c r="CX5652" s="5"/>
    </row>
    <row r="5653" spans="1:102" s="14" customFormat="1" x14ac:dyDescent="0.3">
      <c r="A5653" s="5" t="s">
        <v>1</v>
      </c>
      <c r="B5653" s="16" t="s">
        <v>6689</v>
      </c>
      <c r="C5653" s="5" t="s">
        <v>3910</v>
      </c>
      <c r="D5653" s="5" t="s">
        <v>3910</v>
      </c>
      <c r="E5653" s="5" t="s">
        <v>3910</v>
      </c>
      <c r="F5653" s="5" t="s">
        <v>3910</v>
      </c>
      <c r="G5653" s="4"/>
      <c r="H5653" s="4"/>
      <c r="I5653" s="4"/>
      <c r="J5653" s="4"/>
      <c r="K5653" s="4"/>
      <c r="L5653" s="4"/>
      <c r="M5653" s="4"/>
      <c r="N5653" s="4">
        <v>1</v>
      </c>
      <c r="O5653" s="4">
        <v>0</v>
      </c>
      <c r="P5653" s="4">
        <v>1</v>
      </c>
      <c r="Q5653" s="4">
        <v>2</v>
      </c>
      <c r="R5653" s="4"/>
      <c r="S5653" s="4"/>
      <c r="T5653" s="4"/>
      <c r="U5653" s="4"/>
      <c r="V5653" s="4"/>
      <c r="W5653" s="4"/>
      <c r="X5653" s="4"/>
      <c r="Y5653" s="4"/>
      <c r="Z5653" s="4"/>
      <c r="AA5653" s="4"/>
      <c r="AB5653" s="4"/>
      <c r="AC5653" s="4"/>
      <c r="AD5653" s="9"/>
      <c r="AE5653" s="4"/>
      <c r="AF5653" s="9"/>
      <c r="AG5653" s="4" t="s">
        <v>6689</v>
      </c>
      <c r="AH5653" s="4" t="s">
        <v>6689</v>
      </c>
      <c r="AI5653" s="4"/>
      <c r="AJ5653" s="4"/>
      <c r="AK5653" s="4"/>
      <c r="AL5653" s="4"/>
      <c r="AM5653" s="4"/>
      <c r="AN5653" s="4"/>
      <c r="AO5653" s="4"/>
      <c r="AP5653" s="4"/>
      <c r="AQ5653" s="4"/>
      <c r="AR5653" s="4"/>
      <c r="AS5653" s="4"/>
      <c r="AT5653" s="4"/>
      <c r="AU5653" s="4"/>
      <c r="AV5653" s="4"/>
      <c r="AW5653" s="4"/>
      <c r="AX5653" s="4"/>
      <c r="AY5653" s="4"/>
      <c r="AZ5653" s="4"/>
      <c r="BA5653" s="4"/>
      <c r="BB5653" s="4"/>
      <c r="BC5653" s="4"/>
      <c r="BD5653" s="4"/>
      <c r="BE5653" s="4"/>
      <c r="BF5653" s="4"/>
      <c r="BG5653" s="4"/>
      <c r="BH5653" s="4"/>
      <c r="BI5653" s="4"/>
      <c r="BJ5653" s="4"/>
      <c r="BK5653" s="4"/>
      <c r="BL5653" s="4"/>
      <c r="BM5653" s="4"/>
      <c r="BN5653" s="4"/>
      <c r="BO5653" s="4"/>
      <c r="BP5653" s="4"/>
      <c r="BQ5653" s="4"/>
      <c r="BR5653" s="4"/>
      <c r="BS5653" s="4"/>
      <c r="BT5653" s="4"/>
      <c r="BU5653" s="4"/>
      <c r="BV5653" s="4"/>
      <c r="BW5653" s="4"/>
      <c r="BX5653" s="4"/>
      <c r="BY5653" s="4"/>
      <c r="BZ5653" s="4"/>
      <c r="CA5653" s="4"/>
      <c r="CB5653" s="4"/>
      <c r="CC5653" s="4"/>
      <c r="CD5653" s="4"/>
      <c r="CE5653" s="4"/>
      <c r="CF5653" s="4"/>
      <c r="CG5653" s="4"/>
      <c r="CH5653" s="4"/>
      <c r="CI5653" s="4"/>
      <c r="CJ5653" s="4"/>
      <c r="CK5653" s="4"/>
      <c r="CL5653" s="4"/>
      <c r="CM5653" s="4"/>
      <c r="CN5653" s="4"/>
      <c r="CO5653" s="5"/>
      <c r="CP5653" s="5"/>
      <c r="CQ5653" s="5"/>
      <c r="CR5653" s="5"/>
      <c r="CS5653" s="5"/>
      <c r="CT5653" s="5"/>
      <c r="CU5653" s="5"/>
      <c r="CV5653" s="5"/>
      <c r="CW5653" s="5"/>
      <c r="CX5653" s="5"/>
    </row>
    <row r="5654" spans="1:102" s="14" customFormat="1" x14ac:dyDescent="0.3">
      <c r="A5654" s="5" t="s">
        <v>14</v>
      </c>
      <c r="B5654" s="16" t="s">
        <v>6690</v>
      </c>
      <c r="C5654" s="5" t="s">
        <v>3910</v>
      </c>
      <c r="D5654" s="5" t="s">
        <v>3910</v>
      </c>
      <c r="E5654" s="5" t="s">
        <v>3910</v>
      </c>
      <c r="F5654" s="5" t="s">
        <v>3910</v>
      </c>
      <c r="G5654" s="4"/>
      <c r="H5654" s="4"/>
      <c r="I5654" s="4"/>
      <c r="J5654" s="4"/>
      <c r="K5654" s="4"/>
      <c r="L5654" s="4"/>
      <c r="M5654" s="4"/>
      <c r="N5654" s="4">
        <v>1</v>
      </c>
      <c r="O5654" s="4">
        <v>0</v>
      </c>
      <c r="P5654" s="4">
        <v>0</v>
      </c>
      <c r="Q5654" s="4">
        <v>1</v>
      </c>
      <c r="R5654" s="4"/>
      <c r="S5654" s="4"/>
      <c r="T5654" s="4"/>
      <c r="U5654" s="4"/>
      <c r="V5654" s="4"/>
      <c r="W5654" s="4"/>
      <c r="X5654" s="4"/>
      <c r="Y5654" s="4"/>
      <c r="Z5654" s="4"/>
      <c r="AA5654" s="4"/>
      <c r="AB5654" s="4"/>
      <c r="AC5654" s="4"/>
      <c r="AD5654" s="9"/>
      <c r="AE5654" s="4"/>
      <c r="AF5654" s="9"/>
      <c r="AG5654" s="4" t="s">
        <v>6689</v>
      </c>
      <c r="AH5654" s="4" t="s">
        <v>6689</v>
      </c>
      <c r="AI5654" s="4"/>
      <c r="AJ5654" s="4"/>
      <c r="AK5654" s="4"/>
      <c r="AL5654" s="4"/>
      <c r="AM5654" s="4"/>
      <c r="AN5654" s="4"/>
      <c r="AO5654" s="4"/>
      <c r="AP5654" s="4"/>
      <c r="AQ5654" s="4"/>
      <c r="AR5654" s="4"/>
      <c r="AS5654" s="4"/>
      <c r="AT5654" s="4"/>
      <c r="AU5654" s="4"/>
      <c r="AV5654" s="4"/>
      <c r="AW5654" s="4"/>
      <c r="AX5654" s="4"/>
      <c r="AY5654" s="4"/>
      <c r="AZ5654" s="4"/>
      <c r="BA5654" s="4"/>
      <c r="BB5654" s="4"/>
      <c r="BC5654" s="4"/>
      <c r="BD5654" s="4"/>
      <c r="BE5654" s="4"/>
      <c r="BF5654" s="4"/>
      <c r="BG5654" s="4"/>
      <c r="BH5654" s="4"/>
      <c r="BI5654" s="4"/>
      <c r="BJ5654" s="4"/>
      <c r="BK5654" s="4"/>
      <c r="BL5654" s="4"/>
      <c r="BM5654" s="4"/>
      <c r="BN5654" s="4"/>
      <c r="BO5654" s="4"/>
      <c r="BP5654" s="4"/>
      <c r="BQ5654" s="4"/>
      <c r="BR5654" s="4"/>
      <c r="BS5654" s="4"/>
      <c r="BT5654" s="4"/>
      <c r="BU5654" s="4"/>
      <c r="BV5654" s="4"/>
      <c r="BW5654" s="4"/>
      <c r="BX5654" s="4"/>
      <c r="BY5654" s="4"/>
      <c r="BZ5654" s="4"/>
      <c r="CA5654" s="4"/>
      <c r="CB5654" s="4"/>
      <c r="CC5654" s="4"/>
      <c r="CD5654" s="4"/>
      <c r="CE5654" s="4"/>
      <c r="CF5654" s="4"/>
      <c r="CG5654" s="4"/>
      <c r="CH5654" s="4"/>
      <c r="CI5654" s="4"/>
      <c r="CJ5654" s="4"/>
      <c r="CK5654" s="4"/>
      <c r="CL5654" s="4"/>
      <c r="CM5654" s="4"/>
      <c r="CN5654" s="4"/>
      <c r="CO5654" s="5"/>
      <c r="CP5654" s="5"/>
      <c r="CQ5654" s="5"/>
      <c r="CR5654" s="5"/>
      <c r="CS5654" s="5"/>
      <c r="CT5654" s="5"/>
      <c r="CU5654" s="5"/>
      <c r="CV5654" s="5"/>
      <c r="CW5654" s="5"/>
      <c r="CX5654" s="5"/>
    </row>
    <row r="5655" spans="1:102" s="14" customFormat="1" x14ac:dyDescent="0.3">
      <c r="A5655" s="6" t="s">
        <v>77</v>
      </c>
      <c r="B5655" s="15" t="s">
        <v>8636</v>
      </c>
      <c r="C5655" s="6"/>
      <c r="D5655" s="6"/>
      <c r="E5655" s="6"/>
      <c r="F5655" s="6"/>
      <c r="G5655" s="4"/>
      <c r="H5655" s="4"/>
      <c r="I5655" s="4"/>
      <c r="J5655" s="4"/>
      <c r="K5655" s="4"/>
      <c r="L5655" s="4"/>
      <c r="M5655" s="4"/>
      <c r="N5655" s="4">
        <v>0</v>
      </c>
      <c r="O5655" s="4">
        <v>0</v>
      </c>
      <c r="P5655" s="4">
        <v>17</v>
      </c>
      <c r="Q5655" s="4">
        <v>17</v>
      </c>
      <c r="R5655" s="4"/>
      <c r="S5655" s="4"/>
      <c r="T5655" s="4"/>
      <c r="U5655" s="4"/>
      <c r="V5655" s="4"/>
      <c r="W5655" s="4"/>
      <c r="X5655" s="4"/>
      <c r="Y5655" s="4"/>
      <c r="Z5655" s="4"/>
      <c r="AA5655" s="4"/>
      <c r="AB5655" s="4"/>
      <c r="AC5655" s="4"/>
      <c r="AD5655" s="9"/>
      <c r="AE5655" s="4"/>
      <c r="AF5655" s="9"/>
      <c r="AG5655" s="4"/>
      <c r="AH5655" s="4"/>
      <c r="AI5655" s="4"/>
      <c r="AJ5655" s="4"/>
      <c r="AK5655" s="4"/>
      <c r="AL5655" s="4"/>
      <c r="AM5655" s="4"/>
      <c r="AN5655" s="4"/>
      <c r="AO5655" s="4"/>
      <c r="AP5655" s="4"/>
      <c r="AQ5655" s="4"/>
      <c r="AR5655" s="4"/>
      <c r="AS5655" s="4"/>
      <c r="AT5655" s="4"/>
      <c r="AU5655" s="4"/>
      <c r="AV5655" s="4"/>
      <c r="AW5655" s="4"/>
      <c r="AX5655" s="4"/>
      <c r="AY5655" s="4"/>
      <c r="AZ5655" s="4"/>
      <c r="BA5655" s="4"/>
      <c r="BB5655" s="4"/>
      <c r="BC5655" s="4"/>
      <c r="BD5655" s="4"/>
      <c r="BE5655" s="4"/>
      <c r="BF5655" s="4"/>
      <c r="BG5655" s="4"/>
      <c r="BH5655" s="4"/>
      <c r="BI5655" s="4"/>
      <c r="BJ5655" s="4"/>
      <c r="BK5655" s="4"/>
      <c r="BL5655" s="4"/>
      <c r="BM5655" s="4"/>
      <c r="BN5655" s="4"/>
      <c r="BO5655" s="4"/>
      <c r="BP5655" s="4"/>
      <c r="BQ5655" s="4"/>
      <c r="BR5655" s="4"/>
      <c r="BS5655" s="4"/>
      <c r="BT5655" s="4"/>
      <c r="BU5655" s="4"/>
      <c r="BV5655" s="4"/>
      <c r="BW5655" s="4"/>
      <c r="BX5655" s="4"/>
      <c r="BY5655" s="4"/>
      <c r="BZ5655" s="4"/>
      <c r="CA5655" s="4"/>
      <c r="CB5655" s="4"/>
      <c r="CC5655" s="4"/>
      <c r="CD5655" s="4"/>
      <c r="CE5655" s="4"/>
      <c r="CF5655" s="4"/>
      <c r="CG5655" s="4"/>
      <c r="CH5655" s="4"/>
      <c r="CI5655" s="4"/>
      <c r="CJ5655" s="4"/>
      <c r="CK5655" s="4"/>
      <c r="CL5655" s="4"/>
      <c r="CM5655" s="4"/>
      <c r="CN5655" s="4"/>
      <c r="CO5655" s="6"/>
      <c r="CP5655" s="6"/>
      <c r="CQ5655" s="6"/>
      <c r="CR5655" s="6"/>
      <c r="CS5655" s="6"/>
      <c r="CT5655" s="6"/>
      <c r="CU5655" s="6"/>
      <c r="CV5655" s="6"/>
      <c r="CW5655" s="6"/>
      <c r="CX5655" s="6"/>
    </row>
    <row r="5656" spans="1:102" s="14" customFormat="1" x14ac:dyDescent="0.3">
      <c r="A5656" s="5" t="s">
        <v>14</v>
      </c>
      <c r="B5656" s="16" t="s">
        <v>6691</v>
      </c>
      <c r="C5656" s="5" t="s">
        <v>3910</v>
      </c>
      <c r="D5656" s="5" t="s">
        <v>3910</v>
      </c>
      <c r="E5656" s="5" t="s">
        <v>3910</v>
      </c>
      <c r="F5656" s="5" t="s">
        <v>3910</v>
      </c>
      <c r="G5656" s="4"/>
      <c r="H5656" s="4"/>
      <c r="I5656" s="4"/>
      <c r="J5656" s="4"/>
      <c r="K5656" s="4"/>
      <c r="L5656" s="4"/>
      <c r="M5656" s="4"/>
      <c r="N5656" s="4">
        <v>1</v>
      </c>
      <c r="O5656" s="4">
        <v>0</v>
      </c>
      <c r="P5656" s="4">
        <v>0</v>
      </c>
      <c r="Q5656" s="4">
        <v>1</v>
      </c>
      <c r="R5656" s="4"/>
      <c r="S5656" s="4"/>
      <c r="T5656" s="4"/>
      <c r="U5656" s="4"/>
      <c r="V5656" s="4"/>
      <c r="W5656" s="4"/>
      <c r="X5656" s="4"/>
      <c r="Y5656" s="4"/>
      <c r="Z5656" s="4"/>
      <c r="AA5656" s="4"/>
      <c r="AB5656" s="4"/>
      <c r="AC5656" s="4"/>
      <c r="AD5656" s="9"/>
      <c r="AE5656" s="4"/>
      <c r="AF5656" s="9"/>
      <c r="AG5656" s="4" t="s">
        <v>6689</v>
      </c>
      <c r="AH5656" s="4" t="s">
        <v>6689</v>
      </c>
      <c r="AI5656" s="4"/>
      <c r="AJ5656" s="4"/>
      <c r="AK5656" s="4"/>
      <c r="AL5656" s="4"/>
      <c r="AM5656" s="4"/>
      <c r="AN5656" s="4"/>
      <c r="AO5656" s="4"/>
      <c r="AP5656" s="4"/>
      <c r="AQ5656" s="4"/>
      <c r="AR5656" s="4"/>
      <c r="AS5656" s="4"/>
      <c r="AT5656" s="4"/>
      <c r="AU5656" s="4"/>
      <c r="AV5656" s="4"/>
      <c r="AW5656" s="4"/>
      <c r="AX5656" s="4"/>
      <c r="AY5656" s="4"/>
      <c r="AZ5656" s="4"/>
      <c r="BA5656" s="4"/>
      <c r="BB5656" s="4"/>
      <c r="BC5656" s="4"/>
      <c r="BD5656" s="4"/>
      <c r="BE5656" s="4"/>
      <c r="BF5656" s="4"/>
      <c r="BG5656" s="4"/>
      <c r="BH5656" s="4"/>
      <c r="BI5656" s="4"/>
      <c r="BJ5656" s="4"/>
      <c r="BK5656" s="4"/>
      <c r="BL5656" s="4"/>
      <c r="BM5656" s="4"/>
      <c r="BN5656" s="4"/>
      <c r="BO5656" s="4"/>
      <c r="BP5656" s="4"/>
      <c r="BQ5656" s="4"/>
      <c r="BR5656" s="4"/>
      <c r="BS5656" s="4"/>
      <c r="BT5656" s="4"/>
      <c r="BU5656" s="4"/>
      <c r="BV5656" s="4"/>
      <c r="BW5656" s="4"/>
      <c r="BX5656" s="4"/>
      <c r="BY5656" s="4"/>
      <c r="BZ5656" s="4"/>
      <c r="CA5656" s="4"/>
      <c r="CB5656" s="4"/>
      <c r="CC5656" s="4"/>
      <c r="CD5656" s="4"/>
      <c r="CE5656" s="4"/>
      <c r="CF5656" s="4"/>
      <c r="CG5656" s="4"/>
      <c r="CH5656" s="4"/>
      <c r="CI5656" s="4"/>
      <c r="CJ5656" s="4"/>
      <c r="CK5656" s="4"/>
      <c r="CL5656" s="4"/>
      <c r="CM5656" s="4"/>
      <c r="CN5656" s="4"/>
      <c r="CO5656" s="5"/>
      <c r="CP5656" s="5"/>
      <c r="CQ5656" s="5"/>
      <c r="CR5656" s="5"/>
      <c r="CS5656" s="5"/>
      <c r="CT5656" s="5"/>
      <c r="CU5656" s="5"/>
      <c r="CV5656" s="5"/>
      <c r="CW5656" s="5"/>
      <c r="CX5656" s="5"/>
    </row>
    <row r="5657" spans="1:102" s="14" customFormat="1" x14ac:dyDescent="0.3">
      <c r="A5657" s="5" t="s">
        <v>14</v>
      </c>
      <c r="B5657" s="16" t="s">
        <v>6692</v>
      </c>
      <c r="C5657" s="5" t="s">
        <v>3910</v>
      </c>
      <c r="D5657" s="5" t="s">
        <v>3910</v>
      </c>
      <c r="E5657" s="5" t="s">
        <v>3910</v>
      </c>
      <c r="F5657" s="5" t="s">
        <v>3910</v>
      </c>
      <c r="G5657" s="4"/>
      <c r="H5657" s="4"/>
      <c r="I5657" s="4"/>
      <c r="J5657" s="4"/>
      <c r="K5657" s="4"/>
      <c r="L5657" s="4"/>
      <c r="M5657" s="4"/>
      <c r="N5657" s="4">
        <v>1</v>
      </c>
      <c r="O5657" s="4">
        <v>0</v>
      </c>
      <c r="P5657" s="4">
        <v>0</v>
      </c>
      <c r="Q5657" s="4">
        <v>1</v>
      </c>
      <c r="R5657" s="4"/>
      <c r="S5657" s="4"/>
      <c r="T5657" s="4"/>
      <c r="U5657" s="4"/>
      <c r="V5657" s="4"/>
      <c r="W5657" s="4"/>
      <c r="X5657" s="4"/>
      <c r="Y5657" s="4"/>
      <c r="Z5657" s="4"/>
      <c r="AA5657" s="4"/>
      <c r="AB5657" s="4"/>
      <c r="AC5657" s="4"/>
      <c r="AD5657" s="9"/>
      <c r="AE5657" s="4"/>
      <c r="AF5657" s="9"/>
      <c r="AG5657" s="4" t="s">
        <v>6689</v>
      </c>
      <c r="AH5657" s="4" t="s">
        <v>6689</v>
      </c>
      <c r="AI5657" s="4"/>
      <c r="AJ5657" s="4"/>
      <c r="AK5657" s="4"/>
      <c r="AL5657" s="4"/>
      <c r="AM5657" s="4"/>
      <c r="AN5657" s="4"/>
      <c r="AO5657" s="4"/>
      <c r="AP5657" s="4"/>
      <c r="AQ5657" s="4"/>
      <c r="AR5657" s="4"/>
      <c r="AS5657" s="4"/>
      <c r="AT5657" s="4"/>
      <c r="AU5657" s="4"/>
      <c r="AV5657" s="4"/>
      <c r="AW5657" s="4"/>
      <c r="AX5657" s="4"/>
      <c r="AY5657" s="4"/>
      <c r="AZ5657" s="4"/>
      <c r="BA5657" s="4"/>
      <c r="BB5657" s="4"/>
      <c r="BC5657" s="4"/>
      <c r="BD5657" s="4"/>
      <c r="BE5657" s="4"/>
      <c r="BF5657" s="4"/>
      <c r="BG5657" s="4"/>
      <c r="BH5657" s="4"/>
      <c r="BI5657" s="4"/>
      <c r="BJ5657" s="4"/>
      <c r="BK5657" s="4"/>
      <c r="BL5657" s="4"/>
      <c r="BM5657" s="4"/>
      <c r="BN5657" s="4"/>
      <c r="BO5657" s="4"/>
      <c r="BP5657" s="4"/>
      <c r="BQ5657" s="4"/>
      <c r="BR5657" s="4"/>
      <c r="BS5657" s="4"/>
      <c r="BT5657" s="4"/>
      <c r="BU5657" s="4"/>
      <c r="BV5657" s="4"/>
      <c r="BW5657" s="4"/>
      <c r="BX5657" s="4"/>
      <c r="BY5657" s="4"/>
      <c r="BZ5657" s="4"/>
      <c r="CA5657" s="4"/>
      <c r="CB5657" s="4"/>
      <c r="CC5657" s="4"/>
      <c r="CD5657" s="4"/>
      <c r="CE5657" s="4"/>
      <c r="CF5657" s="4"/>
      <c r="CG5657" s="4"/>
      <c r="CH5657" s="4"/>
      <c r="CI5657" s="4"/>
      <c r="CJ5657" s="4"/>
      <c r="CK5657" s="4"/>
      <c r="CL5657" s="4"/>
      <c r="CM5657" s="4"/>
      <c r="CN5657" s="4"/>
      <c r="CO5657" s="5"/>
      <c r="CP5657" s="5"/>
      <c r="CQ5657" s="5"/>
      <c r="CR5657" s="5"/>
      <c r="CS5657" s="5"/>
      <c r="CT5657" s="5"/>
      <c r="CU5657" s="5"/>
      <c r="CV5657" s="5"/>
      <c r="CW5657" s="5"/>
      <c r="CX5657" s="5"/>
    </row>
    <row r="5658" spans="1:102" s="14" customFormat="1" x14ac:dyDescent="0.3">
      <c r="A5658" s="5" t="s">
        <v>14</v>
      </c>
      <c r="B5658" s="16" t="s">
        <v>6693</v>
      </c>
      <c r="C5658" s="5" t="s">
        <v>3910</v>
      </c>
      <c r="D5658" s="5" t="s">
        <v>3910</v>
      </c>
      <c r="E5658" s="5" t="s">
        <v>3910</v>
      </c>
      <c r="F5658" s="5" t="s">
        <v>3910</v>
      </c>
      <c r="G5658" s="4"/>
      <c r="H5658" s="4"/>
      <c r="I5658" s="4"/>
      <c r="J5658" s="4"/>
      <c r="K5658" s="4"/>
      <c r="L5658" s="4"/>
      <c r="M5658" s="4"/>
      <c r="N5658" s="4">
        <v>1</v>
      </c>
      <c r="O5658" s="4">
        <v>1</v>
      </c>
      <c r="P5658" s="4">
        <v>0</v>
      </c>
      <c r="Q5658" s="4">
        <v>2</v>
      </c>
      <c r="R5658" s="4"/>
      <c r="S5658" s="4"/>
      <c r="T5658" s="4"/>
      <c r="U5658" s="4"/>
      <c r="V5658" s="4"/>
      <c r="W5658" s="4"/>
      <c r="X5658" s="4"/>
      <c r="Y5658" s="4"/>
      <c r="Z5658" s="4"/>
      <c r="AA5658" s="4"/>
      <c r="AB5658" s="4"/>
      <c r="AC5658" s="4"/>
      <c r="AD5658" s="9"/>
      <c r="AE5658" s="4"/>
      <c r="AF5658" s="9"/>
      <c r="AG5658" s="4" t="s">
        <v>6689</v>
      </c>
      <c r="AH5658" s="4" t="s">
        <v>6689</v>
      </c>
      <c r="AI5658" s="4"/>
      <c r="AJ5658" s="4"/>
      <c r="AK5658" s="4"/>
      <c r="AL5658" s="4"/>
      <c r="AM5658" s="4"/>
      <c r="AN5658" s="4"/>
      <c r="AO5658" s="4"/>
      <c r="AP5658" s="4"/>
      <c r="AQ5658" s="4"/>
      <c r="AR5658" s="4"/>
      <c r="AS5658" s="4"/>
      <c r="AT5658" s="4"/>
      <c r="AU5658" s="4"/>
      <c r="AV5658" s="4"/>
      <c r="AW5658" s="4"/>
      <c r="AX5658" s="4"/>
      <c r="AY5658" s="4"/>
      <c r="AZ5658" s="4"/>
      <c r="BA5658" s="4"/>
      <c r="BB5658" s="4"/>
      <c r="BC5658" s="4"/>
      <c r="BD5658" s="4"/>
      <c r="BE5658" s="4"/>
      <c r="BF5658" s="4"/>
      <c r="BG5658" s="4"/>
      <c r="BH5658" s="4"/>
      <c r="BI5658" s="4"/>
      <c r="BJ5658" s="4"/>
      <c r="BK5658" s="4"/>
      <c r="BL5658" s="4"/>
      <c r="BM5658" s="4"/>
      <c r="BN5658" s="4"/>
      <c r="BO5658" s="4"/>
      <c r="BP5658" s="4"/>
      <c r="BQ5658" s="4"/>
      <c r="BR5658" s="4"/>
      <c r="BS5658" s="4"/>
      <c r="BT5658" s="4"/>
      <c r="BU5658" s="4"/>
      <c r="BV5658" s="4"/>
      <c r="BW5658" s="4"/>
      <c r="BX5658" s="4"/>
      <c r="BY5658" s="4"/>
      <c r="BZ5658" s="4"/>
      <c r="CA5658" s="4"/>
      <c r="CB5658" s="4"/>
      <c r="CC5658" s="4"/>
      <c r="CD5658" s="4"/>
      <c r="CE5658" s="4"/>
      <c r="CF5658" s="4"/>
      <c r="CG5658" s="4"/>
      <c r="CH5658" s="4"/>
      <c r="CI5658" s="4"/>
      <c r="CJ5658" s="4"/>
      <c r="CK5658" s="4"/>
      <c r="CL5658" s="4"/>
      <c r="CM5658" s="4"/>
      <c r="CN5658" s="4"/>
      <c r="CO5658" s="5"/>
      <c r="CP5658" s="5"/>
      <c r="CQ5658" s="5"/>
      <c r="CR5658" s="5"/>
      <c r="CS5658" s="5"/>
      <c r="CT5658" s="5"/>
      <c r="CU5658" s="5"/>
      <c r="CV5658" s="5"/>
      <c r="CW5658" s="5"/>
      <c r="CX5658" s="5"/>
    </row>
    <row r="5659" spans="1:102" s="14" customFormat="1" x14ac:dyDescent="0.3">
      <c r="A5659" s="5" t="s">
        <v>14</v>
      </c>
      <c r="B5659" s="16" t="s">
        <v>6694</v>
      </c>
      <c r="C5659" s="5" t="s">
        <v>3910</v>
      </c>
      <c r="D5659" s="5" t="s">
        <v>3910</v>
      </c>
      <c r="E5659" s="5" t="s">
        <v>3910</v>
      </c>
      <c r="F5659" s="5" t="s">
        <v>3910</v>
      </c>
      <c r="G5659" s="4"/>
      <c r="H5659" s="4"/>
      <c r="I5659" s="4"/>
      <c r="J5659" s="4"/>
      <c r="K5659" s="4"/>
      <c r="L5659" s="4"/>
      <c r="M5659" s="4"/>
      <c r="N5659" s="4">
        <v>1</v>
      </c>
      <c r="O5659" s="4">
        <v>0</v>
      </c>
      <c r="P5659" s="4">
        <v>0</v>
      </c>
      <c r="Q5659" s="4">
        <v>1</v>
      </c>
      <c r="R5659" s="4"/>
      <c r="S5659" s="4"/>
      <c r="T5659" s="4"/>
      <c r="U5659" s="4"/>
      <c r="V5659" s="4"/>
      <c r="W5659" s="4"/>
      <c r="X5659" s="4"/>
      <c r="Y5659" s="4"/>
      <c r="Z5659" s="4"/>
      <c r="AA5659" s="4"/>
      <c r="AB5659" s="4"/>
      <c r="AC5659" s="4"/>
      <c r="AD5659" s="9"/>
      <c r="AE5659" s="4"/>
      <c r="AF5659" s="9"/>
      <c r="AG5659" s="4" t="s">
        <v>6689</v>
      </c>
      <c r="AH5659" s="4" t="s">
        <v>6689</v>
      </c>
      <c r="AI5659" s="4"/>
      <c r="AJ5659" s="4"/>
      <c r="AK5659" s="4"/>
      <c r="AL5659" s="4"/>
      <c r="AM5659" s="4"/>
      <c r="AN5659" s="4"/>
      <c r="AO5659" s="4"/>
      <c r="AP5659" s="4"/>
      <c r="AQ5659" s="4"/>
      <c r="AR5659" s="4"/>
      <c r="AS5659" s="4"/>
      <c r="AT5659" s="4"/>
      <c r="AU5659" s="4"/>
      <c r="AV5659" s="4"/>
      <c r="AW5659" s="4"/>
      <c r="AX5659" s="4"/>
      <c r="AY5659" s="4"/>
      <c r="AZ5659" s="4"/>
      <c r="BA5659" s="4"/>
      <c r="BB5659" s="4"/>
      <c r="BC5659" s="4"/>
      <c r="BD5659" s="4"/>
      <c r="BE5659" s="4"/>
      <c r="BF5659" s="4"/>
      <c r="BG5659" s="4"/>
      <c r="BH5659" s="4"/>
      <c r="BI5659" s="4"/>
      <c r="BJ5659" s="4"/>
      <c r="BK5659" s="4"/>
      <c r="BL5659" s="4"/>
      <c r="BM5659" s="4"/>
      <c r="BN5659" s="4"/>
      <c r="BO5659" s="4"/>
      <c r="BP5659" s="4"/>
      <c r="BQ5659" s="4"/>
      <c r="BR5659" s="4"/>
      <c r="BS5659" s="4"/>
      <c r="BT5659" s="4"/>
      <c r="BU5659" s="4"/>
      <c r="BV5659" s="4"/>
      <c r="BW5659" s="4"/>
      <c r="BX5659" s="4"/>
      <c r="BY5659" s="4"/>
      <c r="BZ5659" s="4"/>
      <c r="CA5659" s="4"/>
      <c r="CB5659" s="4"/>
      <c r="CC5659" s="4"/>
      <c r="CD5659" s="4"/>
      <c r="CE5659" s="4"/>
      <c r="CF5659" s="4"/>
      <c r="CG5659" s="4"/>
      <c r="CH5659" s="4"/>
      <c r="CI5659" s="4"/>
      <c r="CJ5659" s="4"/>
      <c r="CK5659" s="4"/>
      <c r="CL5659" s="4"/>
      <c r="CM5659" s="4"/>
      <c r="CN5659" s="4"/>
      <c r="CO5659" s="5"/>
      <c r="CP5659" s="5"/>
      <c r="CQ5659" s="5"/>
      <c r="CR5659" s="5"/>
      <c r="CS5659" s="5"/>
      <c r="CT5659" s="5"/>
      <c r="CU5659" s="5"/>
      <c r="CV5659" s="5"/>
      <c r="CW5659" s="5"/>
      <c r="CX5659" s="5"/>
    </row>
    <row r="5660" spans="1:102" s="14" customFormat="1" x14ac:dyDescent="0.3">
      <c r="A5660" s="5" t="s">
        <v>14</v>
      </c>
      <c r="B5660" s="16" t="s">
        <v>6695</v>
      </c>
      <c r="C5660" s="5" t="s">
        <v>3910</v>
      </c>
      <c r="D5660" s="5" t="s">
        <v>3910</v>
      </c>
      <c r="E5660" s="5" t="s">
        <v>3910</v>
      </c>
      <c r="F5660" s="5" t="s">
        <v>3910</v>
      </c>
      <c r="G5660" s="4"/>
      <c r="H5660" s="4"/>
      <c r="I5660" s="4"/>
      <c r="J5660" s="4"/>
      <c r="K5660" s="4"/>
      <c r="L5660" s="4"/>
      <c r="M5660" s="4"/>
      <c r="N5660" s="4">
        <v>1</v>
      </c>
      <c r="O5660" s="4">
        <v>0</v>
      </c>
      <c r="P5660" s="4">
        <v>0</v>
      </c>
      <c r="Q5660" s="4">
        <v>1</v>
      </c>
      <c r="R5660" s="4"/>
      <c r="S5660" s="4"/>
      <c r="T5660" s="4"/>
      <c r="U5660" s="4"/>
      <c r="V5660" s="4"/>
      <c r="W5660" s="4"/>
      <c r="X5660" s="4"/>
      <c r="Y5660" s="4"/>
      <c r="Z5660" s="4"/>
      <c r="AA5660" s="4"/>
      <c r="AB5660" s="4"/>
      <c r="AC5660" s="4"/>
      <c r="AD5660" s="9"/>
      <c r="AE5660" s="4"/>
      <c r="AF5660" s="9"/>
      <c r="AG5660" s="4" t="s">
        <v>6689</v>
      </c>
      <c r="AH5660" s="4" t="s">
        <v>6689</v>
      </c>
      <c r="AI5660" s="4"/>
      <c r="AJ5660" s="4"/>
      <c r="AK5660" s="4"/>
      <c r="AL5660" s="4"/>
      <c r="AM5660" s="4"/>
      <c r="AN5660" s="4"/>
      <c r="AO5660" s="4"/>
      <c r="AP5660" s="4"/>
      <c r="AQ5660" s="4"/>
      <c r="AR5660" s="4"/>
      <c r="AS5660" s="4"/>
      <c r="AT5660" s="4"/>
      <c r="AU5660" s="4"/>
      <c r="AV5660" s="4"/>
      <c r="AW5660" s="4"/>
      <c r="AX5660" s="4"/>
      <c r="AY5660" s="4"/>
      <c r="AZ5660" s="4"/>
      <c r="BA5660" s="4"/>
      <c r="BB5660" s="4"/>
      <c r="BC5660" s="4"/>
      <c r="BD5660" s="4"/>
      <c r="BE5660" s="4"/>
      <c r="BF5660" s="4"/>
      <c r="BG5660" s="4"/>
      <c r="BH5660" s="4"/>
      <c r="BI5660" s="4"/>
      <c r="BJ5660" s="4"/>
      <c r="BK5660" s="4"/>
      <c r="BL5660" s="4"/>
      <c r="BM5660" s="4"/>
      <c r="BN5660" s="4"/>
      <c r="BO5660" s="4"/>
      <c r="BP5660" s="4"/>
      <c r="BQ5660" s="4"/>
      <c r="BR5660" s="4"/>
      <c r="BS5660" s="4"/>
      <c r="BT5660" s="4"/>
      <c r="BU5660" s="4"/>
      <c r="BV5660" s="4"/>
      <c r="BW5660" s="4"/>
      <c r="BX5660" s="4"/>
      <c r="BY5660" s="4"/>
      <c r="BZ5660" s="4"/>
      <c r="CA5660" s="4"/>
      <c r="CB5660" s="4"/>
      <c r="CC5660" s="4"/>
      <c r="CD5660" s="4"/>
      <c r="CE5660" s="4"/>
      <c r="CF5660" s="4"/>
      <c r="CG5660" s="4"/>
      <c r="CH5660" s="4"/>
      <c r="CI5660" s="4"/>
      <c r="CJ5660" s="4"/>
      <c r="CK5660" s="4"/>
      <c r="CL5660" s="4"/>
      <c r="CM5660" s="4"/>
      <c r="CN5660" s="4"/>
      <c r="CO5660" s="5"/>
      <c r="CP5660" s="5"/>
      <c r="CQ5660" s="5"/>
      <c r="CR5660" s="5"/>
      <c r="CS5660" s="5"/>
      <c r="CT5660" s="5"/>
      <c r="CU5660" s="5"/>
      <c r="CV5660" s="5"/>
      <c r="CW5660" s="5"/>
      <c r="CX5660" s="5"/>
    </row>
    <row r="5661" spans="1:102" s="14" customFormat="1" x14ac:dyDescent="0.3">
      <c r="A5661" s="5" t="s">
        <v>14</v>
      </c>
      <c r="B5661" s="16" t="s">
        <v>6696</v>
      </c>
      <c r="C5661" s="5" t="s">
        <v>3910</v>
      </c>
      <c r="D5661" s="5" t="s">
        <v>3910</v>
      </c>
      <c r="E5661" s="5" t="s">
        <v>3910</v>
      </c>
      <c r="F5661" s="5" t="s">
        <v>3910</v>
      </c>
      <c r="G5661" s="4"/>
      <c r="H5661" s="4"/>
      <c r="I5661" s="4"/>
      <c r="J5661" s="4"/>
      <c r="K5661" s="4"/>
      <c r="L5661" s="4"/>
      <c r="M5661" s="4"/>
      <c r="N5661" s="4">
        <v>2</v>
      </c>
      <c r="O5661" s="4">
        <v>2</v>
      </c>
      <c r="P5661" s="4">
        <v>0</v>
      </c>
      <c r="Q5661" s="4">
        <v>4</v>
      </c>
      <c r="R5661" s="4"/>
      <c r="S5661" s="4"/>
      <c r="T5661" s="4"/>
      <c r="U5661" s="4"/>
      <c r="V5661" s="4"/>
      <c r="W5661" s="4"/>
      <c r="X5661" s="4"/>
      <c r="Y5661" s="4"/>
      <c r="Z5661" s="4"/>
      <c r="AA5661" s="4"/>
      <c r="AB5661" s="4"/>
      <c r="AC5661" s="4"/>
      <c r="AD5661" s="9"/>
      <c r="AE5661" s="4"/>
      <c r="AF5661" s="9"/>
      <c r="AG5661" s="4" t="s">
        <v>6689</v>
      </c>
      <c r="AH5661" s="4" t="s">
        <v>6689</v>
      </c>
      <c r="AI5661" s="4"/>
      <c r="AJ5661" s="4"/>
      <c r="AK5661" s="4"/>
      <c r="AL5661" s="4"/>
      <c r="AM5661" s="4"/>
      <c r="AN5661" s="4"/>
      <c r="AO5661" s="4"/>
      <c r="AP5661" s="4"/>
      <c r="AQ5661" s="4"/>
      <c r="AR5661" s="4"/>
      <c r="AS5661" s="4"/>
      <c r="AT5661" s="4"/>
      <c r="AU5661" s="4"/>
      <c r="AV5661" s="4"/>
      <c r="AW5661" s="4"/>
      <c r="AX5661" s="4"/>
      <c r="AY5661" s="4"/>
      <c r="AZ5661" s="4"/>
      <c r="BA5661" s="4"/>
      <c r="BB5661" s="4"/>
      <c r="BC5661" s="4"/>
      <c r="BD5661" s="4"/>
      <c r="BE5661" s="4"/>
      <c r="BF5661" s="4"/>
      <c r="BG5661" s="4"/>
      <c r="BH5661" s="4"/>
      <c r="BI5661" s="4"/>
      <c r="BJ5661" s="4"/>
      <c r="BK5661" s="4"/>
      <c r="BL5661" s="4"/>
      <c r="BM5661" s="4"/>
      <c r="BN5661" s="4"/>
      <c r="BO5661" s="4"/>
      <c r="BP5661" s="4"/>
      <c r="BQ5661" s="4"/>
      <c r="BR5661" s="4"/>
      <c r="BS5661" s="4"/>
      <c r="BT5661" s="4"/>
      <c r="BU5661" s="4"/>
      <c r="BV5661" s="4"/>
      <c r="BW5661" s="4"/>
      <c r="BX5661" s="4"/>
      <c r="BY5661" s="4"/>
      <c r="BZ5661" s="4"/>
      <c r="CA5661" s="4"/>
      <c r="CB5661" s="4"/>
      <c r="CC5661" s="4"/>
      <c r="CD5661" s="4"/>
      <c r="CE5661" s="4"/>
      <c r="CF5661" s="4"/>
      <c r="CG5661" s="4"/>
      <c r="CH5661" s="4"/>
      <c r="CI5661" s="4"/>
      <c r="CJ5661" s="4"/>
      <c r="CK5661" s="4"/>
      <c r="CL5661" s="4"/>
      <c r="CM5661" s="4"/>
      <c r="CN5661" s="4"/>
      <c r="CO5661" s="5"/>
      <c r="CP5661" s="5"/>
      <c r="CQ5661" s="5"/>
      <c r="CR5661" s="5"/>
      <c r="CS5661" s="5"/>
      <c r="CT5661" s="5"/>
      <c r="CU5661" s="5"/>
      <c r="CV5661" s="5"/>
      <c r="CW5661" s="5"/>
      <c r="CX5661" s="5"/>
    </row>
    <row r="5662" spans="1:102" s="14" customFormat="1" x14ac:dyDescent="0.3">
      <c r="A5662" s="5" t="s">
        <v>14</v>
      </c>
      <c r="B5662" s="16" t="s">
        <v>6697</v>
      </c>
      <c r="C5662" s="5" t="s">
        <v>3910</v>
      </c>
      <c r="D5662" s="5" t="s">
        <v>3910</v>
      </c>
      <c r="E5662" s="5" t="s">
        <v>3910</v>
      </c>
      <c r="F5662" s="5" t="s">
        <v>3910</v>
      </c>
      <c r="G5662" s="4"/>
      <c r="H5662" s="4"/>
      <c r="I5662" s="4"/>
      <c r="J5662" s="4"/>
      <c r="K5662" s="4"/>
      <c r="L5662" s="4"/>
      <c r="M5662" s="4"/>
      <c r="N5662" s="4">
        <v>0</v>
      </c>
      <c r="O5662" s="4">
        <v>1</v>
      </c>
      <c r="P5662" s="4">
        <v>0</v>
      </c>
      <c r="Q5662" s="4">
        <v>1</v>
      </c>
      <c r="R5662" s="4"/>
      <c r="S5662" s="4"/>
      <c r="T5662" s="4"/>
      <c r="U5662" s="4"/>
      <c r="V5662" s="4"/>
      <c r="W5662" s="4"/>
      <c r="X5662" s="4"/>
      <c r="Y5662" s="4"/>
      <c r="Z5662" s="4"/>
      <c r="AA5662" s="4"/>
      <c r="AB5662" s="4"/>
      <c r="AC5662" s="4"/>
      <c r="AD5662" s="9"/>
      <c r="AE5662" s="4"/>
      <c r="AF5662" s="9"/>
      <c r="AG5662" s="4" t="s">
        <v>6689</v>
      </c>
      <c r="AH5662" s="4" t="s">
        <v>6689</v>
      </c>
      <c r="AI5662" s="4"/>
      <c r="AJ5662" s="4"/>
      <c r="AK5662" s="4"/>
      <c r="AL5662" s="4"/>
      <c r="AM5662" s="4"/>
      <c r="AN5662" s="4"/>
      <c r="AO5662" s="4"/>
      <c r="AP5662" s="4"/>
      <c r="AQ5662" s="4"/>
      <c r="AR5662" s="4"/>
      <c r="AS5662" s="4"/>
      <c r="AT5662" s="4"/>
      <c r="AU5662" s="4"/>
      <c r="AV5662" s="4"/>
      <c r="AW5662" s="4"/>
      <c r="AX5662" s="4"/>
      <c r="AY5662" s="4"/>
      <c r="AZ5662" s="4"/>
      <c r="BA5662" s="4"/>
      <c r="BB5662" s="4"/>
      <c r="BC5662" s="4"/>
      <c r="BD5662" s="4"/>
      <c r="BE5662" s="4"/>
      <c r="BF5662" s="4"/>
      <c r="BG5662" s="4"/>
      <c r="BH5662" s="4"/>
      <c r="BI5662" s="4"/>
      <c r="BJ5662" s="4"/>
      <c r="BK5662" s="4"/>
      <c r="BL5662" s="4"/>
      <c r="BM5662" s="4"/>
      <c r="BN5662" s="4"/>
      <c r="BO5662" s="4"/>
      <c r="BP5662" s="4"/>
      <c r="BQ5662" s="4"/>
      <c r="BR5662" s="4"/>
      <c r="BS5662" s="4"/>
      <c r="BT5662" s="4"/>
      <c r="BU5662" s="4"/>
      <c r="BV5662" s="4"/>
      <c r="BW5662" s="4"/>
      <c r="BX5662" s="4"/>
      <c r="BY5662" s="4"/>
      <c r="BZ5662" s="4"/>
      <c r="CA5662" s="4"/>
      <c r="CB5662" s="4"/>
      <c r="CC5662" s="4"/>
      <c r="CD5662" s="4"/>
      <c r="CE5662" s="4"/>
      <c r="CF5662" s="4"/>
      <c r="CG5662" s="4"/>
      <c r="CH5662" s="4"/>
      <c r="CI5662" s="4"/>
      <c r="CJ5662" s="4"/>
      <c r="CK5662" s="4"/>
      <c r="CL5662" s="4"/>
      <c r="CM5662" s="4"/>
      <c r="CN5662" s="4"/>
      <c r="CO5662" s="5"/>
      <c r="CP5662" s="5"/>
      <c r="CQ5662" s="5"/>
      <c r="CR5662" s="5"/>
      <c r="CS5662" s="5"/>
      <c r="CT5662" s="5"/>
      <c r="CU5662" s="5"/>
      <c r="CV5662" s="5"/>
      <c r="CW5662" s="5"/>
      <c r="CX5662" s="5"/>
    </row>
    <row r="5663" spans="1:102" s="14" customFormat="1" x14ac:dyDescent="0.3">
      <c r="A5663" s="5" t="s">
        <v>77</v>
      </c>
      <c r="B5663" s="16" t="s">
        <v>7620</v>
      </c>
      <c r="C5663" s="5" t="s">
        <v>3910</v>
      </c>
      <c r="D5663" s="5" t="s">
        <v>3910</v>
      </c>
      <c r="E5663" s="5" t="s">
        <v>3910</v>
      </c>
      <c r="F5663" s="5" t="s">
        <v>3910</v>
      </c>
      <c r="G5663" s="4"/>
      <c r="H5663" s="4"/>
      <c r="I5663" s="4"/>
      <c r="J5663" s="4"/>
      <c r="K5663" s="4"/>
      <c r="L5663" s="4"/>
      <c r="M5663" s="4"/>
      <c r="N5663" s="4">
        <v>0</v>
      </c>
      <c r="O5663" s="4">
        <v>0</v>
      </c>
      <c r="P5663" s="4">
        <v>1</v>
      </c>
      <c r="Q5663" s="4">
        <v>1</v>
      </c>
      <c r="R5663" s="4"/>
      <c r="S5663" s="4"/>
      <c r="T5663" s="4"/>
      <c r="U5663" s="4"/>
      <c r="V5663" s="4"/>
      <c r="W5663" s="4"/>
      <c r="X5663" s="4"/>
      <c r="Y5663" s="4"/>
      <c r="Z5663" s="4"/>
      <c r="AA5663" s="4"/>
      <c r="AB5663" s="4"/>
      <c r="AC5663" s="4"/>
      <c r="AD5663" s="9"/>
      <c r="AE5663" s="4"/>
      <c r="AF5663" s="9"/>
      <c r="AG5663" s="4" t="s">
        <v>6689</v>
      </c>
      <c r="AH5663" s="4" t="s">
        <v>6689</v>
      </c>
      <c r="AI5663" s="4"/>
      <c r="AJ5663" s="4"/>
      <c r="AK5663" s="4"/>
      <c r="AL5663" s="4"/>
      <c r="AM5663" s="4"/>
      <c r="AN5663" s="4"/>
      <c r="AO5663" s="4"/>
      <c r="AP5663" s="4"/>
      <c r="AQ5663" s="4"/>
      <c r="AR5663" s="4"/>
      <c r="AS5663" s="4"/>
      <c r="AT5663" s="4"/>
      <c r="AU5663" s="4"/>
      <c r="AV5663" s="4"/>
      <c r="AW5663" s="4"/>
      <c r="AX5663" s="4"/>
      <c r="AY5663" s="4"/>
      <c r="AZ5663" s="4"/>
      <c r="BA5663" s="4"/>
      <c r="BB5663" s="4"/>
      <c r="BC5663" s="4"/>
      <c r="BD5663" s="4"/>
      <c r="BE5663" s="4"/>
      <c r="BF5663" s="4"/>
      <c r="BG5663" s="4"/>
      <c r="BH5663" s="4"/>
      <c r="BI5663" s="4"/>
      <c r="BJ5663" s="4"/>
      <c r="BK5663" s="4"/>
      <c r="BL5663" s="4"/>
      <c r="BM5663" s="4"/>
      <c r="BN5663" s="4"/>
      <c r="BO5663" s="4"/>
      <c r="BP5663" s="4"/>
      <c r="BQ5663" s="4"/>
      <c r="BR5663" s="4"/>
      <c r="BS5663" s="4"/>
      <c r="BT5663" s="4"/>
      <c r="BU5663" s="4"/>
      <c r="BV5663" s="4"/>
      <c r="BW5663" s="4"/>
      <c r="BX5663" s="4"/>
      <c r="BY5663" s="4"/>
      <c r="BZ5663" s="4"/>
      <c r="CA5663" s="4"/>
      <c r="CB5663" s="4"/>
      <c r="CC5663" s="4"/>
      <c r="CD5663" s="4"/>
      <c r="CE5663" s="4"/>
      <c r="CF5663" s="4"/>
      <c r="CG5663" s="4"/>
      <c r="CH5663" s="4"/>
      <c r="CI5663" s="4"/>
      <c r="CJ5663" s="4"/>
      <c r="CK5663" s="4"/>
      <c r="CL5663" s="4"/>
      <c r="CM5663" s="4"/>
      <c r="CN5663" s="4"/>
      <c r="CO5663" s="5"/>
      <c r="CP5663" s="5"/>
      <c r="CQ5663" s="5"/>
      <c r="CR5663" s="5"/>
      <c r="CS5663" s="5"/>
      <c r="CT5663" s="5"/>
      <c r="CU5663" s="5"/>
      <c r="CV5663" s="5"/>
      <c r="CW5663" s="5"/>
      <c r="CX5663" s="5"/>
    </row>
    <row r="5664" spans="1:102" s="14" customFormat="1" x14ac:dyDescent="0.3">
      <c r="A5664" s="5" t="s">
        <v>14</v>
      </c>
      <c r="B5664" s="16" t="s">
        <v>6698</v>
      </c>
      <c r="C5664" s="5" t="s">
        <v>3910</v>
      </c>
      <c r="D5664" s="5" t="s">
        <v>3910</v>
      </c>
      <c r="E5664" s="5" t="s">
        <v>3910</v>
      </c>
      <c r="F5664" s="5" t="s">
        <v>3910</v>
      </c>
      <c r="G5664" s="4"/>
      <c r="H5664" s="4"/>
      <c r="I5664" s="4"/>
      <c r="J5664" s="4"/>
      <c r="K5664" s="4"/>
      <c r="L5664" s="4"/>
      <c r="M5664" s="4"/>
      <c r="N5664" s="4">
        <v>2</v>
      </c>
      <c r="O5664" s="4">
        <v>1</v>
      </c>
      <c r="P5664" s="4">
        <v>0</v>
      </c>
      <c r="Q5664" s="4">
        <v>3</v>
      </c>
      <c r="R5664" s="4"/>
      <c r="S5664" s="4"/>
      <c r="T5664" s="4"/>
      <c r="U5664" s="4"/>
      <c r="V5664" s="4"/>
      <c r="W5664" s="4"/>
      <c r="X5664" s="4"/>
      <c r="Y5664" s="4"/>
      <c r="Z5664" s="4"/>
      <c r="AA5664" s="4"/>
      <c r="AB5664" s="4"/>
      <c r="AC5664" s="4"/>
      <c r="AD5664" s="9"/>
      <c r="AE5664" s="4"/>
      <c r="AF5664" s="9"/>
      <c r="AG5664" s="4" t="s">
        <v>6689</v>
      </c>
      <c r="AH5664" s="4" t="s">
        <v>6689</v>
      </c>
      <c r="AI5664" s="4"/>
      <c r="AJ5664" s="4"/>
      <c r="AK5664" s="4"/>
      <c r="AL5664" s="4"/>
      <c r="AM5664" s="4"/>
      <c r="AN5664" s="4"/>
      <c r="AO5664" s="4"/>
      <c r="AP5664" s="4"/>
      <c r="AQ5664" s="4"/>
      <c r="AR5664" s="4"/>
      <c r="AS5664" s="4"/>
      <c r="AT5664" s="4"/>
      <c r="AU5664" s="4"/>
      <c r="AV5664" s="4"/>
      <c r="AW5664" s="4"/>
      <c r="AX5664" s="4"/>
      <c r="AY5664" s="4"/>
      <c r="AZ5664" s="4"/>
      <c r="BA5664" s="4"/>
      <c r="BB5664" s="4"/>
      <c r="BC5664" s="4"/>
      <c r="BD5664" s="4"/>
      <c r="BE5664" s="4"/>
      <c r="BF5664" s="4"/>
      <c r="BG5664" s="4"/>
      <c r="BH5664" s="4"/>
      <c r="BI5664" s="4"/>
      <c r="BJ5664" s="4"/>
      <c r="BK5664" s="4"/>
      <c r="BL5664" s="4"/>
      <c r="BM5664" s="4"/>
      <c r="BN5664" s="4"/>
      <c r="BO5664" s="4"/>
      <c r="BP5664" s="4"/>
      <c r="BQ5664" s="4"/>
      <c r="BR5664" s="4"/>
      <c r="BS5664" s="4"/>
      <c r="BT5664" s="4"/>
      <c r="BU5664" s="4"/>
      <c r="BV5664" s="4"/>
      <c r="BW5664" s="4"/>
      <c r="BX5664" s="4"/>
      <c r="BY5664" s="4"/>
      <c r="BZ5664" s="4"/>
      <c r="CA5664" s="4"/>
      <c r="CB5664" s="4"/>
      <c r="CC5664" s="4"/>
      <c r="CD5664" s="4"/>
      <c r="CE5664" s="4"/>
      <c r="CF5664" s="4"/>
      <c r="CG5664" s="4"/>
      <c r="CH5664" s="4"/>
      <c r="CI5664" s="4"/>
      <c r="CJ5664" s="4"/>
      <c r="CK5664" s="4"/>
      <c r="CL5664" s="4"/>
      <c r="CM5664" s="4"/>
      <c r="CN5664" s="4"/>
      <c r="CO5664" s="5"/>
      <c r="CP5664" s="5"/>
      <c r="CQ5664" s="5"/>
      <c r="CR5664" s="5"/>
      <c r="CS5664" s="5"/>
      <c r="CT5664" s="5"/>
      <c r="CU5664" s="5"/>
      <c r="CV5664" s="5"/>
      <c r="CW5664" s="5"/>
      <c r="CX5664" s="5"/>
    </row>
    <row r="5665" spans="1:102" s="14" customFormat="1" x14ac:dyDescent="0.3">
      <c r="A5665" s="4" t="s">
        <v>1</v>
      </c>
      <c r="B5665" s="17" t="s">
        <v>3910</v>
      </c>
      <c r="C5665" s="4" t="s">
        <v>3910</v>
      </c>
      <c r="D5665" s="4" t="s">
        <v>3910</v>
      </c>
      <c r="E5665" s="4" t="s">
        <v>3910</v>
      </c>
      <c r="F5665" s="4" t="s">
        <v>3910</v>
      </c>
      <c r="G5665" s="4"/>
      <c r="H5665" s="4"/>
      <c r="I5665" s="4"/>
      <c r="J5665" s="4"/>
      <c r="K5665" s="4"/>
      <c r="L5665" s="4"/>
      <c r="M5665" s="4"/>
      <c r="N5665" s="4">
        <v>31</v>
      </c>
      <c r="O5665" s="4">
        <v>2</v>
      </c>
      <c r="P5665" s="4">
        <v>77</v>
      </c>
      <c r="Q5665" s="4">
        <v>110</v>
      </c>
      <c r="R5665" s="4"/>
      <c r="S5665" s="4"/>
      <c r="T5665" s="4"/>
      <c r="U5665" s="4"/>
      <c r="V5665" s="4"/>
      <c r="W5665" s="4"/>
      <c r="X5665" s="4"/>
      <c r="Y5665" s="4"/>
      <c r="Z5665" s="4"/>
      <c r="AA5665" s="4"/>
      <c r="AB5665" s="4"/>
      <c r="AC5665" s="4"/>
      <c r="AD5665" s="9"/>
      <c r="AE5665" s="4"/>
      <c r="AF5665" s="9"/>
      <c r="AG5665" s="4" t="s">
        <v>6689</v>
      </c>
      <c r="AH5665" s="4" t="s">
        <v>6689</v>
      </c>
      <c r="AI5665" s="4"/>
      <c r="AJ5665" s="4"/>
      <c r="AK5665" s="4"/>
      <c r="AL5665" s="4"/>
      <c r="AM5665" s="4"/>
      <c r="AN5665" s="4"/>
      <c r="AO5665" s="4"/>
      <c r="AP5665" s="4"/>
      <c r="AQ5665" s="4"/>
      <c r="AR5665" s="4"/>
      <c r="AS5665" s="4"/>
      <c r="AT5665" s="4"/>
      <c r="AU5665" s="4"/>
      <c r="AV5665" s="4"/>
      <c r="AW5665" s="4"/>
      <c r="AX5665" s="4"/>
      <c r="AY5665" s="4"/>
      <c r="AZ5665" s="4"/>
      <c r="BA5665" s="4"/>
      <c r="BB5665" s="4"/>
      <c r="BC5665" s="4"/>
      <c r="BD5665" s="4"/>
      <c r="BE5665" s="4"/>
      <c r="BF5665" s="4"/>
      <c r="BG5665" s="4"/>
      <c r="BH5665" s="4"/>
      <c r="BI5665" s="4"/>
      <c r="BJ5665" s="4"/>
      <c r="BK5665" s="4"/>
      <c r="BL5665" s="4"/>
      <c r="BM5665" s="4"/>
      <c r="BN5665" s="4"/>
      <c r="BO5665" s="4"/>
      <c r="BP5665" s="4"/>
      <c r="BQ5665" s="4"/>
      <c r="BR5665" s="4"/>
      <c r="BS5665" s="4"/>
      <c r="BT5665" s="4"/>
      <c r="BU5665" s="4"/>
      <c r="BV5665" s="4"/>
      <c r="BW5665" s="4"/>
      <c r="BX5665" s="4"/>
      <c r="BY5665" s="4"/>
      <c r="BZ5665" s="4"/>
      <c r="CA5665" s="4"/>
      <c r="CB5665" s="4"/>
      <c r="CC5665" s="4"/>
      <c r="CD5665" s="4"/>
      <c r="CE5665" s="4"/>
      <c r="CF5665" s="4"/>
      <c r="CG5665" s="4"/>
      <c r="CH5665" s="4"/>
      <c r="CI5665" s="4"/>
      <c r="CJ5665" s="4"/>
      <c r="CK5665" s="4"/>
      <c r="CL5665" s="4"/>
      <c r="CM5665" s="4"/>
      <c r="CN5665" s="4"/>
      <c r="CO5665" s="4"/>
      <c r="CP5665" s="4"/>
      <c r="CQ5665" s="4"/>
      <c r="CR5665" s="4"/>
      <c r="CS5665" s="4"/>
      <c r="CT5665" s="4"/>
      <c r="CU5665" s="4"/>
      <c r="CV5665" s="4"/>
      <c r="CW5665" s="4"/>
      <c r="CX5665" s="4"/>
    </row>
    <row r="5666" spans="1:102" s="14" customFormat="1" x14ac:dyDescent="0.3">
      <c r="A5666" s="4" t="s">
        <v>1</v>
      </c>
      <c r="B5666" s="18" t="s">
        <v>8170</v>
      </c>
      <c r="C5666" s="5" t="s">
        <v>3910</v>
      </c>
      <c r="D5666" s="5" t="s">
        <v>3910</v>
      </c>
      <c r="E5666" s="5" t="s">
        <v>3910</v>
      </c>
      <c r="F5666" s="5" t="s">
        <v>3910</v>
      </c>
      <c r="G5666" s="5"/>
      <c r="H5666" s="5"/>
      <c r="I5666" s="5"/>
      <c r="J5666" s="5"/>
      <c r="K5666" s="5"/>
      <c r="L5666" s="5"/>
      <c r="M5666" s="5"/>
      <c r="N5666" s="5">
        <v>1</v>
      </c>
      <c r="O5666" s="5">
        <v>0</v>
      </c>
      <c r="P5666" s="5">
        <v>0</v>
      </c>
      <c r="Q5666" s="5">
        <v>1</v>
      </c>
      <c r="R5666" s="5"/>
      <c r="S5666" s="5"/>
      <c r="T5666" s="5"/>
      <c r="U5666" s="5"/>
      <c r="V5666" s="5"/>
      <c r="W5666" s="5"/>
      <c r="X5666" s="5"/>
      <c r="Y5666" s="5"/>
      <c r="Z5666" s="5"/>
      <c r="AA5666" s="5"/>
      <c r="AB5666" s="5"/>
      <c r="AC5666" s="5"/>
      <c r="AD5666" s="5"/>
      <c r="AE5666" s="5"/>
      <c r="AF5666" s="5"/>
      <c r="AG5666" s="4" t="s">
        <v>6689</v>
      </c>
      <c r="AH5666" s="4" t="s">
        <v>6689</v>
      </c>
      <c r="AI5666" s="5"/>
      <c r="AJ5666" s="5"/>
      <c r="AK5666" s="5"/>
      <c r="AL5666" s="5"/>
      <c r="AM5666" s="5"/>
      <c r="AN5666" s="5"/>
      <c r="AO5666" s="5"/>
      <c r="AP5666" s="5"/>
      <c r="AQ5666" s="5"/>
      <c r="AR5666" s="5"/>
      <c r="AS5666" s="5"/>
      <c r="AT5666" s="5"/>
      <c r="AU5666" s="5"/>
      <c r="AV5666" s="5"/>
      <c r="AW5666" s="5"/>
      <c r="AX5666" s="5"/>
      <c r="AY5666" s="5"/>
      <c r="AZ5666" s="5"/>
      <c r="BA5666" s="5"/>
      <c r="BB5666" s="5"/>
      <c r="BC5666" s="5"/>
      <c r="BD5666" s="5"/>
      <c r="BE5666" s="5"/>
      <c r="BF5666" s="5"/>
      <c r="BG5666" s="5"/>
      <c r="BH5666" s="5"/>
      <c r="BI5666" s="5"/>
      <c r="BJ5666" s="5"/>
      <c r="BK5666" s="5"/>
      <c r="BL5666" s="5"/>
      <c r="BM5666" s="5"/>
      <c r="BN5666" s="5"/>
      <c r="BO5666" s="5"/>
      <c r="BP5666" s="5"/>
      <c r="BQ5666" s="5"/>
      <c r="BR5666" s="5"/>
      <c r="BS5666" s="5"/>
      <c r="BT5666" s="5"/>
      <c r="BU5666" s="5"/>
      <c r="BV5666" s="5"/>
      <c r="BW5666" s="5"/>
      <c r="BX5666" s="5"/>
      <c r="BY5666" s="5"/>
      <c r="BZ5666" s="5"/>
      <c r="CA5666" s="5"/>
      <c r="CB5666" s="5"/>
      <c r="CC5666" s="5"/>
      <c r="CD5666" s="5"/>
      <c r="CE5666" s="5"/>
      <c r="CF5666" s="5"/>
      <c r="CG5666" s="5"/>
      <c r="CH5666" s="5"/>
      <c r="CI5666" s="5"/>
      <c r="CJ5666" s="5"/>
      <c r="CK5666" s="5"/>
      <c r="CL5666" s="5"/>
      <c r="CM5666" s="5"/>
      <c r="CN5666" s="5"/>
      <c r="CO5666" s="5"/>
      <c r="CP5666" s="5"/>
      <c r="CQ5666" s="5"/>
      <c r="CR5666" s="5"/>
      <c r="CS5666" s="5"/>
      <c r="CT5666" s="5"/>
      <c r="CU5666" s="5"/>
      <c r="CV5666" s="5"/>
      <c r="CW5666" s="5"/>
      <c r="CX5666" s="5"/>
    </row>
    <row r="5667" spans="1:102" s="14" customFormat="1" x14ac:dyDescent="0.3">
      <c r="A5667" s="5" t="s">
        <v>14</v>
      </c>
      <c r="B5667" s="16" t="s">
        <v>8637</v>
      </c>
      <c r="C5667" s="5" t="s">
        <v>3910</v>
      </c>
      <c r="D5667" s="5" t="s">
        <v>3910</v>
      </c>
      <c r="E5667" s="5" t="s">
        <v>3910</v>
      </c>
      <c r="F5667" s="5" t="s">
        <v>3910</v>
      </c>
      <c r="G5667" s="4"/>
      <c r="H5667" s="4"/>
      <c r="I5667" s="4"/>
      <c r="J5667" s="4"/>
      <c r="K5667" s="4"/>
      <c r="L5667" s="4"/>
      <c r="M5667" s="4"/>
      <c r="N5667" s="4">
        <v>1</v>
      </c>
      <c r="O5667" s="4">
        <v>0</v>
      </c>
      <c r="P5667" s="4">
        <v>0</v>
      </c>
      <c r="Q5667" s="4">
        <v>1</v>
      </c>
      <c r="R5667" s="4"/>
      <c r="S5667" s="4"/>
      <c r="T5667" s="4"/>
      <c r="U5667" s="4"/>
      <c r="V5667" s="4"/>
      <c r="W5667" s="4"/>
      <c r="X5667" s="4"/>
      <c r="Y5667" s="4"/>
      <c r="Z5667" s="4"/>
      <c r="AA5667" s="4"/>
      <c r="AB5667" s="4"/>
      <c r="AC5667" s="4"/>
      <c r="AD5667" s="9"/>
      <c r="AE5667" s="4"/>
      <c r="AF5667" s="9"/>
      <c r="AG5667" s="4" t="s">
        <v>6689</v>
      </c>
      <c r="AH5667" s="4" t="s">
        <v>6689</v>
      </c>
      <c r="AI5667" s="4"/>
      <c r="AJ5667" s="4"/>
      <c r="AK5667" s="4"/>
      <c r="AL5667" s="4"/>
      <c r="AM5667" s="4"/>
      <c r="AN5667" s="4"/>
      <c r="AO5667" s="4"/>
      <c r="AP5667" s="4"/>
      <c r="AQ5667" s="4"/>
      <c r="AR5667" s="4"/>
      <c r="AS5667" s="4"/>
      <c r="AT5667" s="4"/>
      <c r="AU5667" s="4"/>
      <c r="AV5667" s="4"/>
      <c r="AW5667" s="4"/>
      <c r="AX5667" s="4"/>
      <c r="AY5667" s="4"/>
      <c r="AZ5667" s="4"/>
      <c r="BA5667" s="4"/>
      <c r="BB5667" s="4"/>
      <c r="BC5667" s="4"/>
      <c r="BD5667" s="4"/>
      <c r="BE5667" s="4"/>
      <c r="BF5667" s="4"/>
      <c r="BG5667" s="4"/>
      <c r="BH5667" s="4"/>
      <c r="BI5667" s="4"/>
      <c r="BJ5667" s="4"/>
      <c r="BK5667" s="4"/>
      <c r="BL5667" s="4"/>
      <c r="BM5667" s="4"/>
      <c r="BN5667" s="4"/>
      <c r="BO5667" s="4"/>
      <c r="BP5667" s="4"/>
      <c r="BQ5667" s="4"/>
      <c r="BR5667" s="4"/>
      <c r="BS5667" s="4"/>
      <c r="BT5667" s="4"/>
      <c r="BU5667" s="4"/>
      <c r="BV5667" s="4"/>
      <c r="BW5667" s="4"/>
      <c r="BX5667" s="4"/>
      <c r="BY5667" s="4"/>
      <c r="BZ5667" s="4"/>
      <c r="CA5667" s="4"/>
      <c r="CB5667" s="4"/>
      <c r="CC5667" s="4"/>
      <c r="CD5667" s="4"/>
      <c r="CE5667" s="4"/>
      <c r="CF5667" s="4"/>
      <c r="CG5667" s="4"/>
      <c r="CH5667" s="4"/>
      <c r="CI5667" s="4"/>
      <c r="CJ5667" s="4"/>
      <c r="CK5667" s="4"/>
      <c r="CL5667" s="4"/>
      <c r="CM5667" s="4"/>
      <c r="CN5667" s="4"/>
      <c r="CO5667" s="5"/>
      <c r="CP5667" s="5"/>
      <c r="CQ5667" s="5"/>
      <c r="CR5667" s="5"/>
      <c r="CS5667" s="5"/>
      <c r="CT5667" s="5"/>
      <c r="CU5667" s="5"/>
      <c r="CV5667" s="5"/>
      <c r="CW5667" s="5"/>
      <c r="CX5667" s="5"/>
    </row>
    <row r="5668" spans="1:102" s="14" customFormat="1" x14ac:dyDescent="0.3">
      <c r="A5668" s="5" t="s">
        <v>77</v>
      </c>
      <c r="B5668" s="16" t="s">
        <v>7618</v>
      </c>
      <c r="C5668" s="5" t="s">
        <v>3910</v>
      </c>
      <c r="D5668" s="5" t="s">
        <v>3910</v>
      </c>
      <c r="E5668" s="5" t="s">
        <v>3910</v>
      </c>
      <c r="F5668" s="5" t="s">
        <v>3910</v>
      </c>
      <c r="G5668" s="4"/>
      <c r="H5668" s="4"/>
      <c r="I5668" s="4"/>
      <c r="J5668" s="4"/>
      <c r="K5668" s="4"/>
      <c r="L5668" s="4"/>
      <c r="M5668" s="4"/>
      <c r="N5668" s="4">
        <v>0</v>
      </c>
      <c r="O5668" s="4">
        <v>0</v>
      </c>
      <c r="P5668" s="4">
        <v>18</v>
      </c>
      <c r="Q5668" s="4">
        <v>18</v>
      </c>
      <c r="R5668" s="4"/>
      <c r="S5668" s="4"/>
      <c r="T5668" s="4"/>
      <c r="U5668" s="4"/>
      <c r="V5668" s="4"/>
      <c r="W5668" s="4"/>
      <c r="X5668" s="4"/>
      <c r="Y5668" s="4"/>
      <c r="Z5668" s="4"/>
      <c r="AA5668" s="4"/>
      <c r="AB5668" s="4"/>
      <c r="AC5668" s="4"/>
      <c r="AD5668" s="9"/>
      <c r="AE5668" s="4"/>
      <c r="AF5668" s="9"/>
      <c r="AG5668" s="4" t="s">
        <v>6689</v>
      </c>
      <c r="AH5668" s="4" t="s">
        <v>6689</v>
      </c>
      <c r="AI5668" s="4"/>
      <c r="AJ5668" s="4"/>
      <c r="AK5668" s="4"/>
      <c r="AL5668" s="4"/>
      <c r="AM5668" s="4"/>
      <c r="AN5668" s="4"/>
      <c r="AO5668" s="4"/>
      <c r="AP5668" s="4"/>
      <c r="AQ5668" s="4"/>
      <c r="AR5668" s="4"/>
      <c r="AS5668" s="4"/>
      <c r="AT5668" s="4"/>
      <c r="AU5668" s="4"/>
      <c r="AV5668" s="4"/>
      <c r="AW5668" s="4"/>
      <c r="AX5668" s="4"/>
      <c r="AY5668" s="4"/>
      <c r="AZ5668" s="4"/>
      <c r="BA5668" s="4"/>
      <c r="BB5668" s="4"/>
      <c r="BC5668" s="4"/>
      <c r="BD5668" s="4"/>
      <c r="BE5668" s="4"/>
      <c r="BF5668" s="4"/>
      <c r="BG5668" s="4"/>
      <c r="BH5668" s="4"/>
      <c r="BI5668" s="4"/>
      <c r="BJ5668" s="4"/>
      <c r="BK5668" s="4"/>
      <c r="BL5668" s="4"/>
      <c r="BM5668" s="4"/>
      <c r="BN5668" s="4"/>
      <c r="BO5668" s="4"/>
      <c r="BP5668" s="4"/>
      <c r="BQ5668" s="4"/>
      <c r="BR5668" s="4"/>
      <c r="BS5668" s="4"/>
      <c r="BT5668" s="4"/>
      <c r="BU5668" s="4"/>
      <c r="BV5668" s="4"/>
      <c r="BW5668" s="4"/>
      <c r="BX5668" s="4"/>
      <c r="BY5668" s="4"/>
      <c r="BZ5668" s="4"/>
      <c r="CA5668" s="4"/>
      <c r="CB5668" s="4"/>
      <c r="CC5668" s="4"/>
      <c r="CD5668" s="4"/>
      <c r="CE5668" s="4"/>
      <c r="CF5668" s="4"/>
      <c r="CG5668" s="4"/>
      <c r="CH5668" s="4"/>
      <c r="CI5668" s="4"/>
      <c r="CJ5668" s="4"/>
      <c r="CK5668" s="4"/>
      <c r="CL5668" s="4"/>
      <c r="CM5668" s="4"/>
      <c r="CN5668" s="4"/>
      <c r="CO5668" s="5"/>
      <c r="CP5668" s="5"/>
      <c r="CQ5668" s="5"/>
      <c r="CR5668" s="5"/>
      <c r="CS5668" s="5"/>
      <c r="CT5668" s="5"/>
      <c r="CU5668" s="5"/>
      <c r="CV5668" s="5"/>
      <c r="CW5668" s="5"/>
      <c r="CX5668" s="5"/>
    </row>
    <row r="5669" spans="1:102" s="14" customFormat="1" x14ac:dyDescent="0.3">
      <c r="A5669" s="5" t="s">
        <v>14</v>
      </c>
      <c r="B5669" s="16" t="s">
        <v>6699</v>
      </c>
      <c r="C5669" s="5" t="s">
        <v>3910</v>
      </c>
      <c r="D5669" s="5" t="s">
        <v>3910</v>
      </c>
      <c r="E5669" s="5" t="s">
        <v>3910</v>
      </c>
      <c r="F5669" s="5" t="s">
        <v>3910</v>
      </c>
      <c r="G5669" s="4"/>
      <c r="H5669" s="4"/>
      <c r="I5669" s="4"/>
      <c r="J5669" s="4"/>
      <c r="K5669" s="4"/>
      <c r="L5669" s="4"/>
      <c r="M5669" s="4"/>
      <c r="N5669" s="4">
        <v>0</v>
      </c>
      <c r="O5669" s="4">
        <v>1</v>
      </c>
      <c r="P5669" s="4">
        <v>0</v>
      </c>
      <c r="Q5669" s="4">
        <v>1</v>
      </c>
      <c r="R5669" s="4"/>
      <c r="S5669" s="4"/>
      <c r="T5669" s="4"/>
      <c r="U5669" s="4"/>
      <c r="V5669" s="4"/>
      <c r="W5669" s="4"/>
      <c r="X5669" s="4"/>
      <c r="Y5669" s="4"/>
      <c r="Z5669" s="4"/>
      <c r="AA5669" s="4"/>
      <c r="AB5669" s="4"/>
      <c r="AC5669" s="4"/>
      <c r="AD5669" s="9"/>
      <c r="AE5669" s="4"/>
      <c r="AF5669" s="9"/>
      <c r="AG5669" s="4" t="s">
        <v>6689</v>
      </c>
      <c r="AH5669" s="4" t="s">
        <v>6689</v>
      </c>
      <c r="AI5669" s="4"/>
      <c r="AJ5669" s="4"/>
      <c r="AK5669" s="4"/>
      <c r="AL5669" s="4"/>
      <c r="AM5669" s="4"/>
      <c r="AN5669" s="4"/>
      <c r="AO5669" s="4"/>
      <c r="AP5669" s="4"/>
      <c r="AQ5669" s="4"/>
      <c r="AR5669" s="4"/>
      <c r="AS5669" s="4"/>
      <c r="AT5669" s="4"/>
      <c r="AU5669" s="4"/>
      <c r="AV5669" s="4"/>
      <c r="AW5669" s="4"/>
      <c r="AX5669" s="4"/>
      <c r="AY5669" s="4"/>
      <c r="AZ5669" s="4"/>
      <c r="BA5669" s="4"/>
      <c r="BB5669" s="4"/>
      <c r="BC5669" s="4"/>
      <c r="BD5669" s="4"/>
      <c r="BE5669" s="4"/>
      <c r="BF5669" s="4"/>
      <c r="BG5669" s="4"/>
      <c r="BH5669" s="4"/>
      <c r="BI5669" s="4"/>
      <c r="BJ5669" s="4"/>
      <c r="BK5669" s="4"/>
      <c r="BL5669" s="4"/>
      <c r="BM5669" s="4"/>
      <c r="BN5669" s="4"/>
      <c r="BO5669" s="4"/>
      <c r="BP5669" s="4"/>
      <c r="BQ5669" s="4"/>
      <c r="BR5669" s="4"/>
      <c r="BS5669" s="4"/>
      <c r="BT5669" s="4"/>
      <c r="BU5669" s="4"/>
      <c r="BV5669" s="4"/>
      <c r="BW5669" s="4"/>
      <c r="BX5669" s="4"/>
      <c r="BY5669" s="4"/>
      <c r="BZ5669" s="4"/>
      <c r="CA5669" s="4"/>
      <c r="CB5669" s="4"/>
      <c r="CC5669" s="4"/>
      <c r="CD5669" s="4"/>
      <c r="CE5669" s="4"/>
      <c r="CF5669" s="4"/>
      <c r="CG5669" s="4"/>
      <c r="CH5669" s="4"/>
      <c r="CI5669" s="4"/>
      <c r="CJ5669" s="4"/>
      <c r="CK5669" s="4"/>
      <c r="CL5669" s="4"/>
      <c r="CM5669" s="4"/>
      <c r="CN5669" s="4"/>
      <c r="CO5669" s="5"/>
      <c r="CP5669" s="5"/>
      <c r="CQ5669" s="5"/>
      <c r="CR5669" s="5"/>
      <c r="CS5669" s="5"/>
      <c r="CT5669" s="5"/>
      <c r="CU5669" s="5"/>
      <c r="CV5669" s="5"/>
      <c r="CW5669" s="5"/>
      <c r="CX5669" s="5"/>
    </row>
    <row r="5670" spans="1:102" s="14" customFormat="1" x14ac:dyDescent="0.3">
      <c r="A5670" s="5" t="s">
        <v>14</v>
      </c>
      <c r="B5670" s="16" t="s">
        <v>6700</v>
      </c>
      <c r="C5670" s="5" t="s">
        <v>3910</v>
      </c>
      <c r="D5670" s="5" t="s">
        <v>3910</v>
      </c>
      <c r="E5670" s="5" t="s">
        <v>3910</v>
      </c>
      <c r="F5670" s="5" t="s">
        <v>3910</v>
      </c>
      <c r="G5670" s="4"/>
      <c r="H5670" s="4"/>
      <c r="I5670" s="4"/>
      <c r="J5670" s="4"/>
      <c r="K5670" s="4"/>
      <c r="L5670" s="4"/>
      <c r="M5670" s="4"/>
      <c r="N5670" s="4">
        <v>1</v>
      </c>
      <c r="O5670" s="4">
        <v>0</v>
      </c>
      <c r="P5670" s="4">
        <v>0</v>
      </c>
      <c r="Q5670" s="4">
        <v>1</v>
      </c>
      <c r="R5670" s="4"/>
      <c r="S5670" s="4"/>
      <c r="T5670" s="4"/>
      <c r="U5670" s="4"/>
      <c r="V5670" s="4"/>
      <c r="W5670" s="4"/>
      <c r="X5670" s="4"/>
      <c r="Y5670" s="4"/>
      <c r="Z5670" s="4"/>
      <c r="AA5670" s="4"/>
      <c r="AB5670" s="4"/>
      <c r="AC5670" s="4"/>
      <c r="AD5670" s="9"/>
      <c r="AE5670" s="4"/>
      <c r="AF5670" s="9"/>
      <c r="AG5670" s="4" t="s">
        <v>6689</v>
      </c>
      <c r="AH5670" s="4" t="s">
        <v>6689</v>
      </c>
      <c r="AI5670" s="4"/>
      <c r="AJ5670" s="4"/>
      <c r="AK5670" s="4"/>
      <c r="AL5670" s="4"/>
      <c r="AM5670" s="4"/>
      <c r="AN5670" s="4"/>
      <c r="AO5670" s="4"/>
      <c r="AP5670" s="4"/>
      <c r="AQ5670" s="4"/>
      <c r="AR5670" s="4"/>
      <c r="AS5670" s="4"/>
      <c r="AT5670" s="4"/>
      <c r="AU5670" s="4"/>
      <c r="AV5670" s="4"/>
      <c r="AW5670" s="4"/>
      <c r="AX5670" s="4"/>
      <c r="AY5670" s="4"/>
      <c r="AZ5670" s="4"/>
      <c r="BA5670" s="4"/>
      <c r="BB5670" s="4"/>
      <c r="BC5670" s="4"/>
      <c r="BD5670" s="4"/>
      <c r="BE5670" s="4"/>
      <c r="BF5670" s="4"/>
      <c r="BG5670" s="4"/>
      <c r="BH5670" s="4"/>
      <c r="BI5670" s="4"/>
      <c r="BJ5670" s="4"/>
      <c r="BK5670" s="4"/>
      <c r="BL5670" s="4"/>
      <c r="BM5670" s="4"/>
      <c r="BN5670" s="4"/>
      <c r="BO5670" s="4"/>
      <c r="BP5670" s="4"/>
      <c r="BQ5670" s="4"/>
      <c r="BR5670" s="4"/>
      <c r="BS5670" s="4"/>
      <c r="BT5670" s="4"/>
      <c r="BU5670" s="4"/>
      <c r="BV5670" s="4"/>
      <c r="BW5670" s="4"/>
      <c r="BX5670" s="4"/>
      <c r="BY5670" s="4"/>
      <c r="BZ5670" s="4"/>
      <c r="CA5670" s="4"/>
      <c r="CB5670" s="4"/>
      <c r="CC5670" s="4"/>
      <c r="CD5670" s="4"/>
      <c r="CE5670" s="4"/>
      <c r="CF5670" s="4"/>
      <c r="CG5670" s="4"/>
      <c r="CH5670" s="4"/>
      <c r="CI5670" s="4"/>
      <c r="CJ5670" s="4"/>
      <c r="CK5670" s="4"/>
      <c r="CL5670" s="4"/>
      <c r="CM5670" s="4"/>
      <c r="CN5670" s="4"/>
      <c r="CO5670" s="5"/>
      <c r="CP5670" s="5"/>
      <c r="CQ5670" s="5"/>
      <c r="CR5670" s="5"/>
      <c r="CS5670" s="5"/>
      <c r="CT5670" s="5"/>
      <c r="CU5670" s="5"/>
      <c r="CV5670" s="5"/>
      <c r="CW5670" s="5"/>
      <c r="CX5670" s="5"/>
    </row>
    <row r="5671" spans="1:102" s="14" customFormat="1" x14ac:dyDescent="0.3">
      <c r="A5671" s="5" t="s">
        <v>14</v>
      </c>
      <c r="B5671" s="16" t="s">
        <v>6701</v>
      </c>
      <c r="C5671" s="5" t="s">
        <v>3910</v>
      </c>
      <c r="D5671" s="5" t="s">
        <v>3910</v>
      </c>
      <c r="E5671" s="5" t="s">
        <v>3910</v>
      </c>
      <c r="F5671" s="5" t="s">
        <v>3910</v>
      </c>
      <c r="G5671" s="4"/>
      <c r="H5671" s="4"/>
      <c r="I5671" s="4"/>
      <c r="J5671" s="4"/>
      <c r="K5671" s="4"/>
      <c r="L5671" s="4"/>
      <c r="M5671" s="4"/>
      <c r="N5671" s="4">
        <v>1</v>
      </c>
      <c r="O5671" s="4">
        <v>0</v>
      </c>
      <c r="P5671" s="4">
        <v>0</v>
      </c>
      <c r="Q5671" s="4">
        <v>1</v>
      </c>
      <c r="R5671" s="4"/>
      <c r="S5671" s="4"/>
      <c r="T5671" s="4"/>
      <c r="U5671" s="4"/>
      <c r="V5671" s="4"/>
      <c r="W5671" s="4"/>
      <c r="X5671" s="4"/>
      <c r="Y5671" s="4"/>
      <c r="Z5671" s="4"/>
      <c r="AA5671" s="4"/>
      <c r="AB5671" s="4"/>
      <c r="AC5671" s="4"/>
      <c r="AD5671" s="9"/>
      <c r="AE5671" s="4"/>
      <c r="AF5671" s="9"/>
      <c r="AG5671" s="4" t="s">
        <v>6689</v>
      </c>
      <c r="AH5671" s="4" t="s">
        <v>6689</v>
      </c>
      <c r="AI5671" s="4"/>
      <c r="AJ5671" s="4"/>
      <c r="AK5671" s="4"/>
      <c r="AL5671" s="4"/>
      <c r="AM5671" s="4"/>
      <c r="AN5671" s="4"/>
      <c r="AO5671" s="4"/>
      <c r="AP5671" s="4"/>
      <c r="AQ5671" s="4"/>
      <c r="AR5671" s="4"/>
      <c r="AS5671" s="4"/>
      <c r="AT5671" s="4"/>
      <c r="AU5671" s="4"/>
      <c r="AV5671" s="4"/>
      <c r="AW5671" s="4"/>
      <c r="AX5671" s="4"/>
      <c r="AY5671" s="4"/>
      <c r="AZ5671" s="4"/>
      <c r="BA5671" s="4"/>
      <c r="BB5671" s="4"/>
      <c r="BC5671" s="4"/>
      <c r="BD5671" s="4"/>
      <c r="BE5671" s="4"/>
      <c r="BF5671" s="4"/>
      <c r="BG5671" s="4"/>
      <c r="BH5671" s="4"/>
      <c r="BI5671" s="4"/>
      <c r="BJ5671" s="4"/>
      <c r="BK5671" s="4"/>
      <c r="BL5671" s="4"/>
      <c r="BM5671" s="4"/>
      <c r="BN5671" s="4"/>
      <c r="BO5671" s="4"/>
      <c r="BP5671" s="4"/>
      <c r="BQ5671" s="4"/>
      <c r="BR5671" s="4"/>
      <c r="BS5671" s="4"/>
      <c r="BT5671" s="4"/>
      <c r="BU5671" s="4"/>
      <c r="BV5671" s="4"/>
      <c r="BW5671" s="4"/>
      <c r="BX5671" s="4"/>
      <c r="BY5671" s="4"/>
      <c r="BZ5671" s="4"/>
      <c r="CA5671" s="4"/>
      <c r="CB5671" s="4"/>
      <c r="CC5671" s="4"/>
      <c r="CD5671" s="4"/>
      <c r="CE5671" s="4"/>
      <c r="CF5671" s="4"/>
      <c r="CG5671" s="4"/>
      <c r="CH5671" s="4"/>
      <c r="CI5671" s="4"/>
      <c r="CJ5671" s="4"/>
      <c r="CK5671" s="4"/>
      <c r="CL5671" s="4"/>
      <c r="CM5671" s="4"/>
      <c r="CN5671" s="4"/>
      <c r="CO5671" s="5"/>
      <c r="CP5671" s="5"/>
      <c r="CQ5671" s="5"/>
      <c r="CR5671" s="5"/>
      <c r="CS5671" s="5"/>
      <c r="CT5671" s="5"/>
      <c r="CU5671" s="5"/>
      <c r="CV5671" s="5"/>
      <c r="CW5671" s="5"/>
      <c r="CX5671" s="5"/>
    </row>
    <row r="5672" spans="1:102" s="14" customFormat="1" x14ac:dyDescent="0.3">
      <c r="A5672" s="5" t="s">
        <v>14</v>
      </c>
      <c r="B5672" s="16" t="s">
        <v>6702</v>
      </c>
      <c r="C5672" s="5" t="s">
        <v>3910</v>
      </c>
      <c r="D5672" s="5" t="s">
        <v>3910</v>
      </c>
      <c r="E5672" s="5" t="s">
        <v>3910</v>
      </c>
      <c r="F5672" s="5" t="s">
        <v>3910</v>
      </c>
      <c r="G5672" s="4"/>
      <c r="H5672" s="4"/>
      <c r="I5672" s="4"/>
      <c r="J5672" s="4"/>
      <c r="K5672" s="4"/>
      <c r="L5672" s="4"/>
      <c r="M5672" s="4"/>
      <c r="N5672" s="4">
        <v>1</v>
      </c>
      <c r="O5672" s="4">
        <v>0</v>
      </c>
      <c r="P5672" s="4">
        <v>0</v>
      </c>
      <c r="Q5672" s="4">
        <v>1</v>
      </c>
      <c r="R5672" s="4"/>
      <c r="S5672" s="4"/>
      <c r="T5672" s="4"/>
      <c r="U5672" s="4"/>
      <c r="V5672" s="4"/>
      <c r="W5672" s="4"/>
      <c r="X5672" s="4"/>
      <c r="Y5672" s="4"/>
      <c r="Z5672" s="4"/>
      <c r="AA5672" s="4"/>
      <c r="AB5672" s="4"/>
      <c r="AC5672" s="4"/>
      <c r="AD5672" s="9"/>
      <c r="AE5672" s="4"/>
      <c r="AF5672" s="9"/>
      <c r="AG5672" s="4" t="s">
        <v>6689</v>
      </c>
      <c r="AH5672" s="4" t="s">
        <v>6689</v>
      </c>
      <c r="AI5672" s="4"/>
      <c r="AJ5672" s="4"/>
      <c r="AK5672" s="4"/>
      <c r="AL5672" s="4"/>
      <c r="AM5672" s="4"/>
      <c r="AN5672" s="4"/>
      <c r="AO5672" s="4"/>
      <c r="AP5672" s="4"/>
      <c r="AQ5672" s="4"/>
      <c r="AR5672" s="4"/>
      <c r="AS5672" s="4"/>
      <c r="AT5672" s="4"/>
      <c r="AU5672" s="4"/>
      <c r="AV5672" s="4"/>
      <c r="AW5672" s="4"/>
      <c r="AX5672" s="4"/>
      <c r="AY5672" s="4"/>
      <c r="AZ5672" s="4"/>
      <c r="BA5672" s="4"/>
      <c r="BB5672" s="4"/>
      <c r="BC5672" s="4"/>
      <c r="BD5672" s="4"/>
      <c r="BE5672" s="4"/>
      <c r="BF5672" s="4"/>
      <c r="BG5672" s="4"/>
      <c r="BH5672" s="4"/>
      <c r="BI5672" s="4"/>
      <c r="BJ5672" s="4"/>
      <c r="BK5672" s="4"/>
      <c r="BL5672" s="4"/>
      <c r="BM5672" s="4"/>
      <c r="BN5672" s="4"/>
      <c r="BO5672" s="4"/>
      <c r="BP5672" s="4"/>
      <c r="BQ5672" s="4"/>
      <c r="BR5672" s="4"/>
      <c r="BS5672" s="4"/>
      <c r="BT5672" s="4"/>
      <c r="BU5672" s="4"/>
      <c r="BV5672" s="4"/>
      <c r="BW5672" s="4"/>
      <c r="BX5672" s="4"/>
      <c r="BY5672" s="4"/>
      <c r="BZ5672" s="4"/>
      <c r="CA5672" s="4"/>
      <c r="CB5672" s="4"/>
      <c r="CC5672" s="4"/>
      <c r="CD5672" s="4"/>
      <c r="CE5672" s="4"/>
      <c r="CF5672" s="4"/>
      <c r="CG5672" s="4"/>
      <c r="CH5672" s="4"/>
      <c r="CI5672" s="4"/>
      <c r="CJ5672" s="4"/>
      <c r="CK5672" s="4"/>
      <c r="CL5672" s="4"/>
      <c r="CM5672" s="4"/>
      <c r="CN5672" s="4"/>
      <c r="CO5672" s="5"/>
      <c r="CP5672" s="5"/>
      <c r="CQ5672" s="5"/>
      <c r="CR5672" s="5"/>
      <c r="CS5672" s="5"/>
      <c r="CT5672" s="5"/>
      <c r="CU5672" s="5"/>
      <c r="CV5672" s="5"/>
      <c r="CW5672" s="5"/>
      <c r="CX5672" s="5"/>
    </row>
    <row r="5673" spans="1:102" s="14" customFormat="1" x14ac:dyDescent="0.3">
      <c r="A5673" s="5" t="s">
        <v>14</v>
      </c>
      <c r="B5673" s="16" t="s">
        <v>6703</v>
      </c>
      <c r="C5673" s="5" t="s">
        <v>3910</v>
      </c>
      <c r="D5673" s="5" t="s">
        <v>3910</v>
      </c>
      <c r="E5673" s="5" t="s">
        <v>3910</v>
      </c>
      <c r="F5673" s="5" t="s">
        <v>3910</v>
      </c>
      <c r="G5673" s="4"/>
      <c r="H5673" s="4"/>
      <c r="I5673" s="4"/>
      <c r="J5673" s="4"/>
      <c r="K5673" s="4"/>
      <c r="L5673" s="4"/>
      <c r="M5673" s="4"/>
      <c r="N5673" s="4">
        <v>1</v>
      </c>
      <c r="O5673" s="4">
        <v>0</v>
      </c>
      <c r="P5673" s="4">
        <v>0</v>
      </c>
      <c r="Q5673" s="4">
        <v>1</v>
      </c>
      <c r="R5673" s="4"/>
      <c r="S5673" s="4"/>
      <c r="T5673" s="4"/>
      <c r="U5673" s="4"/>
      <c r="V5673" s="4"/>
      <c r="W5673" s="4"/>
      <c r="X5673" s="4"/>
      <c r="Y5673" s="4"/>
      <c r="Z5673" s="4"/>
      <c r="AA5673" s="4"/>
      <c r="AB5673" s="4"/>
      <c r="AC5673" s="4"/>
      <c r="AD5673" s="9"/>
      <c r="AE5673" s="4"/>
      <c r="AF5673" s="9"/>
      <c r="AG5673" s="4" t="s">
        <v>6689</v>
      </c>
      <c r="AH5673" s="4" t="s">
        <v>6689</v>
      </c>
      <c r="AI5673" s="4"/>
      <c r="AJ5673" s="4"/>
      <c r="AK5673" s="4"/>
      <c r="AL5673" s="4"/>
      <c r="AM5673" s="4"/>
      <c r="AN5673" s="4"/>
      <c r="AO5673" s="4"/>
      <c r="AP5673" s="4"/>
      <c r="AQ5673" s="4"/>
      <c r="AR5673" s="4"/>
      <c r="AS5673" s="4"/>
      <c r="AT5673" s="4"/>
      <c r="AU5673" s="4"/>
      <c r="AV5673" s="4"/>
      <c r="AW5673" s="4"/>
      <c r="AX5673" s="4"/>
      <c r="AY5673" s="4"/>
      <c r="AZ5673" s="4"/>
      <c r="BA5673" s="4"/>
      <c r="BB5673" s="4"/>
      <c r="BC5673" s="4"/>
      <c r="BD5673" s="4"/>
      <c r="BE5673" s="4"/>
      <c r="BF5673" s="4"/>
      <c r="BG5673" s="4"/>
      <c r="BH5673" s="4"/>
      <c r="BI5673" s="4"/>
      <c r="BJ5673" s="4"/>
      <c r="BK5673" s="4"/>
      <c r="BL5673" s="4"/>
      <c r="BM5673" s="4"/>
      <c r="BN5673" s="4"/>
      <c r="BO5673" s="4"/>
      <c r="BP5673" s="4"/>
      <c r="BQ5673" s="4"/>
      <c r="BR5673" s="4"/>
      <c r="BS5673" s="4"/>
      <c r="BT5673" s="4"/>
      <c r="BU5673" s="4"/>
      <c r="BV5673" s="4"/>
      <c r="BW5673" s="4"/>
      <c r="BX5673" s="4"/>
      <c r="BY5673" s="4"/>
      <c r="BZ5673" s="4"/>
      <c r="CA5673" s="4"/>
      <c r="CB5673" s="4"/>
      <c r="CC5673" s="4"/>
      <c r="CD5673" s="4"/>
      <c r="CE5673" s="4"/>
      <c r="CF5673" s="4"/>
      <c r="CG5673" s="4"/>
      <c r="CH5673" s="4"/>
      <c r="CI5673" s="4"/>
      <c r="CJ5673" s="4"/>
      <c r="CK5673" s="4"/>
      <c r="CL5673" s="4"/>
      <c r="CM5673" s="4"/>
      <c r="CN5673" s="4"/>
      <c r="CO5673" s="5"/>
      <c r="CP5673" s="5"/>
      <c r="CQ5673" s="5"/>
      <c r="CR5673" s="5"/>
      <c r="CS5673" s="5"/>
      <c r="CT5673" s="5"/>
      <c r="CU5673" s="5"/>
      <c r="CV5673" s="5"/>
      <c r="CW5673" s="5"/>
      <c r="CX5673" s="5"/>
    </row>
    <row r="5674" spans="1:102" s="14" customFormat="1" x14ac:dyDescent="0.3">
      <c r="A5674" s="5" t="s">
        <v>1</v>
      </c>
      <c r="B5674" s="16" t="s">
        <v>6704</v>
      </c>
      <c r="C5674" s="5" t="s">
        <v>3910</v>
      </c>
      <c r="D5674" s="5" t="s">
        <v>3910</v>
      </c>
      <c r="E5674" s="5" t="s">
        <v>3910</v>
      </c>
      <c r="F5674" s="5" t="s">
        <v>3910</v>
      </c>
      <c r="G5674" s="4"/>
      <c r="H5674" s="4"/>
      <c r="I5674" s="4"/>
      <c r="J5674" s="4"/>
      <c r="K5674" s="4"/>
      <c r="L5674" s="4"/>
      <c r="M5674" s="4"/>
      <c r="N5674" s="4">
        <v>9</v>
      </c>
      <c r="O5674" s="4">
        <v>0</v>
      </c>
      <c r="P5674" s="4">
        <v>6</v>
      </c>
      <c r="Q5674" s="4">
        <v>15</v>
      </c>
      <c r="R5674" s="4"/>
      <c r="S5674" s="4"/>
      <c r="T5674" s="4"/>
      <c r="U5674" s="4"/>
      <c r="V5674" s="4"/>
      <c r="W5674" s="4"/>
      <c r="X5674" s="4"/>
      <c r="Y5674" s="4"/>
      <c r="Z5674" s="4"/>
      <c r="AA5674" s="4"/>
      <c r="AB5674" s="4"/>
      <c r="AC5674" s="4"/>
      <c r="AD5674" s="9"/>
      <c r="AE5674" s="4"/>
      <c r="AF5674" s="9"/>
      <c r="AG5674" s="4" t="s">
        <v>6689</v>
      </c>
      <c r="AH5674" s="4" t="s">
        <v>6689</v>
      </c>
      <c r="AI5674" s="4"/>
      <c r="AJ5674" s="4"/>
      <c r="AK5674" s="4"/>
      <c r="AL5674" s="4"/>
      <c r="AM5674" s="4"/>
      <c r="AN5674" s="4"/>
      <c r="AO5674" s="4"/>
      <c r="AP5674" s="4"/>
      <c r="AQ5674" s="4"/>
      <c r="AR5674" s="4"/>
      <c r="AS5674" s="4"/>
      <c r="AT5674" s="4"/>
      <c r="AU5674" s="4"/>
      <c r="AV5674" s="4"/>
      <c r="AW5674" s="4"/>
      <c r="AX5674" s="4"/>
      <c r="AY5674" s="4"/>
      <c r="AZ5674" s="4"/>
      <c r="BA5674" s="4"/>
      <c r="BB5674" s="4"/>
      <c r="BC5674" s="4"/>
      <c r="BD5674" s="4"/>
      <c r="BE5674" s="4"/>
      <c r="BF5674" s="4"/>
      <c r="BG5674" s="4"/>
      <c r="BH5674" s="4"/>
      <c r="BI5674" s="4"/>
      <c r="BJ5674" s="4"/>
      <c r="BK5674" s="4"/>
      <c r="BL5674" s="4"/>
      <c r="BM5674" s="4"/>
      <c r="BN5674" s="4"/>
      <c r="BO5674" s="4"/>
      <c r="BP5674" s="4"/>
      <c r="BQ5674" s="4"/>
      <c r="BR5674" s="4"/>
      <c r="BS5674" s="4"/>
      <c r="BT5674" s="4"/>
      <c r="BU5674" s="4"/>
      <c r="BV5674" s="4"/>
      <c r="BW5674" s="4"/>
      <c r="BX5674" s="4"/>
      <c r="BY5674" s="4"/>
      <c r="BZ5674" s="4"/>
      <c r="CA5674" s="4"/>
      <c r="CB5674" s="4"/>
      <c r="CC5674" s="4"/>
      <c r="CD5674" s="4"/>
      <c r="CE5674" s="4"/>
      <c r="CF5674" s="4"/>
      <c r="CG5674" s="4"/>
      <c r="CH5674" s="4"/>
      <c r="CI5674" s="4"/>
      <c r="CJ5674" s="4"/>
      <c r="CK5674" s="4"/>
      <c r="CL5674" s="4"/>
      <c r="CM5674" s="4"/>
      <c r="CN5674" s="4"/>
      <c r="CO5674" s="5"/>
      <c r="CP5674" s="5"/>
      <c r="CQ5674" s="5"/>
      <c r="CR5674" s="5"/>
      <c r="CS5674" s="5"/>
      <c r="CT5674" s="5"/>
      <c r="CU5674" s="5"/>
      <c r="CV5674" s="5"/>
      <c r="CW5674" s="5"/>
      <c r="CX5674" s="5"/>
    </row>
    <row r="5675" spans="1:102" s="14" customFormat="1" x14ac:dyDescent="0.3">
      <c r="A5675" s="5" t="s">
        <v>14</v>
      </c>
      <c r="B5675" s="16" t="s">
        <v>6705</v>
      </c>
      <c r="C5675" s="5" t="s">
        <v>3910</v>
      </c>
      <c r="D5675" s="5" t="s">
        <v>3910</v>
      </c>
      <c r="E5675" s="5" t="s">
        <v>3910</v>
      </c>
      <c r="F5675" s="5" t="s">
        <v>3910</v>
      </c>
      <c r="G5675" s="4"/>
      <c r="H5675" s="4"/>
      <c r="I5675" s="4"/>
      <c r="J5675" s="4"/>
      <c r="K5675" s="4"/>
      <c r="L5675" s="4"/>
      <c r="M5675" s="4"/>
      <c r="N5675" s="4">
        <v>1</v>
      </c>
      <c r="O5675" s="4">
        <v>0</v>
      </c>
      <c r="P5675" s="4">
        <v>0</v>
      </c>
      <c r="Q5675" s="4">
        <v>1</v>
      </c>
      <c r="R5675" s="4"/>
      <c r="S5675" s="4"/>
      <c r="T5675" s="4"/>
      <c r="U5675" s="4"/>
      <c r="V5675" s="4"/>
      <c r="W5675" s="4"/>
      <c r="X5675" s="4"/>
      <c r="Y5675" s="4"/>
      <c r="Z5675" s="4"/>
      <c r="AA5675" s="4"/>
      <c r="AB5675" s="4"/>
      <c r="AC5675" s="4"/>
      <c r="AD5675" s="9"/>
      <c r="AE5675" s="4"/>
      <c r="AF5675" s="9"/>
      <c r="AG5675" s="4" t="s">
        <v>6689</v>
      </c>
      <c r="AH5675" s="4" t="s">
        <v>6689</v>
      </c>
      <c r="AI5675" s="4"/>
      <c r="AJ5675" s="4"/>
      <c r="AK5675" s="4"/>
      <c r="AL5675" s="4"/>
      <c r="AM5675" s="4"/>
      <c r="AN5675" s="4"/>
      <c r="AO5675" s="4"/>
      <c r="AP5675" s="4"/>
      <c r="AQ5675" s="4"/>
      <c r="AR5675" s="4"/>
      <c r="AS5675" s="4"/>
      <c r="AT5675" s="4"/>
      <c r="AU5675" s="4"/>
      <c r="AV5675" s="4"/>
      <c r="AW5675" s="4"/>
      <c r="AX5675" s="4"/>
      <c r="AY5675" s="4"/>
      <c r="AZ5675" s="4"/>
      <c r="BA5675" s="4"/>
      <c r="BB5675" s="4"/>
      <c r="BC5675" s="4"/>
      <c r="BD5675" s="4"/>
      <c r="BE5675" s="4"/>
      <c r="BF5675" s="4"/>
      <c r="BG5675" s="4"/>
      <c r="BH5675" s="4"/>
      <c r="BI5675" s="4"/>
      <c r="BJ5675" s="4"/>
      <c r="BK5675" s="4"/>
      <c r="BL5675" s="4"/>
      <c r="BM5675" s="4"/>
      <c r="BN5675" s="4"/>
      <c r="BO5675" s="4"/>
      <c r="BP5675" s="4"/>
      <c r="BQ5675" s="4"/>
      <c r="BR5675" s="4"/>
      <c r="BS5675" s="4"/>
      <c r="BT5675" s="4"/>
      <c r="BU5675" s="4"/>
      <c r="BV5675" s="4"/>
      <c r="BW5675" s="4"/>
      <c r="BX5675" s="4"/>
      <c r="BY5675" s="4"/>
      <c r="BZ5675" s="4"/>
      <c r="CA5675" s="4"/>
      <c r="CB5675" s="4"/>
      <c r="CC5675" s="4"/>
      <c r="CD5675" s="4"/>
      <c r="CE5675" s="4"/>
      <c r="CF5675" s="4"/>
      <c r="CG5675" s="4"/>
      <c r="CH5675" s="4"/>
      <c r="CI5675" s="4"/>
      <c r="CJ5675" s="4"/>
      <c r="CK5675" s="4"/>
      <c r="CL5675" s="4"/>
      <c r="CM5675" s="4"/>
      <c r="CN5675" s="4"/>
      <c r="CO5675" s="5"/>
      <c r="CP5675" s="5"/>
      <c r="CQ5675" s="5"/>
      <c r="CR5675" s="5"/>
      <c r="CS5675" s="5"/>
      <c r="CT5675" s="5"/>
      <c r="CU5675" s="5"/>
      <c r="CV5675" s="5"/>
      <c r="CW5675" s="5"/>
      <c r="CX5675" s="5"/>
    </row>
    <row r="5676" spans="1:102" s="14" customFormat="1" x14ac:dyDescent="0.3">
      <c r="A5676" s="5" t="s">
        <v>14</v>
      </c>
      <c r="B5676" s="16" t="s">
        <v>7197</v>
      </c>
      <c r="C5676" s="5" t="s">
        <v>3910</v>
      </c>
      <c r="D5676" s="5" t="s">
        <v>3910</v>
      </c>
      <c r="E5676" s="5" t="s">
        <v>3910</v>
      </c>
      <c r="F5676" s="5" t="s">
        <v>3910</v>
      </c>
      <c r="G5676" s="4"/>
      <c r="H5676" s="4"/>
      <c r="I5676" s="4"/>
      <c r="J5676" s="4"/>
      <c r="K5676" s="4"/>
      <c r="L5676" s="4"/>
      <c r="M5676" s="4"/>
      <c r="N5676" s="4">
        <v>9</v>
      </c>
      <c r="O5676" s="4">
        <v>0</v>
      </c>
      <c r="P5676" s="4">
        <v>0</v>
      </c>
      <c r="Q5676" s="4">
        <v>9</v>
      </c>
      <c r="R5676" s="4"/>
      <c r="S5676" s="4"/>
      <c r="T5676" s="4"/>
      <c r="U5676" s="4"/>
      <c r="V5676" s="4"/>
      <c r="W5676" s="4"/>
      <c r="X5676" s="4"/>
      <c r="Y5676" s="4"/>
      <c r="Z5676" s="4"/>
      <c r="AA5676" s="4"/>
      <c r="AB5676" s="4"/>
      <c r="AC5676" s="4"/>
      <c r="AD5676" s="9"/>
      <c r="AE5676" s="4"/>
      <c r="AF5676" s="9"/>
      <c r="AG5676" s="4" t="s">
        <v>6689</v>
      </c>
      <c r="AH5676" s="4" t="s">
        <v>6689</v>
      </c>
      <c r="AI5676" s="4"/>
      <c r="AJ5676" s="4"/>
      <c r="AK5676" s="4"/>
      <c r="AL5676" s="4"/>
      <c r="AM5676" s="4"/>
      <c r="AN5676" s="4"/>
      <c r="AO5676" s="4"/>
      <c r="AP5676" s="4"/>
      <c r="AQ5676" s="4"/>
      <c r="AR5676" s="4"/>
      <c r="AS5676" s="4"/>
      <c r="AT5676" s="4"/>
      <c r="AU5676" s="4"/>
      <c r="AV5676" s="4"/>
      <c r="AW5676" s="4"/>
      <c r="AX5676" s="4"/>
      <c r="AY5676" s="4"/>
      <c r="AZ5676" s="4"/>
      <c r="BA5676" s="4"/>
      <c r="BB5676" s="4"/>
      <c r="BC5676" s="4"/>
      <c r="BD5676" s="4"/>
      <c r="BE5676" s="4"/>
      <c r="BF5676" s="4"/>
      <c r="BG5676" s="4"/>
      <c r="BH5676" s="4"/>
      <c r="BI5676" s="4"/>
      <c r="BJ5676" s="4"/>
      <c r="BK5676" s="4"/>
      <c r="BL5676" s="4"/>
      <c r="BM5676" s="4"/>
      <c r="BN5676" s="4"/>
      <c r="BO5676" s="4"/>
      <c r="BP5676" s="4"/>
      <c r="BQ5676" s="4"/>
      <c r="BR5676" s="4"/>
      <c r="BS5676" s="4"/>
      <c r="BT5676" s="4"/>
      <c r="BU5676" s="4"/>
      <c r="BV5676" s="4"/>
      <c r="BW5676" s="4"/>
      <c r="BX5676" s="4"/>
      <c r="BY5676" s="4"/>
      <c r="BZ5676" s="4"/>
      <c r="CA5676" s="4"/>
      <c r="CB5676" s="4"/>
      <c r="CC5676" s="4"/>
      <c r="CD5676" s="4"/>
      <c r="CE5676" s="4"/>
      <c r="CF5676" s="4"/>
      <c r="CG5676" s="4"/>
      <c r="CH5676" s="4"/>
      <c r="CI5676" s="4"/>
      <c r="CJ5676" s="4"/>
      <c r="CK5676" s="4"/>
      <c r="CL5676" s="4"/>
      <c r="CM5676" s="4"/>
      <c r="CN5676" s="4"/>
      <c r="CO5676" s="5"/>
      <c r="CP5676" s="5"/>
      <c r="CQ5676" s="5"/>
      <c r="CR5676" s="5"/>
      <c r="CS5676" s="5"/>
      <c r="CT5676" s="5"/>
      <c r="CU5676" s="5"/>
      <c r="CV5676" s="5"/>
      <c r="CW5676" s="5"/>
      <c r="CX5676" s="5"/>
    </row>
    <row r="5677" spans="1:102" s="13" customFormat="1" x14ac:dyDescent="0.3">
      <c r="A5677" s="5" t="s">
        <v>14</v>
      </c>
      <c r="B5677" s="16" t="s">
        <v>7219</v>
      </c>
      <c r="C5677" s="5" t="s">
        <v>3910</v>
      </c>
      <c r="D5677" s="5" t="s">
        <v>3910</v>
      </c>
      <c r="E5677" s="5" t="s">
        <v>3910</v>
      </c>
      <c r="F5677" s="5" t="s">
        <v>3910</v>
      </c>
      <c r="G5677" s="4"/>
      <c r="H5677" s="4"/>
      <c r="I5677" s="4"/>
      <c r="J5677" s="4"/>
      <c r="K5677" s="4"/>
      <c r="L5677" s="4"/>
      <c r="M5677" s="4"/>
      <c r="N5677" s="4">
        <v>2</v>
      </c>
      <c r="O5677" s="4">
        <v>0</v>
      </c>
      <c r="P5677" s="4">
        <v>0</v>
      </c>
      <c r="Q5677" s="4">
        <v>2</v>
      </c>
      <c r="R5677" s="4"/>
      <c r="S5677" s="4"/>
      <c r="T5677" s="4"/>
      <c r="U5677" s="4"/>
      <c r="V5677" s="4"/>
      <c r="W5677" s="4"/>
      <c r="X5677" s="4"/>
      <c r="Y5677" s="4"/>
      <c r="Z5677" s="4"/>
      <c r="AA5677" s="4"/>
      <c r="AB5677" s="4"/>
      <c r="AC5677" s="4"/>
      <c r="AD5677" s="9"/>
      <c r="AE5677" s="4"/>
      <c r="AF5677" s="9"/>
      <c r="AG5677" s="4" t="s">
        <v>6689</v>
      </c>
      <c r="AH5677" s="4" t="s">
        <v>6689</v>
      </c>
      <c r="AI5677" s="4"/>
      <c r="AJ5677" s="4"/>
      <c r="AK5677" s="4"/>
      <c r="AL5677" s="4"/>
      <c r="AM5677" s="4"/>
      <c r="AN5677" s="4"/>
      <c r="AO5677" s="4"/>
      <c r="AP5677" s="4"/>
      <c r="AQ5677" s="4"/>
      <c r="AR5677" s="4"/>
      <c r="AS5677" s="4"/>
      <c r="AT5677" s="4"/>
      <c r="AU5677" s="4"/>
      <c r="AV5677" s="4"/>
      <c r="AW5677" s="4"/>
      <c r="AX5677" s="4"/>
      <c r="AY5677" s="4"/>
      <c r="AZ5677" s="4"/>
      <c r="BA5677" s="4"/>
      <c r="BB5677" s="4"/>
      <c r="BC5677" s="4"/>
      <c r="BD5677" s="4"/>
      <c r="BE5677" s="4"/>
      <c r="BF5677" s="4"/>
      <c r="BG5677" s="4"/>
      <c r="BH5677" s="4"/>
      <c r="BI5677" s="4"/>
      <c r="BJ5677" s="4"/>
      <c r="BK5677" s="4"/>
      <c r="BL5677" s="4"/>
      <c r="BM5677" s="4"/>
      <c r="BN5677" s="4"/>
      <c r="BO5677" s="4"/>
      <c r="BP5677" s="4"/>
      <c r="BQ5677" s="4"/>
      <c r="BR5677" s="4"/>
      <c r="BS5677" s="4"/>
      <c r="BT5677" s="4"/>
      <c r="BU5677" s="4"/>
      <c r="BV5677" s="4"/>
      <c r="BW5677" s="4"/>
      <c r="BX5677" s="4"/>
      <c r="BY5677" s="4"/>
      <c r="BZ5677" s="4"/>
      <c r="CA5677" s="4"/>
      <c r="CB5677" s="4"/>
      <c r="CC5677" s="4"/>
      <c r="CD5677" s="4"/>
      <c r="CE5677" s="4"/>
      <c r="CF5677" s="4"/>
      <c r="CG5677" s="4"/>
      <c r="CH5677" s="4"/>
      <c r="CI5677" s="4"/>
      <c r="CJ5677" s="4"/>
      <c r="CK5677" s="4"/>
      <c r="CL5677" s="4"/>
      <c r="CM5677" s="4"/>
      <c r="CN5677" s="4"/>
      <c r="CO5677" s="5"/>
      <c r="CP5677" s="5"/>
      <c r="CQ5677" s="5"/>
      <c r="CR5677" s="5"/>
      <c r="CS5677" s="5"/>
      <c r="CT5677" s="5"/>
      <c r="CU5677" s="5"/>
      <c r="CV5677" s="5"/>
      <c r="CW5677" s="5"/>
      <c r="CX5677" s="5"/>
    </row>
    <row r="5678" spans="1:102" s="14" customFormat="1" x14ac:dyDescent="0.3">
      <c r="A5678" s="5" t="s">
        <v>77</v>
      </c>
      <c r="B5678" s="16" t="s">
        <v>7611</v>
      </c>
      <c r="C5678" s="5" t="s">
        <v>3910</v>
      </c>
      <c r="D5678" s="5" t="s">
        <v>3910</v>
      </c>
      <c r="E5678" s="5" t="s">
        <v>3910</v>
      </c>
      <c r="F5678" s="5" t="s">
        <v>3910</v>
      </c>
      <c r="G5678" s="4"/>
      <c r="H5678" s="4"/>
      <c r="I5678" s="4"/>
      <c r="J5678" s="4"/>
      <c r="K5678" s="4"/>
      <c r="L5678" s="4"/>
      <c r="M5678" s="4"/>
      <c r="N5678" s="4">
        <v>0</v>
      </c>
      <c r="O5678" s="4">
        <v>0</v>
      </c>
      <c r="P5678" s="4">
        <v>2</v>
      </c>
      <c r="Q5678" s="4">
        <v>2</v>
      </c>
      <c r="R5678" s="4"/>
      <c r="S5678" s="4"/>
      <c r="T5678" s="4"/>
      <c r="U5678" s="4"/>
      <c r="V5678" s="4"/>
      <c r="W5678" s="4"/>
      <c r="X5678" s="4"/>
      <c r="Y5678" s="4"/>
      <c r="Z5678" s="4"/>
      <c r="AA5678" s="4"/>
      <c r="AB5678" s="4"/>
      <c r="AC5678" s="4"/>
      <c r="AD5678" s="9"/>
      <c r="AE5678" s="4"/>
      <c r="AF5678" s="9"/>
      <c r="AG5678" s="4" t="s">
        <v>6689</v>
      </c>
      <c r="AH5678" s="4" t="s">
        <v>6689</v>
      </c>
      <c r="AI5678" s="4"/>
      <c r="AJ5678" s="4"/>
      <c r="AK5678" s="4"/>
      <c r="AL5678" s="4"/>
      <c r="AM5678" s="4"/>
      <c r="AN5678" s="4"/>
      <c r="AO5678" s="4"/>
      <c r="AP5678" s="4"/>
      <c r="AQ5678" s="4"/>
      <c r="AR5678" s="4"/>
      <c r="AS5678" s="4"/>
      <c r="AT5678" s="4"/>
      <c r="AU5678" s="4"/>
      <c r="AV5678" s="4"/>
      <c r="AW5678" s="4"/>
      <c r="AX5678" s="4"/>
      <c r="AY5678" s="4"/>
      <c r="AZ5678" s="4"/>
      <c r="BA5678" s="4"/>
      <c r="BB5678" s="4"/>
      <c r="BC5678" s="4"/>
      <c r="BD5678" s="4"/>
      <c r="BE5678" s="4"/>
      <c r="BF5678" s="4"/>
      <c r="BG5678" s="4"/>
      <c r="BH5678" s="4"/>
      <c r="BI5678" s="4"/>
      <c r="BJ5678" s="4"/>
      <c r="BK5678" s="4"/>
      <c r="BL5678" s="4"/>
      <c r="BM5678" s="4"/>
      <c r="BN5678" s="4"/>
      <c r="BO5678" s="4"/>
      <c r="BP5678" s="4"/>
      <c r="BQ5678" s="4"/>
      <c r="BR5678" s="4"/>
      <c r="BS5678" s="4"/>
      <c r="BT5678" s="4"/>
      <c r="BU5678" s="4"/>
      <c r="BV5678" s="4"/>
      <c r="BW5678" s="4"/>
      <c r="BX5678" s="4"/>
      <c r="BY5678" s="4"/>
      <c r="BZ5678" s="4"/>
      <c r="CA5678" s="4"/>
      <c r="CB5678" s="4"/>
      <c r="CC5678" s="4"/>
      <c r="CD5678" s="4"/>
      <c r="CE5678" s="4"/>
      <c r="CF5678" s="4"/>
      <c r="CG5678" s="4"/>
      <c r="CH5678" s="4"/>
      <c r="CI5678" s="4"/>
      <c r="CJ5678" s="4"/>
      <c r="CK5678" s="4"/>
      <c r="CL5678" s="4"/>
      <c r="CM5678" s="4"/>
      <c r="CN5678" s="4"/>
      <c r="CO5678" s="5"/>
      <c r="CP5678" s="5"/>
      <c r="CQ5678" s="5"/>
      <c r="CR5678" s="5"/>
      <c r="CS5678" s="5"/>
      <c r="CT5678" s="5"/>
      <c r="CU5678" s="5"/>
      <c r="CV5678" s="5"/>
      <c r="CW5678" s="5"/>
      <c r="CX5678" s="5"/>
    </row>
    <row r="5679" spans="1:102" s="13" customFormat="1" x14ac:dyDescent="0.3">
      <c r="A5679" s="5" t="s">
        <v>14</v>
      </c>
      <c r="B5679" s="16" t="s">
        <v>6706</v>
      </c>
      <c r="C5679" s="5" t="s">
        <v>3910</v>
      </c>
      <c r="D5679" s="5" t="s">
        <v>3910</v>
      </c>
      <c r="E5679" s="5" t="s">
        <v>3910</v>
      </c>
      <c r="F5679" s="5" t="s">
        <v>3910</v>
      </c>
      <c r="G5679" s="4"/>
      <c r="H5679" s="4"/>
      <c r="I5679" s="4"/>
      <c r="J5679" s="4"/>
      <c r="K5679" s="4"/>
      <c r="L5679" s="4"/>
      <c r="M5679" s="4"/>
      <c r="N5679" s="4">
        <v>7</v>
      </c>
      <c r="O5679" s="4">
        <v>0</v>
      </c>
      <c r="P5679" s="4">
        <v>0</v>
      </c>
      <c r="Q5679" s="4">
        <v>7</v>
      </c>
      <c r="R5679" s="4"/>
      <c r="S5679" s="4"/>
      <c r="T5679" s="4"/>
      <c r="U5679" s="4"/>
      <c r="V5679" s="4"/>
      <c r="W5679" s="4"/>
      <c r="X5679" s="4"/>
      <c r="Y5679" s="4"/>
      <c r="Z5679" s="4"/>
      <c r="AA5679" s="4"/>
      <c r="AB5679" s="4"/>
      <c r="AC5679" s="4"/>
      <c r="AD5679" s="9"/>
      <c r="AE5679" s="4"/>
      <c r="AF5679" s="9"/>
      <c r="AG5679" s="4" t="s">
        <v>6689</v>
      </c>
      <c r="AH5679" s="4" t="s">
        <v>6689</v>
      </c>
      <c r="AI5679" s="4"/>
      <c r="AJ5679" s="4"/>
      <c r="AK5679" s="4"/>
      <c r="AL5679" s="4"/>
      <c r="AM5679" s="4"/>
      <c r="AN5679" s="4"/>
      <c r="AO5679" s="4"/>
      <c r="AP5679" s="4"/>
      <c r="AQ5679" s="4"/>
      <c r="AR5679" s="4"/>
      <c r="AS5679" s="4"/>
      <c r="AT5679" s="4"/>
      <c r="AU5679" s="4"/>
      <c r="AV5679" s="4"/>
      <c r="AW5679" s="4"/>
      <c r="AX5679" s="4"/>
      <c r="AY5679" s="4"/>
      <c r="AZ5679" s="4"/>
      <c r="BA5679" s="4"/>
      <c r="BB5679" s="4"/>
      <c r="BC5679" s="4"/>
      <c r="BD5679" s="4"/>
      <c r="BE5679" s="4"/>
      <c r="BF5679" s="4"/>
      <c r="BG5679" s="4"/>
      <c r="BH5679" s="4"/>
      <c r="BI5679" s="4"/>
      <c r="BJ5679" s="4"/>
      <c r="BK5679" s="4"/>
      <c r="BL5679" s="4"/>
      <c r="BM5679" s="4"/>
      <c r="BN5679" s="4"/>
      <c r="BO5679" s="4"/>
      <c r="BP5679" s="4"/>
      <c r="BQ5679" s="4"/>
      <c r="BR5679" s="4"/>
      <c r="BS5679" s="4"/>
      <c r="BT5679" s="4"/>
      <c r="BU5679" s="4"/>
      <c r="BV5679" s="4"/>
      <c r="BW5679" s="4"/>
      <c r="BX5679" s="4"/>
      <c r="BY5679" s="4"/>
      <c r="BZ5679" s="4"/>
      <c r="CA5679" s="4"/>
      <c r="CB5679" s="4"/>
      <c r="CC5679" s="4"/>
      <c r="CD5679" s="4"/>
      <c r="CE5679" s="4"/>
      <c r="CF5679" s="4"/>
      <c r="CG5679" s="4"/>
      <c r="CH5679" s="4"/>
      <c r="CI5679" s="4"/>
      <c r="CJ5679" s="4"/>
      <c r="CK5679" s="4"/>
      <c r="CL5679" s="4"/>
      <c r="CM5679" s="4"/>
      <c r="CN5679" s="4"/>
      <c r="CO5679" s="5"/>
      <c r="CP5679" s="5"/>
      <c r="CQ5679" s="5"/>
      <c r="CR5679" s="5"/>
      <c r="CS5679" s="5"/>
      <c r="CT5679" s="5"/>
      <c r="CU5679" s="5"/>
      <c r="CV5679" s="5"/>
      <c r="CW5679" s="5"/>
      <c r="CX5679" s="5"/>
    </row>
    <row r="5680" spans="1:102" s="14" customFormat="1" x14ac:dyDescent="0.3">
      <c r="A5680" s="6" t="s">
        <v>14</v>
      </c>
      <c r="B5680" s="15" t="s">
        <v>6707</v>
      </c>
      <c r="C5680" s="6" t="s">
        <v>488</v>
      </c>
      <c r="D5680" s="6" t="s">
        <v>7722</v>
      </c>
      <c r="E5680" s="6"/>
      <c r="F5680" s="6"/>
      <c r="G5680" s="4"/>
      <c r="H5680" s="4"/>
      <c r="I5680" s="4"/>
      <c r="J5680" s="4"/>
      <c r="K5680" s="4"/>
      <c r="L5680" s="4"/>
      <c r="M5680" s="4"/>
      <c r="N5680" s="4">
        <v>1</v>
      </c>
      <c r="O5680" s="4">
        <v>0</v>
      </c>
      <c r="P5680" s="4">
        <v>0</v>
      </c>
      <c r="Q5680" s="4">
        <v>1</v>
      </c>
      <c r="R5680" s="4"/>
      <c r="S5680" s="4"/>
      <c r="T5680" s="4"/>
      <c r="U5680" s="4"/>
      <c r="V5680" s="4"/>
      <c r="W5680" s="4"/>
      <c r="X5680" s="4"/>
      <c r="Y5680" s="4"/>
      <c r="Z5680" s="4"/>
      <c r="AA5680" s="4"/>
      <c r="AB5680" s="4"/>
      <c r="AC5680" s="4"/>
      <c r="AD5680" s="9"/>
      <c r="AE5680" s="4"/>
      <c r="AF5680" s="9"/>
      <c r="AG5680" s="4"/>
      <c r="AH5680" s="4"/>
      <c r="AI5680" s="4"/>
      <c r="AJ5680" s="4"/>
      <c r="AK5680" s="4"/>
      <c r="AL5680" s="4"/>
      <c r="AM5680" s="4"/>
      <c r="AN5680" s="4"/>
      <c r="AO5680" s="4"/>
      <c r="AP5680" s="4"/>
      <c r="AQ5680" s="4"/>
      <c r="AR5680" s="4"/>
      <c r="AS5680" s="4"/>
      <c r="AT5680" s="4"/>
      <c r="AU5680" s="4"/>
      <c r="AV5680" s="4"/>
      <c r="AW5680" s="4"/>
      <c r="AX5680" s="4"/>
      <c r="AY5680" s="4"/>
      <c r="AZ5680" s="4"/>
      <c r="BA5680" s="4"/>
      <c r="BB5680" s="4"/>
      <c r="BC5680" s="4"/>
      <c r="BD5680" s="4"/>
      <c r="BE5680" s="4"/>
      <c r="BF5680" s="4"/>
      <c r="BG5680" s="4"/>
      <c r="BH5680" s="4"/>
      <c r="BI5680" s="4"/>
      <c r="BJ5680" s="4"/>
      <c r="BK5680" s="4"/>
      <c r="BL5680" s="4"/>
      <c r="BM5680" s="4"/>
      <c r="BN5680" s="4"/>
      <c r="BO5680" s="4"/>
      <c r="BP5680" s="4"/>
      <c r="BQ5680" s="4"/>
      <c r="BR5680" s="4"/>
      <c r="BS5680" s="4"/>
      <c r="BT5680" s="4"/>
      <c r="BU5680" s="4"/>
      <c r="BV5680" s="4"/>
      <c r="BW5680" s="4"/>
      <c r="BX5680" s="4"/>
      <c r="BY5680" s="4"/>
      <c r="BZ5680" s="4"/>
      <c r="CA5680" s="4"/>
      <c r="CB5680" s="4"/>
      <c r="CC5680" s="4"/>
      <c r="CD5680" s="4"/>
      <c r="CE5680" s="4"/>
      <c r="CF5680" s="4"/>
      <c r="CG5680" s="4"/>
      <c r="CH5680" s="4"/>
      <c r="CI5680" s="4"/>
      <c r="CJ5680" s="4"/>
      <c r="CK5680" s="4"/>
      <c r="CL5680" s="4"/>
      <c r="CM5680" s="4"/>
      <c r="CN5680" s="4"/>
      <c r="CO5680" s="6"/>
      <c r="CP5680" s="6"/>
      <c r="CQ5680" s="6"/>
      <c r="CR5680" s="6"/>
      <c r="CS5680" s="6"/>
      <c r="CT5680" s="6"/>
      <c r="CU5680" s="6"/>
      <c r="CV5680" s="6"/>
      <c r="CW5680" s="6"/>
      <c r="CX5680" s="6"/>
    </row>
    <row r="5681" spans="1:102" s="14" customFormat="1" x14ac:dyDescent="0.3">
      <c r="A5681" s="6" t="s">
        <v>14</v>
      </c>
      <c r="B5681" s="15" t="s">
        <v>6708</v>
      </c>
      <c r="C5681" s="6"/>
      <c r="D5681" s="6"/>
      <c r="E5681" s="6"/>
      <c r="F5681" s="6"/>
      <c r="G5681" s="4"/>
      <c r="H5681" s="4"/>
      <c r="I5681" s="4"/>
      <c r="J5681" s="4"/>
      <c r="K5681" s="4"/>
      <c r="L5681" s="4"/>
      <c r="M5681" s="4"/>
      <c r="N5681" s="4">
        <v>1</v>
      </c>
      <c r="O5681" s="4">
        <v>0</v>
      </c>
      <c r="P5681" s="4">
        <v>0</v>
      </c>
      <c r="Q5681" s="4">
        <v>1</v>
      </c>
      <c r="R5681" s="4"/>
      <c r="S5681" s="4"/>
      <c r="T5681" s="4"/>
      <c r="U5681" s="4"/>
      <c r="V5681" s="4"/>
      <c r="W5681" s="4"/>
      <c r="X5681" s="4"/>
      <c r="Y5681" s="4"/>
      <c r="Z5681" s="4"/>
      <c r="AA5681" s="4"/>
      <c r="AB5681" s="4"/>
      <c r="AC5681" s="4"/>
      <c r="AD5681" s="9"/>
      <c r="AE5681" s="4"/>
      <c r="AF5681" s="9"/>
      <c r="AG5681" s="4"/>
      <c r="AH5681" s="4"/>
      <c r="AI5681" s="4"/>
      <c r="AJ5681" s="4"/>
      <c r="AK5681" s="4"/>
      <c r="AL5681" s="4"/>
      <c r="AM5681" s="4"/>
      <c r="AN5681" s="4"/>
      <c r="AO5681" s="4"/>
      <c r="AP5681" s="4"/>
      <c r="AQ5681" s="4"/>
      <c r="AR5681" s="4"/>
      <c r="AS5681" s="4"/>
      <c r="AT5681" s="4"/>
      <c r="AU5681" s="4"/>
      <c r="AV5681" s="4"/>
      <c r="AW5681" s="4"/>
      <c r="AX5681" s="4"/>
      <c r="AY5681" s="4"/>
      <c r="AZ5681" s="4"/>
      <c r="BA5681" s="4"/>
      <c r="BB5681" s="4"/>
      <c r="BC5681" s="4"/>
      <c r="BD5681" s="4"/>
      <c r="BE5681" s="4"/>
      <c r="BF5681" s="4"/>
      <c r="BG5681" s="4"/>
      <c r="BH5681" s="4"/>
      <c r="BI5681" s="4"/>
      <c r="BJ5681" s="4"/>
      <c r="BK5681" s="4"/>
      <c r="BL5681" s="4"/>
      <c r="BM5681" s="4"/>
      <c r="BN5681" s="4"/>
      <c r="BO5681" s="4"/>
      <c r="BP5681" s="4"/>
      <c r="BQ5681" s="4"/>
      <c r="BR5681" s="4"/>
      <c r="BS5681" s="4"/>
      <c r="BT5681" s="4"/>
      <c r="BU5681" s="4"/>
      <c r="BV5681" s="4"/>
      <c r="BW5681" s="4"/>
      <c r="BX5681" s="4"/>
      <c r="BY5681" s="4"/>
      <c r="BZ5681" s="4"/>
      <c r="CA5681" s="4"/>
      <c r="CB5681" s="4"/>
      <c r="CC5681" s="4"/>
      <c r="CD5681" s="4"/>
      <c r="CE5681" s="4"/>
      <c r="CF5681" s="4"/>
      <c r="CG5681" s="4"/>
      <c r="CH5681" s="4"/>
      <c r="CI5681" s="4"/>
      <c r="CJ5681" s="4"/>
      <c r="CK5681" s="4"/>
      <c r="CL5681" s="4"/>
      <c r="CM5681" s="4"/>
      <c r="CN5681" s="4"/>
      <c r="CO5681" s="6"/>
      <c r="CP5681" s="6"/>
      <c r="CQ5681" s="6"/>
      <c r="CR5681" s="6"/>
      <c r="CS5681" s="6"/>
      <c r="CT5681" s="6"/>
      <c r="CU5681" s="6"/>
      <c r="CV5681" s="6"/>
      <c r="CW5681" s="6"/>
      <c r="CX5681" s="6"/>
    </row>
    <row r="5682" spans="1:102" s="14" customFormat="1" x14ac:dyDescent="0.3">
      <c r="A5682" s="6" t="s">
        <v>14</v>
      </c>
      <c r="B5682" s="15" t="s">
        <v>6709</v>
      </c>
      <c r="C5682" s="6"/>
      <c r="D5682" s="6"/>
      <c r="E5682" s="6"/>
      <c r="F5682" s="6"/>
      <c r="G5682" s="4"/>
      <c r="H5682" s="4"/>
      <c r="I5682" s="4"/>
      <c r="J5682" s="4"/>
      <c r="K5682" s="4"/>
      <c r="L5682" s="4"/>
      <c r="M5682" s="4"/>
      <c r="N5682" s="4">
        <v>1</v>
      </c>
      <c r="O5682" s="4">
        <v>0</v>
      </c>
      <c r="P5682" s="4">
        <v>0</v>
      </c>
      <c r="Q5682" s="4">
        <v>1</v>
      </c>
      <c r="R5682" s="4"/>
      <c r="S5682" s="4"/>
      <c r="T5682" s="4"/>
      <c r="U5682" s="4"/>
      <c r="V5682" s="4"/>
      <c r="W5682" s="4"/>
      <c r="X5682" s="4"/>
      <c r="Y5682" s="4"/>
      <c r="Z5682" s="4"/>
      <c r="AA5682" s="4"/>
      <c r="AB5682" s="4"/>
      <c r="AC5682" s="4"/>
      <c r="AD5682" s="9"/>
      <c r="AE5682" s="4"/>
      <c r="AF5682" s="9"/>
      <c r="AG5682" s="4"/>
      <c r="AH5682" s="4"/>
      <c r="AI5682" s="4"/>
      <c r="AJ5682" s="4"/>
      <c r="AK5682" s="4"/>
      <c r="AL5682" s="4"/>
      <c r="AM5682" s="4"/>
      <c r="AN5682" s="4"/>
      <c r="AO5682" s="4"/>
      <c r="AP5682" s="4"/>
      <c r="AQ5682" s="4"/>
      <c r="AR5682" s="4"/>
      <c r="AS5682" s="4"/>
      <c r="AT5682" s="4"/>
      <c r="AU5682" s="4"/>
      <c r="AV5682" s="4"/>
      <c r="AW5682" s="4"/>
      <c r="AX5682" s="4"/>
      <c r="AY5682" s="4"/>
      <c r="AZ5682" s="4"/>
      <c r="BA5682" s="4"/>
      <c r="BB5682" s="4"/>
      <c r="BC5682" s="4"/>
      <c r="BD5682" s="4"/>
      <c r="BE5682" s="4"/>
      <c r="BF5682" s="4"/>
      <c r="BG5682" s="4"/>
      <c r="BH5682" s="4"/>
      <c r="BI5682" s="4"/>
      <c r="BJ5682" s="4"/>
      <c r="BK5682" s="4"/>
      <c r="BL5682" s="4"/>
      <c r="BM5682" s="4"/>
      <c r="BN5682" s="4"/>
      <c r="BO5682" s="4"/>
      <c r="BP5682" s="4"/>
      <c r="BQ5682" s="4"/>
      <c r="BR5682" s="4"/>
      <c r="BS5682" s="4"/>
      <c r="BT5682" s="4"/>
      <c r="BU5682" s="4"/>
      <c r="BV5682" s="4"/>
      <c r="BW5682" s="4"/>
      <c r="BX5682" s="4"/>
      <c r="BY5682" s="4"/>
      <c r="BZ5682" s="4"/>
      <c r="CA5682" s="4"/>
      <c r="CB5682" s="4"/>
      <c r="CC5682" s="4"/>
      <c r="CD5682" s="4"/>
      <c r="CE5682" s="4"/>
      <c r="CF5682" s="4"/>
      <c r="CG5682" s="4"/>
      <c r="CH5682" s="4"/>
      <c r="CI5682" s="4"/>
      <c r="CJ5682" s="4"/>
      <c r="CK5682" s="4"/>
      <c r="CL5682" s="4"/>
      <c r="CM5682" s="4"/>
      <c r="CN5682" s="4"/>
      <c r="CO5682" s="6"/>
      <c r="CP5682" s="6"/>
      <c r="CQ5682" s="6"/>
      <c r="CR5682" s="6"/>
      <c r="CS5682" s="6"/>
      <c r="CT5682" s="6"/>
      <c r="CU5682" s="6"/>
      <c r="CV5682" s="6"/>
      <c r="CW5682" s="6"/>
      <c r="CX5682" s="6"/>
    </row>
    <row r="5683" spans="1:102" s="14" customFormat="1" x14ac:dyDescent="0.3">
      <c r="A5683" s="6" t="s">
        <v>14</v>
      </c>
      <c r="B5683" s="15" t="s">
        <v>8638</v>
      </c>
      <c r="C5683" s="6"/>
      <c r="D5683" s="6"/>
      <c r="E5683" s="6"/>
      <c r="F5683" s="6"/>
      <c r="G5683" s="4"/>
      <c r="H5683" s="4"/>
      <c r="I5683" s="4"/>
      <c r="J5683" s="4"/>
      <c r="K5683" s="4"/>
      <c r="L5683" s="4"/>
      <c r="M5683" s="4"/>
      <c r="N5683" s="4">
        <v>1</v>
      </c>
      <c r="O5683" s="4">
        <v>0</v>
      </c>
      <c r="P5683" s="4">
        <v>0</v>
      </c>
      <c r="Q5683" s="4">
        <v>1</v>
      </c>
      <c r="R5683" s="4"/>
      <c r="S5683" s="4"/>
      <c r="T5683" s="4"/>
      <c r="U5683" s="4"/>
      <c r="V5683" s="4"/>
      <c r="W5683" s="4"/>
      <c r="X5683" s="4"/>
      <c r="Y5683" s="4"/>
      <c r="Z5683" s="4"/>
      <c r="AA5683" s="4"/>
      <c r="AB5683" s="4"/>
      <c r="AC5683" s="4"/>
      <c r="AD5683" s="9"/>
      <c r="AE5683" s="4"/>
      <c r="AF5683" s="9"/>
      <c r="AG5683" s="4"/>
      <c r="AH5683" s="4"/>
      <c r="AI5683" s="4"/>
      <c r="AJ5683" s="4"/>
      <c r="AK5683" s="4"/>
      <c r="AL5683" s="4"/>
      <c r="AM5683" s="4"/>
      <c r="AN5683" s="4"/>
      <c r="AO5683" s="4"/>
      <c r="AP5683" s="4"/>
      <c r="AQ5683" s="4"/>
      <c r="AR5683" s="4"/>
      <c r="AS5683" s="4"/>
      <c r="AT5683" s="4"/>
      <c r="AU5683" s="4"/>
      <c r="AV5683" s="4"/>
      <c r="AW5683" s="4"/>
      <c r="AX5683" s="4"/>
      <c r="AY5683" s="4"/>
      <c r="AZ5683" s="4"/>
      <c r="BA5683" s="4"/>
      <c r="BB5683" s="4"/>
      <c r="BC5683" s="4"/>
      <c r="BD5683" s="4"/>
      <c r="BE5683" s="4"/>
      <c r="BF5683" s="4"/>
      <c r="BG5683" s="4"/>
      <c r="BH5683" s="4"/>
      <c r="BI5683" s="4"/>
      <c r="BJ5683" s="4"/>
      <c r="BK5683" s="4"/>
      <c r="BL5683" s="4"/>
      <c r="BM5683" s="4"/>
      <c r="BN5683" s="4"/>
      <c r="BO5683" s="4"/>
      <c r="BP5683" s="4"/>
      <c r="BQ5683" s="4"/>
      <c r="BR5683" s="4"/>
      <c r="BS5683" s="4"/>
      <c r="BT5683" s="4"/>
      <c r="BU5683" s="4"/>
      <c r="BV5683" s="4"/>
      <c r="BW5683" s="4"/>
      <c r="BX5683" s="4"/>
      <c r="BY5683" s="4"/>
      <c r="BZ5683" s="4"/>
      <c r="CA5683" s="4"/>
      <c r="CB5683" s="4"/>
      <c r="CC5683" s="4"/>
      <c r="CD5683" s="4"/>
      <c r="CE5683" s="4"/>
      <c r="CF5683" s="4"/>
      <c r="CG5683" s="4"/>
      <c r="CH5683" s="4"/>
      <c r="CI5683" s="4"/>
      <c r="CJ5683" s="4"/>
      <c r="CK5683" s="4"/>
      <c r="CL5683" s="4"/>
      <c r="CM5683" s="4"/>
      <c r="CN5683" s="4"/>
      <c r="CO5683" s="6"/>
      <c r="CP5683" s="6"/>
      <c r="CQ5683" s="6"/>
      <c r="CR5683" s="6"/>
      <c r="CS5683" s="6"/>
      <c r="CT5683" s="6"/>
      <c r="CU5683" s="6"/>
      <c r="CV5683" s="6"/>
      <c r="CW5683" s="6"/>
      <c r="CX5683" s="6"/>
    </row>
    <row r="5684" spans="1:102" s="14" customFormat="1" x14ac:dyDescent="0.3">
      <c r="A5684" s="5" t="s">
        <v>77</v>
      </c>
      <c r="B5684" s="16" t="s">
        <v>6997</v>
      </c>
      <c r="C5684" s="5" t="s">
        <v>428</v>
      </c>
      <c r="D5684" s="5" t="s">
        <v>441</v>
      </c>
      <c r="E5684" s="5" t="s">
        <v>429</v>
      </c>
      <c r="F5684" s="5" t="s">
        <v>432</v>
      </c>
      <c r="G5684" s="4"/>
      <c r="H5684" s="4"/>
      <c r="I5684" s="4"/>
      <c r="J5684" s="4"/>
      <c r="K5684" s="4"/>
      <c r="L5684" s="4"/>
      <c r="M5684" s="4"/>
      <c r="N5684" s="4">
        <v>0</v>
      </c>
      <c r="O5684" s="4">
        <v>0</v>
      </c>
      <c r="P5684" s="4">
        <v>30</v>
      </c>
      <c r="Q5684" s="4">
        <v>30</v>
      </c>
      <c r="R5684" s="4" t="s">
        <v>28</v>
      </c>
      <c r="S5684" s="4" t="s">
        <v>29</v>
      </c>
      <c r="T5684" s="4" t="s">
        <v>7880</v>
      </c>
      <c r="U5684" s="4"/>
      <c r="V5684" s="4"/>
      <c r="W5684" s="4"/>
      <c r="X5684" s="4"/>
      <c r="Y5684" s="4"/>
      <c r="Z5684" s="4"/>
      <c r="AA5684" s="4"/>
      <c r="AB5684" s="4" t="s">
        <v>430</v>
      </c>
      <c r="AC5684" s="4"/>
      <c r="AD5684" s="9"/>
      <c r="AE5684" s="4"/>
      <c r="AF5684" s="9"/>
      <c r="AG5684" s="4" t="s">
        <v>99</v>
      </c>
      <c r="AH5684" s="4" t="s">
        <v>99</v>
      </c>
      <c r="AI5684" s="4" t="s">
        <v>7880</v>
      </c>
      <c r="AJ5684" s="4"/>
      <c r="AK5684" s="4"/>
      <c r="AL5684" s="4"/>
      <c r="AM5684" s="4"/>
      <c r="AN5684" s="4"/>
      <c r="AO5684" s="4"/>
      <c r="AP5684" s="4"/>
      <c r="AQ5684" s="4"/>
      <c r="AR5684" s="4"/>
      <c r="AS5684" s="4"/>
      <c r="AT5684" s="4"/>
      <c r="AU5684" s="4"/>
      <c r="AV5684" s="4"/>
      <c r="AW5684" s="4"/>
      <c r="AX5684" s="4"/>
      <c r="AY5684" s="4"/>
      <c r="AZ5684" s="4"/>
      <c r="BA5684" s="4"/>
      <c r="BB5684" s="4"/>
      <c r="BC5684" s="4"/>
      <c r="BD5684" s="4"/>
      <c r="BE5684" s="4"/>
      <c r="BF5684" s="4"/>
      <c r="BG5684" s="4"/>
      <c r="BH5684" s="4"/>
      <c r="BI5684" s="4"/>
      <c r="BJ5684" s="4"/>
      <c r="BK5684" s="4"/>
      <c r="BL5684" s="4"/>
      <c r="BM5684" s="4"/>
      <c r="BN5684" s="4"/>
      <c r="BO5684" s="4"/>
      <c r="BP5684" s="4"/>
      <c r="BQ5684" s="4"/>
      <c r="BR5684" s="4"/>
      <c r="BS5684" s="4"/>
      <c r="BT5684" s="4"/>
      <c r="BU5684" s="4"/>
      <c r="BV5684" s="4"/>
      <c r="BW5684" s="4"/>
      <c r="BX5684" s="4"/>
      <c r="BY5684" s="4"/>
      <c r="BZ5684" s="4"/>
      <c r="CA5684" s="4"/>
      <c r="CB5684" s="4"/>
      <c r="CC5684" s="4"/>
      <c r="CD5684" s="4"/>
      <c r="CE5684" s="4"/>
      <c r="CF5684" s="4"/>
      <c r="CG5684" s="4"/>
      <c r="CH5684" s="4"/>
      <c r="CI5684" s="4"/>
      <c r="CJ5684" s="4"/>
      <c r="CK5684" s="4"/>
      <c r="CL5684" s="4"/>
      <c r="CM5684" s="4"/>
      <c r="CN5684" s="4"/>
      <c r="CO5684" s="5"/>
      <c r="CP5684" s="5"/>
      <c r="CQ5684" s="5"/>
      <c r="CR5684" s="5"/>
      <c r="CS5684" s="5"/>
      <c r="CT5684" s="5"/>
      <c r="CU5684" s="5"/>
      <c r="CV5684" s="5"/>
      <c r="CW5684" s="5"/>
      <c r="CX5684" s="5"/>
    </row>
    <row r="5685" spans="1:102" s="13" customFormat="1" x14ac:dyDescent="0.3">
      <c r="A5685" s="6" t="s">
        <v>14</v>
      </c>
      <c r="B5685" s="15" t="s">
        <v>6710</v>
      </c>
      <c r="C5685" s="6" t="s">
        <v>26</v>
      </c>
      <c r="D5685" s="6" t="s">
        <v>7723</v>
      </c>
      <c r="E5685" s="6"/>
      <c r="F5685" s="6"/>
      <c r="G5685" s="4"/>
      <c r="H5685" s="4"/>
      <c r="I5685" s="4"/>
      <c r="J5685" s="4"/>
      <c r="K5685" s="4"/>
      <c r="L5685" s="4"/>
      <c r="M5685" s="4"/>
      <c r="N5685" s="4">
        <v>1</v>
      </c>
      <c r="O5685" s="4">
        <v>0</v>
      </c>
      <c r="P5685" s="4">
        <v>0</v>
      </c>
      <c r="Q5685" s="4">
        <v>1</v>
      </c>
      <c r="R5685" s="4"/>
      <c r="S5685" s="4"/>
      <c r="T5685" s="4"/>
      <c r="U5685" s="4"/>
      <c r="V5685" s="4"/>
      <c r="W5685" s="4"/>
      <c r="X5685" s="4"/>
      <c r="Y5685" s="4"/>
      <c r="Z5685" s="4"/>
      <c r="AA5685" s="4"/>
      <c r="AB5685" s="4"/>
      <c r="AC5685" s="4"/>
      <c r="AD5685" s="9"/>
      <c r="AE5685" s="4"/>
      <c r="AF5685" s="9"/>
      <c r="AG5685" s="4"/>
      <c r="AH5685" s="4"/>
      <c r="AI5685" s="4"/>
      <c r="AJ5685" s="4"/>
      <c r="AK5685" s="4"/>
      <c r="AL5685" s="4"/>
      <c r="AM5685" s="4"/>
      <c r="AN5685" s="4"/>
      <c r="AO5685" s="4"/>
      <c r="AP5685" s="4"/>
      <c r="AQ5685" s="4"/>
      <c r="AR5685" s="4"/>
      <c r="AS5685" s="4"/>
      <c r="AT5685" s="4"/>
      <c r="AU5685" s="4"/>
      <c r="AV5685" s="4"/>
      <c r="AW5685" s="4"/>
      <c r="AX5685" s="4"/>
      <c r="AY5685" s="4"/>
      <c r="AZ5685" s="4"/>
      <c r="BA5685" s="4"/>
      <c r="BB5685" s="4"/>
      <c r="BC5685" s="4"/>
      <c r="BD5685" s="4"/>
      <c r="BE5685" s="4"/>
      <c r="BF5685" s="4"/>
      <c r="BG5685" s="4"/>
      <c r="BH5685" s="4"/>
      <c r="BI5685" s="4"/>
      <c r="BJ5685" s="4"/>
      <c r="BK5685" s="4"/>
      <c r="BL5685" s="4"/>
      <c r="BM5685" s="4"/>
      <c r="BN5685" s="4"/>
      <c r="BO5685" s="4"/>
      <c r="BP5685" s="4"/>
      <c r="BQ5685" s="4"/>
      <c r="BR5685" s="4"/>
      <c r="BS5685" s="4"/>
      <c r="BT5685" s="4"/>
      <c r="BU5685" s="4"/>
      <c r="BV5685" s="4"/>
      <c r="BW5685" s="4"/>
      <c r="BX5685" s="4"/>
      <c r="BY5685" s="4"/>
      <c r="BZ5685" s="4"/>
      <c r="CA5685" s="4"/>
      <c r="CB5685" s="4"/>
      <c r="CC5685" s="4"/>
      <c r="CD5685" s="4"/>
      <c r="CE5685" s="4"/>
      <c r="CF5685" s="4"/>
      <c r="CG5685" s="4"/>
      <c r="CH5685" s="4"/>
      <c r="CI5685" s="4"/>
      <c r="CJ5685" s="4"/>
      <c r="CK5685" s="4"/>
      <c r="CL5685" s="4"/>
      <c r="CM5685" s="4"/>
      <c r="CN5685" s="4"/>
      <c r="CO5685" s="6"/>
      <c r="CP5685" s="6"/>
      <c r="CQ5685" s="6"/>
      <c r="CR5685" s="6"/>
      <c r="CS5685" s="6"/>
      <c r="CT5685" s="6"/>
      <c r="CU5685" s="6"/>
      <c r="CV5685" s="6"/>
      <c r="CW5685" s="6"/>
      <c r="CX5685" s="6"/>
    </row>
    <row r="5686" spans="1:102" s="14" customFormat="1" x14ac:dyDescent="0.3">
      <c r="A5686" s="5" t="s">
        <v>14</v>
      </c>
      <c r="B5686" s="16" t="s">
        <v>6711</v>
      </c>
      <c r="C5686" s="5" t="s">
        <v>1894</v>
      </c>
      <c r="D5686" s="5" t="s">
        <v>1937</v>
      </c>
      <c r="E5686" s="5" t="s">
        <v>1894</v>
      </c>
      <c r="F5686" s="5" t="s">
        <v>1894</v>
      </c>
      <c r="G5686" s="4"/>
      <c r="H5686" s="4"/>
      <c r="I5686" s="4"/>
      <c r="J5686" s="4"/>
      <c r="K5686" s="4"/>
      <c r="L5686" s="4"/>
      <c r="M5686" s="4"/>
      <c r="N5686" s="4">
        <v>1</v>
      </c>
      <c r="O5686" s="4">
        <v>0</v>
      </c>
      <c r="P5686" s="4">
        <v>0</v>
      </c>
      <c r="Q5686" s="4">
        <v>1</v>
      </c>
      <c r="R5686" s="4" t="s">
        <v>28</v>
      </c>
      <c r="S5686" s="4" t="s">
        <v>29</v>
      </c>
      <c r="T5686" s="4" t="s">
        <v>7898</v>
      </c>
      <c r="U5686" s="4"/>
      <c r="V5686" s="4"/>
      <c r="W5686" s="4"/>
      <c r="X5686" s="4"/>
      <c r="Y5686" s="4"/>
      <c r="Z5686" s="4"/>
      <c r="AA5686" s="4"/>
      <c r="AB5686" s="4"/>
      <c r="AC5686" s="4"/>
      <c r="AD5686" s="9"/>
      <c r="AE5686" s="4"/>
      <c r="AF5686" s="9"/>
      <c r="AG5686" s="4" t="s">
        <v>1894</v>
      </c>
      <c r="AH5686" s="4" t="s">
        <v>1894</v>
      </c>
      <c r="AI5686" s="4" t="s">
        <v>7898</v>
      </c>
      <c r="AJ5686" s="4"/>
      <c r="AK5686" s="4"/>
      <c r="AL5686" s="4"/>
      <c r="AM5686" s="4"/>
      <c r="AN5686" s="4"/>
      <c r="AO5686" s="4"/>
      <c r="AP5686" s="4"/>
      <c r="AQ5686" s="4"/>
      <c r="AR5686" s="4"/>
      <c r="AS5686" s="4"/>
      <c r="AT5686" s="4"/>
      <c r="AU5686" s="4"/>
      <c r="AV5686" s="4"/>
      <c r="AW5686" s="4"/>
      <c r="AX5686" s="4"/>
      <c r="AY5686" s="4"/>
      <c r="AZ5686" s="4"/>
      <c r="BA5686" s="4"/>
      <c r="BB5686" s="4"/>
      <c r="BC5686" s="4"/>
      <c r="BD5686" s="4"/>
      <c r="BE5686" s="4"/>
      <c r="BF5686" s="4"/>
      <c r="BG5686" s="4"/>
      <c r="BH5686" s="4"/>
      <c r="BI5686" s="4"/>
      <c r="BJ5686" s="4"/>
      <c r="BK5686" s="4"/>
      <c r="BL5686" s="4"/>
      <c r="BM5686" s="4"/>
      <c r="BN5686" s="4"/>
      <c r="BO5686" s="4"/>
      <c r="BP5686" s="4"/>
      <c r="BQ5686" s="4"/>
      <c r="BR5686" s="4"/>
      <c r="BS5686" s="4"/>
      <c r="BT5686" s="4"/>
      <c r="BU5686" s="4"/>
      <c r="BV5686" s="4"/>
      <c r="BW5686" s="4"/>
      <c r="BX5686" s="4"/>
      <c r="BY5686" s="4"/>
      <c r="BZ5686" s="4"/>
      <c r="CA5686" s="4"/>
      <c r="CB5686" s="4"/>
      <c r="CC5686" s="4"/>
      <c r="CD5686" s="4"/>
      <c r="CE5686" s="4"/>
      <c r="CF5686" s="4"/>
      <c r="CG5686" s="4"/>
      <c r="CH5686" s="4"/>
      <c r="CI5686" s="4"/>
      <c r="CJ5686" s="4"/>
      <c r="CK5686" s="4"/>
      <c r="CL5686" s="4"/>
      <c r="CM5686" s="4"/>
      <c r="CN5686" s="4"/>
      <c r="CO5686" s="5"/>
      <c r="CP5686" s="5"/>
      <c r="CQ5686" s="5"/>
      <c r="CR5686" s="5"/>
      <c r="CS5686" s="5"/>
      <c r="CT5686" s="5"/>
      <c r="CU5686" s="5"/>
      <c r="CV5686" s="5"/>
      <c r="CW5686" s="5"/>
      <c r="CX5686" s="5"/>
    </row>
    <row r="5687" spans="1:102" s="14" customFormat="1" x14ac:dyDescent="0.3">
      <c r="A5687" s="4" t="s">
        <v>14</v>
      </c>
      <c r="B5687" s="17" t="s">
        <v>3147</v>
      </c>
      <c r="C5687" s="4" t="s">
        <v>3130</v>
      </c>
      <c r="D5687" s="4" t="s">
        <v>3147</v>
      </c>
      <c r="E5687" s="4" t="s">
        <v>3130</v>
      </c>
      <c r="F5687" s="4" t="s">
        <v>3145</v>
      </c>
      <c r="G5687" s="4"/>
      <c r="H5687" s="4"/>
      <c r="I5687" s="4"/>
      <c r="J5687" s="4"/>
      <c r="K5687" s="4"/>
      <c r="L5687" s="4"/>
      <c r="M5687" s="4"/>
      <c r="N5687" s="4">
        <v>0</v>
      </c>
      <c r="O5687" s="4">
        <v>1</v>
      </c>
      <c r="P5687" s="4">
        <v>0</v>
      </c>
      <c r="Q5687" s="4">
        <v>1</v>
      </c>
      <c r="R5687" s="4" t="s">
        <v>28</v>
      </c>
      <c r="S5687" s="4" t="s">
        <v>29</v>
      </c>
      <c r="T5687" s="4" t="s">
        <v>7946</v>
      </c>
      <c r="U5687" s="4" t="s">
        <v>7079</v>
      </c>
      <c r="V5687" s="4"/>
      <c r="W5687" s="4"/>
      <c r="X5687" s="4"/>
      <c r="Y5687" s="4"/>
      <c r="Z5687" s="4"/>
      <c r="AA5687" s="4"/>
      <c r="AB5687" s="4"/>
      <c r="AC5687" s="4" t="s">
        <v>3131</v>
      </c>
      <c r="AD5687" s="9" t="str">
        <f>HYPERLINK("https://www.gbif.org/species/search?q=" &amp; E5687 &amp; "&amp;highertaxon_key=6&amp;status=ACCEPTED")</f>
        <v>https://www.gbif.org/species/search?q=Poaceae&amp;highertaxon_key=6&amp;status=ACCEPTED</v>
      </c>
      <c r="AE5687" s="4"/>
      <c r="AF5687" s="9" t="str">
        <f>HYPERLINK("https://powo.science.kew.org/results?q=" &amp; E5687)</f>
        <v>https://powo.science.kew.org/results?q=Poaceae</v>
      </c>
      <c r="AG5687" s="4" t="s">
        <v>3119</v>
      </c>
      <c r="AH5687" s="4" t="s">
        <v>99</v>
      </c>
      <c r="AI5687" s="4" t="s">
        <v>7079</v>
      </c>
      <c r="AJ5687" s="4"/>
      <c r="AK5687" s="4"/>
      <c r="AL5687" s="4"/>
      <c r="AM5687" s="4"/>
      <c r="AN5687" s="4"/>
      <c r="AO5687" s="4"/>
      <c r="AP5687" s="4"/>
      <c r="AQ5687" s="4"/>
      <c r="AR5687" s="4"/>
      <c r="AS5687" s="4"/>
      <c r="AT5687" s="4"/>
      <c r="AU5687" s="4"/>
      <c r="AV5687" s="4"/>
      <c r="AW5687" s="4"/>
      <c r="AX5687" s="4"/>
      <c r="AY5687" s="4"/>
      <c r="AZ5687" s="4"/>
      <c r="BA5687" s="4"/>
      <c r="BB5687" s="4"/>
      <c r="BC5687" s="4"/>
      <c r="BD5687" s="4"/>
      <c r="BE5687" s="4"/>
      <c r="BF5687" s="4"/>
      <c r="BG5687" s="4"/>
      <c r="BH5687" s="4"/>
      <c r="BI5687" s="4"/>
      <c r="BJ5687" s="4"/>
      <c r="BK5687" s="4"/>
      <c r="BL5687" s="4"/>
      <c r="BM5687" s="4"/>
      <c r="BN5687" s="4"/>
      <c r="BO5687" s="4"/>
      <c r="BP5687" s="4"/>
      <c r="BQ5687" s="4"/>
      <c r="BR5687" s="4"/>
      <c r="BS5687" s="4"/>
      <c r="BT5687" s="4"/>
      <c r="BU5687" s="4"/>
      <c r="BV5687" s="4"/>
      <c r="BW5687" s="4"/>
      <c r="BX5687" s="4"/>
      <c r="BY5687" s="4"/>
      <c r="BZ5687" s="4"/>
      <c r="CA5687" s="4"/>
      <c r="CB5687" s="4"/>
      <c r="CC5687" s="4"/>
      <c r="CD5687" s="4"/>
      <c r="CE5687" s="4"/>
      <c r="CF5687" s="4"/>
      <c r="CG5687" s="4"/>
      <c r="CH5687" s="4"/>
      <c r="CI5687" s="4"/>
      <c r="CJ5687" s="4"/>
      <c r="CK5687" s="4"/>
      <c r="CL5687" s="4"/>
      <c r="CM5687" s="4"/>
      <c r="CN5687" s="4"/>
      <c r="CO5687" s="4"/>
      <c r="CP5687" s="4"/>
      <c r="CQ5687" s="4"/>
      <c r="CR5687" s="4"/>
      <c r="CS5687" s="4"/>
      <c r="CT5687" s="4"/>
      <c r="CU5687" s="4"/>
      <c r="CV5687" s="4"/>
      <c r="CW5687" s="4"/>
      <c r="CX5687" s="4"/>
    </row>
    <row r="5688" spans="1:102" s="14" customFormat="1" x14ac:dyDescent="0.3">
      <c r="A5688" s="5" t="s">
        <v>14</v>
      </c>
      <c r="B5688" s="16" t="s">
        <v>6712</v>
      </c>
      <c r="C5688" s="5" t="s">
        <v>3130</v>
      </c>
      <c r="D5688" s="5" t="s">
        <v>3147</v>
      </c>
      <c r="E5688" s="5" t="s">
        <v>3130</v>
      </c>
      <c r="F5688" s="5" t="s">
        <v>3145</v>
      </c>
      <c r="G5688" s="4"/>
      <c r="H5688" s="4"/>
      <c r="I5688" s="4"/>
      <c r="J5688" s="4"/>
      <c r="K5688" s="4"/>
      <c r="L5688" s="4"/>
      <c r="M5688" s="4"/>
      <c r="N5688" s="4">
        <v>0</v>
      </c>
      <c r="O5688" s="4">
        <v>1</v>
      </c>
      <c r="P5688" s="4">
        <v>0</v>
      </c>
      <c r="Q5688" s="4">
        <v>1</v>
      </c>
      <c r="R5688" s="4" t="s">
        <v>28</v>
      </c>
      <c r="S5688" s="4" t="s">
        <v>29</v>
      </c>
      <c r="T5688" s="4" t="s">
        <v>7946</v>
      </c>
      <c r="U5688" s="4" t="s">
        <v>7079</v>
      </c>
      <c r="V5688" s="4"/>
      <c r="W5688" s="4"/>
      <c r="X5688" s="4"/>
      <c r="Y5688" s="4"/>
      <c r="Z5688" s="4"/>
      <c r="AA5688" s="4"/>
      <c r="AB5688" s="4"/>
      <c r="AC5688" s="4" t="s">
        <v>3131</v>
      </c>
      <c r="AD5688" s="9" t="str">
        <f>HYPERLINK("https://www.gbif.org/species/search?q=" &amp; E5688 &amp; "&amp;highertaxon_key=6&amp;status=ACCEPTED")</f>
        <v>https://www.gbif.org/species/search?q=Poaceae&amp;highertaxon_key=6&amp;status=ACCEPTED</v>
      </c>
      <c r="AE5688" s="4"/>
      <c r="AF5688" s="9" t="str">
        <f>HYPERLINK("https://powo.science.kew.org/results?q=" &amp; E5688)</f>
        <v>https://powo.science.kew.org/results?q=Poaceae</v>
      </c>
      <c r="AG5688" s="4" t="s">
        <v>3119</v>
      </c>
      <c r="AH5688" s="4" t="s">
        <v>99</v>
      </c>
      <c r="AI5688" s="4" t="s">
        <v>7079</v>
      </c>
      <c r="AJ5688" s="4"/>
      <c r="AK5688" s="4"/>
      <c r="AL5688" s="4"/>
      <c r="AM5688" s="4"/>
      <c r="AN5688" s="4"/>
      <c r="AO5688" s="4"/>
      <c r="AP5688" s="4"/>
      <c r="AQ5688" s="4"/>
      <c r="AR5688" s="4"/>
      <c r="AS5688" s="4"/>
      <c r="AT5688" s="4"/>
      <c r="AU5688" s="4"/>
      <c r="AV5688" s="4"/>
      <c r="AW5688" s="4"/>
      <c r="AX5688" s="4"/>
      <c r="AY5688" s="4"/>
      <c r="AZ5688" s="4"/>
      <c r="BA5688" s="4"/>
      <c r="BB5688" s="4"/>
      <c r="BC5688" s="4"/>
      <c r="BD5688" s="4"/>
      <c r="BE5688" s="4"/>
      <c r="BF5688" s="4"/>
      <c r="BG5688" s="4"/>
      <c r="BH5688" s="4"/>
      <c r="BI5688" s="4"/>
      <c r="BJ5688" s="4"/>
      <c r="BK5688" s="4"/>
      <c r="BL5688" s="4"/>
      <c r="BM5688" s="4"/>
      <c r="BN5688" s="4"/>
      <c r="BO5688" s="4"/>
      <c r="BP5688" s="4"/>
      <c r="BQ5688" s="4"/>
      <c r="BR5688" s="4"/>
      <c r="BS5688" s="4"/>
      <c r="BT5688" s="4"/>
      <c r="BU5688" s="4"/>
      <c r="BV5688" s="4"/>
      <c r="BW5688" s="4"/>
      <c r="BX5688" s="4"/>
      <c r="BY5688" s="4"/>
      <c r="BZ5688" s="4"/>
      <c r="CA5688" s="4"/>
      <c r="CB5688" s="4"/>
      <c r="CC5688" s="4"/>
      <c r="CD5688" s="4"/>
      <c r="CE5688" s="4"/>
      <c r="CF5688" s="4"/>
      <c r="CG5688" s="4"/>
      <c r="CH5688" s="4"/>
      <c r="CI5688" s="4"/>
      <c r="CJ5688" s="4"/>
      <c r="CK5688" s="4"/>
      <c r="CL5688" s="4"/>
      <c r="CM5688" s="4"/>
      <c r="CN5688" s="4"/>
      <c r="CO5688" s="5"/>
      <c r="CP5688" s="5"/>
      <c r="CQ5688" s="5"/>
      <c r="CR5688" s="5"/>
      <c r="CS5688" s="5"/>
      <c r="CT5688" s="5"/>
      <c r="CU5688" s="5"/>
      <c r="CV5688" s="5"/>
      <c r="CW5688" s="5"/>
      <c r="CX5688" s="5"/>
    </row>
    <row r="5689" spans="1:102" s="14" customFormat="1" x14ac:dyDescent="0.3">
      <c r="A5689" s="4" t="s">
        <v>14</v>
      </c>
      <c r="B5689" s="17" t="s">
        <v>6977</v>
      </c>
      <c r="C5689" s="4" t="s">
        <v>3130</v>
      </c>
      <c r="D5689" s="4" t="s">
        <v>3147</v>
      </c>
      <c r="E5689" s="4" t="s">
        <v>3130</v>
      </c>
      <c r="F5689" s="4" t="s">
        <v>3145</v>
      </c>
      <c r="G5689" s="4"/>
      <c r="H5689" s="4"/>
      <c r="I5689" s="4"/>
      <c r="J5689" s="4"/>
      <c r="K5689" s="4"/>
      <c r="L5689" s="4"/>
      <c r="M5689" s="4"/>
      <c r="N5689" s="4">
        <v>1</v>
      </c>
      <c r="O5689" s="4">
        <v>0</v>
      </c>
      <c r="P5689" s="4">
        <v>0</v>
      </c>
      <c r="Q5689" s="4">
        <v>1</v>
      </c>
      <c r="R5689" s="4" t="s">
        <v>28</v>
      </c>
      <c r="S5689" s="4" t="s">
        <v>29</v>
      </c>
      <c r="T5689" s="4" t="s">
        <v>7946</v>
      </c>
      <c r="U5689" s="4" t="s">
        <v>7079</v>
      </c>
      <c r="V5689" s="4"/>
      <c r="W5689" s="4"/>
      <c r="X5689" s="4"/>
      <c r="Y5689" s="4"/>
      <c r="Z5689" s="4"/>
      <c r="AA5689" s="4"/>
      <c r="AB5689" s="4"/>
      <c r="AC5689" s="4" t="s">
        <v>3131</v>
      </c>
      <c r="AD5689" s="9" t="str">
        <f>HYPERLINK("https://www.gbif.org/species/search?q=" &amp; E5689 &amp; "&amp;highertaxon_key=6&amp;status=ACCEPTED")</f>
        <v>https://www.gbif.org/species/search?q=Poaceae&amp;highertaxon_key=6&amp;status=ACCEPTED</v>
      </c>
      <c r="AE5689" s="4"/>
      <c r="AF5689" s="9" t="str">
        <f>HYPERLINK("https://powo.science.kew.org/results?q=" &amp; E5689)</f>
        <v>https://powo.science.kew.org/results?q=Poaceae</v>
      </c>
      <c r="AG5689" s="4" t="s">
        <v>3119</v>
      </c>
      <c r="AH5689" s="4" t="s">
        <v>99</v>
      </c>
      <c r="AI5689" s="4" t="s">
        <v>7079</v>
      </c>
      <c r="AJ5689" s="4"/>
      <c r="AK5689" s="4"/>
      <c r="AL5689" s="4"/>
      <c r="AM5689" s="4"/>
      <c r="AN5689" s="4"/>
      <c r="AO5689" s="4"/>
      <c r="AP5689" s="4"/>
      <c r="AQ5689" s="4"/>
      <c r="AR5689" s="4"/>
      <c r="AS5689" s="4"/>
      <c r="AT5689" s="4"/>
      <c r="AU5689" s="4"/>
      <c r="AV5689" s="4"/>
      <c r="AW5689" s="4"/>
      <c r="AX5689" s="4"/>
      <c r="AY5689" s="4"/>
      <c r="AZ5689" s="4"/>
      <c r="BA5689" s="4"/>
      <c r="BB5689" s="4"/>
      <c r="BC5689" s="4"/>
      <c r="BD5689" s="4"/>
      <c r="BE5689" s="4"/>
      <c r="BF5689" s="4"/>
      <c r="BG5689" s="4"/>
      <c r="BH5689" s="4"/>
      <c r="BI5689" s="4"/>
      <c r="BJ5689" s="4"/>
      <c r="BK5689" s="4"/>
      <c r="BL5689" s="4"/>
      <c r="BM5689" s="4"/>
      <c r="BN5689" s="4"/>
      <c r="BO5689" s="4"/>
      <c r="BP5689" s="4"/>
      <c r="BQ5689" s="4"/>
      <c r="BR5689" s="4"/>
      <c r="BS5689" s="4"/>
      <c r="BT5689" s="4"/>
      <c r="BU5689" s="4"/>
      <c r="BV5689" s="4"/>
      <c r="BW5689" s="4"/>
      <c r="BX5689" s="4"/>
      <c r="BY5689" s="4"/>
      <c r="BZ5689" s="4"/>
      <c r="CA5689" s="4"/>
      <c r="CB5689" s="4"/>
      <c r="CC5689" s="4"/>
      <c r="CD5689" s="4"/>
      <c r="CE5689" s="4"/>
      <c r="CF5689" s="4"/>
      <c r="CG5689" s="4"/>
      <c r="CH5689" s="4"/>
      <c r="CI5689" s="4"/>
      <c r="CJ5689" s="4"/>
      <c r="CK5689" s="4"/>
      <c r="CL5689" s="4"/>
      <c r="CM5689" s="4"/>
      <c r="CN5689" s="4"/>
      <c r="CO5689" s="4"/>
      <c r="CP5689" s="4"/>
      <c r="CQ5689" s="4"/>
      <c r="CR5689" s="4"/>
      <c r="CS5689" s="4"/>
      <c r="CT5689" s="4"/>
      <c r="CU5689" s="4"/>
      <c r="CV5689" s="4"/>
      <c r="CW5689" s="4"/>
      <c r="CX5689" s="4"/>
    </row>
    <row r="5690" spans="1:102" s="14" customFormat="1" x14ac:dyDescent="0.3">
      <c r="A5690" s="5" t="s">
        <v>14</v>
      </c>
      <c r="B5690" s="16" t="s">
        <v>6713</v>
      </c>
      <c r="C5690" s="5" t="s">
        <v>3130</v>
      </c>
      <c r="D5690" s="5" t="s">
        <v>3147</v>
      </c>
      <c r="E5690" s="5" t="s">
        <v>3130</v>
      </c>
      <c r="F5690" s="5" t="s">
        <v>3145</v>
      </c>
      <c r="G5690" s="4"/>
      <c r="H5690" s="4"/>
      <c r="I5690" s="4"/>
      <c r="J5690" s="4"/>
      <c r="K5690" s="4"/>
      <c r="L5690" s="4"/>
      <c r="M5690" s="4"/>
      <c r="N5690" s="4">
        <v>12</v>
      </c>
      <c r="O5690" s="4">
        <v>9</v>
      </c>
      <c r="P5690" s="4">
        <v>0</v>
      </c>
      <c r="Q5690" s="4">
        <v>21</v>
      </c>
      <c r="R5690" s="4" t="s">
        <v>28</v>
      </c>
      <c r="S5690" s="4" t="s">
        <v>29</v>
      </c>
      <c r="T5690" s="4" t="s">
        <v>7946</v>
      </c>
      <c r="U5690" s="4" t="s">
        <v>7079</v>
      </c>
      <c r="V5690" s="4"/>
      <c r="W5690" s="4"/>
      <c r="X5690" s="4"/>
      <c r="Y5690" s="4"/>
      <c r="Z5690" s="4"/>
      <c r="AA5690" s="4"/>
      <c r="AB5690" s="4"/>
      <c r="AC5690" s="4" t="s">
        <v>3131</v>
      </c>
      <c r="AD5690" s="9" t="str">
        <f>HYPERLINK("https://www.gbif.org/species/search?q=" &amp; E5690 &amp; "&amp;highertaxon_key=6&amp;status=ACCEPTED")</f>
        <v>https://www.gbif.org/species/search?q=Poaceae&amp;highertaxon_key=6&amp;status=ACCEPTED</v>
      </c>
      <c r="AE5690" s="4"/>
      <c r="AF5690" s="9" t="str">
        <f>HYPERLINK("https://powo.science.kew.org/results?q=" &amp; E5690)</f>
        <v>https://powo.science.kew.org/results?q=Poaceae</v>
      </c>
      <c r="AG5690" s="4" t="s">
        <v>3119</v>
      </c>
      <c r="AH5690" s="4" t="s">
        <v>99</v>
      </c>
      <c r="AI5690" s="4" t="s">
        <v>7079</v>
      </c>
      <c r="AJ5690" s="4"/>
      <c r="AK5690" s="4"/>
      <c r="AL5690" s="4"/>
      <c r="AM5690" s="4"/>
      <c r="AN5690" s="4"/>
      <c r="AO5690" s="4"/>
      <c r="AP5690" s="4"/>
      <c r="AQ5690" s="4"/>
      <c r="AR5690" s="4"/>
      <c r="AS5690" s="4"/>
      <c r="AT5690" s="4"/>
      <c r="AU5690" s="4"/>
      <c r="AV5690" s="4"/>
      <c r="AW5690" s="4"/>
      <c r="AX5690" s="4"/>
      <c r="AY5690" s="4"/>
      <c r="AZ5690" s="4"/>
      <c r="BA5690" s="4"/>
      <c r="BB5690" s="4"/>
      <c r="BC5690" s="4"/>
      <c r="BD5690" s="4"/>
      <c r="BE5690" s="4"/>
      <c r="BF5690" s="4"/>
      <c r="BG5690" s="4"/>
      <c r="BH5690" s="4"/>
      <c r="BI5690" s="4"/>
      <c r="BJ5690" s="4"/>
      <c r="BK5690" s="4"/>
      <c r="BL5690" s="4"/>
      <c r="BM5690" s="4"/>
      <c r="BN5690" s="4"/>
      <c r="BO5690" s="4"/>
      <c r="BP5690" s="4"/>
      <c r="BQ5690" s="4"/>
      <c r="BR5690" s="4"/>
      <c r="BS5690" s="4"/>
      <c r="BT5690" s="4"/>
      <c r="BU5690" s="4"/>
      <c r="BV5690" s="4"/>
      <c r="BW5690" s="4"/>
      <c r="BX5690" s="4"/>
      <c r="BY5690" s="4"/>
      <c r="BZ5690" s="4"/>
      <c r="CA5690" s="4"/>
      <c r="CB5690" s="4"/>
      <c r="CC5690" s="4"/>
      <c r="CD5690" s="4"/>
      <c r="CE5690" s="4"/>
      <c r="CF5690" s="4"/>
      <c r="CG5690" s="4"/>
      <c r="CH5690" s="4"/>
      <c r="CI5690" s="4"/>
      <c r="CJ5690" s="4"/>
      <c r="CK5690" s="4"/>
      <c r="CL5690" s="4"/>
      <c r="CM5690" s="4"/>
      <c r="CN5690" s="4"/>
      <c r="CO5690" s="5"/>
      <c r="CP5690" s="5"/>
      <c r="CQ5690" s="5"/>
      <c r="CR5690" s="5"/>
      <c r="CS5690" s="5"/>
      <c r="CT5690" s="5"/>
      <c r="CU5690" s="5"/>
      <c r="CV5690" s="5"/>
      <c r="CW5690" s="5"/>
      <c r="CX5690" s="5"/>
    </row>
    <row r="5691" spans="1:102" s="14" customFormat="1" x14ac:dyDescent="0.3">
      <c r="A5691" s="4" t="s">
        <v>14</v>
      </c>
      <c r="B5691" s="17" t="s">
        <v>2031</v>
      </c>
      <c r="C5691" s="4" t="s">
        <v>2019</v>
      </c>
      <c r="D5691" s="4" t="s">
        <v>2031</v>
      </c>
      <c r="E5691" s="4" t="s">
        <v>2020</v>
      </c>
      <c r="F5691" s="4" t="s">
        <v>2020</v>
      </c>
      <c r="G5691" s="4"/>
      <c r="H5691" s="4" t="s">
        <v>8115</v>
      </c>
      <c r="I5691" s="4"/>
      <c r="J5691" s="4"/>
      <c r="K5691" s="4"/>
      <c r="L5691" s="4" t="s">
        <v>2033</v>
      </c>
      <c r="M5691" s="4" t="s">
        <v>2034</v>
      </c>
      <c r="N5691" s="4">
        <v>3</v>
      </c>
      <c r="O5691" s="4">
        <v>0</v>
      </c>
      <c r="P5691" s="4">
        <v>13</v>
      </c>
      <c r="Q5691" s="4">
        <v>16</v>
      </c>
      <c r="R5691" s="4" t="s">
        <v>104</v>
      </c>
      <c r="S5691" s="4" t="s">
        <v>105</v>
      </c>
      <c r="T5691" s="4" t="s">
        <v>7079</v>
      </c>
      <c r="U5691" s="4"/>
      <c r="V5691" s="4"/>
      <c r="W5691" s="4"/>
      <c r="X5691" s="4"/>
      <c r="Y5691" s="4"/>
      <c r="Z5691" s="4"/>
      <c r="AA5691" s="4"/>
      <c r="AB5691" s="4" t="s">
        <v>2025</v>
      </c>
      <c r="AC5691" s="4"/>
      <c r="AD5691" s="9"/>
      <c r="AE5691" s="4"/>
      <c r="AF5691" s="9"/>
      <c r="AG5691" s="4" t="s">
        <v>598</v>
      </c>
      <c r="AH5691" s="4" t="s">
        <v>33</v>
      </c>
      <c r="AI5691" s="4" t="s">
        <v>7079</v>
      </c>
      <c r="AJ5691" s="4"/>
      <c r="AK5691" s="4"/>
      <c r="AL5691" s="4"/>
      <c r="AM5691" s="4"/>
      <c r="AN5691" s="4"/>
      <c r="AO5691" s="4"/>
      <c r="AP5691" s="4"/>
      <c r="AQ5691" s="4"/>
      <c r="AR5691" s="4"/>
      <c r="AS5691" s="4"/>
      <c r="AT5691" s="4"/>
      <c r="AU5691" s="4"/>
      <c r="AV5691" s="4"/>
      <c r="AW5691" s="4"/>
      <c r="AX5691" s="4"/>
      <c r="AY5691" s="4"/>
      <c r="AZ5691" s="4"/>
      <c r="BA5691" s="4"/>
      <c r="BB5691" s="4"/>
      <c r="BC5691" s="4"/>
      <c r="BD5691" s="4"/>
      <c r="BE5691" s="4"/>
      <c r="BF5691" s="4"/>
      <c r="BG5691" s="4"/>
      <c r="BH5691" s="4"/>
      <c r="BI5691" s="4"/>
      <c r="BJ5691" s="4"/>
      <c r="BK5691" s="4"/>
      <c r="BL5691" s="4"/>
      <c r="BM5691" s="4"/>
      <c r="BN5691" s="4"/>
      <c r="BO5691" s="4"/>
      <c r="BP5691" s="4"/>
      <c r="BQ5691" s="4"/>
      <c r="BR5691" s="4"/>
      <c r="BS5691" s="4"/>
      <c r="BT5691" s="4"/>
      <c r="BU5691" s="4"/>
      <c r="BV5691" s="4"/>
      <c r="BW5691" s="4"/>
      <c r="BX5691" s="4"/>
      <c r="BY5691" s="4"/>
      <c r="BZ5691" s="4"/>
      <c r="CA5691" s="4"/>
      <c r="CB5691" s="4"/>
      <c r="CC5691" s="4"/>
      <c r="CD5691" s="4"/>
      <c r="CE5691" s="4"/>
      <c r="CF5691" s="4"/>
      <c r="CG5691" s="4"/>
      <c r="CH5691" s="4"/>
      <c r="CI5691" s="4"/>
      <c r="CJ5691" s="4"/>
      <c r="CK5691" s="4"/>
      <c r="CL5691" s="4"/>
      <c r="CM5691" s="4"/>
      <c r="CN5691" s="4"/>
      <c r="CO5691" s="4"/>
      <c r="CP5691" s="4"/>
      <c r="CQ5691" s="4"/>
      <c r="CR5691" s="4"/>
      <c r="CS5691" s="4"/>
      <c r="CT5691" s="4"/>
      <c r="CU5691" s="4"/>
      <c r="CV5691" s="4"/>
      <c r="CW5691" s="4"/>
      <c r="CX5691" s="4"/>
    </row>
    <row r="5692" spans="1:102" s="14" customFormat="1" x14ac:dyDescent="0.3">
      <c r="A5692" s="5" t="s">
        <v>14</v>
      </c>
      <c r="B5692" s="16" t="s">
        <v>2032</v>
      </c>
      <c r="C5692" s="5" t="s">
        <v>2019</v>
      </c>
      <c r="D5692" s="5" t="s">
        <v>2031</v>
      </c>
      <c r="E5692" s="5" t="s">
        <v>2020</v>
      </c>
      <c r="F5692" s="5" t="s">
        <v>2020</v>
      </c>
      <c r="G5692" s="4"/>
      <c r="H5692" s="4" t="s">
        <v>8115</v>
      </c>
      <c r="I5692" s="4"/>
      <c r="J5692" s="4"/>
      <c r="K5692" s="4"/>
      <c r="L5692" s="4" t="s">
        <v>2033</v>
      </c>
      <c r="M5692" s="4" t="s">
        <v>2034</v>
      </c>
      <c r="N5692" s="4">
        <v>9</v>
      </c>
      <c r="O5692" s="4">
        <v>0</v>
      </c>
      <c r="P5692" s="4">
        <v>87</v>
      </c>
      <c r="Q5692" s="4">
        <v>96</v>
      </c>
      <c r="R5692" s="4" t="s">
        <v>104</v>
      </c>
      <c r="S5692" s="4" t="s">
        <v>105</v>
      </c>
      <c r="T5692" s="4" t="s">
        <v>7079</v>
      </c>
      <c r="U5692" s="4"/>
      <c r="V5692" s="4"/>
      <c r="W5692" s="4"/>
      <c r="X5692" s="4"/>
      <c r="Y5692" s="4"/>
      <c r="Z5692" s="4"/>
      <c r="AA5692" s="4"/>
      <c r="AB5692" s="4" t="s">
        <v>2025</v>
      </c>
      <c r="AC5692" s="4"/>
      <c r="AD5692" s="9"/>
      <c r="AE5692" s="4"/>
      <c r="AF5692" s="9"/>
      <c r="AG5692" s="4" t="s">
        <v>598</v>
      </c>
      <c r="AH5692" s="4" t="s">
        <v>33</v>
      </c>
      <c r="AI5692" s="4" t="s">
        <v>7079</v>
      </c>
      <c r="AJ5692" s="4"/>
      <c r="AK5692" s="4"/>
      <c r="AL5692" s="4"/>
      <c r="AM5692" s="4"/>
      <c r="AN5692" s="4"/>
      <c r="AO5692" s="4"/>
      <c r="AP5692" s="4"/>
      <c r="AQ5692" s="4"/>
      <c r="AR5692" s="4"/>
      <c r="AS5692" s="4"/>
      <c r="AT5692" s="4"/>
      <c r="AU5692" s="4"/>
      <c r="AV5692" s="4"/>
      <c r="AW5692" s="4"/>
      <c r="AX5692" s="4"/>
      <c r="AY5692" s="4"/>
      <c r="AZ5692" s="4"/>
      <c r="BA5692" s="4"/>
      <c r="BB5692" s="4"/>
      <c r="BC5692" s="4"/>
      <c r="BD5692" s="4"/>
      <c r="BE5692" s="4"/>
      <c r="BF5692" s="4"/>
      <c r="BG5692" s="4"/>
      <c r="BH5692" s="4"/>
      <c r="BI5692" s="4"/>
      <c r="BJ5692" s="4"/>
      <c r="BK5692" s="4"/>
      <c r="BL5692" s="4"/>
      <c r="BM5692" s="4"/>
      <c r="BN5692" s="4"/>
      <c r="BO5692" s="4"/>
      <c r="BP5692" s="4"/>
      <c r="BQ5692" s="4"/>
      <c r="BR5692" s="4"/>
      <c r="BS5692" s="4"/>
      <c r="BT5692" s="4"/>
      <c r="BU5692" s="4"/>
      <c r="BV5692" s="4"/>
      <c r="BW5692" s="4"/>
      <c r="BX5692" s="4"/>
      <c r="BY5692" s="4"/>
      <c r="BZ5692" s="4"/>
      <c r="CA5692" s="4"/>
      <c r="CB5692" s="4"/>
      <c r="CC5692" s="4"/>
      <c r="CD5692" s="4"/>
      <c r="CE5692" s="4"/>
      <c r="CF5692" s="4"/>
      <c r="CG5692" s="4"/>
      <c r="CH5692" s="4"/>
      <c r="CI5692" s="4"/>
      <c r="CJ5692" s="4"/>
      <c r="CK5692" s="4"/>
      <c r="CL5692" s="4"/>
      <c r="CM5692" s="4"/>
      <c r="CN5692" s="4"/>
      <c r="CO5692" s="5"/>
      <c r="CP5692" s="5"/>
      <c r="CQ5692" s="5"/>
      <c r="CR5692" s="5"/>
      <c r="CS5692" s="5"/>
      <c r="CT5692" s="5"/>
      <c r="CU5692" s="5"/>
      <c r="CV5692" s="5"/>
      <c r="CW5692" s="5"/>
      <c r="CX5692" s="5"/>
    </row>
    <row r="5693" spans="1:102" s="14" customFormat="1" x14ac:dyDescent="0.3">
      <c r="A5693" s="5" t="s">
        <v>14</v>
      </c>
      <c r="B5693" s="16" t="s">
        <v>6714</v>
      </c>
      <c r="C5693" s="5" t="s">
        <v>2019</v>
      </c>
      <c r="D5693" s="5" t="s">
        <v>2031</v>
      </c>
      <c r="E5693" s="5" t="s">
        <v>2020</v>
      </c>
      <c r="F5693" s="5" t="s">
        <v>2020</v>
      </c>
      <c r="G5693" s="4"/>
      <c r="H5693" s="4" t="s">
        <v>8115</v>
      </c>
      <c r="I5693" s="4"/>
      <c r="J5693" s="4"/>
      <c r="K5693" s="4"/>
      <c r="L5693" s="4" t="s">
        <v>2033</v>
      </c>
      <c r="M5693" s="4" t="s">
        <v>2034</v>
      </c>
      <c r="N5693" s="4">
        <v>1</v>
      </c>
      <c r="O5693" s="4">
        <v>0</v>
      </c>
      <c r="P5693" s="4">
        <v>0</v>
      </c>
      <c r="Q5693" s="4">
        <v>1</v>
      </c>
      <c r="R5693" s="4" t="s">
        <v>104</v>
      </c>
      <c r="S5693" s="4" t="s">
        <v>105</v>
      </c>
      <c r="T5693" s="4" t="s">
        <v>7079</v>
      </c>
      <c r="U5693" s="4"/>
      <c r="V5693" s="4"/>
      <c r="W5693" s="4"/>
      <c r="X5693" s="4"/>
      <c r="Y5693" s="4"/>
      <c r="Z5693" s="4"/>
      <c r="AA5693" s="4"/>
      <c r="AB5693" s="4" t="s">
        <v>2025</v>
      </c>
      <c r="AC5693" s="4"/>
      <c r="AD5693" s="9"/>
      <c r="AE5693" s="4"/>
      <c r="AF5693" s="9"/>
      <c r="AG5693" s="4" t="s">
        <v>598</v>
      </c>
      <c r="AH5693" s="4" t="s">
        <v>33</v>
      </c>
      <c r="AI5693" s="4" t="s">
        <v>7079</v>
      </c>
      <c r="AJ5693" s="4"/>
      <c r="AK5693" s="4"/>
      <c r="AL5693" s="4"/>
      <c r="AM5693" s="4"/>
      <c r="AN5693" s="4"/>
      <c r="AO5693" s="4"/>
      <c r="AP5693" s="4"/>
      <c r="AQ5693" s="4"/>
      <c r="AR5693" s="4"/>
      <c r="AS5693" s="4"/>
      <c r="AT5693" s="4"/>
      <c r="AU5693" s="4"/>
      <c r="AV5693" s="4"/>
      <c r="AW5693" s="4"/>
      <c r="AX5693" s="4"/>
      <c r="AY5693" s="4"/>
      <c r="AZ5693" s="4"/>
      <c r="BA5693" s="4"/>
      <c r="BB5693" s="4"/>
      <c r="BC5693" s="4"/>
      <c r="BD5693" s="4"/>
      <c r="BE5693" s="4"/>
      <c r="BF5693" s="4"/>
      <c r="BG5693" s="4"/>
      <c r="BH5693" s="4"/>
      <c r="BI5693" s="4"/>
      <c r="BJ5693" s="4"/>
      <c r="BK5693" s="4"/>
      <c r="BL5693" s="4"/>
      <c r="BM5693" s="4"/>
      <c r="BN5693" s="4"/>
      <c r="BO5693" s="4"/>
      <c r="BP5693" s="4"/>
      <c r="BQ5693" s="4"/>
      <c r="BR5693" s="4"/>
      <c r="BS5693" s="4"/>
      <c r="BT5693" s="4"/>
      <c r="BU5693" s="4"/>
      <c r="BV5693" s="4"/>
      <c r="BW5693" s="4"/>
      <c r="BX5693" s="4"/>
      <c r="BY5693" s="4"/>
      <c r="BZ5693" s="4"/>
      <c r="CA5693" s="4"/>
      <c r="CB5693" s="4"/>
      <c r="CC5693" s="4"/>
      <c r="CD5693" s="4"/>
      <c r="CE5693" s="4"/>
      <c r="CF5693" s="4"/>
      <c r="CG5693" s="4"/>
      <c r="CH5693" s="4"/>
      <c r="CI5693" s="4"/>
      <c r="CJ5693" s="4"/>
      <c r="CK5693" s="4"/>
      <c r="CL5693" s="4"/>
      <c r="CM5693" s="4"/>
      <c r="CN5693" s="4"/>
      <c r="CO5693" s="5"/>
      <c r="CP5693" s="5"/>
      <c r="CQ5693" s="5"/>
      <c r="CR5693" s="5"/>
      <c r="CS5693" s="5"/>
      <c r="CT5693" s="5"/>
      <c r="CU5693" s="5"/>
      <c r="CV5693" s="5"/>
      <c r="CW5693" s="5"/>
      <c r="CX5693" s="5"/>
    </row>
    <row r="5694" spans="1:102" s="14" customFormat="1" x14ac:dyDescent="0.3">
      <c r="A5694" s="4" t="s">
        <v>14</v>
      </c>
      <c r="B5694" s="17" t="s">
        <v>3358</v>
      </c>
      <c r="C5694" s="4" t="s">
        <v>1248</v>
      </c>
      <c r="D5694" s="4" t="s">
        <v>3358</v>
      </c>
      <c r="E5694" s="4" t="s">
        <v>1248</v>
      </c>
      <c r="F5694" s="4" t="s">
        <v>3334</v>
      </c>
      <c r="G5694" s="4"/>
      <c r="H5694" s="4"/>
      <c r="I5694" s="4"/>
      <c r="J5694" s="4"/>
      <c r="K5694" s="4"/>
      <c r="L5694" s="4"/>
      <c r="M5694" s="4"/>
      <c r="N5694" s="4">
        <v>2</v>
      </c>
      <c r="O5694" s="4">
        <v>1</v>
      </c>
      <c r="P5694" s="4">
        <v>0</v>
      </c>
      <c r="Q5694" s="4">
        <v>3</v>
      </c>
      <c r="R5694" s="4" t="s">
        <v>28</v>
      </c>
      <c r="S5694" s="4" t="s">
        <v>29</v>
      </c>
      <c r="T5694" s="4" t="s">
        <v>7848</v>
      </c>
      <c r="U5694" s="4"/>
      <c r="V5694" s="4"/>
      <c r="W5694" s="4"/>
      <c r="X5694" s="4"/>
      <c r="Y5694" s="4"/>
      <c r="Z5694" s="4"/>
      <c r="AA5694" s="4"/>
      <c r="AB5694" s="4"/>
      <c r="AC5694" s="4" t="s">
        <v>3335</v>
      </c>
      <c r="AD5694" s="9" t="str">
        <f>HYPERLINK("https://www.gbif.org/species/search?q=" &amp; E5694 &amp; "&amp;highertaxon_key=6&amp;status=ACCEPTED")</f>
        <v>https://www.gbif.org/species/search?q=Ranunculaceae&amp;highertaxon_key=6&amp;status=ACCEPTED</v>
      </c>
      <c r="AE5694" s="4"/>
      <c r="AF5694" s="9" t="str">
        <f>HYPERLINK("https://powo.science.kew.org/results?q=" &amp; E5694)</f>
        <v>https://powo.science.kew.org/results?q=Ranunculaceae</v>
      </c>
      <c r="AG5694" s="4" t="s">
        <v>1432</v>
      </c>
      <c r="AH5694" s="4" t="s">
        <v>99</v>
      </c>
      <c r="AI5694" s="4" t="s">
        <v>7079</v>
      </c>
      <c r="AJ5694" s="4"/>
      <c r="AK5694" s="4"/>
      <c r="AL5694" s="4"/>
      <c r="AM5694" s="4"/>
      <c r="AN5694" s="4"/>
      <c r="AO5694" s="4"/>
      <c r="AP5694" s="4"/>
      <c r="AQ5694" s="4"/>
      <c r="AR5694" s="4"/>
      <c r="AS5694" s="4"/>
      <c r="AT5694" s="4"/>
      <c r="AU5694" s="4"/>
      <c r="AV5694" s="4"/>
      <c r="AW5694" s="4"/>
      <c r="AX5694" s="4"/>
      <c r="AY5694" s="4"/>
      <c r="AZ5694" s="4"/>
      <c r="BA5694" s="4"/>
      <c r="BB5694" s="4"/>
      <c r="BC5694" s="4"/>
      <c r="BD5694" s="4"/>
      <c r="BE5694" s="4"/>
      <c r="BF5694" s="4"/>
      <c r="BG5694" s="4"/>
      <c r="BH5694" s="4"/>
      <c r="BI5694" s="4"/>
      <c r="BJ5694" s="4"/>
      <c r="BK5694" s="4"/>
      <c r="BL5694" s="4"/>
      <c r="BM5694" s="4"/>
      <c r="BN5694" s="4"/>
      <c r="BO5694" s="4"/>
      <c r="BP5694" s="4"/>
      <c r="BQ5694" s="4"/>
      <c r="BR5694" s="4"/>
      <c r="BS5694" s="4"/>
      <c r="BT5694" s="4"/>
      <c r="BU5694" s="4"/>
      <c r="BV5694" s="4"/>
      <c r="BW5694" s="4"/>
      <c r="BX5694" s="4"/>
      <c r="BY5694" s="4"/>
      <c r="BZ5694" s="4"/>
      <c r="CA5694" s="4"/>
      <c r="CB5694" s="4"/>
      <c r="CC5694" s="4"/>
      <c r="CD5694" s="4"/>
      <c r="CE5694" s="4"/>
      <c r="CF5694" s="4"/>
      <c r="CG5694" s="4"/>
      <c r="CH5694" s="4"/>
      <c r="CI5694" s="4"/>
      <c r="CJ5694" s="4"/>
      <c r="CK5694" s="4"/>
      <c r="CL5694" s="4"/>
      <c r="CM5694" s="4"/>
      <c r="CN5694" s="4"/>
      <c r="CO5694" s="4"/>
      <c r="CP5694" s="4"/>
      <c r="CQ5694" s="4"/>
      <c r="CR5694" s="4"/>
      <c r="CS5694" s="4"/>
      <c r="CT5694" s="4"/>
      <c r="CU5694" s="4"/>
      <c r="CV5694" s="4"/>
      <c r="CW5694" s="4"/>
      <c r="CX5694" s="4"/>
    </row>
    <row r="5695" spans="1:102" s="14" customFormat="1" x14ac:dyDescent="0.3">
      <c r="A5695" s="4" t="s">
        <v>14</v>
      </c>
      <c r="B5695" s="17" t="s">
        <v>3359</v>
      </c>
      <c r="C5695" s="4" t="s">
        <v>1248</v>
      </c>
      <c r="D5695" s="4" t="s">
        <v>3358</v>
      </c>
      <c r="E5695" s="4" t="s">
        <v>1248</v>
      </c>
      <c r="F5695" s="4" t="s">
        <v>3334</v>
      </c>
      <c r="G5695" s="4"/>
      <c r="H5695" s="4"/>
      <c r="I5695" s="4"/>
      <c r="J5695" s="4"/>
      <c r="K5695" s="4"/>
      <c r="L5695" s="4"/>
      <c r="M5695" s="4"/>
      <c r="N5695" s="4">
        <v>2</v>
      </c>
      <c r="O5695" s="4">
        <v>0</v>
      </c>
      <c r="P5695" s="4">
        <v>0</v>
      </c>
      <c r="Q5695" s="4">
        <v>2</v>
      </c>
      <c r="R5695" s="4" t="s">
        <v>28</v>
      </c>
      <c r="S5695" s="4" t="s">
        <v>29</v>
      </c>
      <c r="T5695" s="4" t="s">
        <v>7848</v>
      </c>
      <c r="U5695" s="4"/>
      <c r="V5695" s="4"/>
      <c r="W5695" s="4"/>
      <c r="X5695" s="4"/>
      <c r="Y5695" s="4"/>
      <c r="Z5695" s="4"/>
      <c r="AA5695" s="4"/>
      <c r="AB5695" s="4"/>
      <c r="AC5695" s="4" t="s">
        <v>3335</v>
      </c>
      <c r="AD5695" s="9" t="str">
        <f>HYPERLINK("https://www.gbif.org/species/search?q=" &amp; E5695 &amp; "&amp;highertaxon_key=6&amp;status=ACCEPTED")</f>
        <v>https://www.gbif.org/species/search?q=Ranunculaceae&amp;highertaxon_key=6&amp;status=ACCEPTED</v>
      </c>
      <c r="AE5695" s="4"/>
      <c r="AF5695" s="9" t="str">
        <f>HYPERLINK("https://powo.science.kew.org/results?q=" &amp; E5695)</f>
        <v>https://powo.science.kew.org/results?q=Ranunculaceae</v>
      </c>
      <c r="AG5695" s="4" t="s">
        <v>1432</v>
      </c>
      <c r="AH5695" s="4" t="s">
        <v>99</v>
      </c>
      <c r="AI5695" s="4" t="s">
        <v>7079</v>
      </c>
      <c r="AJ5695" s="4"/>
      <c r="AK5695" s="4"/>
      <c r="AL5695" s="4"/>
      <c r="AM5695" s="4"/>
      <c r="AN5695" s="4"/>
      <c r="AO5695" s="4"/>
      <c r="AP5695" s="4"/>
      <c r="AQ5695" s="4"/>
      <c r="AR5695" s="4"/>
      <c r="AS5695" s="4"/>
      <c r="AT5695" s="4"/>
      <c r="AU5695" s="4"/>
      <c r="AV5695" s="4"/>
      <c r="AW5695" s="4"/>
      <c r="AX5695" s="4"/>
      <c r="AY5695" s="4"/>
      <c r="AZ5695" s="4"/>
      <c r="BA5695" s="4"/>
      <c r="BB5695" s="4"/>
      <c r="BC5695" s="4"/>
      <c r="BD5695" s="4"/>
      <c r="BE5695" s="4"/>
      <c r="BF5695" s="4"/>
      <c r="BG5695" s="4"/>
      <c r="BH5695" s="4"/>
      <c r="BI5695" s="4"/>
      <c r="BJ5695" s="4"/>
      <c r="BK5695" s="4"/>
      <c r="BL5695" s="4"/>
      <c r="BM5695" s="4"/>
      <c r="BN5695" s="4"/>
      <c r="BO5695" s="4"/>
      <c r="BP5695" s="4"/>
      <c r="BQ5695" s="4"/>
      <c r="BR5695" s="4"/>
      <c r="BS5695" s="4"/>
      <c r="BT5695" s="4"/>
      <c r="BU5695" s="4"/>
      <c r="BV5695" s="4"/>
      <c r="BW5695" s="4"/>
      <c r="BX5695" s="4"/>
      <c r="BY5695" s="4"/>
      <c r="BZ5695" s="4"/>
      <c r="CA5695" s="4"/>
      <c r="CB5695" s="4"/>
      <c r="CC5695" s="4"/>
      <c r="CD5695" s="4"/>
      <c r="CE5695" s="4"/>
      <c r="CF5695" s="4"/>
      <c r="CG5695" s="4"/>
      <c r="CH5695" s="4"/>
      <c r="CI5695" s="4"/>
      <c r="CJ5695" s="4"/>
      <c r="CK5695" s="4"/>
      <c r="CL5695" s="4"/>
      <c r="CM5695" s="4"/>
      <c r="CN5695" s="4"/>
      <c r="CO5695" s="4"/>
      <c r="CP5695" s="4"/>
      <c r="CQ5695" s="4"/>
      <c r="CR5695" s="4"/>
      <c r="CS5695" s="4"/>
      <c r="CT5695" s="4"/>
      <c r="CU5695" s="4"/>
      <c r="CV5695" s="4"/>
      <c r="CW5695" s="4"/>
      <c r="CX5695" s="4"/>
    </row>
    <row r="5696" spans="1:102" s="14" customFormat="1" x14ac:dyDescent="0.3">
      <c r="A5696" s="5" t="s">
        <v>14</v>
      </c>
      <c r="B5696" s="16" t="s">
        <v>6715</v>
      </c>
      <c r="C5696" s="5" t="s">
        <v>1248</v>
      </c>
      <c r="D5696" s="5" t="s">
        <v>3358</v>
      </c>
      <c r="E5696" s="5" t="s">
        <v>1248</v>
      </c>
      <c r="F5696" s="5" t="s">
        <v>3334</v>
      </c>
      <c r="G5696" s="4"/>
      <c r="H5696" s="4"/>
      <c r="I5696" s="4"/>
      <c r="J5696" s="4"/>
      <c r="K5696" s="4"/>
      <c r="L5696" s="4"/>
      <c r="M5696" s="4"/>
      <c r="N5696" s="4">
        <v>1</v>
      </c>
      <c r="O5696" s="4">
        <v>0</v>
      </c>
      <c r="P5696" s="4">
        <v>0</v>
      </c>
      <c r="Q5696" s="4">
        <v>1</v>
      </c>
      <c r="R5696" s="4" t="s">
        <v>28</v>
      </c>
      <c r="S5696" s="4" t="s">
        <v>29</v>
      </c>
      <c r="T5696" s="4" t="s">
        <v>7848</v>
      </c>
      <c r="U5696" s="4"/>
      <c r="V5696" s="4"/>
      <c r="W5696" s="4"/>
      <c r="X5696" s="4"/>
      <c r="Y5696" s="4"/>
      <c r="Z5696" s="4"/>
      <c r="AA5696" s="4"/>
      <c r="AB5696" s="4"/>
      <c r="AC5696" s="4" t="s">
        <v>3335</v>
      </c>
      <c r="AD5696" s="9" t="str">
        <f>HYPERLINK("https://www.gbif.org/species/search?q=" &amp; E5696 &amp; "&amp;highertaxon_key=6&amp;status=ACCEPTED")</f>
        <v>https://www.gbif.org/species/search?q=Ranunculaceae&amp;highertaxon_key=6&amp;status=ACCEPTED</v>
      </c>
      <c r="AE5696" s="4"/>
      <c r="AF5696" s="9" t="str">
        <f>HYPERLINK("https://powo.science.kew.org/results?q=" &amp; E5696)</f>
        <v>https://powo.science.kew.org/results?q=Ranunculaceae</v>
      </c>
      <c r="AG5696" s="4" t="s">
        <v>1432</v>
      </c>
      <c r="AH5696" s="4" t="s">
        <v>99</v>
      </c>
      <c r="AI5696" s="4" t="s">
        <v>7079</v>
      </c>
      <c r="AJ5696" s="4"/>
      <c r="AK5696" s="4"/>
      <c r="AL5696" s="4"/>
      <c r="AM5696" s="4"/>
      <c r="AN5696" s="4"/>
      <c r="AO5696" s="4"/>
      <c r="AP5696" s="4"/>
      <c r="AQ5696" s="4"/>
      <c r="AR5696" s="4"/>
      <c r="AS5696" s="4"/>
      <c r="AT5696" s="4"/>
      <c r="AU5696" s="4"/>
      <c r="AV5696" s="4"/>
      <c r="AW5696" s="4"/>
      <c r="AX5696" s="4"/>
      <c r="AY5696" s="4"/>
      <c r="AZ5696" s="4"/>
      <c r="BA5696" s="4"/>
      <c r="BB5696" s="4"/>
      <c r="BC5696" s="4"/>
      <c r="BD5696" s="4"/>
      <c r="BE5696" s="4"/>
      <c r="BF5696" s="4"/>
      <c r="BG5696" s="4"/>
      <c r="BH5696" s="4"/>
      <c r="BI5696" s="4"/>
      <c r="BJ5696" s="4"/>
      <c r="BK5696" s="4"/>
      <c r="BL5696" s="4"/>
      <c r="BM5696" s="4"/>
      <c r="BN5696" s="4"/>
      <c r="BO5696" s="4"/>
      <c r="BP5696" s="4"/>
      <c r="BQ5696" s="4"/>
      <c r="BR5696" s="4"/>
      <c r="BS5696" s="4"/>
      <c r="BT5696" s="4"/>
      <c r="BU5696" s="4"/>
      <c r="BV5696" s="4"/>
      <c r="BW5696" s="4"/>
      <c r="BX5696" s="4"/>
      <c r="BY5696" s="4"/>
      <c r="BZ5696" s="4"/>
      <c r="CA5696" s="4"/>
      <c r="CB5696" s="4"/>
      <c r="CC5696" s="4"/>
      <c r="CD5696" s="4"/>
      <c r="CE5696" s="4"/>
      <c r="CF5696" s="4"/>
      <c r="CG5696" s="4"/>
      <c r="CH5696" s="4"/>
      <c r="CI5696" s="4"/>
      <c r="CJ5696" s="4"/>
      <c r="CK5696" s="4"/>
      <c r="CL5696" s="4"/>
      <c r="CM5696" s="4"/>
      <c r="CN5696" s="4"/>
      <c r="CO5696" s="5"/>
      <c r="CP5696" s="5"/>
      <c r="CQ5696" s="5"/>
      <c r="CR5696" s="5"/>
      <c r="CS5696" s="5"/>
      <c r="CT5696" s="5"/>
      <c r="CU5696" s="5"/>
      <c r="CV5696" s="5"/>
      <c r="CW5696" s="5"/>
      <c r="CX5696" s="5"/>
    </row>
    <row r="5697" spans="1:102" s="14" customFormat="1" x14ac:dyDescent="0.3">
      <c r="A5697" s="6" t="s">
        <v>14</v>
      </c>
      <c r="B5697" s="15" t="s">
        <v>4293</v>
      </c>
      <c r="C5697" s="6" t="s">
        <v>16</v>
      </c>
      <c r="D5697" s="6" t="s">
        <v>4293</v>
      </c>
      <c r="E5697" s="6"/>
      <c r="F5697" s="6"/>
      <c r="G5697" s="4">
        <v>1</v>
      </c>
      <c r="H5697" s="4"/>
      <c r="I5697" s="4"/>
      <c r="J5697" s="4"/>
      <c r="K5697" s="4"/>
      <c r="L5697" s="4"/>
      <c r="M5697" s="4"/>
      <c r="N5697" s="4">
        <v>3</v>
      </c>
      <c r="O5697" s="4">
        <v>1</v>
      </c>
      <c r="P5697" s="4">
        <v>0</v>
      </c>
      <c r="Q5697" s="4">
        <v>4</v>
      </c>
      <c r="R5697" s="4"/>
      <c r="S5697" s="4"/>
      <c r="T5697" s="4"/>
      <c r="U5697" s="4"/>
      <c r="V5697" s="4"/>
      <c r="W5697" s="4"/>
      <c r="X5697" s="4"/>
      <c r="Y5697" s="4"/>
      <c r="Z5697" s="4"/>
      <c r="AA5697" s="4"/>
      <c r="AB5697" s="4"/>
      <c r="AC5697" s="4"/>
      <c r="AD5697" s="9"/>
      <c r="AE5697" s="4"/>
      <c r="AF5697" s="9"/>
      <c r="AG5697" s="4"/>
      <c r="AH5697" s="4"/>
      <c r="AI5697" s="4"/>
      <c r="AJ5697" s="4"/>
      <c r="AK5697" s="4"/>
      <c r="AL5697" s="4"/>
      <c r="AM5697" s="4"/>
      <c r="AN5697" s="4"/>
      <c r="AO5697" s="4"/>
      <c r="AP5697" s="4"/>
      <c r="AQ5697" s="4"/>
      <c r="AR5697" s="4"/>
      <c r="AS5697" s="4"/>
      <c r="AT5697" s="4"/>
      <c r="AU5697" s="4"/>
      <c r="AV5697" s="4"/>
      <c r="AW5697" s="4"/>
      <c r="AX5697" s="4"/>
      <c r="AY5697" s="4"/>
      <c r="AZ5697" s="4"/>
      <c r="BA5697" s="4"/>
      <c r="BB5697" s="4"/>
      <c r="BC5697" s="4"/>
      <c r="BD5697" s="4"/>
      <c r="BE5697" s="4"/>
      <c r="BF5697" s="4"/>
      <c r="BG5697" s="4"/>
      <c r="BH5697" s="4"/>
      <c r="BI5697" s="4"/>
      <c r="BJ5697" s="4"/>
      <c r="BK5697" s="4"/>
      <c r="BL5697" s="4"/>
      <c r="BM5697" s="4"/>
      <c r="BN5697" s="4"/>
      <c r="BO5697" s="4"/>
      <c r="BP5697" s="4"/>
      <c r="BQ5697" s="4"/>
      <c r="BR5697" s="4"/>
      <c r="BS5697" s="4"/>
      <c r="BT5697" s="4"/>
      <c r="BU5697" s="4"/>
      <c r="BV5697" s="4"/>
      <c r="BW5697" s="4"/>
      <c r="BX5697" s="4"/>
      <c r="BY5697" s="4"/>
      <c r="BZ5697" s="4"/>
      <c r="CA5697" s="4"/>
      <c r="CB5697" s="4"/>
      <c r="CC5697" s="4"/>
      <c r="CD5697" s="4"/>
      <c r="CE5697" s="4"/>
      <c r="CF5697" s="4"/>
      <c r="CG5697" s="4"/>
      <c r="CH5697" s="4"/>
      <c r="CI5697" s="4"/>
      <c r="CJ5697" s="4"/>
      <c r="CK5697" s="4"/>
      <c r="CL5697" s="4"/>
      <c r="CM5697" s="4"/>
      <c r="CN5697" s="4"/>
      <c r="CO5697" s="6"/>
      <c r="CP5697" s="6"/>
      <c r="CQ5697" s="6"/>
      <c r="CR5697" s="6"/>
      <c r="CS5697" s="6"/>
      <c r="CT5697" s="6"/>
      <c r="CU5697" s="6"/>
      <c r="CV5697" s="6"/>
      <c r="CW5697" s="6"/>
      <c r="CX5697" s="6"/>
    </row>
    <row r="5698" spans="1:102" s="14" customFormat="1" x14ac:dyDescent="0.3">
      <c r="A5698" s="4" t="s">
        <v>14</v>
      </c>
      <c r="B5698" s="17" t="s">
        <v>1229</v>
      </c>
      <c r="C5698" s="4" t="s">
        <v>1216</v>
      </c>
      <c r="D5698" s="4" t="s">
        <v>1229</v>
      </c>
      <c r="E5698" s="4" t="s">
        <v>1216</v>
      </c>
      <c r="F5698" s="4" t="s">
        <v>1216</v>
      </c>
      <c r="G5698" s="4"/>
      <c r="H5698" s="4"/>
      <c r="I5698" s="4"/>
      <c r="J5698" s="4"/>
      <c r="K5698" s="4"/>
      <c r="L5698" s="4"/>
      <c r="M5698" s="4"/>
      <c r="N5698" s="4">
        <v>8</v>
      </c>
      <c r="O5698" s="4">
        <v>0</v>
      </c>
      <c r="P5698" s="4">
        <v>0</v>
      </c>
      <c r="Q5698" s="4">
        <v>8</v>
      </c>
      <c r="R5698" s="4" t="s">
        <v>412</v>
      </c>
      <c r="S5698" s="4" t="s">
        <v>412</v>
      </c>
      <c r="T5698" s="4" t="s">
        <v>7848</v>
      </c>
      <c r="U5698" s="4" t="s">
        <v>7807</v>
      </c>
      <c r="V5698" s="4"/>
      <c r="W5698" s="4"/>
      <c r="X5698" s="4"/>
      <c r="Y5698" s="4"/>
      <c r="Z5698" s="4"/>
      <c r="AA5698" s="4"/>
      <c r="AB5698" s="4"/>
      <c r="AC5698" s="4" t="s">
        <v>1218</v>
      </c>
      <c r="AD5698" s="9" t="str">
        <f>HYPERLINK("https://www.gbif.org/species/search?q=" &amp; E5698 &amp; "&amp;highertaxon_key=6&amp;status=ACCEPTED")</f>
        <v>https://www.gbif.org/species/search?q=Cistaceae&amp;highertaxon_key=6&amp;status=ACCEPTED</v>
      </c>
      <c r="AE5698" s="4"/>
      <c r="AF5698" s="9" t="str">
        <f>HYPERLINK("https://powo.science.kew.org/results?q=" &amp; E5698)</f>
        <v>https://powo.science.kew.org/results?q=Cistaceae</v>
      </c>
      <c r="AG5698" s="4" t="s">
        <v>99</v>
      </c>
      <c r="AH5698" s="4" t="s">
        <v>99</v>
      </c>
      <c r="AI5698" s="4" t="s">
        <v>7949</v>
      </c>
      <c r="AJ5698" s="4"/>
      <c r="AK5698" s="4"/>
      <c r="AL5698" s="4"/>
      <c r="AM5698" s="4"/>
      <c r="AN5698" s="4"/>
      <c r="AO5698" s="4"/>
      <c r="AP5698" s="4"/>
      <c r="AQ5698" s="4"/>
      <c r="AR5698" s="4"/>
      <c r="AS5698" s="4"/>
      <c r="AT5698" s="4"/>
      <c r="AU5698" s="4"/>
      <c r="AV5698" s="4"/>
      <c r="AW5698" s="4"/>
      <c r="AX5698" s="4"/>
      <c r="AY5698" s="4"/>
      <c r="AZ5698" s="4"/>
      <c r="BA5698" s="4"/>
      <c r="BB5698" s="4"/>
      <c r="BC5698" s="4"/>
      <c r="BD5698" s="4"/>
      <c r="BE5698" s="4"/>
      <c r="BF5698" s="4"/>
      <c r="BG5698" s="4"/>
      <c r="BH5698" s="4"/>
      <c r="BI5698" s="4"/>
      <c r="BJ5698" s="4"/>
      <c r="BK5698" s="4"/>
      <c r="BL5698" s="4"/>
      <c r="BM5698" s="4"/>
      <c r="BN5698" s="4"/>
      <c r="BO5698" s="4"/>
      <c r="BP5698" s="4"/>
      <c r="BQ5698" s="4"/>
      <c r="BR5698" s="4"/>
      <c r="BS5698" s="4"/>
      <c r="BT5698" s="4"/>
      <c r="BU5698" s="4"/>
      <c r="BV5698" s="4"/>
      <c r="BW5698" s="4"/>
      <c r="BX5698" s="4"/>
      <c r="BY5698" s="4"/>
      <c r="BZ5698" s="4"/>
      <c r="CA5698" s="4"/>
      <c r="CB5698" s="4"/>
      <c r="CC5698" s="4"/>
      <c r="CD5698" s="4"/>
      <c r="CE5698" s="4"/>
      <c r="CF5698" s="4"/>
      <c r="CG5698" s="4"/>
      <c r="CH5698" s="4"/>
      <c r="CI5698" s="4"/>
      <c r="CJ5698" s="4"/>
      <c r="CK5698" s="4"/>
      <c r="CL5698" s="4"/>
      <c r="CM5698" s="4"/>
      <c r="CN5698" s="4"/>
      <c r="CO5698" s="4"/>
      <c r="CP5698" s="4"/>
      <c r="CQ5698" s="4"/>
      <c r="CR5698" s="4"/>
      <c r="CS5698" s="4"/>
      <c r="CT5698" s="4"/>
      <c r="CU5698" s="4"/>
      <c r="CV5698" s="4"/>
      <c r="CW5698" s="4"/>
      <c r="CX5698" s="4"/>
    </row>
    <row r="5699" spans="1:102" s="14" customFormat="1" x14ac:dyDescent="0.3">
      <c r="A5699" s="5" t="s">
        <v>14</v>
      </c>
      <c r="B5699" s="16" t="s">
        <v>6716</v>
      </c>
      <c r="C5699" s="5" t="s">
        <v>1216</v>
      </c>
      <c r="D5699" s="5" t="s">
        <v>1229</v>
      </c>
      <c r="E5699" s="5" t="s">
        <v>1216</v>
      </c>
      <c r="F5699" s="5" t="s">
        <v>1216</v>
      </c>
      <c r="G5699" s="4"/>
      <c r="H5699" s="4"/>
      <c r="I5699" s="4"/>
      <c r="J5699" s="4"/>
      <c r="K5699" s="4"/>
      <c r="L5699" s="4"/>
      <c r="M5699" s="4"/>
      <c r="N5699" s="4">
        <v>1</v>
      </c>
      <c r="O5699" s="4">
        <v>0</v>
      </c>
      <c r="P5699" s="4">
        <v>0</v>
      </c>
      <c r="Q5699" s="4">
        <v>1</v>
      </c>
      <c r="R5699" s="4" t="s">
        <v>412</v>
      </c>
      <c r="S5699" s="4" t="s">
        <v>412</v>
      </c>
      <c r="T5699" s="4" t="s">
        <v>7848</v>
      </c>
      <c r="U5699" s="4" t="s">
        <v>7807</v>
      </c>
      <c r="V5699" s="4"/>
      <c r="W5699" s="4"/>
      <c r="X5699" s="4"/>
      <c r="Y5699" s="4"/>
      <c r="Z5699" s="4"/>
      <c r="AA5699" s="4"/>
      <c r="AB5699" s="4"/>
      <c r="AC5699" s="4" t="s">
        <v>1218</v>
      </c>
      <c r="AD5699" s="9" t="str">
        <f>HYPERLINK("https://www.gbif.org/species/search?q=" &amp; E5699 &amp; "&amp;highertaxon_key=6&amp;status=ACCEPTED")</f>
        <v>https://www.gbif.org/species/search?q=Cistaceae&amp;highertaxon_key=6&amp;status=ACCEPTED</v>
      </c>
      <c r="AE5699" s="4"/>
      <c r="AF5699" s="9" t="str">
        <f>HYPERLINK("https://powo.science.kew.org/results?q=" &amp; E5699)</f>
        <v>https://powo.science.kew.org/results?q=Cistaceae</v>
      </c>
      <c r="AG5699" s="4" t="s">
        <v>99</v>
      </c>
      <c r="AH5699" s="4" t="s">
        <v>99</v>
      </c>
      <c r="AI5699" s="4" t="s">
        <v>7949</v>
      </c>
      <c r="AJ5699" s="4"/>
      <c r="AK5699" s="4"/>
      <c r="AL5699" s="4"/>
      <c r="AM5699" s="4"/>
      <c r="AN5699" s="4"/>
      <c r="AO5699" s="4"/>
      <c r="AP5699" s="4"/>
      <c r="AQ5699" s="4"/>
      <c r="AR5699" s="4"/>
      <c r="AS5699" s="4"/>
      <c r="AT5699" s="4"/>
      <c r="AU5699" s="4"/>
      <c r="AV5699" s="4"/>
      <c r="AW5699" s="4"/>
      <c r="AX5699" s="4"/>
      <c r="AY5699" s="4"/>
      <c r="AZ5699" s="4"/>
      <c r="BA5699" s="4"/>
      <c r="BB5699" s="4"/>
      <c r="BC5699" s="4"/>
      <c r="BD5699" s="4"/>
      <c r="BE5699" s="4"/>
      <c r="BF5699" s="4"/>
      <c r="BG5699" s="4"/>
      <c r="BH5699" s="4"/>
      <c r="BI5699" s="4"/>
      <c r="BJ5699" s="4"/>
      <c r="BK5699" s="4"/>
      <c r="BL5699" s="4"/>
      <c r="BM5699" s="4"/>
      <c r="BN5699" s="4"/>
      <c r="BO5699" s="4"/>
      <c r="BP5699" s="4"/>
      <c r="BQ5699" s="4"/>
      <c r="BR5699" s="4"/>
      <c r="BS5699" s="4"/>
      <c r="BT5699" s="4"/>
      <c r="BU5699" s="4"/>
      <c r="BV5699" s="4"/>
      <c r="BW5699" s="4"/>
      <c r="BX5699" s="4"/>
      <c r="BY5699" s="4"/>
      <c r="BZ5699" s="4"/>
      <c r="CA5699" s="4"/>
      <c r="CB5699" s="4"/>
      <c r="CC5699" s="4"/>
      <c r="CD5699" s="4"/>
      <c r="CE5699" s="4"/>
      <c r="CF5699" s="4"/>
      <c r="CG5699" s="4"/>
      <c r="CH5699" s="4"/>
      <c r="CI5699" s="4"/>
      <c r="CJ5699" s="4"/>
      <c r="CK5699" s="4"/>
      <c r="CL5699" s="4"/>
      <c r="CM5699" s="4"/>
      <c r="CN5699" s="4"/>
      <c r="CO5699" s="5"/>
      <c r="CP5699" s="5"/>
      <c r="CQ5699" s="5"/>
      <c r="CR5699" s="5"/>
      <c r="CS5699" s="5"/>
      <c r="CT5699" s="5"/>
      <c r="CU5699" s="5"/>
      <c r="CV5699" s="5"/>
      <c r="CW5699" s="5"/>
      <c r="CX5699" s="5"/>
    </row>
    <row r="5700" spans="1:102" s="14" customFormat="1" x14ac:dyDescent="0.3">
      <c r="A5700" s="5" t="s">
        <v>14</v>
      </c>
      <c r="B5700" s="16" t="s">
        <v>6717</v>
      </c>
      <c r="C5700" s="5" t="s">
        <v>1216</v>
      </c>
      <c r="D5700" s="5" t="s">
        <v>1229</v>
      </c>
      <c r="E5700" s="5" t="s">
        <v>1216</v>
      </c>
      <c r="F5700" s="5" t="s">
        <v>1216</v>
      </c>
      <c r="G5700" s="4"/>
      <c r="H5700" s="4"/>
      <c r="I5700" s="4"/>
      <c r="J5700" s="4"/>
      <c r="K5700" s="4"/>
      <c r="L5700" s="4"/>
      <c r="M5700" s="4"/>
      <c r="N5700" s="4">
        <v>1</v>
      </c>
      <c r="O5700" s="4">
        <v>0</v>
      </c>
      <c r="P5700" s="4">
        <v>0</v>
      </c>
      <c r="Q5700" s="4">
        <v>1</v>
      </c>
      <c r="R5700" s="4" t="s">
        <v>412</v>
      </c>
      <c r="S5700" s="4" t="s">
        <v>412</v>
      </c>
      <c r="T5700" s="4" t="s">
        <v>7848</v>
      </c>
      <c r="U5700" s="4" t="s">
        <v>7807</v>
      </c>
      <c r="V5700" s="4"/>
      <c r="W5700" s="4"/>
      <c r="X5700" s="4"/>
      <c r="Y5700" s="4"/>
      <c r="Z5700" s="4"/>
      <c r="AA5700" s="4"/>
      <c r="AB5700" s="4"/>
      <c r="AC5700" s="4" t="s">
        <v>1218</v>
      </c>
      <c r="AD5700" s="9" t="str">
        <f>HYPERLINK("https://www.gbif.org/species/search?q=" &amp; E5700 &amp; "&amp;highertaxon_key=6&amp;status=ACCEPTED")</f>
        <v>https://www.gbif.org/species/search?q=Cistaceae&amp;highertaxon_key=6&amp;status=ACCEPTED</v>
      </c>
      <c r="AE5700" s="4"/>
      <c r="AF5700" s="9" t="str">
        <f>HYPERLINK("https://powo.science.kew.org/results?q=" &amp; E5700)</f>
        <v>https://powo.science.kew.org/results?q=Cistaceae</v>
      </c>
      <c r="AG5700" s="4" t="s">
        <v>99</v>
      </c>
      <c r="AH5700" s="4" t="s">
        <v>99</v>
      </c>
      <c r="AI5700" s="4" t="s">
        <v>7949</v>
      </c>
      <c r="AJ5700" s="4"/>
      <c r="AK5700" s="4"/>
      <c r="AL5700" s="4"/>
      <c r="AM5700" s="4"/>
      <c r="AN5700" s="4"/>
      <c r="AO5700" s="4"/>
      <c r="AP5700" s="4"/>
      <c r="AQ5700" s="4"/>
      <c r="AR5700" s="4"/>
      <c r="AS5700" s="4"/>
      <c r="AT5700" s="4"/>
      <c r="AU5700" s="4"/>
      <c r="AV5700" s="4"/>
      <c r="AW5700" s="4"/>
      <c r="AX5700" s="4"/>
      <c r="AY5700" s="4"/>
      <c r="AZ5700" s="4"/>
      <c r="BA5700" s="4"/>
      <c r="BB5700" s="4"/>
      <c r="BC5700" s="4"/>
      <c r="BD5700" s="4"/>
      <c r="BE5700" s="4"/>
      <c r="BF5700" s="4"/>
      <c r="BG5700" s="4"/>
      <c r="BH5700" s="4"/>
      <c r="BI5700" s="4"/>
      <c r="BJ5700" s="4"/>
      <c r="BK5700" s="4"/>
      <c r="BL5700" s="4"/>
      <c r="BM5700" s="4"/>
      <c r="BN5700" s="4"/>
      <c r="BO5700" s="4"/>
      <c r="BP5700" s="4"/>
      <c r="BQ5700" s="4"/>
      <c r="BR5700" s="4"/>
      <c r="BS5700" s="4"/>
      <c r="BT5700" s="4"/>
      <c r="BU5700" s="4"/>
      <c r="BV5700" s="4"/>
      <c r="BW5700" s="4"/>
      <c r="BX5700" s="4"/>
      <c r="BY5700" s="4"/>
      <c r="BZ5700" s="4"/>
      <c r="CA5700" s="4"/>
      <c r="CB5700" s="4"/>
      <c r="CC5700" s="4"/>
      <c r="CD5700" s="4"/>
      <c r="CE5700" s="4"/>
      <c r="CF5700" s="4"/>
      <c r="CG5700" s="4"/>
      <c r="CH5700" s="4"/>
      <c r="CI5700" s="4"/>
      <c r="CJ5700" s="4"/>
      <c r="CK5700" s="4"/>
      <c r="CL5700" s="4"/>
      <c r="CM5700" s="4"/>
      <c r="CN5700" s="4"/>
      <c r="CO5700" s="5"/>
      <c r="CP5700" s="5"/>
      <c r="CQ5700" s="5"/>
      <c r="CR5700" s="5"/>
      <c r="CS5700" s="5"/>
      <c r="CT5700" s="5"/>
      <c r="CU5700" s="5"/>
      <c r="CV5700" s="5"/>
      <c r="CW5700" s="5"/>
      <c r="CX5700" s="5"/>
    </row>
    <row r="5701" spans="1:102" s="14" customFormat="1" x14ac:dyDescent="0.3">
      <c r="A5701" s="6" t="s">
        <v>14</v>
      </c>
      <c r="B5701" s="15" t="s">
        <v>6718</v>
      </c>
      <c r="C5701" s="6"/>
      <c r="D5701" s="6"/>
      <c r="E5701" s="6"/>
      <c r="F5701" s="6"/>
      <c r="G5701" s="4"/>
      <c r="H5701" s="4"/>
      <c r="I5701" s="4"/>
      <c r="J5701" s="4"/>
      <c r="K5701" s="4"/>
      <c r="L5701" s="4"/>
      <c r="M5701" s="4"/>
      <c r="N5701" s="4">
        <v>1</v>
      </c>
      <c r="O5701" s="4">
        <v>0</v>
      </c>
      <c r="P5701" s="4">
        <v>0</v>
      </c>
      <c r="Q5701" s="4">
        <v>1</v>
      </c>
      <c r="R5701" s="4"/>
      <c r="S5701" s="4"/>
      <c r="T5701" s="4"/>
      <c r="U5701" s="4"/>
      <c r="V5701" s="4"/>
      <c r="W5701" s="4"/>
      <c r="X5701" s="4"/>
      <c r="Y5701" s="4"/>
      <c r="Z5701" s="4"/>
      <c r="AA5701" s="4"/>
      <c r="AB5701" s="4"/>
      <c r="AC5701" s="4"/>
      <c r="AD5701" s="9"/>
      <c r="AE5701" s="4"/>
      <c r="AF5701" s="9"/>
      <c r="AG5701" s="4"/>
      <c r="AH5701" s="4"/>
      <c r="AI5701" s="4"/>
      <c r="AJ5701" s="4"/>
      <c r="AK5701" s="4"/>
      <c r="AL5701" s="4"/>
      <c r="AM5701" s="4"/>
      <c r="AN5701" s="4"/>
      <c r="AO5701" s="4"/>
      <c r="AP5701" s="4"/>
      <c r="AQ5701" s="4"/>
      <c r="AR5701" s="4"/>
      <c r="AS5701" s="4"/>
      <c r="AT5701" s="4"/>
      <c r="AU5701" s="4"/>
      <c r="AV5701" s="4"/>
      <c r="AW5701" s="4"/>
      <c r="AX5701" s="4"/>
      <c r="AY5701" s="4"/>
      <c r="AZ5701" s="4"/>
      <c r="BA5701" s="4"/>
      <c r="BB5701" s="4"/>
      <c r="BC5701" s="4"/>
      <c r="BD5701" s="4"/>
      <c r="BE5701" s="4"/>
      <c r="BF5701" s="4"/>
      <c r="BG5701" s="4"/>
      <c r="BH5701" s="4"/>
      <c r="BI5701" s="4"/>
      <c r="BJ5701" s="4"/>
      <c r="BK5701" s="4"/>
      <c r="BL5701" s="4"/>
      <c r="BM5701" s="4"/>
      <c r="BN5701" s="4"/>
      <c r="BO5701" s="4"/>
      <c r="BP5701" s="4"/>
      <c r="BQ5701" s="4"/>
      <c r="BR5701" s="4"/>
      <c r="BS5701" s="4"/>
      <c r="BT5701" s="4"/>
      <c r="BU5701" s="4"/>
      <c r="BV5701" s="4"/>
      <c r="BW5701" s="4"/>
      <c r="BX5701" s="4"/>
      <c r="BY5701" s="4"/>
      <c r="BZ5701" s="4"/>
      <c r="CA5701" s="4"/>
      <c r="CB5701" s="4"/>
      <c r="CC5701" s="4"/>
      <c r="CD5701" s="4"/>
      <c r="CE5701" s="4"/>
      <c r="CF5701" s="4"/>
      <c r="CG5701" s="4"/>
      <c r="CH5701" s="4"/>
      <c r="CI5701" s="4"/>
      <c r="CJ5701" s="4"/>
      <c r="CK5701" s="4"/>
      <c r="CL5701" s="4"/>
      <c r="CM5701" s="4"/>
      <c r="CN5701" s="4"/>
      <c r="CO5701" s="6"/>
      <c r="CP5701" s="6"/>
      <c r="CQ5701" s="6"/>
      <c r="CR5701" s="6"/>
      <c r="CS5701" s="6"/>
      <c r="CT5701" s="6"/>
      <c r="CU5701" s="6"/>
      <c r="CV5701" s="6"/>
      <c r="CW5701" s="6"/>
      <c r="CX5701" s="6"/>
    </row>
    <row r="5702" spans="1:102" s="14" customFormat="1" x14ac:dyDescent="0.3">
      <c r="A5702" s="6" t="s">
        <v>14</v>
      </c>
      <c r="B5702" s="15" t="s">
        <v>6719</v>
      </c>
      <c r="C5702" s="6"/>
      <c r="D5702" s="6"/>
      <c r="E5702" s="6"/>
      <c r="F5702" s="6"/>
      <c r="G5702" s="4"/>
      <c r="H5702" s="4"/>
      <c r="I5702" s="4"/>
      <c r="J5702" s="4"/>
      <c r="K5702" s="4"/>
      <c r="L5702" s="4"/>
      <c r="M5702" s="4"/>
      <c r="N5702" s="4">
        <v>1</v>
      </c>
      <c r="O5702" s="4">
        <v>0</v>
      </c>
      <c r="P5702" s="4">
        <v>0</v>
      </c>
      <c r="Q5702" s="4">
        <v>1</v>
      </c>
      <c r="R5702" s="4"/>
      <c r="S5702" s="4"/>
      <c r="T5702" s="4"/>
      <c r="U5702" s="4"/>
      <c r="V5702" s="4"/>
      <c r="W5702" s="4"/>
      <c r="X5702" s="4"/>
      <c r="Y5702" s="4"/>
      <c r="Z5702" s="4"/>
      <c r="AA5702" s="4"/>
      <c r="AB5702" s="4"/>
      <c r="AC5702" s="4"/>
      <c r="AD5702" s="9"/>
      <c r="AE5702" s="4"/>
      <c r="AF5702" s="9"/>
      <c r="AG5702" s="4"/>
      <c r="AH5702" s="4"/>
      <c r="AI5702" s="4"/>
      <c r="AJ5702" s="4"/>
      <c r="AK5702" s="4"/>
      <c r="AL5702" s="4"/>
      <c r="AM5702" s="4"/>
      <c r="AN5702" s="4"/>
      <c r="AO5702" s="4"/>
      <c r="AP5702" s="4"/>
      <c r="AQ5702" s="4"/>
      <c r="AR5702" s="4"/>
      <c r="AS5702" s="4"/>
      <c r="AT5702" s="4"/>
      <c r="AU5702" s="4"/>
      <c r="AV5702" s="4"/>
      <c r="AW5702" s="4"/>
      <c r="AX5702" s="4"/>
      <c r="AY5702" s="4"/>
      <c r="AZ5702" s="4"/>
      <c r="BA5702" s="4"/>
      <c r="BB5702" s="4"/>
      <c r="BC5702" s="4"/>
      <c r="BD5702" s="4"/>
      <c r="BE5702" s="4"/>
      <c r="BF5702" s="4"/>
      <c r="BG5702" s="4"/>
      <c r="BH5702" s="4"/>
      <c r="BI5702" s="4"/>
      <c r="BJ5702" s="4"/>
      <c r="BK5702" s="4"/>
      <c r="BL5702" s="4"/>
      <c r="BM5702" s="4"/>
      <c r="BN5702" s="4"/>
      <c r="BO5702" s="4"/>
      <c r="BP5702" s="4"/>
      <c r="BQ5702" s="4"/>
      <c r="BR5702" s="4"/>
      <c r="BS5702" s="4"/>
      <c r="BT5702" s="4"/>
      <c r="BU5702" s="4"/>
      <c r="BV5702" s="4"/>
      <c r="BW5702" s="4"/>
      <c r="BX5702" s="4"/>
      <c r="BY5702" s="4"/>
      <c r="BZ5702" s="4"/>
      <c r="CA5702" s="4"/>
      <c r="CB5702" s="4"/>
      <c r="CC5702" s="4"/>
      <c r="CD5702" s="4"/>
      <c r="CE5702" s="4"/>
      <c r="CF5702" s="4"/>
      <c r="CG5702" s="4"/>
      <c r="CH5702" s="4"/>
      <c r="CI5702" s="4"/>
      <c r="CJ5702" s="4"/>
      <c r="CK5702" s="4"/>
      <c r="CL5702" s="4"/>
      <c r="CM5702" s="4"/>
      <c r="CN5702" s="4"/>
      <c r="CO5702" s="6"/>
      <c r="CP5702" s="6"/>
      <c r="CQ5702" s="6"/>
      <c r="CR5702" s="6"/>
      <c r="CS5702" s="6"/>
      <c r="CT5702" s="6"/>
      <c r="CU5702" s="6"/>
      <c r="CV5702" s="6"/>
      <c r="CW5702" s="6"/>
      <c r="CX5702" s="6"/>
    </row>
    <row r="5703" spans="1:102" s="14" customFormat="1" x14ac:dyDescent="0.3">
      <c r="A5703" s="5" t="s">
        <v>14</v>
      </c>
      <c r="B5703" s="16" t="s">
        <v>6720</v>
      </c>
      <c r="C5703" s="5" t="s">
        <v>612</v>
      </c>
      <c r="D5703" s="5" t="s">
        <v>616</v>
      </c>
      <c r="E5703" s="5" t="s">
        <v>616</v>
      </c>
      <c r="F5703" s="5" t="s">
        <v>613</v>
      </c>
      <c r="G5703" s="4"/>
      <c r="H5703" s="4"/>
      <c r="I5703" s="4"/>
      <c r="J5703" s="4"/>
      <c r="K5703" s="4"/>
      <c r="L5703" s="4"/>
      <c r="M5703" s="4"/>
      <c r="N5703" s="4">
        <v>1</v>
      </c>
      <c r="O5703" s="4">
        <v>0</v>
      </c>
      <c r="P5703" s="4">
        <v>0</v>
      </c>
      <c r="Q5703" s="4">
        <v>1</v>
      </c>
      <c r="R5703" s="4" t="s">
        <v>28</v>
      </c>
      <c r="S5703" s="4" t="s">
        <v>29</v>
      </c>
      <c r="T5703" s="4" t="s">
        <v>7886</v>
      </c>
      <c r="U5703" s="4"/>
      <c r="V5703" s="4"/>
      <c r="W5703" s="4"/>
      <c r="X5703" s="4"/>
      <c r="Y5703" s="4"/>
      <c r="Z5703" s="4"/>
      <c r="AA5703" s="4"/>
      <c r="AB5703" s="4"/>
      <c r="AC5703" s="4"/>
      <c r="AD5703" s="9"/>
      <c r="AE5703" s="4"/>
      <c r="AF5703" s="9"/>
      <c r="AG5703" s="4" t="s">
        <v>99</v>
      </c>
      <c r="AH5703" s="4" t="s">
        <v>99</v>
      </c>
      <c r="AI5703" s="4" t="s">
        <v>7886</v>
      </c>
      <c r="AJ5703" s="4"/>
      <c r="AK5703" s="4"/>
      <c r="AL5703" s="4"/>
      <c r="AM5703" s="4"/>
      <c r="AN5703" s="4"/>
      <c r="AO5703" s="4"/>
      <c r="AP5703" s="4"/>
      <c r="AQ5703" s="4"/>
      <c r="AR5703" s="4"/>
      <c r="AS5703" s="4"/>
      <c r="AT5703" s="4"/>
      <c r="AU5703" s="4"/>
      <c r="AV5703" s="4"/>
      <c r="AW5703" s="4"/>
      <c r="AX5703" s="4"/>
      <c r="AY5703" s="4"/>
      <c r="AZ5703" s="4"/>
      <c r="BA5703" s="4"/>
      <c r="BB5703" s="4"/>
      <c r="BC5703" s="4"/>
      <c r="BD5703" s="4"/>
      <c r="BE5703" s="4"/>
      <c r="BF5703" s="4"/>
      <c r="BG5703" s="4"/>
      <c r="BH5703" s="4"/>
      <c r="BI5703" s="4"/>
      <c r="BJ5703" s="4"/>
      <c r="BK5703" s="4"/>
      <c r="BL5703" s="4"/>
      <c r="BM5703" s="4"/>
      <c r="BN5703" s="4"/>
      <c r="BO5703" s="4"/>
      <c r="BP5703" s="4"/>
      <c r="BQ5703" s="4"/>
      <c r="BR5703" s="4"/>
      <c r="BS5703" s="4"/>
      <c r="BT5703" s="4"/>
      <c r="BU5703" s="4"/>
      <c r="BV5703" s="4"/>
      <c r="BW5703" s="4"/>
      <c r="BX5703" s="4"/>
      <c r="BY5703" s="4"/>
      <c r="BZ5703" s="4"/>
      <c r="CA5703" s="4"/>
      <c r="CB5703" s="4"/>
      <c r="CC5703" s="4"/>
      <c r="CD5703" s="4"/>
      <c r="CE5703" s="4"/>
      <c r="CF5703" s="4"/>
      <c r="CG5703" s="4"/>
      <c r="CH5703" s="4"/>
      <c r="CI5703" s="4"/>
      <c r="CJ5703" s="4"/>
      <c r="CK5703" s="4"/>
      <c r="CL5703" s="4"/>
      <c r="CM5703" s="4"/>
      <c r="CN5703" s="4"/>
      <c r="CO5703" s="5"/>
      <c r="CP5703" s="5"/>
      <c r="CQ5703" s="5"/>
      <c r="CR5703" s="5"/>
      <c r="CS5703" s="5"/>
      <c r="CT5703" s="5"/>
      <c r="CU5703" s="5"/>
      <c r="CV5703" s="5"/>
      <c r="CW5703" s="5"/>
      <c r="CX5703" s="5"/>
    </row>
    <row r="5704" spans="1:102" s="14" customFormat="1" x14ac:dyDescent="0.3">
      <c r="A5704" s="5" t="s">
        <v>1</v>
      </c>
      <c r="B5704" s="16" t="s">
        <v>6721</v>
      </c>
      <c r="C5704" s="5" t="s">
        <v>612</v>
      </c>
      <c r="D5704" s="5" t="s">
        <v>616</v>
      </c>
      <c r="E5704" s="5" t="s">
        <v>616</v>
      </c>
      <c r="F5704" s="5" t="s">
        <v>613</v>
      </c>
      <c r="G5704" s="4"/>
      <c r="H5704" s="4"/>
      <c r="I5704" s="4"/>
      <c r="J5704" s="4"/>
      <c r="K5704" s="4"/>
      <c r="L5704" s="4"/>
      <c r="M5704" s="4"/>
      <c r="N5704" s="4">
        <v>33</v>
      </c>
      <c r="O5704" s="4">
        <v>11</v>
      </c>
      <c r="P5704" s="4">
        <v>96</v>
      </c>
      <c r="Q5704" s="4">
        <v>140</v>
      </c>
      <c r="R5704" s="4" t="s">
        <v>28</v>
      </c>
      <c r="S5704" s="4" t="s">
        <v>29</v>
      </c>
      <c r="T5704" s="4" t="s">
        <v>7886</v>
      </c>
      <c r="U5704" s="4"/>
      <c r="V5704" s="4"/>
      <c r="W5704" s="4"/>
      <c r="X5704" s="4"/>
      <c r="Y5704" s="4"/>
      <c r="Z5704" s="4"/>
      <c r="AA5704" s="4"/>
      <c r="AB5704" s="4"/>
      <c r="AC5704" s="4"/>
      <c r="AD5704" s="9"/>
      <c r="AE5704" s="4"/>
      <c r="AF5704" s="9"/>
      <c r="AG5704" s="4" t="s">
        <v>99</v>
      </c>
      <c r="AH5704" s="4" t="s">
        <v>99</v>
      </c>
      <c r="AI5704" s="4" t="s">
        <v>7886</v>
      </c>
      <c r="AJ5704" s="4"/>
      <c r="AK5704" s="4"/>
      <c r="AL5704" s="4"/>
      <c r="AM5704" s="4"/>
      <c r="AN5704" s="4"/>
      <c r="AO5704" s="4"/>
      <c r="AP5704" s="4"/>
      <c r="AQ5704" s="4"/>
      <c r="AR5704" s="4"/>
      <c r="AS5704" s="4"/>
      <c r="AT5704" s="4"/>
      <c r="AU5704" s="4"/>
      <c r="AV5704" s="4"/>
      <c r="AW5704" s="4"/>
      <c r="AX5704" s="4"/>
      <c r="AY5704" s="4"/>
      <c r="AZ5704" s="4"/>
      <c r="BA5704" s="4"/>
      <c r="BB5704" s="4"/>
      <c r="BC5704" s="4"/>
      <c r="BD5704" s="4"/>
      <c r="BE5704" s="4"/>
      <c r="BF5704" s="4"/>
      <c r="BG5704" s="4"/>
      <c r="BH5704" s="4"/>
      <c r="BI5704" s="4"/>
      <c r="BJ5704" s="4"/>
      <c r="BK5704" s="4"/>
      <c r="BL5704" s="4"/>
      <c r="BM5704" s="4"/>
      <c r="BN5704" s="4"/>
      <c r="BO5704" s="4"/>
      <c r="BP5704" s="4"/>
      <c r="BQ5704" s="4"/>
      <c r="BR5704" s="4"/>
      <c r="BS5704" s="4"/>
      <c r="BT5704" s="4"/>
      <c r="BU5704" s="4"/>
      <c r="BV5704" s="4"/>
      <c r="BW5704" s="4"/>
      <c r="BX5704" s="4"/>
      <c r="BY5704" s="4"/>
      <c r="BZ5704" s="4"/>
      <c r="CA5704" s="4"/>
      <c r="CB5704" s="4"/>
      <c r="CC5704" s="4"/>
      <c r="CD5704" s="4"/>
      <c r="CE5704" s="4"/>
      <c r="CF5704" s="4"/>
      <c r="CG5704" s="4"/>
      <c r="CH5704" s="4"/>
      <c r="CI5704" s="4"/>
      <c r="CJ5704" s="4"/>
      <c r="CK5704" s="4"/>
      <c r="CL5704" s="4"/>
      <c r="CM5704" s="4"/>
      <c r="CN5704" s="4"/>
      <c r="CO5704" s="5"/>
      <c r="CP5704" s="5"/>
      <c r="CQ5704" s="5"/>
      <c r="CR5704" s="5"/>
      <c r="CS5704" s="5"/>
      <c r="CT5704" s="5"/>
      <c r="CU5704" s="5"/>
      <c r="CV5704" s="5"/>
      <c r="CW5704" s="5"/>
      <c r="CX5704" s="5"/>
    </row>
    <row r="5705" spans="1:102" s="36" customFormat="1" x14ac:dyDescent="0.3">
      <c r="A5705" s="5" t="s">
        <v>14</v>
      </c>
      <c r="B5705" s="16" t="s">
        <v>9247</v>
      </c>
      <c r="C5705" s="5" t="s">
        <v>612</v>
      </c>
      <c r="D5705" s="5" t="s">
        <v>616</v>
      </c>
      <c r="E5705" s="5" t="s">
        <v>616</v>
      </c>
      <c r="F5705" s="5" t="s">
        <v>613</v>
      </c>
      <c r="G5705" s="4"/>
      <c r="H5705" s="4"/>
      <c r="I5705" s="4"/>
      <c r="J5705" s="4"/>
      <c r="K5705" s="4"/>
      <c r="L5705" s="4"/>
      <c r="M5705" s="4"/>
      <c r="N5705" s="4">
        <v>1</v>
      </c>
      <c r="O5705" s="4">
        <v>0</v>
      </c>
      <c r="P5705" s="4">
        <v>0</v>
      </c>
      <c r="Q5705" s="4">
        <v>1</v>
      </c>
      <c r="R5705" s="4" t="s">
        <v>28</v>
      </c>
      <c r="S5705" s="4" t="s">
        <v>29</v>
      </c>
      <c r="T5705" s="4" t="s">
        <v>7886</v>
      </c>
      <c r="U5705" s="4"/>
      <c r="V5705" s="4"/>
      <c r="W5705" s="4"/>
      <c r="X5705" s="4"/>
      <c r="Y5705" s="4"/>
      <c r="Z5705" s="4"/>
      <c r="AA5705" s="4"/>
      <c r="AB5705" s="4"/>
      <c r="AC5705" s="4"/>
      <c r="AD5705" s="9"/>
      <c r="AE5705" s="4"/>
      <c r="AF5705" s="9"/>
      <c r="AG5705" s="4" t="s">
        <v>99</v>
      </c>
      <c r="AH5705" s="4" t="s">
        <v>99</v>
      </c>
      <c r="AI5705" s="4" t="s">
        <v>7886</v>
      </c>
      <c r="AJ5705" s="4"/>
      <c r="AK5705" s="4"/>
      <c r="AL5705" s="4"/>
      <c r="AM5705" s="4"/>
      <c r="AN5705" s="4"/>
      <c r="AO5705" s="4"/>
      <c r="AP5705" s="4"/>
      <c r="AQ5705" s="4"/>
      <c r="AR5705" s="4"/>
      <c r="AS5705" s="4"/>
      <c r="AT5705" s="4"/>
      <c r="AU5705" s="4"/>
      <c r="AV5705" s="4"/>
      <c r="AW5705" s="4"/>
      <c r="AX5705" s="4"/>
      <c r="AY5705" s="4"/>
      <c r="AZ5705" s="4"/>
      <c r="BA5705" s="4"/>
      <c r="BB5705" s="4"/>
      <c r="BC5705" s="4"/>
      <c r="BD5705" s="4"/>
      <c r="BE5705" s="4"/>
      <c r="BF5705" s="4"/>
      <c r="BG5705" s="4"/>
      <c r="BH5705" s="4"/>
      <c r="BI5705" s="4"/>
      <c r="BJ5705" s="4"/>
      <c r="BK5705" s="4"/>
      <c r="BL5705" s="4"/>
      <c r="BM5705" s="4"/>
      <c r="BN5705" s="4"/>
      <c r="BO5705" s="4"/>
      <c r="BP5705" s="4"/>
      <c r="BQ5705" s="4"/>
      <c r="BR5705" s="4"/>
      <c r="BS5705" s="4"/>
      <c r="BT5705" s="4"/>
      <c r="BU5705" s="4"/>
      <c r="BV5705" s="4"/>
      <c r="BW5705" s="4"/>
      <c r="BX5705" s="4"/>
      <c r="BY5705" s="4"/>
      <c r="BZ5705" s="4"/>
      <c r="CA5705" s="4"/>
      <c r="CB5705" s="4"/>
      <c r="CC5705" s="4"/>
      <c r="CD5705" s="4"/>
      <c r="CE5705" s="4"/>
      <c r="CF5705" s="4"/>
      <c r="CG5705" s="4"/>
      <c r="CH5705" s="4"/>
      <c r="CI5705" s="4"/>
      <c r="CJ5705" s="4"/>
      <c r="CK5705" s="4"/>
      <c r="CL5705" s="4"/>
      <c r="CM5705" s="4"/>
      <c r="CN5705" s="4"/>
      <c r="CO5705" s="5"/>
      <c r="CP5705" s="5"/>
      <c r="CQ5705" s="5"/>
      <c r="CR5705" s="5"/>
      <c r="CS5705" s="5"/>
      <c r="CT5705" s="5"/>
      <c r="CU5705" s="5"/>
      <c r="CV5705" s="5"/>
      <c r="CW5705" s="5"/>
      <c r="CX5705" s="5"/>
    </row>
    <row r="5706" spans="1:102" s="14" customFormat="1" x14ac:dyDescent="0.3">
      <c r="A5706" s="5" t="s">
        <v>14</v>
      </c>
      <c r="B5706" s="16" t="s">
        <v>6722</v>
      </c>
      <c r="C5706" s="5" t="s">
        <v>2970</v>
      </c>
      <c r="D5706" s="5" t="s">
        <v>3001</v>
      </c>
      <c r="E5706" s="5" t="s">
        <v>2948</v>
      </c>
      <c r="F5706" s="5" t="s">
        <v>2948</v>
      </c>
      <c r="G5706" s="4">
        <v>1</v>
      </c>
      <c r="H5706" s="4"/>
      <c r="I5706" s="4"/>
      <c r="J5706" s="4"/>
      <c r="K5706" s="4"/>
      <c r="L5706" s="4"/>
      <c r="M5706" s="4"/>
      <c r="N5706" s="4">
        <v>3</v>
      </c>
      <c r="O5706" s="4">
        <v>0</v>
      </c>
      <c r="P5706" s="4">
        <v>0</v>
      </c>
      <c r="Q5706" s="4">
        <v>3</v>
      </c>
      <c r="R5706" s="4" t="s">
        <v>28</v>
      </c>
      <c r="S5706" s="4" t="s">
        <v>29</v>
      </c>
      <c r="T5706" s="4" t="s">
        <v>2949</v>
      </c>
      <c r="U5706" s="4"/>
      <c r="V5706" s="4"/>
      <c r="W5706" s="4"/>
      <c r="X5706" s="4"/>
      <c r="Y5706" s="4"/>
      <c r="Z5706" s="4"/>
      <c r="AA5706" s="4"/>
      <c r="AB5706" s="4"/>
      <c r="AC5706" s="4"/>
      <c r="AD5706" s="9"/>
      <c r="AE5706" s="4"/>
      <c r="AF5706" s="9"/>
      <c r="AG5706" s="4" t="s">
        <v>2950</v>
      </c>
      <c r="AH5706" s="4" t="s">
        <v>2950</v>
      </c>
      <c r="AI5706" s="4" t="s">
        <v>2949</v>
      </c>
      <c r="AJ5706" s="4"/>
      <c r="AK5706" s="4"/>
      <c r="AL5706" s="4"/>
      <c r="AM5706" s="4"/>
      <c r="AN5706" s="4"/>
      <c r="AO5706" s="4"/>
      <c r="AP5706" s="4"/>
      <c r="AQ5706" s="4"/>
      <c r="AR5706" s="4"/>
      <c r="AS5706" s="4"/>
      <c r="AT5706" s="4"/>
      <c r="AU5706" s="4"/>
      <c r="AV5706" s="4"/>
      <c r="AW5706" s="4"/>
      <c r="AX5706" s="4"/>
      <c r="AY5706" s="4"/>
      <c r="AZ5706" s="4"/>
      <c r="BA5706" s="4"/>
      <c r="BB5706" s="4"/>
      <c r="BC5706" s="4"/>
      <c r="BD5706" s="4"/>
      <c r="BE5706" s="4"/>
      <c r="BF5706" s="4"/>
      <c r="BG5706" s="4"/>
      <c r="BH5706" s="4"/>
      <c r="BI5706" s="4"/>
      <c r="BJ5706" s="4"/>
      <c r="BK5706" s="4"/>
      <c r="BL5706" s="4"/>
      <c r="BM5706" s="4"/>
      <c r="BN5706" s="4"/>
      <c r="BO5706" s="4"/>
      <c r="BP5706" s="4"/>
      <c r="BQ5706" s="4"/>
      <c r="BR5706" s="4"/>
      <c r="BS5706" s="4"/>
      <c r="BT5706" s="4"/>
      <c r="BU5706" s="4"/>
      <c r="BV5706" s="4"/>
      <c r="BW5706" s="4"/>
      <c r="BX5706" s="4"/>
      <c r="BY5706" s="4"/>
      <c r="BZ5706" s="4"/>
      <c r="CA5706" s="4"/>
      <c r="CB5706" s="4"/>
      <c r="CC5706" s="4"/>
      <c r="CD5706" s="4"/>
      <c r="CE5706" s="4"/>
      <c r="CF5706" s="4"/>
      <c r="CG5706" s="4"/>
      <c r="CH5706" s="4"/>
      <c r="CI5706" s="4"/>
      <c r="CJ5706" s="4"/>
      <c r="CK5706" s="4"/>
      <c r="CL5706" s="4"/>
      <c r="CM5706" s="4"/>
      <c r="CN5706" s="4"/>
      <c r="CO5706" s="5"/>
      <c r="CP5706" s="5"/>
      <c r="CQ5706" s="5"/>
      <c r="CR5706" s="5"/>
      <c r="CS5706" s="5"/>
      <c r="CT5706" s="5"/>
      <c r="CU5706" s="5"/>
      <c r="CV5706" s="5"/>
      <c r="CW5706" s="5"/>
      <c r="CX5706" s="5"/>
    </row>
    <row r="5707" spans="1:102" s="36" customFormat="1" x14ac:dyDescent="0.3">
      <c r="A5707" s="5" t="s">
        <v>14</v>
      </c>
      <c r="B5707" s="16" t="s">
        <v>9248</v>
      </c>
      <c r="C5707" s="5" t="s">
        <v>2970</v>
      </c>
      <c r="D5707" s="5" t="s">
        <v>3001</v>
      </c>
      <c r="E5707" s="5" t="s">
        <v>2948</v>
      </c>
      <c r="F5707" s="5" t="s">
        <v>2948</v>
      </c>
      <c r="G5707" s="4"/>
      <c r="H5707" s="4"/>
      <c r="I5707" s="4"/>
      <c r="J5707" s="4"/>
      <c r="K5707" s="4"/>
      <c r="L5707" s="4"/>
      <c r="M5707" s="4"/>
      <c r="N5707" s="4">
        <v>1</v>
      </c>
      <c r="O5707" s="4">
        <v>0</v>
      </c>
      <c r="P5707" s="4">
        <v>0</v>
      </c>
      <c r="Q5707" s="4">
        <v>1</v>
      </c>
      <c r="R5707" s="4" t="s">
        <v>28</v>
      </c>
      <c r="S5707" s="4" t="s">
        <v>29</v>
      </c>
      <c r="T5707" s="4" t="s">
        <v>2949</v>
      </c>
      <c r="U5707" s="4"/>
      <c r="V5707" s="4"/>
      <c r="W5707" s="4"/>
      <c r="X5707" s="4"/>
      <c r="Y5707" s="4"/>
      <c r="Z5707" s="4"/>
      <c r="AA5707" s="4"/>
      <c r="AB5707" s="4"/>
      <c r="AC5707" s="4"/>
      <c r="AD5707" s="9"/>
      <c r="AE5707" s="4"/>
      <c r="AF5707" s="9"/>
      <c r="AG5707" s="4" t="s">
        <v>2950</v>
      </c>
      <c r="AH5707" s="4" t="s">
        <v>2950</v>
      </c>
      <c r="AI5707" s="4" t="s">
        <v>2949</v>
      </c>
      <c r="AJ5707" s="4"/>
      <c r="AK5707" s="4"/>
      <c r="AL5707" s="4"/>
      <c r="AM5707" s="4"/>
      <c r="AN5707" s="4"/>
      <c r="AO5707" s="4"/>
      <c r="AP5707" s="4"/>
      <c r="AQ5707" s="4"/>
      <c r="AR5707" s="4"/>
      <c r="AS5707" s="4"/>
      <c r="AT5707" s="4"/>
      <c r="AU5707" s="4"/>
      <c r="AV5707" s="4"/>
      <c r="AW5707" s="4"/>
      <c r="AX5707" s="4"/>
      <c r="AY5707" s="4"/>
      <c r="AZ5707" s="4"/>
      <c r="BA5707" s="4"/>
      <c r="BB5707" s="4"/>
      <c r="BC5707" s="4"/>
      <c r="BD5707" s="4"/>
      <c r="BE5707" s="4"/>
      <c r="BF5707" s="4"/>
      <c r="BG5707" s="4"/>
      <c r="BH5707" s="4"/>
      <c r="BI5707" s="4"/>
      <c r="BJ5707" s="4"/>
      <c r="BK5707" s="4"/>
      <c r="BL5707" s="4"/>
      <c r="BM5707" s="4"/>
      <c r="BN5707" s="4"/>
      <c r="BO5707" s="4"/>
      <c r="BP5707" s="4"/>
      <c r="BQ5707" s="4"/>
      <c r="BR5707" s="4"/>
      <c r="BS5707" s="4"/>
      <c r="BT5707" s="4"/>
      <c r="BU5707" s="4"/>
      <c r="BV5707" s="4"/>
      <c r="BW5707" s="4"/>
      <c r="BX5707" s="4"/>
      <c r="BY5707" s="4"/>
      <c r="BZ5707" s="4"/>
      <c r="CA5707" s="4"/>
      <c r="CB5707" s="4"/>
      <c r="CC5707" s="4"/>
      <c r="CD5707" s="4"/>
      <c r="CE5707" s="4"/>
      <c r="CF5707" s="4"/>
      <c r="CG5707" s="4"/>
      <c r="CH5707" s="4"/>
      <c r="CI5707" s="4"/>
      <c r="CJ5707" s="4"/>
      <c r="CK5707" s="4"/>
      <c r="CL5707" s="4"/>
      <c r="CM5707" s="4"/>
      <c r="CN5707" s="4"/>
      <c r="CO5707" s="5"/>
      <c r="CP5707" s="5"/>
      <c r="CQ5707" s="5"/>
      <c r="CR5707" s="5"/>
      <c r="CS5707" s="5"/>
      <c r="CT5707" s="5"/>
      <c r="CU5707" s="5"/>
      <c r="CV5707" s="5"/>
      <c r="CW5707" s="5"/>
      <c r="CX5707" s="5"/>
    </row>
    <row r="5708" spans="1:102" s="14" customFormat="1" x14ac:dyDescent="0.3">
      <c r="A5708" s="5" t="s">
        <v>14</v>
      </c>
      <c r="B5708" s="16" t="s">
        <v>6723</v>
      </c>
      <c r="C5708" s="5" t="s">
        <v>6927</v>
      </c>
      <c r="D5708" s="5" t="s">
        <v>6927</v>
      </c>
      <c r="E5708" s="5" t="s">
        <v>6927</v>
      </c>
      <c r="F5708" s="5" t="s">
        <v>6927</v>
      </c>
      <c r="G5708" s="4"/>
      <c r="H5708" s="4"/>
      <c r="I5708" s="4"/>
      <c r="J5708" s="4"/>
      <c r="K5708" s="4"/>
      <c r="L5708" s="4"/>
      <c r="M5708" s="4"/>
      <c r="N5708" s="4">
        <v>1</v>
      </c>
      <c r="O5708" s="4">
        <v>0</v>
      </c>
      <c r="P5708" s="4">
        <v>0</v>
      </c>
      <c r="Q5708" s="4">
        <v>1</v>
      </c>
      <c r="R5708" s="4"/>
      <c r="S5708" s="4"/>
      <c r="T5708" s="4"/>
      <c r="U5708" s="4"/>
      <c r="V5708" s="4"/>
      <c r="W5708" s="4"/>
      <c r="X5708" s="4"/>
      <c r="Y5708" s="4"/>
      <c r="Z5708" s="4"/>
      <c r="AA5708" s="4"/>
      <c r="AB5708" s="4"/>
      <c r="AC5708" s="4"/>
      <c r="AD5708" s="9"/>
      <c r="AE5708" s="4"/>
      <c r="AF5708" s="9"/>
      <c r="AG5708" s="4"/>
      <c r="AH5708" s="4"/>
      <c r="AI5708" s="4"/>
      <c r="AJ5708" s="4"/>
      <c r="AK5708" s="4"/>
      <c r="AL5708" s="4"/>
      <c r="AM5708" s="4"/>
      <c r="AN5708" s="4"/>
      <c r="AO5708" s="4"/>
      <c r="AP5708" s="4"/>
      <c r="AQ5708" s="4"/>
      <c r="AR5708" s="4"/>
      <c r="AS5708" s="4"/>
      <c r="AT5708" s="4"/>
      <c r="AU5708" s="4"/>
      <c r="AV5708" s="4"/>
      <c r="AW5708" s="4"/>
      <c r="AX5708" s="4"/>
      <c r="AY5708" s="4"/>
      <c r="AZ5708" s="4"/>
      <c r="BA5708" s="4"/>
      <c r="BB5708" s="4"/>
      <c r="BC5708" s="4"/>
      <c r="BD5708" s="4"/>
      <c r="BE5708" s="4"/>
      <c r="BF5708" s="4"/>
      <c r="BG5708" s="4"/>
      <c r="BH5708" s="4"/>
      <c r="BI5708" s="4"/>
      <c r="BJ5708" s="4"/>
      <c r="BK5708" s="4"/>
      <c r="BL5708" s="4"/>
      <c r="BM5708" s="4"/>
      <c r="BN5708" s="4"/>
      <c r="BO5708" s="4"/>
      <c r="BP5708" s="4"/>
      <c r="BQ5708" s="4"/>
      <c r="BR5708" s="4"/>
      <c r="BS5708" s="4"/>
      <c r="BT5708" s="4"/>
      <c r="BU5708" s="4"/>
      <c r="BV5708" s="4"/>
      <c r="BW5708" s="4"/>
      <c r="BX5708" s="4"/>
      <c r="BY5708" s="4"/>
      <c r="BZ5708" s="4"/>
      <c r="CA5708" s="4"/>
      <c r="CB5708" s="4"/>
      <c r="CC5708" s="4"/>
      <c r="CD5708" s="4"/>
      <c r="CE5708" s="4"/>
      <c r="CF5708" s="4"/>
      <c r="CG5708" s="4"/>
      <c r="CH5708" s="4"/>
      <c r="CI5708" s="4"/>
      <c r="CJ5708" s="4"/>
      <c r="CK5708" s="4"/>
      <c r="CL5708" s="4"/>
      <c r="CM5708" s="4"/>
      <c r="CN5708" s="4"/>
      <c r="CO5708" s="5"/>
      <c r="CP5708" s="5"/>
      <c r="CQ5708" s="5"/>
      <c r="CR5708" s="5"/>
      <c r="CS5708" s="5"/>
      <c r="CT5708" s="5"/>
      <c r="CU5708" s="5"/>
      <c r="CV5708" s="5"/>
      <c r="CW5708" s="5"/>
      <c r="CX5708" s="5"/>
    </row>
    <row r="5709" spans="1:102" s="14" customFormat="1" x14ac:dyDescent="0.3">
      <c r="A5709" s="5" t="s">
        <v>14</v>
      </c>
      <c r="B5709" s="16" t="s">
        <v>6724</v>
      </c>
      <c r="C5709" s="5" t="s">
        <v>6927</v>
      </c>
      <c r="D5709" s="5" t="s">
        <v>6927</v>
      </c>
      <c r="E5709" s="5" t="s">
        <v>6927</v>
      </c>
      <c r="F5709" s="5" t="s">
        <v>6927</v>
      </c>
      <c r="G5709" s="4"/>
      <c r="H5709" s="4"/>
      <c r="I5709" s="4"/>
      <c r="J5709" s="4"/>
      <c r="K5709" s="4"/>
      <c r="L5709" s="4"/>
      <c r="M5709" s="4"/>
      <c r="N5709" s="4">
        <v>1</v>
      </c>
      <c r="O5709" s="4">
        <v>0</v>
      </c>
      <c r="P5709" s="4">
        <v>0</v>
      </c>
      <c r="Q5709" s="4">
        <v>1</v>
      </c>
      <c r="R5709" s="4"/>
      <c r="S5709" s="4"/>
      <c r="T5709" s="4"/>
      <c r="U5709" s="4"/>
      <c r="V5709" s="4"/>
      <c r="W5709" s="4"/>
      <c r="X5709" s="4"/>
      <c r="Y5709" s="4"/>
      <c r="Z5709" s="4"/>
      <c r="AA5709" s="4"/>
      <c r="AB5709" s="4"/>
      <c r="AC5709" s="4"/>
      <c r="AD5709" s="9"/>
      <c r="AE5709" s="4"/>
      <c r="AF5709" s="9"/>
      <c r="AG5709" s="4"/>
      <c r="AH5709" s="4"/>
      <c r="AI5709" s="4"/>
      <c r="AJ5709" s="4"/>
      <c r="AK5709" s="4"/>
      <c r="AL5709" s="4"/>
      <c r="AM5709" s="4"/>
      <c r="AN5709" s="4"/>
      <c r="AO5709" s="4"/>
      <c r="AP5709" s="4"/>
      <c r="AQ5709" s="4"/>
      <c r="AR5709" s="4"/>
      <c r="AS5709" s="4"/>
      <c r="AT5709" s="4"/>
      <c r="AU5709" s="4"/>
      <c r="AV5709" s="4"/>
      <c r="AW5709" s="4"/>
      <c r="AX5709" s="4"/>
      <c r="AY5709" s="4"/>
      <c r="AZ5709" s="4"/>
      <c r="BA5709" s="4"/>
      <c r="BB5709" s="4"/>
      <c r="BC5709" s="4"/>
      <c r="BD5709" s="4"/>
      <c r="BE5709" s="4"/>
      <c r="BF5709" s="4"/>
      <c r="BG5709" s="4"/>
      <c r="BH5709" s="4"/>
      <c r="BI5709" s="4"/>
      <c r="BJ5709" s="4"/>
      <c r="BK5709" s="4"/>
      <c r="BL5709" s="4"/>
      <c r="BM5709" s="4"/>
      <c r="BN5709" s="4"/>
      <c r="BO5709" s="4"/>
      <c r="BP5709" s="4"/>
      <c r="BQ5709" s="4"/>
      <c r="BR5709" s="4"/>
      <c r="BS5709" s="4"/>
      <c r="BT5709" s="4"/>
      <c r="BU5709" s="4"/>
      <c r="BV5709" s="4"/>
      <c r="BW5709" s="4"/>
      <c r="BX5709" s="4"/>
      <c r="BY5709" s="4"/>
      <c r="BZ5709" s="4"/>
      <c r="CA5709" s="4"/>
      <c r="CB5709" s="4"/>
      <c r="CC5709" s="4"/>
      <c r="CD5709" s="4"/>
      <c r="CE5709" s="4"/>
      <c r="CF5709" s="4"/>
      <c r="CG5709" s="4"/>
      <c r="CH5709" s="4"/>
      <c r="CI5709" s="4"/>
      <c r="CJ5709" s="4"/>
      <c r="CK5709" s="4"/>
      <c r="CL5709" s="4"/>
      <c r="CM5709" s="4"/>
      <c r="CN5709" s="4"/>
      <c r="CO5709" s="5"/>
      <c r="CP5709" s="5"/>
      <c r="CQ5709" s="5"/>
      <c r="CR5709" s="5"/>
      <c r="CS5709" s="5"/>
      <c r="CT5709" s="5"/>
      <c r="CU5709" s="5"/>
      <c r="CV5709" s="5"/>
      <c r="CW5709" s="5"/>
      <c r="CX5709" s="5"/>
    </row>
    <row r="5710" spans="1:102" s="14" customFormat="1" x14ac:dyDescent="0.3">
      <c r="A5710" s="4" t="s">
        <v>14</v>
      </c>
      <c r="B5710" s="17" t="s">
        <v>537</v>
      </c>
      <c r="C5710" s="4" t="s">
        <v>488</v>
      </c>
      <c r="D5710" s="4" t="s">
        <v>537</v>
      </c>
      <c r="E5710" s="4" t="s">
        <v>488</v>
      </c>
      <c r="F5710" s="4" t="s">
        <v>489</v>
      </c>
      <c r="G5710" s="4"/>
      <c r="H5710" s="4" t="s">
        <v>118</v>
      </c>
      <c r="I5710" s="4"/>
      <c r="J5710" s="4"/>
      <c r="K5710" s="4"/>
      <c r="L5710" s="4" t="s">
        <v>490</v>
      </c>
      <c r="M5710" s="4"/>
      <c r="N5710" s="4">
        <v>1</v>
      </c>
      <c r="O5710" s="4">
        <v>1</v>
      </c>
      <c r="P5710" s="4">
        <v>0</v>
      </c>
      <c r="Q5710" s="4">
        <v>2</v>
      </c>
      <c r="R5710" s="4" t="s">
        <v>28</v>
      </c>
      <c r="S5710" s="4" t="s">
        <v>29</v>
      </c>
      <c r="T5710" s="4" t="s">
        <v>7848</v>
      </c>
      <c r="U5710" s="4"/>
      <c r="V5710" s="4"/>
      <c r="W5710" s="4"/>
      <c r="X5710" s="4"/>
      <c r="Y5710" s="4"/>
      <c r="Z5710" s="4"/>
      <c r="AA5710" s="4"/>
      <c r="AB5710" s="4" t="s">
        <v>491</v>
      </c>
      <c r="AC5710" s="4" t="s">
        <v>492</v>
      </c>
      <c r="AD5710" s="9" t="str">
        <f>HYPERLINK("https://www.gbif.org/species/search?q=" &amp; E5710 &amp; "&amp;highertaxon_key=6&amp;status=ACCEPTED")</f>
        <v>https://www.gbif.org/species/search?q=Apiaceae&amp;highertaxon_key=6&amp;status=ACCEPTED</v>
      </c>
      <c r="AE5710" s="4"/>
      <c r="AF5710" s="9" t="str">
        <f>HYPERLINK("https://powo.science.kew.org/results?q=" &amp; E5710)</f>
        <v>https://powo.science.kew.org/results?q=Apiaceae</v>
      </c>
      <c r="AG5710" s="4" t="s">
        <v>33</v>
      </c>
      <c r="AH5710" s="4" t="s">
        <v>33</v>
      </c>
      <c r="AI5710" s="4" t="s">
        <v>7848</v>
      </c>
      <c r="AJ5710" s="4"/>
      <c r="AK5710" s="4"/>
      <c r="AL5710" s="4"/>
      <c r="AM5710" s="4"/>
      <c r="AN5710" s="4"/>
      <c r="AO5710" s="4"/>
      <c r="AP5710" s="4"/>
      <c r="AQ5710" s="4" t="s">
        <v>493</v>
      </c>
      <c r="AR5710" s="4"/>
      <c r="AS5710" s="4"/>
      <c r="AT5710" s="4"/>
      <c r="AU5710" s="4"/>
      <c r="AV5710" s="4"/>
      <c r="AW5710" s="4"/>
      <c r="AX5710" s="4"/>
      <c r="AY5710" s="4"/>
      <c r="AZ5710" s="4"/>
      <c r="BA5710" s="4"/>
      <c r="BB5710" s="4"/>
      <c r="BC5710" s="4"/>
      <c r="BD5710" s="4"/>
      <c r="BE5710" s="4"/>
      <c r="BF5710" s="4"/>
      <c r="BG5710" s="4"/>
      <c r="BH5710" s="4"/>
      <c r="BI5710" s="4"/>
      <c r="BJ5710" s="4"/>
      <c r="BK5710" s="4"/>
      <c r="BL5710" s="4"/>
      <c r="BM5710" s="4"/>
      <c r="BN5710" s="4"/>
      <c r="BO5710" s="4"/>
      <c r="BP5710" s="4"/>
      <c r="BQ5710" s="4"/>
      <c r="BR5710" s="4"/>
      <c r="BS5710" s="4"/>
      <c r="BT5710" s="4"/>
      <c r="BU5710" s="4"/>
      <c r="BV5710" s="4"/>
      <c r="BW5710" s="4"/>
      <c r="BX5710" s="4"/>
      <c r="BY5710" s="4"/>
      <c r="BZ5710" s="4"/>
      <c r="CA5710" s="4"/>
      <c r="CB5710" s="4"/>
      <c r="CC5710" s="4"/>
      <c r="CD5710" s="4"/>
      <c r="CE5710" s="4"/>
      <c r="CF5710" s="4"/>
      <c r="CG5710" s="4"/>
      <c r="CH5710" s="4"/>
      <c r="CI5710" s="4"/>
      <c r="CJ5710" s="4"/>
      <c r="CK5710" s="4"/>
      <c r="CL5710" s="4"/>
      <c r="CM5710" s="4"/>
      <c r="CN5710" s="4"/>
      <c r="CO5710" s="4"/>
      <c r="CP5710" s="4"/>
      <c r="CQ5710" s="4"/>
      <c r="CR5710" s="4"/>
      <c r="CS5710" s="4"/>
      <c r="CT5710" s="4"/>
      <c r="CU5710" s="4"/>
      <c r="CV5710" s="4"/>
      <c r="CW5710" s="4"/>
      <c r="CX5710" s="4"/>
    </row>
    <row r="5711" spans="1:102" s="14" customFormat="1" x14ac:dyDescent="0.3">
      <c r="A5711" s="4" t="s">
        <v>14</v>
      </c>
      <c r="B5711" s="17" t="s">
        <v>538</v>
      </c>
      <c r="C5711" s="4" t="s">
        <v>488</v>
      </c>
      <c r="D5711" s="4" t="s">
        <v>537</v>
      </c>
      <c r="E5711" s="4" t="s">
        <v>488</v>
      </c>
      <c r="F5711" s="4" t="s">
        <v>489</v>
      </c>
      <c r="G5711" s="4"/>
      <c r="H5711" s="4" t="s">
        <v>118</v>
      </c>
      <c r="I5711" s="4"/>
      <c r="J5711" s="4"/>
      <c r="K5711" s="4"/>
      <c r="L5711" s="4" t="s">
        <v>490</v>
      </c>
      <c r="M5711" s="4"/>
      <c r="N5711" s="4">
        <v>9</v>
      </c>
      <c r="O5711" s="4">
        <v>0</v>
      </c>
      <c r="P5711" s="4">
        <v>0</v>
      </c>
      <c r="Q5711" s="4">
        <v>9</v>
      </c>
      <c r="R5711" s="4" t="s">
        <v>28</v>
      </c>
      <c r="S5711" s="4" t="s">
        <v>29</v>
      </c>
      <c r="T5711" s="4" t="s">
        <v>7848</v>
      </c>
      <c r="U5711" s="4"/>
      <c r="V5711" s="4"/>
      <c r="W5711" s="4"/>
      <c r="X5711" s="4"/>
      <c r="Y5711" s="4"/>
      <c r="Z5711" s="4"/>
      <c r="AA5711" s="4"/>
      <c r="AB5711" s="4" t="s">
        <v>491</v>
      </c>
      <c r="AC5711" s="4" t="s">
        <v>492</v>
      </c>
      <c r="AD5711" s="9" t="str">
        <f>HYPERLINK("https://www.gbif.org/species/search?q=" &amp; E5711 &amp; "&amp;highertaxon_key=6&amp;status=ACCEPTED")</f>
        <v>https://www.gbif.org/species/search?q=Apiaceae&amp;highertaxon_key=6&amp;status=ACCEPTED</v>
      </c>
      <c r="AE5711" s="4"/>
      <c r="AF5711" s="9" t="str">
        <f>HYPERLINK("https://powo.science.kew.org/results?q=" &amp; E5711)</f>
        <v>https://powo.science.kew.org/results?q=Apiaceae</v>
      </c>
      <c r="AG5711" s="4" t="s">
        <v>33</v>
      </c>
      <c r="AH5711" s="4" t="s">
        <v>33</v>
      </c>
      <c r="AI5711" s="4" t="s">
        <v>7848</v>
      </c>
      <c r="AJ5711" s="4"/>
      <c r="AK5711" s="4"/>
      <c r="AL5711" s="4"/>
      <c r="AM5711" s="4"/>
      <c r="AN5711" s="4"/>
      <c r="AO5711" s="4"/>
      <c r="AP5711" s="4"/>
      <c r="AQ5711" s="4" t="s">
        <v>493</v>
      </c>
      <c r="AR5711" s="4"/>
      <c r="AS5711" s="4"/>
      <c r="AT5711" s="4"/>
      <c r="AU5711" s="4"/>
      <c r="AV5711" s="4"/>
      <c r="AW5711" s="4"/>
      <c r="AX5711" s="4"/>
      <c r="AY5711" s="4"/>
      <c r="AZ5711" s="4"/>
      <c r="BA5711" s="4"/>
      <c r="BB5711" s="4"/>
      <c r="BC5711" s="4"/>
      <c r="BD5711" s="4"/>
      <c r="BE5711" s="4"/>
      <c r="BF5711" s="4"/>
      <c r="BG5711" s="4"/>
      <c r="BH5711" s="4"/>
      <c r="BI5711" s="4"/>
      <c r="BJ5711" s="4"/>
      <c r="BK5711" s="4"/>
      <c r="BL5711" s="4"/>
      <c r="BM5711" s="4"/>
      <c r="BN5711" s="4"/>
      <c r="BO5711" s="4"/>
      <c r="BP5711" s="4"/>
      <c r="BQ5711" s="4"/>
      <c r="BR5711" s="4"/>
      <c r="BS5711" s="4"/>
      <c r="BT5711" s="4"/>
      <c r="BU5711" s="4"/>
      <c r="BV5711" s="4"/>
      <c r="BW5711" s="4"/>
      <c r="BX5711" s="4"/>
      <c r="BY5711" s="4"/>
      <c r="BZ5711" s="4"/>
      <c r="CA5711" s="4"/>
      <c r="CB5711" s="4"/>
      <c r="CC5711" s="4"/>
      <c r="CD5711" s="4"/>
      <c r="CE5711" s="4"/>
      <c r="CF5711" s="4"/>
      <c r="CG5711" s="4"/>
      <c r="CH5711" s="4"/>
      <c r="CI5711" s="4"/>
      <c r="CJ5711" s="4"/>
      <c r="CK5711" s="4"/>
      <c r="CL5711" s="4"/>
      <c r="CM5711" s="4"/>
      <c r="CN5711" s="4"/>
      <c r="CO5711" s="4"/>
      <c r="CP5711" s="4"/>
      <c r="CQ5711" s="4"/>
      <c r="CR5711" s="4"/>
      <c r="CS5711" s="4"/>
      <c r="CT5711" s="4"/>
      <c r="CU5711" s="4"/>
      <c r="CV5711" s="4"/>
      <c r="CW5711" s="4"/>
      <c r="CX5711" s="4"/>
    </row>
    <row r="5712" spans="1:102" s="14" customFormat="1" x14ac:dyDescent="0.3">
      <c r="A5712" s="5" t="s">
        <v>14</v>
      </c>
      <c r="B5712" s="16" t="s">
        <v>6725</v>
      </c>
      <c r="C5712" s="5" t="s">
        <v>488</v>
      </c>
      <c r="D5712" s="5" t="s">
        <v>537</v>
      </c>
      <c r="E5712" s="5" t="s">
        <v>488</v>
      </c>
      <c r="F5712" s="5" t="s">
        <v>489</v>
      </c>
      <c r="G5712" s="4"/>
      <c r="H5712" s="4"/>
      <c r="I5712" s="4"/>
      <c r="J5712" s="4"/>
      <c r="K5712" s="4"/>
      <c r="L5712" s="4"/>
      <c r="M5712" s="4"/>
      <c r="N5712" s="4">
        <v>2</v>
      </c>
      <c r="O5712" s="4">
        <v>0</v>
      </c>
      <c r="P5712" s="4">
        <v>0</v>
      </c>
      <c r="Q5712" s="4">
        <v>2</v>
      </c>
      <c r="R5712" s="4" t="s">
        <v>28</v>
      </c>
      <c r="S5712" s="4" t="s">
        <v>29</v>
      </c>
      <c r="T5712" s="4" t="s">
        <v>7848</v>
      </c>
      <c r="U5712" s="4"/>
      <c r="V5712" s="4"/>
      <c r="W5712" s="4"/>
      <c r="X5712" s="4"/>
      <c r="Y5712" s="4"/>
      <c r="Z5712" s="4"/>
      <c r="AA5712" s="4"/>
      <c r="AB5712" s="4" t="s">
        <v>491</v>
      </c>
      <c r="AC5712" s="4" t="s">
        <v>492</v>
      </c>
      <c r="AD5712" s="9" t="str">
        <f>HYPERLINK("https://www.gbif.org/species/search?q=" &amp; E5712 &amp; "&amp;highertaxon_key=6&amp;status=ACCEPTED")</f>
        <v>https://www.gbif.org/species/search?q=Apiaceae&amp;highertaxon_key=6&amp;status=ACCEPTED</v>
      </c>
      <c r="AE5712" s="4"/>
      <c r="AF5712" s="9" t="str">
        <f>HYPERLINK("https://powo.science.kew.org/results?q=" &amp; E5712)</f>
        <v>https://powo.science.kew.org/results?q=Apiaceae</v>
      </c>
      <c r="AG5712" s="4" t="s">
        <v>33</v>
      </c>
      <c r="AH5712" s="4" t="s">
        <v>33</v>
      </c>
      <c r="AI5712" s="4" t="s">
        <v>7848</v>
      </c>
      <c r="AJ5712" s="4"/>
      <c r="AK5712" s="4"/>
      <c r="AL5712" s="4"/>
      <c r="AM5712" s="4"/>
      <c r="AN5712" s="4"/>
      <c r="AO5712" s="4"/>
      <c r="AP5712" s="4"/>
      <c r="AQ5712" s="4" t="s">
        <v>493</v>
      </c>
      <c r="AR5712" s="4"/>
      <c r="AS5712" s="4"/>
      <c r="AT5712" s="4"/>
      <c r="AU5712" s="4"/>
      <c r="AV5712" s="4"/>
      <c r="AW5712" s="4"/>
      <c r="AX5712" s="4"/>
      <c r="AY5712" s="4"/>
      <c r="AZ5712" s="4"/>
      <c r="BA5712" s="4"/>
      <c r="BB5712" s="4"/>
      <c r="BC5712" s="4"/>
      <c r="BD5712" s="4"/>
      <c r="BE5712" s="4"/>
      <c r="BF5712" s="4"/>
      <c r="BG5712" s="4"/>
      <c r="BH5712" s="4"/>
      <c r="BI5712" s="4"/>
      <c r="BJ5712" s="4"/>
      <c r="BK5712" s="4"/>
      <c r="BL5712" s="4"/>
      <c r="BM5712" s="4"/>
      <c r="BN5712" s="4"/>
      <c r="BO5712" s="4"/>
      <c r="BP5712" s="4"/>
      <c r="BQ5712" s="4"/>
      <c r="BR5712" s="4"/>
      <c r="BS5712" s="4"/>
      <c r="BT5712" s="4"/>
      <c r="BU5712" s="4"/>
      <c r="BV5712" s="4"/>
      <c r="BW5712" s="4"/>
      <c r="BX5712" s="4"/>
      <c r="BY5712" s="4"/>
      <c r="BZ5712" s="4"/>
      <c r="CA5712" s="4"/>
      <c r="CB5712" s="4"/>
      <c r="CC5712" s="4"/>
      <c r="CD5712" s="4"/>
      <c r="CE5712" s="4"/>
      <c r="CF5712" s="4"/>
      <c r="CG5712" s="4"/>
      <c r="CH5712" s="4"/>
      <c r="CI5712" s="4"/>
      <c r="CJ5712" s="4"/>
      <c r="CK5712" s="4"/>
      <c r="CL5712" s="4"/>
      <c r="CM5712" s="4"/>
      <c r="CN5712" s="4"/>
      <c r="CO5712" s="5"/>
      <c r="CP5712" s="5"/>
      <c r="CQ5712" s="5"/>
      <c r="CR5712" s="5"/>
      <c r="CS5712" s="5"/>
      <c r="CT5712" s="5"/>
      <c r="CU5712" s="5"/>
      <c r="CV5712" s="5"/>
      <c r="CW5712" s="5"/>
      <c r="CX5712" s="5"/>
    </row>
    <row r="5713" spans="1:102" s="14" customFormat="1" x14ac:dyDescent="0.3">
      <c r="A5713" s="5" t="s">
        <v>14</v>
      </c>
      <c r="B5713" s="16" t="s">
        <v>6726</v>
      </c>
      <c r="C5713" s="5" t="s">
        <v>488</v>
      </c>
      <c r="D5713" s="5" t="s">
        <v>537</v>
      </c>
      <c r="E5713" s="5" t="s">
        <v>488</v>
      </c>
      <c r="F5713" s="5" t="s">
        <v>489</v>
      </c>
      <c r="G5713" s="4"/>
      <c r="H5713" s="4"/>
      <c r="I5713" s="4"/>
      <c r="J5713" s="4"/>
      <c r="K5713" s="4"/>
      <c r="L5713" s="4"/>
      <c r="M5713" s="4"/>
      <c r="N5713" s="4">
        <v>21</v>
      </c>
      <c r="O5713" s="4">
        <v>5</v>
      </c>
      <c r="P5713" s="4">
        <v>0</v>
      </c>
      <c r="Q5713" s="4">
        <v>26</v>
      </c>
      <c r="R5713" s="4" t="s">
        <v>28</v>
      </c>
      <c r="S5713" s="4" t="s">
        <v>29</v>
      </c>
      <c r="T5713" s="4" t="s">
        <v>7848</v>
      </c>
      <c r="U5713" s="4"/>
      <c r="V5713" s="4"/>
      <c r="W5713" s="4"/>
      <c r="X5713" s="4"/>
      <c r="Y5713" s="4"/>
      <c r="Z5713" s="4"/>
      <c r="AA5713" s="4"/>
      <c r="AB5713" s="4" t="s">
        <v>491</v>
      </c>
      <c r="AC5713" s="4" t="s">
        <v>492</v>
      </c>
      <c r="AD5713" s="9" t="str">
        <f>HYPERLINK("https://www.gbif.org/species/search?q=" &amp; E5713 &amp; "&amp;highertaxon_key=6&amp;status=ACCEPTED")</f>
        <v>https://www.gbif.org/species/search?q=Apiaceae&amp;highertaxon_key=6&amp;status=ACCEPTED</v>
      </c>
      <c r="AE5713" s="4"/>
      <c r="AF5713" s="9" t="str">
        <f>HYPERLINK("https://powo.science.kew.org/results?q=" &amp; E5713)</f>
        <v>https://powo.science.kew.org/results?q=Apiaceae</v>
      </c>
      <c r="AG5713" s="4" t="s">
        <v>33</v>
      </c>
      <c r="AH5713" s="4" t="s">
        <v>33</v>
      </c>
      <c r="AI5713" s="4" t="s">
        <v>7848</v>
      </c>
      <c r="AJ5713" s="4"/>
      <c r="AK5713" s="4"/>
      <c r="AL5713" s="4"/>
      <c r="AM5713" s="4"/>
      <c r="AN5713" s="4"/>
      <c r="AO5713" s="4"/>
      <c r="AP5713" s="4"/>
      <c r="AQ5713" s="4" t="s">
        <v>493</v>
      </c>
      <c r="AR5713" s="4"/>
      <c r="AS5713" s="4"/>
      <c r="AT5713" s="4"/>
      <c r="AU5713" s="4"/>
      <c r="AV5713" s="4"/>
      <c r="AW5713" s="4"/>
      <c r="AX5713" s="4"/>
      <c r="AY5713" s="4"/>
      <c r="AZ5713" s="4"/>
      <c r="BA5713" s="4"/>
      <c r="BB5713" s="4"/>
      <c r="BC5713" s="4"/>
      <c r="BD5713" s="4"/>
      <c r="BE5713" s="4"/>
      <c r="BF5713" s="4"/>
      <c r="BG5713" s="4"/>
      <c r="BH5713" s="4"/>
      <c r="BI5713" s="4"/>
      <c r="BJ5713" s="4"/>
      <c r="BK5713" s="4"/>
      <c r="BL5713" s="4"/>
      <c r="BM5713" s="4"/>
      <c r="BN5713" s="4"/>
      <c r="BO5713" s="4"/>
      <c r="BP5713" s="4"/>
      <c r="BQ5713" s="4"/>
      <c r="BR5713" s="4"/>
      <c r="BS5713" s="4"/>
      <c r="BT5713" s="4"/>
      <c r="BU5713" s="4"/>
      <c r="BV5713" s="4"/>
      <c r="BW5713" s="4"/>
      <c r="BX5713" s="4"/>
      <c r="BY5713" s="4"/>
      <c r="BZ5713" s="4"/>
      <c r="CA5713" s="4"/>
      <c r="CB5713" s="4"/>
      <c r="CC5713" s="4"/>
      <c r="CD5713" s="4"/>
      <c r="CE5713" s="4"/>
      <c r="CF5713" s="4"/>
      <c r="CG5713" s="4"/>
      <c r="CH5713" s="4"/>
      <c r="CI5713" s="4"/>
      <c r="CJ5713" s="4"/>
      <c r="CK5713" s="4"/>
      <c r="CL5713" s="4"/>
      <c r="CM5713" s="4"/>
      <c r="CN5713" s="4"/>
      <c r="CO5713" s="5"/>
      <c r="CP5713" s="5"/>
      <c r="CQ5713" s="5"/>
      <c r="CR5713" s="5"/>
      <c r="CS5713" s="5"/>
      <c r="CT5713" s="5"/>
      <c r="CU5713" s="5"/>
      <c r="CV5713" s="5"/>
      <c r="CW5713" s="5"/>
      <c r="CX5713" s="5"/>
    </row>
    <row r="5714" spans="1:102" s="36" customFormat="1" x14ac:dyDescent="0.3">
      <c r="A5714" s="5" t="s">
        <v>14</v>
      </c>
      <c r="B5714" s="16" t="s">
        <v>9249</v>
      </c>
      <c r="C5714" s="5" t="s">
        <v>488</v>
      </c>
      <c r="D5714" s="5" t="s">
        <v>537</v>
      </c>
      <c r="E5714" s="5" t="s">
        <v>488</v>
      </c>
      <c r="F5714" s="5" t="s">
        <v>489</v>
      </c>
      <c r="G5714" s="4"/>
      <c r="H5714" s="4"/>
      <c r="I5714" s="4"/>
      <c r="J5714" s="4"/>
      <c r="K5714" s="4"/>
      <c r="L5714" s="4"/>
      <c r="M5714" s="4"/>
      <c r="N5714" s="4">
        <v>1</v>
      </c>
      <c r="O5714" s="4">
        <v>0</v>
      </c>
      <c r="P5714" s="4">
        <v>0</v>
      </c>
      <c r="Q5714" s="4">
        <v>1</v>
      </c>
      <c r="R5714" s="4" t="s">
        <v>28</v>
      </c>
      <c r="S5714" s="4" t="s">
        <v>29</v>
      </c>
      <c r="T5714" s="4" t="s">
        <v>7848</v>
      </c>
      <c r="U5714" s="4"/>
      <c r="V5714" s="4"/>
      <c r="W5714" s="4"/>
      <c r="X5714" s="4"/>
      <c r="Y5714" s="4"/>
      <c r="Z5714" s="4"/>
      <c r="AA5714" s="4"/>
      <c r="AB5714" s="4" t="s">
        <v>491</v>
      </c>
      <c r="AC5714" s="4" t="s">
        <v>492</v>
      </c>
      <c r="AD5714" s="9" t="str">
        <f>HYPERLINK("https://www.gbif.org/species/search?q=" &amp; E5714 &amp; "&amp;highertaxon_key=6&amp;status=ACCEPTED")</f>
        <v>https://www.gbif.org/species/search?q=Apiaceae&amp;highertaxon_key=6&amp;status=ACCEPTED</v>
      </c>
      <c r="AE5714" s="4"/>
      <c r="AF5714" s="9" t="str">
        <f>HYPERLINK("https://powo.science.kew.org/results?q=" &amp; E5714)</f>
        <v>https://powo.science.kew.org/results?q=Apiaceae</v>
      </c>
      <c r="AG5714" s="4" t="s">
        <v>33</v>
      </c>
      <c r="AH5714" s="4" t="s">
        <v>33</v>
      </c>
      <c r="AI5714" s="4" t="s">
        <v>7848</v>
      </c>
      <c r="AJ5714" s="4"/>
      <c r="AK5714" s="4"/>
      <c r="AL5714" s="4"/>
      <c r="AM5714" s="4"/>
      <c r="AN5714" s="4"/>
      <c r="AO5714" s="4"/>
      <c r="AP5714" s="4"/>
      <c r="AQ5714" s="4" t="s">
        <v>493</v>
      </c>
      <c r="AR5714" s="4"/>
      <c r="AS5714" s="4"/>
      <c r="AT5714" s="4"/>
      <c r="AU5714" s="4"/>
      <c r="AV5714" s="4"/>
      <c r="AW5714" s="4"/>
      <c r="AX5714" s="4"/>
      <c r="AY5714" s="4"/>
      <c r="AZ5714" s="4"/>
      <c r="BA5714" s="4"/>
      <c r="BB5714" s="4"/>
      <c r="BC5714" s="4"/>
      <c r="BD5714" s="4"/>
      <c r="BE5714" s="4"/>
      <c r="BF5714" s="4"/>
      <c r="BG5714" s="4"/>
      <c r="BH5714" s="4"/>
      <c r="BI5714" s="4"/>
      <c r="BJ5714" s="4"/>
      <c r="BK5714" s="4"/>
      <c r="BL5714" s="4"/>
      <c r="BM5714" s="4"/>
      <c r="BN5714" s="4"/>
      <c r="BO5714" s="4"/>
      <c r="BP5714" s="4"/>
      <c r="BQ5714" s="4"/>
      <c r="BR5714" s="4"/>
      <c r="BS5714" s="4"/>
      <c r="BT5714" s="4"/>
      <c r="BU5714" s="4"/>
      <c r="BV5714" s="4"/>
      <c r="BW5714" s="4"/>
      <c r="BX5714" s="4"/>
      <c r="BY5714" s="4"/>
      <c r="BZ5714" s="4"/>
      <c r="CA5714" s="4"/>
      <c r="CB5714" s="4"/>
      <c r="CC5714" s="4"/>
      <c r="CD5714" s="4"/>
      <c r="CE5714" s="4"/>
      <c r="CF5714" s="4"/>
      <c r="CG5714" s="4"/>
      <c r="CH5714" s="4"/>
      <c r="CI5714" s="4"/>
      <c r="CJ5714" s="4"/>
      <c r="CK5714" s="4"/>
      <c r="CL5714" s="4"/>
      <c r="CM5714" s="4"/>
      <c r="CN5714" s="4"/>
      <c r="CO5714" s="5"/>
      <c r="CP5714" s="5"/>
      <c r="CQ5714" s="5"/>
      <c r="CR5714" s="5"/>
      <c r="CS5714" s="5"/>
      <c r="CT5714" s="5"/>
      <c r="CU5714" s="5"/>
      <c r="CV5714" s="5"/>
      <c r="CW5714" s="5"/>
      <c r="CX5714" s="5"/>
    </row>
    <row r="5715" spans="1:102" s="13" customFormat="1" x14ac:dyDescent="0.3">
      <c r="A5715" s="6" t="s">
        <v>77</v>
      </c>
      <c r="B5715" s="15" t="s">
        <v>8639</v>
      </c>
      <c r="C5715" s="6" t="s">
        <v>2182</v>
      </c>
      <c r="D5715" s="6" t="s">
        <v>2182</v>
      </c>
      <c r="E5715" s="6" t="s">
        <v>2182</v>
      </c>
      <c r="F5715" s="6" t="s">
        <v>2182</v>
      </c>
      <c r="G5715" s="4"/>
      <c r="H5715" s="4"/>
      <c r="I5715" s="4"/>
      <c r="J5715" s="4"/>
      <c r="K5715" s="4"/>
      <c r="L5715" s="4"/>
      <c r="M5715" s="4"/>
      <c r="N5715" s="4">
        <v>0</v>
      </c>
      <c r="O5715" s="4">
        <v>0</v>
      </c>
      <c r="P5715" s="4">
        <v>17</v>
      </c>
      <c r="Q5715" s="4">
        <v>17</v>
      </c>
      <c r="R5715" s="4"/>
      <c r="S5715" s="4"/>
      <c r="T5715" s="4"/>
      <c r="U5715" s="4"/>
      <c r="V5715" s="4"/>
      <c r="W5715" s="4"/>
      <c r="X5715" s="4"/>
      <c r="Y5715" s="4"/>
      <c r="Z5715" s="4"/>
      <c r="AA5715" s="4"/>
      <c r="AB5715" s="4"/>
      <c r="AC5715" s="4"/>
      <c r="AD5715" s="9"/>
      <c r="AE5715" s="4"/>
      <c r="AF5715" s="9"/>
      <c r="AG5715" s="4" t="s">
        <v>2182</v>
      </c>
      <c r="AH5715" s="4" t="s">
        <v>2182</v>
      </c>
      <c r="AI5715" s="4"/>
      <c r="AJ5715" s="4"/>
      <c r="AK5715" s="4"/>
      <c r="AL5715" s="4"/>
      <c r="AM5715" s="4"/>
      <c r="AN5715" s="4"/>
      <c r="AO5715" s="4"/>
      <c r="AP5715" s="4"/>
      <c r="AQ5715" s="4"/>
      <c r="AR5715" s="4"/>
      <c r="AS5715" s="4"/>
      <c r="AT5715" s="4"/>
      <c r="AU5715" s="4"/>
      <c r="AV5715" s="4"/>
      <c r="AW5715" s="4"/>
      <c r="AX5715" s="4"/>
      <c r="AY5715" s="4"/>
      <c r="AZ5715" s="4"/>
      <c r="BA5715" s="4"/>
      <c r="BB5715" s="4"/>
      <c r="BC5715" s="4"/>
      <c r="BD5715" s="4"/>
      <c r="BE5715" s="4"/>
      <c r="BF5715" s="4"/>
      <c r="BG5715" s="4"/>
      <c r="BH5715" s="4"/>
      <c r="BI5715" s="4"/>
      <c r="BJ5715" s="4"/>
      <c r="BK5715" s="4"/>
      <c r="BL5715" s="4"/>
      <c r="BM5715" s="4"/>
      <c r="BN5715" s="4"/>
      <c r="BO5715" s="4"/>
      <c r="BP5715" s="4"/>
      <c r="BQ5715" s="4"/>
      <c r="BR5715" s="4"/>
      <c r="BS5715" s="4"/>
      <c r="BT5715" s="4"/>
      <c r="BU5715" s="4"/>
      <c r="BV5715" s="4"/>
      <c r="BW5715" s="4"/>
      <c r="BX5715" s="4"/>
      <c r="BY5715" s="4"/>
      <c r="BZ5715" s="4"/>
      <c r="CA5715" s="4"/>
      <c r="CB5715" s="4"/>
      <c r="CC5715" s="4"/>
      <c r="CD5715" s="4"/>
      <c r="CE5715" s="4"/>
      <c r="CF5715" s="4"/>
      <c r="CG5715" s="4"/>
      <c r="CH5715" s="4"/>
      <c r="CI5715" s="4"/>
      <c r="CJ5715" s="4"/>
      <c r="CK5715" s="4"/>
      <c r="CL5715" s="4"/>
      <c r="CM5715" s="4"/>
      <c r="CN5715" s="4"/>
      <c r="CO5715" s="6"/>
      <c r="CP5715" s="6"/>
      <c r="CQ5715" s="6"/>
      <c r="CR5715" s="6"/>
      <c r="CS5715" s="6"/>
      <c r="CT5715" s="6"/>
      <c r="CU5715" s="6"/>
      <c r="CV5715" s="6"/>
      <c r="CW5715" s="6"/>
      <c r="CX5715" s="6"/>
    </row>
    <row r="5716" spans="1:102" s="14" customFormat="1" x14ac:dyDescent="0.3">
      <c r="A5716" s="6" t="s">
        <v>77</v>
      </c>
      <c r="B5716" s="15" t="s">
        <v>8640</v>
      </c>
      <c r="C5716" s="6" t="s">
        <v>2182</v>
      </c>
      <c r="D5716" s="6" t="s">
        <v>2182</v>
      </c>
      <c r="E5716" s="6" t="s">
        <v>2182</v>
      </c>
      <c r="F5716" s="6" t="s">
        <v>2182</v>
      </c>
      <c r="G5716" s="4"/>
      <c r="H5716" s="4"/>
      <c r="I5716" s="4"/>
      <c r="J5716" s="4"/>
      <c r="K5716" s="4"/>
      <c r="L5716" s="4"/>
      <c r="M5716" s="4"/>
      <c r="N5716" s="4">
        <v>0</v>
      </c>
      <c r="O5716" s="4">
        <v>0</v>
      </c>
      <c r="P5716" s="4">
        <v>17</v>
      </c>
      <c r="Q5716" s="4">
        <v>17</v>
      </c>
      <c r="R5716" s="4"/>
      <c r="S5716" s="4"/>
      <c r="T5716" s="4"/>
      <c r="U5716" s="4"/>
      <c r="V5716" s="4"/>
      <c r="W5716" s="4"/>
      <c r="X5716" s="4"/>
      <c r="Y5716" s="4"/>
      <c r="Z5716" s="4"/>
      <c r="AA5716" s="4"/>
      <c r="AB5716" s="4"/>
      <c r="AC5716" s="4"/>
      <c r="AD5716" s="9"/>
      <c r="AE5716" s="4"/>
      <c r="AF5716" s="9"/>
      <c r="AG5716" s="4" t="s">
        <v>2182</v>
      </c>
      <c r="AH5716" s="4" t="s">
        <v>2182</v>
      </c>
      <c r="AI5716" s="4"/>
      <c r="AJ5716" s="4"/>
      <c r="AK5716" s="4"/>
      <c r="AL5716" s="4"/>
      <c r="AM5716" s="4"/>
      <c r="AN5716" s="4"/>
      <c r="AO5716" s="4"/>
      <c r="AP5716" s="4"/>
      <c r="AQ5716" s="4"/>
      <c r="AR5716" s="4"/>
      <c r="AS5716" s="4"/>
      <c r="AT5716" s="4"/>
      <c r="AU5716" s="4"/>
      <c r="AV5716" s="4"/>
      <c r="AW5716" s="4"/>
      <c r="AX5716" s="4"/>
      <c r="AY5716" s="4"/>
      <c r="AZ5716" s="4"/>
      <c r="BA5716" s="4"/>
      <c r="BB5716" s="4"/>
      <c r="BC5716" s="4"/>
      <c r="BD5716" s="4"/>
      <c r="BE5716" s="4"/>
      <c r="BF5716" s="4"/>
      <c r="BG5716" s="4"/>
      <c r="BH5716" s="4"/>
      <c r="BI5716" s="4"/>
      <c r="BJ5716" s="4"/>
      <c r="BK5716" s="4"/>
      <c r="BL5716" s="4"/>
      <c r="BM5716" s="4"/>
      <c r="BN5716" s="4"/>
      <c r="BO5716" s="4"/>
      <c r="BP5716" s="4"/>
      <c r="BQ5716" s="4"/>
      <c r="BR5716" s="4"/>
      <c r="BS5716" s="4"/>
      <c r="BT5716" s="4"/>
      <c r="BU5716" s="4"/>
      <c r="BV5716" s="4"/>
      <c r="BW5716" s="4"/>
      <c r="BX5716" s="4"/>
      <c r="BY5716" s="4"/>
      <c r="BZ5716" s="4"/>
      <c r="CA5716" s="4"/>
      <c r="CB5716" s="4"/>
      <c r="CC5716" s="4"/>
      <c r="CD5716" s="4"/>
      <c r="CE5716" s="4"/>
      <c r="CF5716" s="4"/>
      <c r="CG5716" s="4"/>
      <c r="CH5716" s="4"/>
      <c r="CI5716" s="4"/>
      <c r="CJ5716" s="4"/>
      <c r="CK5716" s="4"/>
      <c r="CL5716" s="4"/>
      <c r="CM5716" s="4"/>
      <c r="CN5716" s="4"/>
      <c r="CO5716" s="6"/>
      <c r="CP5716" s="6"/>
      <c r="CQ5716" s="6"/>
      <c r="CR5716" s="6"/>
      <c r="CS5716" s="6"/>
      <c r="CT5716" s="6"/>
      <c r="CU5716" s="6"/>
      <c r="CV5716" s="6"/>
      <c r="CW5716" s="6"/>
      <c r="CX5716" s="6"/>
    </row>
    <row r="5717" spans="1:102" s="13" customFormat="1" x14ac:dyDescent="0.3">
      <c r="A5717" s="5" t="s">
        <v>14</v>
      </c>
      <c r="B5717" s="16" t="s">
        <v>6727</v>
      </c>
      <c r="C5717" s="5" t="s">
        <v>2182</v>
      </c>
      <c r="D5717" s="5" t="s">
        <v>2182</v>
      </c>
      <c r="E5717" s="5" t="s">
        <v>2182</v>
      </c>
      <c r="F5717" s="5" t="s">
        <v>2182</v>
      </c>
      <c r="G5717" s="4"/>
      <c r="H5717" s="4"/>
      <c r="I5717" s="4"/>
      <c r="J5717" s="4"/>
      <c r="K5717" s="4"/>
      <c r="L5717" s="4"/>
      <c r="M5717" s="4"/>
      <c r="N5717" s="4">
        <v>1</v>
      </c>
      <c r="O5717" s="4">
        <v>0</v>
      </c>
      <c r="P5717" s="4">
        <v>0</v>
      </c>
      <c r="Q5717" s="4">
        <v>1</v>
      </c>
      <c r="R5717" s="4"/>
      <c r="S5717" s="4"/>
      <c r="T5717" s="4"/>
      <c r="U5717" s="4"/>
      <c r="V5717" s="4"/>
      <c r="W5717" s="4"/>
      <c r="X5717" s="4"/>
      <c r="Y5717" s="4"/>
      <c r="Z5717" s="4"/>
      <c r="AA5717" s="4"/>
      <c r="AB5717" s="4"/>
      <c r="AC5717" s="4"/>
      <c r="AD5717" s="9"/>
      <c r="AE5717" s="4"/>
      <c r="AF5717" s="9"/>
      <c r="AG5717" s="4" t="s">
        <v>2182</v>
      </c>
      <c r="AH5717" s="4" t="s">
        <v>2182</v>
      </c>
      <c r="AI5717" s="4"/>
      <c r="AJ5717" s="4"/>
      <c r="AK5717" s="4"/>
      <c r="AL5717" s="4"/>
      <c r="AM5717" s="4"/>
      <c r="AN5717" s="4"/>
      <c r="AO5717" s="4"/>
      <c r="AP5717" s="4"/>
      <c r="AQ5717" s="4"/>
      <c r="AR5717" s="4"/>
      <c r="AS5717" s="4"/>
      <c r="AT5717" s="4"/>
      <c r="AU5717" s="4"/>
      <c r="AV5717" s="4"/>
      <c r="AW5717" s="4"/>
      <c r="AX5717" s="4"/>
      <c r="AY5717" s="4"/>
      <c r="AZ5717" s="4"/>
      <c r="BA5717" s="4"/>
      <c r="BB5717" s="4"/>
      <c r="BC5717" s="4"/>
      <c r="BD5717" s="4"/>
      <c r="BE5717" s="4"/>
      <c r="BF5717" s="4"/>
      <c r="BG5717" s="4"/>
      <c r="BH5717" s="4"/>
      <c r="BI5717" s="4"/>
      <c r="BJ5717" s="4"/>
      <c r="BK5717" s="4"/>
      <c r="BL5717" s="4"/>
      <c r="BM5717" s="4"/>
      <c r="BN5717" s="4"/>
      <c r="BO5717" s="4"/>
      <c r="BP5717" s="4"/>
      <c r="BQ5717" s="4"/>
      <c r="BR5717" s="4"/>
      <c r="BS5717" s="4"/>
      <c r="BT5717" s="4"/>
      <c r="BU5717" s="4"/>
      <c r="BV5717" s="4"/>
      <c r="BW5717" s="4"/>
      <c r="BX5717" s="4"/>
      <c r="BY5717" s="4"/>
      <c r="BZ5717" s="4"/>
      <c r="CA5717" s="4"/>
      <c r="CB5717" s="4"/>
      <c r="CC5717" s="4"/>
      <c r="CD5717" s="4"/>
      <c r="CE5717" s="4"/>
      <c r="CF5717" s="4"/>
      <c r="CG5717" s="4"/>
      <c r="CH5717" s="4"/>
      <c r="CI5717" s="4"/>
      <c r="CJ5717" s="4"/>
      <c r="CK5717" s="4"/>
      <c r="CL5717" s="4"/>
      <c r="CM5717" s="4"/>
      <c r="CN5717" s="4"/>
      <c r="CO5717" s="5"/>
      <c r="CP5717" s="5"/>
      <c r="CQ5717" s="5"/>
      <c r="CR5717" s="5"/>
      <c r="CS5717" s="5"/>
      <c r="CT5717" s="5"/>
      <c r="CU5717" s="5"/>
      <c r="CV5717" s="5"/>
      <c r="CW5717" s="5"/>
      <c r="CX5717" s="5"/>
    </row>
    <row r="5718" spans="1:102" s="14" customFormat="1" x14ac:dyDescent="0.3">
      <c r="A5718" s="6" t="s">
        <v>77</v>
      </c>
      <c r="B5718" s="15" t="s">
        <v>7630</v>
      </c>
      <c r="C5718" s="6" t="s">
        <v>3117</v>
      </c>
      <c r="D5718" s="6" t="s">
        <v>3121</v>
      </c>
      <c r="E5718" s="6"/>
      <c r="F5718" s="6"/>
      <c r="G5718" s="4"/>
      <c r="H5718" s="4"/>
      <c r="I5718" s="4"/>
      <c r="J5718" s="4"/>
      <c r="K5718" s="4"/>
      <c r="L5718" s="4"/>
      <c r="M5718" s="4"/>
      <c r="N5718" s="4">
        <v>0</v>
      </c>
      <c r="O5718" s="4">
        <v>0</v>
      </c>
      <c r="P5718" s="4">
        <v>3</v>
      </c>
      <c r="Q5718" s="4">
        <v>3</v>
      </c>
      <c r="R5718" s="4"/>
      <c r="S5718" s="4"/>
      <c r="T5718" s="4"/>
      <c r="U5718" s="4"/>
      <c r="V5718" s="4"/>
      <c r="W5718" s="4"/>
      <c r="X5718" s="4"/>
      <c r="Y5718" s="4"/>
      <c r="Z5718" s="4"/>
      <c r="AA5718" s="4"/>
      <c r="AB5718" s="4"/>
      <c r="AC5718" s="4"/>
      <c r="AD5718" s="9"/>
      <c r="AE5718" s="4"/>
      <c r="AF5718" s="9"/>
      <c r="AG5718" s="4"/>
      <c r="AH5718" s="4"/>
      <c r="AI5718" s="4"/>
      <c r="AJ5718" s="4"/>
      <c r="AK5718" s="4"/>
      <c r="AL5718" s="4"/>
      <c r="AM5718" s="4"/>
      <c r="AN5718" s="4"/>
      <c r="AO5718" s="4"/>
      <c r="AP5718" s="4"/>
      <c r="AQ5718" s="4"/>
      <c r="AR5718" s="4"/>
      <c r="AS5718" s="4"/>
      <c r="AT5718" s="4"/>
      <c r="AU5718" s="4"/>
      <c r="AV5718" s="4"/>
      <c r="AW5718" s="4"/>
      <c r="AX5718" s="4"/>
      <c r="AY5718" s="4"/>
      <c r="AZ5718" s="4"/>
      <c r="BA5718" s="4"/>
      <c r="BB5718" s="4"/>
      <c r="BC5718" s="4"/>
      <c r="BD5718" s="4"/>
      <c r="BE5718" s="4"/>
      <c r="BF5718" s="4"/>
      <c r="BG5718" s="4"/>
      <c r="BH5718" s="4"/>
      <c r="BI5718" s="4"/>
      <c r="BJ5718" s="4"/>
      <c r="BK5718" s="4"/>
      <c r="BL5718" s="4"/>
      <c r="BM5718" s="4"/>
      <c r="BN5718" s="4"/>
      <c r="BO5718" s="4"/>
      <c r="BP5718" s="4"/>
      <c r="BQ5718" s="4"/>
      <c r="BR5718" s="4"/>
      <c r="BS5718" s="4"/>
      <c r="BT5718" s="4"/>
      <c r="BU5718" s="4"/>
      <c r="BV5718" s="4"/>
      <c r="BW5718" s="4"/>
      <c r="BX5718" s="4"/>
      <c r="BY5718" s="4"/>
      <c r="BZ5718" s="4"/>
      <c r="CA5718" s="4"/>
      <c r="CB5718" s="4"/>
      <c r="CC5718" s="4"/>
      <c r="CD5718" s="4"/>
      <c r="CE5718" s="4"/>
      <c r="CF5718" s="4"/>
      <c r="CG5718" s="4"/>
      <c r="CH5718" s="4"/>
      <c r="CI5718" s="4"/>
      <c r="CJ5718" s="4"/>
      <c r="CK5718" s="4"/>
      <c r="CL5718" s="4"/>
      <c r="CM5718" s="4"/>
      <c r="CN5718" s="4"/>
      <c r="CO5718" s="6"/>
      <c r="CP5718" s="6"/>
      <c r="CQ5718" s="6"/>
      <c r="CR5718" s="6"/>
      <c r="CS5718" s="6"/>
      <c r="CT5718" s="6"/>
      <c r="CU5718" s="6"/>
      <c r="CV5718" s="6"/>
      <c r="CW5718" s="6"/>
      <c r="CX5718" s="6"/>
    </row>
    <row r="5719" spans="1:102" s="14" customFormat="1" x14ac:dyDescent="0.3">
      <c r="A5719" s="6" t="s">
        <v>77</v>
      </c>
      <c r="B5719" s="15" t="s">
        <v>7606</v>
      </c>
      <c r="C5719" s="6" t="s">
        <v>859</v>
      </c>
      <c r="D5719" s="6" t="s">
        <v>859</v>
      </c>
      <c r="E5719" s="6"/>
      <c r="F5719" s="6"/>
      <c r="G5719" s="4"/>
      <c r="H5719" s="4"/>
      <c r="I5719" s="4"/>
      <c r="J5719" s="4"/>
      <c r="K5719" s="4"/>
      <c r="L5719" s="4"/>
      <c r="M5719" s="4"/>
      <c r="N5719" s="4">
        <v>0</v>
      </c>
      <c r="O5719" s="4">
        <v>0</v>
      </c>
      <c r="P5719" s="4">
        <v>11</v>
      </c>
      <c r="Q5719" s="4">
        <v>11</v>
      </c>
      <c r="R5719" s="4"/>
      <c r="S5719" s="4"/>
      <c r="T5719" s="4"/>
      <c r="U5719" s="4"/>
      <c r="V5719" s="4"/>
      <c r="W5719" s="4"/>
      <c r="X5719" s="4"/>
      <c r="Y5719" s="4"/>
      <c r="Z5719" s="4"/>
      <c r="AA5719" s="4"/>
      <c r="AB5719" s="4"/>
      <c r="AC5719" s="4"/>
      <c r="AD5719" s="9"/>
      <c r="AE5719" s="4"/>
      <c r="AF5719" s="9"/>
      <c r="AG5719" s="4"/>
      <c r="AH5719" s="4"/>
      <c r="AI5719" s="4"/>
      <c r="AJ5719" s="4"/>
      <c r="AK5719" s="4"/>
      <c r="AL5719" s="4"/>
      <c r="AM5719" s="4"/>
      <c r="AN5719" s="4"/>
      <c r="AO5719" s="4"/>
      <c r="AP5719" s="4"/>
      <c r="AQ5719" s="4"/>
      <c r="AR5719" s="4"/>
      <c r="AS5719" s="4"/>
      <c r="AT5719" s="4"/>
      <c r="AU5719" s="4"/>
      <c r="AV5719" s="4"/>
      <c r="AW5719" s="4"/>
      <c r="AX5719" s="4"/>
      <c r="AY5719" s="4"/>
      <c r="AZ5719" s="4"/>
      <c r="BA5719" s="4"/>
      <c r="BB5719" s="4"/>
      <c r="BC5719" s="4"/>
      <c r="BD5719" s="4"/>
      <c r="BE5719" s="4"/>
      <c r="BF5719" s="4"/>
      <c r="BG5719" s="4"/>
      <c r="BH5719" s="4"/>
      <c r="BI5719" s="4"/>
      <c r="BJ5719" s="4"/>
      <c r="BK5719" s="4"/>
      <c r="BL5719" s="4"/>
      <c r="BM5719" s="4"/>
      <c r="BN5719" s="4"/>
      <c r="BO5719" s="4"/>
      <c r="BP5719" s="4"/>
      <c r="BQ5719" s="4"/>
      <c r="BR5719" s="4"/>
      <c r="BS5719" s="4"/>
      <c r="BT5719" s="4"/>
      <c r="BU5719" s="4"/>
      <c r="BV5719" s="4"/>
      <c r="BW5719" s="4"/>
      <c r="BX5719" s="4"/>
      <c r="BY5719" s="4"/>
      <c r="BZ5719" s="4"/>
      <c r="CA5719" s="4"/>
      <c r="CB5719" s="4"/>
      <c r="CC5719" s="4"/>
      <c r="CD5719" s="4"/>
      <c r="CE5719" s="4"/>
      <c r="CF5719" s="4"/>
      <c r="CG5719" s="4"/>
      <c r="CH5719" s="4"/>
      <c r="CI5719" s="4"/>
      <c r="CJ5719" s="4"/>
      <c r="CK5719" s="4"/>
      <c r="CL5719" s="4"/>
      <c r="CM5719" s="4"/>
      <c r="CN5719" s="4"/>
      <c r="CO5719" s="6"/>
      <c r="CP5719" s="6"/>
      <c r="CQ5719" s="6"/>
      <c r="CR5719" s="6"/>
      <c r="CS5719" s="6"/>
      <c r="CT5719" s="6"/>
      <c r="CU5719" s="6"/>
      <c r="CV5719" s="6"/>
      <c r="CW5719" s="6"/>
      <c r="CX5719" s="6"/>
    </row>
    <row r="5720" spans="1:102" s="14" customFormat="1" x14ac:dyDescent="0.3">
      <c r="A5720" s="6" t="s">
        <v>77</v>
      </c>
      <c r="B5720" s="15" t="s">
        <v>7608</v>
      </c>
      <c r="C5720" s="6" t="s">
        <v>2970</v>
      </c>
      <c r="D5720" s="6" t="s">
        <v>2970</v>
      </c>
      <c r="E5720" s="6"/>
      <c r="F5720" s="6"/>
      <c r="G5720" s="4"/>
      <c r="H5720" s="4"/>
      <c r="I5720" s="4"/>
      <c r="J5720" s="4"/>
      <c r="K5720" s="4"/>
      <c r="L5720" s="4"/>
      <c r="M5720" s="4"/>
      <c r="N5720" s="4">
        <v>0</v>
      </c>
      <c r="O5720" s="4">
        <v>0</v>
      </c>
      <c r="P5720" s="4">
        <v>11</v>
      </c>
      <c r="Q5720" s="4">
        <v>11</v>
      </c>
      <c r="R5720" s="4"/>
      <c r="S5720" s="4"/>
      <c r="T5720" s="4"/>
      <c r="U5720" s="4"/>
      <c r="V5720" s="4"/>
      <c r="W5720" s="4"/>
      <c r="X5720" s="4"/>
      <c r="Y5720" s="4"/>
      <c r="Z5720" s="4"/>
      <c r="AA5720" s="4"/>
      <c r="AB5720" s="4"/>
      <c r="AC5720" s="4"/>
      <c r="AD5720" s="9"/>
      <c r="AE5720" s="4"/>
      <c r="AF5720" s="9"/>
      <c r="AG5720" s="4"/>
      <c r="AH5720" s="4"/>
      <c r="AI5720" s="4"/>
      <c r="AJ5720" s="4"/>
      <c r="AK5720" s="4"/>
      <c r="AL5720" s="4"/>
      <c r="AM5720" s="4"/>
      <c r="AN5720" s="4"/>
      <c r="AO5720" s="4"/>
      <c r="AP5720" s="4"/>
      <c r="AQ5720" s="4"/>
      <c r="AR5720" s="4"/>
      <c r="AS5720" s="4"/>
      <c r="AT5720" s="4"/>
      <c r="AU5720" s="4"/>
      <c r="AV5720" s="4"/>
      <c r="AW5720" s="4"/>
      <c r="AX5720" s="4"/>
      <c r="AY5720" s="4"/>
      <c r="AZ5720" s="4"/>
      <c r="BA5720" s="4"/>
      <c r="BB5720" s="4"/>
      <c r="BC5720" s="4"/>
      <c r="BD5720" s="4"/>
      <c r="BE5720" s="4"/>
      <c r="BF5720" s="4"/>
      <c r="BG5720" s="4"/>
      <c r="BH5720" s="4"/>
      <c r="BI5720" s="4"/>
      <c r="BJ5720" s="4"/>
      <c r="BK5720" s="4"/>
      <c r="BL5720" s="4"/>
      <c r="BM5720" s="4"/>
      <c r="BN5720" s="4"/>
      <c r="BO5720" s="4"/>
      <c r="BP5720" s="4"/>
      <c r="BQ5720" s="4"/>
      <c r="BR5720" s="4"/>
      <c r="BS5720" s="4"/>
      <c r="BT5720" s="4"/>
      <c r="BU5720" s="4"/>
      <c r="BV5720" s="4"/>
      <c r="BW5720" s="4"/>
      <c r="BX5720" s="4"/>
      <c r="BY5720" s="4"/>
      <c r="BZ5720" s="4"/>
      <c r="CA5720" s="4"/>
      <c r="CB5720" s="4"/>
      <c r="CC5720" s="4"/>
      <c r="CD5720" s="4"/>
      <c r="CE5720" s="4"/>
      <c r="CF5720" s="4"/>
      <c r="CG5720" s="4"/>
      <c r="CH5720" s="4"/>
      <c r="CI5720" s="4"/>
      <c r="CJ5720" s="4"/>
      <c r="CK5720" s="4"/>
      <c r="CL5720" s="4"/>
      <c r="CM5720" s="4"/>
      <c r="CN5720" s="4"/>
      <c r="CO5720" s="6"/>
      <c r="CP5720" s="6"/>
      <c r="CQ5720" s="6"/>
      <c r="CR5720" s="6"/>
      <c r="CS5720" s="6"/>
      <c r="CT5720" s="6"/>
      <c r="CU5720" s="6"/>
      <c r="CV5720" s="6"/>
      <c r="CW5720" s="6"/>
      <c r="CX5720" s="6"/>
    </row>
    <row r="5721" spans="1:102" s="13" customFormat="1" x14ac:dyDescent="0.3">
      <c r="A5721" s="4" t="s">
        <v>1</v>
      </c>
      <c r="B5721" s="17" t="s">
        <v>3913</v>
      </c>
      <c r="C5721" s="4" t="s">
        <v>3912</v>
      </c>
      <c r="D5721" s="4" t="s">
        <v>3913</v>
      </c>
      <c r="E5721" s="4" t="s">
        <v>3913</v>
      </c>
      <c r="F5721" s="4" t="s">
        <v>3913</v>
      </c>
      <c r="G5721" s="4"/>
      <c r="H5721" s="4" t="s">
        <v>118</v>
      </c>
      <c r="I5721" s="4"/>
      <c r="J5721" s="4"/>
      <c r="K5721" s="4"/>
      <c r="L5721" s="4" t="s">
        <v>124</v>
      </c>
      <c r="M5721" s="4"/>
      <c r="N5721" s="4">
        <v>109</v>
      </c>
      <c r="O5721" s="4">
        <v>33</v>
      </c>
      <c r="P5721" s="4">
        <v>243</v>
      </c>
      <c r="Q5721" s="4">
        <v>385</v>
      </c>
      <c r="R5721" s="4" t="s">
        <v>28</v>
      </c>
      <c r="S5721" s="4" t="s">
        <v>29</v>
      </c>
      <c r="T5721" s="4" t="s">
        <v>7750</v>
      </c>
      <c r="U5721" s="4"/>
      <c r="V5721" s="4"/>
      <c r="W5721" s="4"/>
      <c r="X5721" s="4"/>
      <c r="Y5721" s="4"/>
      <c r="Z5721" s="4"/>
      <c r="AA5721" s="4"/>
      <c r="AB5721" s="4"/>
      <c r="AC5721" s="4" t="s">
        <v>3914</v>
      </c>
      <c r="AD5721" s="9" t="str">
        <f t="shared" ref="AD5721:AD5727" si="460">HYPERLINK("https://www.gbif.org/species/search?q=" &amp; E5721 &amp; "&amp;highertaxon_key=6&amp;status=ACCEPTED")</f>
        <v>https://www.gbif.org/species/search?q=Typha&amp;highertaxon_key=6&amp;status=ACCEPTED</v>
      </c>
      <c r="AE5721" s="4" t="s">
        <v>3915</v>
      </c>
      <c r="AF5721" s="9" t="str">
        <f t="shared" ref="AF5721:AF5727" si="461">HYPERLINK("https://powo.science.kew.org/results?q=" &amp; E5721)</f>
        <v>https://powo.science.kew.org/results?q=Typha</v>
      </c>
      <c r="AG5721" s="4" t="s">
        <v>124</v>
      </c>
      <c r="AH5721" s="4" t="s">
        <v>124</v>
      </c>
      <c r="AI5721" s="4" t="s">
        <v>7750</v>
      </c>
      <c r="AJ5721" s="4"/>
      <c r="AK5721" s="4"/>
      <c r="AL5721" s="4"/>
      <c r="AM5721" s="4"/>
      <c r="AN5721" s="4"/>
      <c r="AO5721" s="4"/>
      <c r="AP5721" s="4"/>
      <c r="AQ5721" s="4"/>
      <c r="AR5721" s="4"/>
      <c r="AS5721" s="4"/>
      <c r="AT5721" s="4"/>
      <c r="AU5721" s="4"/>
      <c r="AV5721" s="4"/>
      <c r="AW5721" s="4"/>
      <c r="AX5721" s="4"/>
      <c r="AY5721" s="4"/>
      <c r="AZ5721" s="4"/>
      <c r="BA5721" s="4"/>
      <c r="BB5721" s="4"/>
      <c r="BC5721" s="4"/>
      <c r="BD5721" s="4"/>
      <c r="BE5721" s="4"/>
      <c r="BF5721" s="4"/>
      <c r="BG5721" s="4"/>
      <c r="BH5721" s="4"/>
      <c r="BI5721" s="4"/>
      <c r="BJ5721" s="4"/>
      <c r="BK5721" s="4"/>
      <c r="BL5721" s="4"/>
      <c r="BM5721" s="4"/>
      <c r="BN5721" s="4"/>
      <c r="BO5721" s="4"/>
      <c r="BP5721" s="4"/>
      <c r="BQ5721" s="4"/>
      <c r="BR5721" s="4"/>
      <c r="BS5721" s="4"/>
      <c r="BT5721" s="4"/>
      <c r="BU5721" s="4"/>
      <c r="BV5721" s="4"/>
      <c r="BW5721" s="4"/>
      <c r="BX5721" s="4"/>
      <c r="BY5721" s="4"/>
      <c r="BZ5721" s="4"/>
      <c r="CA5721" s="4"/>
      <c r="CB5721" s="4"/>
      <c r="CC5721" s="4"/>
      <c r="CD5721" s="4"/>
      <c r="CE5721" s="4"/>
      <c r="CF5721" s="4"/>
      <c r="CG5721" s="4"/>
      <c r="CH5721" s="4"/>
      <c r="CI5721" s="4"/>
      <c r="CJ5721" s="4"/>
      <c r="CK5721" s="4"/>
      <c r="CL5721" s="4"/>
      <c r="CM5721" s="4"/>
      <c r="CN5721" s="4"/>
      <c r="CO5721" s="4"/>
      <c r="CP5721" s="4"/>
      <c r="CQ5721" s="4"/>
      <c r="CR5721" s="4"/>
      <c r="CS5721" s="4"/>
      <c r="CT5721" s="4"/>
      <c r="CU5721" s="4"/>
      <c r="CV5721" s="4"/>
      <c r="CW5721" s="4"/>
      <c r="CX5721" s="4"/>
    </row>
    <row r="5722" spans="1:102" s="13" customFormat="1" x14ac:dyDescent="0.3">
      <c r="A5722" s="5" t="s">
        <v>14</v>
      </c>
      <c r="B5722" s="16" t="s">
        <v>6728</v>
      </c>
      <c r="C5722" s="5" t="s">
        <v>3912</v>
      </c>
      <c r="D5722" s="5" t="s">
        <v>3913</v>
      </c>
      <c r="E5722" s="5" t="s">
        <v>3913</v>
      </c>
      <c r="F5722" s="5" t="s">
        <v>3913</v>
      </c>
      <c r="G5722" s="4"/>
      <c r="H5722" s="4" t="s">
        <v>118</v>
      </c>
      <c r="I5722" s="4"/>
      <c r="J5722" s="4"/>
      <c r="K5722" s="4"/>
      <c r="L5722" s="4" t="s">
        <v>124</v>
      </c>
      <c r="M5722" s="4"/>
      <c r="N5722" s="4">
        <v>3</v>
      </c>
      <c r="O5722" s="4">
        <v>1</v>
      </c>
      <c r="P5722" s="4">
        <v>0</v>
      </c>
      <c r="Q5722" s="4">
        <v>4</v>
      </c>
      <c r="R5722" s="4" t="s">
        <v>28</v>
      </c>
      <c r="S5722" s="4" t="s">
        <v>29</v>
      </c>
      <c r="T5722" s="4" t="s">
        <v>7750</v>
      </c>
      <c r="U5722" s="4"/>
      <c r="V5722" s="4"/>
      <c r="W5722" s="4"/>
      <c r="X5722" s="4"/>
      <c r="Y5722" s="4"/>
      <c r="Z5722" s="4"/>
      <c r="AA5722" s="4"/>
      <c r="AB5722" s="4"/>
      <c r="AC5722" s="4" t="s">
        <v>3914</v>
      </c>
      <c r="AD5722" s="9" t="str">
        <f t="shared" si="460"/>
        <v>https://www.gbif.org/species/search?q=Typha&amp;highertaxon_key=6&amp;status=ACCEPTED</v>
      </c>
      <c r="AE5722" s="4" t="s">
        <v>3915</v>
      </c>
      <c r="AF5722" s="9" t="str">
        <f t="shared" si="461"/>
        <v>https://powo.science.kew.org/results?q=Typha</v>
      </c>
      <c r="AG5722" s="4" t="s">
        <v>124</v>
      </c>
      <c r="AH5722" s="4" t="s">
        <v>124</v>
      </c>
      <c r="AI5722" s="4" t="s">
        <v>7750</v>
      </c>
      <c r="AJ5722" s="4"/>
      <c r="AK5722" s="4"/>
      <c r="AL5722" s="4"/>
      <c r="AM5722" s="4"/>
      <c r="AN5722" s="4"/>
      <c r="AO5722" s="4"/>
      <c r="AP5722" s="4"/>
      <c r="AQ5722" s="4"/>
      <c r="AR5722" s="4"/>
      <c r="AS5722" s="4"/>
      <c r="AT5722" s="4"/>
      <c r="AU5722" s="4"/>
      <c r="AV5722" s="4"/>
      <c r="AW5722" s="4"/>
      <c r="AX5722" s="4"/>
      <c r="AY5722" s="4"/>
      <c r="AZ5722" s="4"/>
      <c r="BA5722" s="4"/>
      <c r="BB5722" s="4"/>
      <c r="BC5722" s="4"/>
      <c r="BD5722" s="4"/>
      <c r="BE5722" s="4"/>
      <c r="BF5722" s="4"/>
      <c r="BG5722" s="4"/>
      <c r="BH5722" s="4"/>
      <c r="BI5722" s="4"/>
      <c r="BJ5722" s="4"/>
      <c r="BK5722" s="4"/>
      <c r="BL5722" s="4"/>
      <c r="BM5722" s="4"/>
      <c r="BN5722" s="4"/>
      <c r="BO5722" s="4"/>
      <c r="BP5722" s="4"/>
      <c r="BQ5722" s="4"/>
      <c r="BR5722" s="4"/>
      <c r="BS5722" s="4"/>
      <c r="BT5722" s="4"/>
      <c r="BU5722" s="4"/>
      <c r="BV5722" s="4"/>
      <c r="BW5722" s="4"/>
      <c r="BX5722" s="4"/>
      <c r="BY5722" s="4"/>
      <c r="BZ5722" s="4"/>
      <c r="CA5722" s="4"/>
      <c r="CB5722" s="4"/>
      <c r="CC5722" s="4"/>
      <c r="CD5722" s="4"/>
      <c r="CE5722" s="4"/>
      <c r="CF5722" s="4"/>
      <c r="CG5722" s="4"/>
      <c r="CH5722" s="4"/>
      <c r="CI5722" s="4"/>
      <c r="CJ5722" s="4"/>
      <c r="CK5722" s="4"/>
      <c r="CL5722" s="4"/>
      <c r="CM5722" s="4"/>
      <c r="CN5722" s="4"/>
      <c r="CO5722" s="5"/>
      <c r="CP5722" s="5"/>
      <c r="CQ5722" s="5"/>
      <c r="CR5722" s="5"/>
      <c r="CS5722" s="5"/>
      <c r="CT5722" s="5"/>
      <c r="CU5722" s="5"/>
      <c r="CV5722" s="5"/>
      <c r="CW5722" s="5"/>
      <c r="CX5722" s="5"/>
    </row>
    <row r="5723" spans="1:102" s="14" customFormat="1" x14ac:dyDescent="0.3">
      <c r="A5723" s="5" t="s">
        <v>14</v>
      </c>
      <c r="B5723" s="16" t="s">
        <v>6729</v>
      </c>
      <c r="C5723" s="5" t="s">
        <v>3912</v>
      </c>
      <c r="D5723" s="5" t="s">
        <v>3913</v>
      </c>
      <c r="E5723" s="5" t="s">
        <v>3913</v>
      </c>
      <c r="F5723" s="5" t="s">
        <v>3913</v>
      </c>
      <c r="G5723" s="4"/>
      <c r="H5723" s="4" t="s">
        <v>118</v>
      </c>
      <c r="I5723" s="4"/>
      <c r="J5723" s="4"/>
      <c r="K5723" s="4"/>
      <c r="L5723" s="4" t="s">
        <v>124</v>
      </c>
      <c r="M5723" s="4"/>
      <c r="N5723" s="4">
        <v>1</v>
      </c>
      <c r="O5723" s="4">
        <v>0</v>
      </c>
      <c r="P5723" s="4">
        <v>0</v>
      </c>
      <c r="Q5723" s="4">
        <v>1</v>
      </c>
      <c r="R5723" s="4" t="s">
        <v>28</v>
      </c>
      <c r="S5723" s="4" t="s">
        <v>29</v>
      </c>
      <c r="T5723" s="4" t="s">
        <v>7750</v>
      </c>
      <c r="U5723" s="4"/>
      <c r="V5723" s="4"/>
      <c r="W5723" s="4"/>
      <c r="X5723" s="4"/>
      <c r="Y5723" s="4"/>
      <c r="Z5723" s="4"/>
      <c r="AA5723" s="4"/>
      <c r="AB5723" s="4"/>
      <c r="AC5723" s="4" t="s">
        <v>3914</v>
      </c>
      <c r="AD5723" s="9" t="str">
        <f t="shared" si="460"/>
        <v>https://www.gbif.org/species/search?q=Typha&amp;highertaxon_key=6&amp;status=ACCEPTED</v>
      </c>
      <c r="AE5723" s="4" t="s">
        <v>3915</v>
      </c>
      <c r="AF5723" s="9" t="str">
        <f t="shared" si="461"/>
        <v>https://powo.science.kew.org/results?q=Typha</v>
      </c>
      <c r="AG5723" s="4" t="s">
        <v>124</v>
      </c>
      <c r="AH5723" s="4" t="s">
        <v>124</v>
      </c>
      <c r="AI5723" s="4" t="s">
        <v>7750</v>
      </c>
      <c r="AJ5723" s="4"/>
      <c r="AK5723" s="4"/>
      <c r="AL5723" s="4"/>
      <c r="AM5723" s="4"/>
      <c r="AN5723" s="4"/>
      <c r="AO5723" s="4"/>
      <c r="AP5723" s="4"/>
      <c r="AQ5723" s="4"/>
      <c r="AR5723" s="4"/>
      <c r="AS5723" s="4"/>
      <c r="AT5723" s="4"/>
      <c r="AU5723" s="4"/>
      <c r="AV5723" s="4"/>
      <c r="AW5723" s="4"/>
      <c r="AX5723" s="4"/>
      <c r="AY5723" s="4"/>
      <c r="AZ5723" s="4"/>
      <c r="BA5723" s="4"/>
      <c r="BB5723" s="4"/>
      <c r="BC5723" s="4"/>
      <c r="BD5723" s="4"/>
      <c r="BE5723" s="4"/>
      <c r="BF5723" s="4"/>
      <c r="BG5723" s="4"/>
      <c r="BH5723" s="4"/>
      <c r="BI5723" s="4"/>
      <c r="BJ5723" s="4"/>
      <c r="BK5723" s="4"/>
      <c r="BL5723" s="4"/>
      <c r="BM5723" s="4"/>
      <c r="BN5723" s="4"/>
      <c r="BO5723" s="4"/>
      <c r="BP5723" s="4"/>
      <c r="BQ5723" s="4"/>
      <c r="BR5723" s="4"/>
      <c r="BS5723" s="4"/>
      <c r="BT5723" s="4"/>
      <c r="BU5723" s="4"/>
      <c r="BV5723" s="4"/>
      <c r="BW5723" s="4"/>
      <c r="BX5723" s="4"/>
      <c r="BY5723" s="4"/>
      <c r="BZ5723" s="4"/>
      <c r="CA5723" s="4"/>
      <c r="CB5723" s="4"/>
      <c r="CC5723" s="4"/>
      <c r="CD5723" s="4"/>
      <c r="CE5723" s="4"/>
      <c r="CF5723" s="4"/>
      <c r="CG5723" s="4"/>
      <c r="CH5723" s="4"/>
      <c r="CI5723" s="4"/>
      <c r="CJ5723" s="4"/>
      <c r="CK5723" s="4"/>
      <c r="CL5723" s="4"/>
      <c r="CM5723" s="4"/>
      <c r="CN5723" s="4"/>
      <c r="CO5723" s="5"/>
      <c r="CP5723" s="5"/>
      <c r="CQ5723" s="5"/>
      <c r="CR5723" s="5"/>
      <c r="CS5723" s="5"/>
      <c r="CT5723" s="5"/>
      <c r="CU5723" s="5"/>
      <c r="CV5723" s="5"/>
      <c r="CW5723" s="5"/>
      <c r="CX5723" s="5"/>
    </row>
    <row r="5724" spans="1:102" s="14" customFormat="1" x14ac:dyDescent="0.3">
      <c r="A5724" s="4" t="s">
        <v>14</v>
      </c>
      <c r="B5724" s="17" t="s">
        <v>3916</v>
      </c>
      <c r="C5724" s="4" t="s">
        <v>3912</v>
      </c>
      <c r="D5724" s="4" t="s">
        <v>3913</v>
      </c>
      <c r="E5724" s="4" t="s">
        <v>3913</v>
      </c>
      <c r="F5724" s="4" t="s">
        <v>3913</v>
      </c>
      <c r="G5724" s="4"/>
      <c r="H5724" s="4" t="s">
        <v>118</v>
      </c>
      <c r="I5724" s="4"/>
      <c r="J5724" s="4"/>
      <c r="K5724" s="4"/>
      <c r="L5724" s="4" t="s">
        <v>124</v>
      </c>
      <c r="M5724" s="4"/>
      <c r="N5724" s="4">
        <v>17</v>
      </c>
      <c r="O5724" s="4">
        <v>1</v>
      </c>
      <c r="P5724" s="4">
        <v>0</v>
      </c>
      <c r="Q5724" s="4">
        <v>18</v>
      </c>
      <c r="R5724" s="4" t="s">
        <v>28</v>
      </c>
      <c r="S5724" s="4" t="s">
        <v>29</v>
      </c>
      <c r="T5724" s="4" t="s">
        <v>7750</v>
      </c>
      <c r="U5724" s="4"/>
      <c r="V5724" s="4"/>
      <c r="W5724" s="4"/>
      <c r="X5724" s="4"/>
      <c r="Y5724" s="4"/>
      <c r="Z5724" s="4"/>
      <c r="AA5724" s="4"/>
      <c r="AB5724" s="4"/>
      <c r="AC5724" s="4" t="s">
        <v>3914</v>
      </c>
      <c r="AD5724" s="9" t="str">
        <f t="shared" si="460"/>
        <v>https://www.gbif.org/species/search?q=Typha&amp;highertaxon_key=6&amp;status=ACCEPTED</v>
      </c>
      <c r="AE5724" s="4" t="s">
        <v>3915</v>
      </c>
      <c r="AF5724" s="9" t="str">
        <f t="shared" si="461"/>
        <v>https://powo.science.kew.org/results?q=Typha</v>
      </c>
      <c r="AG5724" s="4" t="s">
        <v>124</v>
      </c>
      <c r="AH5724" s="4" t="s">
        <v>124</v>
      </c>
      <c r="AI5724" s="4" t="s">
        <v>7750</v>
      </c>
      <c r="AJ5724" s="4"/>
      <c r="AK5724" s="4"/>
      <c r="AL5724" s="4"/>
      <c r="AM5724" s="4"/>
      <c r="AN5724" s="4"/>
      <c r="AO5724" s="4"/>
      <c r="AP5724" s="4"/>
      <c r="AQ5724" s="4"/>
      <c r="AR5724" s="4"/>
      <c r="AS5724" s="4"/>
      <c r="AT5724" s="4"/>
      <c r="AU5724" s="4"/>
      <c r="AV5724" s="4"/>
      <c r="AW5724" s="4"/>
      <c r="AX5724" s="4"/>
      <c r="AY5724" s="4"/>
      <c r="AZ5724" s="4"/>
      <c r="BA5724" s="4"/>
      <c r="BB5724" s="4"/>
      <c r="BC5724" s="4"/>
      <c r="BD5724" s="4"/>
      <c r="BE5724" s="4"/>
      <c r="BF5724" s="4"/>
      <c r="BG5724" s="4"/>
      <c r="BH5724" s="4"/>
      <c r="BI5724" s="4"/>
      <c r="BJ5724" s="4"/>
      <c r="BK5724" s="4"/>
      <c r="BL5724" s="4"/>
      <c r="BM5724" s="4"/>
      <c r="BN5724" s="4"/>
      <c r="BO5724" s="4"/>
      <c r="BP5724" s="4"/>
      <c r="BQ5724" s="4"/>
      <c r="BR5724" s="4"/>
      <c r="BS5724" s="4"/>
      <c r="BT5724" s="4"/>
      <c r="BU5724" s="4"/>
      <c r="BV5724" s="4"/>
      <c r="BW5724" s="4"/>
      <c r="BX5724" s="4"/>
      <c r="BY5724" s="4"/>
      <c r="BZ5724" s="4"/>
      <c r="CA5724" s="4"/>
      <c r="CB5724" s="4"/>
      <c r="CC5724" s="4"/>
      <c r="CD5724" s="4"/>
      <c r="CE5724" s="4"/>
      <c r="CF5724" s="4"/>
      <c r="CG5724" s="4"/>
      <c r="CH5724" s="4"/>
      <c r="CI5724" s="4"/>
      <c r="CJ5724" s="4"/>
      <c r="CK5724" s="4"/>
      <c r="CL5724" s="4"/>
      <c r="CM5724" s="4"/>
      <c r="CN5724" s="4"/>
      <c r="CO5724" s="4"/>
      <c r="CP5724" s="4"/>
      <c r="CQ5724" s="4"/>
      <c r="CR5724" s="4"/>
      <c r="CS5724" s="4"/>
      <c r="CT5724" s="4"/>
      <c r="CU5724" s="4"/>
      <c r="CV5724" s="4"/>
      <c r="CW5724" s="4"/>
      <c r="CX5724" s="4"/>
    </row>
    <row r="5725" spans="1:102" s="14" customFormat="1" x14ac:dyDescent="0.3">
      <c r="A5725" s="4" t="s">
        <v>14</v>
      </c>
      <c r="B5725" s="17" t="s">
        <v>3917</v>
      </c>
      <c r="C5725" s="4" t="s">
        <v>3912</v>
      </c>
      <c r="D5725" s="4" t="s">
        <v>3913</v>
      </c>
      <c r="E5725" s="4" t="s">
        <v>3913</v>
      </c>
      <c r="F5725" s="4" t="s">
        <v>3913</v>
      </c>
      <c r="G5725" s="4"/>
      <c r="H5725" s="4" t="s">
        <v>118</v>
      </c>
      <c r="I5725" s="4"/>
      <c r="J5725" s="4"/>
      <c r="K5725" s="4"/>
      <c r="L5725" s="4" t="s">
        <v>124</v>
      </c>
      <c r="M5725" s="4"/>
      <c r="N5725" s="4">
        <v>6</v>
      </c>
      <c r="O5725" s="4">
        <v>0</v>
      </c>
      <c r="P5725" s="4">
        <v>0</v>
      </c>
      <c r="Q5725" s="4">
        <v>6</v>
      </c>
      <c r="R5725" s="4" t="s">
        <v>28</v>
      </c>
      <c r="S5725" s="4" t="s">
        <v>29</v>
      </c>
      <c r="T5725" s="4" t="s">
        <v>7750</v>
      </c>
      <c r="U5725" s="4"/>
      <c r="V5725" s="4"/>
      <c r="W5725" s="4"/>
      <c r="X5725" s="4"/>
      <c r="Y5725" s="4"/>
      <c r="Z5725" s="4"/>
      <c r="AA5725" s="4"/>
      <c r="AB5725" s="4"/>
      <c r="AC5725" s="4" t="s">
        <v>3914</v>
      </c>
      <c r="AD5725" s="9" t="str">
        <f t="shared" si="460"/>
        <v>https://www.gbif.org/species/search?q=Typha&amp;highertaxon_key=6&amp;status=ACCEPTED</v>
      </c>
      <c r="AE5725" s="4" t="s">
        <v>3915</v>
      </c>
      <c r="AF5725" s="9" t="str">
        <f t="shared" si="461"/>
        <v>https://powo.science.kew.org/results?q=Typha</v>
      </c>
      <c r="AG5725" s="4" t="s">
        <v>124</v>
      </c>
      <c r="AH5725" s="4" t="s">
        <v>124</v>
      </c>
      <c r="AI5725" s="4" t="s">
        <v>7750</v>
      </c>
      <c r="AJ5725" s="4"/>
      <c r="AK5725" s="4"/>
      <c r="AL5725" s="4"/>
      <c r="AM5725" s="4"/>
      <c r="AN5725" s="4"/>
      <c r="AO5725" s="4"/>
      <c r="AP5725" s="4"/>
      <c r="AQ5725" s="4"/>
      <c r="AR5725" s="4"/>
      <c r="AS5725" s="4"/>
      <c r="AT5725" s="4"/>
      <c r="AU5725" s="4"/>
      <c r="AV5725" s="4"/>
      <c r="AW5725" s="4"/>
      <c r="AX5725" s="4"/>
      <c r="AY5725" s="4"/>
      <c r="AZ5725" s="4"/>
      <c r="BA5725" s="4"/>
      <c r="BB5725" s="4"/>
      <c r="BC5725" s="4"/>
      <c r="BD5725" s="4"/>
      <c r="BE5725" s="4"/>
      <c r="BF5725" s="4"/>
      <c r="BG5725" s="4"/>
      <c r="BH5725" s="4"/>
      <c r="BI5725" s="4"/>
      <c r="BJ5725" s="4"/>
      <c r="BK5725" s="4"/>
      <c r="BL5725" s="4"/>
      <c r="BM5725" s="4"/>
      <c r="BN5725" s="4"/>
      <c r="BO5725" s="4"/>
      <c r="BP5725" s="4"/>
      <c r="BQ5725" s="4"/>
      <c r="BR5725" s="4"/>
      <c r="BS5725" s="4"/>
      <c r="BT5725" s="4"/>
      <c r="BU5725" s="4"/>
      <c r="BV5725" s="4"/>
      <c r="BW5725" s="4"/>
      <c r="BX5725" s="4"/>
      <c r="BY5725" s="4"/>
      <c r="BZ5725" s="4"/>
      <c r="CA5725" s="4"/>
      <c r="CB5725" s="4"/>
      <c r="CC5725" s="4"/>
      <c r="CD5725" s="4"/>
      <c r="CE5725" s="4"/>
      <c r="CF5725" s="4"/>
      <c r="CG5725" s="4"/>
      <c r="CH5725" s="4"/>
      <c r="CI5725" s="4"/>
      <c r="CJ5725" s="4"/>
      <c r="CK5725" s="4"/>
      <c r="CL5725" s="4"/>
      <c r="CM5725" s="4"/>
      <c r="CN5725" s="4"/>
      <c r="CO5725" s="4"/>
      <c r="CP5725" s="4"/>
      <c r="CQ5725" s="4"/>
      <c r="CR5725" s="4"/>
      <c r="CS5725" s="4"/>
      <c r="CT5725" s="4"/>
      <c r="CU5725" s="4"/>
      <c r="CV5725" s="4"/>
      <c r="CW5725" s="4"/>
      <c r="CX5725" s="4"/>
    </row>
    <row r="5726" spans="1:102" s="14" customFormat="1" x14ac:dyDescent="0.3">
      <c r="A5726" s="5" t="s">
        <v>14</v>
      </c>
      <c r="B5726" s="16" t="s">
        <v>6730</v>
      </c>
      <c r="C5726" s="5" t="s">
        <v>3912</v>
      </c>
      <c r="D5726" s="5" t="s">
        <v>3913</v>
      </c>
      <c r="E5726" s="5" t="s">
        <v>3913</v>
      </c>
      <c r="F5726" s="5" t="s">
        <v>3913</v>
      </c>
      <c r="G5726" s="4"/>
      <c r="H5726" s="4" t="s">
        <v>118</v>
      </c>
      <c r="I5726" s="4"/>
      <c r="J5726" s="4"/>
      <c r="K5726" s="4"/>
      <c r="L5726" s="4" t="s">
        <v>124</v>
      </c>
      <c r="M5726" s="4"/>
      <c r="N5726" s="4">
        <v>1</v>
      </c>
      <c r="O5726" s="4">
        <v>1</v>
      </c>
      <c r="P5726" s="4">
        <v>0</v>
      </c>
      <c r="Q5726" s="4">
        <v>2</v>
      </c>
      <c r="R5726" s="4" t="s">
        <v>28</v>
      </c>
      <c r="S5726" s="4" t="s">
        <v>29</v>
      </c>
      <c r="T5726" s="4" t="s">
        <v>7750</v>
      </c>
      <c r="U5726" s="4"/>
      <c r="V5726" s="4"/>
      <c r="W5726" s="4"/>
      <c r="X5726" s="4"/>
      <c r="Y5726" s="4"/>
      <c r="Z5726" s="4"/>
      <c r="AA5726" s="4"/>
      <c r="AB5726" s="4"/>
      <c r="AC5726" s="4" t="s">
        <v>3914</v>
      </c>
      <c r="AD5726" s="9" t="str">
        <f t="shared" si="460"/>
        <v>https://www.gbif.org/species/search?q=Typha&amp;highertaxon_key=6&amp;status=ACCEPTED</v>
      </c>
      <c r="AE5726" s="4" t="s">
        <v>3915</v>
      </c>
      <c r="AF5726" s="9" t="str">
        <f t="shared" si="461"/>
        <v>https://powo.science.kew.org/results?q=Typha</v>
      </c>
      <c r="AG5726" s="4" t="s">
        <v>124</v>
      </c>
      <c r="AH5726" s="4" t="s">
        <v>124</v>
      </c>
      <c r="AI5726" s="4" t="s">
        <v>7750</v>
      </c>
      <c r="AJ5726" s="4"/>
      <c r="AK5726" s="4"/>
      <c r="AL5726" s="4"/>
      <c r="AM5726" s="4"/>
      <c r="AN5726" s="4"/>
      <c r="AO5726" s="4"/>
      <c r="AP5726" s="4"/>
      <c r="AQ5726" s="4"/>
      <c r="AR5726" s="4"/>
      <c r="AS5726" s="4"/>
      <c r="AT5726" s="4"/>
      <c r="AU5726" s="4"/>
      <c r="AV5726" s="4"/>
      <c r="AW5726" s="4"/>
      <c r="AX5726" s="4"/>
      <c r="AY5726" s="4"/>
      <c r="AZ5726" s="4"/>
      <c r="BA5726" s="4"/>
      <c r="BB5726" s="4"/>
      <c r="BC5726" s="4"/>
      <c r="BD5726" s="4"/>
      <c r="BE5726" s="4"/>
      <c r="BF5726" s="4"/>
      <c r="BG5726" s="4"/>
      <c r="BH5726" s="4"/>
      <c r="BI5726" s="4"/>
      <c r="BJ5726" s="4"/>
      <c r="BK5726" s="4"/>
      <c r="BL5726" s="4"/>
      <c r="BM5726" s="4"/>
      <c r="BN5726" s="4"/>
      <c r="BO5726" s="4"/>
      <c r="BP5726" s="4"/>
      <c r="BQ5726" s="4"/>
      <c r="BR5726" s="4"/>
      <c r="BS5726" s="4"/>
      <c r="BT5726" s="4"/>
      <c r="BU5726" s="4"/>
      <c r="BV5726" s="4"/>
      <c r="BW5726" s="4"/>
      <c r="BX5726" s="4"/>
      <c r="BY5726" s="4"/>
      <c r="BZ5726" s="4"/>
      <c r="CA5726" s="4"/>
      <c r="CB5726" s="4"/>
      <c r="CC5726" s="4"/>
      <c r="CD5726" s="4"/>
      <c r="CE5726" s="4"/>
      <c r="CF5726" s="4"/>
      <c r="CG5726" s="4"/>
      <c r="CH5726" s="4"/>
      <c r="CI5726" s="4"/>
      <c r="CJ5726" s="4"/>
      <c r="CK5726" s="4"/>
      <c r="CL5726" s="4"/>
      <c r="CM5726" s="4"/>
      <c r="CN5726" s="4"/>
      <c r="CO5726" s="5"/>
      <c r="CP5726" s="5"/>
      <c r="CQ5726" s="5"/>
      <c r="CR5726" s="5"/>
      <c r="CS5726" s="5"/>
      <c r="CT5726" s="5"/>
      <c r="CU5726" s="5"/>
      <c r="CV5726" s="5"/>
      <c r="CW5726" s="5"/>
      <c r="CX5726" s="5"/>
    </row>
    <row r="5727" spans="1:102" s="14" customFormat="1" x14ac:dyDescent="0.3">
      <c r="A5727" s="5" t="s">
        <v>14</v>
      </c>
      <c r="B5727" s="16" t="s">
        <v>6731</v>
      </c>
      <c r="C5727" s="5" t="s">
        <v>3912</v>
      </c>
      <c r="D5727" s="5" t="s">
        <v>3913</v>
      </c>
      <c r="E5727" s="5" t="s">
        <v>3913</v>
      </c>
      <c r="F5727" s="5" t="s">
        <v>3913</v>
      </c>
      <c r="G5727" s="4"/>
      <c r="H5727" s="4" t="s">
        <v>118</v>
      </c>
      <c r="I5727" s="4"/>
      <c r="J5727" s="4"/>
      <c r="K5727" s="4"/>
      <c r="L5727" s="4" t="s">
        <v>124</v>
      </c>
      <c r="M5727" s="4"/>
      <c r="N5727" s="4">
        <v>10</v>
      </c>
      <c r="O5727" s="4">
        <v>6</v>
      </c>
      <c r="P5727" s="4">
        <v>0</v>
      </c>
      <c r="Q5727" s="4">
        <v>16</v>
      </c>
      <c r="R5727" s="4" t="s">
        <v>28</v>
      </c>
      <c r="S5727" s="4" t="s">
        <v>29</v>
      </c>
      <c r="T5727" s="4" t="s">
        <v>7750</v>
      </c>
      <c r="U5727" s="4"/>
      <c r="V5727" s="4"/>
      <c r="W5727" s="4"/>
      <c r="X5727" s="4"/>
      <c r="Y5727" s="4"/>
      <c r="Z5727" s="4"/>
      <c r="AA5727" s="4"/>
      <c r="AB5727" s="4"/>
      <c r="AC5727" s="4" t="s">
        <v>3914</v>
      </c>
      <c r="AD5727" s="9" t="str">
        <f t="shared" si="460"/>
        <v>https://www.gbif.org/species/search?q=Typha&amp;highertaxon_key=6&amp;status=ACCEPTED</v>
      </c>
      <c r="AE5727" s="4" t="s">
        <v>3915</v>
      </c>
      <c r="AF5727" s="9" t="str">
        <f t="shared" si="461"/>
        <v>https://powo.science.kew.org/results?q=Typha</v>
      </c>
      <c r="AG5727" s="4" t="s">
        <v>124</v>
      </c>
      <c r="AH5727" s="4" t="s">
        <v>124</v>
      </c>
      <c r="AI5727" s="4" t="s">
        <v>7750</v>
      </c>
      <c r="AJ5727" s="4"/>
      <c r="AK5727" s="4"/>
      <c r="AL5727" s="4"/>
      <c r="AM5727" s="4"/>
      <c r="AN5727" s="4"/>
      <c r="AO5727" s="4"/>
      <c r="AP5727" s="4"/>
      <c r="AQ5727" s="4"/>
      <c r="AR5727" s="4"/>
      <c r="AS5727" s="4"/>
      <c r="AT5727" s="4"/>
      <c r="AU5727" s="4"/>
      <c r="AV5727" s="4"/>
      <c r="AW5727" s="4"/>
      <c r="AX5727" s="4"/>
      <c r="AY5727" s="4"/>
      <c r="AZ5727" s="4"/>
      <c r="BA5727" s="4"/>
      <c r="BB5727" s="4"/>
      <c r="BC5727" s="4"/>
      <c r="BD5727" s="4"/>
      <c r="BE5727" s="4"/>
      <c r="BF5727" s="4"/>
      <c r="BG5727" s="4"/>
      <c r="BH5727" s="4"/>
      <c r="BI5727" s="4"/>
      <c r="BJ5727" s="4"/>
      <c r="BK5727" s="4"/>
      <c r="BL5727" s="4"/>
      <c r="BM5727" s="4"/>
      <c r="BN5727" s="4"/>
      <c r="BO5727" s="4"/>
      <c r="BP5727" s="4"/>
      <c r="BQ5727" s="4"/>
      <c r="BR5727" s="4"/>
      <c r="BS5727" s="4"/>
      <c r="BT5727" s="4"/>
      <c r="BU5727" s="4"/>
      <c r="BV5727" s="4"/>
      <c r="BW5727" s="4"/>
      <c r="BX5727" s="4"/>
      <c r="BY5727" s="4"/>
      <c r="BZ5727" s="4"/>
      <c r="CA5727" s="4"/>
      <c r="CB5727" s="4"/>
      <c r="CC5727" s="4"/>
      <c r="CD5727" s="4"/>
      <c r="CE5727" s="4"/>
      <c r="CF5727" s="4"/>
      <c r="CG5727" s="4"/>
      <c r="CH5727" s="4"/>
      <c r="CI5727" s="4"/>
      <c r="CJ5727" s="4"/>
      <c r="CK5727" s="4"/>
      <c r="CL5727" s="4"/>
      <c r="CM5727" s="4"/>
      <c r="CN5727" s="4"/>
      <c r="CO5727" s="5"/>
      <c r="CP5727" s="5"/>
      <c r="CQ5727" s="5"/>
      <c r="CR5727" s="5"/>
      <c r="CS5727" s="5"/>
      <c r="CT5727" s="5"/>
      <c r="CU5727" s="5"/>
      <c r="CV5727" s="5"/>
      <c r="CW5727" s="5"/>
      <c r="CX5727" s="5"/>
    </row>
    <row r="5728" spans="1:102" s="14" customFormat="1" x14ac:dyDescent="0.3">
      <c r="A5728" s="5" t="s">
        <v>14</v>
      </c>
      <c r="B5728" s="16" t="s">
        <v>8641</v>
      </c>
      <c r="C5728" s="5" t="s">
        <v>3912</v>
      </c>
      <c r="D5728" s="5" t="s">
        <v>3913</v>
      </c>
      <c r="E5728" s="5" t="s">
        <v>3913</v>
      </c>
      <c r="F5728" s="5" t="s">
        <v>3913</v>
      </c>
      <c r="G5728" s="4"/>
      <c r="H5728" s="4" t="s">
        <v>118</v>
      </c>
      <c r="I5728" s="4"/>
      <c r="J5728" s="4"/>
      <c r="K5728" s="4"/>
      <c r="L5728" s="4" t="s">
        <v>124</v>
      </c>
      <c r="M5728" s="4"/>
      <c r="N5728" s="4">
        <v>4</v>
      </c>
      <c r="O5728" s="4">
        <v>0</v>
      </c>
      <c r="P5728" s="4">
        <v>0</v>
      </c>
      <c r="Q5728" s="4">
        <v>4</v>
      </c>
      <c r="R5728" s="4" t="s">
        <v>28</v>
      </c>
      <c r="S5728" s="4" t="s">
        <v>29</v>
      </c>
      <c r="T5728" s="4" t="s">
        <v>7750</v>
      </c>
      <c r="U5728" s="4"/>
      <c r="V5728" s="4"/>
      <c r="W5728" s="4"/>
      <c r="X5728" s="4"/>
      <c r="Y5728" s="4"/>
      <c r="Z5728" s="4"/>
      <c r="AA5728" s="4"/>
      <c r="AB5728" s="4"/>
      <c r="AC5728" s="4" t="s">
        <v>3914</v>
      </c>
      <c r="AD5728" s="9" t="s">
        <v>8930</v>
      </c>
      <c r="AE5728" s="4" t="s">
        <v>3915</v>
      </c>
      <c r="AF5728" s="9" t="s">
        <v>8931</v>
      </c>
      <c r="AG5728" s="4" t="s">
        <v>124</v>
      </c>
      <c r="AH5728" s="4" t="s">
        <v>124</v>
      </c>
      <c r="AI5728" s="4" t="s">
        <v>7750</v>
      </c>
      <c r="AJ5728" s="4"/>
      <c r="AK5728" s="4"/>
      <c r="AL5728" s="4"/>
      <c r="AM5728" s="4"/>
      <c r="AN5728" s="4"/>
      <c r="AO5728" s="4"/>
      <c r="AP5728" s="4"/>
      <c r="AQ5728" s="4"/>
      <c r="AR5728" s="4"/>
      <c r="AS5728" s="4"/>
      <c r="AT5728" s="4"/>
      <c r="AU5728" s="4"/>
      <c r="AV5728" s="4"/>
      <c r="AW5728" s="4"/>
      <c r="AX5728" s="4"/>
      <c r="AY5728" s="4"/>
      <c r="AZ5728" s="4"/>
      <c r="BA5728" s="4"/>
      <c r="BB5728" s="4"/>
      <c r="BC5728" s="4"/>
      <c r="BD5728" s="4"/>
      <c r="BE5728" s="4"/>
      <c r="BF5728" s="4"/>
      <c r="BG5728" s="4"/>
      <c r="BH5728" s="4"/>
      <c r="BI5728" s="4"/>
      <c r="BJ5728" s="4"/>
      <c r="BK5728" s="4"/>
      <c r="BL5728" s="4"/>
      <c r="BM5728" s="4"/>
      <c r="BN5728" s="4"/>
      <c r="BO5728" s="4"/>
      <c r="BP5728" s="4"/>
      <c r="BQ5728" s="4"/>
      <c r="BR5728" s="4"/>
      <c r="BS5728" s="4"/>
      <c r="BT5728" s="4"/>
      <c r="BU5728" s="4"/>
      <c r="BV5728" s="4"/>
      <c r="BW5728" s="4"/>
      <c r="BX5728" s="4"/>
      <c r="BY5728" s="4"/>
      <c r="BZ5728" s="4"/>
      <c r="CA5728" s="4"/>
      <c r="CB5728" s="4"/>
      <c r="CC5728" s="4"/>
      <c r="CD5728" s="4"/>
      <c r="CE5728" s="4"/>
      <c r="CF5728" s="4"/>
      <c r="CG5728" s="4"/>
      <c r="CH5728" s="4"/>
      <c r="CI5728" s="4"/>
      <c r="CJ5728" s="4"/>
      <c r="CK5728" s="4"/>
      <c r="CL5728" s="4"/>
      <c r="CM5728" s="4"/>
      <c r="CN5728" s="4"/>
      <c r="CO5728" s="5"/>
      <c r="CP5728" s="5"/>
      <c r="CQ5728" s="5"/>
      <c r="CR5728" s="5"/>
      <c r="CS5728" s="5"/>
      <c r="CT5728" s="5"/>
      <c r="CU5728" s="5"/>
      <c r="CV5728" s="5"/>
      <c r="CW5728" s="5"/>
      <c r="CX5728" s="5"/>
    </row>
    <row r="5729" spans="1:102" s="13" customFormat="1" x14ac:dyDescent="0.3">
      <c r="A5729" s="5" t="s">
        <v>14</v>
      </c>
      <c r="B5729" s="16" t="s">
        <v>8642</v>
      </c>
      <c r="C5729" s="5" t="s">
        <v>3912</v>
      </c>
      <c r="D5729" s="5" t="s">
        <v>3913</v>
      </c>
      <c r="E5729" s="5" t="s">
        <v>3913</v>
      </c>
      <c r="F5729" s="5" t="s">
        <v>3913</v>
      </c>
      <c r="G5729" s="4"/>
      <c r="H5729" s="4" t="s">
        <v>118</v>
      </c>
      <c r="I5729" s="4"/>
      <c r="J5729" s="4"/>
      <c r="K5729" s="4"/>
      <c r="L5729" s="4" t="s">
        <v>124</v>
      </c>
      <c r="M5729" s="4"/>
      <c r="N5729" s="4">
        <v>4</v>
      </c>
      <c r="O5729" s="4">
        <v>0</v>
      </c>
      <c r="P5729" s="4">
        <v>0</v>
      </c>
      <c r="Q5729" s="4">
        <v>4</v>
      </c>
      <c r="R5729" s="4" t="s">
        <v>28</v>
      </c>
      <c r="S5729" s="4" t="s">
        <v>29</v>
      </c>
      <c r="T5729" s="4" t="s">
        <v>7750</v>
      </c>
      <c r="U5729" s="4"/>
      <c r="V5729" s="4"/>
      <c r="W5729" s="4"/>
      <c r="X5729" s="4"/>
      <c r="Y5729" s="4"/>
      <c r="Z5729" s="4"/>
      <c r="AA5729" s="4"/>
      <c r="AB5729" s="4"/>
      <c r="AC5729" s="4" t="s">
        <v>3914</v>
      </c>
      <c r="AD5729" s="9" t="s">
        <v>8930</v>
      </c>
      <c r="AE5729" s="4" t="s">
        <v>3915</v>
      </c>
      <c r="AF5729" s="9" t="s">
        <v>8931</v>
      </c>
      <c r="AG5729" s="4" t="s">
        <v>124</v>
      </c>
      <c r="AH5729" s="4" t="s">
        <v>124</v>
      </c>
      <c r="AI5729" s="4" t="s">
        <v>7750</v>
      </c>
      <c r="AJ5729" s="4"/>
      <c r="AK5729" s="4"/>
      <c r="AL5729" s="4"/>
      <c r="AM5729" s="4"/>
      <c r="AN5729" s="4"/>
      <c r="AO5729" s="4"/>
      <c r="AP5729" s="4"/>
      <c r="AQ5729" s="4"/>
      <c r="AR5729" s="4"/>
      <c r="AS5729" s="4"/>
      <c r="AT5729" s="4"/>
      <c r="AU5729" s="4"/>
      <c r="AV5729" s="4"/>
      <c r="AW5729" s="4"/>
      <c r="AX5729" s="4"/>
      <c r="AY5729" s="4"/>
      <c r="AZ5729" s="4"/>
      <c r="BA5729" s="4"/>
      <c r="BB5729" s="4"/>
      <c r="BC5729" s="4"/>
      <c r="BD5729" s="4"/>
      <c r="BE5729" s="4"/>
      <c r="BF5729" s="4"/>
      <c r="BG5729" s="4"/>
      <c r="BH5729" s="4"/>
      <c r="BI5729" s="4"/>
      <c r="BJ5729" s="4"/>
      <c r="BK5729" s="4"/>
      <c r="BL5729" s="4"/>
      <c r="BM5729" s="4"/>
      <c r="BN5729" s="4"/>
      <c r="BO5729" s="4"/>
      <c r="BP5729" s="4"/>
      <c r="BQ5729" s="4"/>
      <c r="BR5729" s="4"/>
      <c r="BS5729" s="4"/>
      <c r="BT5729" s="4"/>
      <c r="BU5729" s="4"/>
      <c r="BV5729" s="4"/>
      <c r="BW5729" s="4"/>
      <c r="BX5729" s="4"/>
      <c r="BY5729" s="4"/>
      <c r="BZ5729" s="4"/>
      <c r="CA5729" s="4"/>
      <c r="CB5729" s="4"/>
      <c r="CC5729" s="4"/>
      <c r="CD5729" s="4"/>
      <c r="CE5729" s="4"/>
      <c r="CF5729" s="4"/>
      <c r="CG5729" s="4"/>
      <c r="CH5729" s="4"/>
      <c r="CI5729" s="4"/>
      <c r="CJ5729" s="4"/>
      <c r="CK5729" s="4"/>
      <c r="CL5729" s="4"/>
      <c r="CM5729" s="4"/>
      <c r="CN5729" s="4"/>
      <c r="CO5729" s="5"/>
      <c r="CP5729" s="5"/>
      <c r="CQ5729" s="5"/>
      <c r="CR5729" s="5"/>
      <c r="CS5729" s="5"/>
      <c r="CT5729" s="5"/>
      <c r="CU5729" s="5"/>
      <c r="CV5729" s="5"/>
      <c r="CW5729" s="5"/>
      <c r="CX5729" s="5"/>
    </row>
    <row r="5730" spans="1:102" s="14" customFormat="1" x14ac:dyDescent="0.3">
      <c r="A5730" s="4" t="s">
        <v>14</v>
      </c>
      <c r="B5730" s="17" t="s">
        <v>3918</v>
      </c>
      <c r="C5730" s="4" t="s">
        <v>3912</v>
      </c>
      <c r="D5730" s="4" t="s">
        <v>3913</v>
      </c>
      <c r="E5730" s="4" t="s">
        <v>3913</v>
      </c>
      <c r="F5730" s="4" t="s">
        <v>3913</v>
      </c>
      <c r="G5730" s="4"/>
      <c r="H5730" s="4" t="s">
        <v>118</v>
      </c>
      <c r="I5730" s="4"/>
      <c r="J5730" s="4"/>
      <c r="K5730" s="4"/>
      <c r="L5730" s="4" t="s">
        <v>124</v>
      </c>
      <c r="M5730" s="4"/>
      <c r="N5730" s="4">
        <v>3</v>
      </c>
      <c r="O5730" s="4">
        <v>0</v>
      </c>
      <c r="P5730" s="4">
        <v>0</v>
      </c>
      <c r="Q5730" s="4">
        <v>3</v>
      </c>
      <c r="R5730" s="4" t="s">
        <v>28</v>
      </c>
      <c r="S5730" s="4" t="s">
        <v>29</v>
      </c>
      <c r="T5730" s="4" t="s">
        <v>7750</v>
      </c>
      <c r="U5730" s="4"/>
      <c r="V5730" s="4"/>
      <c r="W5730" s="4"/>
      <c r="X5730" s="4"/>
      <c r="Y5730" s="4"/>
      <c r="Z5730" s="4"/>
      <c r="AA5730" s="4"/>
      <c r="AB5730" s="4"/>
      <c r="AC5730" s="4" t="s">
        <v>3914</v>
      </c>
      <c r="AD5730" s="9" t="str">
        <f t="shared" ref="AD5730:AD5742" si="462">HYPERLINK("https://www.gbif.org/species/search?q=" &amp; E5730 &amp; "&amp;highertaxon_key=6&amp;status=ACCEPTED")</f>
        <v>https://www.gbif.org/species/search?q=Typha&amp;highertaxon_key=6&amp;status=ACCEPTED</v>
      </c>
      <c r="AE5730" s="4" t="s">
        <v>3915</v>
      </c>
      <c r="AF5730" s="9" t="str">
        <f t="shared" ref="AF5730:AF5742" si="463">HYPERLINK("https://powo.science.kew.org/results?q=" &amp; E5730)</f>
        <v>https://powo.science.kew.org/results?q=Typha</v>
      </c>
      <c r="AG5730" s="4" t="s">
        <v>124</v>
      </c>
      <c r="AH5730" s="4" t="s">
        <v>124</v>
      </c>
      <c r="AI5730" s="4" t="s">
        <v>7750</v>
      </c>
      <c r="AJ5730" s="4"/>
      <c r="AK5730" s="4"/>
      <c r="AL5730" s="4"/>
      <c r="AM5730" s="4"/>
      <c r="AN5730" s="4"/>
      <c r="AO5730" s="4"/>
      <c r="AP5730" s="4"/>
      <c r="AQ5730" s="4"/>
      <c r="AR5730" s="4"/>
      <c r="AS5730" s="4"/>
      <c r="AT5730" s="4"/>
      <c r="AU5730" s="4"/>
      <c r="AV5730" s="4"/>
      <c r="AW5730" s="4"/>
      <c r="AX5730" s="4"/>
      <c r="AY5730" s="4"/>
      <c r="AZ5730" s="4"/>
      <c r="BA5730" s="4"/>
      <c r="BB5730" s="4"/>
      <c r="BC5730" s="4"/>
      <c r="BD5730" s="4"/>
      <c r="BE5730" s="4"/>
      <c r="BF5730" s="4"/>
      <c r="BG5730" s="4"/>
      <c r="BH5730" s="4"/>
      <c r="BI5730" s="4"/>
      <c r="BJ5730" s="4"/>
      <c r="BK5730" s="4"/>
      <c r="BL5730" s="4"/>
      <c r="BM5730" s="4"/>
      <c r="BN5730" s="4"/>
      <c r="BO5730" s="4"/>
      <c r="BP5730" s="4"/>
      <c r="BQ5730" s="4"/>
      <c r="BR5730" s="4"/>
      <c r="BS5730" s="4"/>
      <c r="BT5730" s="4"/>
      <c r="BU5730" s="4"/>
      <c r="BV5730" s="4"/>
      <c r="BW5730" s="4"/>
      <c r="BX5730" s="4"/>
      <c r="BY5730" s="4"/>
      <c r="BZ5730" s="4"/>
      <c r="CA5730" s="4"/>
      <c r="CB5730" s="4"/>
      <c r="CC5730" s="4"/>
      <c r="CD5730" s="4"/>
      <c r="CE5730" s="4"/>
      <c r="CF5730" s="4"/>
      <c r="CG5730" s="4"/>
      <c r="CH5730" s="4"/>
      <c r="CI5730" s="4"/>
      <c r="CJ5730" s="4"/>
      <c r="CK5730" s="4"/>
      <c r="CL5730" s="4"/>
      <c r="CM5730" s="4"/>
      <c r="CN5730" s="4"/>
      <c r="CO5730" s="4"/>
      <c r="CP5730" s="4"/>
      <c r="CQ5730" s="4"/>
      <c r="CR5730" s="4"/>
      <c r="CS5730" s="4"/>
      <c r="CT5730" s="4"/>
      <c r="CU5730" s="4"/>
      <c r="CV5730" s="4"/>
      <c r="CW5730" s="4"/>
      <c r="CX5730" s="4"/>
    </row>
    <row r="5731" spans="1:102" s="14" customFormat="1" x14ac:dyDescent="0.3">
      <c r="A5731" s="5" t="s">
        <v>14</v>
      </c>
      <c r="B5731" s="16" t="s">
        <v>6732</v>
      </c>
      <c r="C5731" s="5" t="s">
        <v>3912</v>
      </c>
      <c r="D5731" s="5" t="s">
        <v>3913</v>
      </c>
      <c r="E5731" s="5" t="s">
        <v>3913</v>
      </c>
      <c r="F5731" s="5" t="s">
        <v>3913</v>
      </c>
      <c r="G5731" s="4"/>
      <c r="H5731" s="4" t="s">
        <v>118</v>
      </c>
      <c r="I5731" s="4"/>
      <c r="J5731" s="4"/>
      <c r="K5731" s="4"/>
      <c r="L5731" s="4" t="s">
        <v>124</v>
      </c>
      <c r="M5731" s="4"/>
      <c r="N5731" s="4">
        <v>5</v>
      </c>
      <c r="O5731" s="4">
        <v>0</v>
      </c>
      <c r="P5731" s="4">
        <v>0</v>
      </c>
      <c r="Q5731" s="4">
        <v>5</v>
      </c>
      <c r="R5731" s="4" t="s">
        <v>28</v>
      </c>
      <c r="S5731" s="4" t="s">
        <v>29</v>
      </c>
      <c r="T5731" s="4" t="s">
        <v>7750</v>
      </c>
      <c r="U5731" s="4"/>
      <c r="V5731" s="4"/>
      <c r="W5731" s="4"/>
      <c r="X5731" s="4"/>
      <c r="Y5731" s="4"/>
      <c r="Z5731" s="4"/>
      <c r="AA5731" s="4"/>
      <c r="AB5731" s="4"/>
      <c r="AC5731" s="4" t="s">
        <v>3914</v>
      </c>
      <c r="AD5731" s="9" t="str">
        <f t="shared" si="462"/>
        <v>https://www.gbif.org/species/search?q=Typha&amp;highertaxon_key=6&amp;status=ACCEPTED</v>
      </c>
      <c r="AE5731" s="4" t="s">
        <v>3915</v>
      </c>
      <c r="AF5731" s="9" t="str">
        <f t="shared" si="463"/>
        <v>https://powo.science.kew.org/results?q=Typha</v>
      </c>
      <c r="AG5731" s="4" t="s">
        <v>124</v>
      </c>
      <c r="AH5731" s="4" t="s">
        <v>124</v>
      </c>
      <c r="AI5731" s="4" t="s">
        <v>7750</v>
      </c>
      <c r="AJ5731" s="4"/>
      <c r="AK5731" s="4"/>
      <c r="AL5731" s="4"/>
      <c r="AM5731" s="4"/>
      <c r="AN5731" s="4"/>
      <c r="AO5731" s="4"/>
      <c r="AP5731" s="4"/>
      <c r="AQ5731" s="4"/>
      <c r="AR5731" s="4"/>
      <c r="AS5731" s="4"/>
      <c r="AT5731" s="4"/>
      <c r="AU5731" s="4"/>
      <c r="AV5731" s="4"/>
      <c r="AW5731" s="4"/>
      <c r="AX5731" s="4"/>
      <c r="AY5731" s="4"/>
      <c r="AZ5731" s="4"/>
      <c r="BA5731" s="4"/>
      <c r="BB5731" s="4"/>
      <c r="BC5731" s="4"/>
      <c r="BD5731" s="4"/>
      <c r="BE5731" s="4"/>
      <c r="BF5731" s="4"/>
      <c r="BG5731" s="4"/>
      <c r="BH5731" s="4"/>
      <c r="BI5731" s="4"/>
      <c r="BJ5731" s="4"/>
      <c r="BK5731" s="4"/>
      <c r="BL5731" s="4"/>
      <c r="BM5731" s="4"/>
      <c r="BN5731" s="4"/>
      <c r="BO5731" s="4"/>
      <c r="BP5731" s="4"/>
      <c r="BQ5731" s="4"/>
      <c r="BR5731" s="4"/>
      <c r="BS5731" s="4"/>
      <c r="BT5731" s="4"/>
      <c r="BU5731" s="4"/>
      <c r="BV5731" s="4"/>
      <c r="BW5731" s="4"/>
      <c r="BX5731" s="4"/>
      <c r="BY5731" s="4"/>
      <c r="BZ5731" s="4"/>
      <c r="CA5731" s="4"/>
      <c r="CB5731" s="4"/>
      <c r="CC5731" s="4"/>
      <c r="CD5731" s="4"/>
      <c r="CE5731" s="4"/>
      <c r="CF5731" s="4"/>
      <c r="CG5731" s="4"/>
      <c r="CH5731" s="4"/>
      <c r="CI5731" s="4"/>
      <c r="CJ5731" s="4"/>
      <c r="CK5731" s="4"/>
      <c r="CL5731" s="4"/>
      <c r="CM5731" s="4"/>
      <c r="CN5731" s="4"/>
      <c r="CO5731" s="5"/>
      <c r="CP5731" s="5"/>
      <c r="CQ5731" s="5"/>
      <c r="CR5731" s="5"/>
      <c r="CS5731" s="5"/>
      <c r="CT5731" s="5"/>
      <c r="CU5731" s="5"/>
      <c r="CV5731" s="5"/>
      <c r="CW5731" s="5"/>
      <c r="CX5731" s="5"/>
    </row>
    <row r="5732" spans="1:102" s="14" customFormat="1" x14ac:dyDescent="0.3">
      <c r="A5732" s="4" t="s">
        <v>14</v>
      </c>
      <c r="B5732" s="17" t="s">
        <v>3919</v>
      </c>
      <c r="C5732" s="4" t="s">
        <v>3912</v>
      </c>
      <c r="D5732" s="4" t="s">
        <v>3913</v>
      </c>
      <c r="E5732" s="4" t="s">
        <v>3913</v>
      </c>
      <c r="F5732" s="4" t="s">
        <v>3913</v>
      </c>
      <c r="G5732" s="4"/>
      <c r="H5732" s="4" t="s">
        <v>118</v>
      </c>
      <c r="I5732" s="4"/>
      <c r="J5732" s="4"/>
      <c r="K5732" s="4"/>
      <c r="L5732" s="4" t="s">
        <v>124</v>
      </c>
      <c r="M5732" s="4"/>
      <c r="N5732" s="4">
        <v>71</v>
      </c>
      <c r="O5732" s="4">
        <v>15</v>
      </c>
      <c r="P5732" s="4">
        <v>0</v>
      </c>
      <c r="Q5732" s="4">
        <v>86</v>
      </c>
      <c r="R5732" s="4" t="s">
        <v>28</v>
      </c>
      <c r="S5732" s="4" t="s">
        <v>29</v>
      </c>
      <c r="T5732" s="4" t="s">
        <v>7750</v>
      </c>
      <c r="U5732" s="4"/>
      <c r="V5732" s="4"/>
      <c r="W5732" s="4"/>
      <c r="X5732" s="4"/>
      <c r="Y5732" s="4"/>
      <c r="Z5732" s="4"/>
      <c r="AA5732" s="4"/>
      <c r="AB5732" s="4"/>
      <c r="AC5732" s="4" t="s">
        <v>3914</v>
      </c>
      <c r="AD5732" s="9" t="str">
        <f t="shared" si="462"/>
        <v>https://www.gbif.org/species/search?q=Typha&amp;highertaxon_key=6&amp;status=ACCEPTED</v>
      </c>
      <c r="AE5732" s="4" t="s">
        <v>3915</v>
      </c>
      <c r="AF5732" s="9" t="str">
        <f t="shared" si="463"/>
        <v>https://powo.science.kew.org/results?q=Typha</v>
      </c>
      <c r="AG5732" s="4" t="s">
        <v>124</v>
      </c>
      <c r="AH5732" s="4" t="s">
        <v>124</v>
      </c>
      <c r="AI5732" s="4" t="s">
        <v>7750</v>
      </c>
      <c r="AJ5732" s="4"/>
      <c r="AK5732" s="4"/>
      <c r="AL5732" s="4"/>
      <c r="AM5732" s="4"/>
      <c r="AN5732" s="4"/>
      <c r="AO5732" s="4"/>
      <c r="AP5732" s="4"/>
      <c r="AQ5732" s="4"/>
      <c r="AR5732" s="4"/>
      <c r="AS5732" s="4"/>
      <c r="AT5732" s="4"/>
      <c r="AU5732" s="4"/>
      <c r="AV5732" s="4"/>
      <c r="AW5732" s="4"/>
      <c r="AX5732" s="4"/>
      <c r="AY5732" s="4"/>
      <c r="AZ5732" s="4"/>
      <c r="BA5732" s="4"/>
      <c r="BB5732" s="4"/>
      <c r="BC5732" s="4"/>
      <c r="BD5732" s="4"/>
      <c r="BE5732" s="4"/>
      <c r="BF5732" s="4"/>
      <c r="BG5732" s="4"/>
      <c r="BH5732" s="4"/>
      <c r="BI5732" s="4"/>
      <c r="BJ5732" s="4"/>
      <c r="BK5732" s="4"/>
      <c r="BL5732" s="4"/>
      <c r="BM5732" s="4"/>
      <c r="BN5732" s="4"/>
      <c r="BO5732" s="4"/>
      <c r="BP5732" s="4"/>
      <c r="BQ5732" s="4"/>
      <c r="BR5732" s="4"/>
      <c r="BS5732" s="4"/>
      <c r="BT5732" s="4"/>
      <c r="BU5732" s="4"/>
      <c r="BV5732" s="4"/>
      <c r="BW5732" s="4"/>
      <c r="BX5732" s="4"/>
      <c r="BY5732" s="4"/>
      <c r="BZ5732" s="4"/>
      <c r="CA5732" s="4"/>
      <c r="CB5732" s="4"/>
      <c r="CC5732" s="4"/>
      <c r="CD5732" s="4"/>
      <c r="CE5732" s="4"/>
      <c r="CF5732" s="4"/>
      <c r="CG5732" s="4"/>
      <c r="CH5732" s="4"/>
      <c r="CI5732" s="4"/>
      <c r="CJ5732" s="4"/>
      <c r="CK5732" s="4"/>
      <c r="CL5732" s="4"/>
      <c r="CM5732" s="4"/>
      <c r="CN5732" s="4"/>
      <c r="CO5732" s="4"/>
      <c r="CP5732" s="4"/>
      <c r="CQ5732" s="4"/>
      <c r="CR5732" s="4"/>
      <c r="CS5732" s="4"/>
      <c r="CT5732" s="4"/>
      <c r="CU5732" s="4"/>
      <c r="CV5732" s="4"/>
      <c r="CW5732" s="4"/>
      <c r="CX5732" s="4"/>
    </row>
    <row r="5733" spans="1:102" s="14" customFormat="1" x14ac:dyDescent="0.3">
      <c r="A5733" s="5" t="s">
        <v>14</v>
      </c>
      <c r="B5733" s="16" t="s">
        <v>6733</v>
      </c>
      <c r="C5733" s="5" t="s">
        <v>3912</v>
      </c>
      <c r="D5733" s="5" t="s">
        <v>3913</v>
      </c>
      <c r="E5733" s="5" t="s">
        <v>3913</v>
      </c>
      <c r="F5733" s="5" t="s">
        <v>3913</v>
      </c>
      <c r="G5733" s="4"/>
      <c r="H5733" s="4" t="s">
        <v>118</v>
      </c>
      <c r="I5733" s="4"/>
      <c r="J5733" s="4"/>
      <c r="K5733" s="4"/>
      <c r="L5733" s="4" t="s">
        <v>124</v>
      </c>
      <c r="M5733" s="4"/>
      <c r="N5733" s="4">
        <v>2</v>
      </c>
      <c r="O5733" s="4">
        <v>0</v>
      </c>
      <c r="P5733" s="4">
        <v>0</v>
      </c>
      <c r="Q5733" s="4">
        <v>2</v>
      </c>
      <c r="R5733" s="4" t="s">
        <v>28</v>
      </c>
      <c r="S5733" s="4" t="s">
        <v>29</v>
      </c>
      <c r="T5733" s="4" t="s">
        <v>7750</v>
      </c>
      <c r="U5733" s="4"/>
      <c r="V5733" s="4"/>
      <c r="W5733" s="4"/>
      <c r="X5733" s="4"/>
      <c r="Y5733" s="4"/>
      <c r="Z5733" s="4"/>
      <c r="AA5733" s="4"/>
      <c r="AB5733" s="4"/>
      <c r="AC5733" s="4" t="s">
        <v>3914</v>
      </c>
      <c r="AD5733" s="9" t="str">
        <f t="shared" si="462"/>
        <v>https://www.gbif.org/species/search?q=Typha&amp;highertaxon_key=6&amp;status=ACCEPTED</v>
      </c>
      <c r="AE5733" s="4" t="s">
        <v>3915</v>
      </c>
      <c r="AF5733" s="9" t="str">
        <f t="shared" si="463"/>
        <v>https://powo.science.kew.org/results?q=Typha</v>
      </c>
      <c r="AG5733" s="4" t="s">
        <v>124</v>
      </c>
      <c r="AH5733" s="4" t="s">
        <v>124</v>
      </c>
      <c r="AI5733" s="4" t="s">
        <v>7750</v>
      </c>
      <c r="AJ5733" s="4"/>
      <c r="AK5733" s="4"/>
      <c r="AL5733" s="4"/>
      <c r="AM5733" s="4"/>
      <c r="AN5733" s="4"/>
      <c r="AO5733" s="4"/>
      <c r="AP5733" s="4"/>
      <c r="AQ5733" s="4"/>
      <c r="AR5733" s="4"/>
      <c r="AS5733" s="4"/>
      <c r="AT5733" s="4"/>
      <c r="AU5733" s="4"/>
      <c r="AV5733" s="4"/>
      <c r="AW5733" s="4"/>
      <c r="AX5733" s="4"/>
      <c r="AY5733" s="4"/>
      <c r="AZ5733" s="4"/>
      <c r="BA5733" s="4"/>
      <c r="BB5733" s="4"/>
      <c r="BC5733" s="4"/>
      <c r="BD5733" s="4"/>
      <c r="BE5733" s="4"/>
      <c r="BF5733" s="4"/>
      <c r="BG5733" s="4"/>
      <c r="BH5733" s="4"/>
      <c r="BI5733" s="4"/>
      <c r="BJ5733" s="4"/>
      <c r="BK5733" s="4"/>
      <c r="BL5733" s="4"/>
      <c r="BM5733" s="4"/>
      <c r="BN5733" s="4"/>
      <c r="BO5733" s="4"/>
      <c r="BP5733" s="4"/>
      <c r="BQ5733" s="4"/>
      <c r="BR5733" s="4"/>
      <c r="BS5733" s="4"/>
      <c r="BT5733" s="4"/>
      <c r="BU5733" s="4"/>
      <c r="BV5733" s="4"/>
      <c r="BW5733" s="4"/>
      <c r="BX5733" s="4"/>
      <c r="BY5733" s="4"/>
      <c r="BZ5733" s="4"/>
      <c r="CA5733" s="4"/>
      <c r="CB5733" s="4"/>
      <c r="CC5733" s="4"/>
      <c r="CD5733" s="4"/>
      <c r="CE5733" s="4"/>
      <c r="CF5733" s="4"/>
      <c r="CG5733" s="4"/>
      <c r="CH5733" s="4"/>
      <c r="CI5733" s="4"/>
      <c r="CJ5733" s="4"/>
      <c r="CK5733" s="4"/>
      <c r="CL5733" s="4"/>
      <c r="CM5733" s="4"/>
      <c r="CN5733" s="4"/>
      <c r="CO5733" s="5"/>
      <c r="CP5733" s="5"/>
      <c r="CQ5733" s="5"/>
      <c r="CR5733" s="5"/>
      <c r="CS5733" s="5"/>
      <c r="CT5733" s="5"/>
      <c r="CU5733" s="5"/>
      <c r="CV5733" s="5"/>
      <c r="CW5733" s="5"/>
      <c r="CX5733" s="5"/>
    </row>
    <row r="5734" spans="1:102" s="14" customFormat="1" x14ac:dyDescent="0.3">
      <c r="A5734" s="5" t="s">
        <v>14</v>
      </c>
      <c r="B5734" s="16" t="s">
        <v>6734</v>
      </c>
      <c r="C5734" s="5" t="s">
        <v>3912</v>
      </c>
      <c r="D5734" s="5" t="s">
        <v>3913</v>
      </c>
      <c r="E5734" s="5" t="s">
        <v>3913</v>
      </c>
      <c r="F5734" s="5" t="s">
        <v>3913</v>
      </c>
      <c r="G5734" s="4"/>
      <c r="H5734" s="4" t="s">
        <v>118</v>
      </c>
      <c r="I5734" s="4"/>
      <c r="J5734" s="4"/>
      <c r="K5734" s="4"/>
      <c r="L5734" s="4" t="s">
        <v>124</v>
      </c>
      <c r="M5734" s="4"/>
      <c r="N5734" s="4">
        <v>2</v>
      </c>
      <c r="O5734" s="4">
        <v>0</v>
      </c>
      <c r="P5734" s="4">
        <v>0</v>
      </c>
      <c r="Q5734" s="4">
        <v>2</v>
      </c>
      <c r="R5734" s="4" t="s">
        <v>28</v>
      </c>
      <c r="S5734" s="4" t="s">
        <v>29</v>
      </c>
      <c r="T5734" s="4" t="s">
        <v>7750</v>
      </c>
      <c r="U5734" s="4"/>
      <c r="V5734" s="4"/>
      <c r="W5734" s="4"/>
      <c r="X5734" s="4"/>
      <c r="Y5734" s="4"/>
      <c r="Z5734" s="4"/>
      <c r="AA5734" s="4"/>
      <c r="AB5734" s="4"/>
      <c r="AC5734" s="4" t="s">
        <v>3914</v>
      </c>
      <c r="AD5734" s="9" t="str">
        <f t="shared" si="462"/>
        <v>https://www.gbif.org/species/search?q=Typha&amp;highertaxon_key=6&amp;status=ACCEPTED</v>
      </c>
      <c r="AE5734" s="4" t="s">
        <v>3915</v>
      </c>
      <c r="AF5734" s="9" t="str">
        <f t="shared" si="463"/>
        <v>https://powo.science.kew.org/results?q=Typha</v>
      </c>
      <c r="AG5734" s="4" t="s">
        <v>124</v>
      </c>
      <c r="AH5734" s="4" t="s">
        <v>124</v>
      </c>
      <c r="AI5734" s="4" t="s">
        <v>7750</v>
      </c>
      <c r="AJ5734" s="4"/>
      <c r="AK5734" s="4"/>
      <c r="AL5734" s="4"/>
      <c r="AM5734" s="4"/>
      <c r="AN5734" s="4"/>
      <c r="AO5734" s="4"/>
      <c r="AP5734" s="4"/>
      <c r="AQ5734" s="4"/>
      <c r="AR5734" s="4"/>
      <c r="AS5734" s="4"/>
      <c r="AT5734" s="4"/>
      <c r="AU5734" s="4"/>
      <c r="AV5734" s="4"/>
      <c r="AW5734" s="4"/>
      <c r="AX5734" s="4"/>
      <c r="AY5734" s="4"/>
      <c r="AZ5734" s="4"/>
      <c r="BA5734" s="4"/>
      <c r="BB5734" s="4"/>
      <c r="BC5734" s="4"/>
      <c r="BD5734" s="4"/>
      <c r="BE5734" s="4"/>
      <c r="BF5734" s="4"/>
      <c r="BG5734" s="4"/>
      <c r="BH5734" s="4"/>
      <c r="BI5734" s="4"/>
      <c r="BJ5734" s="4"/>
      <c r="BK5734" s="4"/>
      <c r="BL5734" s="4"/>
      <c r="BM5734" s="4"/>
      <c r="BN5734" s="4"/>
      <c r="BO5734" s="4"/>
      <c r="BP5734" s="4"/>
      <c r="BQ5734" s="4"/>
      <c r="BR5734" s="4"/>
      <c r="BS5734" s="4"/>
      <c r="BT5734" s="4"/>
      <c r="BU5734" s="4"/>
      <c r="BV5734" s="4"/>
      <c r="BW5734" s="4"/>
      <c r="BX5734" s="4"/>
      <c r="BY5734" s="4"/>
      <c r="BZ5734" s="4"/>
      <c r="CA5734" s="4"/>
      <c r="CB5734" s="4"/>
      <c r="CC5734" s="4"/>
      <c r="CD5734" s="4"/>
      <c r="CE5734" s="4"/>
      <c r="CF5734" s="4"/>
      <c r="CG5734" s="4"/>
      <c r="CH5734" s="4"/>
      <c r="CI5734" s="4"/>
      <c r="CJ5734" s="4"/>
      <c r="CK5734" s="4"/>
      <c r="CL5734" s="4"/>
      <c r="CM5734" s="4"/>
      <c r="CN5734" s="4"/>
      <c r="CO5734" s="5"/>
      <c r="CP5734" s="5"/>
      <c r="CQ5734" s="5"/>
      <c r="CR5734" s="5"/>
      <c r="CS5734" s="5"/>
      <c r="CT5734" s="5"/>
      <c r="CU5734" s="5"/>
      <c r="CV5734" s="5"/>
      <c r="CW5734" s="5"/>
      <c r="CX5734" s="5"/>
    </row>
    <row r="5735" spans="1:102" s="14" customFormat="1" x14ac:dyDescent="0.3">
      <c r="A5735" s="5" t="s">
        <v>14</v>
      </c>
      <c r="B5735" s="16" t="s">
        <v>6735</v>
      </c>
      <c r="C5735" s="5" t="s">
        <v>3912</v>
      </c>
      <c r="D5735" s="5" t="s">
        <v>3913</v>
      </c>
      <c r="E5735" s="5" t="s">
        <v>3913</v>
      </c>
      <c r="F5735" s="5" t="s">
        <v>3913</v>
      </c>
      <c r="G5735" s="4"/>
      <c r="H5735" s="4" t="s">
        <v>118</v>
      </c>
      <c r="I5735" s="4"/>
      <c r="J5735" s="4"/>
      <c r="K5735" s="4"/>
      <c r="L5735" s="4" t="s">
        <v>124</v>
      </c>
      <c r="M5735" s="4"/>
      <c r="N5735" s="4">
        <v>1</v>
      </c>
      <c r="O5735" s="4">
        <v>0</v>
      </c>
      <c r="P5735" s="4">
        <v>0</v>
      </c>
      <c r="Q5735" s="4">
        <v>1</v>
      </c>
      <c r="R5735" s="4" t="s">
        <v>28</v>
      </c>
      <c r="S5735" s="4" t="s">
        <v>29</v>
      </c>
      <c r="T5735" s="4" t="s">
        <v>7750</v>
      </c>
      <c r="U5735" s="4"/>
      <c r="V5735" s="4"/>
      <c r="W5735" s="4"/>
      <c r="X5735" s="4"/>
      <c r="Y5735" s="4"/>
      <c r="Z5735" s="4"/>
      <c r="AA5735" s="4"/>
      <c r="AB5735" s="4"/>
      <c r="AC5735" s="4" t="s">
        <v>3914</v>
      </c>
      <c r="AD5735" s="9" t="str">
        <f t="shared" si="462"/>
        <v>https://www.gbif.org/species/search?q=Typha&amp;highertaxon_key=6&amp;status=ACCEPTED</v>
      </c>
      <c r="AE5735" s="4" t="s">
        <v>3915</v>
      </c>
      <c r="AF5735" s="9" t="str">
        <f t="shared" si="463"/>
        <v>https://powo.science.kew.org/results?q=Typha</v>
      </c>
      <c r="AG5735" s="4" t="s">
        <v>124</v>
      </c>
      <c r="AH5735" s="4" t="s">
        <v>124</v>
      </c>
      <c r="AI5735" s="4" t="s">
        <v>7750</v>
      </c>
      <c r="AJ5735" s="4"/>
      <c r="AK5735" s="4"/>
      <c r="AL5735" s="4"/>
      <c r="AM5735" s="4"/>
      <c r="AN5735" s="4"/>
      <c r="AO5735" s="4"/>
      <c r="AP5735" s="4"/>
      <c r="AQ5735" s="4"/>
      <c r="AR5735" s="4"/>
      <c r="AS5735" s="4"/>
      <c r="AT5735" s="4"/>
      <c r="AU5735" s="4"/>
      <c r="AV5735" s="4"/>
      <c r="AW5735" s="4"/>
      <c r="AX5735" s="4"/>
      <c r="AY5735" s="4"/>
      <c r="AZ5735" s="4"/>
      <c r="BA5735" s="4"/>
      <c r="BB5735" s="4"/>
      <c r="BC5735" s="4"/>
      <c r="BD5735" s="4"/>
      <c r="BE5735" s="4"/>
      <c r="BF5735" s="4"/>
      <c r="BG5735" s="4"/>
      <c r="BH5735" s="4"/>
      <c r="BI5735" s="4"/>
      <c r="BJ5735" s="4"/>
      <c r="BK5735" s="4"/>
      <c r="BL5735" s="4"/>
      <c r="BM5735" s="4"/>
      <c r="BN5735" s="4"/>
      <c r="BO5735" s="4"/>
      <c r="BP5735" s="4"/>
      <c r="BQ5735" s="4"/>
      <c r="BR5735" s="4"/>
      <c r="BS5735" s="4"/>
      <c r="BT5735" s="4"/>
      <c r="BU5735" s="4"/>
      <c r="BV5735" s="4"/>
      <c r="BW5735" s="4"/>
      <c r="BX5735" s="4"/>
      <c r="BY5735" s="4"/>
      <c r="BZ5735" s="4"/>
      <c r="CA5735" s="4"/>
      <c r="CB5735" s="4"/>
      <c r="CC5735" s="4"/>
      <c r="CD5735" s="4"/>
      <c r="CE5735" s="4"/>
      <c r="CF5735" s="4"/>
      <c r="CG5735" s="4"/>
      <c r="CH5735" s="4"/>
      <c r="CI5735" s="4"/>
      <c r="CJ5735" s="4"/>
      <c r="CK5735" s="4"/>
      <c r="CL5735" s="4"/>
      <c r="CM5735" s="4"/>
      <c r="CN5735" s="4"/>
      <c r="CO5735" s="5"/>
      <c r="CP5735" s="5"/>
      <c r="CQ5735" s="5"/>
      <c r="CR5735" s="5"/>
      <c r="CS5735" s="5"/>
      <c r="CT5735" s="5"/>
      <c r="CU5735" s="5"/>
      <c r="CV5735" s="5"/>
      <c r="CW5735" s="5"/>
      <c r="CX5735" s="5"/>
    </row>
    <row r="5736" spans="1:102" s="14" customFormat="1" x14ac:dyDescent="0.3">
      <c r="A5736" s="5" t="s">
        <v>14</v>
      </c>
      <c r="B5736" s="16" t="s">
        <v>6736</v>
      </c>
      <c r="C5736" s="5" t="s">
        <v>3912</v>
      </c>
      <c r="D5736" s="5" t="s">
        <v>3913</v>
      </c>
      <c r="E5736" s="5" t="s">
        <v>3913</v>
      </c>
      <c r="F5736" s="5" t="s">
        <v>3913</v>
      </c>
      <c r="G5736" s="4"/>
      <c r="H5736" s="4" t="s">
        <v>118</v>
      </c>
      <c r="I5736" s="4"/>
      <c r="J5736" s="4"/>
      <c r="K5736" s="4"/>
      <c r="L5736" s="4" t="s">
        <v>124</v>
      </c>
      <c r="M5736" s="4"/>
      <c r="N5736" s="4">
        <v>35</v>
      </c>
      <c r="O5736" s="4">
        <v>4</v>
      </c>
      <c r="P5736" s="4">
        <v>0</v>
      </c>
      <c r="Q5736" s="4">
        <v>39</v>
      </c>
      <c r="R5736" s="4" t="s">
        <v>28</v>
      </c>
      <c r="S5736" s="4" t="s">
        <v>29</v>
      </c>
      <c r="T5736" s="4" t="s">
        <v>7750</v>
      </c>
      <c r="U5736" s="4"/>
      <c r="V5736" s="4"/>
      <c r="W5736" s="4"/>
      <c r="X5736" s="4"/>
      <c r="Y5736" s="4"/>
      <c r="Z5736" s="4"/>
      <c r="AA5736" s="4"/>
      <c r="AB5736" s="4"/>
      <c r="AC5736" s="4" t="s">
        <v>3914</v>
      </c>
      <c r="AD5736" s="9" t="str">
        <f t="shared" si="462"/>
        <v>https://www.gbif.org/species/search?q=Typha&amp;highertaxon_key=6&amp;status=ACCEPTED</v>
      </c>
      <c r="AE5736" s="4" t="s">
        <v>3915</v>
      </c>
      <c r="AF5736" s="9" t="str">
        <f t="shared" si="463"/>
        <v>https://powo.science.kew.org/results?q=Typha</v>
      </c>
      <c r="AG5736" s="4" t="s">
        <v>124</v>
      </c>
      <c r="AH5736" s="4" t="s">
        <v>124</v>
      </c>
      <c r="AI5736" s="4" t="s">
        <v>7750</v>
      </c>
      <c r="AJ5736" s="4"/>
      <c r="AK5736" s="4"/>
      <c r="AL5736" s="4"/>
      <c r="AM5736" s="4"/>
      <c r="AN5736" s="4"/>
      <c r="AO5736" s="4"/>
      <c r="AP5736" s="4"/>
      <c r="AQ5736" s="4"/>
      <c r="AR5736" s="4"/>
      <c r="AS5736" s="4"/>
      <c r="AT5736" s="4"/>
      <c r="AU5736" s="4"/>
      <c r="AV5736" s="4"/>
      <c r="AW5736" s="4"/>
      <c r="AX5736" s="4"/>
      <c r="AY5736" s="4"/>
      <c r="AZ5736" s="4"/>
      <c r="BA5736" s="4"/>
      <c r="BB5736" s="4"/>
      <c r="BC5736" s="4"/>
      <c r="BD5736" s="4"/>
      <c r="BE5736" s="4"/>
      <c r="BF5736" s="4"/>
      <c r="BG5736" s="4"/>
      <c r="BH5736" s="4"/>
      <c r="BI5736" s="4"/>
      <c r="BJ5736" s="4"/>
      <c r="BK5736" s="4"/>
      <c r="BL5736" s="4"/>
      <c r="BM5736" s="4"/>
      <c r="BN5736" s="4"/>
      <c r="BO5736" s="4"/>
      <c r="BP5736" s="4"/>
      <c r="BQ5736" s="4"/>
      <c r="BR5736" s="4"/>
      <c r="BS5736" s="4"/>
      <c r="BT5736" s="4"/>
      <c r="BU5736" s="4"/>
      <c r="BV5736" s="4"/>
      <c r="BW5736" s="4"/>
      <c r="BX5736" s="4"/>
      <c r="BY5736" s="4"/>
      <c r="BZ5736" s="4"/>
      <c r="CA5736" s="4"/>
      <c r="CB5736" s="4"/>
      <c r="CC5736" s="4"/>
      <c r="CD5736" s="4"/>
      <c r="CE5736" s="4"/>
      <c r="CF5736" s="4"/>
      <c r="CG5736" s="4"/>
      <c r="CH5736" s="4"/>
      <c r="CI5736" s="4"/>
      <c r="CJ5736" s="4"/>
      <c r="CK5736" s="4"/>
      <c r="CL5736" s="4"/>
      <c r="CM5736" s="4"/>
      <c r="CN5736" s="4"/>
      <c r="CO5736" s="5"/>
      <c r="CP5736" s="5"/>
      <c r="CQ5736" s="5"/>
      <c r="CR5736" s="5"/>
      <c r="CS5736" s="5"/>
      <c r="CT5736" s="5"/>
      <c r="CU5736" s="5"/>
      <c r="CV5736" s="5"/>
      <c r="CW5736" s="5"/>
      <c r="CX5736" s="5"/>
    </row>
    <row r="5737" spans="1:102" s="14" customFormat="1" x14ac:dyDescent="0.3">
      <c r="A5737" s="5" t="s">
        <v>14</v>
      </c>
      <c r="B5737" s="16" t="s">
        <v>6986</v>
      </c>
      <c r="C5737" s="5" t="s">
        <v>3912</v>
      </c>
      <c r="D5737" s="5" t="s">
        <v>3913</v>
      </c>
      <c r="E5737" s="5" t="s">
        <v>3913</v>
      </c>
      <c r="F5737" s="5" t="s">
        <v>3913</v>
      </c>
      <c r="G5737" s="4"/>
      <c r="H5737" s="4" t="s">
        <v>118</v>
      </c>
      <c r="I5737" s="4"/>
      <c r="J5737" s="4"/>
      <c r="K5737" s="4"/>
      <c r="L5737" s="4" t="s">
        <v>124</v>
      </c>
      <c r="M5737" s="4"/>
      <c r="N5737" s="4">
        <v>1</v>
      </c>
      <c r="O5737" s="4">
        <v>0</v>
      </c>
      <c r="P5737" s="4">
        <v>0</v>
      </c>
      <c r="Q5737" s="4">
        <v>1</v>
      </c>
      <c r="R5737" s="4" t="s">
        <v>28</v>
      </c>
      <c r="S5737" s="4" t="s">
        <v>29</v>
      </c>
      <c r="T5737" s="4" t="s">
        <v>7750</v>
      </c>
      <c r="U5737" s="4"/>
      <c r="V5737" s="4"/>
      <c r="W5737" s="4"/>
      <c r="X5737" s="4"/>
      <c r="Y5737" s="4"/>
      <c r="Z5737" s="4"/>
      <c r="AA5737" s="4"/>
      <c r="AB5737" s="4"/>
      <c r="AC5737" s="4" t="s">
        <v>3914</v>
      </c>
      <c r="AD5737" s="9" t="str">
        <f t="shared" si="462"/>
        <v>https://www.gbif.org/species/search?q=Typha&amp;highertaxon_key=6&amp;status=ACCEPTED</v>
      </c>
      <c r="AE5737" s="4" t="s">
        <v>3915</v>
      </c>
      <c r="AF5737" s="9" t="str">
        <f t="shared" si="463"/>
        <v>https://powo.science.kew.org/results?q=Typha</v>
      </c>
      <c r="AG5737" s="4" t="s">
        <v>124</v>
      </c>
      <c r="AH5737" s="4" t="s">
        <v>124</v>
      </c>
      <c r="AI5737" s="4" t="s">
        <v>7750</v>
      </c>
      <c r="AJ5737" s="4"/>
      <c r="AK5737" s="4"/>
      <c r="AL5737" s="4"/>
      <c r="AM5737" s="4"/>
      <c r="AN5737" s="4"/>
      <c r="AO5737" s="4"/>
      <c r="AP5737" s="4"/>
      <c r="AQ5737" s="4"/>
      <c r="AR5737" s="4"/>
      <c r="AS5737" s="4"/>
      <c r="AT5737" s="4"/>
      <c r="AU5737" s="4"/>
      <c r="AV5737" s="4"/>
      <c r="AW5737" s="4"/>
      <c r="AX5737" s="4"/>
      <c r="AY5737" s="4"/>
      <c r="AZ5737" s="4"/>
      <c r="BA5737" s="4"/>
      <c r="BB5737" s="4"/>
      <c r="BC5737" s="4"/>
      <c r="BD5737" s="4"/>
      <c r="BE5737" s="4"/>
      <c r="BF5737" s="4"/>
      <c r="BG5737" s="4"/>
      <c r="BH5737" s="4"/>
      <c r="BI5737" s="4"/>
      <c r="BJ5737" s="4"/>
      <c r="BK5737" s="4"/>
      <c r="BL5737" s="4"/>
      <c r="BM5737" s="4"/>
      <c r="BN5737" s="4"/>
      <c r="BO5737" s="4"/>
      <c r="BP5737" s="4"/>
      <c r="BQ5737" s="4"/>
      <c r="BR5737" s="4"/>
      <c r="BS5737" s="4"/>
      <c r="BT5737" s="4"/>
      <c r="BU5737" s="4"/>
      <c r="BV5737" s="4"/>
      <c r="BW5737" s="4"/>
      <c r="BX5737" s="4"/>
      <c r="BY5737" s="4"/>
      <c r="BZ5737" s="4"/>
      <c r="CA5737" s="4"/>
      <c r="CB5737" s="4"/>
      <c r="CC5737" s="4"/>
      <c r="CD5737" s="4"/>
      <c r="CE5737" s="4"/>
      <c r="CF5737" s="4"/>
      <c r="CG5737" s="4"/>
      <c r="CH5737" s="4"/>
      <c r="CI5737" s="4"/>
      <c r="CJ5737" s="4"/>
      <c r="CK5737" s="4"/>
      <c r="CL5737" s="4"/>
      <c r="CM5737" s="4"/>
      <c r="CN5737" s="4"/>
      <c r="CO5737" s="5"/>
      <c r="CP5737" s="5"/>
      <c r="CQ5737" s="5"/>
      <c r="CR5737" s="5"/>
      <c r="CS5737" s="5"/>
      <c r="CT5737" s="5"/>
      <c r="CU5737" s="5"/>
      <c r="CV5737" s="5"/>
      <c r="CW5737" s="5"/>
      <c r="CX5737" s="5"/>
    </row>
    <row r="5738" spans="1:102" s="14" customFormat="1" x14ac:dyDescent="0.3">
      <c r="A5738" s="4" t="s">
        <v>14</v>
      </c>
      <c r="B5738" s="17" t="s">
        <v>3920</v>
      </c>
      <c r="C5738" s="4" t="s">
        <v>3912</v>
      </c>
      <c r="D5738" s="4" t="s">
        <v>3913</v>
      </c>
      <c r="E5738" s="4" t="s">
        <v>3913</v>
      </c>
      <c r="F5738" s="4" t="s">
        <v>3913</v>
      </c>
      <c r="G5738" s="4"/>
      <c r="H5738" s="4" t="s">
        <v>118</v>
      </c>
      <c r="I5738" s="4"/>
      <c r="J5738" s="4"/>
      <c r="K5738" s="4"/>
      <c r="L5738" s="4" t="s">
        <v>124</v>
      </c>
      <c r="M5738" s="4"/>
      <c r="N5738" s="4">
        <v>2</v>
      </c>
      <c r="O5738" s="4">
        <v>0</v>
      </c>
      <c r="P5738" s="4">
        <v>0</v>
      </c>
      <c r="Q5738" s="4">
        <v>2</v>
      </c>
      <c r="R5738" s="4" t="s">
        <v>28</v>
      </c>
      <c r="S5738" s="4" t="s">
        <v>29</v>
      </c>
      <c r="T5738" s="4" t="s">
        <v>7750</v>
      </c>
      <c r="U5738" s="4"/>
      <c r="V5738" s="4"/>
      <c r="W5738" s="4"/>
      <c r="X5738" s="4"/>
      <c r="Y5738" s="4"/>
      <c r="Z5738" s="4"/>
      <c r="AA5738" s="4"/>
      <c r="AB5738" s="4"/>
      <c r="AC5738" s="4" t="s">
        <v>3914</v>
      </c>
      <c r="AD5738" s="9" t="str">
        <f t="shared" si="462"/>
        <v>https://www.gbif.org/species/search?q=Typha&amp;highertaxon_key=6&amp;status=ACCEPTED</v>
      </c>
      <c r="AE5738" s="4" t="s">
        <v>3915</v>
      </c>
      <c r="AF5738" s="9" t="str">
        <f t="shared" si="463"/>
        <v>https://powo.science.kew.org/results?q=Typha</v>
      </c>
      <c r="AG5738" s="4" t="s">
        <v>124</v>
      </c>
      <c r="AH5738" s="4" t="s">
        <v>124</v>
      </c>
      <c r="AI5738" s="4" t="s">
        <v>7750</v>
      </c>
      <c r="AJ5738" s="4"/>
      <c r="AK5738" s="4"/>
      <c r="AL5738" s="4"/>
      <c r="AM5738" s="4"/>
      <c r="AN5738" s="4"/>
      <c r="AO5738" s="4"/>
      <c r="AP5738" s="4"/>
      <c r="AQ5738" s="4"/>
      <c r="AR5738" s="4"/>
      <c r="AS5738" s="4"/>
      <c r="AT5738" s="4"/>
      <c r="AU5738" s="4"/>
      <c r="AV5738" s="4"/>
      <c r="AW5738" s="4"/>
      <c r="AX5738" s="4"/>
      <c r="AY5738" s="4"/>
      <c r="AZ5738" s="4"/>
      <c r="BA5738" s="4"/>
      <c r="BB5738" s="4"/>
      <c r="BC5738" s="4"/>
      <c r="BD5738" s="4"/>
      <c r="BE5738" s="4"/>
      <c r="BF5738" s="4"/>
      <c r="BG5738" s="4"/>
      <c r="BH5738" s="4"/>
      <c r="BI5738" s="4"/>
      <c r="BJ5738" s="4"/>
      <c r="BK5738" s="4"/>
      <c r="BL5738" s="4"/>
      <c r="BM5738" s="4"/>
      <c r="BN5738" s="4"/>
      <c r="BO5738" s="4"/>
      <c r="BP5738" s="4"/>
      <c r="BQ5738" s="4"/>
      <c r="BR5738" s="4"/>
      <c r="BS5738" s="4"/>
      <c r="BT5738" s="4"/>
      <c r="BU5738" s="4"/>
      <c r="BV5738" s="4"/>
      <c r="BW5738" s="4"/>
      <c r="BX5738" s="4"/>
      <c r="BY5738" s="4"/>
      <c r="BZ5738" s="4"/>
      <c r="CA5738" s="4"/>
      <c r="CB5738" s="4"/>
      <c r="CC5738" s="4"/>
      <c r="CD5738" s="4"/>
      <c r="CE5738" s="4"/>
      <c r="CF5738" s="4"/>
      <c r="CG5738" s="4"/>
      <c r="CH5738" s="4"/>
      <c r="CI5738" s="4"/>
      <c r="CJ5738" s="4"/>
      <c r="CK5738" s="4"/>
      <c r="CL5738" s="4"/>
      <c r="CM5738" s="4"/>
      <c r="CN5738" s="4"/>
      <c r="CO5738" s="4"/>
      <c r="CP5738" s="4"/>
      <c r="CQ5738" s="4"/>
      <c r="CR5738" s="4"/>
      <c r="CS5738" s="4"/>
      <c r="CT5738" s="4"/>
      <c r="CU5738" s="4"/>
      <c r="CV5738" s="4"/>
      <c r="CW5738" s="4"/>
      <c r="CX5738" s="4"/>
    </row>
    <row r="5739" spans="1:102" s="14" customFormat="1" x14ac:dyDescent="0.3">
      <c r="A5739" s="5" t="s">
        <v>14</v>
      </c>
      <c r="B5739" s="16" t="s">
        <v>6737</v>
      </c>
      <c r="C5739" s="5" t="s">
        <v>3912</v>
      </c>
      <c r="D5739" s="5" t="s">
        <v>3913</v>
      </c>
      <c r="E5739" s="5" t="s">
        <v>3913</v>
      </c>
      <c r="F5739" s="5" t="s">
        <v>3913</v>
      </c>
      <c r="G5739" s="4"/>
      <c r="H5739" s="4" t="s">
        <v>118</v>
      </c>
      <c r="I5739" s="4"/>
      <c r="J5739" s="4"/>
      <c r="K5739" s="4"/>
      <c r="L5739" s="4" t="s">
        <v>124</v>
      </c>
      <c r="M5739" s="4"/>
      <c r="N5739" s="4">
        <v>2</v>
      </c>
      <c r="O5739" s="4">
        <v>0</v>
      </c>
      <c r="P5739" s="4">
        <v>0</v>
      </c>
      <c r="Q5739" s="4">
        <v>2</v>
      </c>
      <c r="R5739" s="4" t="s">
        <v>28</v>
      </c>
      <c r="S5739" s="4" t="s">
        <v>29</v>
      </c>
      <c r="T5739" s="4" t="s">
        <v>7750</v>
      </c>
      <c r="U5739" s="4"/>
      <c r="V5739" s="4"/>
      <c r="W5739" s="4"/>
      <c r="X5739" s="4"/>
      <c r="Y5739" s="4"/>
      <c r="Z5739" s="4"/>
      <c r="AA5739" s="4"/>
      <c r="AB5739" s="4"/>
      <c r="AC5739" s="4" t="s">
        <v>3914</v>
      </c>
      <c r="AD5739" s="9" t="str">
        <f t="shared" si="462"/>
        <v>https://www.gbif.org/species/search?q=Typha&amp;highertaxon_key=6&amp;status=ACCEPTED</v>
      </c>
      <c r="AE5739" s="4" t="s">
        <v>3915</v>
      </c>
      <c r="AF5739" s="9" t="str">
        <f t="shared" si="463"/>
        <v>https://powo.science.kew.org/results?q=Typha</v>
      </c>
      <c r="AG5739" s="4" t="s">
        <v>124</v>
      </c>
      <c r="AH5739" s="4" t="s">
        <v>124</v>
      </c>
      <c r="AI5739" s="4" t="s">
        <v>7750</v>
      </c>
      <c r="AJ5739" s="4"/>
      <c r="AK5739" s="4"/>
      <c r="AL5739" s="4"/>
      <c r="AM5739" s="4"/>
      <c r="AN5739" s="4"/>
      <c r="AO5739" s="4"/>
      <c r="AP5739" s="4"/>
      <c r="AQ5739" s="4"/>
      <c r="AR5739" s="4"/>
      <c r="AS5739" s="4"/>
      <c r="AT5739" s="4"/>
      <c r="AU5739" s="4"/>
      <c r="AV5739" s="4"/>
      <c r="AW5739" s="4"/>
      <c r="AX5739" s="4"/>
      <c r="AY5739" s="4"/>
      <c r="AZ5739" s="4"/>
      <c r="BA5739" s="4"/>
      <c r="BB5739" s="4"/>
      <c r="BC5739" s="4"/>
      <c r="BD5739" s="4"/>
      <c r="BE5739" s="4"/>
      <c r="BF5739" s="4"/>
      <c r="BG5739" s="4"/>
      <c r="BH5739" s="4"/>
      <c r="BI5739" s="4"/>
      <c r="BJ5739" s="4"/>
      <c r="BK5739" s="4"/>
      <c r="BL5739" s="4"/>
      <c r="BM5739" s="4"/>
      <c r="BN5739" s="4"/>
      <c r="BO5739" s="4"/>
      <c r="BP5739" s="4"/>
      <c r="BQ5739" s="4"/>
      <c r="BR5739" s="4"/>
      <c r="BS5739" s="4"/>
      <c r="BT5739" s="4"/>
      <c r="BU5739" s="4"/>
      <c r="BV5739" s="4"/>
      <c r="BW5739" s="4"/>
      <c r="BX5739" s="4"/>
      <c r="BY5739" s="4"/>
      <c r="BZ5739" s="4"/>
      <c r="CA5739" s="4"/>
      <c r="CB5739" s="4"/>
      <c r="CC5739" s="4"/>
      <c r="CD5739" s="4"/>
      <c r="CE5739" s="4"/>
      <c r="CF5739" s="4"/>
      <c r="CG5739" s="4"/>
      <c r="CH5739" s="4"/>
      <c r="CI5739" s="4"/>
      <c r="CJ5739" s="4"/>
      <c r="CK5739" s="4"/>
      <c r="CL5739" s="4"/>
      <c r="CM5739" s="4"/>
      <c r="CN5739" s="4"/>
      <c r="CO5739" s="5"/>
      <c r="CP5739" s="5"/>
      <c r="CQ5739" s="5"/>
      <c r="CR5739" s="5"/>
      <c r="CS5739" s="5"/>
      <c r="CT5739" s="5"/>
      <c r="CU5739" s="5"/>
      <c r="CV5739" s="5"/>
      <c r="CW5739" s="5"/>
      <c r="CX5739" s="5"/>
    </row>
    <row r="5740" spans="1:102" s="14" customFormat="1" x14ac:dyDescent="0.3">
      <c r="A5740" s="5" t="s">
        <v>1</v>
      </c>
      <c r="B5740" s="16" t="s">
        <v>7499</v>
      </c>
      <c r="C5740" s="5" t="s">
        <v>3912</v>
      </c>
      <c r="D5740" s="5" t="s">
        <v>3913</v>
      </c>
      <c r="E5740" s="5" t="s">
        <v>3913</v>
      </c>
      <c r="F5740" s="5" t="s">
        <v>3913</v>
      </c>
      <c r="G5740" s="4"/>
      <c r="H5740" s="4" t="s">
        <v>118</v>
      </c>
      <c r="I5740" s="4"/>
      <c r="J5740" s="4"/>
      <c r="K5740" s="4"/>
      <c r="L5740" s="4" t="s">
        <v>124</v>
      </c>
      <c r="M5740" s="4"/>
      <c r="N5740" s="4">
        <v>1</v>
      </c>
      <c r="O5740" s="4">
        <v>0</v>
      </c>
      <c r="P5740" s="4">
        <v>2</v>
      </c>
      <c r="Q5740" s="4">
        <v>3</v>
      </c>
      <c r="R5740" s="4" t="s">
        <v>28</v>
      </c>
      <c r="S5740" s="4" t="s">
        <v>29</v>
      </c>
      <c r="T5740" s="4" t="s">
        <v>7750</v>
      </c>
      <c r="U5740" s="4"/>
      <c r="V5740" s="4"/>
      <c r="W5740" s="4"/>
      <c r="X5740" s="4"/>
      <c r="Y5740" s="4"/>
      <c r="Z5740" s="4"/>
      <c r="AA5740" s="4"/>
      <c r="AB5740" s="4"/>
      <c r="AC5740" s="4" t="s">
        <v>3914</v>
      </c>
      <c r="AD5740" s="9" t="str">
        <f t="shared" si="462"/>
        <v>https://www.gbif.org/species/search?q=Typha&amp;highertaxon_key=6&amp;status=ACCEPTED</v>
      </c>
      <c r="AE5740" s="4" t="s">
        <v>3915</v>
      </c>
      <c r="AF5740" s="9" t="str">
        <f t="shared" si="463"/>
        <v>https://powo.science.kew.org/results?q=Typha</v>
      </c>
      <c r="AG5740" s="4" t="s">
        <v>124</v>
      </c>
      <c r="AH5740" s="4" t="s">
        <v>124</v>
      </c>
      <c r="AI5740" s="4" t="s">
        <v>7750</v>
      </c>
      <c r="AJ5740" s="4"/>
      <c r="AK5740" s="4"/>
      <c r="AL5740" s="4"/>
      <c r="AM5740" s="4"/>
      <c r="AN5740" s="4"/>
      <c r="AO5740" s="4"/>
      <c r="AP5740" s="4"/>
      <c r="AQ5740" s="4"/>
      <c r="AR5740" s="4"/>
      <c r="AS5740" s="4"/>
      <c r="AT5740" s="4"/>
      <c r="AU5740" s="4"/>
      <c r="AV5740" s="4"/>
      <c r="AW5740" s="4"/>
      <c r="AX5740" s="4"/>
      <c r="AY5740" s="4"/>
      <c r="AZ5740" s="4"/>
      <c r="BA5740" s="4"/>
      <c r="BB5740" s="4"/>
      <c r="BC5740" s="4"/>
      <c r="BD5740" s="4"/>
      <c r="BE5740" s="4"/>
      <c r="BF5740" s="4"/>
      <c r="BG5740" s="4"/>
      <c r="BH5740" s="4"/>
      <c r="BI5740" s="4"/>
      <c r="BJ5740" s="4"/>
      <c r="BK5740" s="4"/>
      <c r="BL5740" s="4"/>
      <c r="BM5740" s="4"/>
      <c r="BN5740" s="4"/>
      <c r="BO5740" s="4"/>
      <c r="BP5740" s="4"/>
      <c r="BQ5740" s="4"/>
      <c r="BR5740" s="4"/>
      <c r="BS5740" s="4"/>
      <c r="BT5740" s="4"/>
      <c r="BU5740" s="4"/>
      <c r="BV5740" s="4"/>
      <c r="BW5740" s="4"/>
      <c r="BX5740" s="4"/>
      <c r="BY5740" s="4"/>
      <c r="BZ5740" s="4"/>
      <c r="CA5740" s="4"/>
      <c r="CB5740" s="4"/>
      <c r="CC5740" s="4"/>
      <c r="CD5740" s="4"/>
      <c r="CE5740" s="4"/>
      <c r="CF5740" s="4"/>
      <c r="CG5740" s="4"/>
      <c r="CH5740" s="4"/>
      <c r="CI5740" s="4"/>
      <c r="CJ5740" s="4"/>
      <c r="CK5740" s="4"/>
      <c r="CL5740" s="4"/>
      <c r="CM5740" s="4"/>
      <c r="CN5740" s="4"/>
      <c r="CO5740" s="5"/>
      <c r="CP5740" s="5"/>
      <c r="CQ5740" s="5"/>
      <c r="CR5740" s="5"/>
      <c r="CS5740" s="5"/>
      <c r="CT5740" s="5"/>
      <c r="CU5740" s="5"/>
      <c r="CV5740" s="5"/>
      <c r="CW5740" s="5"/>
      <c r="CX5740" s="5"/>
    </row>
    <row r="5741" spans="1:102" s="14" customFormat="1" x14ac:dyDescent="0.3">
      <c r="A5741" s="5" t="s">
        <v>14</v>
      </c>
      <c r="B5741" s="16" t="s">
        <v>6738</v>
      </c>
      <c r="C5741" s="5" t="s">
        <v>3912</v>
      </c>
      <c r="D5741" s="5" t="s">
        <v>3913</v>
      </c>
      <c r="E5741" s="5" t="s">
        <v>3913</v>
      </c>
      <c r="F5741" s="5" t="s">
        <v>3913</v>
      </c>
      <c r="G5741" s="4"/>
      <c r="H5741" s="4" t="s">
        <v>118</v>
      </c>
      <c r="I5741" s="4"/>
      <c r="J5741" s="4"/>
      <c r="K5741" s="4"/>
      <c r="L5741" s="4" t="s">
        <v>124</v>
      </c>
      <c r="M5741" s="4"/>
      <c r="N5741" s="4">
        <v>2</v>
      </c>
      <c r="O5741" s="4">
        <v>0</v>
      </c>
      <c r="P5741" s="4">
        <v>0</v>
      </c>
      <c r="Q5741" s="4">
        <v>2</v>
      </c>
      <c r="R5741" s="4" t="s">
        <v>28</v>
      </c>
      <c r="S5741" s="4" t="s">
        <v>29</v>
      </c>
      <c r="T5741" s="4" t="s">
        <v>7750</v>
      </c>
      <c r="U5741" s="4"/>
      <c r="V5741" s="4"/>
      <c r="W5741" s="4"/>
      <c r="X5741" s="4"/>
      <c r="Y5741" s="4"/>
      <c r="Z5741" s="4"/>
      <c r="AA5741" s="4"/>
      <c r="AB5741" s="4"/>
      <c r="AC5741" s="4" t="s">
        <v>3914</v>
      </c>
      <c r="AD5741" s="9" t="str">
        <f t="shared" si="462"/>
        <v>https://www.gbif.org/species/search?q=Typha&amp;highertaxon_key=6&amp;status=ACCEPTED</v>
      </c>
      <c r="AE5741" s="4" t="s">
        <v>3915</v>
      </c>
      <c r="AF5741" s="9" t="str">
        <f t="shared" si="463"/>
        <v>https://powo.science.kew.org/results?q=Typha</v>
      </c>
      <c r="AG5741" s="4" t="s">
        <v>124</v>
      </c>
      <c r="AH5741" s="4" t="s">
        <v>124</v>
      </c>
      <c r="AI5741" s="4" t="s">
        <v>7750</v>
      </c>
      <c r="AJ5741" s="4"/>
      <c r="AK5741" s="4"/>
      <c r="AL5741" s="4"/>
      <c r="AM5741" s="4"/>
      <c r="AN5741" s="4"/>
      <c r="AO5741" s="4"/>
      <c r="AP5741" s="4"/>
      <c r="AQ5741" s="4"/>
      <c r="AR5741" s="4"/>
      <c r="AS5741" s="4"/>
      <c r="AT5741" s="4"/>
      <c r="AU5741" s="4"/>
      <c r="AV5741" s="4"/>
      <c r="AW5741" s="4"/>
      <c r="AX5741" s="4"/>
      <c r="AY5741" s="4"/>
      <c r="AZ5741" s="4"/>
      <c r="BA5741" s="4"/>
      <c r="BB5741" s="4"/>
      <c r="BC5741" s="4"/>
      <c r="BD5741" s="4"/>
      <c r="BE5741" s="4"/>
      <c r="BF5741" s="4"/>
      <c r="BG5741" s="4"/>
      <c r="BH5741" s="4"/>
      <c r="BI5741" s="4"/>
      <c r="BJ5741" s="4"/>
      <c r="BK5741" s="4"/>
      <c r="BL5741" s="4"/>
      <c r="BM5741" s="4"/>
      <c r="BN5741" s="4"/>
      <c r="BO5741" s="4"/>
      <c r="BP5741" s="4"/>
      <c r="BQ5741" s="4"/>
      <c r="BR5741" s="4"/>
      <c r="BS5741" s="4"/>
      <c r="BT5741" s="4"/>
      <c r="BU5741" s="4"/>
      <c r="BV5741" s="4"/>
      <c r="BW5741" s="4"/>
      <c r="BX5741" s="4"/>
      <c r="BY5741" s="4"/>
      <c r="BZ5741" s="4"/>
      <c r="CA5741" s="4"/>
      <c r="CB5741" s="4"/>
      <c r="CC5741" s="4"/>
      <c r="CD5741" s="4"/>
      <c r="CE5741" s="4"/>
      <c r="CF5741" s="4"/>
      <c r="CG5741" s="4"/>
      <c r="CH5741" s="4"/>
      <c r="CI5741" s="4"/>
      <c r="CJ5741" s="4"/>
      <c r="CK5741" s="4"/>
      <c r="CL5741" s="4"/>
      <c r="CM5741" s="4"/>
      <c r="CN5741" s="4"/>
      <c r="CO5741" s="5"/>
      <c r="CP5741" s="5"/>
      <c r="CQ5741" s="5"/>
      <c r="CR5741" s="5"/>
      <c r="CS5741" s="5"/>
      <c r="CT5741" s="5"/>
      <c r="CU5741" s="5"/>
      <c r="CV5741" s="5"/>
      <c r="CW5741" s="5"/>
      <c r="CX5741" s="5"/>
    </row>
    <row r="5742" spans="1:102" s="14" customFormat="1" x14ac:dyDescent="0.3">
      <c r="A5742" s="4" t="s">
        <v>14</v>
      </c>
      <c r="B5742" s="17" t="s">
        <v>3921</v>
      </c>
      <c r="C5742" s="4" t="s">
        <v>3912</v>
      </c>
      <c r="D5742" s="4" t="s">
        <v>3921</v>
      </c>
      <c r="E5742" s="4" t="s">
        <v>3913</v>
      </c>
      <c r="F5742" s="4" t="s">
        <v>3913</v>
      </c>
      <c r="G5742" s="4"/>
      <c r="H5742" s="4" t="s">
        <v>118</v>
      </c>
      <c r="I5742" s="4"/>
      <c r="J5742" s="4"/>
      <c r="K5742" s="4"/>
      <c r="L5742" s="4" t="s">
        <v>124</v>
      </c>
      <c r="M5742" s="4"/>
      <c r="N5742" s="4">
        <v>17</v>
      </c>
      <c r="O5742" s="4">
        <v>2</v>
      </c>
      <c r="P5742" s="4">
        <v>0</v>
      </c>
      <c r="Q5742" s="4">
        <v>19</v>
      </c>
      <c r="R5742" s="4" t="s">
        <v>28</v>
      </c>
      <c r="S5742" s="4" t="s">
        <v>29</v>
      </c>
      <c r="T5742" s="4" t="s">
        <v>7750</v>
      </c>
      <c r="U5742" s="4"/>
      <c r="V5742" s="4"/>
      <c r="W5742" s="4"/>
      <c r="X5742" s="4"/>
      <c r="Y5742" s="4"/>
      <c r="Z5742" s="4"/>
      <c r="AA5742" s="4"/>
      <c r="AB5742" s="4"/>
      <c r="AC5742" s="4" t="s">
        <v>3914</v>
      </c>
      <c r="AD5742" s="9" t="str">
        <f t="shared" si="462"/>
        <v>https://www.gbif.org/species/search?q=Typha&amp;highertaxon_key=6&amp;status=ACCEPTED</v>
      </c>
      <c r="AE5742" s="4" t="s">
        <v>3915</v>
      </c>
      <c r="AF5742" s="9" t="str">
        <f t="shared" si="463"/>
        <v>https://powo.science.kew.org/results?q=Typha</v>
      </c>
      <c r="AG5742" s="4" t="s">
        <v>124</v>
      </c>
      <c r="AH5742" s="4" t="s">
        <v>124</v>
      </c>
      <c r="AI5742" s="4" t="s">
        <v>7750</v>
      </c>
      <c r="AJ5742" s="4"/>
      <c r="AK5742" s="4"/>
      <c r="AL5742" s="4"/>
      <c r="AM5742" s="4"/>
      <c r="AN5742" s="4"/>
      <c r="AO5742" s="4"/>
      <c r="AP5742" s="4"/>
      <c r="AQ5742" s="4"/>
      <c r="AR5742" s="4"/>
      <c r="AS5742" s="4"/>
      <c r="AT5742" s="4"/>
      <c r="AU5742" s="4"/>
      <c r="AV5742" s="4"/>
      <c r="AW5742" s="4"/>
      <c r="AX5742" s="4"/>
      <c r="AY5742" s="4"/>
      <c r="AZ5742" s="4"/>
      <c r="BA5742" s="4"/>
      <c r="BB5742" s="4"/>
      <c r="BC5742" s="4"/>
      <c r="BD5742" s="4"/>
      <c r="BE5742" s="4"/>
      <c r="BF5742" s="4"/>
      <c r="BG5742" s="4"/>
      <c r="BH5742" s="4"/>
      <c r="BI5742" s="4"/>
      <c r="BJ5742" s="4"/>
      <c r="BK5742" s="4"/>
      <c r="BL5742" s="4"/>
      <c r="BM5742" s="4"/>
      <c r="BN5742" s="4"/>
      <c r="BO5742" s="4"/>
      <c r="BP5742" s="4"/>
      <c r="BQ5742" s="4"/>
      <c r="BR5742" s="4"/>
      <c r="BS5742" s="4"/>
      <c r="BT5742" s="4"/>
      <c r="BU5742" s="4"/>
      <c r="BV5742" s="4"/>
      <c r="BW5742" s="4"/>
      <c r="BX5742" s="4"/>
      <c r="BY5742" s="4"/>
      <c r="BZ5742" s="4"/>
      <c r="CA5742" s="4"/>
      <c r="CB5742" s="4"/>
      <c r="CC5742" s="4"/>
      <c r="CD5742" s="4"/>
      <c r="CE5742" s="4"/>
      <c r="CF5742" s="4"/>
      <c r="CG5742" s="4"/>
      <c r="CH5742" s="4"/>
      <c r="CI5742" s="4"/>
      <c r="CJ5742" s="4"/>
      <c r="CK5742" s="4"/>
      <c r="CL5742" s="4"/>
      <c r="CM5742" s="4"/>
      <c r="CN5742" s="4"/>
      <c r="CO5742" s="4"/>
      <c r="CP5742" s="4"/>
      <c r="CQ5742" s="4"/>
      <c r="CR5742" s="4"/>
      <c r="CS5742" s="4"/>
      <c r="CT5742" s="4"/>
      <c r="CU5742" s="4"/>
      <c r="CV5742" s="4"/>
      <c r="CW5742" s="4"/>
      <c r="CX5742" s="4"/>
    </row>
    <row r="5743" spans="1:102" s="14" customFormat="1" x14ac:dyDescent="0.3">
      <c r="A5743" s="5" t="s">
        <v>14</v>
      </c>
      <c r="B5743" s="16" t="s">
        <v>8643</v>
      </c>
      <c r="C5743" s="5" t="s">
        <v>3912</v>
      </c>
      <c r="D5743" s="5" t="s">
        <v>3921</v>
      </c>
      <c r="E5743" s="5" t="s">
        <v>3913</v>
      </c>
      <c r="F5743" s="5" t="s">
        <v>3913</v>
      </c>
      <c r="G5743" s="4"/>
      <c r="H5743" s="4" t="s">
        <v>118</v>
      </c>
      <c r="I5743" s="4"/>
      <c r="J5743" s="4"/>
      <c r="K5743" s="4"/>
      <c r="L5743" s="4" t="s">
        <v>124</v>
      </c>
      <c r="M5743" s="4"/>
      <c r="N5743" s="4">
        <v>1</v>
      </c>
      <c r="O5743" s="4">
        <v>0</v>
      </c>
      <c r="P5743" s="4">
        <v>0</v>
      </c>
      <c r="Q5743" s="4">
        <v>1</v>
      </c>
      <c r="R5743" s="4" t="s">
        <v>28</v>
      </c>
      <c r="S5743" s="4" t="s">
        <v>29</v>
      </c>
      <c r="T5743" s="4" t="s">
        <v>7750</v>
      </c>
      <c r="U5743" s="4"/>
      <c r="V5743" s="4"/>
      <c r="W5743" s="4"/>
      <c r="X5743" s="4"/>
      <c r="Y5743" s="4"/>
      <c r="Z5743" s="4"/>
      <c r="AA5743" s="4"/>
      <c r="AB5743" s="4"/>
      <c r="AC5743" s="4" t="s">
        <v>3914</v>
      </c>
      <c r="AD5743" s="9" t="s">
        <v>8930</v>
      </c>
      <c r="AE5743" s="4" t="s">
        <v>3915</v>
      </c>
      <c r="AF5743" s="9" t="s">
        <v>8931</v>
      </c>
      <c r="AG5743" s="4" t="s">
        <v>124</v>
      </c>
      <c r="AH5743" s="4" t="s">
        <v>124</v>
      </c>
      <c r="AI5743" s="4" t="s">
        <v>7750</v>
      </c>
      <c r="AJ5743" s="4"/>
      <c r="AK5743" s="4"/>
      <c r="AL5743" s="4"/>
      <c r="AM5743" s="4"/>
      <c r="AN5743" s="4"/>
      <c r="AO5743" s="4"/>
      <c r="AP5743" s="4"/>
      <c r="AQ5743" s="4"/>
      <c r="AR5743" s="4"/>
      <c r="AS5743" s="4"/>
      <c r="AT5743" s="4"/>
      <c r="AU5743" s="4"/>
      <c r="AV5743" s="4"/>
      <c r="AW5743" s="4"/>
      <c r="AX5743" s="4"/>
      <c r="AY5743" s="4"/>
      <c r="AZ5743" s="4"/>
      <c r="BA5743" s="4"/>
      <c r="BB5743" s="4"/>
      <c r="BC5743" s="4"/>
      <c r="BD5743" s="4"/>
      <c r="BE5743" s="4"/>
      <c r="BF5743" s="4"/>
      <c r="BG5743" s="4"/>
      <c r="BH5743" s="4"/>
      <c r="BI5743" s="4"/>
      <c r="BJ5743" s="4"/>
      <c r="BK5743" s="4"/>
      <c r="BL5743" s="4"/>
      <c r="BM5743" s="4"/>
      <c r="BN5743" s="4"/>
      <c r="BO5743" s="4"/>
      <c r="BP5743" s="4"/>
      <c r="BQ5743" s="4"/>
      <c r="BR5743" s="4"/>
      <c r="BS5743" s="4"/>
      <c r="BT5743" s="4"/>
      <c r="BU5743" s="4"/>
      <c r="BV5743" s="4"/>
      <c r="BW5743" s="4"/>
      <c r="BX5743" s="4"/>
      <c r="BY5743" s="4"/>
      <c r="BZ5743" s="4"/>
      <c r="CA5743" s="4"/>
      <c r="CB5743" s="4"/>
      <c r="CC5743" s="4"/>
      <c r="CD5743" s="4"/>
      <c r="CE5743" s="4"/>
      <c r="CF5743" s="4"/>
      <c r="CG5743" s="4"/>
      <c r="CH5743" s="4"/>
      <c r="CI5743" s="4"/>
      <c r="CJ5743" s="4"/>
      <c r="CK5743" s="4"/>
      <c r="CL5743" s="4"/>
      <c r="CM5743" s="4"/>
      <c r="CN5743" s="4"/>
      <c r="CO5743" s="5"/>
      <c r="CP5743" s="5"/>
      <c r="CQ5743" s="5"/>
      <c r="CR5743" s="5"/>
      <c r="CS5743" s="5"/>
      <c r="CT5743" s="5"/>
      <c r="CU5743" s="5"/>
      <c r="CV5743" s="5"/>
      <c r="CW5743" s="5"/>
      <c r="CX5743" s="5"/>
    </row>
    <row r="5744" spans="1:102" s="13" customFormat="1" x14ac:dyDescent="0.3">
      <c r="A5744" s="5" t="s">
        <v>14</v>
      </c>
      <c r="B5744" s="16" t="s">
        <v>6739</v>
      </c>
      <c r="C5744" s="5" t="s">
        <v>3912</v>
      </c>
      <c r="D5744" s="5" t="s">
        <v>3921</v>
      </c>
      <c r="E5744" s="5" t="s">
        <v>3913</v>
      </c>
      <c r="F5744" s="5" t="s">
        <v>3913</v>
      </c>
      <c r="G5744" s="4"/>
      <c r="H5744" s="4" t="s">
        <v>118</v>
      </c>
      <c r="I5744" s="4"/>
      <c r="J5744" s="4"/>
      <c r="K5744" s="4"/>
      <c r="L5744" s="4" t="s">
        <v>124</v>
      </c>
      <c r="M5744" s="4"/>
      <c r="N5744" s="4">
        <v>2</v>
      </c>
      <c r="O5744" s="4">
        <v>0</v>
      </c>
      <c r="P5744" s="4">
        <v>0</v>
      </c>
      <c r="Q5744" s="4">
        <v>2</v>
      </c>
      <c r="R5744" s="4" t="s">
        <v>28</v>
      </c>
      <c r="S5744" s="4" t="s">
        <v>29</v>
      </c>
      <c r="T5744" s="4" t="s">
        <v>7750</v>
      </c>
      <c r="U5744" s="4"/>
      <c r="V5744" s="4"/>
      <c r="W5744" s="4"/>
      <c r="X5744" s="4"/>
      <c r="Y5744" s="4"/>
      <c r="Z5744" s="4"/>
      <c r="AA5744" s="4"/>
      <c r="AB5744" s="4"/>
      <c r="AC5744" s="4" t="s">
        <v>3914</v>
      </c>
      <c r="AD5744" s="9" t="str">
        <f>HYPERLINK("https://www.gbif.org/species/search?q=" &amp; E5744 &amp; "&amp;highertaxon_key=6&amp;status=ACCEPTED")</f>
        <v>https://www.gbif.org/species/search?q=Typha&amp;highertaxon_key=6&amp;status=ACCEPTED</v>
      </c>
      <c r="AE5744" s="4" t="s">
        <v>3915</v>
      </c>
      <c r="AF5744" s="9" t="str">
        <f>HYPERLINK("https://powo.science.kew.org/results?q=" &amp; E5744)</f>
        <v>https://powo.science.kew.org/results?q=Typha</v>
      </c>
      <c r="AG5744" s="4" t="s">
        <v>124</v>
      </c>
      <c r="AH5744" s="4" t="s">
        <v>124</v>
      </c>
      <c r="AI5744" s="4" t="s">
        <v>7750</v>
      </c>
      <c r="AJ5744" s="4"/>
      <c r="AK5744" s="4"/>
      <c r="AL5744" s="4"/>
      <c r="AM5744" s="4"/>
      <c r="AN5744" s="4"/>
      <c r="AO5744" s="4"/>
      <c r="AP5744" s="4"/>
      <c r="AQ5744" s="4"/>
      <c r="AR5744" s="4"/>
      <c r="AS5744" s="4"/>
      <c r="AT5744" s="4"/>
      <c r="AU5744" s="4"/>
      <c r="AV5744" s="4"/>
      <c r="AW5744" s="4"/>
      <c r="AX5744" s="4"/>
      <c r="AY5744" s="4"/>
      <c r="AZ5744" s="4"/>
      <c r="BA5744" s="4"/>
      <c r="BB5744" s="4"/>
      <c r="BC5744" s="4"/>
      <c r="BD5744" s="4"/>
      <c r="BE5744" s="4"/>
      <c r="BF5744" s="4"/>
      <c r="BG5744" s="4"/>
      <c r="BH5744" s="4"/>
      <c r="BI5744" s="4"/>
      <c r="BJ5744" s="4"/>
      <c r="BK5744" s="4"/>
      <c r="BL5744" s="4"/>
      <c r="BM5744" s="4"/>
      <c r="BN5744" s="4"/>
      <c r="BO5744" s="4"/>
      <c r="BP5744" s="4"/>
      <c r="BQ5744" s="4"/>
      <c r="BR5744" s="4"/>
      <c r="BS5744" s="4"/>
      <c r="BT5744" s="4"/>
      <c r="BU5744" s="4"/>
      <c r="BV5744" s="4"/>
      <c r="BW5744" s="4"/>
      <c r="BX5744" s="4"/>
      <c r="BY5744" s="4"/>
      <c r="BZ5744" s="4"/>
      <c r="CA5744" s="4"/>
      <c r="CB5744" s="4"/>
      <c r="CC5744" s="4"/>
      <c r="CD5744" s="4"/>
      <c r="CE5744" s="4"/>
      <c r="CF5744" s="4"/>
      <c r="CG5744" s="4"/>
      <c r="CH5744" s="4"/>
      <c r="CI5744" s="4"/>
      <c r="CJ5744" s="4"/>
      <c r="CK5744" s="4"/>
      <c r="CL5744" s="4"/>
      <c r="CM5744" s="4"/>
      <c r="CN5744" s="4"/>
      <c r="CO5744" s="5"/>
      <c r="CP5744" s="5"/>
      <c r="CQ5744" s="5"/>
      <c r="CR5744" s="5"/>
      <c r="CS5744" s="5"/>
      <c r="CT5744" s="5"/>
      <c r="CU5744" s="5"/>
      <c r="CV5744" s="5"/>
      <c r="CW5744" s="5"/>
      <c r="CX5744" s="5"/>
    </row>
    <row r="5745" spans="1:102" s="14" customFormat="1" x14ac:dyDescent="0.3">
      <c r="A5745" s="4" t="s">
        <v>14</v>
      </c>
      <c r="B5745" s="17" t="s">
        <v>3912</v>
      </c>
      <c r="C5745" s="4" t="s">
        <v>3912</v>
      </c>
      <c r="D5745" s="4" t="s">
        <v>3912</v>
      </c>
      <c r="E5745" s="4" t="s">
        <v>3913</v>
      </c>
      <c r="F5745" s="4" t="s">
        <v>3913</v>
      </c>
      <c r="G5745" s="4"/>
      <c r="H5745" s="4" t="s">
        <v>118</v>
      </c>
      <c r="I5745" s="4"/>
      <c r="J5745" s="4"/>
      <c r="K5745" s="4"/>
      <c r="L5745" s="4" t="s">
        <v>124</v>
      </c>
      <c r="M5745" s="4"/>
      <c r="N5745" s="4">
        <v>9</v>
      </c>
      <c r="O5745" s="4">
        <v>0</v>
      </c>
      <c r="P5745" s="4">
        <v>0</v>
      </c>
      <c r="Q5745" s="4">
        <v>9</v>
      </c>
      <c r="R5745" s="4" t="s">
        <v>28</v>
      </c>
      <c r="S5745" s="4" t="s">
        <v>29</v>
      </c>
      <c r="T5745" s="4" t="s">
        <v>7750</v>
      </c>
      <c r="U5745" s="4"/>
      <c r="V5745" s="4"/>
      <c r="W5745" s="4"/>
      <c r="X5745" s="4"/>
      <c r="Y5745" s="4"/>
      <c r="Z5745" s="4"/>
      <c r="AA5745" s="4"/>
      <c r="AB5745" s="4"/>
      <c r="AC5745" s="4" t="s">
        <v>3914</v>
      </c>
      <c r="AD5745" s="9" t="str">
        <f>HYPERLINK("https://www.gbif.org/species/search?q=" &amp; E5745 &amp; "&amp;highertaxon_key=6&amp;status=ACCEPTED")</f>
        <v>https://www.gbif.org/species/search?q=Typha&amp;highertaxon_key=6&amp;status=ACCEPTED</v>
      </c>
      <c r="AE5745" s="4" t="s">
        <v>3915</v>
      </c>
      <c r="AF5745" s="9" t="str">
        <f>HYPERLINK("https://powo.science.kew.org/results?q=" &amp; E5745)</f>
        <v>https://powo.science.kew.org/results?q=Typha</v>
      </c>
      <c r="AG5745" s="4" t="s">
        <v>124</v>
      </c>
      <c r="AH5745" s="4" t="s">
        <v>124</v>
      </c>
      <c r="AI5745" s="4" t="s">
        <v>7750</v>
      </c>
      <c r="AJ5745" s="4"/>
      <c r="AK5745" s="4"/>
      <c r="AL5745" s="4"/>
      <c r="AM5745" s="4"/>
      <c r="AN5745" s="4"/>
      <c r="AO5745" s="4"/>
      <c r="AP5745" s="4"/>
      <c r="AQ5745" s="4"/>
      <c r="AR5745" s="4"/>
      <c r="AS5745" s="4"/>
      <c r="AT5745" s="4"/>
      <c r="AU5745" s="4"/>
      <c r="AV5745" s="4"/>
      <c r="AW5745" s="4"/>
      <c r="AX5745" s="4"/>
      <c r="AY5745" s="4"/>
      <c r="AZ5745" s="4"/>
      <c r="BA5745" s="4"/>
      <c r="BB5745" s="4"/>
      <c r="BC5745" s="4"/>
      <c r="BD5745" s="4"/>
      <c r="BE5745" s="4"/>
      <c r="BF5745" s="4"/>
      <c r="BG5745" s="4"/>
      <c r="BH5745" s="4"/>
      <c r="BI5745" s="4"/>
      <c r="BJ5745" s="4"/>
      <c r="BK5745" s="4"/>
      <c r="BL5745" s="4"/>
      <c r="BM5745" s="4"/>
      <c r="BN5745" s="4"/>
      <c r="BO5745" s="4"/>
      <c r="BP5745" s="4"/>
      <c r="BQ5745" s="4"/>
      <c r="BR5745" s="4"/>
      <c r="BS5745" s="4"/>
      <c r="BT5745" s="4"/>
      <c r="BU5745" s="4"/>
      <c r="BV5745" s="4"/>
      <c r="BW5745" s="4"/>
      <c r="BX5745" s="4"/>
      <c r="BY5745" s="4"/>
      <c r="BZ5745" s="4"/>
      <c r="CA5745" s="4"/>
      <c r="CB5745" s="4"/>
      <c r="CC5745" s="4"/>
      <c r="CD5745" s="4"/>
      <c r="CE5745" s="4"/>
      <c r="CF5745" s="4"/>
      <c r="CG5745" s="4"/>
      <c r="CH5745" s="4"/>
      <c r="CI5745" s="4"/>
      <c r="CJ5745" s="4"/>
      <c r="CK5745" s="4"/>
      <c r="CL5745" s="4"/>
      <c r="CM5745" s="4"/>
      <c r="CN5745" s="4"/>
      <c r="CO5745" s="4"/>
      <c r="CP5745" s="4"/>
      <c r="CQ5745" s="4"/>
      <c r="CR5745" s="4"/>
      <c r="CS5745" s="4"/>
      <c r="CT5745" s="4"/>
      <c r="CU5745" s="4"/>
      <c r="CV5745" s="4"/>
      <c r="CW5745" s="4"/>
      <c r="CX5745" s="4"/>
    </row>
    <row r="5746" spans="1:102" s="14" customFormat="1" x14ac:dyDescent="0.3">
      <c r="A5746" s="5" t="s">
        <v>14</v>
      </c>
      <c r="B5746" s="16" t="s">
        <v>6740</v>
      </c>
      <c r="C5746" s="5" t="s">
        <v>3912</v>
      </c>
      <c r="D5746" s="5" t="s">
        <v>3913</v>
      </c>
      <c r="E5746" s="5" t="s">
        <v>3913</v>
      </c>
      <c r="F5746" s="5" t="s">
        <v>3913</v>
      </c>
      <c r="G5746" s="4"/>
      <c r="H5746" s="4" t="s">
        <v>118</v>
      </c>
      <c r="I5746" s="4"/>
      <c r="J5746" s="4"/>
      <c r="K5746" s="4"/>
      <c r="L5746" s="4" t="s">
        <v>124</v>
      </c>
      <c r="M5746" s="4"/>
      <c r="N5746" s="4">
        <v>1</v>
      </c>
      <c r="O5746" s="4">
        <v>0</v>
      </c>
      <c r="P5746" s="4">
        <v>0</v>
      </c>
      <c r="Q5746" s="4">
        <v>1</v>
      </c>
      <c r="R5746" s="4" t="s">
        <v>28</v>
      </c>
      <c r="S5746" s="4" t="s">
        <v>29</v>
      </c>
      <c r="T5746" s="4" t="s">
        <v>7750</v>
      </c>
      <c r="U5746" s="4"/>
      <c r="V5746" s="4"/>
      <c r="W5746" s="4"/>
      <c r="X5746" s="4"/>
      <c r="Y5746" s="4"/>
      <c r="Z5746" s="4"/>
      <c r="AA5746" s="4"/>
      <c r="AB5746" s="4"/>
      <c r="AC5746" s="4" t="s">
        <v>3914</v>
      </c>
      <c r="AD5746" s="9" t="str">
        <f>HYPERLINK("https://www.gbif.org/species/search?q=" &amp; E5746 &amp; "&amp;highertaxon_key=6&amp;status=ACCEPTED")</f>
        <v>https://www.gbif.org/species/search?q=Typha&amp;highertaxon_key=6&amp;status=ACCEPTED</v>
      </c>
      <c r="AE5746" s="4" t="s">
        <v>3915</v>
      </c>
      <c r="AF5746" s="9" t="str">
        <f>HYPERLINK("https://powo.science.kew.org/results?q=" &amp; E5746)</f>
        <v>https://powo.science.kew.org/results?q=Typha</v>
      </c>
      <c r="AG5746" s="4" t="s">
        <v>124</v>
      </c>
      <c r="AH5746" s="4" t="s">
        <v>124</v>
      </c>
      <c r="AI5746" s="4" t="s">
        <v>7750</v>
      </c>
      <c r="AJ5746" s="4"/>
      <c r="AK5746" s="4"/>
      <c r="AL5746" s="4"/>
      <c r="AM5746" s="4"/>
      <c r="AN5746" s="4"/>
      <c r="AO5746" s="4"/>
      <c r="AP5746" s="4"/>
      <c r="AQ5746" s="4"/>
      <c r="AR5746" s="4"/>
      <c r="AS5746" s="4"/>
      <c r="AT5746" s="4"/>
      <c r="AU5746" s="4"/>
      <c r="AV5746" s="4"/>
      <c r="AW5746" s="4"/>
      <c r="AX5746" s="4"/>
      <c r="AY5746" s="4"/>
      <c r="AZ5746" s="4"/>
      <c r="BA5746" s="4"/>
      <c r="BB5746" s="4"/>
      <c r="BC5746" s="4"/>
      <c r="BD5746" s="4"/>
      <c r="BE5746" s="4"/>
      <c r="BF5746" s="4"/>
      <c r="BG5746" s="4"/>
      <c r="BH5746" s="4"/>
      <c r="BI5746" s="4"/>
      <c r="BJ5746" s="4"/>
      <c r="BK5746" s="4"/>
      <c r="BL5746" s="4"/>
      <c r="BM5746" s="4"/>
      <c r="BN5746" s="4"/>
      <c r="BO5746" s="4"/>
      <c r="BP5746" s="4"/>
      <c r="BQ5746" s="4"/>
      <c r="BR5746" s="4"/>
      <c r="BS5746" s="4"/>
      <c r="BT5746" s="4"/>
      <c r="BU5746" s="4"/>
      <c r="BV5746" s="4"/>
      <c r="BW5746" s="4"/>
      <c r="BX5746" s="4"/>
      <c r="BY5746" s="4"/>
      <c r="BZ5746" s="4"/>
      <c r="CA5746" s="4"/>
      <c r="CB5746" s="4"/>
      <c r="CC5746" s="4"/>
      <c r="CD5746" s="4"/>
      <c r="CE5746" s="4"/>
      <c r="CF5746" s="4"/>
      <c r="CG5746" s="4"/>
      <c r="CH5746" s="4"/>
      <c r="CI5746" s="4"/>
      <c r="CJ5746" s="4"/>
      <c r="CK5746" s="4"/>
      <c r="CL5746" s="4"/>
      <c r="CM5746" s="4"/>
      <c r="CN5746" s="4"/>
      <c r="CO5746" s="5"/>
      <c r="CP5746" s="5"/>
      <c r="CQ5746" s="5"/>
      <c r="CR5746" s="5"/>
      <c r="CS5746" s="5"/>
      <c r="CT5746" s="5"/>
      <c r="CU5746" s="5"/>
      <c r="CV5746" s="5"/>
      <c r="CW5746" s="5"/>
      <c r="CX5746" s="5"/>
    </row>
    <row r="5747" spans="1:102" s="14" customFormat="1" ht="15" thickBot="1" x14ac:dyDescent="0.35">
      <c r="A5747" s="5" t="s">
        <v>14</v>
      </c>
      <c r="B5747" s="16" t="s">
        <v>8644</v>
      </c>
      <c r="C5747" s="5" t="s">
        <v>3912</v>
      </c>
      <c r="D5747" s="5" t="s">
        <v>3912</v>
      </c>
      <c r="E5747" s="5" t="s">
        <v>3913</v>
      </c>
      <c r="F5747" s="5" t="s">
        <v>3913</v>
      </c>
      <c r="G5747" s="4"/>
      <c r="H5747" s="4" t="s">
        <v>118</v>
      </c>
      <c r="I5747" s="4"/>
      <c r="J5747" s="4"/>
      <c r="K5747" s="4"/>
      <c r="L5747" s="4" t="s">
        <v>124</v>
      </c>
      <c r="M5747" s="4"/>
      <c r="N5747" s="4">
        <v>1</v>
      </c>
      <c r="O5747" s="4">
        <v>0</v>
      </c>
      <c r="P5747" s="4">
        <v>0</v>
      </c>
      <c r="Q5747" s="4">
        <v>1</v>
      </c>
      <c r="R5747" s="4" t="s">
        <v>28</v>
      </c>
      <c r="S5747" s="4" t="s">
        <v>29</v>
      </c>
      <c r="T5747" s="4" t="s">
        <v>7750</v>
      </c>
      <c r="U5747" s="4"/>
      <c r="V5747" s="4"/>
      <c r="W5747" s="4"/>
      <c r="X5747" s="4"/>
      <c r="Y5747" s="4"/>
      <c r="Z5747" s="4"/>
      <c r="AA5747" s="4"/>
      <c r="AB5747" s="4"/>
      <c r="AC5747" s="4" t="s">
        <v>3914</v>
      </c>
      <c r="AD5747" s="9" t="s">
        <v>8930</v>
      </c>
      <c r="AE5747" s="4" t="s">
        <v>3915</v>
      </c>
      <c r="AF5747" s="9" t="s">
        <v>8931</v>
      </c>
      <c r="AG5747" s="4" t="s">
        <v>124</v>
      </c>
      <c r="AH5747" s="4" t="s">
        <v>124</v>
      </c>
      <c r="AI5747" s="4" t="s">
        <v>7750</v>
      </c>
      <c r="AJ5747" s="4"/>
      <c r="AK5747" s="4"/>
      <c r="AL5747" s="4"/>
      <c r="AM5747" s="4"/>
      <c r="AN5747" s="4"/>
      <c r="AO5747" s="4"/>
      <c r="AP5747" s="4"/>
      <c r="AQ5747" s="4"/>
      <c r="AR5747" s="4"/>
      <c r="AS5747" s="4"/>
      <c r="AT5747" s="4"/>
      <c r="AU5747" s="4"/>
      <c r="AV5747" s="4"/>
      <c r="AW5747" s="4"/>
      <c r="AX5747" s="4"/>
      <c r="AY5747" s="4"/>
      <c r="AZ5747" s="4"/>
      <c r="BA5747" s="4"/>
      <c r="BB5747" s="4"/>
      <c r="BC5747" s="4"/>
      <c r="BD5747" s="4"/>
      <c r="BE5747" s="4"/>
      <c r="BF5747" s="4"/>
      <c r="BG5747" s="4"/>
      <c r="BH5747" s="4"/>
      <c r="BI5747" s="4"/>
      <c r="BJ5747" s="4"/>
      <c r="BK5747" s="4"/>
      <c r="BL5747" s="4"/>
      <c r="BM5747" s="4"/>
      <c r="BN5747" s="4"/>
      <c r="BO5747" s="4"/>
      <c r="BP5747" s="4"/>
      <c r="BQ5747" s="4"/>
      <c r="BR5747" s="4"/>
      <c r="BS5747" s="4"/>
      <c r="BT5747" s="4"/>
      <c r="BU5747" s="4"/>
      <c r="BV5747" s="4"/>
      <c r="BW5747" s="4"/>
      <c r="BX5747" s="4"/>
      <c r="BY5747" s="4"/>
      <c r="BZ5747" s="4"/>
      <c r="CA5747" s="4"/>
      <c r="CB5747" s="4"/>
      <c r="CC5747" s="4"/>
      <c r="CD5747" s="4"/>
      <c r="CE5747" s="4"/>
      <c r="CF5747" s="4"/>
      <c r="CG5747" s="4"/>
      <c r="CH5747" s="4"/>
      <c r="CI5747" s="4"/>
      <c r="CJ5747" s="4"/>
      <c r="CK5747" s="4"/>
      <c r="CL5747" s="4"/>
      <c r="CM5747" s="4"/>
      <c r="CN5747" s="4"/>
      <c r="CO5747" s="5"/>
      <c r="CP5747" s="5"/>
      <c r="CQ5747" s="5"/>
      <c r="CR5747" s="5"/>
      <c r="CS5747" s="5"/>
      <c r="CT5747" s="5"/>
      <c r="CU5747" s="5"/>
      <c r="CV5747" s="5"/>
      <c r="CW5747" s="5"/>
      <c r="CX5747" s="5"/>
    </row>
    <row r="5748" spans="1:102" ht="15" thickBot="1" x14ac:dyDescent="0.35">
      <c r="A5748" s="26" t="s">
        <v>14</v>
      </c>
      <c r="B5748" s="28" t="s">
        <v>6741</v>
      </c>
      <c r="C5748" s="26" t="s">
        <v>3912</v>
      </c>
      <c r="D5748" s="26" t="s">
        <v>3913</v>
      </c>
      <c r="E5748" s="26" t="s">
        <v>3913</v>
      </c>
      <c r="F5748" s="5" t="s">
        <v>3913</v>
      </c>
      <c r="H5748" s="4" t="s">
        <v>118</v>
      </c>
      <c r="L5748" s="4" t="s">
        <v>124</v>
      </c>
      <c r="N5748" s="4">
        <v>1</v>
      </c>
      <c r="O5748" s="4">
        <v>0</v>
      </c>
      <c r="P5748" s="4">
        <v>0</v>
      </c>
      <c r="Q5748" s="4">
        <v>1</v>
      </c>
      <c r="R5748" s="4" t="s">
        <v>28</v>
      </c>
      <c r="S5748" s="4" t="s">
        <v>29</v>
      </c>
      <c r="T5748" s="4" t="s">
        <v>7750</v>
      </c>
      <c r="AC5748" s="4" t="s">
        <v>3914</v>
      </c>
      <c r="AD5748" s="9" t="str">
        <f>HYPERLINK("https://www.gbif.org/species/search?q=" &amp; E5748 &amp; "&amp;highertaxon_key=6&amp;status=ACCEPTED")</f>
        <v>https://www.gbif.org/species/search?q=Typha&amp;highertaxon_key=6&amp;status=ACCEPTED</v>
      </c>
      <c r="AE5748" s="4" t="s">
        <v>3915</v>
      </c>
      <c r="AF5748" s="9" t="str">
        <f>HYPERLINK("https://powo.science.kew.org/results?q=" &amp; E5748)</f>
        <v>https://powo.science.kew.org/results?q=Typha</v>
      </c>
      <c r="AG5748" s="4" t="s">
        <v>124</v>
      </c>
      <c r="AH5748" s="4" t="s">
        <v>124</v>
      </c>
      <c r="AI5748" s="4" t="s">
        <v>7750</v>
      </c>
      <c r="CO5748" s="5"/>
      <c r="CP5748" s="5"/>
      <c r="CQ5748" s="5"/>
      <c r="CR5748" s="5"/>
      <c r="CS5748" s="5"/>
      <c r="CT5748" s="5"/>
      <c r="CU5748" s="5"/>
      <c r="CV5748" s="5"/>
      <c r="CW5748" s="5"/>
      <c r="CX5748" s="5"/>
    </row>
    <row r="5749" spans="1:102" ht="15" thickBot="1" x14ac:dyDescent="0.35">
      <c r="A5749" s="26" t="s">
        <v>14</v>
      </c>
      <c r="B5749" s="28" t="s">
        <v>8171</v>
      </c>
      <c r="C5749" s="26" t="s">
        <v>3912</v>
      </c>
      <c r="D5749" s="26" t="s">
        <v>3913</v>
      </c>
      <c r="E5749" s="26" t="s">
        <v>3913</v>
      </c>
      <c r="F5749" s="5" t="s">
        <v>3913</v>
      </c>
      <c r="H5749" s="4" t="s">
        <v>118</v>
      </c>
      <c r="L5749" s="4" t="s">
        <v>124</v>
      </c>
      <c r="N5749" s="4">
        <v>1</v>
      </c>
      <c r="O5749" s="4">
        <v>0</v>
      </c>
      <c r="P5749" s="4">
        <v>0</v>
      </c>
      <c r="Q5749" s="4">
        <v>1</v>
      </c>
      <c r="R5749" s="4" t="s">
        <v>28</v>
      </c>
      <c r="S5749" s="4" t="s">
        <v>29</v>
      </c>
      <c r="T5749" s="4" t="s">
        <v>7750</v>
      </c>
      <c r="AC5749" s="4" t="s">
        <v>3914</v>
      </c>
      <c r="AD5749" s="9" t="str">
        <f>HYPERLINK("https://www.gbif.org/species/search?q=" &amp; E5749 &amp; "&amp;highertaxon_key=6&amp;status=ACCEPTED")</f>
        <v>https://www.gbif.org/species/search?q=Typha&amp;highertaxon_key=6&amp;status=ACCEPTED</v>
      </c>
      <c r="AE5749" s="4" t="s">
        <v>3915</v>
      </c>
      <c r="AF5749" s="9" t="str">
        <f>HYPERLINK("https://powo.science.kew.org/results?q=" &amp; E5749)</f>
        <v>https://powo.science.kew.org/results?q=Typha</v>
      </c>
      <c r="AG5749" s="4" t="s">
        <v>124</v>
      </c>
      <c r="AH5749" s="4" t="s">
        <v>124</v>
      </c>
      <c r="AI5749" s="4" t="s">
        <v>7750</v>
      </c>
      <c r="CO5749" s="5"/>
      <c r="CP5749" s="5"/>
      <c r="CQ5749" s="5"/>
      <c r="CR5749" s="5"/>
      <c r="CS5749" s="5"/>
      <c r="CT5749" s="5"/>
      <c r="CU5749" s="5"/>
      <c r="CV5749" s="5"/>
      <c r="CW5749" s="5"/>
      <c r="CX5749" s="5"/>
    </row>
    <row r="5750" spans="1:102" ht="15" thickBot="1" x14ac:dyDescent="0.35">
      <c r="A5750" s="31" t="s">
        <v>1</v>
      </c>
      <c r="B5750" s="32" t="s">
        <v>3922</v>
      </c>
      <c r="C5750" s="31" t="s">
        <v>409</v>
      </c>
      <c r="D5750" s="31" t="s">
        <v>3922</v>
      </c>
      <c r="E5750" s="31" t="s">
        <v>3922</v>
      </c>
      <c r="F5750" s="4" t="s">
        <v>3922</v>
      </c>
      <c r="H5750" s="4" t="s">
        <v>134</v>
      </c>
      <c r="I5750" s="4" t="s">
        <v>135</v>
      </c>
      <c r="N5750" s="4">
        <v>36</v>
      </c>
      <c r="O5750" s="4">
        <v>7</v>
      </c>
      <c r="P5750" s="4">
        <v>134</v>
      </c>
      <c r="Q5750" s="4">
        <v>177</v>
      </c>
      <c r="R5750" s="4" t="s">
        <v>137</v>
      </c>
      <c r="S5750" s="4" t="s">
        <v>137</v>
      </c>
      <c r="T5750" s="4" t="s">
        <v>7863</v>
      </c>
      <c r="U5750" s="4" t="s">
        <v>7807</v>
      </c>
      <c r="AC5750" s="4" t="s">
        <v>3923</v>
      </c>
      <c r="AD5750" s="9" t="str">
        <f>HYPERLINK("https://www.gbif.org/species/search?q=" &amp; E5750 &amp; "&amp;highertaxon_key=6&amp;status=ACCEPTED")</f>
        <v>https://www.gbif.org/species/search?q=Uapaca&amp;highertaxon_key=6&amp;status=ACCEPTED</v>
      </c>
      <c r="AE5750" s="4" t="s">
        <v>3924</v>
      </c>
      <c r="AF5750" s="9" t="str">
        <f>HYPERLINK("https://powo.science.kew.org/results?q=" &amp; E5750)</f>
        <v>https://powo.science.kew.org/results?q=Uapaca</v>
      </c>
      <c r="AG5750" s="4" t="s">
        <v>44</v>
      </c>
      <c r="AH5750" s="4" t="s">
        <v>44</v>
      </c>
      <c r="AI5750" s="4" t="s">
        <v>8008</v>
      </c>
    </row>
    <row r="5751" spans="1:102" ht="15" thickBot="1" x14ac:dyDescent="0.35">
      <c r="A5751" s="31" t="s">
        <v>77</v>
      </c>
      <c r="B5751" s="32" t="s">
        <v>6999</v>
      </c>
      <c r="C5751" s="4" t="s">
        <v>409</v>
      </c>
      <c r="D5751" s="4" t="s">
        <v>3922</v>
      </c>
      <c r="E5751" s="4" t="s">
        <v>3922</v>
      </c>
      <c r="F5751" s="4" t="s">
        <v>3922</v>
      </c>
      <c r="H5751" s="4" t="s">
        <v>134</v>
      </c>
      <c r="I5751" s="4" t="s">
        <v>135</v>
      </c>
      <c r="N5751" s="4">
        <v>0</v>
      </c>
      <c r="O5751" s="4">
        <v>0</v>
      </c>
      <c r="P5751" s="4">
        <v>2</v>
      </c>
      <c r="Q5751" s="4">
        <v>2</v>
      </c>
      <c r="R5751" s="4" t="s">
        <v>137</v>
      </c>
      <c r="S5751" s="4" t="s">
        <v>137</v>
      </c>
      <c r="T5751" s="4" t="s">
        <v>7863</v>
      </c>
      <c r="U5751" s="4" t="s">
        <v>7807</v>
      </c>
      <c r="AC5751" s="4" t="s">
        <v>3923</v>
      </c>
      <c r="AD5751" s="9" t="str">
        <f>HYPERLINK("https://www.gbif.org/species/search?q=" &amp; E5751 &amp; "&amp;highertaxon_key=6&amp;status=ACCEPTED")</f>
        <v>https://www.gbif.org/species/search?q=Uapaca&amp;highertaxon_key=6&amp;status=ACCEPTED</v>
      </c>
      <c r="AE5751" s="4" t="s">
        <v>3924</v>
      </c>
      <c r="AF5751" s="9" t="str">
        <f>HYPERLINK("https://powo.science.kew.org/results?q=" &amp; E5751)</f>
        <v>https://powo.science.kew.org/results?q=Uapaca</v>
      </c>
      <c r="AG5751" s="4" t="s">
        <v>44</v>
      </c>
      <c r="AH5751" s="4" t="s">
        <v>44</v>
      </c>
      <c r="AI5751" s="4" t="s">
        <v>8008</v>
      </c>
    </row>
    <row r="5752" spans="1:102" ht="15" thickBot="1" x14ac:dyDescent="0.35">
      <c r="A5752" s="26" t="s">
        <v>77</v>
      </c>
      <c r="B5752" s="28" t="s">
        <v>8645</v>
      </c>
      <c r="C5752" s="5" t="s">
        <v>409</v>
      </c>
      <c r="D5752" s="5" t="s">
        <v>3922</v>
      </c>
      <c r="E5752" s="5" t="s">
        <v>3922</v>
      </c>
      <c r="F5752" s="5" t="s">
        <v>3922</v>
      </c>
      <c r="H5752" s="4" t="s">
        <v>134</v>
      </c>
      <c r="I5752" s="4" t="s">
        <v>135</v>
      </c>
      <c r="N5752" s="4">
        <v>0</v>
      </c>
      <c r="O5752" s="4">
        <v>0</v>
      </c>
      <c r="P5752" s="4">
        <v>2</v>
      </c>
      <c r="Q5752" s="4">
        <v>2</v>
      </c>
      <c r="R5752" s="4" t="s">
        <v>137</v>
      </c>
      <c r="S5752" s="4" t="s">
        <v>137</v>
      </c>
      <c r="T5752" s="4" t="s">
        <v>7863</v>
      </c>
      <c r="U5752" s="4" t="s">
        <v>7807</v>
      </c>
      <c r="AC5752" s="4" t="s">
        <v>3923</v>
      </c>
      <c r="AD5752" s="9" t="s">
        <v>8932</v>
      </c>
      <c r="AE5752" s="4" t="s">
        <v>3924</v>
      </c>
      <c r="AF5752" s="9" t="s">
        <v>8933</v>
      </c>
      <c r="AG5752" s="4" t="s">
        <v>44</v>
      </c>
      <c r="AH5752" s="4" t="s">
        <v>44</v>
      </c>
      <c r="AI5752" s="4" t="s">
        <v>8008</v>
      </c>
      <c r="CO5752" s="5"/>
      <c r="CP5752" s="5"/>
      <c r="CQ5752" s="5"/>
      <c r="CR5752" s="5"/>
      <c r="CS5752" s="5"/>
      <c r="CT5752" s="5"/>
      <c r="CU5752" s="5"/>
      <c r="CV5752" s="5"/>
      <c r="CW5752" s="5"/>
      <c r="CX5752" s="5"/>
    </row>
    <row r="5753" spans="1:102" ht="15" thickBot="1" x14ac:dyDescent="0.35">
      <c r="A5753" s="27" t="s">
        <v>14</v>
      </c>
      <c r="B5753" s="15" t="s">
        <v>6742</v>
      </c>
      <c r="C5753" s="6" t="s">
        <v>980</v>
      </c>
      <c r="D5753" s="6" t="s">
        <v>7724</v>
      </c>
      <c r="E5753" s="6"/>
      <c r="F5753" s="6"/>
      <c r="N5753" s="4">
        <v>1</v>
      </c>
      <c r="O5753" s="4">
        <v>0</v>
      </c>
      <c r="P5753" s="4">
        <v>0</v>
      </c>
      <c r="Q5753" s="4">
        <v>1</v>
      </c>
      <c r="AD5753" s="9"/>
      <c r="AF5753" s="9"/>
      <c r="CO5753" s="6"/>
      <c r="CP5753" s="6"/>
      <c r="CQ5753" s="6"/>
      <c r="CR5753" s="6"/>
      <c r="CS5753" s="6"/>
      <c r="CT5753" s="6"/>
      <c r="CU5753" s="6"/>
      <c r="CV5753" s="6"/>
      <c r="CW5753" s="6"/>
      <c r="CX5753" s="6"/>
    </row>
    <row r="5754" spans="1:102" ht="15" thickBot="1" x14ac:dyDescent="0.35">
      <c r="A5754" s="27" t="s">
        <v>14</v>
      </c>
      <c r="B5754" s="15" t="s">
        <v>6743</v>
      </c>
      <c r="C5754" s="6" t="s">
        <v>980</v>
      </c>
      <c r="D5754" s="6" t="s">
        <v>7724</v>
      </c>
      <c r="E5754" s="6"/>
      <c r="F5754" s="6"/>
      <c r="N5754" s="4">
        <v>1</v>
      </c>
      <c r="O5754" s="4">
        <v>0</v>
      </c>
      <c r="P5754" s="4">
        <v>0</v>
      </c>
      <c r="Q5754" s="4">
        <v>1</v>
      </c>
      <c r="AD5754" s="9"/>
      <c r="AF5754" s="9"/>
      <c r="CO5754" s="6"/>
      <c r="CP5754" s="6"/>
      <c r="CQ5754" s="6"/>
      <c r="CR5754" s="6"/>
      <c r="CS5754" s="6"/>
      <c r="CT5754" s="6"/>
      <c r="CU5754" s="6"/>
      <c r="CV5754" s="6"/>
      <c r="CW5754" s="6"/>
      <c r="CX5754" s="6"/>
    </row>
    <row r="5755" spans="1:102" ht="15" thickBot="1" x14ac:dyDescent="0.35">
      <c r="A5755" s="31" t="s">
        <v>14</v>
      </c>
      <c r="B5755" s="17" t="s">
        <v>1977</v>
      </c>
      <c r="C5755" s="4" t="s">
        <v>187</v>
      </c>
      <c r="D5755" s="4" t="s">
        <v>1977</v>
      </c>
      <c r="E5755" s="4" t="s">
        <v>1969</v>
      </c>
      <c r="F5755" s="4" t="s">
        <v>1969</v>
      </c>
      <c r="H5755" s="4" t="s">
        <v>8111</v>
      </c>
      <c r="N5755" s="4">
        <v>3</v>
      </c>
      <c r="O5755" s="4">
        <v>0</v>
      </c>
      <c r="P5755" s="4">
        <v>0</v>
      </c>
      <c r="Q5755" s="4">
        <v>3</v>
      </c>
      <c r="R5755" s="4" t="s">
        <v>104</v>
      </c>
      <c r="S5755" s="4" t="s">
        <v>105</v>
      </c>
      <c r="T5755" s="4" t="s">
        <v>7911</v>
      </c>
      <c r="AD5755" s="9"/>
      <c r="AF5755" s="9"/>
      <c r="AG5755" s="4" t="s">
        <v>33</v>
      </c>
      <c r="AH5755" s="4" t="s">
        <v>33</v>
      </c>
      <c r="AI5755" s="10" t="s">
        <v>7911</v>
      </c>
    </row>
    <row r="5756" spans="1:102" ht="15" thickBot="1" x14ac:dyDescent="0.35">
      <c r="A5756" s="26" t="s">
        <v>14</v>
      </c>
      <c r="B5756" s="16" t="s">
        <v>6744</v>
      </c>
      <c r="C5756" s="5" t="s">
        <v>187</v>
      </c>
      <c r="D5756" s="5" t="s">
        <v>1977</v>
      </c>
      <c r="E5756" s="5" t="s">
        <v>1969</v>
      </c>
      <c r="F5756" s="5" t="s">
        <v>1969</v>
      </c>
      <c r="H5756" s="4" t="s">
        <v>8111</v>
      </c>
      <c r="N5756" s="4">
        <v>2</v>
      </c>
      <c r="O5756" s="4">
        <v>0</v>
      </c>
      <c r="P5756" s="4">
        <v>0</v>
      </c>
      <c r="Q5756" s="4">
        <v>2</v>
      </c>
      <c r="R5756" s="4" t="s">
        <v>104</v>
      </c>
      <c r="S5756" s="4" t="s">
        <v>105</v>
      </c>
      <c r="T5756" s="4" t="s">
        <v>7911</v>
      </c>
      <c r="AD5756" s="9"/>
      <c r="AF5756" s="9"/>
      <c r="AG5756" s="4" t="s">
        <v>33</v>
      </c>
      <c r="AH5756" s="4" t="s">
        <v>33</v>
      </c>
      <c r="AI5756" s="4" t="s">
        <v>7911</v>
      </c>
      <c r="CO5756" s="5"/>
      <c r="CP5756" s="5"/>
      <c r="CQ5756" s="5"/>
      <c r="CR5756" s="5"/>
      <c r="CS5756" s="5"/>
      <c r="CT5756" s="5"/>
      <c r="CU5756" s="5"/>
      <c r="CV5756" s="5"/>
      <c r="CW5756" s="5"/>
      <c r="CX5756" s="5"/>
    </row>
    <row r="5757" spans="1:102" ht="15" thickBot="1" x14ac:dyDescent="0.35">
      <c r="A5757" s="26" t="s">
        <v>14</v>
      </c>
      <c r="B5757" s="16" t="s">
        <v>6745</v>
      </c>
      <c r="C5757" s="5" t="s">
        <v>187</v>
      </c>
      <c r="D5757" s="5" t="s">
        <v>1978</v>
      </c>
      <c r="E5757" s="5" t="s">
        <v>1969</v>
      </c>
      <c r="F5757" s="5" t="s">
        <v>1969</v>
      </c>
      <c r="H5757" s="4" t="s">
        <v>8111</v>
      </c>
      <c r="N5757" s="4">
        <v>1</v>
      </c>
      <c r="O5757" s="4">
        <v>0</v>
      </c>
      <c r="P5757" s="4">
        <v>0</v>
      </c>
      <c r="Q5757" s="4">
        <v>1</v>
      </c>
      <c r="R5757" s="4" t="s">
        <v>104</v>
      </c>
      <c r="S5757" s="4" t="s">
        <v>105</v>
      </c>
      <c r="T5757" s="4" t="s">
        <v>7911</v>
      </c>
      <c r="AD5757" s="9"/>
      <c r="AF5757" s="9"/>
      <c r="AG5757" s="4" t="s">
        <v>33</v>
      </c>
      <c r="AH5757" s="4" t="s">
        <v>33</v>
      </c>
      <c r="AI5757" s="4" t="s">
        <v>7911</v>
      </c>
      <c r="CO5757" s="5"/>
      <c r="CP5757" s="5"/>
      <c r="CQ5757" s="5"/>
      <c r="CR5757" s="5"/>
      <c r="CS5757" s="5"/>
      <c r="CT5757" s="5"/>
      <c r="CU5757" s="5"/>
      <c r="CV5757" s="5"/>
      <c r="CW5757" s="5"/>
      <c r="CX5757" s="5"/>
    </row>
    <row r="5758" spans="1:102" ht="15" thickBot="1" x14ac:dyDescent="0.35">
      <c r="A5758" s="26" t="s">
        <v>14</v>
      </c>
      <c r="B5758" s="16" t="s">
        <v>6746</v>
      </c>
      <c r="C5758" s="5" t="s">
        <v>187</v>
      </c>
      <c r="D5758" s="5" t="s">
        <v>1977</v>
      </c>
      <c r="E5758" s="5" t="s">
        <v>1969</v>
      </c>
      <c r="F5758" s="5" t="s">
        <v>1969</v>
      </c>
      <c r="H5758" s="4" t="s">
        <v>8111</v>
      </c>
      <c r="N5758" s="4">
        <v>5</v>
      </c>
      <c r="O5758" s="4">
        <v>0</v>
      </c>
      <c r="P5758" s="4">
        <v>0</v>
      </c>
      <c r="Q5758" s="4">
        <v>5</v>
      </c>
      <c r="R5758" s="4" t="s">
        <v>104</v>
      </c>
      <c r="S5758" s="4" t="s">
        <v>105</v>
      </c>
      <c r="T5758" s="4" t="s">
        <v>7911</v>
      </c>
      <c r="AD5758" s="9"/>
      <c r="AF5758" s="9"/>
      <c r="AG5758" s="4" t="s">
        <v>33</v>
      </c>
      <c r="AH5758" s="4" t="s">
        <v>33</v>
      </c>
      <c r="AI5758" s="4" t="s">
        <v>7911</v>
      </c>
      <c r="CO5758" s="5"/>
      <c r="CP5758" s="5"/>
      <c r="CQ5758" s="5"/>
      <c r="CR5758" s="5"/>
      <c r="CS5758" s="5"/>
      <c r="CT5758" s="5"/>
      <c r="CU5758" s="5"/>
      <c r="CV5758" s="5"/>
      <c r="CW5758" s="5"/>
      <c r="CX5758" s="5"/>
    </row>
    <row r="5759" spans="1:102" ht="15" thickBot="1" x14ac:dyDescent="0.35">
      <c r="A5759" s="31" t="s">
        <v>14</v>
      </c>
      <c r="B5759" s="17" t="s">
        <v>3925</v>
      </c>
      <c r="C5759" s="4" t="s">
        <v>3925</v>
      </c>
      <c r="D5759" s="4" t="s">
        <v>3925</v>
      </c>
      <c r="E5759" s="4" t="s">
        <v>3930</v>
      </c>
      <c r="F5759" s="4" t="s">
        <v>3926</v>
      </c>
      <c r="L5759" s="4" t="s">
        <v>3927</v>
      </c>
      <c r="M5759" s="4" t="s">
        <v>8207</v>
      </c>
      <c r="N5759" s="4">
        <v>12</v>
      </c>
      <c r="O5759" s="4">
        <v>3</v>
      </c>
      <c r="P5759" s="4">
        <v>0</v>
      </c>
      <c r="Q5759" s="4">
        <v>15</v>
      </c>
      <c r="R5759" s="4" t="s">
        <v>314</v>
      </c>
      <c r="S5759" s="4" t="s">
        <v>314</v>
      </c>
      <c r="T5759" s="4" t="s">
        <v>7863</v>
      </c>
      <c r="U5759" s="4" t="s">
        <v>7860</v>
      </c>
      <c r="AC5759" s="4" t="s">
        <v>3928</v>
      </c>
      <c r="AD5759" s="9" t="str">
        <f>HYPERLINK("https://www.gbif.org/species/search?q=" &amp; E5759 &amp; "&amp;highertaxon_key=6&amp;status=ACCEPTED")</f>
        <v>https://www.gbif.org/species/search?q=Ulmus&amp;highertaxon_key=6&amp;status=ACCEPTED</v>
      </c>
      <c r="AE5759" s="4" t="s">
        <v>3929</v>
      </c>
      <c r="AF5759" s="9" t="str">
        <f>HYPERLINK("https://powo.science.kew.org/results?q=" &amp; E5759)</f>
        <v>https://powo.science.kew.org/results?q=Ulmus</v>
      </c>
      <c r="AG5759" s="4" t="s">
        <v>21</v>
      </c>
      <c r="AH5759" s="4" t="s">
        <v>21</v>
      </c>
      <c r="AI5759" s="10" t="s">
        <v>7860</v>
      </c>
    </row>
    <row r="5760" spans="1:102" ht="15" thickBot="1" x14ac:dyDescent="0.35">
      <c r="A5760" s="26" t="s">
        <v>14</v>
      </c>
      <c r="B5760" s="16" t="s">
        <v>6747</v>
      </c>
      <c r="C5760" s="5" t="s">
        <v>3925</v>
      </c>
      <c r="D5760" s="5" t="s">
        <v>3925</v>
      </c>
      <c r="E5760" s="5" t="s">
        <v>3930</v>
      </c>
      <c r="F5760" s="5" t="s">
        <v>3926</v>
      </c>
      <c r="L5760" s="4" t="s">
        <v>3927</v>
      </c>
      <c r="M5760" s="4" t="s">
        <v>8207</v>
      </c>
      <c r="N5760" s="4">
        <v>0</v>
      </c>
      <c r="O5760" s="4">
        <v>1</v>
      </c>
      <c r="P5760" s="4">
        <v>0</v>
      </c>
      <c r="Q5760" s="4">
        <v>1</v>
      </c>
      <c r="R5760" s="4" t="s">
        <v>314</v>
      </c>
      <c r="S5760" s="4" t="s">
        <v>314</v>
      </c>
      <c r="T5760" s="4" t="s">
        <v>7863</v>
      </c>
      <c r="U5760" s="4" t="s">
        <v>7860</v>
      </c>
      <c r="AC5760" s="4" t="s">
        <v>3928</v>
      </c>
      <c r="AD5760" s="9" t="str">
        <f>HYPERLINK("https://www.gbif.org/species/search?q=" &amp; E5760 &amp; "&amp;highertaxon_key=6&amp;status=ACCEPTED")</f>
        <v>https://www.gbif.org/species/search?q=Ulmus&amp;highertaxon_key=6&amp;status=ACCEPTED</v>
      </c>
      <c r="AE5760" s="4" t="s">
        <v>3929</v>
      </c>
      <c r="AF5760" s="9" t="str">
        <f>HYPERLINK("https://powo.science.kew.org/results?q=" &amp; E5760)</f>
        <v>https://powo.science.kew.org/results?q=Ulmus</v>
      </c>
      <c r="AG5760" s="4" t="s">
        <v>21</v>
      </c>
      <c r="AH5760" s="4" t="s">
        <v>21</v>
      </c>
      <c r="AI5760" s="4" t="s">
        <v>7860</v>
      </c>
      <c r="CO5760" s="5"/>
      <c r="CP5760" s="5"/>
      <c r="CQ5760" s="5"/>
      <c r="CR5760" s="5"/>
      <c r="CS5760" s="5"/>
      <c r="CT5760" s="5"/>
      <c r="CU5760" s="5"/>
      <c r="CV5760" s="5"/>
      <c r="CW5760" s="5"/>
      <c r="CX5760" s="5"/>
    </row>
    <row r="5761" spans="1:102" ht="15" thickBot="1" x14ac:dyDescent="0.35">
      <c r="A5761" s="31" t="s">
        <v>14</v>
      </c>
      <c r="B5761" s="17" t="s">
        <v>3930</v>
      </c>
      <c r="C5761" s="4" t="s">
        <v>3925</v>
      </c>
      <c r="D5761" s="4" t="s">
        <v>3930</v>
      </c>
      <c r="E5761" s="4" t="s">
        <v>3930</v>
      </c>
      <c r="F5761" s="4" t="s">
        <v>3926</v>
      </c>
      <c r="L5761" s="4" t="s">
        <v>3927</v>
      </c>
      <c r="M5761" s="4" t="s">
        <v>8206</v>
      </c>
      <c r="N5761" s="4">
        <v>159</v>
      </c>
      <c r="O5761" s="4">
        <v>45</v>
      </c>
      <c r="P5761" s="4">
        <v>0</v>
      </c>
      <c r="Q5761" s="4">
        <v>204</v>
      </c>
      <c r="R5761" s="4" t="s">
        <v>314</v>
      </c>
      <c r="S5761" s="4" t="s">
        <v>314</v>
      </c>
      <c r="T5761" s="4" t="s">
        <v>7863</v>
      </c>
      <c r="U5761" s="4" t="s">
        <v>7860</v>
      </c>
      <c r="AC5761" s="4" t="s">
        <v>3928</v>
      </c>
      <c r="AD5761" s="9" t="str">
        <f>HYPERLINK("https://www.gbif.org/species/search?q=" &amp; E5761 &amp; "&amp;highertaxon_key=6&amp;status=ACCEPTED")</f>
        <v>https://www.gbif.org/species/search?q=Ulmus&amp;highertaxon_key=6&amp;status=ACCEPTED</v>
      </c>
      <c r="AE5761" s="4" t="s">
        <v>3929</v>
      </c>
      <c r="AF5761" s="9" t="str">
        <f>HYPERLINK("https://powo.science.kew.org/results?q=" &amp; E5761)</f>
        <v>https://powo.science.kew.org/results?q=Ulmus</v>
      </c>
      <c r="AG5761" s="4" t="s">
        <v>21</v>
      </c>
      <c r="AH5761" s="4" t="s">
        <v>21</v>
      </c>
      <c r="AI5761" s="10" t="s">
        <v>7860</v>
      </c>
    </row>
    <row r="5762" spans="1:102" ht="15" thickBot="1" x14ac:dyDescent="0.35">
      <c r="A5762" s="27" t="s">
        <v>14</v>
      </c>
      <c r="B5762" s="15" t="s">
        <v>8646</v>
      </c>
      <c r="C5762" s="6"/>
      <c r="D5762" s="6"/>
      <c r="E5762" s="6"/>
      <c r="F5762" s="6"/>
      <c r="N5762" s="4">
        <v>1</v>
      </c>
      <c r="O5762" s="4">
        <v>0</v>
      </c>
      <c r="P5762" s="4">
        <v>0</v>
      </c>
      <c r="Q5762" s="4">
        <v>1</v>
      </c>
      <c r="AD5762" s="9"/>
      <c r="AF5762" s="9"/>
      <c r="CO5762" s="6"/>
      <c r="CP5762" s="6"/>
      <c r="CQ5762" s="6"/>
      <c r="CR5762" s="6"/>
      <c r="CS5762" s="6"/>
      <c r="CT5762" s="6"/>
      <c r="CU5762" s="6"/>
      <c r="CV5762" s="6"/>
      <c r="CW5762" s="6"/>
      <c r="CX5762" s="6"/>
    </row>
    <row r="5763" spans="1:102" ht="15" thickBot="1" x14ac:dyDescent="0.35">
      <c r="A5763" s="31" t="s">
        <v>14</v>
      </c>
      <c r="B5763" s="17" t="s">
        <v>3931</v>
      </c>
      <c r="C5763" s="4" t="s">
        <v>3925</v>
      </c>
      <c r="D5763" s="4" t="s">
        <v>3931</v>
      </c>
      <c r="E5763" s="4" t="s">
        <v>3930</v>
      </c>
      <c r="F5763" s="4" t="s">
        <v>3926</v>
      </c>
      <c r="L5763" s="4" t="s">
        <v>3927</v>
      </c>
      <c r="M5763" s="4" t="s">
        <v>8208</v>
      </c>
      <c r="N5763" s="4">
        <v>5</v>
      </c>
      <c r="O5763" s="4">
        <v>1</v>
      </c>
      <c r="P5763" s="4">
        <v>0</v>
      </c>
      <c r="Q5763" s="4">
        <v>6</v>
      </c>
      <c r="R5763" s="4" t="s">
        <v>314</v>
      </c>
      <c r="S5763" s="4" t="s">
        <v>314</v>
      </c>
      <c r="T5763" s="4" t="s">
        <v>7863</v>
      </c>
      <c r="U5763" s="4" t="s">
        <v>7860</v>
      </c>
      <c r="AC5763" s="4" t="s">
        <v>3928</v>
      </c>
      <c r="AD5763" s="9" t="str">
        <f t="shared" ref="AD5763:AD5775" si="464">HYPERLINK("https://www.gbif.org/species/search?q=" &amp; E5763 &amp; "&amp;highertaxon_key=6&amp;status=ACCEPTED")</f>
        <v>https://www.gbif.org/species/search?q=Ulmus&amp;highertaxon_key=6&amp;status=ACCEPTED</v>
      </c>
      <c r="AE5763" s="4" t="s">
        <v>3929</v>
      </c>
      <c r="AF5763" s="9" t="str">
        <f t="shared" ref="AF5763:AF5775" si="465">HYPERLINK("https://powo.science.kew.org/results?q=" &amp; E5763)</f>
        <v>https://powo.science.kew.org/results?q=Ulmus</v>
      </c>
      <c r="AG5763" s="4" t="s">
        <v>21</v>
      </c>
      <c r="AH5763" s="4" t="s">
        <v>21</v>
      </c>
      <c r="AI5763" s="10" t="s">
        <v>7860</v>
      </c>
    </row>
    <row r="5764" spans="1:102" s="34" customFormat="1" ht="15" thickBot="1" x14ac:dyDescent="0.35">
      <c r="A5764" s="26" t="s">
        <v>14</v>
      </c>
      <c r="B5764" s="16" t="s">
        <v>9250</v>
      </c>
      <c r="C5764" s="5" t="s">
        <v>3925</v>
      </c>
      <c r="D5764" s="5" t="s">
        <v>3931</v>
      </c>
      <c r="E5764" s="5" t="s">
        <v>3930</v>
      </c>
      <c r="F5764" s="5" t="s">
        <v>3926</v>
      </c>
      <c r="G5764" s="4"/>
      <c r="H5764" s="4"/>
      <c r="I5764" s="4"/>
      <c r="J5764" s="4"/>
      <c r="K5764" s="4"/>
      <c r="L5764" s="4"/>
      <c r="M5764" s="4"/>
      <c r="N5764" s="4">
        <v>1</v>
      </c>
      <c r="O5764" s="4">
        <v>0</v>
      </c>
      <c r="P5764" s="4">
        <v>0</v>
      </c>
      <c r="Q5764" s="4">
        <v>1</v>
      </c>
      <c r="R5764" s="4" t="s">
        <v>314</v>
      </c>
      <c r="S5764" s="4" t="s">
        <v>314</v>
      </c>
      <c r="T5764" s="4" t="s">
        <v>7863</v>
      </c>
      <c r="U5764" s="4" t="s">
        <v>7860</v>
      </c>
      <c r="V5764" s="4"/>
      <c r="W5764" s="4"/>
      <c r="X5764" s="4"/>
      <c r="Y5764" s="4"/>
      <c r="Z5764" s="4"/>
      <c r="AA5764" s="4"/>
      <c r="AB5764" s="4"/>
      <c r="AC5764" s="4" t="s">
        <v>3928</v>
      </c>
      <c r="AD5764" s="9" t="str">
        <f t="shared" si="464"/>
        <v>https://www.gbif.org/species/search?q=Ulmus&amp;highertaxon_key=6&amp;status=ACCEPTED</v>
      </c>
      <c r="AE5764" s="4" t="s">
        <v>3929</v>
      </c>
      <c r="AF5764" s="9" t="str">
        <f t="shared" si="465"/>
        <v>https://powo.science.kew.org/results?q=Ulmus</v>
      </c>
      <c r="AG5764" s="4" t="s">
        <v>21</v>
      </c>
      <c r="AH5764" s="4" t="s">
        <v>21</v>
      </c>
      <c r="AI5764" s="4" t="s">
        <v>7860</v>
      </c>
      <c r="AJ5764" s="4"/>
      <c r="AK5764" s="4"/>
      <c r="AL5764" s="4"/>
      <c r="AM5764" s="4"/>
      <c r="AN5764" s="4"/>
      <c r="AO5764" s="4"/>
      <c r="AP5764" s="4"/>
      <c r="AQ5764" s="4"/>
      <c r="AR5764" s="4"/>
      <c r="AS5764" s="4"/>
      <c r="AT5764" s="4"/>
      <c r="AU5764" s="4"/>
      <c r="AV5764" s="4"/>
      <c r="AW5764" s="4"/>
      <c r="AX5764" s="4"/>
      <c r="AY5764" s="4"/>
      <c r="AZ5764" s="4"/>
      <c r="BA5764" s="4"/>
      <c r="BB5764" s="4"/>
      <c r="BC5764" s="4"/>
      <c r="BD5764" s="4"/>
      <c r="BE5764" s="4"/>
      <c r="BF5764" s="4"/>
      <c r="BG5764" s="4"/>
      <c r="BH5764" s="4"/>
      <c r="BI5764" s="4"/>
      <c r="BJ5764" s="4"/>
      <c r="BK5764" s="4"/>
      <c r="BL5764" s="4"/>
      <c r="BM5764" s="4"/>
      <c r="BN5764" s="4"/>
      <c r="BO5764" s="4"/>
      <c r="BP5764" s="4"/>
      <c r="BQ5764" s="4"/>
      <c r="BR5764" s="4"/>
      <c r="BS5764" s="4"/>
      <c r="BT5764" s="4"/>
      <c r="BU5764" s="4"/>
      <c r="BV5764" s="4"/>
      <c r="BW5764" s="4"/>
      <c r="BX5764" s="4"/>
      <c r="BY5764" s="4"/>
      <c r="BZ5764" s="4"/>
      <c r="CA5764" s="4"/>
      <c r="CB5764" s="4"/>
      <c r="CC5764" s="4"/>
      <c r="CD5764" s="4"/>
      <c r="CE5764" s="4"/>
      <c r="CF5764" s="4"/>
      <c r="CG5764" s="4"/>
      <c r="CH5764" s="4"/>
      <c r="CI5764" s="4"/>
      <c r="CJ5764" s="4"/>
      <c r="CK5764" s="4"/>
      <c r="CL5764" s="4"/>
      <c r="CM5764" s="4"/>
      <c r="CN5764" s="4"/>
      <c r="CO5764" s="5"/>
      <c r="CP5764" s="5"/>
      <c r="CQ5764" s="5"/>
      <c r="CR5764" s="5"/>
      <c r="CS5764" s="5"/>
      <c r="CT5764" s="5"/>
      <c r="CU5764" s="5"/>
      <c r="CV5764" s="5"/>
      <c r="CW5764" s="5"/>
      <c r="CX5764" s="5"/>
    </row>
    <row r="5765" spans="1:102" ht="15" thickBot="1" x14ac:dyDescent="0.35">
      <c r="A5765" s="26" t="s">
        <v>14</v>
      </c>
      <c r="B5765" s="16" t="s">
        <v>8172</v>
      </c>
      <c r="C5765" s="5" t="s">
        <v>3925</v>
      </c>
      <c r="D5765" s="5" t="s">
        <v>3930</v>
      </c>
      <c r="E5765" s="5" t="s">
        <v>3930</v>
      </c>
      <c r="F5765" s="5" t="s">
        <v>3926</v>
      </c>
      <c r="L5765" s="4" t="s">
        <v>3927</v>
      </c>
      <c r="M5765" s="4" t="s">
        <v>8205</v>
      </c>
      <c r="N5765" s="4">
        <v>1</v>
      </c>
      <c r="O5765" s="4">
        <v>0</v>
      </c>
      <c r="P5765" s="4">
        <v>0</v>
      </c>
      <c r="Q5765" s="4">
        <v>1</v>
      </c>
      <c r="R5765" s="4" t="s">
        <v>314</v>
      </c>
      <c r="S5765" s="4" t="s">
        <v>314</v>
      </c>
      <c r="T5765" s="4" t="s">
        <v>7863</v>
      </c>
      <c r="U5765" s="4" t="s">
        <v>7860</v>
      </c>
      <c r="AC5765" s="4" t="s">
        <v>3928</v>
      </c>
      <c r="AD5765" s="9" t="str">
        <f t="shared" si="464"/>
        <v>https://www.gbif.org/species/search?q=Ulmus&amp;highertaxon_key=6&amp;status=ACCEPTED</v>
      </c>
      <c r="AE5765" s="4" t="s">
        <v>3929</v>
      </c>
      <c r="AF5765" s="9" t="str">
        <f t="shared" si="465"/>
        <v>https://powo.science.kew.org/results?q=Ulmus</v>
      </c>
      <c r="AG5765" s="4" t="s">
        <v>21</v>
      </c>
      <c r="AH5765" s="4" t="s">
        <v>21</v>
      </c>
      <c r="AI5765" s="4" t="s">
        <v>7860</v>
      </c>
      <c r="CO5765" s="5"/>
      <c r="CP5765" s="5"/>
      <c r="CQ5765" s="5"/>
      <c r="CR5765" s="5"/>
      <c r="CS5765" s="5"/>
      <c r="CT5765" s="5"/>
      <c r="CU5765" s="5"/>
      <c r="CV5765" s="5"/>
      <c r="CW5765" s="5"/>
      <c r="CX5765" s="5"/>
    </row>
    <row r="5766" spans="1:102" ht="15" thickBot="1" x14ac:dyDescent="0.35">
      <c r="A5766" s="31" t="s">
        <v>1</v>
      </c>
      <c r="B5766" s="17" t="s">
        <v>539</v>
      </c>
      <c r="C5766" s="4" t="s">
        <v>488</v>
      </c>
      <c r="D5766" s="4" t="s">
        <v>539</v>
      </c>
      <c r="E5766" s="4" t="s">
        <v>488</v>
      </c>
      <c r="F5766" s="4" t="s">
        <v>489</v>
      </c>
      <c r="H5766" s="4" t="s">
        <v>118</v>
      </c>
      <c r="L5766" s="4" t="s">
        <v>490</v>
      </c>
      <c r="N5766" s="4">
        <v>32</v>
      </c>
      <c r="O5766" s="4">
        <v>17</v>
      </c>
      <c r="P5766" s="4">
        <v>103</v>
      </c>
      <c r="Q5766" s="4">
        <v>152</v>
      </c>
      <c r="R5766" s="4" t="s">
        <v>28</v>
      </c>
      <c r="S5766" s="4" t="s">
        <v>29</v>
      </c>
      <c r="T5766" s="4" t="s">
        <v>7848</v>
      </c>
      <c r="AB5766" s="4" t="s">
        <v>491</v>
      </c>
      <c r="AC5766" s="4" t="s">
        <v>492</v>
      </c>
      <c r="AD5766" s="9" t="str">
        <f t="shared" si="464"/>
        <v>https://www.gbif.org/species/search?q=Apiaceae&amp;highertaxon_key=6&amp;status=ACCEPTED</v>
      </c>
      <c r="AF5766" s="9" t="str">
        <f t="shared" si="465"/>
        <v>https://powo.science.kew.org/results?q=Apiaceae</v>
      </c>
      <c r="AG5766" s="4" t="s">
        <v>33</v>
      </c>
      <c r="AH5766" s="4" t="s">
        <v>33</v>
      </c>
      <c r="AI5766" s="4" t="s">
        <v>7848</v>
      </c>
      <c r="AQ5766" s="4" t="s">
        <v>493</v>
      </c>
    </row>
    <row r="5767" spans="1:102" s="34" customFormat="1" ht="15" thickBot="1" x14ac:dyDescent="0.35">
      <c r="A5767" s="26" t="s">
        <v>14</v>
      </c>
      <c r="B5767" s="16" t="s">
        <v>9251</v>
      </c>
      <c r="C5767" s="5" t="s">
        <v>488</v>
      </c>
      <c r="D5767" s="5" t="s">
        <v>539</v>
      </c>
      <c r="E5767" s="5" t="s">
        <v>488</v>
      </c>
      <c r="F5767" s="5" t="s">
        <v>489</v>
      </c>
      <c r="G5767" s="4"/>
      <c r="H5767" s="4"/>
      <c r="I5767" s="4"/>
      <c r="J5767" s="4"/>
      <c r="K5767" s="4"/>
      <c r="L5767" s="4"/>
      <c r="M5767" s="4"/>
      <c r="N5767" s="4">
        <v>1</v>
      </c>
      <c r="O5767" s="4">
        <v>0</v>
      </c>
      <c r="P5767" s="4">
        <v>0</v>
      </c>
      <c r="Q5767" s="4">
        <v>1</v>
      </c>
      <c r="R5767" s="4" t="s">
        <v>28</v>
      </c>
      <c r="S5767" s="4" t="s">
        <v>29</v>
      </c>
      <c r="T5767" s="4" t="s">
        <v>7848</v>
      </c>
      <c r="U5767" s="4"/>
      <c r="V5767" s="4"/>
      <c r="W5767" s="4"/>
      <c r="X5767" s="4"/>
      <c r="Y5767" s="4"/>
      <c r="Z5767" s="4"/>
      <c r="AA5767" s="4"/>
      <c r="AB5767" s="4" t="s">
        <v>491</v>
      </c>
      <c r="AC5767" s="4" t="s">
        <v>492</v>
      </c>
      <c r="AD5767" s="9" t="str">
        <f t="shared" si="464"/>
        <v>https://www.gbif.org/species/search?q=Apiaceae&amp;highertaxon_key=6&amp;status=ACCEPTED</v>
      </c>
      <c r="AE5767" s="4"/>
      <c r="AF5767" s="9" t="str">
        <f t="shared" si="465"/>
        <v>https://powo.science.kew.org/results?q=Apiaceae</v>
      </c>
      <c r="AG5767" s="4" t="s">
        <v>33</v>
      </c>
      <c r="AH5767" s="4" t="s">
        <v>33</v>
      </c>
      <c r="AI5767" s="4" t="s">
        <v>7848</v>
      </c>
      <c r="AJ5767" s="4"/>
      <c r="AK5767" s="4"/>
      <c r="AL5767" s="4"/>
      <c r="AM5767" s="4"/>
      <c r="AN5767" s="4"/>
      <c r="AO5767" s="4"/>
      <c r="AP5767" s="4"/>
      <c r="AQ5767" s="4" t="s">
        <v>493</v>
      </c>
      <c r="AR5767" s="4"/>
      <c r="AS5767" s="4"/>
      <c r="AT5767" s="4"/>
      <c r="AU5767" s="4"/>
      <c r="AV5767" s="4"/>
      <c r="AW5767" s="4"/>
      <c r="AX5767" s="4"/>
      <c r="AY5767" s="4"/>
      <c r="AZ5767" s="4"/>
      <c r="BA5767" s="4"/>
      <c r="BB5767" s="4"/>
      <c r="BC5767" s="4"/>
      <c r="BD5767" s="4"/>
      <c r="BE5767" s="4"/>
      <c r="BF5767" s="4"/>
      <c r="BG5767" s="4"/>
      <c r="BH5767" s="4"/>
      <c r="BI5767" s="4"/>
      <c r="BJ5767" s="4"/>
      <c r="BK5767" s="4"/>
      <c r="BL5767" s="4"/>
      <c r="BM5767" s="4"/>
      <c r="BN5767" s="4"/>
      <c r="BO5767" s="4"/>
      <c r="BP5767" s="4"/>
      <c r="BQ5767" s="4"/>
      <c r="BR5767" s="4"/>
      <c r="BS5767" s="4"/>
      <c r="BT5767" s="4"/>
      <c r="BU5767" s="4"/>
      <c r="BV5767" s="4"/>
      <c r="BW5767" s="4"/>
      <c r="BX5767" s="4"/>
      <c r="BY5767" s="4"/>
      <c r="BZ5767" s="4"/>
      <c r="CA5767" s="4"/>
      <c r="CB5767" s="4"/>
      <c r="CC5767" s="4"/>
      <c r="CD5767" s="4"/>
      <c r="CE5767" s="4"/>
      <c r="CF5767" s="4"/>
      <c r="CG5767" s="4"/>
      <c r="CH5767" s="4"/>
      <c r="CI5767" s="4"/>
      <c r="CJ5767" s="4"/>
      <c r="CK5767" s="4"/>
      <c r="CL5767" s="4"/>
      <c r="CM5767" s="4"/>
      <c r="CN5767" s="4"/>
      <c r="CO5767" s="5"/>
      <c r="CP5767" s="5"/>
      <c r="CQ5767" s="5"/>
      <c r="CR5767" s="5"/>
      <c r="CS5767" s="5"/>
      <c r="CT5767" s="5"/>
      <c r="CU5767" s="5"/>
      <c r="CV5767" s="5"/>
      <c r="CW5767" s="5"/>
      <c r="CX5767" s="5"/>
    </row>
    <row r="5768" spans="1:102" ht="15" thickBot="1" x14ac:dyDescent="0.35">
      <c r="A5768" s="26" t="s">
        <v>77</v>
      </c>
      <c r="B5768" s="16" t="s">
        <v>7602</v>
      </c>
      <c r="C5768" s="5" t="s">
        <v>488</v>
      </c>
      <c r="D5768" s="5" t="s">
        <v>539</v>
      </c>
      <c r="E5768" s="5" t="s">
        <v>488</v>
      </c>
      <c r="F5768" s="5" t="s">
        <v>489</v>
      </c>
      <c r="N5768" s="4">
        <v>0</v>
      </c>
      <c r="O5768" s="4">
        <v>0</v>
      </c>
      <c r="P5768" s="4">
        <v>2</v>
      </c>
      <c r="Q5768" s="4">
        <v>2</v>
      </c>
      <c r="R5768" s="4" t="s">
        <v>28</v>
      </c>
      <c r="S5768" s="4" t="s">
        <v>29</v>
      </c>
      <c r="T5768" s="4" t="s">
        <v>7848</v>
      </c>
      <c r="AB5768" s="4" t="s">
        <v>491</v>
      </c>
      <c r="AC5768" s="4" t="s">
        <v>492</v>
      </c>
      <c r="AD5768" s="9" t="str">
        <f t="shared" si="464"/>
        <v>https://www.gbif.org/species/search?q=Apiaceae&amp;highertaxon_key=6&amp;status=ACCEPTED</v>
      </c>
      <c r="AF5768" s="9" t="str">
        <f t="shared" si="465"/>
        <v>https://powo.science.kew.org/results?q=Apiaceae</v>
      </c>
      <c r="AG5768" s="4" t="s">
        <v>33</v>
      </c>
      <c r="AH5768" s="4" t="s">
        <v>33</v>
      </c>
      <c r="AI5768" s="4" t="s">
        <v>7848</v>
      </c>
      <c r="AQ5768" s="4" t="s">
        <v>493</v>
      </c>
      <c r="CO5768" s="5"/>
      <c r="CP5768" s="5"/>
      <c r="CQ5768" s="5"/>
      <c r="CR5768" s="5"/>
      <c r="CS5768" s="5"/>
      <c r="CT5768" s="5"/>
      <c r="CU5768" s="5"/>
      <c r="CV5768" s="5"/>
      <c r="CW5768" s="5"/>
      <c r="CX5768" s="5"/>
    </row>
    <row r="5769" spans="1:102" ht="15" thickBot="1" x14ac:dyDescent="0.35">
      <c r="A5769" s="26" t="s">
        <v>14</v>
      </c>
      <c r="B5769" s="16" t="s">
        <v>7109</v>
      </c>
      <c r="C5769" s="5" t="s">
        <v>488</v>
      </c>
      <c r="D5769" s="5" t="s">
        <v>539</v>
      </c>
      <c r="E5769" s="5" t="s">
        <v>488</v>
      </c>
      <c r="F5769" s="5" t="s">
        <v>489</v>
      </c>
      <c r="N5769" s="4">
        <v>1</v>
      </c>
      <c r="O5769" s="4">
        <v>0</v>
      </c>
      <c r="P5769" s="4">
        <v>0</v>
      </c>
      <c r="Q5769" s="4">
        <v>1</v>
      </c>
      <c r="R5769" s="4" t="s">
        <v>28</v>
      </c>
      <c r="S5769" s="4" t="s">
        <v>29</v>
      </c>
      <c r="T5769" s="4" t="s">
        <v>7848</v>
      </c>
      <c r="AB5769" s="4" t="s">
        <v>491</v>
      </c>
      <c r="AC5769" s="4" t="s">
        <v>492</v>
      </c>
      <c r="AD5769" s="9" t="str">
        <f t="shared" si="464"/>
        <v>https://www.gbif.org/species/search?q=Apiaceae&amp;highertaxon_key=6&amp;status=ACCEPTED</v>
      </c>
      <c r="AF5769" s="9" t="str">
        <f t="shared" si="465"/>
        <v>https://powo.science.kew.org/results?q=Apiaceae</v>
      </c>
      <c r="AG5769" s="4" t="s">
        <v>33</v>
      </c>
      <c r="AH5769" s="4" t="s">
        <v>33</v>
      </c>
      <c r="AI5769" s="4" t="s">
        <v>7848</v>
      </c>
      <c r="AQ5769" s="4" t="s">
        <v>493</v>
      </c>
      <c r="CO5769" s="5"/>
      <c r="CP5769" s="5"/>
      <c r="CQ5769" s="5"/>
      <c r="CR5769" s="5"/>
      <c r="CS5769" s="5"/>
      <c r="CT5769" s="5"/>
      <c r="CU5769" s="5"/>
      <c r="CV5769" s="5"/>
      <c r="CW5769" s="5"/>
      <c r="CX5769" s="5"/>
    </row>
    <row r="5770" spans="1:102" s="34" customFormat="1" ht="15" thickBot="1" x14ac:dyDescent="0.35">
      <c r="A5770" s="26" t="s">
        <v>14</v>
      </c>
      <c r="B5770" s="16" t="s">
        <v>9252</v>
      </c>
      <c r="C5770" s="5" t="s">
        <v>488</v>
      </c>
      <c r="D5770" s="5" t="s">
        <v>539</v>
      </c>
      <c r="E5770" s="5" t="s">
        <v>488</v>
      </c>
      <c r="F5770" s="5" t="s">
        <v>489</v>
      </c>
      <c r="G5770" s="4"/>
      <c r="H5770" s="4"/>
      <c r="I5770" s="4"/>
      <c r="J5770" s="4"/>
      <c r="K5770" s="4"/>
      <c r="L5770" s="4"/>
      <c r="M5770" s="4"/>
      <c r="N5770" s="4">
        <v>1</v>
      </c>
      <c r="O5770" s="4">
        <v>0</v>
      </c>
      <c r="P5770" s="4">
        <v>0</v>
      </c>
      <c r="Q5770" s="4">
        <v>1</v>
      </c>
      <c r="R5770" s="4" t="s">
        <v>28</v>
      </c>
      <c r="S5770" s="4" t="s">
        <v>29</v>
      </c>
      <c r="T5770" s="4" t="s">
        <v>7848</v>
      </c>
      <c r="U5770" s="4"/>
      <c r="V5770" s="4"/>
      <c r="W5770" s="4"/>
      <c r="X5770" s="4"/>
      <c r="Y5770" s="4"/>
      <c r="Z5770" s="4"/>
      <c r="AA5770" s="4"/>
      <c r="AB5770" s="4" t="s">
        <v>491</v>
      </c>
      <c r="AC5770" s="4" t="s">
        <v>492</v>
      </c>
      <c r="AD5770" s="9" t="str">
        <f t="shared" si="464"/>
        <v>https://www.gbif.org/species/search?q=Apiaceae&amp;highertaxon_key=6&amp;status=ACCEPTED</v>
      </c>
      <c r="AE5770" s="4"/>
      <c r="AF5770" s="9" t="str">
        <f t="shared" si="465"/>
        <v>https://powo.science.kew.org/results?q=Apiaceae</v>
      </c>
      <c r="AG5770" s="4" t="s">
        <v>33</v>
      </c>
      <c r="AH5770" s="4" t="s">
        <v>33</v>
      </c>
      <c r="AI5770" s="4" t="s">
        <v>7848</v>
      </c>
      <c r="AJ5770" s="4"/>
      <c r="AK5770" s="4"/>
      <c r="AL5770" s="4"/>
      <c r="AM5770" s="4"/>
      <c r="AN5770" s="4"/>
      <c r="AO5770" s="4"/>
      <c r="AP5770" s="4"/>
      <c r="AQ5770" s="4" t="s">
        <v>493</v>
      </c>
      <c r="AR5770" s="4"/>
      <c r="AS5770" s="4"/>
      <c r="AT5770" s="4"/>
      <c r="AU5770" s="4"/>
      <c r="AV5770" s="4"/>
      <c r="AW5770" s="4"/>
      <c r="AX5770" s="4"/>
      <c r="AY5770" s="4"/>
      <c r="AZ5770" s="4"/>
      <c r="BA5770" s="4"/>
      <c r="BB5770" s="4"/>
      <c r="BC5770" s="4"/>
      <c r="BD5770" s="4"/>
      <c r="BE5770" s="4"/>
      <c r="BF5770" s="4"/>
      <c r="BG5770" s="4"/>
      <c r="BH5770" s="4"/>
      <c r="BI5770" s="4"/>
      <c r="BJ5770" s="4"/>
      <c r="BK5770" s="4"/>
      <c r="BL5770" s="4"/>
      <c r="BM5770" s="4"/>
      <c r="BN5770" s="4"/>
      <c r="BO5770" s="4"/>
      <c r="BP5770" s="4"/>
      <c r="BQ5770" s="4"/>
      <c r="BR5770" s="4"/>
      <c r="BS5770" s="4"/>
      <c r="BT5770" s="4"/>
      <c r="BU5770" s="4"/>
      <c r="BV5770" s="4"/>
      <c r="BW5770" s="4"/>
      <c r="BX5770" s="4"/>
      <c r="BY5770" s="4"/>
      <c r="BZ5770" s="4"/>
      <c r="CA5770" s="4"/>
      <c r="CB5770" s="4"/>
      <c r="CC5770" s="4"/>
      <c r="CD5770" s="4"/>
      <c r="CE5770" s="4"/>
      <c r="CF5770" s="4"/>
      <c r="CG5770" s="4"/>
      <c r="CH5770" s="4"/>
      <c r="CI5770" s="4"/>
      <c r="CJ5770" s="4"/>
      <c r="CK5770" s="4"/>
      <c r="CL5770" s="4"/>
      <c r="CM5770" s="4"/>
      <c r="CN5770" s="4"/>
      <c r="CO5770" s="5"/>
      <c r="CP5770" s="5"/>
      <c r="CQ5770" s="5"/>
      <c r="CR5770" s="5"/>
      <c r="CS5770" s="5"/>
      <c r="CT5770" s="5"/>
      <c r="CU5770" s="5"/>
      <c r="CV5770" s="5"/>
      <c r="CW5770" s="5"/>
      <c r="CX5770" s="5"/>
    </row>
    <row r="5771" spans="1:102" ht="15" thickBot="1" x14ac:dyDescent="0.35">
      <c r="A5771" s="27" t="s">
        <v>77</v>
      </c>
      <c r="B5771" s="15" t="s">
        <v>8991</v>
      </c>
      <c r="C5771" s="6" t="s">
        <v>1394</v>
      </c>
      <c r="D5771" s="6" t="s">
        <v>1397</v>
      </c>
      <c r="E5771" s="6" t="s">
        <v>1394</v>
      </c>
      <c r="F5771" s="6" t="s">
        <v>1394</v>
      </c>
      <c r="N5771" s="4">
        <v>0</v>
      </c>
      <c r="O5771" s="4">
        <v>0</v>
      </c>
      <c r="P5771" s="4">
        <v>1</v>
      </c>
      <c r="Q5771" s="4">
        <v>1</v>
      </c>
      <c r="R5771" s="4" t="s">
        <v>104</v>
      </c>
      <c r="S5771" s="4" t="s">
        <v>105</v>
      </c>
      <c r="T5771" s="4" t="s">
        <v>7946</v>
      </c>
      <c r="U5771" s="4" t="s">
        <v>7079</v>
      </c>
      <c r="AC5771" s="4" t="s">
        <v>1395</v>
      </c>
      <c r="AD5771" s="9" t="str">
        <f t="shared" si="464"/>
        <v>https://www.gbif.org/species/search?q=Crassulaceae&amp;highertaxon_key=6&amp;status=ACCEPTED</v>
      </c>
      <c r="AF5771" s="9" t="str">
        <f t="shared" si="465"/>
        <v>https://powo.science.kew.org/results?q=Crassulaceae</v>
      </c>
      <c r="AG5771" s="4" t="s">
        <v>99</v>
      </c>
      <c r="AH5771" s="4" t="s">
        <v>99</v>
      </c>
      <c r="AI5771" s="4" t="s">
        <v>7946</v>
      </c>
      <c r="AJ5771" s="4" t="s">
        <v>7079</v>
      </c>
      <c r="CO5771" s="6"/>
      <c r="CP5771" s="6"/>
      <c r="CQ5771" s="6"/>
      <c r="CR5771" s="6"/>
      <c r="CS5771" s="6"/>
      <c r="CT5771" s="6"/>
      <c r="CU5771" s="6"/>
      <c r="CV5771" s="6"/>
      <c r="CW5771" s="6"/>
      <c r="CX5771" s="6"/>
    </row>
    <row r="5772" spans="1:102" ht="15" thickBot="1" x14ac:dyDescent="0.35">
      <c r="A5772" s="26" t="s">
        <v>14</v>
      </c>
      <c r="B5772" s="16" t="s">
        <v>6748</v>
      </c>
      <c r="C5772" s="5" t="s">
        <v>1394</v>
      </c>
      <c r="D5772" s="5" t="s">
        <v>1397</v>
      </c>
      <c r="E5772" s="5" t="s">
        <v>1394</v>
      </c>
      <c r="F5772" s="5" t="s">
        <v>1394</v>
      </c>
      <c r="N5772" s="4">
        <v>2</v>
      </c>
      <c r="O5772" s="4">
        <v>0</v>
      </c>
      <c r="P5772" s="4">
        <v>0</v>
      </c>
      <c r="Q5772" s="4">
        <v>2</v>
      </c>
      <c r="R5772" s="4" t="s">
        <v>104</v>
      </c>
      <c r="S5772" s="4" t="s">
        <v>105</v>
      </c>
      <c r="T5772" s="4" t="s">
        <v>7946</v>
      </c>
      <c r="U5772" s="4" t="s">
        <v>7079</v>
      </c>
      <c r="AC5772" s="4" t="s">
        <v>1395</v>
      </c>
      <c r="AD5772" s="9" t="str">
        <f t="shared" si="464"/>
        <v>https://www.gbif.org/species/search?q=Crassulaceae&amp;highertaxon_key=6&amp;status=ACCEPTED</v>
      </c>
      <c r="AF5772" s="9" t="str">
        <f t="shared" si="465"/>
        <v>https://powo.science.kew.org/results?q=Crassulaceae</v>
      </c>
      <c r="AG5772" s="4" t="s">
        <v>99</v>
      </c>
      <c r="AH5772" s="4" t="s">
        <v>99</v>
      </c>
      <c r="AI5772" s="4" t="s">
        <v>7946</v>
      </c>
      <c r="AJ5772" s="4" t="s">
        <v>7079</v>
      </c>
      <c r="CO5772" s="5"/>
      <c r="CP5772" s="5"/>
      <c r="CQ5772" s="5"/>
      <c r="CR5772" s="5"/>
      <c r="CS5772" s="5"/>
      <c r="CT5772" s="5"/>
      <c r="CU5772" s="5"/>
      <c r="CV5772" s="5"/>
      <c r="CW5772" s="5"/>
      <c r="CX5772" s="5"/>
    </row>
    <row r="5773" spans="1:102" ht="15" thickBot="1" x14ac:dyDescent="0.35">
      <c r="A5773" s="26" t="s">
        <v>14</v>
      </c>
      <c r="B5773" s="16" t="s">
        <v>3932</v>
      </c>
      <c r="C5773" s="5" t="s">
        <v>155</v>
      </c>
      <c r="D5773" s="5" t="s">
        <v>3932</v>
      </c>
      <c r="E5773" s="5" t="s">
        <v>3932</v>
      </c>
      <c r="F5773" s="5" t="s">
        <v>3932</v>
      </c>
      <c r="H5773" s="4" t="s">
        <v>7031</v>
      </c>
      <c r="N5773" s="4">
        <v>1</v>
      </c>
      <c r="O5773" s="4">
        <v>0</v>
      </c>
      <c r="P5773" s="4">
        <v>0</v>
      </c>
      <c r="Q5773" s="4">
        <v>1</v>
      </c>
      <c r="R5773" s="4" t="s">
        <v>96</v>
      </c>
      <c r="S5773" s="4" t="s">
        <v>96</v>
      </c>
      <c r="T5773" s="4" t="s">
        <v>7806</v>
      </c>
      <c r="AC5773" s="4" t="s">
        <v>3933</v>
      </c>
      <c r="AD5773" s="9" t="str">
        <f t="shared" si="464"/>
        <v>https://www.gbif.org/species/search?q=Uncaria&amp;highertaxon_key=6&amp;status=ACCEPTED</v>
      </c>
      <c r="AE5773" s="4" t="s">
        <v>3934</v>
      </c>
      <c r="AF5773" s="9" t="str">
        <f t="shared" si="465"/>
        <v>https://powo.science.kew.org/results?q=Uncaria</v>
      </c>
      <c r="AG5773" s="4" t="s">
        <v>1049</v>
      </c>
      <c r="AH5773" s="4" t="s">
        <v>579</v>
      </c>
      <c r="AI5773" s="4" t="s">
        <v>8007</v>
      </c>
      <c r="CO5773" s="5"/>
      <c r="CP5773" s="5"/>
      <c r="CQ5773" s="5"/>
      <c r="CR5773" s="5"/>
      <c r="CS5773" s="5"/>
      <c r="CT5773" s="5"/>
      <c r="CU5773" s="5"/>
      <c r="CV5773" s="5"/>
      <c r="CW5773" s="5"/>
      <c r="CX5773" s="5"/>
    </row>
    <row r="5774" spans="1:102" ht="15" thickBot="1" x14ac:dyDescent="0.35">
      <c r="A5774" s="26" t="s">
        <v>14</v>
      </c>
      <c r="B5774" s="16" t="s">
        <v>6749</v>
      </c>
      <c r="C5774" s="5" t="s">
        <v>155</v>
      </c>
      <c r="D5774" s="5" t="s">
        <v>3932</v>
      </c>
      <c r="E5774" s="5" t="s">
        <v>3932</v>
      </c>
      <c r="F5774" s="5" t="s">
        <v>3932</v>
      </c>
      <c r="H5774" s="4" t="s">
        <v>7031</v>
      </c>
      <c r="N5774" s="4">
        <v>0</v>
      </c>
      <c r="O5774" s="4">
        <v>1</v>
      </c>
      <c r="P5774" s="4">
        <v>0</v>
      </c>
      <c r="Q5774" s="4">
        <v>1</v>
      </c>
      <c r="R5774" s="4" t="s">
        <v>96</v>
      </c>
      <c r="S5774" s="4" t="s">
        <v>96</v>
      </c>
      <c r="T5774" s="4" t="s">
        <v>7806</v>
      </c>
      <c r="AC5774" s="4" t="s">
        <v>3933</v>
      </c>
      <c r="AD5774" s="9" t="str">
        <f t="shared" si="464"/>
        <v>https://www.gbif.org/species/search?q=Uncaria&amp;highertaxon_key=6&amp;status=ACCEPTED</v>
      </c>
      <c r="AE5774" s="4" t="s">
        <v>3934</v>
      </c>
      <c r="AF5774" s="9" t="str">
        <f t="shared" si="465"/>
        <v>https://powo.science.kew.org/results?q=Uncaria</v>
      </c>
      <c r="AG5774" s="4" t="s">
        <v>1049</v>
      </c>
      <c r="AH5774" s="4" t="s">
        <v>579</v>
      </c>
      <c r="AI5774" s="4" t="s">
        <v>8007</v>
      </c>
      <c r="CO5774" s="5"/>
      <c r="CP5774" s="5"/>
      <c r="CQ5774" s="5"/>
      <c r="CR5774" s="5"/>
      <c r="CS5774" s="5"/>
      <c r="CT5774" s="5"/>
      <c r="CU5774" s="5"/>
      <c r="CV5774" s="5"/>
      <c r="CW5774" s="5"/>
      <c r="CX5774" s="5"/>
    </row>
    <row r="5775" spans="1:102" ht="15" thickBot="1" x14ac:dyDescent="0.35">
      <c r="A5775" s="26" t="s">
        <v>1</v>
      </c>
      <c r="B5775" s="16" t="s">
        <v>6750</v>
      </c>
      <c r="C5775" s="5" t="s">
        <v>155</v>
      </c>
      <c r="D5775" s="5" t="s">
        <v>3932</v>
      </c>
      <c r="E5775" s="5" t="s">
        <v>3932</v>
      </c>
      <c r="F5775" s="5" t="s">
        <v>3932</v>
      </c>
      <c r="H5775" s="4" t="s">
        <v>7031</v>
      </c>
      <c r="N5775" s="4">
        <v>1</v>
      </c>
      <c r="O5775" s="4">
        <v>0</v>
      </c>
      <c r="P5775" s="4">
        <v>2</v>
      </c>
      <c r="Q5775" s="4">
        <v>3</v>
      </c>
      <c r="R5775" s="4" t="s">
        <v>96</v>
      </c>
      <c r="S5775" s="4" t="s">
        <v>96</v>
      </c>
      <c r="T5775" s="4" t="s">
        <v>7806</v>
      </c>
      <c r="AC5775" s="4" t="s">
        <v>3933</v>
      </c>
      <c r="AD5775" s="9" t="str">
        <f t="shared" si="464"/>
        <v>https://www.gbif.org/species/search?q=Uncaria&amp;highertaxon_key=6&amp;status=ACCEPTED</v>
      </c>
      <c r="AE5775" s="4" t="s">
        <v>3934</v>
      </c>
      <c r="AF5775" s="9" t="str">
        <f t="shared" si="465"/>
        <v>https://powo.science.kew.org/results?q=Uncaria</v>
      </c>
      <c r="AG5775" s="4" t="s">
        <v>1049</v>
      </c>
      <c r="AH5775" s="4" t="s">
        <v>579</v>
      </c>
      <c r="AI5775" s="4" t="s">
        <v>8007</v>
      </c>
      <c r="CO5775" s="5"/>
      <c r="CP5775" s="5"/>
      <c r="CQ5775" s="5"/>
      <c r="CR5775" s="5"/>
      <c r="CS5775" s="5"/>
      <c r="CT5775" s="5"/>
      <c r="CU5775" s="5"/>
      <c r="CV5775" s="5"/>
      <c r="CW5775" s="5"/>
      <c r="CX5775" s="5"/>
    </row>
    <row r="5776" spans="1:102" ht="15" thickBot="1" x14ac:dyDescent="0.35">
      <c r="A5776" s="26" t="s">
        <v>14</v>
      </c>
      <c r="B5776" s="16" t="s">
        <v>6751</v>
      </c>
      <c r="C5776" s="5" t="s">
        <v>2182</v>
      </c>
      <c r="D5776" s="5" t="s">
        <v>2182</v>
      </c>
      <c r="E5776" s="5" t="s">
        <v>2182</v>
      </c>
      <c r="F5776" s="5" t="s">
        <v>2182</v>
      </c>
      <c r="N5776" s="4">
        <v>4</v>
      </c>
      <c r="O5776" s="4">
        <v>0</v>
      </c>
      <c r="P5776" s="4">
        <v>0</v>
      </c>
      <c r="Q5776" s="4">
        <v>4</v>
      </c>
      <c r="AD5776" s="9"/>
      <c r="AF5776" s="9"/>
      <c r="AG5776" s="4" t="s">
        <v>2182</v>
      </c>
      <c r="AH5776" s="4" t="s">
        <v>2182</v>
      </c>
      <c r="CO5776" s="5"/>
      <c r="CP5776" s="5"/>
      <c r="CQ5776" s="5"/>
      <c r="CR5776" s="5"/>
      <c r="CS5776" s="5"/>
      <c r="CT5776" s="5"/>
      <c r="CU5776" s="5"/>
      <c r="CV5776" s="5"/>
      <c r="CW5776" s="5"/>
      <c r="CX5776" s="5"/>
    </row>
    <row r="5777" spans="1:102" ht="15" thickBot="1" x14ac:dyDescent="0.35">
      <c r="A5777" s="26" t="s">
        <v>14</v>
      </c>
      <c r="B5777" s="16" t="s">
        <v>6752</v>
      </c>
      <c r="C5777" s="5" t="s">
        <v>2182</v>
      </c>
      <c r="D5777" s="5" t="s">
        <v>2182</v>
      </c>
      <c r="E5777" s="5" t="s">
        <v>2182</v>
      </c>
      <c r="F5777" s="5" t="s">
        <v>2182</v>
      </c>
      <c r="N5777" s="4">
        <v>1</v>
      </c>
      <c r="O5777" s="4">
        <v>0</v>
      </c>
      <c r="P5777" s="4">
        <v>0</v>
      </c>
      <c r="Q5777" s="4">
        <v>1</v>
      </c>
      <c r="AD5777" s="9"/>
      <c r="AF5777" s="9"/>
      <c r="AG5777" s="4" t="s">
        <v>2182</v>
      </c>
      <c r="AH5777" s="4" t="s">
        <v>2182</v>
      </c>
      <c r="CO5777" s="5"/>
      <c r="CP5777" s="5"/>
      <c r="CQ5777" s="5"/>
      <c r="CR5777" s="5"/>
      <c r="CS5777" s="5"/>
      <c r="CT5777" s="5"/>
      <c r="CU5777" s="5"/>
      <c r="CV5777" s="5"/>
      <c r="CW5777" s="5"/>
      <c r="CX5777" s="5"/>
    </row>
    <row r="5778" spans="1:102" ht="15" thickBot="1" x14ac:dyDescent="0.35">
      <c r="A5778" s="26" t="s">
        <v>14</v>
      </c>
      <c r="B5778" s="16" t="s">
        <v>6753</v>
      </c>
      <c r="C5778" s="5" t="s">
        <v>2182</v>
      </c>
      <c r="D5778" s="5" t="s">
        <v>2182</v>
      </c>
      <c r="E5778" s="5" t="s">
        <v>2182</v>
      </c>
      <c r="F5778" s="5" t="s">
        <v>2182</v>
      </c>
      <c r="N5778" s="4">
        <v>6</v>
      </c>
      <c r="O5778" s="4">
        <v>1</v>
      </c>
      <c r="P5778" s="4">
        <v>0</v>
      </c>
      <c r="Q5778" s="4">
        <v>7</v>
      </c>
      <c r="AD5778" s="9"/>
      <c r="AF5778" s="9"/>
      <c r="AG5778" s="4" t="s">
        <v>2182</v>
      </c>
      <c r="AH5778" s="4" t="s">
        <v>2182</v>
      </c>
      <c r="CO5778" s="5"/>
      <c r="CP5778" s="5"/>
      <c r="CQ5778" s="5"/>
      <c r="CR5778" s="5"/>
      <c r="CS5778" s="5"/>
      <c r="CT5778" s="5"/>
      <c r="CU5778" s="5"/>
      <c r="CV5778" s="5"/>
      <c r="CW5778" s="5"/>
      <c r="CX5778" s="5"/>
    </row>
    <row r="5779" spans="1:102" ht="15" thickBot="1" x14ac:dyDescent="0.35">
      <c r="A5779" s="26" t="s">
        <v>14</v>
      </c>
      <c r="B5779" s="16" t="s">
        <v>6754</v>
      </c>
      <c r="C5779" s="5" t="s">
        <v>2182</v>
      </c>
      <c r="D5779" s="5" t="s">
        <v>2182</v>
      </c>
      <c r="E5779" s="5" t="s">
        <v>2182</v>
      </c>
      <c r="F5779" s="5" t="s">
        <v>2182</v>
      </c>
      <c r="N5779" s="4">
        <v>2</v>
      </c>
      <c r="O5779" s="4">
        <v>0</v>
      </c>
      <c r="P5779" s="4">
        <v>0</v>
      </c>
      <c r="Q5779" s="4">
        <v>2</v>
      </c>
      <c r="AD5779" s="9"/>
      <c r="AF5779" s="9"/>
      <c r="AG5779" s="4" t="s">
        <v>2182</v>
      </c>
      <c r="AH5779" s="4" t="s">
        <v>2182</v>
      </c>
      <c r="CO5779" s="5"/>
      <c r="CP5779" s="5"/>
      <c r="CQ5779" s="5"/>
      <c r="CR5779" s="5"/>
      <c r="CS5779" s="5"/>
      <c r="CT5779" s="5"/>
      <c r="CU5779" s="5"/>
      <c r="CV5779" s="5"/>
      <c r="CW5779" s="5"/>
      <c r="CX5779" s="5"/>
    </row>
    <row r="5780" spans="1:102" ht="15" thickBot="1" x14ac:dyDescent="0.35">
      <c r="A5780" s="26" t="s">
        <v>14</v>
      </c>
      <c r="B5780" s="16" t="s">
        <v>6755</v>
      </c>
      <c r="C5780" s="5" t="s">
        <v>2182</v>
      </c>
      <c r="D5780" s="5" t="s">
        <v>2182</v>
      </c>
      <c r="E5780" s="5" t="s">
        <v>2182</v>
      </c>
      <c r="F5780" s="5" t="s">
        <v>2182</v>
      </c>
      <c r="N5780" s="4">
        <v>10</v>
      </c>
      <c r="O5780" s="4">
        <v>0</v>
      </c>
      <c r="P5780" s="4">
        <v>0</v>
      </c>
      <c r="Q5780" s="4">
        <v>10</v>
      </c>
      <c r="AD5780" s="9"/>
      <c r="AF5780" s="9"/>
      <c r="AG5780" s="4" t="s">
        <v>2182</v>
      </c>
      <c r="AH5780" s="4" t="s">
        <v>2182</v>
      </c>
      <c r="CO5780" s="5"/>
      <c r="CP5780" s="5"/>
      <c r="CQ5780" s="5"/>
      <c r="CR5780" s="5"/>
      <c r="CS5780" s="5"/>
      <c r="CT5780" s="5"/>
      <c r="CU5780" s="5"/>
      <c r="CV5780" s="5"/>
      <c r="CW5780" s="5"/>
      <c r="CX5780" s="5"/>
    </row>
    <row r="5781" spans="1:102" ht="15" thickBot="1" x14ac:dyDescent="0.35">
      <c r="A5781" s="26" t="s">
        <v>14</v>
      </c>
      <c r="B5781" s="16" t="s">
        <v>6756</v>
      </c>
      <c r="C5781" s="5" t="s">
        <v>2182</v>
      </c>
      <c r="D5781" s="5" t="s">
        <v>2182</v>
      </c>
      <c r="E5781" s="5" t="s">
        <v>2182</v>
      </c>
      <c r="F5781" s="5" t="s">
        <v>2182</v>
      </c>
      <c r="N5781" s="4">
        <v>1</v>
      </c>
      <c r="O5781" s="4">
        <v>0</v>
      </c>
      <c r="P5781" s="4">
        <v>0</v>
      </c>
      <c r="Q5781" s="4">
        <v>1</v>
      </c>
      <c r="AD5781" s="9"/>
      <c r="AF5781" s="9"/>
      <c r="AG5781" s="4" t="s">
        <v>2182</v>
      </c>
      <c r="AH5781" s="4" t="s">
        <v>2182</v>
      </c>
      <c r="CO5781" s="5"/>
      <c r="CP5781" s="5"/>
      <c r="CQ5781" s="5"/>
      <c r="CR5781" s="5"/>
      <c r="CS5781" s="5"/>
      <c r="CT5781" s="5"/>
      <c r="CU5781" s="5"/>
      <c r="CV5781" s="5"/>
      <c r="CW5781" s="5"/>
      <c r="CX5781" s="5"/>
    </row>
    <row r="5782" spans="1:102" ht="15" thickBot="1" x14ac:dyDescent="0.35">
      <c r="A5782" s="26" t="s">
        <v>14</v>
      </c>
      <c r="B5782" s="16" t="s">
        <v>6757</v>
      </c>
      <c r="C5782" s="5" t="s">
        <v>2182</v>
      </c>
      <c r="D5782" s="5" t="s">
        <v>2182</v>
      </c>
      <c r="E5782" s="5" t="s">
        <v>2182</v>
      </c>
      <c r="F5782" s="5" t="s">
        <v>2182</v>
      </c>
      <c r="N5782" s="4">
        <v>2</v>
      </c>
      <c r="O5782" s="4">
        <v>0</v>
      </c>
      <c r="P5782" s="4">
        <v>0</v>
      </c>
      <c r="Q5782" s="4">
        <v>2</v>
      </c>
      <c r="AD5782" s="9"/>
      <c r="AF5782" s="9"/>
      <c r="AG5782" s="4" t="s">
        <v>2182</v>
      </c>
      <c r="AH5782" s="4" t="s">
        <v>2182</v>
      </c>
      <c r="CO5782" s="5"/>
      <c r="CP5782" s="5"/>
      <c r="CQ5782" s="5"/>
      <c r="CR5782" s="5"/>
      <c r="CS5782" s="5"/>
      <c r="CT5782" s="5"/>
      <c r="CU5782" s="5"/>
      <c r="CV5782" s="5"/>
      <c r="CW5782" s="5"/>
      <c r="CX5782" s="5"/>
    </row>
    <row r="5783" spans="1:102" ht="15" thickBot="1" x14ac:dyDescent="0.35">
      <c r="A5783" s="26" t="s">
        <v>14</v>
      </c>
      <c r="B5783" s="16" t="s">
        <v>6758</v>
      </c>
      <c r="C5783" s="5" t="s">
        <v>2182</v>
      </c>
      <c r="D5783" s="5" t="s">
        <v>2182</v>
      </c>
      <c r="E5783" s="5" t="s">
        <v>2182</v>
      </c>
      <c r="F5783" s="5" t="s">
        <v>2182</v>
      </c>
      <c r="N5783" s="4">
        <v>3</v>
      </c>
      <c r="O5783" s="4">
        <v>0</v>
      </c>
      <c r="P5783" s="4">
        <v>0</v>
      </c>
      <c r="Q5783" s="4">
        <v>3</v>
      </c>
      <c r="AD5783" s="9"/>
      <c r="AF5783" s="9"/>
      <c r="AG5783" s="4" t="s">
        <v>2182</v>
      </c>
      <c r="AH5783" s="4" t="s">
        <v>2182</v>
      </c>
      <c r="CO5783" s="5"/>
      <c r="CP5783" s="5"/>
      <c r="CQ5783" s="5"/>
      <c r="CR5783" s="5"/>
      <c r="CS5783" s="5"/>
      <c r="CT5783" s="5"/>
      <c r="CU5783" s="5"/>
      <c r="CV5783" s="5"/>
      <c r="CW5783" s="5"/>
      <c r="CX5783" s="5"/>
    </row>
    <row r="5784" spans="1:102" ht="15" thickBot="1" x14ac:dyDescent="0.35">
      <c r="A5784" s="31" t="s">
        <v>1</v>
      </c>
      <c r="B5784" s="17" t="s">
        <v>3935</v>
      </c>
      <c r="C5784" s="4" t="s">
        <v>3935</v>
      </c>
      <c r="D5784" s="4" t="s">
        <v>3935</v>
      </c>
      <c r="E5784" s="4" t="s">
        <v>3935</v>
      </c>
      <c r="F5784" s="4" t="s">
        <v>3935</v>
      </c>
      <c r="N5784" s="4">
        <v>18</v>
      </c>
      <c r="O5784" s="4">
        <v>5</v>
      </c>
      <c r="P5784" s="4">
        <v>42</v>
      </c>
      <c r="Q5784" s="4">
        <v>65</v>
      </c>
      <c r="AD5784" s="9"/>
      <c r="AF5784" s="9"/>
      <c r="AG5784" s="4" t="s">
        <v>3935</v>
      </c>
      <c r="AH5784" s="4" t="s">
        <v>3935</v>
      </c>
    </row>
    <row r="5785" spans="1:102" ht="15" thickBot="1" x14ac:dyDescent="0.35">
      <c r="A5785" s="26" t="s">
        <v>14</v>
      </c>
      <c r="B5785" s="16" t="s">
        <v>3935</v>
      </c>
      <c r="C5785" s="5" t="s">
        <v>3935</v>
      </c>
      <c r="D5785" s="5" t="s">
        <v>3935</v>
      </c>
      <c r="E5785" s="5" t="s">
        <v>3935</v>
      </c>
      <c r="F5785" s="5" t="s">
        <v>3935</v>
      </c>
      <c r="N5785" s="4">
        <v>2</v>
      </c>
      <c r="O5785" s="4">
        <v>0</v>
      </c>
      <c r="P5785" s="4">
        <v>0</v>
      </c>
      <c r="Q5785" s="4">
        <v>2</v>
      </c>
      <c r="AD5785" s="9"/>
      <c r="AF5785" s="9"/>
      <c r="AG5785" s="4" t="s">
        <v>3935</v>
      </c>
      <c r="AH5785" s="4" t="s">
        <v>3935</v>
      </c>
      <c r="CO5785" s="5"/>
      <c r="CP5785" s="5"/>
      <c r="CQ5785" s="5"/>
      <c r="CR5785" s="5"/>
      <c r="CS5785" s="5"/>
      <c r="CT5785" s="5"/>
      <c r="CU5785" s="5"/>
      <c r="CV5785" s="5"/>
      <c r="CW5785" s="5"/>
      <c r="CX5785" s="5"/>
    </row>
    <row r="5786" spans="1:102" ht="15" thickBot="1" x14ac:dyDescent="0.35">
      <c r="A5786" s="26" t="s">
        <v>14</v>
      </c>
      <c r="B5786" s="16" t="s">
        <v>6759</v>
      </c>
      <c r="C5786" s="5" t="s">
        <v>3935</v>
      </c>
      <c r="D5786" s="5" t="s">
        <v>3935</v>
      </c>
      <c r="E5786" s="5" t="s">
        <v>3935</v>
      </c>
      <c r="F5786" s="5" t="s">
        <v>3935</v>
      </c>
      <c r="N5786" s="4">
        <v>1</v>
      </c>
      <c r="O5786" s="4">
        <v>0</v>
      </c>
      <c r="P5786" s="4">
        <v>0</v>
      </c>
      <c r="Q5786" s="4">
        <v>1</v>
      </c>
      <c r="AD5786" s="9"/>
      <c r="AF5786" s="9"/>
      <c r="AG5786" s="4" t="s">
        <v>3935</v>
      </c>
      <c r="AH5786" s="4" t="s">
        <v>3935</v>
      </c>
      <c r="CO5786" s="5"/>
      <c r="CP5786" s="5"/>
      <c r="CQ5786" s="5"/>
      <c r="CR5786" s="5"/>
      <c r="CS5786" s="5"/>
      <c r="CT5786" s="5"/>
      <c r="CU5786" s="5"/>
      <c r="CV5786" s="5"/>
      <c r="CW5786" s="5"/>
      <c r="CX5786" s="5"/>
    </row>
    <row r="5787" spans="1:102" ht="15" thickBot="1" x14ac:dyDescent="0.35">
      <c r="A5787" s="26" t="s">
        <v>14</v>
      </c>
      <c r="B5787" s="16" t="s">
        <v>7442</v>
      </c>
      <c r="C5787" s="5" t="s">
        <v>3935</v>
      </c>
      <c r="D5787" s="5" t="s">
        <v>3935</v>
      </c>
      <c r="E5787" s="5" t="s">
        <v>3935</v>
      </c>
      <c r="F5787" s="5" t="s">
        <v>3935</v>
      </c>
      <c r="N5787" s="4">
        <v>1</v>
      </c>
      <c r="O5787" s="4">
        <v>0</v>
      </c>
      <c r="P5787" s="4">
        <v>0</v>
      </c>
      <c r="Q5787" s="4">
        <v>1</v>
      </c>
      <c r="AD5787" s="9"/>
      <c r="AF5787" s="9"/>
      <c r="AG5787" s="4" t="s">
        <v>3935</v>
      </c>
      <c r="AH5787" s="4" t="s">
        <v>3935</v>
      </c>
      <c r="CO5787" s="5"/>
      <c r="CP5787" s="5"/>
      <c r="CQ5787" s="5"/>
      <c r="CR5787" s="5"/>
      <c r="CS5787" s="5"/>
      <c r="CT5787" s="5"/>
      <c r="CU5787" s="5"/>
      <c r="CV5787" s="5"/>
      <c r="CW5787" s="5"/>
      <c r="CX5787" s="5"/>
    </row>
    <row r="5788" spans="1:102" ht="15" thickBot="1" x14ac:dyDescent="0.35">
      <c r="A5788" s="26" t="s">
        <v>14</v>
      </c>
      <c r="B5788" s="16" t="s">
        <v>6760</v>
      </c>
      <c r="C5788" s="5" t="s">
        <v>3935</v>
      </c>
      <c r="D5788" s="5" t="s">
        <v>3935</v>
      </c>
      <c r="E5788" s="5" t="s">
        <v>3935</v>
      </c>
      <c r="F5788" s="5" t="s">
        <v>3935</v>
      </c>
      <c r="N5788" s="4">
        <v>1</v>
      </c>
      <c r="O5788" s="4">
        <v>0</v>
      </c>
      <c r="P5788" s="4">
        <v>0</v>
      </c>
      <c r="Q5788" s="4">
        <v>1</v>
      </c>
      <c r="AD5788" s="9"/>
      <c r="AF5788" s="9"/>
      <c r="AG5788" s="4" t="s">
        <v>3935</v>
      </c>
      <c r="AH5788" s="4" t="s">
        <v>3935</v>
      </c>
      <c r="CO5788" s="5"/>
      <c r="CP5788" s="5"/>
      <c r="CQ5788" s="5"/>
      <c r="CR5788" s="5"/>
      <c r="CS5788" s="5"/>
      <c r="CT5788" s="5"/>
      <c r="CU5788" s="5"/>
      <c r="CV5788" s="5"/>
      <c r="CW5788" s="5"/>
      <c r="CX5788" s="5"/>
    </row>
    <row r="5789" spans="1:102" ht="15" thickBot="1" x14ac:dyDescent="0.35">
      <c r="A5789" s="26" t="s">
        <v>14</v>
      </c>
      <c r="B5789" s="16" t="s">
        <v>6761</v>
      </c>
      <c r="C5789" s="5" t="s">
        <v>3935</v>
      </c>
      <c r="D5789" s="5" t="s">
        <v>3935</v>
      </c>
      <c r="E5789" s="5" t="s">
        <v>3935</v>
      </c>
      <c r="F5789" s="5" t="s">
        <v>3935</v>
      </c>
      <c r="N5789" s="4">
        <v>1</v>
      </c>
      <c r="O5789" s="4">
        <v>0</v>
      </c>
      <c r="P5789" s="4">
        <v>0</v>
      </c>
      <c r="Q5789" s="4">
        <v>1</v>
      </c>
      <c r="AD5789" s="9"/>
      <c r="AF5789" s="9"/>
      <c r="AG5789" s="4" t="s">
        <v>3935</v>
      </c>
      <c r="AH5789" s="4" t="s">
        <v>3935</v>
      </c>
      <c r="CO5789" s="5"/>
      <c r="CP5789" s="5"/>
      <c r="CQ5789" s="5"/>
      <c r="CR5789" s="5"/>
      <c r="CS5789" s="5"/>
      <c r="CT5789" s="5"/>
      <c r="CU5789" s="5"/>
      <c r="CV5789" s="5"/>
      <c r="CW5789" s="5"/>
      <c r="CX5789" s="5"/>
    </row>
    <row r="5790" spans="1:102" ht="15" thickBot="1" x14ac:dyDescent="0.35">
      <c r="A5790" s="26" t="s">
        <v>14</v>
      </c>
      <c r="B5790" s="16" t="s">
        <v>6762</v>
      </c>
      <c r="C5790" s="5" t="s">
        <v>3935</v>
      </c>
      <c r="D5790" s="5" t="s">
        <v>3935</v>
      </c>
      <c r="E5790" s="5" t="s">
        <v>3935</v>
      </c>
      <c r="F5790" s="5" t="s">
        <v>3935</v>
      </c>
      <c r="N5790" s="4">
        <v>1</v>
      </c>
      <c r="O5790" s="4">
        <v>0</v>
      </c>
      <c r="P5790" s="4">
        <v>0</v>
      </c>
      <c r="Q5790" s="4">
        <v>1</v>
      </c>
      <c r="AD5790" s="9"/>
      <c r="AF5790" s="9"/>
      <c r="AG5790" s="4" t="s">
        <v>3935</v>
      </c>
      <c r="AH5790" s="4" t="s">
        <v>3935</v>
      </c>
      <c r="CO5790" s="5"/>
      <c r="CP5790" s="5"/>
      <c r="CQ5790" s="5"/>
      <c r="CR5790" s="5"/>
      <c r="CS5790" s="5"/>
      <c r="CT5790" s="5"/>
      <c r="CU5790" s="5"/>
      <c r="CV5790" s="5"/>
      <c r="CW5790" s="5"/>
      <c r="CX5790" s="5"/>
    </row>
    <row r="5791" spans="1:102" ht="15" thickBot="1" x14ac:dyDescent="0.35">
      <c r="A5791" s="26" t="s">
        <v>14</v>
      </c>
      <c r="B5791" s="16" t="s">
        <v>6763</v>
      </c>
      <c r="C5791" s="5" t="s">
        <v>3935</v>
      </c>
      <c r="D5791" s="5" t="s">
        <v>3935</v>
      </c>
      <c r="E5791" s="5" t="s">
        <v>3935</v>
      </c>
      <c r="F5791" s="5" t="s">
        <v>3935</v>
      </c>
      <c r="N5791" s="4">
        <v>6</v>
      </c>
      <c r="O5791" s="4">
        <v>1</v>
      </c>
      <c r="P5791" s="4">
        <v>0</v>
      </c>
      <c r="Q5791" s="4">
        <v>7</v>
      </c>
      <c r="AD5791" s="9"/>
      <c r="AF5791" s="9"/>
      <c r="AG5791" s="4" t="s">
        <v>3935</v>
      </c>
      <c r="AH5791" s="4" t="s">
        <v>3935</v>
      </c>
      <c r="CO5791" s="5"/>
      <c r="CP5791" s="5"/>
      <c r="CQ5791" s="5"/>
      <c r="CR5791" s="5"/>
      <c r="CS5791" s="5"/>
      <c r="CT5791" s="5"/>
      <c r="CU5791" s="5"/>
      <c r="CV5791" s="5"/>
      <c r="CW5791" s="5"/>
      <c r="CX5791" s="5"/>
    </row>
    <row r="5792" spans="1:102" ht="15" thickBot="1" x14ac:dyDescent="0.35">
      <c r="A5792" s="26" t="s">
        <v>1</v>
      </c>
      <c r="B5792" s="16" t="s">
        <v>6763</v>
      </c>
      <c r="C5792" s="5" t="s">
        <v>3935</v>
      </c>
      <c r="D5792" s="5" t="s">
        <v>3935</v>
      </c>
      <c r="E5792" s="5" t="s">
        <v>3935</v>
      </c>
      <c r="F5792" s="5" t="s">
        <v>3935</v>
      </c>
      <c r="N5792" s="4">
        <v>2</v>
      </c>
      <c r="O5792" s="4">
        <v>0</v>
      </c>
      <c r="P5792" s="4">
        <v>1</v>
      </c>
      <c r="Q5792" s="4">
        <v>3</v>
      </c>
      <c r="AD5792" s="9"/>
      <c r="AF5792" s="9"/>
      <c r="AG5792" s="4" t="s">
        <v>3935</v>
      </c>
      <c r="AH5792" s="4" t="s">
        <v>3935</v>
      </c>
      <c r="CO5792" s="5"/>
      <c r="CP5792" s="5"/>
      <c r="CQ5792" s="5"/>
      <c r="CR5792" s="5"/>
      <c r="CS5792" s="5"/>
      <c r="CT5792" s="5"/>
      <c r="CU5792" s="5"/>
      <c r="CV5792" s="5"/>
      <c r="CW5792" s="5"/>
      <c r="CX5792" s="5"/>
    </row>
    <row r="5793" spans="1:102" ht="15" thickBot="1" x14ac:dyDescent="0.35">
      <c r="A5793" s="26" t="s">
        <v>14</v>
      </c>
      <c r="B5793" s="16" t="s">
        <v>6764</v>
      </c>
      <c r="C5793" s="5" t="s">
        <v>3935</v>
      </c>
      <c r="D5793" s="5" t="s">
        <v>3935</v>
      </c>
      <c r="E5793" s="5" t="s">
        <v>3935</v>
      </c>
      <c r="F5793" s="5" t="s">
        <v>3935</v>
      </c>
      <c r="N5793" s="4">
        <v>0</v>
      </c>
      <c r="O5793" s="4">
        <v>1</v>
      </c>
      <c r="P5793" s="4">
        <v>0</v>
      </c>
      <c r="Q5793" s="4">
        <v>1</v>
      </c>
      <c r="AD5793" s="9"/>
      <c r="AF5793" s="9"/>
      <c r="AG5793" s="4" t="s">
        <v>3935</v>
      </c>
      <c r="AH5793" s="4" t="s">
        <v>3935</v>
      </c>
      <c r="CO5793" s="5"/>
      <c r="CP5793" s="5"/>
      <c r="CQ5793" s="5"/>
      <c r="CR5793" s="5"/>
      <c r="CS5793" s="5"/>
      <c r="CT5793" s="5"/>
      <c r="CU5793" s="5"/>
      <c r="CV5793" s="5"/>
      <c r="CW5793" s="5"/>
      <c r="CX5793" s="5"/>
    </row>
    <row r="5794" spans="1:102" ht="15" thickBot="1" x14ac:dyDescent="0.35">
      <c r="A5794" s="26" t="s">
        <v>14</v>
      </c>
      <c r="B5794" s="16" t="s">
        <v>6765</v>
      </c>
      <c r="C5794" s="5" t="s">
        <v>3935</v>
      </c>
      <c r="D5794" s="5" t="s">
        <v>3935</v>
      </c>
      <c r="E5794" s="5" t="s">
        <v>3935</v>
      </c>
      <c r="F5794" s="5" t="s">
        <v>3935</v>
      </c>
      <c r="N5794" s="4">
        <v>5</v>
      </c>
      <c r="O5794" s="4">
        <v>1</v>
      </c>
      <c r="P5794" s="4">
        <v>0</v>
      </c>
      <c r="Q5794" s="4">
        <v>6</v>
      </c>
      <c r="AD5794" s="9"/>
      <c r="AF5794" s="9"/>
      <c r="AG5794" s="4" t="s">
        <v>3935</v>
      </c>
      <c r="AH5794" s="4" t="s">
        <v>3935</v>
      </c>
      <c r="CO5794" s="5"/>
      <c r="CP5794" s="5"/>
      <c r="CQ5794" s="5"/>
      <c r="CR5794" s="5"/>
      <c r="CS5794" s="5"/>
      <c r="CT5794" s="5"/>
      <c r="CU5794" s="5"/>
      <c r="CV5794" s="5"/>
      <c r="CW5794" s="5"/>
      <c r="CX5794" s="5"/>
    </row>
    <row r="5795" spans="1:102" ht="15" thickBot="1" x14ac:dyDescent="0.35">
      <c r="A5795" s="26" t="s">
        <v>14</v>
      </c>
      <c r="B5795" s="16" t="s">
        <v>6766</v>
      </c>
      <c r="C5795" s="5" t="s">
        <v>3935</v>
      </c>
      <c r="D5795" s="5" t="s">
        <v>3935</v>
      </c>
      <c r="E5795" s="5" t="s">
        <v>3935</v>
      </c>
      <c r="F5795" s="5" t="s">
        <v>3935</v>
      </c>
      <c r="N5795" s="4">
        <v>6</v>
      </c>
      <c r="O5795" s="4">
        <v>2</v>
      </c>
      <c r="P5795" s="4">
        <v>0</v>
      </c>
      <c r="Q5795" s="4">
        <v>8</v>
      </c>
      <c r="AD5795" s="9"/>
      <c r="AF5795" s="9"/>
      <c r="AG5795" s="4" t="s">
        <v>3935</v>
      </c>
      <c r="AH5795" s="4" t="s">
        <v>3935</v>
      </c>
      <c r="CO5795" s="5"/>
      <c r="CP5795" s="5"/>
      <c r="CQ5795" s="5"/>
      <c r="CR5795" s="5"/>
      <c r="CS5795" s="5"/>
      <c r="CT5795" s="5"/>
      <c r="CU5795" s="5"/>
      <c r="CV5795" s="5"/>
      <c r="CW5795" s="5"/>
      <c r="CX5795" s="5"/>
    </row>
    <row r="5796" spans="1:102" ht="15" thickBot="1" x14ac:dyDescent="0.35">
      <c r="A5796" s="26" t="s">
        <v>14</v>
      </c>
      <c r="B5796" s="16" t="s">
        <v>6767</v>
      </c>
      <c r="C5796" s="5" t="s">
        <v>3935</v>
      </c>
      <c r="D5796" s="5" t="s">
        <v>3935</v>
      </c>
      <c r="E5796" s="5" t="s">
        <v>3935</v>
      </c>
      <c r="F5796" s="5" t="s">
        <v>3935</v>
      </c>
      <c r="N5796" s="4">
        <v>2</v>
      </c>
      <c r="O5796" s="4">
        <v>0</v>
      </c>
      <c r="P5796" s="4">
        <v>0</v>
      </c>
      <c r="Q5796" s="4">
        <v>2</v>
      </c>
      <c r="AD5796" s="9"/>
      <c r="AF5796" s="9"/>
      <c r="AG5796" s="4" t="s">
        <v>3935</v>
      </c>
      <c r="AH5796" s="4" t="s">
        <v>3935</v>
      </c>
      <c r="CO5796" s="5"/>
      <c r="CP5796" s="5"/>
      <c r="CQ5796" s="5"/>
      <c r="CR5796" s="5"/>
      <c r="CS5796" s="5"/>
      <c r="CT5796" s="5"/>
      <c r="CU5796" s="5"/>
      <c r="CV5796" s="5"/>
      <c r="CW5796" s="5"/>
      <c r="CX5796" s="5"/>
    </row>
    <row r="5797" spans="1:102" ht="15" thickBot="1" x14ac:dyDescent="0.35">
      <c r="A5797" s="26" t="s">
        <v>14</v>
      </c>
      <c r="B5797" s="16" t="s">
        <v>7220</v>
      </c>
      <c r="C5797" s="5" t="s">
        <v>3935</v>
      </c>
      <c r="D5797" s="5" t="s">
        <v>3935</v>
      </c>
      <c r="E5797" s="5" t="s">
        <v>3935</v>
      </c>
      <c r="F5797" s="5" t="s">
        <v>3935</v>
      </c>
      <c r="N5797" s="4">
        <v>5</v>
      </c>
      <c r="O5797" s="4">
        <v>0</v>
      </c>
      <c r="P5797" s="4">
        <v>0</v>
      </c>
      <c r="Q5797" s="4">
        <v>5</v>
      </c>
      <c r="AD5797" s="9"/>
      <c r="AF5797" s="9"/>
      <c r="AG5797" s="4" t="s">
        <v>3935</v>
      </c>
      <c r="AH5797" s="4" t="s">
        <v>3935</v>
      </c>
      <c r="CO5797" s="5"/>
      <c r="CP5797" s="5"/>
      <c r="CQ5797" s="5"/>
      <c r="CR5797" s="5"/>
      <c r="CS5797" s="5"/>
      <c r="CT5797" s="5"/>
      <c r="CU5797" s="5"/>
      <c r="CV5797" s="5"/>
      <c r="CW5797" s="5"/>
      <c r="CX5797" s="5"/>
    </row>
    <row r="5798" spans="1:102" ht="15" thickBot="1" x14ac:dyDescent="0.35">
      <c r="A5798" s="26" t="s">
        <v>14</v>
      </c>
      <c r="B5798" s="16" t="s">
        <v>6768</v>
      </c>
      <c r="C5798" s="5" t="s">
        <v>3935</v>
      </c>
      <c r="D5798" s="5" t="s">
        <v>3935</v>
      </c>
      <c r="E5798" s="5" t="s">
        <v>3935</v>
      </c>
      <c r="F5798" s="5" t="s">
        <v>3935</v>
      </c>
      <c r="N5798" s="4">
        <v>22</v>
      </c>
      <c r="O5798" s="4">
        <v>4</v>
      </c>
      <c r="P5798" s="4">
        <v>0</v>
      </c>
      <c r="Q5798" s="4">
        <v>26</v>
      </c>
      <c r="AD5798" s="9"/>
      <c r="AF5798" s="9"/>
      <c r="AG5798" s="4" t="s">
        <v>3935</v>
      </c>
      <c r="AH5798" s="4" t="s">
        <v>3935</v>
      </c>
      <c r="CO5798" s="5"/>
      <c r="CP5798" s="5"/>
      <c r="CQ5798" s="5"/>
      <c r="CR5798" s="5"/>
      <c r="CS5798" s="5"/>
      <c r="CT5798" s="5"/>
      <c r="CU5798" s="5"/>
      <c r="CV5798" s="5"/>
      <c r="CW5798" s="5"/>
      <c r="CX5798" s="5"/>
    </row>
    <row r="5799" spans="1:102" ht="15" thickBot="1" x14ac:dyDescent="0.35">
      <c r="A5799" s="26" t="s">
        <v>14</v>
      </c>
      <c r="B5799" s="16" t="s">
        <v>6769</v>
      </c>
      <c r="C5799" s="5" t="s">
        <v>3935</v>
      </c>
      <c r="D5799" s="5" t="s">
        <v>3935</v>
      </c>
      <c r="E5799" s="5" t="s">
        <v>3935</v>
      </c>
      <c r="F5799" s="5" t="s">
        <v>3935</v>
      </c>
      <c r="N5799" s="4">
        <v>1</v>
      </c>
      <c r="O5799" s="4">
        <v>0</v>
      </c>
      <c r="P5799" s="4">
        <v>0</v>
      </c>
      <c r="Q5799" s="4">
        <v>1</v>
      </c>
      <c r="AD5799" s="9"/>
      <c r="AF5799" s="9"/>
      <c r="AG5799" s="4" t="s">
        <v>3935</v>
      </c>
      <c r="AH5799" s="4" t="s">
        <v>3935</v>
      </c>
      <c r="CO5799" s="5"/>
      <c r="CP5799" s="5"/>
      <c r="CQ5799" s="5"/>
      <c r="CR5799" s="5"/>
      <c r="CS5799" s="5"/>
      <c r="CT5799" s="5"/>
      <c r="CU5799" s="5"/>
      <c r="CV5799" s="5"/>
      <c r="CW5799" s="5"/>
      <c r="CX5799" s="5"/>
    </row>
    <row r="5800" spans="1:102" ht="15" thickBot="1" x14ac:dyDescent="0.35">
      <c r="A5800" s="26" t="s">
        <v>14</v>
      </c>
      <c r="B5800" s="16" t="s">
        <v>6770</v>
      </c>
      <c r="C5800" s="5" t="s">
        <v>3935</v>
      </c>
      <c r="D5800" s="5" t="s">
        <v>3935</v>
      </c>
      <c r="E5800" s="5" t="s">
        <v>3935</v>
      </c>
      <c r="F5800" s="5" t="s">
        <v>3935</v>
      </c>
      <c r="N5800" s="4">
        <v>0</v>
      </c>
      <c r="O5800" s="4">
        <v>1</v>
      </c>
      <c r="P5800" s="4">
        <v>0</v>
      </c>
      <c r="Q5800" s="4">
        <v>1</v>
      </c>
      <c r="AD5800" s="9"/>
      <c r="AF5800" s="9"/>
      <c r="AG5800" s="4" t="s">
        <v>3935</v>
      </c>
      <c r="AH5800" s="4" t="s">
        <v>3935</v>
      </c>
      <c r="CO5800" s="5"/>
      <c r="CP5800" s="5"/>
      <c r="CQ5800" s="5"/>
      <c r="CR5800" s="5"/>
      <c r="CS5800" s="5"/>
      <c r="CT5800" s="5"/>
      <c r="CU5800" s="5"/>
      <c r="CV5800" s="5"/>
      <c r="CW5800" s="5"/>
      <c r="CX5800" s="5"/>
    </row>
    <row r="5801" spans="1:102" ht="15" thickBot="1" x14ac:dyDescent="0.35">
      <c r="A5801" s="26" t="s">
        <v>14</v>
      </c>
      <c r="B5801" s="16" t="s">
        <v>6771</v>
      </c>
      <c r="C5801" s="5" t="s">
        <v>3935</v>
      </c>
      <c r="D5801" s="5" t="s">
        <v>3935</v>
      </c>
      <c r="E5801" s="5" t="s">
        <v>3935</v>
      </c>
      <c r="F5801" s="5" t="s">
        <v>3935</v>
      </c>
      <c r="N5801" s="4">
        <v>4</v>
      </c>
      <c r="O5801" s="4">
        <v>1</v>
      </c>
      <c r="P5801" s="4">
        <v>0</v>
      </c>
      <c r="Q5801" s="4">
        <v>5</v>
      </c>
      <c r="AD5801" s="9"/>
      <c r="AF5801" s="9"/>
      <c r="AG5801" s="4" t="s">
        <v>3935</v>
      </c>
      <c r="AH5801" s="4" t="s">
        <v>3935</v>
      </c>
      <c r="CO5801" s="5"/>
      <c r="CP5801" s="5"/>
      <c r="CQ5801" s="5"/>
      <c r="CR5801" s="5"/>
      <c r="CS5801" s="5"/>
      <c r="CT5801" s="5"/>
      <c r="CU5801" s="5"/>
      <c r="CV5801" s="5"/>
      <c r="CW5801" s="5"/>
      <c r="CX5801" s="5"/>
    </row>
    <row r="5802" spans="1:102" ht="15" thickBot="1" x14ac:dyDescent="0.35">
      <c r="A5802" s="26" t="s">
        <v>14</v>
      </c>
      <c r="B5802" s="16" t="s">
        <v>6772</v>
      </c>
      <c r="C5802" s="5" t="s">
        <v>3935</v>
      </c>
      <c r="D5802" s="5" t="s">
        <v>3935</v>
      </c>
      <c r="E5802" s="5" t="s">
        <v>3935</v>
      </c>
      <c r="F5802" s="5" t="s">
        <v>3935</v>
      </c>
      <c r="N5802" s="4">
        <v>3</v>
      </c>
      <c r="O5802" s="4">
        <v>2</v>
      </c>
      <c r="P5802" s="4">
        <v>0</v>
      </c>
      <c r="Q5802" s="4">
        <v>5</v>
      </c>
      <c r="AD5802" s="9"/>
      <c r="AF5802" s="9"/>
      <c r="AG5802" s="4" t="s">
        <v>3935</v>
      </c>
      <c r="AH5802" s="4" t="s">
        <v>3935</v>
      </c>
      <c r="CO5802" s="5"/>
      <c r="CP5802" s="5"/>
      <c r="CQ5802" s="5"/>
      <c r="CR5802" s="5"/>
      <c r="CS5802" s="5"/>
      <c r="CT5802" s="5"/>
      <c r="CU5802" s="5"/>
      <c r="CV5802" s="5"/>
      <c r="CW5802" s="5"/>
      <c r="CX5802" s="5"/>
    </row>
    <row r="5803" spans="1:102" ht="15" thickBot="1" x14ac:dyDescent="0.35">
      <c r="A5803" s="26" t="s">
        <v>1</v>
      </c>
      <c r="B5803" s="16" t="s">
        <v>6772</v>
      </c>
      <c r="C5803" s="5" t="s">
        <v>3935</v>
      </c>
      <c r="D5803" s="5" t="s">
        <v>3935</v>
      </c>
      <c r="E5803" s="5" t="s">
        <v>3935</v>
      </c>
      <c r="F5803" s="5" t="s">
        <v>3935</v>
      </c>
      <c r="N5803" s="4">
        <v>5</v>
      </c>
      <c r="O5803" s="4">
        <v>0</v>
      </c>
      <c r="P5803" s="4">
        <v>1</v>
      </c>
      <c r="Q5803" s="4">
        <v>6</v>
      </c>
      <c r="AD5803" s="9"/>
      <c r="AF5803" s="9"/>
      <c r="AG5803" s="4" t="s">
        <v>3935</v>
      </c>
      <c r="AH5803" s="4" t="s">
        <v>3935</v>
      </c>
      <c r="CO5803" s="5"/>
      <c r="CP5803" s="5"/>
      <c r="CQ5803" s="5"/>
      <c r="CR5803" s="5"/>
      <c r="CS5803" s="5"/>
      <c r="CT5803" s="5"/>
      <c r="CU5803" s="5"/>
      <c r="CV5803" s="5"/>
      <c r="CW5803" s="5"/>
      <c r="CX5803" s="5"/>
    </row>
    <row r="5804" spans="1:102" ht="15" thickBot="1" x14ac:dyDescent="0.35">
      <c r="A5804" s="26" t="s">
        <v>14</v>
      </c>
      <c r="B5804" s="16" t="s">
        <v>6773</v>
      </c>
      <c r="C5804" s="5" t="s">
        <v>3935</v>
      </c>
      <c r="D5804" s="5" t="s">
        <v>3935</v>
      </c>
      <c r="E5804" s="5" t="s">
        <v>3935</v>
      </c>
      <c r="F5804" s="5" t="s">
        <v>3935</v>
      </c>
      <c r="N5804" s="4">
        <v>8</v>
      </c>
      <c r="O5804" s="4">
        <v>2</v>
      </c>
      <c r="P5804" s="4">
        <v>0</v>
      </c>
      <c r="Q5804" s="4">
        <v>10</v>
      </c>
      <c r="AD5804" s="9"/>
      <c r="AF5804" s="9"/>
      <c r="AG5804" s="4" t="s">
        <v>3935</v>
      </c>
      <c r="AH5804" s="4" t="s">
        <v>3935</v>
      </c>
      <c r="CO5804" s="5"/>
      <c r="CP5804" s="5"/>
      <c r="CQ5804" s="5"/>
      <c r="CR5804" s="5"/>
      <c r="CS5804" s="5"/>
      <c r="CT5804" s="5"/>
      <c r="CU5804" s="5"/>
      <c r="CV5804" s="5"/>
      <c r="CW5804" s="5"/>
      <c r="CX5804" s="5"/>
    </row>
    <row r="5805" spans="1:102" ht="15" thickBot="1" x14ac:dyDescent="0.35">
      <c r="A5805" s="26" t="s">
        <v>14</v>
      </c>
      <c r="B5805" s="16" t="s">
        <v>6774</v>
      </c>
      <c r="C5805" s="5" t="s">
        <v>3935</v>
      </c>
      <c r="D5805" s="5" t="s">
        <v>3935</v>
      </c>
      <c r="E5805" s="5" t="s">
        <v>3935</v>
      </c>
      <c r="F5805" s="5" t="s">
        <v>3935</v>
      </c>
      <c r="N5805" s="4">
        <v>7</v>
      </c>
      <c r="O5805" s="4">
        <v>2</v>
      </c>
      <c r="P5805" s="4">
        <v>0</v>
      </c>
      <c r="Q5805" s="4">
        <v>9</v>
      </c>
      <c r="AD5805" s="9"/>
      <c r="AF5805" s="9"/>
      <c r="AG5805" s="4" t="s">
        <v>3935</v>
      </c>
      <c r="AH5805" s="4" t="s">
        <v>3935</v>
      </c>
      <c r="CO5805" s="5"/>
      <c r="CP5805" s="5"/>
      <c r="CQ5805" s="5"/>
      <c r="CR5805" s="5"/>
      <c r="CS5805" s="5"/>
      <c r="CT5805" s="5"/>
      <c r="CU5805" s="5"/>
      <c r="CV5805" s="5"/>
      <c r="CW5805" s="5"/>
      <c r="CX5805" s="5"/>
    </row>
    <row r="5806" spans="1:102" ht="15" thickBot="1" x14ac:dyDescent="0.35">
      <c r="A5806" s="26" t="s">
        <v>14</v>
      </c>
      <c r="B5806" s="16" t="s">
        <v>6775</v>
      </c>
      <c r="C5806" s="5" t="s">
        <v>3935</v>
      </c>
      <c r="D5806" s="5" t="s">
        <v>3935</v>
      </c>
      <c r="E5806" s="5" t="s">
        <v>3935</v>
      </c>
      <c r="F5806" s="5" t="s">
        <v>3935</v>
      </c>
      <c r="N5806" s="4">
        <v>8</v>
      </c>
      <c r="O5806" s="4">
        <v>1</v>
      </c>
      <c r="P5806" s="4">
        <v>0</v>
      </c>
      <c r="Q5806" s="4">
        <v>9</v>
      </c>
      <c r="AD5806" s="9"/>
      <c r="AF5806" s="9"/>
      <c r="AG5806" s="4" t="s">
        <v>3935</v>
      </c>
      <c r="AH5806" s="4" t="s">
        <v>3935</v>
      </c>
      <c r="CO5806" s="5"/>
      <c r="CP5806" s="5"/>
      <c r="CQ5806" s="5"/>
      <c r="CR5806" s="5"/>
      <c r="CS5806" s="5"/>
      <c r="CT5806" s="5"/>
      <c r="CU5806" s="5"/>
      <c r="CV5806" s="5"/>
      <c r="CW5806" s="5"/>
      <c r="CX5806" s="5"/>
    </row>
    <row r="5807" spans="1:102" ht="15" thickBot="1" x14ac:dyDescent="0.35">
      <c r="A5807" s="26" t="s">
        <v>14</v>
      </c>
      <c r="B5807" s="16" t="s">
        <v>7198</v>
      </c>
      <c r="C5807" s="5" t="s">
        <v>3935</v>
      </c>
      <c r="D5807" s="5" t="s">
        <v>3935</v>
      </c>
      <c r="E5807" s="5" t="s">
        <v>3935</v>
      </c>
      <c r="F5807" s="5" t="s">
        <v>3935</v>
      </c>
      <c r="N5807" s="4">
        <v>1</v>
      </c>
      <c r="O5807" s="4">
        <v>0</v>
      </c>
      <c r="P5807" s="4">
        <v>0</v>
      </c>
      <c r="Q5807" s="4">
        <v>1</v>
      </c>
      <c r="AD5807" s="9"/>
      <c r="AF5807" s="9"/>
      <c r="AG5807" s="4" t="s">
        <v>3935</v>
      </c>
      <c r="AH5807" s="4" t="s">
        <v>3935</v>
      </c>
      <c r="CO5807" s="5"/>
      <c r="CP5807" s="5"/>
      <c r="CQ5807" s="5"/>
      <c r="CR5807" s="5"/>
      <c r="CS5807" s="5"/>
      <c r="CT5807" s="5"/>
      <c r="CU5807" s="5"/>
      <c r="CV5807" s="5"/>
      <c r="CW5807" s="5"/>
      <c r="CX5807" s="5"/>
    </row>
    <row r="5808" spans="1:102" ht="15" thickBot="1" x14ac:dyDescent="0.35">
      <c r="A5808" s="26" t="s">
        <v>14</v>
      </c>
      <c r="B5808" s="16" t="s">
        <v>7221</v>
      </c>
      <c r="C5808" s="5" t="s">
        <v>3935</v>
      </c>
      <c r="D5808" s="5" t="s">
        <v>3935</v>
      </c>
      <c r="E5808" s="5" t="s">
        <v>3935</v>
      </c>
      <c r="F5808" s="5" t="s">
        <v>3935</v>
      </c>
      <c r="N5808" s="4">
        <v>4</v>
      </c>
      <c r="O5808" s="4">
        <v>0</v>
      </c>
      <c r="P5808" s="4">
        <v>0</v>
      </c>
      <c r="Q5808" s="4">
        <v>4</v>
      </c>
      <c r="AD5808" s="9"/>
      <c r="AF5808" s="9"/>
      <c r="AG5808" s="4" t="s">
        <v>3935</v>
      </c>
      <c r="AH5808" s="4" t="s">
        <v>3935</v>
      </c>
      <c r="CO5808" s="5"/>
      <c r="CP5808" s="5"/>
      <c r="CQ5808" s="5"/>
      <c r="CR5808" s="5"/>
      <c r="CS5808" s="5"/>
      <c r="CT5808" s="5"/>
      <c r="CU5808" s="5"/>
      <c r="CV5808" s="5"/>
      <c r="CW5808" s="5"/>
      <c r="CX5808" s="5"/>
    </row>
    <row r="5809" spans="1:102" ht="15" thickBot="1" x14ac:dyDescent="0.35">
      <c r="A5809" s="26" t="s">
        <v>14</v>
      </c>
      <c r="B5809" s="16" t="s">
        <v>8647</v>
      </c>
      <c r="C5809" s="5" t="s">
        <v>3935</v>
      </c>
      <c r="D5809" s="5" t="s">
        <v>3935</v>
      </c>
      <c r="E5809" s="5" t="s">
        <v>3935</v>
      </c>
      <c r="F5809" s="5" t="s">
        <v>3935</v>
      </c>
      <c r="N5809" s="4">
        <v>2</v>
      </c>
      <c r="O5809" s="4">
        <v>0</v>
      </c>
      <c r="P5809" s="4">
        <v>0</v>
      </c>
      <c r="Q5809" s="4">
        <v>2</v>
      </c>
      <c r="AD5809" s="9"/>
      <c r="AF5809" s="9"/>
      <c r="AG5809" s="4" t="s">
        <v>3935</v>
      </c>
      <c r="AH5809" s="4" t="s">
        <v>3935</v>
      </c>
      <c r="CO5809" s="5"/>
      <c r="CP5809" s="5"/>
      <c r="CQ5809" s="5"/>
      <c r="CR5809" s="5"/>
      <c r="CS5809" s="5"/>
      <c r="CT5809" s="5"/>
      <c r="CU5809" s="5"/>
      <c r="CV5809" s="5"/>
      <c r="CW5809" s="5"/>
      <c r="CX5809" s="5"/>
    </row>
    <row r="5810" spans="1:102" ht="15" thickBot="1" x14ac:dyDescent="0.35">
      <c r="A5810" s="26" t="s">
        <v>14</v>
      </c>
      <c r="B5810" s="16" t="s">
        <v>6776</v>
      </c>
      <c r="C5810" s="5" t="s">
        <v>3935</v>
      </c>
      <c r="D5810" s="5" t="s">
        <v>3935</v>
      </c>
      <c r="E5810" s="5" t="s">
        <v>3935</v>
      </c>
      <c r="F5810" s="5" t="s">
        <v>3935</v>
      </c>
      <c r="N5810" s="4">
        <v>22</v>
      </c>
      <c r="O5810" s="4">
        <v>5</v>
      </c>
      <c r="P5810" s="4">
        <v>0</v>
      </c>
      <c r="Q5810" s="4">
        <v>27</v>
      </c>
      <c r="AD5810" s="9"/>
      <c r="AF5810" s="9"/>
      <c r="AG5810" s="4" t="s">
        <v>3935</v>
      </c>
      <c r="AH5810" s="4" t="s">
        <v>3935</v>
      </c>
      <c r="CO5810" s="5"/>
      <c r="CP5810" s="5"/>
      <c r="CQ5810" s="5"/>
      <c r="CR5810" s="5"/>
      <c r="CS5810" s="5"/>
      <c r="CT5810" s="5"/>
      <c r="CU5810" s="5"/>
      <c r="CV5810" s="5"/>
      <c r="CW5810" s="5"/>
      <c r="CX5810" s="5"/>
    </row>
    <row r="5811" spans="1:102" ht="15" thickBot="1" x14ac:dyDescent="0.35">
      <c r="A5811" s="26" t="s">
        <v>14</v>
      </c>
      <c r="B5811" s="16" t="s">
        <v>6777</v>
      </c>
      <c r="C5811" s="5" t="s">
        <v>3935</v>
      </c>
      <c r="D5811" s="5" t="s">
        <v>3935</v>
      </c>
      <c r="E5811" s="5" t="s">
        <v>3935</v>
      </c>
      <c r="F5811" s="5" t="s">
        <v>3935</v>
      </c>
      <c r="N5811" s="4">
        <v>1</v>
      </c>
      <c r="O5811" s="4">
        <v>0</v>
      </c>
      <c r="P5811" s="4">
        <v>0</v>
      </c>
      <c r="Q5811" s="4">
        <v>1</v>
      </c>
      <c r="AD5811" s="9"/>
      <c r="AF5811" s="9"/>
      <c r="AG5811" s="4" t="s">
        <v>3935</v>
      </c>
      <c r="AH5811" s="4" t="s">
        <v>3935</v>
      </c>
      <c r="CO5811" s="5"/>
      <c r="CP5811" s="5"/>
      <c r="CQ5811" s="5"/>
      <c r="CR5811" s="5"/>
      <c r="CS5811" s="5"/>
      <c r="CT5811" s="5"/>
      <c r="CU5811" s="5"/>
      <c r="CV5811" s="5"/>
      <c r="CW5811" s="5"/>
      <c r="CX5811" s="5"/>
    </row>
    <row r="5812" spans="1:102" ht="15" thickBot="1" x14ac:dyDescent="0.35">
      <c r="A5812" s="26" t="s">
        <v>14</v>
      </c>
      <c r="B5812" s="16" t="s">
        <v>6777</v>
      </c>
      <c r="C5812" s="5" t="s">
        <v>3935</v>
      </c>
      <c r="D5812" s="5" t="s">
        <v>3935</v>
      </c>
      <c r="E5812" s="5" t="s">
        <v>3935</v>
      </c>
      <c r="F5812" s="5" t="s">
        <v>3935</v>
      </c>
      <c r="N5812" s="4">
        <v>1</v>
      </c>
      <c r="O5812" s="4">
        <v>0</v>
      </c>
      <c r="P5812" s="4">
        <v>0</v>
      </c>
      <c r="Q5812" s="4">
        <v>1</v>
      </c>
      <c r="AD5812" s="9"/>
      <c r="AF5812" s="9"/>
      <c r="AG5812" s="4" t="s">
        <v>3935</v>
      </c>
      <c r="AH5812" s="4" t="s">
        <v>3935</v>
      </c>
      <c r="CO5812" s="5"/>
      <c r="CP5812" s="5"/>
      <c r="CQ5812" s="5"/>
      <c r="CR5812" s="5"/>
      <c r="CS5812" s="5"/>
      <c r="CT5812" s="5"/>
      <c r="CU5812" s="5"/>
      <c r="CV5812" s="5"/>
      <c r="CW5812" s="5"/>
      <c r="CX5812" s="5"/>
    </row>
    <row r="5813" spans="1:102" ht="15" thickBot="1" x14ac:dyDescent="0.35">
      <c r="A5813" s="26" t="s">
        <v>14</v>
      </c>
      <c r="B5813" s="16" t="s">
        <v>6778</v>
      </c>
      <c r="C5813" s="5" t="s">
        <v>3935</v>
      </c>
      <c r="D5813" s="5" t="s">
        <v>3935</v>
      </c>
      <c r="E5813" s="5" t="s">
        <v>3935</v>
      </c>
      <c r="F5813" s="5" t="s">
        <v>3935</v>
      </c>
      <c r="N5813" s="4">
        <v>1</v>
      </c>
      <c r="O5813" s="4">
        <v>0</v>
      </c>
      <c r="P5813" s="4">
        <v>0</v>
      </c>
      <c r="Q5813" s="4">
        <v>1</v>
      </c>
      <c r="AD5813" s="9"/>
      <c r="AF5813" s="9"/>
      <c r="AG5813" s="4" t="s">
        <v>3935</v>
      </c>
      <c r="AH5813" s="4" t="s">
        <v>3935</v>
      </c>
      <c r="CO5813" s="5"/>
      <c r="CP5813" s="5"/>
      <c r="CQ5813" s="5"/>
      <c r="CR5813" s="5"/>
      <c r="CS5813" s="5"/>
      <c r="CT5813" s="5"/>
      <c r="CU5813" s="5"/>
      <c r="CV5813" s="5"/>
      <c r="CW5813" s="5"/>
      <c r="CX5813" s="5"/>
    </row>
    <row r="5814" spans="1:102" ht="15" thickBot="1" x14ac:dyDescent="0.35">
      <c r="A5814" s="26" t="s">
        <v>14</v>
      </c>
      <c r="B5814" s="16" t="s">
        <v>6779</v>
      </c>
      <c r="C5814" s="5" t="s">
        <v>3935</v>
      </c>
      <c r="D5814" s="5" t="s">
        <v>3935</v>
      </c>
      <c r="E5814" s="5" t="s">
        <v>3935</v>
      </c>
      <c r="F5814" s="5" t="s">
        <v>3935</v>
      </c>
      <c r="N5814" s="4">
        <v>2</v>
      </c>
      <c r="O5814" s="4">
        <v>0</v>
      </c>
      <c r="P5814" s="4">
        <v>0</v>
      </c>
      <c r="Q5814" s="4">
        <v>2</v>
      </c>
      <c r="AD5814" s="9"/>
      <c r="AF5814" s="9"/>
      <c r="AG5814" s="4" t="s">
        <v>3935</v>
      </c>
      <c r="AH5814" s="4" t="s">
        <v>3935</v>
      </c>
      <c r="CO5814" s="5"/>
      <c r="CP5814" s="5"/>
      <c r="CQ5814" s="5"/>
      <c r="CR5814" s="5"/>
      <c r="CS5814" s="5"/>
      <c r="CT5814" s="5"/>
      <c r="CU5814" s="5"/>
      <c r="CV5814" s="5"/>
      <c r="CW5814" s="5"/>
      <c r="CX5814" s="5"/>
    </row>
    <row r="5815" spans="1:102" ht="15" thickBot="1" x14ac:dyDescent="0.35">
      <c r="A5815" s="26" t="s">
        <v>14</v>
      </c>
      <c r="B5815" s="16" t="s">
        <v>6780</v>
      </c>
      <c r="C5815" s="5" t="s">
        <v>3935</v>
      </c>
      <c r="D5815" s="5" t="s">
        <v>3935</v>
      </c>
      <c r="E5815" s="5" t="s">
        <v>3935</v>
      </c>
      <c r="F5815" s="5" t="s">
        <v>3935</v>
      </c>
      <c r="N5815" s="4">
        <v>1</v>
      </c>
      <c r="O5815" s="4">
        <v>0</v>
      </c>
      <c r="P5815" s="4">
        <v>0</v>
      </c>
      <c r="Q5815" s="4">
        <v>1</v>
      </c>
      <c r="AD5815" s="9"/>
      <c r="AF5815" s="9"/>
      <c r="AG5815" s="4" t="s">
        <v>3935</v>
      </c>
      <c r="AH5815" s="4" t="s">
        <v>3935</v>
      </c>
      <c r="CO5815" s="5"/>
      <c r="CP5815" s="5"/>
      <c r="CQ5815" s="5"/>
      <c r="CR5815" s="5"/>
      <c r="CS5815" s="5"/>
      <c r="CT5815" s="5"/>
      <c r="CU5815" s="5"/>
      <c r="CV5815" s="5"/>
      <c r="CW5815" s="5"/>
      <c r="CX5815" s="5"/>
    </row>
    <row r="5816" spans="1:102" ht="15" thickBot="1" x14ac:dyDescent="0.35">
      <c r="A5816" s="26" t="s">
        <v>14</v>
      </c>
      <c r="B5816" s="16" t="s">
        <v>6781</v>
      </c>
      <c r="C5816" s="5" t="s">
        <v>3935</v>
      </c>
      <c r="D5816" s="5" t="s">
        <v>3935</v>
      </c>
      <c r="E5816" s="5" t="s">
        <v>3935</v>
      </c>
      <c r="F5816" s="5" t="s">
        <v>3935</v>
      </c>
      <c r="N5816" s="4">
        <v>1</v>
      </c>
      <c r="O5816" s="4">
        <v>0</v>
      </c>
      <c r="P5816" s="4">
        <v>0</v>
      </c>
      <c r="Q5816" s="4">
        <v>1</v>
      </c>
      <c r="AD5816" s="9"/>
      <c r="AF5816" s="9"/>
      <c r="AG5816" s="4" t="s">
        <v>3935</v>
      </c>
      <c r="AH5816" s="4" t="s">
        <v>3935</v>
      </c>
      <c r="CO5816" s="5"/>
      <c r="CP5816" s="5"/>
      <c r="CQ5816" s="5"/>
      <c r="CR5816" s="5"/>
      <c r="CS5816" s="5"/>
      <c r="CT5816" s="5"/>
      <c r="CU5816" s="5"/>
      <c r="CV5816" s="5"/>
      <c r="CW5816" s="5"/>
      <c r="CX5816" s="5"/>
    </row>
    <row r="5817" spans="1:102" ht="15" thickBot="1" x14ac:dyDescent="0.35">
      <c r="A5817" s="26" t="s">
        <v>14</v>
      </c>
      <c r="B5817" s="16" t="s">
        <v>6782</v>
      </c>
      <c r="C5817" s="5" t="s">
        <v>3935</v>
      </c>
      <c r="D5817" s="5" t="s">
        <v>3935</v>
      </c>
      <c r="E5817" s="5" t="s">
        <v>3935</v>
      </c>
      <c r="F5817" s="5" t="s">
        <v>3935</v>
      </c>
      <c r="N5817" s="4">
        <v>1</v>
      </c>
      <c r="O5817" s="4">
        <v>0</v>
      </c>
      <c r="P5817" s="4">
        <v>0</v>
      </c>
      <c r="Q5817" s="4">
        <v>1</v>
      </c>
      <c r="AD5817" s="9"/>
      <c r="AF5817" s="9"/>
      <c r="AG5817" s="4" t="s">
        <v>3935</v>
      </c>
      <c r="AH5817" s="4" t="s">
        <v>3935</v>
      </c>
      <c r="CO5817" s="5"/>
      <c r="CP5817" s="5"/>
      <c r="CQ5817" s="5"/>
      <c r="CR5817" s="5"/>
      <c r="CS5817" s="5"/>
      <c r="CT5817" s="5"/>
      <c r="CU5817" s="5"/>
      <c r="CV5817" s="5"/>
      <c r="CW5817" s="5"/>
      <c r="CX5817" s="5"/>
    </row>
    <row r="5818" spans="1:102" ht="15" thickBot="1" x14ac:dyDescent="0.35">
      <c r="A5818" s="26" t="s">
        <v>14</v>
      </c>
      <c r="B5818" s="16" t="s">
        <v>6783</v>
      </c>
      <c r="C5818" s="5" t="s">
        <v>3935</v>
      </c>
      <c r="D5818" s="5" t="s">
        <v>3935</v>
      </c>
      <c r="E5818" s="5" t="s">
        <v>3935</v>
      </c>
      <c r="F5818" s="5" t="s">
        <v>3935</v>
      </c>
      <c r="N5818" s="4">
        <v>3</v>
      </c>
      <c r="O5818" s="4">
        <v>0</v>
      </c>
      <c r="P5818" s="4">
        <v>0</v>
      </c>
      <c r="Q5818" s="4">
        <v>3</v>
      </c>
      <c r="AD5818" s="9"/>
      <c r="AF5818" s="9"/>
      <c r="AG5818" s="4" t="s">
        <v>3935</v>
      </c>
      <c r="AH5818" s="4" t="s">
        <v>3935</v>
      </c>
      <c r="CO5818" s="5"/>
      <c r="CP5818" s="5"/>
      <c r="CQ5818" s="5"/>
      <c r="CR5818" s="5"/>
      <c r="CS5818" s="5"/>
      <c r="CT5818" s="5"/>
      <c r="CU5818" s="5"/>
      <c r="CV5818" s="5"/>
      <c r="CW5818" s="5"/>
      <c r="CX5818" s="5"/>
    </row>
    <row r="5819" spans="1:102" ht="15" thickBot="1" x14ac:dyDescent="0.35">
      <c r="A5819" s="26" t="s">
        <v>14</v>
      </c>
      <c r="B5819" s="16" t="s">
        <v>6784</v>
      </c>
      <c r="C5819" s="5" t="s">
        <v>3935</v>
      </c>
      <c r="D5819" s="5" t="s">
        <v>3935</v>
      </c>
      <c r="E5819" s="5" t="s">
        <v>3935</v>
      </c>
      <c r="F5819" s="5" t="s">
        <v>3935</v>
      </c>
      <c r="N5819" s="4">
        <v>1</v>
      </c>
      <c r="O5819" s="4">
        <v>0</v>
      </c>
      <c r="P5819" s="4">
        <v>0</v>
      </c>
      <c r="Q5819" s="4">
        <v>1</v>
      </c>
      <c r="AD5819" s="9"/>
      <c r="AF5819" s="9"/>
      <c r="AG5819" s="4" t="s">
        <v>3935</v>
      </c>
      <c r="AH5819" s="4" t="s">
        <v>3935</v>
      </c>
      <c r="CO5819" s="5"/>
      <c r="CP5819" s="5"/>
      <c r="CQ5819" s="5"/>
      <c r="CR5819" s="5"/>
      <c r="CS5819" s="5"/>
      <c r="CT5819" s="5"/>
      <c r="CU5819" s="5"/>
      <c r="CV5819" s="5"/>
      <c r="CW5819" s="5"/>
      <c r="CX5819" s="5"/>
    </row>
    <row r="5820" spans="1:102" ht="15" thickBot="1" x14ac:dyDescent="0.35">
      <c r="A5820" s="26" t="s">
        <v>14</v>
      </c>
      <c r="B5820" s="16" t="s">
        <v>6785</v>
      </c>
      <c r="C5820" s="5" t="s">
        <v>3935</v>
      </c>
      <c r="D5820" s="5" t="s">
        <v>3935</v>
      </c>
      <c r="E5820" s="5" t="s">
        <v>3935</v>
      </c>
      <c r="F5820" s="5" t="s">
        <v>3935</v>
      </c>
      <c r="N5820" s="4">
        <v>1</v>
      </c>
      <c r="O5820" s="4">
        <v>0</v>
      </c>
      <c r="P5820" s="4">
        <v>0</v>
      </c>
      <c r="Q5820" s="4">
        <v>1</v>
      </c>
      <c r="AD5820" s="9"/>
      <c r="AF5820" s="9"/>
      <c r="AG5820" s="4" t="s">
        <v>3935</v>
      </c>
      <c r="AH5820" s="4" t="s">
        <v>3935</v>
      </c>
      <c r="CO5820" s="5"/>
      <c r="CP5820" s="5"/>
      <c r="CQ5820" s="5"/>
      <c r="CR5820" s="5"/>
      <c r="CS5820" s="5"/>
      <c r="CT5820" s="5"/>
      <c r="CU5820" s="5"/>
      <c r="CV5820" s="5"/>
      <c r="CW5820" s="5"/>
      <c r="CX5820" s="5"/>
    </row>
    <row r="5821" spans="1:102" ht="15" thickBot="1" x14ac:dyDescent="0.35">
      <c r="A5821" s="26" t="s">
        <v>14</v>
      </c>
      <c r="B5821" s="16" t="s">
        <v>6786</v>
      </c>
      <c r="C5821" s="5" t="s">
        <v>3935</v>
      </c>
      <c r="D5821" s="5" t="s">
        <v>3935</v>
      </c>
      <c r="E5821" s="5" t="s">
        <v>3935</v>
      </c>
      <c r="F5821" s="5" t="s">
        <v>3935</v>
      </c>
      <c r="N5821" s="4">
        <v>1</v>
      </c>
      <c r="O5821" s="4">
        <v>0</v>
      </c>
      <c r="P5821" s="4">
        <v>0</v>
      </c>
      <c r="Q5821" s="4">
        <v>1</v>
      </c>
      <c r="AD5821" s="9"/>
      <c r="AF5821" s="9"/>
      <c r="AG5821" s="4" t="s">
        <v>3935</v>
      </c>
      <c r="AH5821" s="4" t="s">
        <v>3935</v>
      </c>
      <c r="CO5821" s="5"/>
      <c r="CP5821" s="5"/>
      <c r="CQ5821" s="5"/>
      <c r="CR5821" s="5"/>
      <c r="CS5821" s="5"/>
      <c r="CT5821" s="5"/>
      <c r="CU5821" s="5"/>
      <c r="CV5821" s="5"/>
      <c r="CW5821" s="5"/>
      <c r="CX5821" s="5"/>
    </row>
    <row r="5822" spans="1:102" ht="15" thickBot="1" x14ac:dyDescent="0.35">
      <c r="A5822" s="26" t="s">
        <v>14</v>
      </c>
      <c r="B5822" s="16" t="s">
        <v>6787</v>
      </c>
      <c r="C5822" s="5" t="s">
        <v>3935</v>
      </c>
      <c r="D5822" s="5" t="s">
        <v>3935</v>
      </c>
      <c r="E5822" s="5" t="s">
        <v>3935</v>
      </c>
      <c r="F5822" s="5" t="s">
        <v>3935</v>
      </c>
      <c r="N5822" s="4">
        <v>1</v>
      </c>
      <c r="O5822" s="4">
        <v>0</v>
      </c>
      <c r="P5822" s="4">
        <v>0</v>
      </c>
      <c r="Q5822" s="4">
        <v>1</v>
      </c>
      <c r="AD5822" s="9"/>
      <c r="AF5822" s="9"/>
      <c r="AG5822" s="4" t="s">
        <v>3935</v>
      </c>
      <c r="AH5822" s="4" t="s">
        <v>3935</v>
      </c>
      <c r="CO5822" s="5"/>
      <c r="CP5822" s="5"/>
      <c r="CQ5822" s="5"/>
      <c r="CR5822" s="5"/>
      <c r="CS5822" s="5"/>
      <c r="CT5822" s="5"/>
      <c r="CU5822" s="5"/>
      <c r="CV5822" s="5"/>
      <c r="CW5822" s="5"/>
      <c r="CX5822" s="5"/>
    </row>
    <row r="5823" spans="1:102" ht="15" thickBot="1" x14ac:dyDescent="0.35">
      <c r="A5823" s="26" t="s">
        <v>14</v>
      </c>
      <c r="B5823" s="16" t="s">
        <v>6788</v>
      </c>
      <c r="C5823" s="5" t="s">
        <v>3935</v>
      </c>
      <c r="D5823" s="5" t="s">
        <v>3935</v>
      </c>
      <c r="E5823" s="5" t="s">
        <v>3935</v>
      </c>
      <c r="F5823" s="5" t="s">
        <v>3935</v>
      </c>
      <c r="N5823" s="4">
        <v>1</v>
      </c>
      <c r="O5823" s="4">
        <v>0</v>
      </c>
      <c r="P5823" s="4">
        <v>0</v>
      </c>
      <c r="Q5823" s="4">
        <v>1</v>
      </c>
      <c r="AD5823" s="9"/>
      <c r="AF5823" s="9"/>
      <c r="AG5823" s="4" t="s">
        <v>3935</v>
      </c>
      <c r="AH5823" s="4" t="s">
        <v>3935</v>
      </c>
      <c r="CO5823" s="5"/>
      <c r="CP5823" s="5"/>
      <c r="CQ5823" s="5"/>
      <c r="CR5823" s="5"/>
      <c r="CS5823" s="5"/>
      <c r="CT5823" s="5"/>
      <c r="CU5823" s="5"/>
      <c r="CV5823" s="5"/>
      <c r="CW5823" s="5"/>
      <c r="CX5823" s="5"/>
    </row>
    <row r="5824" spans="1:102" ht="15" thickBot="1" x14ac:dyDescent="0.35">
      <c r="A5824" s="26" t="s">
        <v>14</v>
      </c>
      <c r="B5824" s="16" t="s">
        <v>6789</v>
      </c>
      <c r="C5824" s="5" t="s">
        <v>3935</v>
      </c>
      <c r="D5824" s="5" t="s">
        <v>3935</v>
      </c>
      <c r="E5824" s="5" t="s">
        <v>3935</v>
      </c>
      <c r="F5824" s="5" t="s">
        <v>3935</v>
      </c>
      <c r="N5824" s="4">
        <v>1</v>
      </c>
      <c r="O5824" s="4">
        <v>0</v>
      </c>
      <c r="P5824" s="4">
        <v>0</v>
      </c>
      <c r="Q5824" s="4">
        <v>1</v>
      </c>
      <c r="AD5824" s="9"/>
      <c r="AF5824" s="9"/>
      <c r="AG5824" s="4" t="s">
        <v>3935</v>
      </c>
      <c r="AH5824" s="4" t="s">
        <v>3935</v>
      </c>
      <c r="CO5824" s="5"/>
      <c r="CP5824" s="5"/>
      <c r="CQ5824" s="5"/>
      <c r="CR5824" s="5"/>
      <c r="CS5824" s="5"/>
      <c r="CT5824" s="5"/>
      <c r="CU5824" s="5"/>
      <c r="CV5824" s="5"/>
      <c r="CW5824" s="5"/>
      <c r="CX5824" s="5"/>
    </row>
    <row r="5825" spans="1:102" ht="15" thickBot="1" x14ac:dyDescent="0.35">
      <c r="A5825" s="26" t="s">
        <v>14</v>
      </c>
      <c r="B5825" s="16" t="s">
        <v>6790</v>
      </c>
      <c r="C5825" s="5" t="s">
        <v>3935</v>
      </c>
      <c r="D5825" s="5" t="s">
        <v>3935</v>
      </c>
      <c r="E5825" s="5" t="s">
        <v>3935</v>
      </c>
      <c r="F5825" s="5" t="s">
        <v>3935</v>
      </c>
      <c r="N5825" s="4">
        <v>1</v>
      </c>
      <c r="O5825" s="4">
        <v>0</v>
      </c>
      <c r="P5825" s="4">
        <v>0</v>
      </c>
      <c r="Q5825" s="4">
        <v>1</v>
      </c>
      <c r="AD5825" s="9"/>
      <c r="AF5825" s="9"/>
      <c r="AG5825" s="4" t="s">
        <v>3935</v>
      </c>
      <c r="AH5825" s="4" t="s">
        <v>3935</v>
      </c>
      <c r="CO5825" s="5"/>
      <c r="CP5825" s="5"/>
      <c r="CQ5825" s="5"/>
      <c r="CR5825" s="5"/>
      <c r="CS5825" s="5"/>
      <c r="CT5825" s="5"/>
      <c r="CU5825" s="5"/>
      <c r="CV5825" s="5"/>
      <c r="CW5825" s="5"/>
      <c r="CX5825" s="5"/>
    </row>
    <row r="5826" spans="1:102" ht="15" thickBot="1" x14ac:dyDescent="0.35">
      <c r="A5826" s="26" t="s">
        <v>14</v>
      </c>
      <c r="B5826" s="16" t="s">
        <v>6791</v>
      </c>
      <c r="C5826" s="5" t="s">
        <v>3935</v>
      </c>
      <c r="D5826" s="5" t="s">
        <v>3935</v>
      </c>
      <c r="E5826" s="5" t="s">
        <v>3935</v>
      </c>
      <c r="F5826" s="5" t="s">
        <v>3935</v>
      </c>
      <c r="N5826" s="4">
        <v>1</v>
      </c>
      <c r="O5826" s="4">
        <v>0</v>
      </c>
      <c r="P5826" s="4">
        <v>0</v>
      </c>
      <c r="Q5826" s="4">
        <v>1</v>
      </c>
      <c r="AD5826" s="9"/>
      <c r="AF5826" s="9"/>
      <c r="AG5826" s="4" t="s">
        <v>3935</v>
      </c>
      <c r="AH5826" s="4" t="s">
        <v>3935</v>
      </c>
      <c r="CO5826" s="5"/>
      <c r="CP5826" s="5"/>
      <c r="CQ5826" s="5"/>
      <c r="CR5826" s="5"/>
      <c r="CS5826" s="5"/>
      <c r="CT5826" s="5"/>
      <c r="CU5826" s="5"/>
      <c r="CV5826" s="5"/>
      <c r="CW5826" s="5"/>
      <c r="CX5826" s="5"/>
    </row>
    <row r="5827" spans="1:102" ht="15" thickBot="1" x14ac:dyDescent="0.35">
      <c r="A5827" s="26" t="s">
        <v>14</v>
      </c>
      <c r="B5827" s="16" t="s">
        <v>6792</v>
      </c>
      <c r="C5827" s="5" t="s">
        <v>3935</v>
      </c>
      <c r="D5827" s="5" t="s">
        <v>3935</v>
      </c>
      <c r="E5827" s="5" t="s">
        <v>3935</v>
      </c>
      <c r="F5827" s="5" t="s">
        <v>3935</v>
      </c>
      <c r="N5827" s="4">
        <v>2</v>
      </c>
      <c r="O5827" s="4">
        <v>0</v>
      </c>
      <c r="P5827" s="4">
        <v>0</v>
      </c>
      <c r="Q5827" s="4">
        <v>2</v>
      </c>
      <c r="AD5827" s="9"/>
      <c r="AF5827" s="9"/>
      <c r="AG5827" s="4" t="s">
        <v>3935</v>
      </c>
      <c r="AH5827" s="4" t="s">
        <v>3935</v>
      </c>
      <c r="CO5827" s="5"/>
      <c r="CP5827" s="5"/>
      <c r="CQ5827" s="5"/>
      <c r="CR5827" s="5"/>
      <c r="CS5827" s="5"/>
      <c r="CT5827" s="5"/>
      <c r="CU5827" s="5"/>
      <c r="CV5827" s="5"/>
      <c r="CW5827" s="5"/>
      <c r="CX5827" s="5"/>
    </row>
    <row r="5828" spans="1:102" ht="15" thickBot="1" x14ac:dyDescent="0.35">
      <c r="A5828" s="26" t="s">
        <v>14</v>
      </c>
      <c r="B5828" s="16" t="s">
        <v>6793</v>
      </c>
      <c r="C5828" s="5" t="s">
        <v>3935</v>
      </c>
      <c r="D5828" s="5" t="s">
        <v>3935</v>
      </c>
      <c r="E5828" s="5" t="s">
        <v>3935</v>
      </c>
      <c r="F5828" s="5" t="s">
        <v>3935</v>
      </c>
      <c r="N5828" s="4">
        <v>1</v>
      </c>
      <c r="O5828" s="4">
        <v>0</v>
      </c>
      <c r="P5828" s="4">
        <v>0</v>
      </c>
      <c r="Q5828" s="4">
        <v>1</v>
      </c>
      <c r="AD5828" s="9"/>
      <c r="AF5828" s="9"/>
      <c r="AG5828" s="4" t="s">
        <v>3935</v>
      </c>
      <c r="AH5828" s="4" t="s">
        <v>3935</v>
      </c>
      <c r="CO5828" s="5"/>
      <c r="CP5828" s="5"/>
      <c r="CQ5828" s="5"/>
      <c r="CR5828" s="5"/>
      <c r="CS5828" s="5"/>
      <c r="CT5828" s="5"/>
      <c r="CU5828" s="5"/>
      <c r="CV5828" s="5"/>
      <c r="CW5828" s="5"/>
      <c r="CX5828" s="5"/>
    </row>
    <row r="5829" spans="1:102" ht="15" thickBot="1" x14ac:dyDescent="0.35">
      <c r="A5829" s="26" t="s">
        <v>14</v>
      </c>
      <c r="B5829" s="16" t="s">
        <v>6794</v>
      </c>
      <c r="C5829" s="5" t="s">
        <v>3935</v>
      </c>
      <c r="D5829" s="5" t="s">
        <v>3935</v>
      </c>
      <c r="E5829" s="5" t="s">
        <v>3935</v>
      </c>
      <c r="F5829" s="5" t="s">
        <v>3935</v>
      </c>
      <c r="N5829" s="4">
        <v>1</v>
      </c>
      <c r="O5829" s="4">
        <v>1</v>
      </c>
      <c r="P5829" s="4">
        <v>0</v>
      </c>
      <c r="Q5829" s="4">
        <v>2</v>
      </c>
      <c r="AD5829" s="9"/>
      <c r="AF5829" s="9"/>
      <c r="AG5829" s="4" t="s">
        <v>3935</v>
      </c>
      <c r="AH5829" s="4" t="s">
        <v>3935</v>
      </c>
      <c r="CO5829" s="5"/>
      <c r="CP5829" s="5"/>
      <c r="CQ5829" s="5"/>
      <c r="CR5829" s="5"/>
      <c r="CS5829" s="5"/>
      <c r="CT5829" s="5"/>
      <c r="CU5829" s="5"/>
      <c r="CV5829" s="5"/>
      <c r="CW5829" s="5"/>
      <c r="CX5829" s="5"/>
    </row>
    <row r="5830" spans="1:102" ht="15" thickBot="1" x14ac:dyDescent="0.35">
      <c r="A5830" s="26" t="s">
        <v>14</v>
      </c>
      <c r="B5830" s="16" t="s">
        <v>6795</v>
      </c>
      <c r="C5830" s="5" t="s">
        <v>3935</v>
      </c>
      <c r="D5830" s="5" t="s">
        <v>3935</v>
      </c>
      <c r="E5830" s="5" t="s">
        <v>3935</v>
      </c>
      <c r="F5830" s="5" t="s">
        <v>3935</v>
      </c>
      <c r="N5830" s="4">
        <v>1</v>
      </c>
      <c r="O5830" s="4">
        <v>0</v>
      </c>
      <c r="P5830" s="4">
        <v>0</v>
      </c>
      <c r="Q5830" s="4">
        <v>1</v>
      </c>
      <c r="AD5830" s="9"/>
      <c r="AF5830" s="9"/>
      <c r="AG5830" s="4" t="s">
        <v>3935</v>
      </c>
      <c r="AH5830" s="4" t="s">
        <v>3935</v>
      </c>
      <c r="CO5830" s="5"/>
      <c r="CP5830" s="5"/>
      <c r="CQ5830" s="5"/>
      <c r="CR5830" s="5"/>
      <c r="CS5830" s="5"/>
      <c r="CT5830" s="5"/>
      <c r="CU5830" s="5"/>
      <c r="CV5830" s="5"/>
      <c r="CW5830" s="5"/>
      <c r="CX5830" s="5"/>
    </row>
    <row r="5831" spans="1:102" ht="15" thickBot="1" x14ac:dyDescent="0.35">
      <c r="A5831" s="26" t="s">
        <v>14</v>
      </c>
      <c r="B5831" s="16" t="s">
        <v>6796</v>
      </c>
      <c r="C5831" s="5" t="s">
        <v>3935</v>
      </c>
      <c r="D5831" s="5" t="s">
        <v>3935</v>
      </c>
      <c r="E5831" s="5" t="s">
        <v>3935</v>
      </c>
      <c r="F5831" s="5" t="s">
        <v>3935</v>
      </c>
      <c r="N5831" s="4">
        <v>1</v>
      </c>
      <c r="O5831" s="4">
        <v>0</v>
      </c>
      <c r="P5831" s="4">
        <v>0</v>
      </c>
      <c r="Q5831" s="4">
        <v>1</v>
      </c>
      <c r="AD5831" s="9"/>
      <c r="AF5831" s="9"/>
      <c r="AG5831" s="4" t="s">
        <v>3935</v>
      </c>
      <c r="AH5831" s="4" t="s">
        <v>3935</v>
      </c>
      <c r="CO5831" s="5"/>
      <c r="CP5831" s="5"/>
      <c r="CQ5831" s="5"/>
      <c r="CR5831" s="5"/>
      <c r="CS5831" s="5"/>
      <c r="CT5831" s="5"/>
      <c r="CU5831" s="5"/>
      <c r="CV5831" s="5"/>
      <c r="CW5831" s="5"/>
      <c r="CX5831" s="5"/>
    </row>
    <row r="5832" spans="1:102" ht="15" thickBot="1" x14ac:dyDescent="0.35">
      <c r="A5832" s="26" t="s">
        <v>14</v>
      </c>
      <c r="B5832" s="16" t="s">
        <v>6797</v>
      </c>
      <c r="C5832" s="5" t="s">
        <v>3935</v>
      </c>
      <c r="D5832" s="5" t="s">
        <v>3935</v>
      </c>
      <c r="E5832" s="5" t="s">
        <v>3935</v>
      </c>
      <c r="F5832" s="5" t="s">
        <v>3935</v>
      </c>
      <c r="N5832" s="4">
        <v>1</v>
      </c>
      <c r="O5832" s="4">
        <v>0</v>
      </c>
      <c r="P5832" s="4">
        <v>0</v>
      </c>
      <c r="Q5832" s="4">
        <v>1</v>
      </c>
      <c r="AD5832" s="9"/>
      <c r="AF5832" s="9"/>
      <c r="AG5832" s="4" t="s">
        <v>3935</v>
      </c>
      <c r="AH5832" s="4" t="s">
        <v>3935</v>
      </c>
      <c r="CO5832" s="5"/>
      <c r="CP5832" s="5"/>
      <c r="CQ5832" s="5"/>
      <c r="CR5832" s="5"/>
      <c r="CS5832" s="5"/>
      <c r="CT5832" s="5"/>
      <c r="CU5832" s="5"/>
      <c r="CV5832" s="5"/>
      <c r="CW5832" s="5"/>
      <c r="CX5832" s="5"/>
    </row>
    <row r="5833" spans="1:102" ht="15" thickBot="1" x14ac:dyDescent="0.35">
      <c r="A5833" s="26" t="s">
        <v>14</v>
      </c>
      <c r="B5833" s="16" t="s">
        <v>6798</v>
      </c>
      <c r="C5833" s="5" t="s">
        <v>3935</v>
      </c>
      <c r="D5833" s="5" t="s">
        <v>3935</v>
      </c>
      <c r="E5833" s="5" t="s">
        <v>3935</v>
      </c>
      <c r="F5833" s="5" t="s">
        <v>3935</v>
      </c>
      <c r="N5833" s="4">
        <v>1</v>
      </c>
      <c r="O5833" s="4">
        <v>0</v>
      </c>
      <c r="P5833" s="4">
        <v>0</v>
      </c>
      <c r="Q5833" s="4">
        <v>1</v>
      </c>
      <c r="AD5833" s="9"/>
      <c r="AF5833" s="9"/>
      <c r="AG5833" s="4" t="s">
        <v>3935</v>
      </c>
      <c r="AH5833" s="4" t="s">
        <v>3935</v>
      </c>
      <c r="CO5833" s="5"/>
      <c r="CP5833" s="5"/>
      <c r="CQ5833" s="5"/>
      <c r="CR5833" s="5"/>
      <c r="CS5833" s="5"/>
      <c r="CT5833" s="5"/>
      <c r="CU5833" s="5"/>
      <c r="CV5833" s="5"/>
      <c r="CW5833" s="5"/>
      <c r="CX5833" s="5"/>
    </row>
    <row r="5834" spans="1:102" ht="15" thickBot="1" x14ac:dyDescent="0.35">
      <c r="A5834" s="26" t="s">
        <v>14</v>
      </c>
      <c r="B5834" s="16" t="s">
        <v>6799</v>
      </c>
      <c r="C5834" s="5" t="s">
        <v>3935</v>
      </c>
      <c r="D5834" s="5" t="s">
        <v>3935</v>
      </c>
      <c r="E5834" s="5" t="s">
        <v>3935</v>
      </c>
      <c r="F5834" s="5" t="s">
        <v>3935</v>
      </c>
      <c r="N5834" s="4">
        <v>1</v>
      </c>
      <c r="O5834" s="4">
        <v>0</v>
      </c>
      <c r="P5834" s="4">
        <v>0</v>
      </c>
      <c r="Q5834" s="4">
        <v>1</v>
      </c>
      <c r="AD5834" s="9"/>
      <c r="AF5834" s="9"/>
      <c r="AG5834" s="4" t="s">
        <v>3935</v>
      </c>
      <c r="AH5834" s="4" t="s">
        <v>3935</v>
      </c>
      <c r="CO5834" s="5"/>
      <c r="CP5834" s="5"/>
      <c r="CQ5834" s="5"/>
      <c r="CR5834" s="5"/>
      <c r="CS5834" s="5"/>
      <c r="CT5834" s="5"/>
      <c r="CU5834" s="5"/>
      <c r="CV5834" s="5"/>
      <c r="CW5834" s="5"/>
      <c r="CX5834" s="5"/>
    </row>
    <row r="5835" spans="1:102" ht="15" thickBot="1" x14ac:dyDescent="0.35">
      <c r="A5835" s="26" t="s">
        <v>14</v>
      </c>
      <c r="B5835" s="16" t="s">
        <v>6800</v>
      </c>
      <c r="C5835" s="5" t="s">
        <v>3935</v>
      </c>
      <c r="D5835" s="5" t="s">
        <v>3935</v>
      </c>
      <c r="E5835" s="5" t="s">
        <v>3935</v>
      </c>
      <c r="F5835" s="5" t="s">
        <v>3935</v>
      </c>
      <c r="N5835" s="4">
        <v>1</v>
      </c>
      <c r="O5835" s="4">
        <v>0</v>
      </c>
      <c r="P5835" s="4">
        <v>0</v>
      </c>
      <c r="Q5835" s="4">
        <v>1</v>
      </c>
      <c r="AD5835" s="9"/>
      <c r="AF5835" s="9"/>
      <c r="AG5835" s="4" t="s">
        <v>3935</v>
      </c>
      <c r="AH5835" s="4" t="s">
        <v>3935</v>
      </c>
      <c r="CO5835" s="5"/>
      <c r="CP5835" s="5"/>
      <c r="CQ5835" s="5"/>
      <c r="CR5835" s="5"/>
      <c r="CS5835" s="5"/>
      <c r="CT5835" s="5"/>
      <c r="CU5835" s="5"/>
      <c r="CV5835" s="5"/>
      <c r="CW5835" s="5"/>
      <c r="CX5835" s="5"/>
    </row>
    <row r="5836" spans="1:102" ht="15" thickBot="1" x14ac:dyDescent="0.35">
      <c r="A5836" s="26" t="s">
        <v>14</v>
      </c>
      <c r="B5836" s="16" t="s">
        <v>6801</v>
      </c>
      <c r="C5836" s="5" t="s">
        <v>3935</v>
      </c>
      <c r="D5836" s="5" t="s">
        <v>3935</v>
      </c>
      <c r="E5836" s="5" t="s">
        <v>3935</v>
      </c>
      <c r="F5836" s="5" t="s">
        <v>3935</v>
      </c>
      <c r="N5836" s="4">
        <v>1</v>
      </c>
      <c r="O5836" s="4">
        <v>0</v>
      </c>
      <c r="P5836" s="4">
        <v>0</v>
      </c>
      <c r="Q5836" s="4">
        <v>1</v>
      </c>
      <c r="AD5836" s="9"/>
      <c r="AF5836" s="9"/>
      <c r="AG5836" s="4" t="s">
        <v>3935</v>
      </c>
      <c r="AH5836" s="4" t="s">
        <v>3935</v>
      </c>
      <c r="CO5836" s="5"/>
      <c r="CP5836" s="5"/>
      <c r="CQ5836" s="5"/>
      <c r="CR5836" s="5"/>
      <c r="CS5836" s="5"/>
      <c r="CT5836" s="5"/>
      <c r="CU5836" s="5"/>
      <c r="CV5836" s="5"/>
      <c r="CW5836" s="5"/>
      <c r="CX5836" s="5"/>
    </row>
    <row r="5837" spans="1:102" ht="15" thickBot="1" x14ac:dyDescent="0.35">
      <c r="A5837" s="26" t="s">
        <v>14</v>
      </c>
      <c r="B5837" s="16" t="s">
        <v>6802</v>
      </c>
      <c r="C5837" s="5" t="s">
        <v>3935</v>
      </c>
      <c r="D5837" s="5" t="s">
        <v>3935</v>
      </c>
      <c r="E5837" s="5" t="s">
        <v>3935</v>
      </c>
      <c r="F5837" s="5" t="s">
        <v>3935</v>
      </c>
      <c r="N5837" s="4">
        <v>1</v>
      </c>
      <c r="O5837" s="4">
        <v>0</v>
      </c>
      <c r="P5837" s="4">
        <v>0</v>
      </c>
      <c r="Q5837" s="4">
        <v>1</v>
      </c>
      <c r="AD5837" s="9"/>
      <c r="AF5837" s="9"/>
      <c r="AG5837" s="4" t="s">
        <v>3935</v>
      </c>
      <c r="AH5837" s="4" t="s">
        <v>3935</v>
      </c>
      <c r="CO5837" s="5"/>
      <c r="CP5837" s="5"/>
      <c r="CQ5837" s="5"/>
      <c r="CR5837" s="5"/>
      <c r="CS5837" s="5"/>
      <c r="CT5837" s="5"/>
      <c r="CU5837" s="5"/>
      <c r="CV5837" s="5"/>
      <c r="CW5837" s="5"/>
      <c r="CX5837" s="5"/>
    </row>
    <row r="5838" spans="1:102" ht="15" thickBot="1" x14ac:dyDescent="0.35">
      <c r="A5838" s="26" t="s">
        <v>14</v>
      </c>
      <c r="B5838" s="16" t="s">
        <v>6803</v>
      </c>
      <c r="C5838" s="5" t="s">
        <v>3935</v>
      </c>
      <c r="D5838" s="5" t="s">
        <v>3935</v>
      </c>
      <c r="E5838" s="5" t="s">
        <v>3935</v>
      </c>
      <c r="F5838" s="5" t="s">
        <v>3935</v>
      </c>
      <c r="N5838" s="4">
        <v>1</v>
      </c>
      <c r="O5838" s="4">
        <v>0</v>
      </c>
      <c r="P5838" s="4">
        <v>0</v>
      </c>
      <c r="Q5838" s="4">
        <v>1</v>
      </c>
      <c r="AD5838" s="9"/>
      <c r="AF5838" s="9"/>
      <c r="AG5838" s="4" t="s">
        <v>3935</v>
      </c>
      <c r="AH5838" s="4" t="s">
        <v>3935</v>
      </c>
      <c r="CO5838" s="5"/>
      <c r="CP5838" s="5"/>
      <c r="CQ5838" s="5"/>
      <c r="CR5838" s="5"/>
      <c r="CS5838" s="5"/>
      <c r="CT5838" s="5"/>
      <c r="CU5838" s="5"/>
      <c r="CV5838" s="5"/>
      <c r="CW5838" s="5"/>
      <c r="CX5838" s="5"/>
    </row>
    <row r="5839" spans="1:102" ht="15" thickBot="1" x14ac:dyDescent="0.35">
      <c r="A5839" s="26" t="s">
        <v>14</v>
      </c>
      <c r="B5839" s="16" t="s">
        <v>6804</v>
      </c>
      <c r="C5839" s="5" t="s">
        <v>3935</v>
      </c>
      <c r="D5839" s="5" t="s">
        <v>3935</v>
      </c>
      <c r="E5839" s="5" t="s">
        <v>3935</v>
      </c>
      <c r="F5839" s="5" t="s">
        <v>3935</v>
      </c>
      <c r="N5839" s="4">
        <v>1</v>
      </c>
      <c r="O5839" s="4">
        <v>0</v>
      </c>
      <c r="P5839" s="4">
        <v>0</v>
      </c>
      <c r="Q5839" s="4">
        <v>1</v>
      </c>
      <c r="AD5839" s="9"/>
      <c r="AF5839" s="9"/>
      <c r="AG5839" s="4" t="s">
        <v>3935</v>
      </c>
      <c r="AH5839" s="4" t="s">
        <v>3935</v>
      </c>
      <c r="CO5839" s="5"/>
      <c r="CP5839" s="5"/>
      <c r="CQ5839" s="5"/>
      <c r="CR5839" s="5"/>
      <c r="CS5839" s="5"/>
      <c r="CT5839" s="5"/>
      <c r="CU5839" s="5"/>
      <c r="CV5839" s="5"/>
      <c r="CW5839" s="5"/>
      <c r="CX5839" s="5"/>
    </row>
    <row r="5840" spans="1:102" ht="15" thickBot="1" x14ac:dyDescent="0.35">
      <c r="A5840" s="26" t="s">
        <v>14</v>
      </c>
      <c r="B5840" s="16" t="s">
        <v>6805</v>
      </c>
      <c r="C5840" s="5" t="s">
        <v>3935</v>
      </c>
      <c r="D5840" s="5" t="s">
        <v>3935</v>
      </c>
      <c r="E5840" s="5" t="s">
        <v>3935</v>
      </c>
      <c r="F5840" s="5" t="s">
        <v>3935</v>
      </c>
      <c r="N5840" s="4">
        <v>1</v>
      </c>
      <c r="O5840" s="4">
        <v>0</v>
      </c>
      <c r="P5840" s="4">
        <v>0</v>
      </c>
      <c r="Q5840" s="4">
        <v>1</v>
      </c>
      <c r="AD5840" s="9"/>
      <c r="AF5840" s="9"/>
      <c r="AG5840" s="4" t="s">
        <v>3935</v>
      </c>
      <c r="AH5840" s="4" t="s">
        <v>3935</v>
      </c>
      <c r="CO5840" s="5"/>
      <c r="CP5840" s="5"/>
      <c r="CQ5840" s="5"/>
      <c r="CR5840" s="5"/>
      <c r="CS5840" s="5"/>
      <c r="CT5840" s="5"/>
      <c r="CU5840" s="5"/>
      <c r="CV5840" s="5"/>
      <c r="CW5840" s="5"/>
      <c r="CX5840" s="5"/>
    </row>
    <row r="5841" spans="1:102" ht="15" thickBot="1" x14ac:dyDescent="0.35">
      <c r="A5841" s="26" t="s">
        <v>14</v>
      </c>
      <c r="B5841" s="16" t="s">
        <v>6806</v>
      </c>
      <c r="C5841" s="5" t="s">
        <v>3935</v>
      </c>
      <c r="D5841" s="5" t="s">
        <v>3935</v>
      </c>
      <c r="E5841" s="5" t="s">
        <v>3935</v>
      </c>
      <c r="F5841" s="5" t="s">
        <v>3935</v>
      </c>
      <c r="N5841" s="4">
        <v>1</v>
      </c>
      <c r="O5841" s="4">
        <v>0</v>
      </c>
      <c r="P5841" s="4">
        <v>0</v>
      </c>
      <c r="Q5841" s="4">
        <v>1</v>
      </c>
      <c r="AD5841" s="9"/>
      <c r="AF5841" s="9"/>
      <c r="AG5841" s="4" t="s">
        <v>3935</v>
      </c>
      <c r="AH5841" s="4" t="s">
        <v>3935</v>
      </c>
      <c r="CO5841" s="5"/>
      <c r="CP5841" s="5"/>
      <c r="CQ5841" s="5"/>
      <c r="CR5841" s="5"/>
      <c r="CS5841" s="5"/>
      <c r="CT5841" s="5"/>
      <c r="CU5841" s="5"/>
      <c r="CV5841" s="5"/>
      <c r="CW5841" s="5"/>
      <c r="CX5841" s="5"/>
    </row>
    <row r="5842" spans="1:102" ht="15" thickBot="1" x14ac:dyDescent="0.35">
      <c r="A5842" s="26" t="s">
        <v>14</v>
      </c>
      <c r="B5842" s="16" t="s">
        <v>6807</v>
      </c>
      <c r="C5842" s="5" t="s">
        <v>3935</v>
      </c>
      <c r="D5842" s="5" t="s">
        <v>3935</v>
      </c>
      <c r="E5842" s="5" t="s">
        <v>3935</v>
      </c>
      <c r="F5842" s="5" t="s">
        <v>3935</v>
      </c>
      <c r="N5842" s="4">
        <v>1</v>
      </c>
      <c r="O5842" s="4">
        <v>0</v>
      </c>
      <c r="P5842" s="4">
        <v>0</v>
      </c>
      <c r="Q5842" s="4">
        <v>1</v>
      </c>
      <c r="AD5842" s="9"/>
      <c r="AF5842" s="9"/>
      <c r="AG5842" s="4" t="s">
        <v>3935</v>
      </c>
      <c r="AH5842" s="4" t="s">
        <v>3935</v>
      </c>
      <c r="CO5842" s="5"/>
      <c r="CP5842" s="5"/>
      <c r="CQ5842" s="5"/>
      <c r="CR5842" s="5"/>
      <c r="CS5842" s="5"/>
      <c r="CT5842" s="5"/>
      <c r="CU5842" s="5"/>
      <c r="CV5842" s="5"/>
      <c r="CW5842" s="5"/>
      <c r="CX5842" s="5"/>
    </row>
    <row r="5843" spans="1:102" ht="15" thickBot="1" x14ac:dyDescent="0.35">
      <c r="A5843" s="26" t="s">
        <v>14</v>
      </c>
      <c r="B5843" s="16" t="s">
        <v>6808</v>
      </c>
      <c r="C5843" s="5" t="s">
        <v>3935</v>
      </c>
      <c r="D5843" s="5" t="s">
        <v>3935</v>
      </c>
      <c r="E5843" s="5" t="s">
        <v>3935</v>
      </c>
      <c r="F5843" s="5" t="s">
        <v>3935</v>
      </c>
      <c r="N5843" s="4">
        <v>1</v>
      </c>
      <c r="O5843" s="4">
        <v>0</v>
      </c>
      <c r="P5843" s="4">
        <v>0</v>
      </c>
      <c r="Q5843" s="4">
        <v>1</v>
      </c>
      <c r="AD5843" s="9"/>
      <c r="AF5843" s="9"/>
      <c r="AG5843" s="4" t="s">
        <v>3935</v>
      </c>
      <c r="AH5843" s="4" t="s">
        <v>3935</v>
      </c>
      <c r="CO5843" s="5"/>
      <c r="CP5843" s="5"/>
      <c r="CQ5843" s="5"/>
      <c r="CR5843" s="5"/>
      <c r="CS5843" s="5"/>
      <c r="CT5843" s="5"/>
      <c r="CU5843" s="5"/>
      <c r="CV5843" s="5"/>
      <c r="CW5843" s="5"/>
      <c r="CX5843" s="5"/>
    </row>
    <row r="5844" spans="1:102" ht="15" thickBot="1" x14ac:dyDescent="0.35">
      <c r="A5844" s="26" t="s">
        <v>14</v>
      </c>
      <c r="B5844" s="16" t="s">
        <v>6809</v>
      </c>
      <c r="C5844" s="5" t="s">
        <v>3935</v>
      </c>
      <c r="D5844" s="5" t="s">
        <v>3935</v>
      </c>
      <c r="E5844" s="5" t="s">
        <v>3935</v>
      </c>
      <c r="F5844" s="5" t="s">
        <v>3935</v>
      </c>
      <c r="N5844" s="4">
        <v>1</v>
      </c>
      <c r="O5844" s="4">
        <v>0</v>
      </c>
      <c r="P5844" s="4">
        <v>0</v>
      </c>
      <c r="Q5844" s="4">
        <v>1</v>
      </c>
      <c r="AD5844" s="9"/>
      <c r="AF5844" s="9"/>
      <c r="AG5844" s="4" t="s">
        <v>3935</v>
      </c>
      <c r="AH5844" s="4" t="s">
        <v>3935</v>
      </c>
      <c r="CO5844" s="5"/>
      <c r="CP5844" s="5"/>
      <c r="CQ5844" s="5"/>
      <c r="CR5844" s="5"/>
      <c r="CS5844" s="5"/>
      <c r="CT5844" s="5"/>
      <c r="CU5844" s="5"/>
      <c r="CV5844" s="5"/>
      <c r="CW5844" s="5"/>
      <c r="CX5844" s="5"/>
    </row>
    <row r="5845" spans="1:102" ht="15" thickBot="1" x14ac:dyDescent="0.35">
      <c r="A5845" s="26" t="s">
        <v>14</v>
      </c>
      <c r="B5845" s="16" t="s">
        <v>6810</v>
      </c>
      <c r="C5845" s="5" t="s">
        <v>3935</v>
      </c>
      <c r="D5845" s="5" t="s">
        <v>3935</v>
      </c>
      <c r="E5845" s="5" t="s">
        <v>3935</v>
      </c>
      <c r="F5845" s="5" t="s">
        <v>3935</v>
      </c>
      <c r="N5845" s="4">
        <v>1</v>
      </c>
      <c r="O5845" s="4">
        <v>0</v>
      </c>
      <c r="P5845" s="4">
        <v>0</v>
      </c>
      <c r="Q5845" s="4">
        <v>1</v>
      </c>
      <c r="AD5845" s="9"/>
      <c r="AF5845" s="9"/>
      <c r="AG5845" s="4" t="s">
        <v>3935</v>
      </c>
      <c r="AH5845" s="4" t="s">
        <v>3935</v>
      </c>
      <c r="CO5845" s="5"/>
      <c r="CP5845" s="5"/>
      <c r="CQ5845" s="5"/>
      <c r="CR5845" s="5"/>
      <c r="CS5845" s="5"/>
      <c r="CT5845" s="5"/>
      <c r="CU5845" s="5"/>
      <c r="CV5845" s="5"/>
      <c r="CW5845" s="5"/>
      <c r="CX5845" s="5"/>
    </row>
    <row r="5846" spans="1:102" ht="15" thickBot="1" x14ac:dyDescent="0.35">
      <c r="A5846" s="26" t="s">
        <v>14</v>
      </c>
      <c r="B5846" s="16" t="s">
        <v>6811</v>
      </c>
      <c r="C5846" s="5" t="s">
        <v>3935</v>
      </c>
      <c r="D5846" s="5" t="s">
        <v>3935</v>
      </c>
      <c r="E5846" s="5" t="s">
        <v>3935</v>
      </c>
      <c r="F5846" s="5" t="s">
        <v>3935</v>
      </c>
      <c r="N5846" s="4">
        <v>1</v>
      </c>
      <c r="O5846" s="4">
        <v>0</v>
      </c>
      <c r="P5846" s="4">
        <v>0</v>
      </c>
      <c r="Q5846" s="4">
        <v>1</v>
      </c>
      <c r="AD5846" s="9"/>
      <c r="AF5846" s="9"/>
      <c r="AG5846" s="4" t="s">
        <v>3935</v>
      </c>
      <c r="AH5846" s="4" t="s">
        <v>3935</v>
      </c>
      <c r="CO5846" s="5"/>
      <c r="CP5846" s="5"/>
      <c r="CQ5846" s="5"/>
      <c r="CR5846" s="5"/>
      <c r="CS5846" s="5"/>
      <c r="CT5846" s="5"/>
      <c r="CU5846" s="5"/>
      <c r="CV5846" s="5"/>
      <c r="CW5846" s="5"/>
      <c r="CX5846" s="5"/>
    </row>
    <row r="5847" spans="1:102" ht="15" thickBot="1" x14ac:dyDescent="0.35">
      <c r="A5847" s="26" t="s">
        <v>14</v>
      </c>
      <c r="B5847" s="16" t="s">
        <v>6812</v>
      </c>
      <c r="C5847" s="5" t="s">
        <v>3935</v>
      </c>
      <c r="D5847" s="5" t="s">
        <v>3935</v>
      </c>
      <c r="E5847" s="5" t="s">
        <v>3935</v>
      </c>
      <c r="F5847" s="5" t="s">
        <v>3935</v>
      </c>
      <c r="N5847" s="4">
        <v>1</v>
      </c>
      <c r="O5847" s="4">
        <v>0</v>
      </c>
      <c r="P5847" s="4">
        <v>0</v>
      </c>
      <c r="Q5847" s="4">
        <v>1</v>
      </c>
      <c r="AD5847" s="9"/>
      <c r="AF5847" s="9"/>
      <c r="AG5847" s="4" t="s">
        <v>3935</v>
      </c>
      <c r="AH5847" s="4" t="s">
        <v>3935</v>
      </c>
      <c r="CO5847" s="5"/>
      <c r="CP5847" s="5"/>
      <c r="CQ5847" s="5"/>
      <c r="CR5847" s="5"/>
      <c r="CS5847" s="5"/>
      <c r="CT5847" s="5"/>
      <c r="CU5847" s="5"/>
      <c r="CV5847" s="5"/>
      <c r="CW5847" s="5"/>
      <c r="CX5847" s="5"/>
    </row>
    <row r="5848" spans="1:102" ht="15" thickBot="1" x14ac:dyDescent="0.35">
      <c r="A5848" s="26" t="s">
        <v>14</v>
      </c>
      <c r="B5848" s="16" t="s">
        <v>6813</v>
      </c>
      <c r="C5848" s="5" t="s">
        <v>3935</v>
      </c>
      <c r="D5848" s="5" t="s">
        <v>3935</v>
      </c>
      <c r="E5848" s="5" t="s">
        <v>3935</v>
      </c>
      <c r="F5848" s="5" t="s">
        <v>3935</v>
      </c>
      <c r="N5848" s="4">
        <v>1</v>
      </c>
      <c r="O5848" s="4">
        <v>0</v>
      </c>
      <c r="P5848" s="4">
        <v>0</v>
      </c>
      <c r="Q5848" s="4">
        <v>1</v>
      </c>
      <c r="AD5848" s="9"/>
      <c r="AF5848" s="9"/>
      <c r="AG5848" s="4" t="s">
        <v>3935</v>
      </c>
      <c r="AH5848" s="4" t="s">
        <v>3935</v>
      </c>
      <c r="CO5848" s="5"/>
      <c r="CP5848" s="5"/>
      <c r="CQ5848" s="5"/>
      <c r="CR5848" s="5"/>
      <c r="CS5848" s="5"/>
      <c r="CT5848" s="5"/>
      <c r="CU5848" s="5"/>
      <c r="CV5848" s="5"/>
      <c r="CW5848" s="5"/>
      <c r="CX5848" s="5"/>
    </row>
    <row r="5849" spans="1:102" ht="15" thickBot="1" x14ac:dyDescent="0.35">
      <c r="A5849" s="26" t="s">
        <v>14</v>
      </c>
      <c r="B5849" s="16" t="s">
        <v>6814</v>
      </c>
      <c r="C5849" s="5" t="s">
        <v>3935</v>
      </c>
      <c r="D5849" s="5" t="s">
        <v>3935</v>
      </c>
      <c r="E5849" s="5" t="s">
        <v>3935</v>
      </c>
      <c r="F5849" s="5" t="s">
        <v>3935</v>
      </c>
      <c r="N5849" s="4">
        <v>1</v>
      </c>
      <c r="O5849" s="4">
        <v>0</v>
      </c>
      <c r="P5849" s="4">
        <v>0</v>
      </c>
      <c r="Q5849" s="4">
        <v>1</v>
      </c>
      <c r="AD5849" s="9"/>
      <c r="AF5849" s="9"/>
      <c r="AG5849" s="4" t="s">
        <v>3935</v>
      </c>
      <c r="AH5849" s="4" t="s">
        <v>3935</v>
      </c>
      <c r="CO5849" s="5"/>
      <c r="CP5849" s="5"/>
      <c r="CQ5849" s="5"/>
      <c r="CR5849" s="5"/>
      <c r="CS5849" s="5"/>
      <c r="CT5849" s="5"/>
      <c r="CU5849" s="5"/>
      <c r="CV5849" s="5"/>
      <c r="CW5849" s="5"/>
      <c r="CX5849" s="5"/>
    </row>
    <row r="5850" spans="1:102" ht="15" thickBot="1" x14ac:dyDescent="0.35">
      <c r="A5850" s="26" t="s">
        <v>14</v>
      </c>
      <c r="B5850" s="16" t="s">
        <v>6815</v>
      </c>
      <c r="C5850" s="5" t="s">
        <v>3935</v>
      </c>
      <c r="D5850" s="5" t="s">
        <v>3935</v>
      </c>
      <c r="E5850" s="5" t="s">
        <v>3935</v>
      </c>
      <c r="F5850" s="5" t="s">
        <v>3935</v>
      </c>
      <c r="N5850" s="4">
        <v>1</v>
      </c>
      <c r="O5850" s="4">
        <v>0</v>
      </c>
      <c r="P5850" s="4">
        <v>0</v>
      </c>
      <c r="Q5850" s="4">
        <v>1</v>
      </c>
      <c r="AD5850" s="9"/>
      <c r="AF5850" s="9"/>
      <c r="AG5850" s="4" t="s">
        <v>3935</v>
      </c>
      <c r="AH5850" s="4" t="s">
        <v>3935</v>
      </c>
      <c r="CO5850" s="5"/>
      <c r="CP5850" s="5"/>
      <c r="CQ5850" s="5"/>
      <c r="CR5850" s="5"/>
      <c r="CS5850" s="5"/>
      <c r="CT5850" s="5"/>
      <c r="CU5850" s="5"/>
      <c r="CV5850" s="5"/>
      <c r="CW5850" s="5"/>
      <c r="CX5850" s="5"/>
    </row>
    <row r="5851" spans="1:102" ht="15" thickBot="1" x14ac:dyDescent="0.35">
      <c r="A5851" s="26" t="s">
        <v>14</v>
      </c>
      <c r="B5851" s="16" t="s">
        <v>6816</v>
      </c>
      <c r="C5851" s="5" t="s">
        <v>3935</v>
      </c>
      <c r="D5851" s="5" t="s">
        <v>3935</v>
      </c>
      <c r="E5851" s="5" t="s">
        <v>3935</v>
      </c>
      <c r="F5851" s="5" t="s">
        <v>3935</v>
      </c>
      <c r="N5851" s="4">
        <v>1</v>
      </c>
      <c r="O5851" s="4">
        <v>0</v>
      </c>
      <c r="P5851" s="4">
        <v>0</v>
      </c>
      <c r="Q5851" s="4">
        <v>1</v>
      </c>
      <c r="AD5851" s="9"/>
      <c r="AF5851" s="9"/>
      <c r="AG5851" s="4" t="s">
        <v>3935</v>
      </c>
      <c r="AH5851" s="4" t="s">
        <v>3935</v>
      </c>
      <c r="CO5851" s="5"/>
      <c r="CP5851" s="5"/>
      <c r="CQ5851" s="5"/>
      <c r="CR5851" s="5"/>
      <c r="CS5851" s="5"/>
      <c r="CT5851" s="5"/>
      <c r="CU5851" s="5"/>
      <c r="CV5851" s="5"/>
      <c r="CW5851" s="5"/>
      <c r="CX5851" s="5"/>
    </row>
    <row r="5852" spans="1:102" ht="15" thickBot="1" x14ac:dyDescent="0.35">
      <c r="A5852" s="26" t="s">
        <v>14</v>
      </c>
      <c r="B5852" s="16" t="s">
        <v>6817</v>
      </c>
      <c r="C5852" s="5" t="s">
        <v>3935</v>
      </c>
      <c r="D5852" s="5" t="s">
        <v>3935</v>
      </c>
      <c r="E5852" s="5" t="s">
        <v>3935</v>
      </c>
      <c r="F5852" s="5" t="s">
        <v>3935</v>
      </c>
      <c r="N5852" s="4">
        <v>1</v>
      </c>
      <c r="O5852" s="4">
        <v>0</v>
      </c>
      <c r="P5852" s="4">
        <v>0</v>
      </c>
      <c r="Q5852" s="4">
        <v>1</v>
      </c>
      <c r="AD5852" s="9"/>
      <c r="AF5852" s="9"/>
      <c r="AG5852" s="4" t="s">
        <v>3935</v>
      </c>
      <c r="AH5852" s="4" t="s">
        <v>3935</v>
      </c>
      <c r="CO5852" s="5"/>
      <c r="CP5852" s="5"/>
      <c r="CQ5852" s="5"/>
      <c r="CR5852" s="5"/>
      <c r="CS5852" s="5"/>
      <c r="CT5852" s="5"/>
      <c r="CU5852" s="5"/>
      <c r="CV5852" s="5"/>
      <c r="CW5852" s="5"/>
      <c r="CX5852" s="5"/>
    </row>
    <row r="5853" spans="1:102" ht="15" thickBot="1" x14ac:dyDescent="0.35">
      <c r="A5853" s="26" t="s">
        <v>14</v>
      </c>
      <c r="B5853" s="16" t="s">
        <v>6818</v>
      </c>
      <c r="C5853" s="5" t="s">
        <v>3935</v>
      </c>
      <c r="D5853" s="5" t="s">
        <v>3935</v>
      </c>
      <c r="E5853" s="5" t="s">
        <v>3935</v>
      </c>
      <c r="F5853" s="5" t="s">
        <v>3935</v>
      </c>
      <c r="N5853" s="4">
        <v>0</v>
      </c>
      <c r="O5853" s="4">
        <v>1</v>
      </c>
      <c r="P5853" s="4">
        <v>0</v>
      </c>
      <c r="Q5853" s="4">
        <v>1</v>
      </c>
      <c r="AD5853" s="9"/>
      <c r="AF5853" s="9"/>
      <c r="AG5853" s="4" t="s">
        <v>3935</v>
      </c>
      <c r="AH5853" s="4" t="s">
        <v>3935</v>
      </c>
      <c r="CO5853" s="5"/>
      <c r="CP5853" s="5"/>
      <c r="CQ5853" s="5"/>
      <c r="CR5853" s="5"/>
      <c r="CS5853" s="5"/>
      <c r="CT5853" s="5"/>
      <c r="CU5853" s="5"/>
      <c r="CV5853" s="5"/>
      <c r="CW5853" s="5"/>
      <c r="CX5853" s="5"/>
    </row>
    <row r="5854" spans="1:102" ht="15" thickBot="1" x14ac:dyDescent="0.35">
      <c r="A5854" s="26" t="s">
        <v>14</v>
      </c>
      <c r="B5854" s="16" t="s">
        <v>6819</v>
      </c>
      <c r="C5854" s="5" t="s">
        <v>3935</v>
      </c>
      <c r="D5854" s="5" t="s">
        <v>3935</v>
      </c>
      <c r="E5854" s="5" t="s">
        <v>3935</v>
      </c>
      <c r="F5854" s="5" t="s">
        <v>3935</v>
      </c>
      <c r="N5854" s="4">
        <v>3</v>
      </c>
      <c r="O5854" s="4">
        <v>0</v>
      </c>
      <c r="P5854" s="4">
        <v>0</v>
      </c>
      <c r="Q5854" s="4">
        <v>3</v>
      </c>
      <c r="AD5854" s="9"/>
      <c r="AF5854" s="9"/>
      <c r="AG5854" s="4" t="s">
        <v>3935</v>
      </c>
      <c r="AH5854" s="4" t="s">
        <v>3935</v>
      </c>
      <c r="CO5854" s="5"/>
      <c r="CP5854" s="5"/>
      <c r="CQ5854" s="5"/>
      <c r="CR5854" s="5"/>
      <c r="CS5854" s="5"/>
      <c r="CT5854" s="5"/>
      <c r="CU5854" s="5"/>
      <c r="CV5854" s="5"/>
      <c r="CW5854" s="5"/>
      <c r="CX5854" s="5"/>
    </row>
    <row r="5855" spans="1:102" ht="15" thickBot="1" x14ac:dyDescent="0.35">
      <c r="A5855" s="26" t="s">
        <v>14</v>
      </c>
      <c r="B5855" s="16" t="s">
        <v>6820</v>
      </c>
      <c r="C5855" s="5" t="s">
        <v>3935</v>
      </c>
      <c r="D5855" s="5" t="s">
        <v>3935</v>
      </c>
      <c r="E5855" s="5" t="s">
        <v>3935</v>
      </c>
      <c r="F5855" s="5" t="s">
        <v>3935</v>
      </c>
      <c r="N5855" s="4">
        <v>18</v>
      </c>
      <c r="O5855" s="4">
        <v>3</v>
      </c>
      <c r="P5855" s="4">
        <v>0</v>
      </c>
      <c r="Q5855" s="4">
        <v>21</v>
      </c>
      <c r="AD5855" s="9"/>
      <c r="AF5855" s="9"/>
      <c r="AG5855" s="4" t="s">
        <v>3935</v>
      </c>
      <c r="AH5855" s="4" t="s">
        <v>3935</v>
      </c>
      <c r="CO5855" s="5"/>
      <c r="CP5855" s="5"/>
      <c r="CQ5855" s="5"/>
      <c r="CR5855" s="5"/>
      <c r="CS5855" s="5"/>
      <c r="CT5855" s="5"/>
      <c r="CU5855" s="5"/>
      <c r="CV5855" s="5"/>
      <c r="CW5855" s="5"/>
      <c r="CX5855" s="5"/>
    </row>
    <row r="5856" spans="1:102" ht="15" thickBot="1" x14ac:dyDescent="0.35">
      <c r="A5856" s="26" t="s">
        <v>14</v>
      </c>
      <c r="B5856" s="16" t="s">
        <v>6821</v>
      </c>
      <c r="C5856" s="5" t="s">
        <v>3935</v>
      </c>
      <c r="D5856" s="5" t="s">
        <v>3935</v>
      </c>
      <c r="E5856" s="5" t="s">
        <v>3935</v>
      </c>
      <c r="F5856" s="5" t="s">
        <v>3935</v>
      </c>
      <c r="N5856" s="4">
        <v>2</v>
      </c>
      <c r="O5856" s="4">
        <v>0</v>
      </c>
      <c r="P5856" s="4">
        <v>0</v>
      </c>
      <c r="Q5856" s="4">
        <v>2</v>
      </c>
      <c r="AD5856" s="9"/>
      <c r="AF5856" s="9"/>
      <c r="AG5856" s="4" t="s">
        <v>3935</v>
      </c>
      <c r="AH5856" s="4" t="s">
        <v>3935</v>
      </c>
      <c r="CO5856" s="5"/>
      <c r="CP5856" s="5"/>
      <c r="CQ5856" s="5"/>
      <c r="CR5856" s="5"/>
      <c r="CS5856" s="5"/>
      <c r="CT5856" s="5"/>
      <c r="CU5856" s="5"/>
      <c r="CV5856" s="5"/>
      <c r="CW5856" s="5"/>
      <c r="CX5856" s="5"/>
    </row>
    <row r="5857" spans="1:102" ht="15" thickBot="1" x14ac:dyDescent="0.35">
      <c r="A5857" s="26" t="s">
        <v>14</v>
      </c>
      <c r="B5857" s="16" t="s">
        <v>6822</v>
      </c>
      <c r="C5857" s="5" t="s">
        <v>3935</v>
      </c>
      <c r="D5857" s="5" t="s">
        <v>3935</v>
      </c>
      <c r="E5857" s="5" t="s">
        <v>3935</v>
      </c>
      <c r="F5857" s="5" t="s">
        <v>3935</v>
      </c>
      <c r="N5857" s="4">
        <v>1</v>
      </c>
      <c r="O5857" s="4">
        <v>0</v>
      </c>
      <c r="P5857" s="4">
        <v>0</v>
      </c>
      <c r="Q5857" s="4">
        <v>1</v>
      </c>
      <c r="AD5857" s="9"/>
      <c r="AF5857" s="9"/>
      <c r="AG5857" s="4" t="s">
        <v>3935</v>
      </c>
      <c r="AH5857" s="4" t="s">
        <v>3935</v>
      </c>
      <c r="CO5857" s="5"/>
      <c r="CP5857" s="5"/>
      <c r="CQ5857" s="5"/>
      <c r="CR5857" s="5"/>
      <c r="CS5857" s="5"/>
      <c r="CT5857" s="5"/>
      <c r="CU5857" s="5"/>
      <c r="CV5857" s="5"/>
      <c r="CW5857" s="5"/>
      <c r="CX5857" s="5"/>
    </row>
    <row r="5858" spans="1:102" ht="15" thickBot="1" x14ac:dyDescent="0.35">
      <c r="A5858" s="26" t="s">
        <v>14</v>
      </c>
      <c r="B5858" s="16" t="s">
        <v>6823</v>
      </c>
      <c r="C5858" s="5" t="s">
        <v>3935</v>
      </c>
      <c r="D5858" s="5" t="s">
        <v>3935</v>
      </c>
      <c r="E5858" s="5" t="s">
        <v>3935</v>
      </c>
      <c r="F5858" s="5" t="s">
        <v>3935</v>
      </c>
      <c r="N5858" s="4">
        <v>1</v>
      </c>
      <c r="O5858" s="4">
        <v>0</v>
      </c>
      <c r="P5858" s="4">
        <v>0</v>
      </c>
      <c r="Q5858" s="4">
        <v>1</v>
      </c>
      <c r="AD5858" s="9"/>
      <c r="AF5858" s="9"/>
      <c r="AG5858" s="4" t="s">
        <v>3935</v>
      </c>
      <c r="AH5858" s="4" t="s">
        <v>3935</v>
      </c>
      <c r="CO5858" s="5"/>
      <c r="CP5858" s="5"/>
      <c r="CQ5858" s="5"/>
      <c r="CR5858" s="5"/>
      <c r="CS5858" s="5"/>
      <c r="CT5858" s="5"/>
      <c r="CU5858" s="5"/>
      <c r="CV5858" s="5"/>
      <c r="CW5858" s="5"/>
      <c r="CX5858" s="5"/>
    </row>
    <row r="5859" spans="1:102" ht="15" thickBot="1" x14ac:dyDescent="0.35">
      <c r="A5859" s="26" t="s">
        <v>14</v>
      </c>
      <c r="B5859" s="16" t="s">
        <v>6824</v>
      </c>
      <c r="C5859" s="5" t="s">
        <v>3935</v>
      </c>
      <c r="D5859" s="5" t="s">
        <v>3935</v>
      </c>
      <c r="E5859" s="5" t="s">
        <v>3935</v>
      </c>
      <c r="F5859" s="5" t="s">
        <v>3935</v>
      </c>
      <c r="N5859" s="4">
        <v>1</v>
      </c>
      <c r="O5859" s="4">
        <v>0</v>
      </c>
      <c r="P5859" s="4">
        <v>0</v>
      </c>
      <c r="Q5859" s="4">
        <v>1</v>
      </c>
      <c r="AD5859" s="9"/>
      <c r="AF5859" s="9"/>
      <c r="AG5859" s="4" t="s">
        <v>3935</v>
      </c>
      <c r="AH5859" s="4" t="s">
        <v>3935</v>
      </c>
      <c r="CO5859" s="5"/>
      <c r="CP5859" s="5"/>
      <c r="CQ5859" s="5"/>
      <c r="CR5859" s="5"/>
      <c r="CS5859" s="5"/>
      <c r="CT5859" s="5"/>
      <c r="CU5859" s="5"/>
      <c r="CV5859" s="5"/>
      <c r="CW5859" s="5"/>
      <c r="CX5859" s="5"/>
    </row>
    <row r="5860" spans="1:102" ht="15" thickBot="1" x14ac:dyDescent="0.35">
      <c r="A5860" s="26" t="s">
        <v>14</v>
      </c>
      <c r="B5860" s="16" t="s">
        <v>8648</v>
      </c>
      <c r="C5860" s="5" t="s">
        <v>3935</v>
      </c>
      <c r="D5860" s="5" t="s">
        <v>3935</v>
      </c>
      <c r="E5860" s="5" t="s">
        <v>3935</v>
      </c>
      <c r="F5860" s="5" t="s">
        <v>3935</v>
      </c>
      <c r="N5860" s="4">
        <v>1</v>
      </c>
      <c r="O5860" s="4">
        <v>0</v>
      </c>
      <c r="P5860" s="4">
        <v>0</v>
      </c>
      <c r="Q5860" s="4">
        <v>1</v>
      </c>
      <c r="AD5860" s="9"/>
      <c r="AF5860" s="9"/>
      <c r="AG5860" s="4" t="s">
        <v>3935</v>
      </c>
      <c r="AH5860" s="4" t="s">
        <v>3935</v>
      </c>
      <c r="CO5860" s="5"/>
      <c r="CP5860" s="5"/>
      <c r="CQ5860" s="5"/>
      <c r="CR5860" s="5"/>
      <c r="CS5860" s="5"/>
      <c r="CT5860" s="5"/>
      <c r="CU5860" s="5"/>
      <c r="CV5860" s="5"/>
      <c r="CW5860" s="5"/>
      <c r="CX5860" s="5"/>
    </row>
    <row r="5861" spans="1:102" ht="15" thickBot="1" x14ac:dyDescent="0.35">
      <c r="A5861" s="26" t="s">
        <v>14</v>
      </c>
      <c r="B5861" s="16" t="s">
        <v>8649</v>
      </c>
      <c r="C5861" s="5" t="s">
        <v>3935</v>
      </c>
      <c r="D5861" s="5" t="s">
        <v>3935</v>
      </c>
      <c r="E5861" s="5" t="s">
        <v>3935</v>
      </c>
      <c r="F5861" s="5" t="s">
        <v>3935</v>
      </c>
      <c r="N5861" s="4">
        <v>1</v>
      </c>
      <c r="O5861" s="4">
        <v>0</v>
      </c>
      <c r="P5861" s="4">
        <v>0</v>
      </c>
      <c r="Q5861" s="4">
        <v>1</v>
      </c>
      <c r="AD5861" s="9"/>
      <c r="AF5861" s="9"/>
      <c r="AG5861" s="4" t="s">
        <v>3935</v>
      </c>
      <c r="AH5861" s="4" t="s">
        <v>3935</v>
      </c>
      <c r="CO5861" s="5"/>
      <c r="CP5861" s="5"/>
      <c r="CQ5861" s="5"/>
      <c r="CR5861" s="5"/>
      <c r="CS5861" s="5"/>
      <c r="CT5861" s="5"/>
      <c r="CU5861" s="5"/>
      <c r="CV5861" s="5"/>
      <c r="CW5861" s="5"/>
      <c r="CX5861" s="5"/>
    </row>
    <row r="5862" spans="1:102" ht="15" thickBot="1" x14ac:dyDescent="0.35">
      <c r="A5862" s="26" t="s">
        <v>14</v>
      </c>
      <c r="B5862" s="16" t="s">
        <v>6825</v>
      </c>
      <c r="C5862" s="5" t="s">
        <v>3935</v>
      </c>
      <c r="D5862" s="5" t="s">
        <v>3935</v>
      </c>
      <c r="E5862" s="5" t="s">
        <v>3935</v>
      </c>
      <c r="F5862" s="5" t="s">
        <v>3935</v>
      </c>
      <c r="N5862" s="4">
        <v>0</v>
      </c>
      <c r="O5862" s="4">
        <v>2</v>
      </c>
      <c r="P5862" s="4">
        <v>0</v>
      </c>
      <c r="Q5862" s="4">
        <v>2</v>
      </c>
      <c r="AD5862" s="9"/>
      <c r="AF5862" s="9"/>
      <c r="AG5862" s="4" t="s">
        <v>3935</v>
      </c>
      <c r="AH5862" s="4" t="s">
        <v>3935</v>
      </c>
      <c r="CO5862" s="5"/>
      <c r="CP5862" s="5"/>
      <c r="CQ5862" s="5"/>
      <c r="CR5862" s="5"/>
      <c r="CS5862" s="5"/>
      <c r="CT5862" s="5"/>
      <c r="CU5862" s="5"/>
      <c r="CV5862" s="5"/>
      <c r="CW5862" s="5"/>
      <c r="CX5862" s="5"/>
    </row>
    <row r="5863" spans="1:102" ht="15" thickBot="1" x14ac:dyDescent="0.35">
      <c r="A5863" s="26" t="s">
        <v>14</v>
      </c>
      <c r="B5863" s="16" t="s">
        <v>8650</v>
      </c>
      <c r="C5863" s="5" t="s">
        <v>3935</v>
      </c>
      <c r="D5863" s="5" t="s">
        <v>3935</v>
      </c>
      <c r="E5863" s="5" t="s">
        <v>3935</v>
      </c>
      <c r="F5863" s="5" t="s">
        <v>3935</v>
      </c>
      <c r="N5863" s="4">
        <v>3</v>
      </c>
      <c r="O5863" s="4">
        <v>0</v>
      </c>
      <c r="P5863" s="4">
        <v>0</v>
      </c>
      <c r="Q5863" s="4">
        <v>3</v>
      </c>
      <c r="AD5863" s="9"/>
      <c r="AF5863" s="9"/>
      <c r="AG5863" s="4" t="s">
        <v>3935</v>
      </c>
      <c r="AH5863" s="4" t="s">
        <v>3935</v>
      </c>
      <c r="CO5863" s="5"/>
      <c r="CP5863" s="5"/>
      <c r="CQ5863" s="5"/>
      <c r="CR5863" s="5"/>
      <c r="CS5863" s="5"/>
      <c r="CT5863" s="5"/>
      <c r="CU5863" s="5"/>
      <c r="CV5863" s="5"/>
      <c r="CW5863" s="5"/>
      <c r="CX5863" s="5"/>
    </row>
    <row r="5864" spans="1:102" ht="15" thickBot="1" x14ac:dyDescent="0.35">
      <c r="A5864" s="26" t="s">
        <v>14</v>
      </c>
      <c r="B5864" s="16" t="s">
        <v>6826</v>
      </c>
      <c r="C5864" s="5" t="s">
        <v>3935</v>
      </c>
      <c r="D5864" s="5" t="s">
        <v>3935</v>
      </c>
      <c r="E5864" s="5" t="s">
        <v>3935</v>
      </c>
      <c r="F5864" s="5" t="s">
        <v>3935</v>
      </c>
      <c r="N5864" s="4">
        <v>1</v>
      </c>
      <c r="O5864" s="4">
        <v>0</v>
      </c>
      <c r="P5864" s="4">
        <v>0</v>
      </c>
      <c r="Q5864" s="4">
        <v>1</v>
      </c>
      <c r="AD5864" s="9"/>
      <c r="AF5864" s="9"/>
      <c r="AG5864" s="4" t="s">
        <v>3935</v>
      </c>
      <c r="AH5864" s="4" t="s">
        <v>3935</v>
      </c>
      <c r="CO5864" s="5"/>
      <c r="CP5864" s="5"/>
      <c r="CQ5864" s="5"/>
      <c r="CR5864" s="5"/>
      <c r="CS5864" s="5"/>
      <c r="CT5864" s="5"/>
      <c r="CU5864" s="5"/>
      <c r="CV5864" s="5"/>
      <c r="CW5864" s="5"/>
      <c r="CX5864" s="5"/>
    </row>
    <row r="5865" spans="1:102" ht="15" thickBot="1" x14ac:dyDescent="0.35">
      <c r="A5865" s="26" t="s">
        <v>14</v>
      </c>
      <c r="B5865" s="16" t="s">
        <v>6827</v>
      </c>
      <c r="C5865" s="5" t="s">
        <v>3935</v>
      </c>
      <c r="D5865" s="5" t="s">
        <v>3935</v>
      </c>
      <c r="E5865" s="5" t="s">
        <v>3935</v>
      </c>
      <c r="F5865" s="5" t="s">
        <v>3935</v>
      </c>
      <c r="N5865" s="4">
        <v>28</v>
      </c>
      <c r="O5865" s="4">
        <v>12</v>
      </c>
      <c r="P5865" s="4">
        <v>0</v>
      </c>
      <c r="Q5865" s="4">
        <v>40</v>
      </c>
      <c r="AD5865" s="9"/>
      <c r="AF5865" s="9"/>
      <c r="AG5865" s="4" t="s">
        <v>3935</v>
      </c>
      <c r="AH5865" s="4" t="s">
        <v>3935</v>
      </c>
      <c r="CO5865" s="5"/>
      <c r="CP5865" s="5"/>
      <c r="CQ5865" s="5"/>
      <c r="CR5865" s="5"/>
      <c r="CS5865" s="5"/>
      <c r="CT5865" s="5"/>
      <c r="CU5865" s="5"/>
      <c r="CV5865" s="5"/>
      <c r="CW5865" s="5"/>
      <c r="CX5865" s="5"/>
    </row>
    <row r="5866" spans="1:102" ht="15" thickBot="1" x14ac:dyDescent="0.35">
      <c r="A5866" s="26" t="s">
        <v>14</v>
      </c>
      <c r="B5866" s="16" t="s">
        <v>6828</v>
      </c>
      <c r="C5866" s="5" t="s">
        <v>3935</v>
      </c>
      <c r="D5866" s="5" t="s">
        <v>3935</v>
      </c>
      <c r="E5866" s="5" t="s">
        <v>3935</v>
      </c>
      <c r="F5866" s="5" t="s">
        <v>3935</v>
      </c>
      <c r="N5866" s="4">
        <v>1</v>
      </c>
      <c r="O5866" s="4">
        <v>0</v>
      </c>
      <c r="P5866" s="4">
        <v>0</v>
      </c>
      <c r="Q5866" s="4">
        <v>1</v>
      </c>
      <c r="AD5866" s="9"/>
      <c r="AF5866" s="9"/>
      <c r="AG5866" s="4" t="s">
        <v>3935</v>
      </c>
      <c r="AH5866" s="4" t="s">
        <v>3935</v>
      </c>
      <c r="CO5866" s="5"/>
      <c r="CP5866" s="5"/>
      <c r="CQ5866" s="5"/>
      <c r="CR5866" s="5"/>
      <c r="CS5866" s="5"/>
      <c r="CT5866" s="5"/>
      <c r="CU5866" s="5"/>
      <c r="CV5866" s="5"/>
      <c r="CW5866" s="5"/>
      <c r="CX5866" s="5"/>
    </row>
    <row r="5867" spans="1:102" ht="15" thickBot="1" x14ac:dyDescent="0.35">
      <c r="A5867" s="26" t="s">
        <v>14</v>
      </c>
      <c r="B5867" s="16" t="s">
        <v>6829</v>
      </c>
      <c r="C5867" s="5" t="s">
        <v>3935</v>
      </c>
      <c r="D5867" s="5" t="s">
        <v>3935</v>
      </c>
      <c r="E5867" s="5" t="s">
        <v>3935</v>
      </c>
      <c r="F5867" s="5" t="s">
        <v>3935</v>
      </c>
      <c r="N5867" s="4">
        <v>1</v>
      </c>
      <c r="O5867" s="4">
        <v>0</v>
      </c>
      <c r="P5867" s="4">
        <v>0</v>
      </c>
      <c r="Q5867" s="4">
        <v>1</v>
      </c>
      <c r="AD5867" s="9"/>
      <c r="AF5867" s="9"/>
      <c r="AG5867" s="4" t="s">
        <v>3935</v>
      </c>
      <c r="AH5867" s="4" t="s">
        <v>3935</v>
      </c>
      <c r="CO5867" s="5"/>
      <c r="CP5867" s="5"/>
      <c r="CQ5867" s="5"/>
      <c r="CR5867" s="5"/>
      <c r="CS5867" s="5"/>
      <c r="CT5867" s="5"/>
      <c r="CU5867" s="5"/>
      <c r="CV5867" s="5"/>
      <c r="CW5867" s="5"/>
      <c r="CX5867" s="5"/>
    </row>
    <row r="5868" spans="1:102" ht="15" thickBot="1" x14ac:dyDescent="0.35">
      <c r="A5868" s="26" t="s">
        <v>14</v>
      </c>
      <c r="B5868" s="16" t="s">
        <v>6830</v>
      </c>
      <c r="C5868" s="5" t="s">
        <v>3935</v>
      </c>
      <c r="D5868" s="5" t="s">
        <v>3935</v>
      </c>
      <c r="E5868" s="5" t="s">
        <v>3935</v>
      </c>
      <c r="F5868" s="5" t="s">
        <v>3935</v>
      </c>
      <c r="N5868" s="4">
        <v>3</v>
      </c>
      <c r="O5868" s="4">
        <v>1</v>
      </c>
      <c r="P5868" s="4">
        <v>0</v>
      </c>
      <c r="Q5868" s="4">
        <v>4</v>
      </c>
      <c r="AD5868" s="9"/>
      <c r="AF5868" s="9"/>
      <c r="AG5868" s="4" t="s">
        <v>3935</v>
      </c>
      <c r="AH5868" s="4" t="s">
        <v>3935</v>
      </c>
      <c r="CO5868" s="5"/>
      <c r="CP5868" s="5"/>
      <c r="CQ5868" s="5"/>
      <c r="CR5868" s="5"/>
      <c r="CS5868" s="5"/>
      <c r="CT5868" s="5"/>
      <c r="CU5868" s="5"/>
      <c r="CV5868" s="5"/>
      <c r="CW5868" s="5"/>
      <c r="CX5868" s="5"/>
    </row>
    <row r="5869" spans="1:102" ht="15" thickBot="1" x14ac:dyDescent="0.35">
      <c r="A5869" s="31" t="s">
        <v>14</v>
      </c>
      <c r="B5869" s="17" t="s">
        <v>3943</v>
      </c>
      <c r="C5869" s="4" t="s">
        <v>2335</v>
      </c>
      <c r="D5869" s="4" t="s">
        <v>3943</v>
      </c>
      <c r="E5869" s="4" t="s">
        <v>3943</v>
      </c>
      <c r="F5869" s="4" t="s">
        <v>3938</v>
      </c>
      <c r="H5869" s="4" t="s">
        <v>118</v>
      </c>
      <c r="N5869" s="4">
        <v>40</v>
      </c>
      <c r="O5869" s="4">
        <v>6</v>
      </c>
      <c r="P5869" s="4">
        <v>0</v>
      </c>
      <c r="Q5869" s="4">
        <v>46</v>
      </c>
      <c r="R5869" s="4" t="s">
        <v>3939</v>
      </c>
      <c r="S5869" s="4" t="s">
        <v>3939</v>
      </c>
      <c r="T5869" s="4" t="s">
        <v>7750</v>
      </c>
      <c r="AB5869" s="4" t="s">
        <v>3940</v>
      </c>
      <c r="AC5869" s="4" t="s">
        <v>3941</v>
      </c>
      <c r="AD5869" s="9" t="str">
        <f t="shared" ref="AD5869:AD5884" si="466">HYPERLINK("https://www.gbif.org/species/search?q=" &amp; E5869 &amp; "&amp;highertaxon_key=6&amp;status=ACCEPTED")</f>
        <v>https://www.gbif.org/species/search?q=Urtica&amp;highertaxon_key=6&amp;status=ACCEPTED</v>
      </c>
      <c r="AE5869" s="4" t="s">
        <v>3942</v>
      </c>
      <c r="AF5869" s="9" t="str">
        <f t="shared" ref="AF5869:AF5884" si="467">HYPERLINK("https://powo.science.kew.org/results?q=" &amp; E5869)</f>
        <v>https://powo.science.kew.org/results?q=Urtica</v>
      </c>
      <c r="AG5869" s="4" t="s">
        <v>129</v>
      </c>
      <c r="AH5869" s="4" t="s">
        <v>129</v>
      </c>
      <c r="AI5869" s="4" t="s">
        <v>7750</v>
      </c>
    </row>
    <row r="5870" spans="1:102" ht="15" thickBot="1" x14ac:dyDescent="0.35">
      <c r="A5870" s="31" t="s">
        <v>14</v>
      </c>
      <c r="B5870" s="17" t="s">
        <v>3945</v>
      </c>
      <c r="C5870" s="4" t="s">
        <v>2335</v>
      </c>
      <c r="D5870" s="4" t="s">
        <v>3943</v>
      </c>
      <c r="E5870" s="4" t="s">
        <v>3943</v>
      </c>
      <c r="F5870" s="4" t="s">
        <v>3938</v>
      </c>
      <c r="H5870" s="4" t="s">
        <v>118</v>
      </c>
      <c r="N5870" s="4">
        <v>4</v>
      </c>
      <c r="O5870" s="4">
        <v>1</v>
      </c>
      <c r="P5870" s="4">
        <v>0</v>
      </c>
      <c r="Q5870" s="4">
        <v>5</v>
      </c>
      <c r="R5870" s="4" t="s">
        <v>3939</v>
      </c>
      <c r="S5870" s="4" t="s">
        <v>3939</v>
      </c>
      <c r="T5870" s="4" t="s">
        <v>7750</v>
      </c>
      <c r="AB5870" s="4" t="s">
        <v>3940</v>
      </c>
      <c r="AC5870" s="4" t="s">
        <v>3941</v>
      </c>
      <c r="AD5870" s="9" t="str">
        <f t="shared" si="466"/>
        <v>https://www.gbif.org/species/search?q=Urtica&amp;highertaxon_key=6&amp;status=ACCEPTED</v>
      </c>
      <c r="AE5870" s="4" t="s">
        <v>3942</v>
      </c>
      <c r="AF5870" s="9" t="str">
        <f t="shared" si="467"/>
        <v>https://powo.science.kew.org/results?q=Urtica</v>
      </c>
      <c r="AG5870" s="4" t="s">
        <v>129</v>
      </c>
      <c r="AH5870" s="4" t="s">
        <v>129</v>
      </c>
      <c r="AI5870" s="4" t="s">
        <v>7750</v>
      </c>
    </row>
    <row r="5871" spans="1:102" ht="15" thickBot="1" x14ac:dyDescent="0.35">
      <c r="A5871" s="26" t="s">
        <v>14</v>
      </c>
      <c r="B5871" s="16" t="s">
        <v>6831</v>
      </c>
      <c r="C5871" s="5" t="s">
        <v>2335</v>
      </c>
      <c r="D5871" s="5" t="s">
        <v>3943</v>
      </c>
      <c r="E5871" s="5" t="s">
        <v>3943</v>
      </c>
      <c r="F5871" s="5" t="s">
        <v>3938</v>
      </c>
      <c r="H5871" s="4" t="s">
        <v>118</v>
      </c>
      <c r="N5871" s="4">
        <v>2</v>
      </c>
      <c r="O5871" s="4">
        <v>0</v>
      </c>
      <c r="P5871" s="4">
        <v>0</v>
      </c>
      <c r="Q5871" s="4">
        <v>2</v>
      </c>
      <c r="R5871" s="4" t="s">
        <v>3939</v>
      </c>
      <c r="S5871" s="4" t="s">
        <v>3939</v>
      </c>
      <c r="T5871" s="4" t="s">
        <v>7750</v>
      </c>
      <c r="AB5871" s="4" t="s">
        <v>3940</v>
      </c>
      <c r="AC5871" s="4" t="s">
        <v>3941</v>
      </c>
      <c r="AD5871" s="9" t="str">
        <f t="shared" si="466"/>
        <v>https://www.gbif.org/species/search?q=Urtica&amp;highertaxon_key=6&amp;status=ACCEPTED</v>
      </c>
      <c r="AE5871" s="4" t="s">
        <v>3942</v>
      </c>
      <c r="AF5871" s="9" t="str">
        <f t="shared" si="467"/>
        <v>https://powo.science.kew.org/results?q=Urtica</v>
      </c>
      <c r="AG5871" s="4" t="s">
        <v>129</v>
      </c>
      <c r="AH5871" s="4" t="s">
        <v>129</v>
      </c>
      <c r="AI5871" s="4" t="s">
        <v>7750</v>
      </c>
      <c r="CO5871" s="5"/>
      <c r="CP5871" s="5"/>
      <c r="CQ5871" s="5"/>
      <c r="CR5871" s="5"/>
      <c r="CS5871" s="5"/>
      <c r="CT5871" s="5"/>
      <c r="CU5871" s="5"/>
      <c r="CV5871" s="5"/>
      <c r="CW5871" s="5"/>
      <c r="CX5871" s="5"/>
    </row>
    <row r="5872" spans="1:102" ht="15" thickBot="1" x14ac:dyDescent="0.35">
      <c r="A5872" s="26" t="s">
        <v>14</v>
      </c>
      <c r="B5872" s="16" t="s">
        <v>6832</v>
      </c>
      <c r="C5872" s="5" t="s">
        <v>2335</v>
      </c>
      <c r="D5872" s="5" t="s">
        <v>3943</v>
      </c>
      <c r="E5872" s="5" t="s">
        <v>3943</v>
      </c>
      <c r="F5872" s="5" t="s">
        <v>3938</v>
      </c>
      <c r="H5872" s="4" t="s">
        <v>118</v>
      </c>
      <c r="N5872" s="4">
        <v>46</v>
      </c>
      <c r="O5872" s="4">
        <v>11</v>
      </c>
      <c r="P5872" s="4">
        <v>0</v>
      </c>
      <c r="Q5872" s="4">
        <v>57</v>
      </c>
      <c r="R5872" s="4" t="s">
        <v>3939</v>
      </c>
      <c r="S5872" s="4" t="s">
        <v>3939</v>
      </c>
      <c r="T5872" s="4" t="s">
        <v>7750</v>
      </c>
      <c r="AB5872" s="4" t="s">
        <v>3940</v>
      </c>
      <c r="AC5872" s="4" t="s">
        <v>3941</v>
      </c>
      <c r="AD5872" s="9" t="str">
        <f t="shared" si="466"/>
        <v>https://www.gbif.org/species/search?q=Urtica&amp;highertaxon_key=6&amp;status=ACCEPTED</v>
      </c>
      <c r="AE5872" s="4" t="s">
        <v>3942</v>
      </c>
      <c r="AF5872" s="9" t="str">
        <f t="shared" si="467"/>
        <v>https://powo.science.kew.org/results?q=Urtica</v>
      </c>
      <c r="AG5872" s="4" t="s">
        <v>129</v>
      </c>
      <c r="AH5872" s="4" t="s">
        <v>129</v>
      </c>
      <c r="AI5872" s="4" t="s">
        <v>7750</v>
      </c>
      <c r="CO5872" s="5"/>
      <c r="CP5872" s="5"/>
      <c r="CQ5872" s="5"/>
      <c r="CR5872" s="5"/>
      <c r="CS5872" s="5"/>
      <c r="CT5872" s="5"/>
      <c r="CU5872" s="5"/>
      <c r="CV5872" s="5"/>
      <c r="CW5872" s="5"/>
      <c r="CX5872" s="5"/>
    </row>
    <row r="5873" spans="1:102" ht="15" thickBot="1" x14ac:dyDescent="0.35">
      <c r="A5873" s="26" t="s">
        <v>14</v>
      </c>
      <c r="B5873" s="16" t="s">
        <v>6833</v>
      </c>
      <c r="C5873" s="5" t="s">
        <v>2335</v>
      </c>
      <c r="D5873" s="5" t="s">
        <v>3943</v>
      </c>
      <c r="E5873" s="5" t="s">
        <v>3943</v>
      </c>
      <c r="F5873" s="5" t="s">
        <v>3938</v>
      </c>
      <c r="H5873" s="4" t="s">
        <v>118</v>
      </c>
      <c r="N5873" s="4">
        <v>9</v>
      </c>
      <c r="O5873" s="4">
        <v>0</v>
      </c>
      <c r="P5873" s="4">
        <v>0</v>
      </c>
      <c r="Q5873" s="4">
        <v>9</v>
      </c>
      <c r="R5873" s="4" t="s">
        <v>3939</v>
      </c>
      <c r="S5873" s="4" t="s">
        <v>3939</v>
      </c>
      <c r="T5873" s="4" t="s">
        <v>7750</v>
      </c>
      <c r="AB5873" s="4" t="s">
        <v>3940</v>
      </c>
      <c r="AC5873" s="4" t="s">
        <v>3941</v>
      </c>
      <c r="AD5873" s="9" t="str">
        <f t="shared" si="466"/>
        <v>https://www.gbif.org/species/search?q=Urtica&amp;highertaxon_key=6&amp;status=ACCEPTED</v>
      </c>
      <c r="AE5873" s="4" t="s">
        <v>3942</v>
      </c>
      <c r="AF5873" s="9" t="str">
        <f t="shared" si="467"/>
        <v>https://powo.science.kew.org/results?q=Urtica</v>
      </c>
      <c r="AG5873" s="4" t="s">
        <v>129</v>
      </c>
      <c r="AH5873" s="4" t="s">
        <v>129</v>
      </c>
      <c r="AI5873" s="4" t="s">
        <v>7750</v>
      </c>
      <c r="CO5873" s="5"/>
      <c r="CP5873" s="5"/>
      <c r="CQ5873" s="5"/>
      <c r="CR5873" s="5"/>
      <c r="CS5873" s="5"/>
      <c r="CT5873" s="5"/>
      <c r="CU5873" s="5"/>
      <c r="CV5873" s="5"/>
      <c r="CW5873" s="5"/>
      <c r="CX5873" s="5"/>
    </row>
    <row r="5874" spans="1:102" ht="15" thickBot="1" x14ac:dyDescent="0.35">
      <c r="A5874" s="31" t="s">
        <v>14</v>
      </c>
      <c r="B5874" s="17" t="s">
        <v>3946</v>
      </c>
      <c r="C5874" s="4" t="s">
        <v>2335</v>
      </c>
      <c r="D5874" s="4" t="s">
        <v>3943</v>
      </c>
      <c r="E5874" s="4" t="s">
        <v>3943</v>
      </c>
      <c r="F5874" s="4" t="s">
        <v>3938</v>
      </c>
      <c r="H5874" s="4" t="s">
        <v>118</v>
      </c>
      <c r="N5874" s="4">
        <v>14</v>
      </c>
      <c r="O5874" s="4">
        <v>0</v>
      </c>
      <c r="P5874" s="4">
        <v>0</v>
      </c>
      <c r="Q5874" s="4">
        <v>14</v>
      </c>
      <c r="R5874" s="4" t="s">
        <v>3939</v>
      </c>
      <c r="S5874" s="4" t="s">
        <v>3939</v>
      </c>
      <c r="T5874" s="4" t="s">
        <v>7750</v>
      </c>
      <c r="AB5874" s="4" t="s">
        <v>3940</v>
      </c>
      <c r="AC5874" s="4" t="s">
        <v>3941</v>
      </c>
      <c r="AD5874" s="9" t="str">
        <f t="shared" si="466"/>
        <v>https://www.gbif.org/species/search?q=Urtica&amp;highertaxon_key=6&amp;status=ACCEPTED</v>
      </c>
      <c r="AE5874" s="4" t="s">
        <v>3942</v>
      </c>
      <c r="AF5874" s="9" t="str">
        <f t="shared" si="467"/>
        <v>https://powo.science.kew.org/results?q=Urtica</v>
      </c>
      <c r="AG5874" s="4" t="s">
        <v>129</v>
      </c>
      <c r="AH5874" s="4" t="s">
        <v>129</v>
      </c>
      <c r="AI5874" s="4" t="s">
        <v>7750</v>
      </c>
    </row>
    <row r="5875" spans="1:102" s="34" customFormat="1" ht="15" thickBot="1" x14ac:dyDescent="0.35">
      <c r="A5875" s="26" t="s">
        <v>14</v>
      </c>
      <c r="B5875" s="16" t="s">
        <v>9253</v>
      </c>
      <c r="C5875" s="5" t="s">
        <v>2335</v>
      </c>
      <c r="D5875" s="5" t="s">
        <v>3943</v>
      </c>
      <c r="E5875" s="5" t="s">
        <v>3943</v>
      </c>
      <c r="F5875" s="5" t="s">
        <v>3938</v>
      </c>
      <c r="G5875" s="4"/>
      <c r="H5875" s="4" t="s">
        <v>118</v>
      </c>
      <c r="I5875" s="4"/>
      <c r="J5875" s="4"/>
      <c r="K5875" s="4"/>
      <c r="L5875" s="4"/>
      <c r="M5875" s="4"/>
      <c r="N5875" s="4">
        <v>1</v>
      </c>
      <c r="O5875" s="4">
        <v>0</v>
      </c>
      <c r="P5875" s="4">
        <v>0</v>
      </c>
      <c r="Q5875" s="4">
        <v>1</v>
      </c>
      <c r="R5875" s="4" t="s">
        <v>3939</v>
      </c>
      <c r="S5875" s="4" t="s">
        <v>3939</v>
      </c>
      <c r="T5875" s="4" t="s">
        <v>7750</v>
      </c>
      <c r="U5875" s="4"/>
      <c r="V5875" s="4"/>
      <c r="W5875" s="4"/>
      <c r="X5875" s="4"/>
      <c r="Y5875" s="4"/>
      <c r="Z5875" s="4"/>
      <c r="AA5875" s="4"/>
      <c r="AB5875" s="4" t="s">
        <v>3940</v>
      </c>
      <c r="AC5875" s="4" t="s">
        <v>3941</v>
      </c>
      <c r="AD5875" s="9" t="str">
        <f t="shared" si="466"/>
        <v>https://www.gbif.org/species/search?q=Urtica&amp;highertaxon_key=6&amp;status=ACCEPTED</v>
      </c>
      <c r="AE5875" s="4" t="s">
        <v>3942</v>
      </c>
      <c r="AF5875" s="9" t="str">
        <f t="shared" si="467"/>
        <v>https://powo.science.kew.org/results?q=Urtica</v>
      </c>
      <c r="AG5875" s="4" t="s">
        <v>129</v>
      </c>
      <c r="AH5875" s="4" t="s">
        <v>129</v>
      </c>
      <c r="AI5875" s="4" t="s">
        <v>7750</v>
      </c>
      <c r="AJ5875" s="4"/>
      <c r="AK5875" s="4"/>
      <c r="AL5875" s="4"/>
      <c r="AM5875" s="4"/>
      <c r="AN5875" s="4"/>
      <c r="AO5875" s="4"/>
      <c r="AP5875" s="4"/>
      <c r="AQ5875" s="4"/>
      <c r="AR5875" s="4"/>
      <c r="AS5875" s="4"/>
      <c r="AT5875" s="4"/>
      <c r="AU5875" s="4"/>
      <c r="AV5875" s="4"/>
      <c r="AW5875" s="4"/>
      <c r="AX5875" s="4"/>
      <c r="AY5875" s="4"/>
      <c r="AZ5875" s="4"/>
      <c r="BA5875" s="4"/>
      <c r="BB5875" s="4"/>
      <c r="BC5875" s="4"/>
      <c r="BD5875" s="4"/>
      <c r="BE5875" s="4"/>
      <c r="BF5875" s="4"/>
      <c r="BG5875" s="4"/>
      <c r="BH5875" s="4"/>
      <c r="BI5875" s="4"/>
      <c r="BJ5875" s="4"/>
      <c r="BK5875" s="4"/>
      <c r="BL5875" s="4"/>
      <c r="BM5875" s="4"/>
      <c r="BN5875" s="4"/>
      <c r="BO5875" s="4"/>
      <c r="BP5875" s="4"/>
      <c r="BQ5875" s="4"/>
      <c r="BR5875" s="4"/>
      <c r="BS5875" s="4"/>
      <c r="BT5875" s="4"/>
      <c r="BU5875" s="4"/>
      <c r="BV5875" s="4"/>
      <c r="BW5875" s="4"/>
      <c r="BX5875" s="4"/>
      <c r="BY5875" s="4"/>
      <c r="BZ5875" s="4"/>
      <c r="CA5875" s="4"/>
      <c r="CB5875" s="4"/>
      <c r="CC5875" s="4"/>
      <c r="CD5875" s="4"/>
      <c r="CE5875" s="4"/>
      <c r="CF5875" s="4"/>
      <c r="CG5875" s="4"/>
      <c r="CH5875" s="4"/>
      <c r="CI5875" s="4"/>
      <c r="CJ5875" s="4"/>
      <c r="CK5875" s="4"/>
      <c r="CL5875" s="4"/>
      <c r="CM5875" s="4"/>
      <c r="CN5875" s="4"/>
      <c r="CO5875" s="5"/>
      <c r="CP5875" s="5"/>
      <c r="CQ5875" s="5"/>
      <c r="CR5875" s="5"/>
      <c r="CS5875" s="5"/>
      <c r="CT5875" s="5"/>
      <c r="CU5875" s="5"/>
      <c r="CV5875" s="5"/>
      <c r="CW5875" s="5"/>
      <c r="CX5875" s="5"/>
    </row>
    <row r="5876" spans="1:102" ht="15" thickBot="1" x14ac:dyDescent="0.35">
      <c r="A5876" s="26" t="s">
        <v>14</v>
      </c>
      <c r="B5876" s="16" t="s">
        <v>6834</v>
      </c>
      <c r="C5876" s="5" t="s">
        <v>2335</v>
      </c>
      <c r="D5876" s="5" t="s">
        <v>3943</v>
      </c>
      <c r="E5876" s="5" t="s">
        <v>3943</v>
      </c>
      <c r="F5876" s="5" t="s">
        <v>3938</v>
      </c>
      <c r="H5876" s="4" t="s">
        <v>118</v>
      </c>
      <c r="N5876" s="4">
        <v>13</v>
      </c>
      <c r="O5876" s="4">
        <v>3</v>
      </c>
      <c r="P5876" s="4">
        <v>0</v>
      </c>
      <c r="Q5876" s="4">
        <v>16</v>
      </c>
      <c r="R5876" s="4" t="s">
        <v>3939</v>
      </c>
      <c r="S5876" s="4" t="s">
        <v>3939</v>
      </c>
      <c r="T5876" s="4" t="s">
        <v>7750</v>
      </c>
      <c r="AB5876" s="4" t="s">
        <v>3940</v>
      </c>
      <c r="AC5876" s="4" t="s">
        <v>3941</v>
      </c>
      <c r="AD5876" s="9" t="str">
        <f t="shared" si="466"/>
        <v>https://www.gbif.org/species/search?q=Urtica&amp;highertaxon_key=6&amp;status=ACCEPTED</v>
      </c>
      <c r="AE5876" s="4" t="s">
        <v>3942</v>
      </c>
      <c r="AF5876" s="9" t="str">
        <f t="shared" si="467"/>
        <v>https://powo.science.kew.org/results?q=Urtica</v>
      </c>
      <c r="AG5876" s="4" t="s">
        <v>129</v>
      </c>
      <c r="AH5876" s="4" t="s">
        <v>129</v>
      </c>
      <c r="AI5876" s="4" t="s">
        <v>7750</v>
      </c>
      <c r="CO5876" s="5"/>
      <c r="CP5876" s="5"/>
      <c r="CQ5876" s="5"/>
      <c r="CR5876" s="5"/>
      <c r="CS5876" s="5"/>
      <c r="CT5876" s="5"/>
      <c r="CU5876" s="5"/>
      <c r="CV5876" s="5"/>
      <c r="CW5876" s="5"/>
      <c r="CX5876" s="5"/>
    </row>
    <row r="5877" spans="1:102" ht="15" thickBot="1" x14ac:dyDescent="0.35">
      <c r="A5877" s="26" t="s">
        <v>14</v>
      </c>
      <c r="B5877" s="16" t="s">
        <v>7199</v>
      </c>
      <c r="C5877" s="5" t="s">
        <v>2335</v>
      </c>
      <c r="D5877" s="5" t="s">
        <v>3943</v>
      </c>
      <c r="E5877" s="5" t="s">
        <v>3943</v>
      </c>
      <c r="F5877" s="5" t="s">
        <v>3938</v>
      </c>
      <c r="H5877" s="4" t="s">
        <v>118</v>
      </c>
      <c r="N5877" s="4">
        <v>3</v>
      </c>
      <c r="O5877" s="4">
        <v>1</v>
      </c>
      <c r="P5877" s="4">
        <v>0</v>
      </c>
      <c r="Q5877" s="4">
        <v>4</v>
      </c>
      <c r="R5877" s="4" t="s">
        <v>3939</v>
      </c>
      <c r="S5877" s="4" t="s">
        <v>3939</v>
      </c>
      <c r="T5877" s="4" t="s">
        <v>7750</v>
      </c>
      <c r="AB5877" s="4" t="s">
        <v>3940</v>
      </c>
      <c r="AC5877" s="4" t="s">
        <v>3941</v>
      </c>
      <c r="AD5877" s="9" t="str">
        <f t="shared" si="466"/>
        <v>https://www.gbif.org/species/search?q=Urtica&amp;highertaxon_key=6&amp;status=ACCEPTED</v>
      </c>
      <c r="AE5877" s="4" t="s">
        <v>3942</v>
      </c>
      <c r="AF5877" s="9" t="str">
        <f t="shared" si="467"/>
        <v>https://powo.science.kew.org/results?q=Urtica</v>
      </c>
      <c r="AG5877" s="4" t="s">
        <v>129</v>
      </c>
      <c r="AH5877" s="4" t="s">
        <v>129</v>
      </c>
      <c r="AI5877" s="4" t="s">
        <v>7750</v>
      </c>
      <c r="CO5877" s="5"/>
      <c r="CP5877" s="5"/>
      <c r="CQ5877" s="5"/>
      <c r="CR5877" s="5"/>
      <c r="CS5877" s="5"/>
      <c r="CT5877" s="5"/>
      <c r="CU5877" s="5"/>
      <c r="CV5877" s="5"/>
      <c r="CW5877" s="5"/>
      <c r="CX5877" s="5"/>
    </row>
    <row r="5878" spans="1:102" ht="15" thickBot="1" x14ac:dyDescent="0.35">
      <c r="A5878" s="31" t="s">
        <v>14</v>
      </c>
      <c r="B5878" s="17" t="s">
        <v>3947</v>
      </c>
      <c r="C5878" s="4" t="s">
        <v>2335</v>
      </c>
      <c r="D5878" s="4" t="s">
        <v>3943</v>
      </c>
      <c r="E5878" s="4" t="s">
        <v>3943</v>
      </c>
      <c r="F5878" s="4" t="s">
        <v>3938</v>
      </c>
      <c r="H5878" s="4" t="s">
        <v>118</v>
      </c>
      <c r="N5878" s="4">
        <v>2</v>
      </c>
      <c r="O5878" s="4">
        <v>0</v>
      </c>
      <c r="P5878" s="4">
        <v>0</v>
      </c>
      <c r="Q5878" s="4">
        <v>2</v>
      </c>
      <c r="R5878" s="4" t="s">
        <v>3939</v>
      </c>
      <c r="S5878" s="4" t="s">
        <v>3939</v>
      </c>
      <c r="T5878" s="4" t="s">
        <v>7750</v>
      </c>
      <c r="AB5878" s="4" t="s">
        <v>3940</v>
      </c>
      <c r="AC5878" s="4" t="s">
        <v>3941</v>
      </c>
      <c r="AD5878" s="9" t="str">
        <f t="shared" si="466"/>
        <v>https://www.gbif.org/species/search?q=Urtica&amp;highertaxon_key=6&amp;status=ACCEPTED</v>
      </c>
      <c r="AE5878" s="4" t="s">
        <v>3942</v>
      </c>
      <c r="AF5878" s="9" t="str">
        <f t="shared" si="467"/>
        <v>https://powo.science.kew.org/results?q=Urtica</v>
      </c>
      <c r="AG5878" s="4" t="s">
        <v>129</v>
      </c>
      <c r="AH5878" s="4" t="s">
        <v>129</v>
      </c>
      <c r="AI5878" s="4" t="s">
        <v>7750</v>
      </c>
    </row>
    <row r="5879" spans="1:102" ht="15" thickBot="1" x14ac:dyDescent="0.35">
      <c r="A5879" s="26" t="s">
        <v>14</v>
      </c>
      <c r="B5879" s="16" t="s">
        <v>4294</v>
      </c>
      <c r="C5879" s="5" t="s">
        <v>2335</v>
      </c>
      <c r="D5879" s="5" t="s">
        <v>4294</v>
      </c>
      <c r="E5879" s="5" t="s">
        <v>3943</v>
      </c>
      <c r="F5879" s="5" t="s">
        <v>3938</v>
      </c>
      <c r="H5879" s="4" t="s">
        <v>118</v>
      </c>
      <c r="N5879" s="4">
        <v>1</v>
      </c>
      <c r="O5879" s="4">
        <v>0</v>
      </c>
      <c r="P5879" s="4">
        <v>0</v>
      </c>
      <c r="Q5879" s="4">
        <v>1</v>
      </c>
      <c r="R5879" s="4" t="s">
        <v>3939</v>
      </c>
      <c r="S5879" s="4" t="s">
        <v>3939</v>
      </c>
      <c r="T5879" s="4" t="s">
        <v>7750</v>
      </c>
      <c r="AB5879" s="4" t="s">
        <v>3940</v>
      </c>
      <c r="AC5879" s="4" t="s">
        <v>3941</v>
      </c>
      <c r="AD5879" s="9" t="str">
        <f t="shared" si="466"/>
        <v>https://www.gbif.org/species/search?q=Urtica&amp;highertaxon_key=6&amp;status=ACCEPTED</v>
      </c>
      <c r="AE5879" s="4" t="s">
        <v>3942</v>
      </c>
      <c r="AF5879" s="9" t="str">
        <f t="shared" si="467"/>
        <v>https://powo.science.kew.org/results?q=Urtica</v>
      </c>
      <c r="AG5879" s="4" t="s">
        <v>129</v>
      </c>
      <c r="AH5879" s="4" t="s">
        <v>129</v>
      </c>
      <c r="AI5879" s="4" t="s">
        <v>7750</v>
      </c>
      <c r="CO5879" s="5"/>
      <c r="CP5879" s="5"/>
      <c r="CQ5879" s="5"/>
      <c r="CR5879" s="5"/>
      <c r="CS5879" s="5"/>
      <c r="CT5879" s="5"/>
      <c r="CU5879" s="5"/>
      <c r="CV5879" s="5"/>
      <c r="CW5879" s="5"/>
      <c r="CX5879" s="5"/>
    </row>
    <row r="5880" spans="1:102" ht="15" thickBot="1" x14ac:dyDescent="0.35">
      <c r="A5880" s="31" t="s">
        <v>14</v>
      </c>
      <c r="B5880" s="17" t="s">
        <v>3948</v>
      </c>
      <c r="C5880" s="4" t="s">
        <v>2335</v>
      </c>
      <c r="D5880" s="4" t="s">
        <v>3948</v>
      </c>
      <c r="E5880" s="4" t="s">
        <v>3943</v>
      </c>
      <c r="F5880" s="4" t="s">
        <v>3938</v>
      </c>
      <c r="H5880" s="4" t="s">
        <v>118</v>
      </c>
      <c r="N5880" s="4">
        <v>1</v>
      </c>
      <c r="O5880" s="4">
        <v>0</v>
      </c>
      <c r="P5880" s="4">
        <v>0</v>
      </c>
      <c r="Q5880" s="4">
        <v>1</v>
      </c>
      <c r="R5880" s="4" t="s">
        <v>3939</v>
      </c>
      <c r="S5880" s="4" t="s">
        <v>3939</v>
      </c>
      <c r="T5880" s="4" t="s">
        <v>7750</v>
      </c>
      <c r="AB5880" s="4" t="s">
        <v>3940</v>
      </c>
      <c r="AC5880" s="4" t="s">
        <v>3941</v>
      </c>
      <c r="AD5880" s="9" t="str">
        <f t="shared" si="466"/>
        <v>https://www.gbif.org/species/search?q=Urtica&amp;highertaxon_key=6&amp;status=ACCEPTED</v>
      </c>
      <c r="AE5880" s="4" t="s">
        <v>3942</v>
      </c>
      <c r="AF5880" s="9" t="str">
        <f t="shared" si="467"/>
        <v>https://powo.science.kew.org/results?q=Urtica</v>
      </c>
      <c r="AG5880" s="4" t="s">
        <v>129</v>
      </c>
      <c r="AH5880" s="4" t="s">
        <v>129</v>
      </c>
      <c r="AI5880" s="4" t="s">
        <v>7750</v>
      </c>
    </row>
    <row r="5881" spans="1:102" ht="15" thickBot="1" x14ac:dyDescent="0.35">
      <c r="A5881" s="31" t="s">
        <v>1</v>
      </c>
      <c r="B5881" s="17" t="s">
        <v>2335</v>
      </c>
      <c r="C5881" s="4" t="s">
        <v>2335</v>
      </c>
      <c r="D5881" s="4" t="s">
        <v>2335</v>
      </c>
      <c r="E5881" s="4" t="s">
        <v>3943</v>
      </c>
      <c r="F5881" s="4" t="s">
        <v>3938</v>
      </c>
      <c r="H5881" s="4" t="s">
        <v>118</v>
      </c>
      <c r="N5881" s="4">
        <v>65</v>
      </c>
      <c r="O5881" s="4">
        <v>21</v>
      </c>
      <c r="P5881" s="4">
        <v>103</v>
      </c>
      <c r="Q5881" s="4">
        <v>189</v>
      </c>
      <c r="R5881" s="4" t="s">
        <v>3939</v>
      </c>
      <c r="S5881" s="4" t="s">
        <v>3939</v>
      </c>
      <c r="T5881" s="4" t="s">
        <v>7750</v>
      </c>
      <c r="AB5881" s="4" t="s">
        <v>3940</v>
      </c>
      <c r="AC5881" s="4" t="s">
        <v>3941</v>
      </c>
      <c r="AD5881" s="9" t="str">
        <f t="shared" si="466"/>
        <v>https://www.gbif.org/species/search?q=Urtica&amp;highertaxon_key=6&amp;status=ACCEPTED</v>
      </c>
      <c r="AE5881" s="4" t="s">
        <v>3942</v>
      </c>
      <c r="AF5881" s="9" t="str">
        <f t="shared" si="467"/>
        <v>https://powo.science.kew.org/results?q=Urtica</v>
      </c>
      <c r="AG5881" s="4" t="s">
        <v>129</v>
      </c>
      <c r="AH5881" s="4" t="s">
        <v>129</v>
      </c>
      <c r="AI5881" s="4" t="s">
        <v>7750</v>
      </c>
    </row>
    <row r="5882" spans="1:102" ht="15" thickBot="1" x14ac:dyDescent="0.35">
      <c r="A5882" s="26" t="s">
        <v>14</v>
      </c>
      <c r="B5882" s="16" t="s">
        <v>6835</v>
      </c>
      <c r="C5882" s="5" t="s">
        <v>2335</v>
      </c>
      <c r="D5882" s="5" t="s">
        <v>2335</v>
      </c>
      <c r="E5882" s="5" t="s">
        <v>3943</v>
      </c>
      <c r="F5882" s="5" t="s">
        <v>3938</v>
      </c>
      <c r="H5882" s="4" t="s">
        <v>118</v>
      </c>
      <c r="N5882" s="4">
        <v>1</v>
      </c>
      <c r="O5882" s="4">
        <v>0</v>
      </c>
      <c r="P5882" s="4">
        <v>0</v>
      </c>
      <c r="Q5882" s="4">
        <v>1</v>
      </c>
      <c r="R5882" s="4" t="s">
        <v>3939</v>
      </c>
      <c r="S5882" s="4" t="s">
        <v>3939</v>
      </c>
      <c r="T5882" s="4" t="s">
        <v>7750</v>
      </c>
      <c r="AB5882" s="4" t="s">
        <v>3940</v>
      </c>
      <c r="AC5882" s="4" t="s">
        <v>3941</v>
      </c>
      <c r="AD5882" s="9" t="str">
        <f t="shared" si="466"/>
        <v>https://www.gbif.org/species/search?q=Urtica&amp;highertaxon_key=6&amp;status=ACCEPTED</v>
      </c>
      <c r="AE5882" s="4" t="s">
        <v>3942</v>
      </c>
      <c r="AF5882" s="9" t="str">
        <f t="shared" si="467"/>
        <v>https://powo.science.kew.org/results?q=Urtica</v>
      </c>
      <c r="AG5882" s="4" t="s">
        <v>129</v>
      </c>
      <c r="AH5882" s="4" t="s">
        <v>129</v>
      </c>
      <c r="AI5882" s="4" t="s">
        <v>7750</v>
      </c>
      <c r="CO5882" s="5"/>
      <c r="CP5882" s="5"/>
      <c r="CQ5882" s="5"/>
      <c r="CR5882" s="5"/>
      <c r="CS5882" s="5"/>
      <c r="CT5882" s="5"/>
      <c r="CU5882" s="5"/>
      <c r="CV5882" s="5"/>
      <c r="CW5882" s="5"/>
      <c r="CX5882" s="5"/>
    </row>
    <row r="5883" spans="1:102" ht="15" thickBot="1" x14ac:dyDescent="0.35">
      <c r="A5883" s="26" t="s">
        <v>14</v>
      </c>
      <c r="B5883" s="16" t="s">
        <v>6836</v>
      </c>
      <c r="C5883" s="5" t="s">
        <v>2335</v>
      </c>
      <c r="D5883" s="5" t="s">
        <v>2334</v>
      </c>
      <c r="E5883" s="5" t="s">
        <v>2334</v>
      </c>
      <c r="F5883" s="5" t="s">
        <v>2334</v>
      </c>
      <c r="H5883" s="4" t="s">
        <v>7041</v>
      </c>
      <c r="L5883" s="4" t="s">
        <v>2337</v>
      </c>
      <c r="N5883" s="4">
        <v>1</v>
      </c>
      <c r="O5883" s="4">
        <v>0</v>
      </c>
      <c r="P5883" s="4">
        <v>0</v>
      </c>
      <c r="Q5883" s="4">
        <v>1</v>
      </c>
      <c r="R5883" s="4" t="s">
        <v>142</v>
      </c>
      <c r="S5883" s="4" t="s">
        <v>142</v>
      </c>
      <c r="T5883" s="4" t="s">
        <v>7902</v>
      </c>
      <c r="AC5883" s="4" t="s">
        <v>2338</v>
      </c>
      <c r="AD5883" s="9" t="str">
        <f t="shared" si="466"/>
        <v>https://www.gbif.org/species/search?q=Laportea&amp;highertaxon_key=6&amp;status=ACCEPTED</v>
      </c>
      <c r="AE5883" s="4" t="s">
        <v>2339</v>
      </c>
      <c r="AF5883" s="9" t="str">
        <f t="shared" si="467"/>
        <v>https://powo.science.kew.org/results?q=Laportea</v>
      </c>
      <c r="AG5883" s="4" t="s">
        <v>129</v>
      </c>
      <c r="AH5883" s="4" t="s">
        <v>129</v>
      </c>
      <c r="AI5883" s="4" t="s">
        <v>8038</v>
      </c>
      <c r="CO5883" s="5"/>
      <c r="CP5883" s="5"/>
      <c r="CQ5883" s="5"/>
      <c r="CR5883" s="5"/>
      <c r="CS5883" s="5"/>
      <c r="CT5883" s="5"/>
      <c r="CU5883" s="5"/>
      <c r="CV5883" s="5"/>
      <c r="CW5883" s="5"/>
      <c r="CX5883" s="5"/>
    </row>
    <row r="5884" spans="1:102" ht="15" thickBot="1" x14ac:dyDescent="0.35">
      <c r="A5884" s="26" t="s">
        <v>1</v>
      </c>
      <c r="B5884" s="16" t="s">
        <v>3949</v>
      </c>
      <c r="C5884" s="5" t="s">
        <v>2335</v>
      </c>
      <c r="D5884" s="5" t="s">
        <v>2335</v>
      </c>
      <c r="E5884" s="5" t="s">
        <v>3943</v>
      </c>
      <c r="F5884" s="5" t="s">
        <v>3938</v>
      </c>
      <c r="H5884" s="4" t="s">
        <v>118</v>
      </c>
      <c r="N5884" s="4">
        <v>10</v>
      </c>
      <c r="O5884" s="4">
        <v>1</v>
      </c>
      <c r="P5884" s="4">
        <v>6</v>
      </c>
      <c r="Q5884" s="4">
        <v>17</v>
      </c>
      <c r="R5884" s="4" t="s">
        <v>3939</v>
      </c>
      <c r="S5884" s="4" t="s">
        <v>3939</v>
      </c>
      <c r="T5884" s="4" t="s">
        <v>7750</v>
      </c>
      <c r="AB5884" s="4" t="s">
        <v>3940</v>
      </c>
      <c r="AC5884" s="4" t="s">
        <v>3941</v>
      </c>
      <c r="AD5884" s="9" t="str">
        <f t="shared" si="466"/>
        <v>https://www.gbif.org/species/search?q=Urtica&amp;highertaxon_key=6&amp;status=ACCEPTED</v>
      </c>
      <c r="AE5884" s="4" t="s">
        <v>3942</v>
      </c>
      <c r="AF5884" s="9" t="str">
        <f t="shared" si="467"/>
        <v>https://powo.science.kew.org/results?q=Urtica</v>
      </c>
      <c r="AG5884" s="4" t="s">
        <v>129</v>
      </c>
      <c r="AH5884" s="4" t="s">
        <v>129</v>
      </c>
      <c r="AI5884" s="4" t="s">
        <v>7750</v>
      </c>
      <c r="CO5884" s="5"/>
      <c r="CP5884" s="5"/>
      <c r="CQ5884" s="5"/>
      <c r="CR5884" s="5"/>
      <c r="CS5884" s="5"/>
      <c r="CT5884" s="5"/>
      <c r="CU5884" s="5"/>
      <c r="CV5884" s="5"/>
      <c r="CW5884" s="5"/>
      <c r="CX5884" s="5"/>
    </row>
    <row r="5885" spans="1:102" ht="15" thickBot="1" x14ac:dyDescent="0.35">
      <c r="A5885" s="26" t="s">
        <v>14</v>
      </c>
      <c r="B5885" s="16" t="s">
        <v>8651</v>
      </c>
      <c r="C5885" s="5" t="s">
        <v>2335</v>
      </c>
      <c r="D5885" s="5" t="s">
        <v>2335</v>
      </c>
      <c r="E5885" s="5" t="s">
        <v>3943</v>
      </c>
      <c r="F5885" s="5" t="s">
        <v>3938</v>
      </c>
      <c r="H5885" s="4" t="s">
        <v>118</v>
      </c>
      <c r="N5885" s="4">
        <v>1</v>
      </c>
      <c r="O5885" s="4">
        <v>0</v>
      </c>
      <c r="P5885" s="4">
        <v>0</v>
      </c>
      <c r="Q5885" s="4">
        <v>1</v>
      </c>
      <c r="R5885" s="4" t="s">
        <v>3939</v>
      </c>
      <c r="S5885" s="4" t="s">
        <v>3939</v>
      </c>
      <c r="T5885" s="4" t="s">
        <v>7750</v>
      </c>
      <c r="AB5885" s="4" t="s">
        <v>3940</v>
      </c>
      <c r="AC5885" s="4" t="s">
        <v>3941</v>
      </c>
      <c r="AD5885" s="9" t="s">
        <v>8934</v>
      </c>
      <c r="AE5885" s="4" t="s">
        <v>3942</v>
      </c>
      <c r="AF5885" s="9" t="s">
        <v>8935</v>
      </c>
      <c r="AG5885" s="4" t="s">
        <v>129</v>
      </c>
      <c r="AH5885" s="4" t="s">
        <v>129</v>
      </c>
      <c r="AI5885" s="4" t="s">
        <v>7750</v>
      </c>
      <c r="CO5885" s="5"/>
      <c r="CP5885" s="5"/>
      <c r="CQ5885" s="5"/>
      <c r="CR5885" s="5"/>
      <c r="CS5885" s="5"/>
      <c r="CT5885" s="5"/>
      <c r="CU5885" s="5"/>
      <c r="CV5885" s="5"/>
      <c r="CW5885" s="5"/>
      <c r="CX5885" s="5"/>
    </row>
    <row r="5886" spans="1:102" ht="15" thickBot="1" x14ac:dyDescent="0.35">
      <c r="A5886" s="31" t="s">
        <v>14</v>
      </c>
      <c r="B5886" s="17" t="s">
        <v>3950</v>
      </c>
      <c r="C5886" s="4" t="s">
        <v>2335</v>
      </c>
      <c r="D5886" s="4" t="s">
        <v>3950</v>
      </c>
      <c r="E5886" s="4" t="s">
        <v>3943</v>
      </c>
      <c r="F5886" s="4" t="s">
        <v>3938</v>
      </c>
      <c r="H5886" s="4" t="s">
        <v>118</v>
      </c>
      <c r="L5886" s="4" t="s">
        <v>3951</v>
      </c>
      <c r="N5886" s="4">
        <v>4</v>
      </c>
      <c r="O5886" s="4">
        <v>1</v>
      </c>
      <c r="P5886" s="4">
        <v>0</v>
      </c>
      <c r="Q5886" s="4">
        <v>5</v>
      </c>
      <c r="R5886" s="4" t="s">
        <v>3939</v>
      </c>
      <c r="S5886" s="4" t="s">
        <v>3939</v>
      </c>
      <c r="T5886" s="4" t="s">
        <v>7750</v>
      </c>
      <c r="AB5886" s="4" t="s">
        <v>3940</v>
      </c>
      <c r="AC5886" s="4" t="s">
        <v>3941</v>
      </c>
      <c r="AD5886" s="9" t="str">
        <f>HYPERLINK("https://www.gbif.org/species/search?q=" &amp; E5886 &amp; "&amp;highertaxon_key=6&amp;status=ACCEPTED")</f>
        <v>https://www.gbif.org/species/search?q=Urtica&amp;highertaxon_key=6&amp;status=ACCEPTED</v>
      </c>
      <c r="AE5886" s="4" t="s">
        <v>3942</v>
      </c>
      <c r="AF5886" s="9" t="str">
        <f>HYPERLINK("https://powo.science.kew.org/results?q=" &amp; E5886)</f>
        <v>https://powo.science.kew.org/results?q=Urtica</v>
      </c>
      <c r="AG5886" s="4" t="s">
        <v>129</v>
      </c>
      <c r="AH5886" s="4" t="s">
        <v>129</v>
      </c>
      <c r="AI5886" s="4" t="s">
        <v>7750</v>
      </c>
    </row>
    <row r="5887" spans="1:102" s="34" customFormat="1" ht="15" thickBot="1" x14ac:dyDescent="0.35">
      <c r="A5887" s="26" t="s">
        <v>14</v>
      </c>
      <c r="B5887" s="16" t="s">
        <v>9254</v>
      </c>
      <c r="C5887" s="5" t="s">
        <v>2335</v>
      </c>
      <c r="D5887" s="5" t="s">
        <v>2335</v>
      </c>
      <c r="E5887" s="5" t="s">
        <v>3943</v>
      </c>
      <c r="F5887" s="5" t="s">
        <v>3938</v>
      </c>
      <c r="G5887" s="4"/>
      <c r="H5887" s="4" t="s">
        <v>118</v>
      </c>
      <c r="I5887" s="4"/>
      <c r="J5887" s="4"/>
      <c r="K5887" s="4"/>
      <c r="L5887" s="4"/>
      <c r="M5887" s="4"/>
      <c r="N5887" s="4">
        <v>1</v>
      </c>
      <c r="O5887" s="4">
        <v>0</v>
      </c>
      <c r="P5887" s="4">
        <v>0</v>
      </c>
      <c r="Q5887" s="4">
        <v>1</v>
      </c>
      <c r="R5887" s="4" t="s">
        <v>3939</v>
      </c>
      <c r="S5887" s="4" t="s">
        <v>3939</v>
      </c>
      <c r="T5887" s="4" t="s">
        <v>7750</v>
      </c>
      <c r="U5887" s="4"/>
      <c r="V5887" s="4"/>
      <c r="W5887" s="4"/>
      <c r="X5887" s="4"/>
      <c r="Y5887" s="4"/>
      <c r="Z5887" s="4"/>
      <c r="AA5887" s="4"/>
      <c r="AB5887" s="4" t="s">
        <v>3940</v>
      </c>
      <c r="AC5887" s="4" t="s">
        <v>3941</v>
      </c>
      <c r="AD5887" s="9" t="str">
        <f>HYPERLINK("https://www.gbif.org/species/search?q=" &amp; E5887 &amp; "&amp;highertaxon_key=6&amp;status=ACCEPTED")</f>
        <v>https://www.gbif.org/species/search?q=Urtica&amp;highertaxon_key=6&amp;status=ACCEPTED</v>
      </c>
      <c r="AE5887" s="4" t="s">
        <v>3942</v>
      </c>
      <c r="AF5887" s="9" t="str">
        <f>HYPERLINK("https://powo.science.kew.org/results?q=" &amp; E5887)</f>
        <v>https://powo.science.kew.org/results?q=Urtica</v>
      </c>
      <c r="AG5887" s="4" t="s">
        <v>129</v>
      </c>
      <c r="AH5887" s="4" t="s">
        <v>129</v>
      </c>
      <c r="AI5887" s="4" t="s">
        <v>7750</v>
      </c>
      <c r="AJ5887" s="4"/>
      <c r="AK5887" s="4"/>
      <c r="AL5887" s="4"/>
      <c r="AM5887" s="4"/>
      <c r="AN5887" s="4"/>
      <c r="AO5887" s="4"/>
      <c r="AP5887" s="4"/>
      <c r="AQ5887" s="4"/>
      <c r="AR5887" s="4"/>
      <c r="AS5887" s="4"/>
      <c r="AT5887" s="4"/>
      <c r="AU5887" s="4"/>
      <c r="AV5887" s="4"/>
      <c r="AW5887" s="4"/>
      <c r="AX5887" s="4"/>
      <c r="AY5887" s="4"/>
      <c r="AZ5887" s="4"/>
      <c r="BA5887" s="4"/>
      <c r="BB5887" s="4"/>
      <c r="BC5887" s="4"/>
      <c r="BD5887" s="4"/>
      <c r="BE5887" s="4"/>
      <c r="BF5887" s="4"/>
      <c r="BG5887" s="4"/>
      <c r="BH5887" s="4"/>
      <c r="BI5887" s="4"/>
      <c r="BJ5887" s="4"/>
      <c r="BK5887" s="4"/>
      <c r="BL5887" s="4"/>
      <c r="BM5887" s="4"/>
      <c r="BN5887" s="4"/>
      <c r="BO5887" s="4"/>
      <c r="BP5887" s="4"/>
      <c r="BQ5887" s="4"/>
      <c r="BR5887" s="4"/>
      <c r="BS5887" s="4"/>
      <c r="BT5887" s="4"/>
      <c r="BU5887" s="4"/>
      <c r="BV5887" s="4"/>
      <c r="BW5887" s="4"/>
      <c r="BX5887" s="4"/>
      <c r="BY5887" s="4"/>
      <c r="BZ5887" s="4"/>
      <c r="CA5887" s="4"/>
      <c r="CB5887" s="4"/>
      <c r="CC5887" s="4"/>
      <c r="CD5887" s="4"/>
      <c r="CE5887" s="4"/>
      <c r="CF5887" s="4"/>
      <c r="CG5887" s="4"/>
      <c r="CH5887" s="4"/>
      <c r="CI5887" s="4"/>
      <c r="CJ5887" s="4"/>
      <c r="CK5887" s="4"/>
      <c r="CL5887" s="4"/>
      <c r="CM5887" s="4"/>
      <c r="CN5887" s="4"/>
      <c r="CO5887" s="5"/>
      <c r="CP5887" s="5"/>
      <c r="CQ5887" s="5"/>
      <c r="CR5887" s="5"/>
      <c r="CS5887" s="5"/>
      <c r="CT5887" s="5"/>
      <c r="CU5887" s="5"/>
      <c r="CV5887" s="5"/>
      <c r="CW5887" s="5"/>
      <c r="CX5887" s="5"/>
    </row>
    <row r="5888" spans="1:102" ht="15" thickBot="1" x14ac:dyDescent="0.35">
      <c r="A5888" s="26" t="s">
        <v>14</v>
      </c>
      <c r="B5888" s="16" t="s">
        <v>6837</v>
      </c>
      <c r="C5888" s="5" t="s">
        <v>2335</v>
      </c>
      <c r="D5888" s="5" t="s">
        <v>2335</v>
      </c>
      <c r="E5888" s="5" t="s">
        <v>3943</v>
      </c>
      <c r="F5888" s="5" t="s">
        <v>3938</v>
      </c>
      <c r="H5888" s="4" t="s">
        <v>118</v>
      </c>
      <c r="N5888" s="4">
        <v>2</v>
      </c>
      <c r="O5888" s="4">
        <v>3</v>
      </c>
      <c r="P5888" s="4">
        <v>0</v>
      </c>
      <c r="Q5888" s="4">
        <v>5</v>
      </c>
      <c r="R5888" s="4" t="s">
        <v>3939</v>
      </c>
      <c r="S5888" s="4" t="s">
        <v>3939</v>
      </c>
      <c r="T5888" s="4" t="s">
        <v>7750</v>
      </c>
      <c r="AB5888" s="4" t="s">
        <v>3940</v>
      </c>
      <c r="AC5888" s="4" t="s">
        <v>3941</v>
      </c>
      <c r="AD5888" s="9" t="str">
        <f>HYPERLINK("https://www.gbif.org/species/search?q=" &amp; E5888 &amp; "&amp;highertaxon_key=6&amp;status=ACCEPTED")</f>
        <v>https://www.gbif.org/species/search?q=Urtica&amp;highertaxon_key=6&amp;status=ACCEPTED</v>
      </c>
      <c r="AE5888" s="4" t="s">
        <v>3942</v>
      </c>
      <c r="AF5888" s="9" t="str">
        <f>HYPERLINK("https://powo.science.kew.org/results?q=" &amp; E5888)</f>
        <v>https://powo.science.kew.org/results?q=Urtica</v>
      </c>
      <c r="AG5888" s="4" t="s">
        <v>129</v>
      </c>
      <c r="AH5888" s="4" t="s">
        <v>129</v>
      </c>
      <c r="AI5888" s="4" t="s">
        <v>7750</v>
      </c>
      <c r="CO5888" s="5"/>
      <c r="CP5888" s="5"/>
      <c r="CQ5888" s="5"/>
      <c r="CR5888" s="5"/>
      <c r="CS5888" s="5"/>
      <c r="CT5888" s="5"/>
      <c r="CU5888" s="5"/>
      <c r="CV5888" s="5"/>
      <c r="CW5888" s="5"/>
      <c r="CX5888" s="5"/>
    </row>
    <row r="5889" spans="1:102" ht="15" thickBot="1" x14ac:dyDescent="0.35">
      <c r="A5889" s="26" t="s">
        <v>14</v>
      </c>
      <c r="B5889" s="16" t="s">
        <v>8652</v>
      </c>
      <c r="C5889" s="5" t="s">
        <v>2335</v>
      </c>
      <c r="D5889" s="5" t="s">
        <v>2335</v>
      </c>
      <c r="E5889" s="5" t="s">
        <v>3943</v>
      </c>
      <c r="F5889" s="5" t="s">
        <v>3938</v>
      </c>
      <c r="H5889" s="4" t="s">
        <v>118</v>
      </c>
      <c r="N5889" s="4">
        <v>1</v>
      </c>
      <c r="O5889" s="4">
        <v>0</v>
      </c>
      <c r="P5889" s="4">
        <v>0</v>
      </c>
      <c r="Q5889" s="4">
        <v>1</v>
      </c>
      <c r="R5889" s="4" t="s">
        <v>3939</v>
      </c>
      <c r="S5889" s="4" t="s">
        <v>3939</v>
      </c>
      <c r="T5889" s="4" t="s">
        <v>7750</v>
      </c>
      <c r="AB5889" s="4" t="s">
        <v>3940</v>
      </c>
      <c r="AC5889" s="4" t="s">
        <v>3941</v>
      </c>
      <c r="AD5889" s="9" t="s">
        <v>8934</v>
      </c>
      <c r="AE5889" s="4" t="s">
        <v>3942</v>
      </c>
      <c r="AF5889" s="9" t="s">
        <v>8935</v>
      </c>
      <c r="AG5889" s="4" t="s">
        <v>129</v>
      </c>
      <c r="AH5889" s="4" t="s">
        <v>129</v>
      </c>
      <c r="AI5889" s="4" t="s">
        <v>7750</v>
      </c>
      <c r="CO5889" s="5"/>
      <c r="CP5889" s="5"/>
      <c r="CQ5889" s="5"/>
      <c r="CR5889" s="5"/>
      <c r="CS5889" s="5"/>
      <c r="CT5889" s="5"/>
      <c r="CU5889" s="5"/>
      <c r="CV5889" s="5"/>
      <c r="CW5889" s="5"/>
      <c r="CX5889" s="5"/>
    </row>
    <row r="5890" spans="1:102" ht="15" thickBot="1" x14ac:dyDescent="0.35">
      <c r="A5890" s="26" t="s">
        <v>14</v>
      </c>
      <c r="B5890" s="16" t="s">
        <v>3944</v>
      </c>
      <c r="C5890" s="5" t="s">
        <v>2335</v>
      </c>
      <c r="D5890" s="5" t="s">
        <v>3943</v>
      </c>
      <c r="E5890" s="5" t="s">
        <v>3943</v>
      </c>
      <c r="F5890" s="5" t="s">
        <v>3938</v>
      </c>
      <c r="H5890" s="4" t="s">
        <v>118</v>
      </c>
      <c r="N5890" s="4">
        <v>15</v>
      </c>
      <c r="O5890" s="4">
        <v>0</v>
      </c>
      <c r="P5890" s="4">
        <v>0</v>
      </c>
      <c r="Q5890" s="4">
        <v>15</v>
      </c>
      <c r="R5890" s="4" t="s">
        <v>3939</v>
      </c>
      <c r="S5890" s="4" t="s">
        <v>3939</v>
      </c>
      <c r="T5890" s="4" t="s">
        <v>7750</v>
      </c>
      <c r="AB5890" s="4" t="s">
        <v>3940</v>
      </c>
      <c r="AC5890" s="4" t="s">
        <v>3941</v>
      </c>
      <c r="AD5890" s="9" t="str">
        <f>HYPERLINK("https://www.gbif.org/species/search?q=" &amp; E5890 &amp; "&amp;highertaxon_key=6&amp;status=ACCEPTED")</f>
        <v>https://www.gbif.org/species/search?q=Urtica&amp;highertaxon_key=6&amp;status=ACCEPTED</v>
      </c>
      <c r="AE5890" s="4" t="s">
        <v>3942</v>
      </c>
      <c r="AF5890" s="9" t="str">
        <f>HYPERLINK("https://powo.science.kew.org/results?q=" &amp; E5890)</f>
        <v>https://powo.science.kew.org/results?q=Urtica</v>
      </c>
      <c r="AG5890" s="4" t="s">
        <v>129</v>
      </c>
      <c r="AH5890" s="4" t="s">
        <v>129</v>
      </c>
      <c r="AI5890" s="4" t="s">
        <v>7750</v>
      </c>
      <c r="CO5890" s="5"/>
      <c r="CP5890" s="5"/>
      <c r="CQ5890" s="5"/>
      <c r="CR5890" s="5"/>
      <c r="CS5890" s="5"/>
      <c r="CT5890" s="5"/>
      <c r="CU5890" s="5"/>
      <c r="CV5890" s="5"/>
      <c r="CW5890" s="5"/>
      <c r="CX5890" s="5"/>
    </row>
    <row r="5891" spans="1:102" ht="15" thickBot="1" x14ac:dyDescent="0.35">
      <c r="A5891" s="26" t="s">
        <v>14</v>
      </c>
      <c r="B5891" s="16" t="s">
        <v>6838</v>
      </c>
      <c r="C5891" s="5" t="s">
        <v>1894</v>
      </c>
      <c r="D5891" s="5" t="s">
        <v>1938</v>
      </c>
      <c r="E5891" s="5" t="s">
        <v>1894</v>
      </c>
      <c r="F5891" s="5" t="s">
        <v>1894</v>
      </c>
      <c r="N5891" s="4">
        <v>1</v>
      </c>
      <c r="O5891" s="4">
        <v>0</v>
      </c>
      <c r="P5891" s="4">
        <v>0</v>
      </c>
      <c r="Q5891" s="4">
        <v>1</v>
      </c>
      <c r="R5891" s="4" t="s">
        <v>28</v>
      </c>
      <c r="S5891" s="4" t="s">
        <v>29</v>
      </c>
      <c r="T5891" s="4" t="s">
        <v>7898</v>
      </c>
      <c r="AD5891" s="9"/>
      <c r="AF5891" s="9"/>
      <c r="AG5891" s="4" t="s">
        <v>1894</v>
      </c>
      <c r="AH5891" s="4" t="s">
        <v>1894</v>
      </c>
      <c r="AI5891" s="4" t="s">
        <v>7898</v>
      </c>
      <c r="CO5891" s="5"/>
      <c r="CP5891" s="5"/>
      <c r="CQ5891" s="5"/>
      <c r="CR5891" s="5"/>
      <c r="CS5891" s="5"/>
      <c r="CT5891" s="5"/>
      <c r="CU5891" s="5"/>
      <c r="CV5891" s="5"/>
      <c r="CW5891" s="5"/>
      <c r="CX5891" s="5"/>
    </row>
    <row r="5892" spans="1:102" ht="15" thickBot="1" x14ac:dyDescent="0.35">
      <c r="A5892" s="31" t="s">
        <v>14</v>
      </c>
      <c r="B5892" s="17" t="s">
        <v>1939</v>
      </c>
      <c r="C5892" s="4" t="s">
        <v>1894</v>
      </c>
      <c r="D5892" s="4" t="s">
        <v>1940</v>
      </c>
      <c r="E5892" s="4" t="s">
        <v>1894</v>
      </c>
      <c r="F5892" s="4" t="s">
        <v>1894</v>
      </c>
      <c r="N5892" s="4">
        <v>2</v>
      </c>
      <c r="O5892" s="4">
        <v>0</v>
      </c>
      <c r="P5892" s="4">
        <v>0</v>
      </c>
      <c r="Q5892" s="4">
        <v>2</v>
      </c>
      <c r="R5892" s="4" t="s">
        <v>28</v>
      </c>
      <c r="S5892" s="4" t="s">
        <v>29</v>
      </c>
      <c r="T5892" s="4" t="s">
        <v>7898</v>
      </c>
      <c r="AD5892" s="9"/>
      <c r="AF5892" s="9"/>
      <c r="AG5892" s="4" t="s">
        <v>1894</v>
      </c>
      <c r="AH5892" s="4" t="s">
        <v>1894</v>
      </c>
      <c r="AI5892" s="4" t="s">
        <v>7898</v>
      </c>
    </row>
    <row r="5893" spans="1:102" ht="15" thickBot="1" x14ac:dyDescent="0.35">
      <c r="A5893" s="26" t="s">
        <v>14</v>
      </c>
      <c r="B5893" s="16" t="s">
        <v>6839</v>
      </c>
      <c r="C5893" s="5" t="s">
        <v>1894</v>
      </c>
      <c r="D5893" s="5" t="s">
        <v>1940</v>
      </c>
      <c r="E5893" s="5" t="s">
        <v>1894</v>
      </c>
      <c r="F5893" s="5" t="s">
        <v>1894</v>
      </c>
      <c r="N5893" s="4">
        <v>1</v>
      </c>
      <c r="O5893" s="4">
        <v>0</v>
      </c>
      <c r="P5893" s="4">
        <v>0</v>
      </c>
      <c r="Q5893" s="4">
        <v>1</v>
      </c>
      <c r="R5893" s="4" t="s">
        <v>28</v>
      </c>
      <c r="S5893" s="4" t="s">
        <v>29</v>
      </c>
      <c r="T5893" s="4" t="s">
        <v>7898</v>
      </c>
      <c r="AD5893" s="9"/>
      <c r="AF5893" s="9"/>
      <c r="AG5893" s="4" t="s">
        <v>1894</v>
      </c>
      <c r="AH5893" s="4" t="s">
        <v>1894</v>
      </c>
      <c r="AI5893" s="4" t="s">
        <v>7898</v>
      </c>
      <c r="CO5893" s="5"/>
      <c r="CP5893" s="5"/>
      <c r="CQ5893" s="5"/>
      <c r="CR5893" s="5"/>
      <c r="CS5893" s="5"/>
      <c r="CT5893" s="5"/>
      <c r="CU5893" s="5"/>
      <c r="CV5893" s="5"/>
      <c r="CW5893" s="5"/>
      <c r="CX5893" s="5"/>
    </row>
    <row r="5894" spans="1:102" ht="15" thickBot="1" x14ac:dyDescent="0.35">
      <c r="A5894" s="26" t="s">
        <v>14</v>
      </c>
      <c r="B5894" s="16" t="s">
        <v>6840</v>
      </c>
      <c r="C5894" s="5" t="s">
        <v>1894</v>
      </c>
      <c r="D5894" s="5" t="s">
        <v>1940</v>
      </c>
      <c r="E5894" s="5" t="s">
        <v>1894</v>
      </c>
      <c r="F5894" s="5" t="s">
        <v>1894</v>
      </c>
      <c r="N5894" s="4">
        <v>1</v>
      </c>
      <c r="O5894" s="4">
        <v>0</v>
      </c>
      <c r="P5894" s="4">
        <v>0</v>
      </c>
      <c r="Q5894" s="4">
        <v>1</v>
      </c>
      <c r="R5894" s="4" t="s">
        <v>28</v>
      </c>
      <c r="S5894" s="4" t="s">
        <v>29</v>
      </c>
      <c r="T5894" s="4" t="s">
        <v>7898</v>
      </c>
      <c r="AD5894" s="9"/>
      <c r="AF5894" s="9"/>
      <c r="AG5894" s="4" t="s">
        <v>1894</v>
      </c>
      <c r="AH5894" s="4" t="s">
        <v>1894</v>
      </c>
      <c r="AI5894" s="4" t="s">
        <v>7898</v>
      </c>
      <c r="CO5894" s="5"/>
      <c r="CP5894" s="5"/>
      <c r="CQ5894" s="5"/>
      <c r="CR5894" s="5"/>
      <c r="CS5894" s="5"/>
      <c r="CT5894" s="5"/>
      <c r="CU5894" s="5"/>
      <c r="CV5894" s="5"/>
      <c r="CW5894" s="5"/>
      <c r="CX5894" s="5"/>
    </row>
    <row r="5895" spans="1:102" ht="15" thickBot="1" x14ac:dyDescent="0.35">
      <c r="A5895" s="26" t="s">
        <v>14</v>
      </c>
      <c r="B5895" s="16" t="s">
        <v>6841</v>
      </c>
      <c r="C5895" s="5" t="s">
        <v>1894</v>
      </c>
      <c r="D5895" s="5" t="s">
        <v>1940</v>
      </c>
      <c r="E5895" s="5" t="s">
        <v>1894</v>
      </c>
      <c r="F5895" s="5" t="s">
        <v>1894</v>
      </c>
      <c r="N5895" s="4">
        <v>5</v>
      </c>
      <c r="O5895" s="4">
        <v>0</v>
      </c>
      <c r="P5895" s="4">
        <v>0</v>
      </c>
      <c r="Q5895" s="4">
        <v>5</v>
      </c>
      <c r="R5895" s="4" t="s">
        <v>28</v>
      </c>
      <c r="S5895" s="4" t="s">
        <v>29</v>
      </c>
      <c r="T5895" s="4" t="s">
        <v>7898</v>
      </c>
      <c r="AD5895" s="9"/>
      <c r="AF5895" s="9"/>
      <c r="AG5895" s="4" t="s">
        <v>1894</v>
      </c>
      <c r="AH5895" s="4" t="s">
        <v>1894</v>
      </c>
      <c r="AI5895" s="4" t="s">
        <v>7898</v>
      </c>
      <c r="CO5895" s="5"/>
      <c r="CP5895" s="5"/>
      <c r="CQ5895" s="5"/>
      <c r="CR5895" s="5"/>
      <c r="CS5895" s="5"/>
      <c r="CT5895" s="5"/>
      <c r="CU5895" s="5"/>
      <c r="CV5895" s="5"/>
      <c r="CW5895" s="5"/>
      <c r="CX5895" s="5"/>
    </row>
    <row r="5896" spans="1:102" ht="15" thickBot="1" x14ac:dyDescent="0.35">
      <c r="A5896" s="26" t="s">
        <v>14</v>
      </c>
      <c r="B5896" s="16" t="s">
        <v>6842</v>
      </c>
      <c r="C5896" s="5" t="s">
        <v>1894</v>
      </c>
      <c r="D5896" s="5" t="s">
        <v>1940</v>
      </c>
      <c r="E5896" s="5" t="s">
        <v>1894</v>
      </c>
      <c r="F5896" s="5" t="s">
        <v>1894</v>
      </c>
      <c r="N5896" s="4">
        <v>1</v>
      </c>
      <c r="O5896" s="4">
        <v>0</v>
      </c>
      <c r="P5896" s="4">
        <v>0</v>
      </c>
      <c r="Q5896" s="4">
        <v>1</v>
      </c>
      <c r="R5896" s="4" t="s">
        <v>28</v>
      </c>
      <c r="S5896" s="4" t="s">
        <v>29</v>
      </c>
      <c r="T5896" s="4" t="s">
        <v>7898</v>
      </c>
      <c r="AD5896" s="9"/>
      <c r="AF5896" s="9"/>
      <c r="AG5896" s="4" t="s">
        <v>1894</v>
      </c>
      <c r="AH5896" s="4" t="s">
        <v>1894</v>
      </c>
      <c r="AI5896" s="4" t="s">
        <v>7898</v>
      </c>
      <c r="CO5896" s="5"/>
      <c r="CP5896" s="5"/>
      <c r="CQ5896" s="5"/>
      <c r="CR5896" s="5"/>
      <c r="CS5896" s="5"/>
      <c r="CT5896" s="5"/>
      <c r="CU5896" s="5"/>
      <c r="CV5896" s="5"/>
      <c r="CW5896" s="5"/>
      <c r="CX5896" s="5"/>
    </row>
    <row r="5897" spans="1:102" ht="15" thickBot="1" x14ac:dyDescent="0.35">
      <c r="A5897" s="31" t="s">
        <v>1</v>
      </c>
      <c r="B5897" s="17" t="s">
        <v>3952</v>
      </c>
      <c r="C5897" s="4" t="s">
        <v>2311</v>
      </c>
      <c r="D5897" s="4" t="s">
        <v>3952</v>
      </c>
      <c r="E5897" s="4" t="s">
        <v>3952</v>
      </c>
      <c r="F5897" s="4" t="s">
        <v>3952</v>
      </c>
      <c r="H5897" s="4" t="s">
        <v>118</v>
      </c>
      <c r="L5897" s="4" t="s">
        <v>124</v>
      </c>
      <c r="N5897" s="4">
        <v>34</v>
      </c>
      <c r="O5897" s="4">
        <v>4</v>
      </c>
      <c r="P5897" s="4">
        <v>14</v>
      </c>
      <c r="Q5897" s="4">
        <v>52</v>
      </c>
      <c r="R5897" s="4" t="s">
        <v>104</v>
      </c>
      <c r="S5897" s="4" t="s">
        <v>105</v>
      </c>
      <c r="T5897" s="4" t="s">
        <v>7750</v>
      </c>
      <c r="AC5897" s="4" t="s">
        <v>3953</v>
      </c>
      <c r="AD5897" s="9" t="str">
        <f>HYPERLINK("https://www.gbif.org/species/search?q=" &amp; E5897 &amp; "&amp;highertaxon_key=6&amp;status=ACCEPTED")</f>
        <v>https://www.gbif.org/species/search?q=Utricularia&amp;highertaxon_key=6&amp;status=ACCEPTED</v>
      </c>
      <c r="AE5897" s="4" t="s">
        <v>3954</v>
      </c>
      <c r="AF5897" s="9" t="str">
        <f>HYPERLINK("https://powo.science.kew.org/results?q=" &amp; E5897)</f>
        <v>https://powo.science.kew.org/results?q=Utricularia</v>
      </c>
      <c r="AG5897" s="4" t="s">
        <v>124</v>
      </c>
      <c r="AH5897" s="4" t="s">
        <v>124</v>
      </c>
      <c r="AI5897" s="4" t="s">
        <v>8046</v>
      </c>
      <c r="AQ5897" s="4" t="s">
        <v>3955</v>
      </c>
    </row>
    <row r="5898" spans="1:102" ht="15" thickBot="1" x14ac:dyDescent="0.35">
      <c r="A5898" s="26" t="s">
        <v>14</v>
      </c>
      <c r="B5898" s="16" t="s">
        <v>8653</v>
      </c>
      <c r="C5898" s="5" t="s">
        <v>2311</v>
      </c>
      <c r="D5898" s="5" t="s">
        <v>3952</v>
      </c>
      <c r="E5898" s="5" t="s">
        <v>3952</v>
      </c>
      <c r="F5898" s="5" t="s">
        <v>3952</v>
      </c>
      <c r="H5898" s="4" t="s">
        <v>118</v>
      </c>
      <c r="L5898" s="4" t="s">
        <v>124</v>
      </c>
      <c r="N5898" s="4">
        <v>1</v>
      </c>
      <c r="O5898" s="4">
        <v>0</v>
      </c>
      <c r="P5898" s="4">
        <v>0</v>
      </c>
      <c r="Q5898" s="4">
        <v>1</v>
      </c>
      <c r="R5898" s="4" t="s">
        <v>104</v>
      </c>
      <c r="S5898" s="4" t="s">
        <v>105</v>
      </c>
      <c r="T5898" s="4" t="s">
        <v>7750</v>
      </c>
      <c r="AC5898" s="4" t="s">
        <v>3953</v>
      </c>
      <c r="AD5898" s="9" t="s">
        <v>8936</v>
      </c>
      <c r="AE5898" s="4" t="s">
        <v>3954</v>
      </c>
      <c r="AF5898" s="9" t="s">
        <v>8937</v>
      </c>
      <c r="AG5898" s="4" t="s">
        <v>124</v>
      </c>
      <c r="AH5898" s="4" t="s">
        <v>124</v>
      </c>
      <c r="AI5898" s="4" t="s">
        <v>8046</v>
      </c>
      <c r="AQ5898" s="4" t="s">
        <v>3955</v>
      </c>
      <c r="CO5898" s="5"/>
      <c r="CP5898" s="5"/>
      <c r="CQ5898" s="5"/>
      <c r="CR5898" s="5"/>
      <c r="CS5898" s="5"/>
      <c r="CT5898" s="5"/>
      <c r="CU5898" s="5"/>
      <c r="CV5898" s="5"/>
      <c r="CW5898" s="5"/>
      <c r="CX5898" s="5"/>
    </row>
    <row r="5899" spans="1:102" ht="15" thickBot="1" x14ac:dyDescent="0.35">
      <c r="A5899" s="26" t="s">
        <v>14</v>
      </c>
      <c r="B5899" s="16" t="s">
        <v>6843</v>
      </c>
      <c r="C5899" s="5" t="s">
        <v>2311</v>
      </c>
      <c r="D5899" s="5" t="s">
        <v>3952</v>
      </c>
      <c r="E5899" s="5" t="s">
        <v>3952</v>
      </c>
      <c r="F5899" s="5" t="s">
        <v>3952</v>
      </c>
      <c r="H5899" s="4" t="s">
        <v>118</v>
      </c>
      <c r="L5899" s="4" t="s">
        <v>124</v>
      </c>
      <c r="N5899" s="4">
        <v>1</v>
      </c>
      <c r="O5899" s="4">
        <v>0</v>
      </c>
      <c r="P5899" s="4">
        <v>0</v>
      </c>
      <c r="Q5899" s="4">
        <v>1</v>
      </c>
      <c r="R5899" s="4" t="s">
        <v>104</v>
      </c>
      <c r="S5899" s="4" t="s">
        <v>105</v>
      </c>
      <c r="T5899" s="4" t="s">
        <v>7750</v>
      </c>
      <c r="AC5899" s="4" t="s">
        <v>3953</v>
      </c>
      <c r="AD5899" s="9" t="str">
        <f t="shared" ref="AD5899:AD5915" si="468">HYPERLINK("https://www.gbif.org/species/search?q=" &amp; E5899 &amp; "&amp;highertaxon_key=6&amp;status=ACCEPTED")</f>
        <v>https://www.gbif.org/species/search?q=Utricularia&amp;highertaxon_key=6&amp;status=ACCEPTED</v>
      </c>
      <c r="AE5899" s="4" t="s">
        <v>3954</v>
      </c>
      <c r="AF5899" s="9" t="str">
        <f t="shared" ref="AF5899:AF5915" si="469">HYPERLINK("https://powo.science.kew.org/results?q=" &amp; E5899)</f>
        <v>https://powo.science.kew.org/results?q=Utricularia</v>
      </c>
      <c r="AG5899" s="4" t="s">
        <v>124</v>
      </c>
      <c r="AH5899" s="4" t="s">
        <v>124</v>
      </c>
      <c r="AI5899" s="4" t="s">
        <v>8046</v>
      </c>
      <c r="AQ5899" s="4" t="s">
        <v>3955</v>
      </c>
      <c r="CO5899" s="5"/>
      <c r="CP5899" s="5"/>
      <c r="CQ5899" s="5"/>
      <c r="CR5899" s="5"/>
      <c r="CS5899" s="5"/>
      <c r="CT5899" s="5"/>
      <c r="CU5899" s="5"/>
      <c r="CV5899" s="5"/>
      <c r="CW5899" s="5"/>
      <c r="CX5899" s="5"/>
    </row>
    <row r="5900" spans="1:102" ht="15" thickBot="1" x14ac:dyDescent="0.35">
      <c r="A5900" s="31" t="s">
        <v>14</v>
      </c>
      <c r="B5900" s="17" t="s">
        <v>1011</v>
      </c>
      <c r="C5900" s="4" t="s">
        <v>980</v>
      </c>
      <c r="D5900" s="4" t="s">
        <v>1011</v>
      </c>
      <c r="E5900" s="4" t="s">
        <v>980</v>
      </c>
      <c r="F5900" s="4" t="s">
        <v>981</v>
      </c>
      <c r="N5900" s="4">
        <v>1</v>
      </c>
      <c r="O5900" s="4">
        <v>0</v>
      </c>
      <c r="P5900" s="4">
        <v>0</v>
      </c>
      <c r="Q5900" s="4">
        <v>1</v>
      </c>
      <c r="R5900" s="4" t="s">
        <v>28</v>
      </c>
      <c r="S5900" s="4" t="s">
        <v>29</v>
      </c>
      <c r="T5900" s="4" t="s">
        <v>7830</v>
      </c>
      <c r="AB5900" s="4" t="s">
        <v>7083</v>
      </c>
      <c r="AC5900" s="4" t="s">
        <v>982</v>
      </c>
      <c r="AD5900" s="9" t="str">
        <f t="shared" si="468"/>
        <v>https://www.gbif.org/species/search?q=Caryophyllaceae&amp;highertaxon_key=6&amp;status=ACCEPTED</v>
      </c>
      <c r="AF5900" s="9" t="str">
        <f t="shared" si="469"/>
        <v>https://powo.science.kew.org/results?q=Caryophyllaceae</v>
      </c>
      <c r="AG5900" s="4" t="s">
        <v>99</v>
      </c>
      <c r="AH5900" s="4" t="s">
        <v>99</v>
      </c>
      <c r="AI5900" s="4" t="s">
        <v>7946</v>
      </c>
      <c r="AJ5900" s="4" t="s">
        <v>7079</v>
      </c>
    </row>
    <row r="5901" spans="1:102" ht="15" thickBot="1" x14ac:dyDescent="0.35">
      <c r="A5901" s="31" t="s">
        <v>14</v>
      </c>
      <c r="B5901" s="17" t="s">
        <v>3956</v>
      </c>
      <c r="C5901" s="4" t="s">
        <v>564</v>
      </c>
      <c r="D5901" s="4" t="s">
        <v>3956</v>
      </c>
      <c r="E5901" s="4" t="s">
        <v>3956</v>
      </c>
      <c r="F5901" s="4" t="s">
        <v>3956</v>
      </c>
      <c r="H5901" s="4" t="s">
        <v>118</v>
      </c>
      <c r="N5901" s="4">
        <v>5</v>
      </c>
      <c r="O5901" s="4">
        <v>0</v>
      </c>
      <c r="P5901" s="4">
        <v>0</v>
      </c>
      <c r="Q5901" s="4">
        <v>5</v>
      </c>
      <c r="R5901" s="4" t="s">
        <v>3957</v>
      </c>
      <c r="S5901" s="4" t="s">
        <v>3957</v>
      </c>
      <c r="T5901" s="4" t="s">
        <v>7892</v>
      </c>
      <c r="AB5901" s="4" t="s">
        <v>3958</v>
      </c>
      <c r="AC5901" s="4" t="s">
        <v>3959</v>
      </c>
      <c r="AD5901" s="9" t="str">
        <f t="shared" si="468"/>
        <v>https://www.gbif.org/species/search?q=Vaccinium&amp;highertaxon_key=6&amp;status=ACCEPTED</v>
      </c>
      <c r="AE5901" s="4" t="s">
        <v>3960</v>
      </c>
      <c r="AF5901" s="9" t="str">
        <f t="shared" si="469"/>
        <v>https://powo.science.kew.org/results?q=Vaccinium</v>
      </c>
      <c r="AG5901" s="4" t="s">
        <v>3961</v>
      </c>
      <c r="AH5901" s="4" t="s">
        <v>44</v>
      </c>
      <c r="AI5901" s="10" t="s">
        <v>7892</v>
      </c>
    </row>
    <row r="5902" spans="1:102" ht="15" thickBot="1" x14ac:dyDescent="0.35">
      <c r="A5902" s="26" t="s">
        <v>14</v>
      </c>
      <c r="B5902" s="16" t="s">
        <v>6844</v>
      </c>
      <c r="C5902" s="5" t="s">
        <v>564</v>
      </c>
      <c r="D5902" s="5" t="s">
        <v>3956</v>
      </c>
      <c r="E5902" s="5" t="s">
        <v>3956</v>
      </c>
      <c r="F5902" s="5" t="s">
        <v>3956</v>
      </c>
      <c r="H5902" s="4" t="s">
        <v>118</v>
      </c>
      <c r="N5902" s="4">
        <v>1</v>
      </c>
      <c r="O5902" s="4">
        <v>0</v>
      </c>
      <c r="P5902" s="4">
        <v>0</v>
      </c>
      <c r="Q5902" s="4">
        <v>1</v>
      </c>
      <c r="R5902" s="4" t="s">
        <v>3957</v>
      </c>
      <c r="S5902" s="4" t="s">
        <v>3957</v>
      </c>
      <c r="T5902" s="4" t="s">
        <v>7892</v>
      </c>
      <c r="AB5902" s="4" t="s">
        <v>3958</v>
      </c>
      <c r="AC5902" s="4" t="s">
        <v>3959</v>
      </c>
      <c r="AD5902" s="9" t="str">
        <f t="shared" si="468"/>
        <v>https://www.gbif.org/species/search?q=Vaccinium&amp;highertaxon_key=6&amp;status=ACCEPTED</v>
      </c>
      <c r="AE5902" s="4" t="s">
        <v>3960</v>
      </c>
      <c r="AF5902" s="9" t="str">
        <f t="shared" si="469"/>
        <v>https://powo.science.kew.org/results?q=Vaccinium</v>
      </c>
      <c r="AG5902" s="4" t="s">
        <v>3961</v>
      </c>
      <c r="AH5902" s="4" t="s">
        <v>44</v>
      </c>
      <c r="AI5902" s="4" t="s">
        <v>7892</v>
      </c>
      <c r="CO5902" s="5"/>
      <c r="CP5902" s="5"/>
      <c r="CQ5902" s="5"/>
      <c r="CR5902" s="5"/>
      <c r="CS5902" s="5"/>
      <c r="CT5902" s="5"/>
      <c r="CU5902" s="5"/>
      <c r="CV5902" s="5"/>
      <c r="CW5902" s="5"/>
      <c r="CX5902" s="5"/>
    </row>
    <row r="5903" spans="1:102" ht="15" thickBot="1" x14ac:dyDescent="0.35">
      <c r="A5903" s="26" t="s">
        <v>14</v>
      </c>
      <c r="B5903" s="16" t="s">
        <v>6845</v>
      </c>
      <c r="C5903" s="5" t="s">
        <v>564</v>
      </c>
      <c r="D5903" s="5" t="s">
        <v>3956</v>
      </c>
      <c r="E5903" s="5" t="s">
        <v>3956</v>
      </c>
      <c r="F5903" s="5" t="s">
        <v>3956</v>
      </c>
      <c r="H5903" s="4" t="s">
        <v>118</v>
      </c>
      <c r="N5903" s="4">
        <v>2</v>
      </c>
      <c r="O5903" s="4">
        <v>0</v>
      </c>
      <c r="P5903" s="4">
        <v>0</v>
      </c>
      <c r="Q5903" s="4">
        <v>2</v>
      </c>
      <c r="R5903" s="4" t="s">
        <v>3957</v>
      </c>
      <c r="S5903" s="4" t="s">
        <v>3957</v>
      </c>
      <c r="T5903" s="4" t="s">
        <v>7892</v>
      </c>
      <c r="AB5903" s="4" t="s">
        <v>3958</v>
      </c>
      <c r="AC5903" s="4" t="s">
        <v>3959</v>
      </c>
      <c r="AD5903" s="9" t="str">
        <f t="shared" si="468"/>
        <v>https://www.gbif.org/species/search?q=Vaccinium&amp;highertaxon_key=6&amp;status=ACCEPTED</v>
      </c>
      <c r="AE5903" s="4" t="s">
        <v>3960</v>
      </c>
      <c r="AF5903" s="9" t="str">
        <f t="shared" si="469"/>
        <v>https://powo.science.kew.org/results?q=Vaccinium</v>
      </c>
      <c r="AG5903" s="4" t="s">
        <v>3961</v>
      </c>
      <c r="AH5903" s="4" t="s">
        <v>44</v>
      </c>
      <c r="AI5903" s="4" t="s">
        <v>7892</v>
      </c>
      <c r="CO5903" s="5"/>
      <c r="CP5903" s="5"/>
      <c r="CQ5903" s="5"/>
      <c r="CR5903" s="5"/>
      <c r="CS5903" s="5"/>
      <c r="CT5903" s="5"/>
      <c r="CU5903" s="5"/>
      <c r="CV5903" s="5"/>
      <c r="CW5903" s="5"/>
      <c r="CX5903" s="5"/>
    </row>
    <row r="5904" spans="1:102" ht="15" thickBot="1" x14ac:dyDescent="0.35">
      <c r="A5904" s="31" t="s">
        <v>14</v>
      </c>
      <c r="B5904" s="17" t="s">
        <v>3962</v>
      </c>
      <c r="C5904" s="4" t="s">
        <v>3963</v>
      </c>
      <c r="D5904" s="4" t="s">
        <v>3962</v>
      </c>
      <c r="E5904" s="4" t="s">
        <v>3964</v>
      </c>
      <c r="F5904" s="4" t="s">
        <v>3964</v>
      </c>
      <c r="H5904" s="4" t="s">
        <v>8109</v>
      </c>
      <c r="N5904" s="4">
        <v>4</v>
      </c>
      <c r="O5904" s="4">
        <v>0</v>
      </c>
      <c r="P5904" s="4">
        <v>23</v>
      </c>
      <c r="Q5904" s="4">
        <v>27</v>
      </c>
      <c r="R5904" s="4" t="s">
        <v>722</v>
      </c>
      <c r="S5904" s="4" t="s">
        <v>722</v>
      </c>
      <c r="T5904" s="4" t="s">
        <v>7807</v>
      </c>
      <c r="AC5904" s="4" t="s">
        <v>3965</v>
      </c>
      <c r="AD5904" s="9" t="str">
        <f t="shared" si="468"/>
        <v>https://www.gbif.org/species/search?q=Vahlia &amp;highertaxon_key=6&amp;status=ACCEPTED</v>
      </c>
      <c r="AE5904" s="4" t="s">
        <v>3966</v>
      </c>
      <c r="AF5904" s="9" t="str">
        <f t="shared" si="469"/>
        <v xml:space="preserve">https://powo.science.kew.org/results?q=Vahlia </v>
      </c>
      <c r="AG5904" s="4" t="s">
        <v>129</v>
      </c>
      <c r="AH5904" s="4" t="s">
        <v>129</v>
      </c>
      <c r="AI5904" s="4" t="s">
        <v>7980</v>
      </c>
    </row>
    <row r="5905" spans="1:102" ht="15" thickBot="1" x14ac:dyDescent="0.35">
      <c r="A5905" s="26" t="s">
        <v>14</v>
      </c>
      <c r="B5905" s="16" t="s">
        <v>6846</v>
      </c>
      <c r="C5905" s="5" t="s">
        <v>3963</v>
      </c>
      <c r="D5905" s="5" t="s">
        <v>3962</v>
      </c>
      <c r="E5905" s="5" t="s">
        <v>3964</v>
      </c>
      <c r="F5905" s="5" t="s">
        <v>3964</v>
      </c>
      <c r="H5905" s="4" t="s">
        <v>8109</v>
      </c>
      <c r="N5905" s="4">
        <v>1</v>
      </c>
      <c r="O5905" s="4">
        <v>0</v>
      </c>
      <c r="P5905" s="4">
        <v>0</v>
      </c>
      <c r="Q5905" s="4">
        <v>1</v>
      </c>
      <c r="R5905" s="4" t="s">
        <v>722</v>
      </c>
      <c r="S5905" s="4" t="s">
        <v>722</v>
      </c>
      <c r="T5905" s="4" t="s">
        <v>7807</v>
      </c>
      <c r="AC5905" s="4" t="s">
        <v>3965</v>
      </c>
      <c r="AD5905" s="9" t="str">
        <f t="shared" si="468"/>
        <v>https://www.gbif.org/species/search?q=Vahlia &amp;highertaxon_key=6&amp;status=ACCEPTED</v>
      </c>
      <c r="AE5905" s="4" t="s">
        <v>3966</v>
      </c>
      <c r="AF5905" s="9" t="str">
        <f t="shared" si="469"/>
        <v xml:space="preserve">https://powo.science.kew.org/results?q=Vahlia </v>
      </c>
      <c r="AG5905" s="4" t="s">
        <v>129</v>
      </c>
      <c r="AH5905" s="4" t="s">
        <v>129</v>
      </c>
      <c r="AI5905" s="4" t="s">
        <v>7980</v>
      </c>
      <c r="CO5905" s="5"/>
      <c r="CP5905" s="5"/>
      <c r="CQ5905" s="5"/>
      <c r="CR5905" s="5"/>
      <c r="CS5905" s="5"/>
      <c r="CT5905" s="5"/>
      <c r="CU5905" s="5"/>
      <c r="CV5905" s="5"/>
      <c r="CW5905" s="5"/>
      <c r="CX5905" s="5"/>
    </row>
    <row r="5906" spans="1:102" ht="15" thickBot="1" x14ac:dyDescent="0.35">
      <c r="A5906" s="26" t="s">
        <v>14</v>
      </c>
      <c r="B5906" s="16" t="s">
        <v>6847</v>
      </c>
      <c r="C5906" s="5" t="s">
        <v>3963</v>
      </c>
      <c r="D5906" s="5" t="s">
        <v>3962</v>
      </c>
      <c r="E5906" s="5" t="s">
        <v>3964</v>
      </c>
      <c r="F5906" s="5" t="s">
        <v>3964</v>
      </c>
      <c r="H5906" s="4" t="s">
        <v>8109</v>
      </c>
      <c r="N5906" s="4">
        <v>1</v>
      </c>
      <c r="O5906" s="4">
        <v>0</v>
      </c>
      <c r="P5906" s="4">
        <v>0</v>
      </c>
      <c r="Q5906" s="4">
        <v>1</v>
      </c>
      <c r="R5906" s="4" t="s">
        <v>722</v>
      </c>
      <c r="S5906" s="4" t="s">
        <v>722</v>
      </c>
      <c r="T5906" s="4" t="s">
        <v>7807</v>
      </c>
      <c r="AC5906" s="4" t="s">
        <v>3965</v>
      </c>
      <c r="AD5906" s="9" t="str">
        <f t="shared" si="468"/>
        <v>https://www.gbif.org/species/search?q=Vahlia &amp;highertaxon_key=6&amp;status=ACCEPTED</v>
      </c>
      <c r="AE5906" s="4" t="s">
        <v>3966</v>
      </c>
      <c r="AF5906" s="9" t="str">
        <f t="shared" si="469"/>
        <v xml:space="preserve">https://powo.science.kew.org/results?q=Vahlia </v>
      </c>
      <c r="AG5906" s="4" t="s">
        <v>129</v>
      </c>
      <c r="AH5906" s="4" t="s">
        <v>129</v>
      </c>
      <c r="AI5906" s="4" t="s">
        <v>7980</v>
      </c>
      <c r="CO5906" s="5"/>
      <c r="CP5906" s="5"/>
      <c r="CQ5906" s="5"/>
      <c r="CR5906" s="5"/>
      <c r="CS5906" s="5"/>
      <c r="CT5906" s="5"/>
      <c r="CU5906" s="5"/>
      <c r="CV5906" s="5"/>
      <c r="CW5906" s="5"/>
      <c r="CX5906" s="5"/>
    </row>
    <row r="5907" spans="1:102" ht="15" thickBot="1" x14ac:dyDescent="0.35">
      <c r="A5907" s="31" t="s">
        <v>14</v>
      </c>
      <c r="B5907" s="17" t="s">
        <v>3967</v>
      </c>
      <c r="C5907" s="4" t="s">
        <v>1117</v>
      </c>
      <c r="D5907" s="4" t="s">
        <v>3967</v>
      </c>
      <c r="E5907" s="4" t="s">
        <v>3967</v>
      </c>
      <c r="F5907" s="4" t="s">
        <v>3972</v>
      </c>
      <c r="H5907" s="4" t="s">
        <v>118</v>
      </c>
      <c r="N5907" s="4">
        <v>30</v>
      </c>
      <c r="O5907" s="4">
        <v>3</v>
      </c>
      <c r="P5907" s="4">
        <v>0</v>
      </c>
      <c r="Q5907" s="4">
        <v>33</v>
      </c>
      <c r="R5907" s="4" t="s">
        <v>3969</v>
      </c>
      <c r="S5907" s="4" t="s">
        <v>3969</v>
      </c>
      <c r="T5907" s="4" t="s">
        <v>7796</v>
      </c>
      <c r="AB5907" s="4" t="s">
        <v>3970</v>
      </c>
      <c r="AC5907" s="4" t="s">
        <v>3971</v>
      </c>
      <c r="AD5907" s="9" t="str">
        <f t="shared" si="468"/>
        <v>https://www.gbif.org/species/search?q=Valeriana&amp;highertaxon_key=6&amp;status=ACCEPTED</v>
      </c>
      <c r="AE5907" s="4" t="s">
        <v>1120</v>
      </c>
      <c r="AF5907" s="9" t="str">
        <f t="shared" si="469"/>
        <v>https://powo.science.kew.org/results?q=Valeriana</v>
      </c>
      <c r="AG5907" s="4" t="s">
        <v>3119</v>
      </c>
      <c r="AH5907" s="4" t="s">
        <v>99</v>
      </c>
      <c r="AI5907" s="4" t="s">
        <v>8045</v>
      </c>
    </row>
    <row r="5908" spans="1:102" ht="15" thickBot="1" x14ac:dyDescent="0.35">
      <c r="A5908" s="26" t="s">
        <v>14</v>
      </c>
      <c r="B5908" s="16" t="s">
        <v>6848</v>
      </c>
      <c r="C5908" s="5" t="s">
        <v>1117</v>
      </c>
      <c r="D5908" s="5" t="s">
        <v>3967</v>
      </c>
      <c r="E5908" s="5" t="s">
        <v>3968</v>
      </c>
      <c r="F5908" s="5" t="s">
        <v>3968</v>
      </c>
      <c r="H5908" s="4" t="s">
        <v>118</v>
      </c>
      <c r="N5908" s="4">
        <v>0</v>
      </c>
      <c r="O5908" s="4">
        <v>1</v>
      </c>
      <c r="P5908" s="4">
        <v>0</v>
      </c>
      <c r="Q5908" s="4">
        <v>1</v>
      </c>
      <c r="R5908" s="4" t="s">
        <v>3969</v>
      </c>
      <c r="S5908" s="4" t="s">
        <v>3969</v>
      </c>
      <c r="T5908" s="4" t="s">
        <v>7796</v>
      </c>
      <c r="AB5908" s="4" t="s">
        <v>3970</v>
      </c>
      <c r="AC5908" s="4" t="s">
        <v>3971</v>
      </c>
      <c r="AD5908" s="9" t="str">
        <f t="shared" si="468"/>
        <v>https://www.gbif.org/species/search?q=Valeriana &amp;highertaxon_key=6&amp;status=ACCEPTED</v>
      </c>
      <c r="AE5908" s="4" t="s">
        <v>1120</v>
      </c>
      <c r="AF5908" s="9" t="str">
        <f t="shared" si="469"/>
        <v xml:space="preserve">https://powo.science.kew.org/results?q=Valeriana </v>
      </c>
      <c r="AG5908" s="4" t="s">
        <v>3119</v>
      </c>
      <c r="AH5908" s="4" t="s">
        <v>99</v>
      </c>
      <c r="AI5908" s="4" t="s">
        <v>8045</v>
      </c>
      <c r="CO5908" s="5"/>
      <c r="CP5908" s="5"/>
      <c r="CQ5908" s="5"/>
      <c r="CR5908" s="5"/>
      <c r="CS5908" s="5"/>
      <c r="CT5908" s="5"/>
      <c r="CU5908" s="5"/>
      <c r="CV5908" s="5"/>
      <c r="CW5908" s="5"/>
      <c r="CX5908" s="5"/>
    </row>
    <row r="5909" spans="1:102" ht="15" thickBot="1" x14ac:dyDescent="0.35">
      <c r="A5909" s="31" t="s">
        <v>14</v>
      </c>
      <c r="B5909" s="17" t="s">
        <v>4319</v>
      </c>
      <c r="C5909" s="4" t="s">
        <v>1117</v>
      </c>
      <c r="D5909" s="4" t="s">
        <v>3967</v>
      </c>
      <c r="E5909" s="4" t="s">
        <v>3968</v>
      </c>
      <c r="F5909" s="4" t="s">
        <v>3968</v>
      </c>
      <c r="H5909" s="4" t="s">
        <v>118</v>
      </c>
      <c r="N5909" s="4">
        <v>2</v>
      </c>
      <c r="O5909" s="4">
        <v>0</v>
      </c>
      <c r="P5909" s="4">
        <v>0</v>
      </c>
      <c r="Q5909" s="4">
        <v>2</v>
      </c>
      <c r="R5909" s="4" t="s">
        <v>3969</v>
      </c>
      <c r="S5909" s="4" t="s">
        <v>3969</v>
      </c>
      <c r="T5909" s="4" t="s">
        <v>7796</v>
      </c>
      <c r="AB5909" s="4" t="s">
        <v>3970</v>
      </c>
      <c r="AC5909" s="4" t="s">
        <v>3971</v>
      </c>
      <c r="AD5909" s="9" t="str">
        <f t="shared" si="468"/>
        <v>https://www.gbif.org/species/search?q=Valeriana &amp;highertaxon_key=6&amp;status=ACCEPTED</v>
      </c>
      <c r="AE5909" s="4" t="s">
        <v>1120</v>
      </c>
      <c r="AF5909" s="9" t="str">
        <f t="shared" si="469"/>
        <v xml:space="preserve">https://powo.science.kew.org/results?q=Valeriana </v>
      </c>
      <c r="AG5909" s="4" t="s">
        <v>3119</v>
      </c>
      <c r="AH5909" s="4" t="s">
        <v>99</v>
      </c>
      <c r="AI5909" s="4" t="s">
        <v>8045</v>
      </c>
    </row>
    <row r="5910" spans="1:102" ht="15" thickBot="1" x14ac:dyDescent="0.35">
      <c r="A5910" s="26" t="s">
        <v>14</v>
      </c>
      <c r="B5910" s="16" t="s">
        <v>6849</v>
      </c>
      <c r="C5910" s="5" t="s">
        <v>1117</v>
      </c>
      <c r="D5910" s="5" t="s">
        <v>3967</v>
      </c>
      <c r="E5910" s="5" t="s">
        <v>3968</v>
      </c>
      <c r="F5910" s="5" t="s">
        <v>3968</v>
      </c>
      <c r="H5910" s="4" t="s">
        <v>118</v>
      </c>
      <c r="N5910" s="4">
        <v>3</v>
      </c>
      <c r="O5910" s="4">
        <v>2</v>
      </c>
      <c r="P5910" s="4">
        <v>0</v>
      </c>
      <c r="Q5910" s="4">
        <v>5</v>
      </c>
      <c r="R5910" s="4" t="s">
        <v>3969</v>
      </c>
      <c r="S5910" s="4" t="s">
        <v>3969</v>
      </c>
      <c r="T5910" s="4" t="s">
        <v>7796</v>
      </c>
      <c r="AB5910" s="4" t="s">
        <v>3970</v>
      </c>
      <c r="AC5910" s="4" t="s">
        <v>3971</v>
      </c>
      <c r="AD5910" s="9" t="str">
        <f t="shared" si="468"/>
        <v>https://www.gbif.org/species/search?q=Valeriana &amp;highertaxon_key=6&amp;status=ACCEPTED</v>
      </c>
      <c r="AE5910" s="4" t="s">
        <v>1120</v>
      </c>
      <c r="AF5910" s="9" t="str">
        <f t="shared" si="469"/>
        <v xml:space="preserve">https://powo.science.kew.org/results?q=Valeriana </v>
      </c>
      <c r="AG5910" s="4" t="s">
        <v>3119</v>
      </c>
      <c r="AH5910" s="4" t="s">
        <v>99</v>
      </c>
      <c r="AI5910" s="4" t="s">
        <v>8045</v>
      </c>
      <c r="CO5910" s="5"/>
      <c r="CP5910" s="5"/>
      <c r="CQ5910" s="5"/>
      <c r="CR5910" s="5"/>
      <c r="CS5910" s="5"/>
      <c r="CT5910" s="5"/>
      <c r="CU5910" s="5"/>
      <c r="CV5910" s="5"/>
      <c r="CW5910" s="5"/>
      <c r="CX5910" s="5"/>
    </row>
    <row r="5911" spans="1:102" s="34" customFormat="1" ht="15" thickBot="1" x14ac:dyDescent="0.35">
      <c r="A5911" s="26" t="s">
        <v>14</v>
      </c>
      <c r="B5911" s="16" t="s">
        <v>9255</v>
      </c>
      <c r="C5911" s="5" t="s">
        <v>1117</v>
      </c>
      <c r="D5911" s="5" t="s">
        <v>3967</v>
      </c>
      <c r="E5911" s="5" t="s">
        <v>3967</v>
      </c>
      <c r="F5911" s="5" t="s">
        <v>3972</v>
      </c>
      <c r="G5911" s="4"/>
      <c r="H5911" s="4" t="s">
        <v>118</v>
      </c>
      <c r="I5911" s="4"/>
      <c r="J5911" s="4"/>
      <c r="K5911" s="4"/>
      <c r="L5911" s="4"/>
      <c r="M5911" s="4"/>
      <c r="N5911" s="4">
        <v>1</v>
      </c>
      <c r="O5911" s="4">
        <v>0</v>
      </c>
      <c r="P5911" s="4">
        <v>0</v>
      </c>
      <c r="Q5911" s="4">
        <v>1</v>
      </c>
      <c r="R5911" s="4" t="s">
        <v>3969</v>
      </c>
      <c r="S5911" s="4" t="s">
        <v>3969</v>
      </c>
      <c r="T5911" s="4" t="s">
        <v>7796</v>
      </c>
      <c r="U5911" s="4"/>
      <c r="V5911" s="4"/>
      <c r="W5911" s="4"/>
      <c r="X5911" s="4"/>
      <c r="Y5911" s="4"/>
      <c r="Z5911" s="4"/>
      <c r="AA5911" s="4"/>
      <c r="AB5911" s="4" t="s">
        <v>3970</v>
      </c>
      <c r="AC5911" s="4" t="s">
        <v>3971</v>
      </c>
      <c r="AD5911" s="9" t="str">
        <f t="shared" si="468"/>
        <v>https://www.gbif.org/species/search?q=Valeriana&amp;highertaxon_key=6&amp;status=ACCEPTED</v>
      </c>
      <c r="AE5911" s="4" t="s">
        <v>1120</v>
      </c>
      <c r="AF5911" s="9" t="str">
        <f t="shared" si="469"/>
        <v>https://powo.science.kew.org/results?q=Valeriana</v>
      </c>
      <c r="AG5911" s="4" t="s">
        <v>3119</v>
      </c>
      <c r="AH5911" s="4" t="s">
        <v>99</v>
      </c>
      <c r="AI5911" s="4" t="s">
        <v>8045</v>
      </c>
      <c r="AJ5911" s="4"/>
      <c r="AK5911" s="4"/>
      <c r="AL5911" s="4"/>
      <c r="AM5911" s="4"/>
      <c r="AN5911" s="4"/>
      <c r="AO5911" s="4"/>
      <c r="AP5911" s="4"/>
      <c r="AQ5911" s="4"/>
      <c r="AR5911" s="4"/>
      <c r="AS5911" s="4"/>
      <c r="AT5911" s="4"/>
      <c r="AU5911" s="4"/>
      <c r="AV5911" s="4"/>
      <c r="AW5911" s="4"/>
      <c r="AX5911" s="4"/>
      <c r="AY5911" s="4"/>
      <c r="AZ5911" s="4"/>
      <c r="BA5911" s="4"/>
      <c r="BB5911" s="4"/>
      <c r="BC5911" s="4"/>
      <c r="BD5911" s="4"/>
      <c r="BE5911" s="4"/>
      <c r="BF5911" s="4"/>
      <c r="BG5911" s="4"/>
      <c r="BH5911" s="4"/>
      <c r="BI5911" s="4"/>
      <c r="BJ5911" s="4"/>
      <c r="BK5911" s="4"/>
      <c r="BL5911" s="4"/>
      <c r="BM5911" s="4"/>
      <c r="BN5911" s="4"/>
      <c r="BO5911" s="4"/>
      <c r="BP5911" s="4"/>
      <c r="BQ5911" s="4"/>
      <c r="BR5911" s="4"/>
      <c r="BS5911" s="4"/>
      <c r="BT5911" s="4"/>
      <c r="BU5911" s="4"/>
      <c r="BV5911" s="4"/>
      <c r="BW5911" s="4"/>
      <c r="BX5911" s="4"/>
      <c r="BY5911" s="4"/>
      <c r="BZ5911" s="4"/>
      <c r="CA5911" s="4"/>
      <c r="CB5911" s="4"/>
      <c r="CC5911" s="4"/>
      <c r="CD5911" s="4"/>
      <c r="CE5911" s="4"/>
      <c r="CF5911" s="4"/>
      <c r="CG5911" s="4"/>
      <c r="CH5911" s="4"/>
      <c r="CI5911" s="4"/>
      <c r="CJ5911" s="4"/>
      <c r="CK5911" s="4"/>
      <c r="CL5911" s="4"/>
      <c r="CM5911" s="4"/>
      <c r="CN5911" s="4"/>
      <c r="CO5911" s="5"/>
      <c r="CP5911" s="5"/>
      <c r="CQ5911" s="5"/>
      <c r="CR5911" s="5"/>
      <c r="CS5911" s="5"/>
      <c r="CT5911" s="5"/>
      <c r="CU5911" s="5"/>
      <c r="CV5911" s="5"/>
      <c r="CW5911" s="5"/>
      <c r="CX5911" s="5"/>
    </row>
    <row r="5912" spans="1:102" ht="15" thickBot="1" x14ac:dyDescent="0.35">
      <c r="A5912" s="31" t="s">
        <v>14</v>
      </c>
      <c r="B5912" s="17" t="s">
        <v>1117</v>
      </c>
      <c r="C5912" s="4" t="s">
        <v>1117</v>
      </c>
      <c r="D5912" s="4" t="s">
        <v>1117</v>
      </c>
      <c r="E5912" s="4" t="s">
        <v>1117</v>
      </c>
      <c r="F5912" s="4" t="s">
        <v>3973</v>
      </c>
      <c r="H5912" s="4" t="s">
        <v>118</v>
      </c>
      <c r="N5912" s="4">
        <v>3</v>
      </c>
      <c r="O5912" s="4">
        <v>0</v>
      </c>
      <c r="P5912" s="4">
        <v>0</v>
      </c>
      <c r="Q5912" s="4">
        <v>3</v>
      </c>
      <c r="R5912" s="4" t="s">
        <v>3974</v>
      </c>
      <c r="S5912" s="4" t="s">
        <v>3974</v>
      </c>
      <c r="T5912" s="4" t="s">
        <v>7848</v>
      </c>
      <c r="AC5912" s="4" t="s">
        <v>932</v>
      </c>
      <c r="AD5912" s="9" t="str">
        <f t="shared" si="468"/>
        <v>https://www.gbif.org/species/search?q=Valerianaceae&amp;highertaxon_key=6&amp;status=ACCEPTED</v>
      </c>
      <c r="AE5912" s="4" t="s">
        <v>3975</v>
      </c>
      <c r="AF5912" s="9" t="str">
        <f t="shared" si="469"/>
        <v>https://powo.science.kew.org/results?q=Valerianaceae</v>
      </c>
      <c r="AG5912" s="4" t="s">
        <v>598</v>
      </c>
      <c r="AH5912" s="4" t="s">
        <v>33</v>
      </c>
      <c r="AI5912" s="4" t="s">
        <v>7848</v>
      </c>
    </row>
    <row r="5913" spans="1:102" s="34" customFormat="1" ht="15" thickBot="1" x14ac:dyDescent="0.35">
      <c r="A5913" s="26" t="s">
        <v>14</v>
      </c>
      <c r="B5913" s="16" t="s">
        <v>9256</v>
      </c>
      <c r="C5913" s="5" t="s">
        <v>1117</v>
      </c>
      <c r="D5913" s="5" t="s">
        <v>1117</v>
      </c>
      <c r="E5913" s="5" t="s">
        <v>1117</v>
      </c>
      <c r="F5913" s="5" t="s">
        <v>3973</v>
      </c>
      <c r="G5913" s="4"/>
      <c r="H5913" s="4" t="s">
        <v>118</v>
      </c>
      <c r="I5913" s="4"/>
      <c r="J5913" s="4"/>
      <c r="K5913" s="4"/>
      <c r="L5913" s="4"/>
      <c r="M5913" s="4"/>
      <c r="N5913" s="4">
        <v>1</v>
      </c>
      <c r="O5913" s="4">
        <v>0</v>
      </c>
      <c r="P5913" s="4">
        <v>0</v>
      </c>
      <c r="Q5913" s="4">
        <v>1</v>
      </c>
      <c r="R5913" s="4" t="s">
        <v>3974</v>
      </c>
      <c r="S5913" s="4" t="s">
        <v>3974</v>
      </c>
      <c r="T5913" s="4" t="s">
        <v>7848</v>
      </c>
      <c r="U5913" s="4"/>
      <c r="V5913" s="4"/>
      <c r="W5913" s="4"/>
      <c r="X5913" s="4"/>
      <c r="Y5913" s="4"/>
      <c r="Z5913" s="4"/>
      <c r="AA5913" s="4"/>
      <c r="AB5913" s="4"/>
      <c r="AC5913" s="4" t="s">
        <v>932</v>
      </c>
      <c r="AD5913" s="9" t="str">
        <f t="shared" si="468"/>
        <v>https://www.gbif.org/species/search?q=Valerianaceae&amp;highertaxon_key=6&amp;status=ACCEPTED</v>
      </c>
      <c r="AE5913" s="4" t="s">
        <v>3975</v>
      </c>
      <c r="AF5913" s="9" t="str">
        <f t="shared" si="469"/>
        <v>https://powo.science.kew.org/results?q=Valerianaceae</v>
      </c>
      <c r="AG5913" s="4" t="s">
        <v>598</v>
      </c>
      <c r="AH5913" s="4" t="s">
        <v>33</v>
      </c>
      <c r="AI5913" s="4" t="s">
        <v>7848</v>
      </c>
      <c r="AJ5913" s="4"/>
      <c r="AK5913" s="4"/>
      <c r="AL5913" s="4"/>
      <c r="AM5913" s="4"/>
      <c r="AN5913" s="4"/>
      <c r="AO5913" s="4"/>
      <c r="AP5913" s="4"/>
      <c r="AQ5913" s="4"/>
      <c r="AR5913" s="4"/>
      <c r="AS5913" s="4"/>
      <c r="AT5913" s="4"/>
      <c r="AU5913" s="4"/>
      <c r="AV5913" s="4"/>
      <c r="AW5913" s="4"/>
      <c r="AX5913" s="4"/>
      <c r="AY5913" s="4"/>
      <c r="AZ5913" s="4"/>
      <c r="BA5913" s="4"/>
      <c r="BB5913" s="4"/>
      <c r="BC5913" s="4"/>
      <c r="BD5913" s="4"/>
      <c r="BE5913" s="4"/>
      <c r="BF5913" s="4"/>
      <c r="BG5913" s="4"/>
      <c r="BH5913" s="4"/>
      <c r="BI5913" s="4"/>
      <c r="BJ5913" s="4"/>
      <c r="BK5913" s="4"/>
      <c r="BL5913" s="4"/>
      <c r="BM5913" s="4"/>
      <c r="BN5913" s="4"/>
      <c r="BO5913" s="4"/>
      <c r="BP5913" s="4"/>
      <c r="BQ5913" s="4"/>
      <c r="BR5913" s="4"/>
      <c r="BS5913" s="4"/>
      <c r="BT5913" s="4"/>
      <c r="BU5913" s="4"/>
      <c r="BV5913" s="4"/>
      <c r="BW5913" s="4"/>
      <c r="BX5913" s="4"/>
      <c r="BY5913" s="4"/>
      <c r="BZ5913" s="4"/>
      <c r="CA5913" s="4"/>
      <c r="CB5913" s="4"/>
      <c r="CC5913" s="4"/>
      <c r="CD5913" s="4"/>
      <c r="CE5913" s="4"/>
      <c r="CF5913" s="4"/>
      <c r="CG5913" s="4"/>
      <c r="CH5913" s="4"/>
      <c r="CI5913" s="4"/>
      <c r="CJ5913" s="4"/>
      <c r="CK5913" s="4"/>
      <c r="CL5913" s="4"/>
      <c r="CM5913" s="4"/>
      <c r="CN5913" s="4"/>
      <c r="CO5913" s="5"/>
      <c r="CP5913" s="5"/>
      <c r="CQ5913" s="5"/>
      <c r="CR5913" s="5"/>
      <c r="CS5913" s="5"/>
      <c r="CT5913" s="5"/>
      <c r="CU5913" s="5"/>
      <c r="CV5913" s="5"/>
      <c r="CW5913" s="5"/>
      <c r="CX5913" s="5"/>
    </row>
    <row r="5914" spans="1:102" ht="15" thickBot="1" x14ac:dyDescent="0.35">
      <c r="A5914" s="26" t="s">
        <v>14</v>
      </c>
      <c r="B5914" s="16" t="s">
        <v>7200</v>
      </c>
      <c r="C5914" s="5" t="s">
        <v>1117</v>
      </c>
      <c r="D5914" s="5" t="s">
        <v>1117</v>
      </c>
      <c r="E5914" s="5" t="s">
        <v>1117</v>
      </c>
      <c r="F5914" s="5" t="s">
        <v>3973</v>
      </c>
      <c r="H5914" s="4" t="s">
        <v>118</v>
      </c>
      <c r="N5914" s="4">
        <v>2</v>
      </c>
      <c r="O5914" s="4">
        <v>0</v>
      </c>
      <c r="P5914" s="4">
        <v>0</v>
      </c>
      <c r="Q5914" s="4">
        <v>2</v>
      </c>
      <c r="R5914" s="4" t="s">
        <v>3974</v>
      </c>
      <c r="S5914" s="4" t="s">
        <v>3974</v>
      </c>
      <c r="T5914" s="4" t="s">
        <v>7848</v>
      </c>
      <c r="AC5914" s="4" t="s">
        <v>932</v>
      </c>
      <c r="AD5914" s="9" t="str">
        <f t="shared" si="468"/>
        <v>https://www.gbif.org/species/search?q=Valerianaceae&amp;highertaxon_key=6&amp;status=ACCEPTED</v>
      </c>
      <c r="AE5914" s="4" t="s">
        <v>3975</v>
      </c>
      <c r="AF5914" s="9" t="str">
        <f t="shared" si="469"/>
        <v>https://powo.science.kew.org/results?q=Valerianaceae</v>
      </c>
      <c r="AG5914" s="4" t="s">
        <v>598</v>
      </c>
      <c r="AH5914" s="4" t="s">
        <v>33</v>
      </c>
      <c r="AI5914" s="4" t="s">
        <v>7848</v>
      </c>
      <c r="CO5914" s="5"/>
      <c r="CP5914" s="5"/>
      <c r="CQ5914" s="5"/>
      <c r="CR5914" s="5"/>
      <c r="CS5914" s="5"/>
      <c r="CT5914" s="5"/>
      <c r="CU5914" s="5"/>
      <c r="CV5914" s="5"/>
      <c r="CW5914" s="5"/>
      <c r="CX5914" s="5"/>
    </row>
    <row r="5915" spans="1:102" ht="15" thickBot="1" x14ac:dyDescent="0.35">
      <c r="A5915" s="26" t="s">
        <v>14</v>
      </c>
      <c r="B5915" s="16" t="s">
        <v>6850</v>
      </c>
      <c r="C5915" s="5" t="s">
        <v>1117</v>
      </c>
      <c r="D5915" s="5" t="s">
        <v>1117</v>
      </c>
      <c r="E5915" s="5" t="s">
        <v>1117</v>
      </c>
      <c r="F5915" s="5" t="s">
        <v>3973</v>
      </c>
      <c r="H5915" s="4" t="s">
        <v>118</v>
      </c>
      <c r="N5915" s="4">
        <v>0</v>
      </c>
      <c r="O5915" s="4">
        <v>1</v>
      </c>
      <c r="P5915" s="4">
        <v>0</v>
      </c>
      <c r="Q5915" s="4">
        <v>1</v>
      </c>
      <c r="R5915" s="4" t="s">
        <v>3974</v>
      </c>
      <c r="S5915" s="4" t="s">
        <v>3974</v>
      </c>
      <c r="T5915" s="4" t="s">
        <v>7848</v>
      </c>
      <c r="AC5915" s="4" t="s">
        <v>932</v>
      </c>
      <c r="AD5915" s="9" t="str">
        <f t="shared" si="468"/>
        <v>https://www.gbif.org/species/search?q=Valerianaceae&amp;highertaxon_key=6&amp;status=ACCEPTED</v>
      </c>
      <c r="AE5915" s="4" t="s">
        <v>3975</v>
      </c>
      <c r="AF5915" s="9" t="str">
        <f t="shared" si="469"/>
        <v>https://powo.science.kew.org/results?q=Valerianaceae</v>
      </c>
      <c r="AG5915" s="4" t="s">
        <v>598</v>
      </c>
      <c r="AH5915" s="4" t="s">
        <v>33</v>
      </c>
      <c r="AI5915" s="4" t="s">
        <v>7848</v>
      </c>
      <c r="CO5915" s="5"/>
      <c r="CP5915" s="5"/>
      <c r="CQ5915" s="5"/>
      <c r="CR5915" s="5"/>
      <c r="CS5915" s="5"/>
      <c r="CT5915" s="5"/>
      <c r="CU5915" s="5"/>
      <c r="CV5915" s="5"/>
      <c r="CW5915" s="5"/>
      <c r="CX5915" s="5"/>
    </row>
    <row r="5916" spans="1:102" ht="15" thickBot="1" x14ac:dyDescent="0.35">
      <c r="A5916" s="26" t="s">
        <v>14</v>
      </c>
      <c r="B5916" s="16" t="s">
        <v>8654</v>
      </c>
      <c r="C5916" s="5" t="s">
        <v>1117</v>
      </c>
      <c r="D5916" s="5" t="s">
        <v>3967</v>
      </c>
      <c r="E5916" s="5" t="s">
        <v>3967</v>
      </c>
      <c r="F5916" s="5" t="s">
        <v>3972</v>
      </c>
      <c r="H5916" s="4" t="s">
        <v>118</v>
      </c>
      <c r="N5916" s="4">
        <v>1</v>
      </c>
      <c r="O5916" s="4">
        <v>0</v>
      </c>
      <c r="P5916" s="4">
        <v>0</v>
      </c>
      <c r="Q5916" s="4">
        <v>1</v>
      </c>
      <c r="R5916" s="4" t="s">
        <v>3969</v>
      </c>
      <c r="S5916" s="4" t="s">
        <v>3969</v>
      </c>
      <c r="T5916" s="4" t="s">
        <v>7796</v>
      </c>
      <c r="AB5916" s="4" t="s">
        <v>3970</v>
      </c>
      <c r="AC5916" s="4" t="s">
        <v>3971</v>
      </c>
      <c r="AD5916" s="9" t="s">
        <v>8938</v>
      </c>
      <c r="AE5916" s="4" t="s">
        <v>1120</v>
      </c>
      <c r="AF5916" s="9" t="s">
        <v>8939</v>
      </c>
      <c r="AG5916" s="4" t="s">
        <v>3119</v>
      </c>
      <c r="AH5916" s="4" t="s">
        <v>99</v>
      </c>
      <c r="AI5916" s="4" t="s">
        <v>8045</v>
      </c>
      <c r="CO5916" s="5"/>
      <c r="CP5916" s="5"/>
      <c r="CQ5916" s="5"/>
      <c r="CR5916" s="5"/>
      <c r="CS5916" s="5"/>
      <c r="CT5916" s="5"/>
      <c r="CU5916" s="5"/>
      <c r="CV5916" s="5"/>
      <c r="CW5916" s="5"/>
      <c r="CX5916" s="5"/>
    </row>
    <row r="5917" spans="1:102" ht="15" thickBot="1" x14ac:dyDescent="0.35">
      <c r="A5917" s="31" t="s">
        <v>14</v>
      </c>
      <c r="B5917" s="17" t="s">
        <v>3977</v>
      </c>
      <c r="C5917" s="4" t="s">
        <v>1117</v>
      </c>
      <c r="D5917" s="4" t="s">
        <v>3977</v>
      </c>
      <c r="E5917" s="4" t="s">
        <v>3977</v>
      </c>
      <c r="F5917" s="4" t="s">
        <v>3977</v>
      </c>
      <c r="H5917" s="4" t="s">
        <v>118</v>
      </c>
      <c r="N5917" s="4">
        <v>36</v>
      </c>
      <c r="O5917" s="4">
        <v>8</v>
      </c>
      <c r="P5917" s="4">
        <v>0</v>
      </c>
      <c r="Q5917" s="4">
        <v>44</v>
      </c>
      <c r="R5917" s="4" t="s">
        <v>3978</v>
      </c>
      <c r="S5917" s="4" t="s">
        <v>3978</v>
      </c>
      <c r="T5917" s="4" t="s">
        <v>7796</v>
      </c>
      <c r="AC5917" s="4" t="s">
        <v>3979</v>
      </c>
      <c r="AD5917" s="9" t="str">
        <f t="shared" ref="AD5917:AD5923" si="470">HYPERLINK("https://www.gbif.org/species/search?q=" &amp; E5917 &amp; "&amp;highertaxon_key=6&amp;status=ACCEPTED")</f>
        <v>https://www.gbif.org/species/search?q=Valerianella&amp;highertaxon_key=6&amp;status=ACCEPTED</v>
      </c>
      <c r="AE5917" s="4" t="s">
        <v>3980</v>
      </c>
      <c r="AF5917" s="9" t="str">
        <f t="shared" ref="AF5917:AF5923" si="471">HYPERLINK("https://powo.science.kew.org/results?q=" &amp; E5917)</f>
        <v>https://powo.science.kew.org/results?q=Valerianella</v>
      </c>
      <c r="AG5917" s="4" t="s">
        <v>129</v>
      </c>
      <c r="AH5917" s="4" t="s">
        <v>129</v>
      </c>
      <c r="AI5917" s="4" t="s">
        <v>7796</v>
      </c>
    </row>
    <row r="5918" spans="1:102" ht="15" thickBot="1" x14ac:dyDescent="0.35">
      <c r="A5918" s="26" t="s">
        <v>14</v>
      </c>
      <c r="B5918" s="16" t="s">
        <v>6851</v>
      </c>
      <c r="C5918" s="5" t="s">
        <v>1117</v>
      </c>
      <c r="D5918" s="5" t="s">
        <v>3977</v>
      </c>
      <c r="E5918" s="5" t="s">
        <v>3977</v>
      </c>
      <c r="F5918" s="5" t="s">
        <v>3977</v>
      </c>
      <c r="H5918" s="4" t="s">
        <v>118</v>
      </c>
      <c r="N5918" s="4">
        <v>2</v>
      </c>
      <c r="O5918" s="4">
        <v>0</v>
      </c>
      <c r="P5918" s="4">
        <v>0</v>
      </c>
      <c r="Q5918" s="4">
        <v>2</v>
      </c>
      <c r="R5918" s="4" t="s">
        <v>3978</v>
      </c>
      <c r="S5918" s="4" t="s">
        <v>3978</v>
      </c>
      <c r="T5918" s="4" t="s">
        <v>7796</v>
      </c>
      <c r="AC5918" s="4" t="s">
        <v>3979</v>
      </c>
      <c r="AD5918" s="9" t="str">
        <f t="shared" si="470"/>
        <v>https://www.gbif.org/species/search?q=Valerianella&amp;highertaxon_key=6&amp;status=ACCEPTED</v>
      </c>
      <c r="AE5918" s="4" t="s">
        <v>3980</v>
      </c>
      <c r="AF5918" s="9" t="str">
        <f t="shared" si="471"/>
        <v>https://powo.science.kew.org/results?q=Valerianella</v>
      </c>
      <c r="AG5918" s="4" t="s">
        <v>129</v>
      </c>
      <c r="AH5918" s="4" t="s">
        <v>129</v>
      </c>
      <c r="AI5918" s="4" t="s">
        <v>7796</v>
      </c>
      <c r="CO5918" s="5"/>
      <c r="CP5918" s="5"/>
      <c r="CQ5918" s="5"/>
      <c r="CR5918" s="5"/>
      <c r="CS5918" s="5"/>
      <c r="CT5918" s="5"/>
      <c r="CU5918" s="5"/>
      <c r="CV5918" s="5"/>
      <c r="CW5918" s="5"/>
      <c r="CX5918" s="5"/>
    </row>
    <row r="5919" spans="1:102" ht="15" thickBot="1" x14ac:dyDescent="0.35">
      <c r="A5919" s="26" t="s">
        <v>14</v>
      </c>
      <c r="B5919" s="16" t="s">
        <v>6852</v>
      </c>
      <c r="C5919" s="5" t="s">
        <v>1117</v>
      </c>
      <c r="D5919" s="5" t="s">
        <v>3977</v>
      </c>
      <c r="E5919" s="5" t="s">
        <v>3977</v>
      </c>
      <c r="F5919" s="5" t="s">
        <v>3977</v>
      </c>
      <c r="H5919" s="4" t="s">
        <v>118</v>
      </c>
      <c r="N5919" s="4">
        <v>3</v>
      </c>
      <c r="O5919" s="4">
        <v>0</v>
      </c>
      <c r="P5919" s="4">
        <v>0</v>
      </c>
      <c r="Q5919" s="4">
        <v>3</v>
      </c>
      <c r="R5919" s="4" t="s">
        <v>3978</v>
      </c>
      <c r="S5919" s="4" t="s">
        <v>3978</v>
      </c>
      <c r="T5919" s="4" t="s">
        <v>7796</v>
      </c>
      <c r="AC5919" s="4" t="s">
        <v>3979</v>
      </c>
      <c r="AD5919" s="9" t="str">
        <f t="shared" si="470"/>
        <v>https://www.gbif.org/species/search?q=Valerianella&amp;highertaxon_key=6&amp;status=ACCEPTED</v>
      </c>
      <c r="AE5919" s="4" t="s">
        <v>3980</v>
      </c>
      <c r="AF5919" s="9" t="str">
        <f t="shared" si="471"/>
        <v>https://powo.science.kew.org/results?q=Valerianella</v>
      </c>
      <c r="AG5919" s="4" t="s">
        <v>129</v>
      </c>
      <c r="AH5919" s="4" t="s">
        <v>129</v>
      </c>
      <c r="AI5919" s="4" t="s">
        <v>7796</v>
      </c>
      <c r="CO5919" s="5"/>
      <c r="CP5919" s="5"/>
      <c r="CQ5919" s="5"/>
      <c r="CR5919" s="5"/>
      <c r="CS5919" s="5"/>
      <c r="CT5919" s="5"/>
      <c r="CU5919" s="5"/>
      <c r="CV5919" s="5"/>
      <c r="CW5919" s="5"/>
      <c r="CX5919" s="5"/>
    </row>
    <row r="5920" spans="1:102" ht="15" thickBot="1" x14ac:dyDescent="0.35">
      <c r="A5920" s="31" t="s">
        <v>14</v>
      </c>
      <c r="B5920" s="17" t="s">
        <v>3976</v>
      </c>
      <c r="C5920" s="4" t="s">
        <v>1117</v>
      </c>
      <c r="D5920" s="4" t="s">
        <v>3976</v>
      </c>
      <c r="E5920" s="4" t="s">
        <v>1117</v>
      </c>
      <c r="F5920" s="4" t="s">
        <v>3973</v>
      </c>
      <c r="H5920" s="4" t="s">
        <v>118</v>
      </c>
      <c r="N5920" s="4">
        <v>13</v>
      </c>
      <c r="O5920" s="4">
        <v>1</v>
      </c>
      <c r="P5920" s="4">
        <v>0</v>
      </c>
      <c r="Q5920" s="4">
        <v>14</v>
      </c>
      <c r="R5920" s="4" t="s">
        <v>3974</v>
      </c>
      <c r="S5920" s="4" t="s">
        <v>3974</v>
      </c>
      <c r="T5920" s="4" t="s">
        <v>7848</v>
      </c>
      <c r="AC5920" s="4" t="s">
        <v>932</v>
      </c>
      <c r="AD5920" s="9" t="str">
        <f t="shared" si="470"/>
        <v>https://www.gbif.org/species/search?q=Valerianaceae&amp;highertaxon_key=6&amp;status=ACCEPTED</v>
      </c>
      <c r="AE5920" s="4" t="s">
        <v>3975</v>
      </c>
      <c r="AF5920" s="9" t="str">
        <f t="shared" si="471"/>
        <v>https://powo.science.kew.org/results?q=Valerianaceae</v>
      </c>
      <c r="AG5920" s="4" t="s">
        <v>598</v>
      </c>
      <c r="AH5920" s="4" t="s">
        <v>33</v>
      </c>
      <c r="AI5920" s="4" t="s">
        <v>7848</v>
      </c>
    </row>
    <row r="5921" spans="1:102" ht="15" thickBot="1" x14ac:dyDescent="0.35">
      <c r="A5921" s="31" t="s">
        <v>77</v>
      </c>
      <c r="B5921" s="17" t="s">
        <v>2112</v>
      </c>
      <c r="C5921" s="4" t="s">
        <v>2106</v>
      </c>
      <c r="D5921" s="4" t="s">
        <v>2112</v>
      </c>
      <c r="E5921" s="4" t="s">
        <v>2106</v>
      </c>
      <c r="F5921" s="4" t="s">
        <v>2106</v>
      </c>
      <c r="L5921" s="4" t="s">
        <v>124</v>
      </c>
      <c r="N5921" s="4">
        <v>0</v>
      </c>
      <c r="O5921" s="4">
        <v>0</v>
      </c>
      <c r="P5921" s="4">
        <v>12</v>
      </c>
      <c r="Q5921" s="4">
        <v>12</v>
      </c>
      <c r="R5921" s="4" t="s">
        <v>104</v>
      </c>
      <c r="S5921" s="4" t="s">
        <v>105</v>
      </c>
      <c r="T5921" s="4" t="s">
        <v>7859</v>
      </c>
      <c r="AC5921" s="4" t="s">
        <v>2107</v>
      </c>
      <c r="AD5921" s="9" t="str">
        <f t="shared" si="470"/>
        <v>https://www.gbif.org/species/search?q=Hydrocharitaceae&amp;highertaxon_key=6&amp;status=ACCEPTED</v>
      </c>
      <c r="AF5921" s="9" t="str">
        <f t="shared" si="471"/>
        <v>https://powo.science.kew.org/results?q=Hydrocharitaceae</v>
      </c>
      <c r="AG5921" s="4" t="s">
        <v>124</v>
      </c>
      <c r="AH5921" s="4" t="s">
        <v>124</v>
      </c>
      <c r="AI5921" s="4" t="s">
        <v>7859</v>
      </c>
    </row>
    <row r="5922" spans="1:102" ht="15" thickBot="1" x14ac:dyDescent="0.35">
      <c r="A5922" s="26" t="s">
        <v>14</v>
      </c>
      <c r="B5922" s="16" t="s">
        <v>6853</v>
      </c>
      <c r="C5922" s="5" t="s">
        <v>155</v>
      </c>
      <c r="D5922" s="5" t="s">
        <v>3981</v>
      </c>
      <c r="E5922" s="5" t="s">
        <v>3981</v>
      </c>
      <c r="F5922" s="5" t="s">
        <v>3981</v>
      </c>
      <c r="H5922" s="4" t="s">
        <v>7059</v>
      </c>
      <c r="N5922" s="4">
        <v>1</v>
      </c>
      <c r="O5922" s="4">
        <v>0</v>
      </c>
      <c r="P5922" s="4">
        <v>0</v>
      </c>
      <c r="Q5922" s="4">
        <v>1</v>
      </c>
      <c r="R5922" s="4" t="s">
        <v>151</v>
      </c>
      <c r="S5922" s="4" t="s">
        <v>151</v>
      </c>
      <c r="T5922" s="4" t="s">
        <v>7863</v>
      </c>
      <c r="U5922" s="4" t="s">
        <v>7750</v>
      </c>
      <c r="AB5922" s="4" t="s">
        <v>3982</v>
      </c>
      <c r="AC5922" s="4" t="s">
        <v>3983</v>
      </c>
      <c r="AD5922" s="9" t="str">
        <f t="shared" si="470"/>
        <v>https://www.gbif.org/species/search?q=Vangueria&amp;highertaxon_key=6&amp;status=ACCEPTED</v>
      </c>
      <c r="AE5922" s="4" t="s">
        <v>3984</v>
      </c>
      <c r="AF5922" s="9" t="str">
        <f t="shared" si="471"/>
        <v>https://powo.science.kew.org/results?q=Vangueria</v>
      </c>
      <c r="AG5922" s="4" t="s">
        <v>44</v>
      </c>
      <c r="AH5922" s="4" t="s">
        <v>44</v>
      </c>
      <c r="AI5922" s="4" t="s">
        <v>7750</v>
      </c>
      <c r="CO5922" s="5"/>
      <c r="CP5922" s="5"/>
      <c r="CQ5922" s="5"/>
      <c r="CR5922" s="5"/>
      <c r="CS5922" s="5"/>
      <c r="CT5922" s="5"/>
      <c r="CU5922" s="5"/>
      <c r="CV5922" s="5"/>
      <c r="CW5922" s="5"/>
      <c r="CX5922" s="5"/>
    </row>
    <row r="5923" spans="1:102" ht="15" thickBot="1" x14ac:dyDescent="0.35">
      <c r="A5923" s="26" t="s">
        <v>14</v>
      </c>
      <c r="B5923" s="16" t="s">
        <v>6854</v>
      </c>
      <c r="C5923" s="5" t="s">
        <v>155</v>
      </c>
      <c r="D5923" s="5" t="s">
        <v>3981</v>
      </c>
      <c r="E5923" s="5" t="s">
        <v>3981</v>
      </c>
      <c r="F5923" s="5" t="s">
        <v>3981</v>
      </c>
      <c r="H5923" s="4" t="s">
        <v>7059</v>
      </c>
      <c r="N5923" s="4">
        <v>1</v>
      </c>
      <c r="O5923" s="4">
        <v>0</v>
      </c>
      <c r="P5923" s="4">
        <v>0</v>
      </c>
      <c r="Q5923" s="4">
        <v>1</v>
      </c>
      <c r="R5923" s="4" t="s">
        <v>151</v>
      </c>
      <c r="S5923" s="4" t="s">
        <v>151</v>
      </c>
      <c r="T5923" s="4" t="s">
        <v>7863</v>
      </c>
      <c r="U5923" s="4" t="s">
        <v>7750</v>
      </c>
      <c r="AB5923" s="4" t="s">
        <v>3982</v>
      </c>
      <c r="AC5923" s="4" t="s">
        <v>3983</v>
      </c>
      <c r="AD5923" s="9" t="str">
        <f t="shared" si="470"/>
        <v>https://www.gbif.org/species/search?q=Vangueria&amp;highertaxon_key=6&amp;status=ACCEPTED</v>
      </c>
      <c r="AE5923" s="4" t="s">
        <v>3984</v>
      </c>
      <c r="AF5923" s="9" t="str">
        <f t="shared" si="471"/>
        <v>https://powo.science.kew.org/results?q=Vangueria</v>
      </c>
      <c r="AG5923" s="4" t="s">
        <v>44</v>
      </c>
      <c r="AH5923" s="4" t="s">
        <v>44</v>
      </c>
      <c r="AI5923" s="4" t="s">
        <v>7750</v>
      </c>
      <c r="CO5923" s="5"/>
      <c r="CP5923" s="5"/>
      <c r="CQ5923" s="5"/>
      <c r="CR5923" s="5"/>
      <c r="CS5923" s="5"/>
      <c r="CT5923" s="5"/>
      <c r="CU5923" s="5"/>
      <c r="CV5923" s="5"/>
      <c r="CW5923" s="5"/>
      <c r="CX5923" s="5"/>
    </row>
    <row r="5924" spans="1:102" ht="15" thickBot="1" x14ac:dyDescent="0.35">
      <c r="A5924" s="31" t="s">
        <v>1</v>
      </c>
      <c r="B5924" s="17" t="s">
        <v>2710</v>
      </c>
      <c r="C5924" s="4" t="s">
        <v>2182</v>
      </c>
      <c r="D5924" s="4" t="s">
        <v>2182</v>
      </c>
      <c r="E5924" s="4" t="s">
        <v>2182</v>
      </c>
      <c r="F5924" s="4" t="s">
        <v>2182</v>
      </c>
      <c r="L5924" s="4" t="s">
        <v>2711</v>
      </c>
      <c r="N5924" s="4">
        <v>13</v>
      </c>
      <c r="O5924" s="4">
        <v>8</v>
      </c>
      <c r="P5924" s="4">
        <v>4</v>
      </c>
      <c r="Q5924" s="4">
        <v>25</v>
      </c>
      <c r="AD5924" s="9"/>
      <c r="AF5924" s="9"/>
      <c r="AG5924" s="4" t="s">
        <v>2182</v>
      </c>
      <c r="AH5924" s="4" t="s">
        <v>2182</v>
      </c>
    </row>
    <row r="5925" spans="1:102" ht="15" thickBot="1" x14ac:dyDescent="0.35">
      <c r="A5925" s="26" t="s">
        <v>14</v>
      </c>
      <c r="B5925" s="16" t="s">
        <v>6855</v>
      </c>
      <c r="C5925" s="5" t="s">
        <v>2182</v>
      </c>
      <c r="D5925" s="5" t="s">
        <v>2182</v>
      </c>
      <c r="E5925" s="5" t="s">
        <v>2182</v>
      </c>
      <c r="F5925" s="5" t="s">
        <v>2182</v>
      </c>
      <c r="N5925" s="4">
        <v>0</v>
      </c>
      <c r="O5925" s="4">
        <v>5</v>
      </c>
      <c r="P5925" s="4">
        <v>0</v>
      </c>
      <c r="Q5925" s="4">
        <v>5</v>
      </c>
      <c r="AD5925" s="9"/>
      <c r="AF5925" s="9"/>
      <c r="AG5925" s="4" t="s">
        <v>2182</v>
      </c>
      <c r="AH5925" s="4" t="s">
        <v>2182</v>
      </c>
      <c r="CO5925" s="5"/>
      <c r="CP5925" s="5"/>
      <c r="CQ5925" s="5"/>
      <c r="CR5925" s="5"/>
      <c r="CS5925" s="5"/>
      <c r="CT5925" s="5"/>
      <c r="CU5925" s="5"/>
      <c r="CV5925" s="5"/>
      <c r="CW5925" s="5"/>
      <c r="CX5925" s="5"/>
    </row>
    <row r="5926" spans="1:102" ht="15" thickBot="1" x14ac:dyDescent="0.35">
      <c r="A5926" s="26" t="s">
        <v>14</v>
      </c>
      <c r="B5926" s="16" t="s">
        <v>6856</v>
      </c>
      <c r="C5926" s="5" t="s">
        <v>2182</v>
      </c>
      <c r="D5926" s="5" t="s">
        <v>2182</v>
      </c>
      <c r="E5926" s="5" t="s">
        <v>2182</v>
      </c>
      <c r="F5926" s="5" t="s">
        <v>2182</v>
      </c>
      <c r="N5926" s="4">
        <v>0</v>
      </c>
      <c r="O5926" s="4">
        <v>1</v>
      </c>
      <c r="P5926" s="4">
        <v>0</v>
      </c>
      <c r="Q5926" s="4">
        <v>1</v>
      </c>
      <c r="AD5926" s="9"/>
      <c r="AF5926" s="9"/>
      <c r="AG5926" s="4" t="s">
        <v>2182</v>
      </c>
      <c r="AH5926" s="4" t="s">
        <v>2182</v>
      </c>
      <c r="CO5926" s="5"/>
      <c r="CP5926" s="5"/>
      <c r="CQ5926" s="5"/>
      <c r="CR5926" s="5"/>
      <c r="CS5926" s="5"/>
      <c r="CT5926" s="5"/>
      <c r="CU5926" s="5"/>
      <c r="CV5926" s="5"/>
      <c r="CW5926" s="5"/>
      <c r="CX5926" s="5"/>
    </row>
    <row r="5927" spans="1:102" ht="15" thickBot="1" x14ac:dyDescent="0.35">
      <c r="A5927" s="26" t="s">
        <v>14</v>
      </c>
      <c r="B5927" s="16" t="s">
        <v>6857</v>
      </c>
      <c r="C5927" s="5" t="s">
        <v>2182</v>
      </c>
      <c r="D5927" s="5" t="s">
        <v>2182</v>
      </c>
      <c r="E5927" s="5" t="s">
        <v>2182</v>
      </c>
      <c r="F5927" s="5" t="s">
        <v>2182</v>
      </c>
      <c r="N5927" s="4">
        <v>1</v>
      </c>
      <c r="O5927" s="4">
        <v>0</v>
      </c>
      <c r="P5927" s="4">
        <v>0</v>
      </c>
      <c r="Q5927" s="4">
        <v>1</v>
      </c>
      <c r="AD5927" s="9"/>
      <c r="AF5927" s="9"/>
      <c r="AG5927" s="4" t="s">
        <v>2182</v>
      </c>
      <c r="AH5927" s="4" t="s">
        <v>2182</v>
      </c>
      <c r="CO5927" s="5"/>
      <c r="CP5927" s="5"/>
      <c r="CQ5927" s="5"/>
      <c r="CR5927" s="5"/>
      <c r="CS5927" s="5"/>
      <c r="CT5927" s="5"/>
      <c r="CU5927" s="5"/>
      <c r="CV5927" s="5"/>
      <c r="CW5927" s="5"/>
      <c r="CX5927" s="5"/>
    </row>
    <row r="5928" spans="1:102" ht="15" thickBot="1" x14ac:dyDescent="0.35">
      <c r="A5928" s="26" t="s">
        <v>14</v>
      </c>
      <c r="B5928" s="16" t="s">
        <v>6858</v>
      </c>
      <c r="C5928" s="5" t="s">
        <v>2182</v>
      </c>
      <c r="D5928" s="5" t="s">
        <v>2182</v>
      </c>
      <c r="E5928" s="5" t="s">
        <v>2182</v>
      </c>
      <c r="F5928" s="5" t="s">
        <v>2182</v>
      </c>
      <c r="N5928" s="4">
        <v>1</v>
      </c>
      <c r="O5928" s="4">
        <v>0</v>
      </c>
      <c r="P5928" s="4">
        <v>0</v>
      </c>
      <c r="Q5928" s="4">
        <v>1</v>
      </c>
      <c r="AD5928" s="9"/>
      <c r="AF5928" s="9"/>
      <c r="AG5928" s="4" t="s">
        <v>2182</v>
      </c>
      <c r="AH5928" s="4" t="s">
        <v>2182</v>
      </c>
      <c r="CO5928" s="5"/>
      <c r="CP5928" s="5"/>
      <c r="CQ5928" s="5"/>
      <c r="CR5928" s="5"/>
      <c r="CS5928" s="5"/>
      <c r="CT5928" s="5"/>
      <c r="CU5928" s="5"/>
      <c r="CV5928" s="5"/>
      <c r="CW5928" s="5"/>
      <c r="CX5928" s="5"/>
    </row>
    <row r="5929" spans="1:102" ht="15" thickBot="1" x14ac:dyDescent="0.35">
      <c r="A5929" s="26" t="s">
        <v>14</v>
      </c>
      <c r="B5929" s="16" t="s">
        <v>6859</v>
      </c>
      <c r="C5929" s="5" t="s">
        <v>2182</v>
      </c>
      <c r="D5929" s="5" t="s">
        <v>2182</v>
      </c>
      <c r="E5929" s="5" t="s">
        <v>2182</v>
      </c>
      <c r="F5929" s="5" t="s">
        <v>2182</v>
      </c>
      <c r="N5929" s="4">
        <v>0</v>
      </c>
      <c r="O5929" s="4">
        <v>1</v>
      </c>
      <c r="P5929" s="4">
        <v>0</v>
      </c>
      <c r="Q5929" s="4">
        <v>1</v>
      </c>
      <c r="AD5929" s="9"/>
      <c r="AF5929" s="9"/>
      <c r="AG5929" s="4" t="s">
        <v>2182</v>
      </c>
      <c r="AH5929" s="4" t="s">
        <v>2182</v>
      </c>
      <c r="CO5929" s="5"/>
      <c r="CP5929" s="5"/>
      <c r="CQ5929" s="5"/>
      <c r="CR5929" s="5"/>
      <c r="CS5929" s="5"/>
      <c r="CT5929" s="5"/>
      <c r="CU5929" s="5"/>
      <c r="CV5929" s="5"/>
      <c r="CW5929" s="5"/>
      <c r="CX5929" s="5"/>
    </row>
    <row r="5930" spans="1:102" ht="15" thickBot="1" x14ac:dyDescent="0.35">
      <c r="A5930" s="26" t="s">
        <v>14</v>
      </c>
      <c r="B5930" s="16" t="s">
        <v>6860</v>
      </c>
      <c r="C5930" s="5" t="s">
        <v>2182</v>
      </c>
      <c r="D5930" s="5" t="s">
        <v>2182</v>
      </c>
      <c r="E5930" s="5" t="s">
        <v>2182</v>
      </c>
      <c r="F5930" s="5" t="s">
        <v>2182</v>
      </c>
      <c r="N5930" s="4">
        <v>0</v>
      </c>
      <c r="O5930" s="4">
        <v>6</v>
      </c>
      <c r="P5930" s="4">
        <v>0</v>
      </c>
      <c r="Q5930" s="4">
        <v>6</v>
      </c>
      <c r="AD5930" s="9"/>
      <c r="AF5930" s="9"/>
      <c r="AG5930" s="4" t="s">
        <v>2182</v>
      </c>
      <c r="AH5930" s="4" t="s">
        <v>2182</v>
      </c>
      <c r="CO5930" s="5"/>
      <c r="CP5930" s="5"/>
      <c r="CQ5930" s="5"/>
      <c r="CR5930" s="5"/>
      <c r="CS5930" s="5"/>
      <c r="CT5930" s="5"/>
      <c r="CU5930" s="5"/>
      <c r="CV5930" s="5"/>
      <c r="CW5930" s="5"/>
      <c r="CX5930" s="5"/>
    </row>
    <row r="5931" spans="1:102" ht="15" thickBot="1" x14ac:dyDescent="0.35">
      <c r="A5931" s="26" t="s">
        <v>14</v>
      </c>
      <c r="B5931" s="16" t="s">
        <v>6861</v>
      </c>
      <c r="C5931" s="5" t="s">
        <v>2182</v>
      </c>
      <c r="D5931" s="5" t="s">
        <v>2182</v>
      </c>
      <c r="E5931" s="5" t="s">
        <v>2182</v>
      </c>
      <c r="F5931" s="5" t="s">
        <v>2182</v>
      </c>
      <c r="N5931" s="4">
        <v>1</v>
      </c>
      <c r="O5931" s="4">
        <v>0</v>
      </c>
      <c r="P5931" s="4">
        <v>0</v>
      </c>
      <c r="Q5931" s="4">
        <v>1</v>
      </c>
      <c r="AD5931" s="9"/>
      <c r="AF5931" s="9"/>
      <c r="AG5931" s="4" t="s">
        <v>2182</v>
      </c>
      <c r="AH5931" s="4" t="s">
        <v>2182</v>
      </c>
      <c r="CO5931" s="5"/>
      <c r="CP5931" s="5"/>
      <c r="CQ5931" s="5"/>
      <c r="CR5931" s="5"/>
      <c r="CS5931" s="5"/>
      <c r="CT5931" s="5"/>
      <c r="CU5931" s="5"/>
      <c r="CV5931" s="5"/>
      <c r="CW5931" s="5"/>
      <c r="CX5931" s="5"/>
    </row>
    <row r="5932" spans="1:102" ht="15" thickBot="1" x14ac:dyDescent="0.35">
      <c r="A5932" s="26" t="s">
        <v>14</v>
      </c>
      <c r="B5932" s="16" t="s">
        <v>6862</v>
      </c>
      <c r="C5932" s="5" t="s">
        <v>2182</v>
      </c>
      <c r="D5932" s="5" t="s">
        <v>2182</v>
      </c>
      <c r="E5932" s="5" t="s">
        <v>2182</v>
      </c>
      <c r="F5932" s="5" t="s">
        <v>2182</v>
      </c>
      <c r="N5932" s="4">
        <v>9</v>
      </c>
      <c r="O5932" s="4">
        <v>9</v>
      </c>
      <c r="P5932" s="4">
        <v>0</v>
      </c>
      <c r="Q5932" s="4">
        <v>18</v>
      </c>
      <c r="AD5932" s="9"/>
      <c r="AF5932" s="9"/>
      <c r="AG5932" s="4" t="s">
        <v>2182</v>
      </c>
      <c r="AH5932" s="4" t="s">
        <v>2182</v>
      </c>
      <c r="CO5932" s="5"/>
      <c r="CP5932" s="5"/>
      <c r="CQ5932" s="5"/>
      <c r="CR5932" s="5"/>
      <c r="CS5932" s="5"/>
      <c r="CT5932" s="5"/>
      <c r="CU5932" s="5"/>
      <c r="CV5932" s="5"/>
      <c r="CW5932" s="5"/>
      <c r="CX5932" s="5"/>
    </row>
    <row r="5933" spans="1:102" ht="15" thickBot="1" x14ac:dyDescent="0.35">
      <c r="A5933" s="26" t="s">
        <v>77</v>
      </c>
      <c r="B5933" s="16" t="s">
        <v>7646</v>
      </c>
      <c r="C5933" s="5" t="s">
        <v>2182</v>
      </c>
      <c r="D5933" s="5" t="s">
        <v>2182</v>
      </c>
      <c r="E5933" s="5" t="s">
        <v>2182</v>
      </c>
      <c r="F5933" s="5" t="s">
        <v>2182</v>
      </c>
      <c r="N5933" s="4">
        <v>0</v>
      </c>
      <c r="O5933" s="4">
        <v>0</v>
      </c>
      <c r="P5933" s="4">
        <v>2</v>
      </c>
      <c r="Q5933" s="4">
        <v>2</v>
      </c>
      <c r="AD5933" s="9"/>
      <c r="AF5933" s="9"/>
      <c r="AG5933" s="4" t="s">
        <v>2182</v>
      </c>
      <c r="AH5933" s="4" t="s">
        <v>2182</v>
      </c>
      <c r="CO5933" s="5"/>
      <c r="CP5933" s="5"/>
      <c r="CQ5933" s="5"/>
      <c r="CR5933" s="5"/>
      <c r="CS5933" s="5"/>
      <c r="CT5933" s="5"/>
      <c r="CU5933" s="5"/>
      <c r="CV5933" s="5"/>
      <c r="CW5933" s="5"/>
      <c r="CX5933" s="5"/>
    </row>
    <row r="5934" spans="1:102" ht="15" thickBot="1" x14ac:dyDescent="0.35">
      <c r="A5934" s="27" t="s">
        <v>14</v>
      </c>
      <c r="B5934" s="15" t="s">
        <v>6863</v>
      </c>
      <c r="C5934" s="6" t="s">
        <v>6863</v>
      </c>
      <c r="D5934" s="6" t="s">
        <v>202</v>
      </c>
      <c r="E5934" s="6"/>
      <c r="F5934" s="6"/>
      <c r="N5934" s="4">
        <v>1</v>
      </c>
      <c r="O5934" s="4">
        <v>0</v>
      </c>
      <c r="P5934" s="4">
        <v>0</v>
      </c>
      <c r="Q5934" s="4">
        <v>1</v>
      </c>
      <c r="AD5934" s="9"/>
      <c r="AF5934" s="9"/>
      <c r="CO5934" s="6"/>
      <c r="CP5934" s="6"/>
      <c r="CQ5934" s="6"/>
      <c r="CR5934" s="6"/>
      <c r="CS5934" s="6"/>
      <c r="CT5934" s="6"/>
      <c r="CU5934" s="6"/>
      <c r="CV5934" s="6"/>
      <c r="CW5934" s="6"/>
      <c r="CX5934" s="6"/>
    </row>
    <row r="5935" spans="1:102" ht="15" thickBot="1" x14ac:dyDescent="0.35">
      <c r="A5935" s="27" t="s">
        <v>14</v>
      </c>
      <c r="B5935" s="15" t="s">
        <v>6864</v>
      </c>
      <c r="C5935" s="6" t="s">
        <v>6863</v>
      </c>
      <c r="D5935" s="6" t="s">
        <v>202</v>
      </c>
      <c r="E5935" s="6"/>
      <c r="F5935" s="6"/>
      <c r="N5935" s="4">
        <v>1</v>
      </c>
      <c r="O5935" s="4">
        <v>0</v>
      </c>
      <c r="P5935" s="4">
        <v>0</v>
      </c>
      <c r="Q5935" s="4">
        <v>1</v>
      </c>
      <c r="AD5935" s="9"/>
      <c r="AF5935" s="9"/>
      <c r="CO5935" s="6"/>
      <c r="CP5935" s="6"/>
      <c r="CQ5935" s="6"/>
      <c r="CR5935" s="6"/>
      <c r="CS5935" s="6"/>
      <c r="CT5935" s="6"/>
      <c r="CU5935" s="6"/>
      <c r="CV5935" s="6"/>
      <c r="CW5935" s="6"/>
      <c r="CX5935" s="6"/>
    </row>
    <row r="5936" spans="1:102" ht="15" thickBot="1" x14ac:dyDescent="0.35">
      <c r="A5936" s="27" t="s">
        <v>14</v>
      </c>
      <c r="B5936" s="15" t="s">
        <v>6865</v>
      </c>
      <c r="C5936" s="6" t="s">
        <v>6863</v>
      </c>
      <c r="D5936" s="6" t="s">
        <v>202</v>
      </c>
      <c r="E5936" s="6"/>
      <c r="F5936" s="6"/>
      <c r="N5936" s="4">
        <v>1</v>
      </c>
      <c r="O5936" s="4">
        <v>0</v>
      </c>
      <c r="P5936" s="4">
        <v>0</v>
      </c>
      <c r="Q5936" s="4">
        <v>1</v>
      </c>
      <c r="AD5936" s="9"/>
      <c r="AF5936" s="9"/>
      <c r="CO5936" s="6"/>
      <c r="CP5936" s="6"/>
      <c r="CQ5936" s="6"/>
      <c r="CR5936" s="6"/>
      <c r="CS5936" s="6"/>
      <c r="CT5936" s="6"/>
      <c r="CU5936" s="6"/>
      <c r="CV5936" s="6"/>
      <c r="CW5936" s="6"/>
      <c r="CX5936" s="6"/>
    </row>
    <row r="5937" spans="1:102" ht="15" thickBot="1" x14ac:dyDescent="0.35">
      <c r="A5937" s="27" t="s">
        <v>14</v>
      </c>
      <c r="B5937" s="15" t="s">
        <v>6866</v>
      </c>
      <c r="C5937" s="6" t="s">
        <v>6863</v>
      </c>
      <c r="D5937" s="6" t="s">
        <v>202</v>
      </c>
      <c r="E5937" s="6"/>
      <c r="F5937" s="6"/>
      <c r="N5937" s="4">
        <v>1</v>
      </c>
      <c r="O5937" s="4">
        <v>0</v>
      </c>
      <c r="P5937" s="4">
        <v>0</v>
      </c>
      <c r="Q5937" s="4">
        <v>1</v>
      </c>
      <c r="AD5937" s="9"/>
      <c r="AF5937" s="9"/>
      <c r="CO5937" s="6"/>
      <c r="CP5937" s="6"/>
      <c r="CQ5937" s="6"/>
      <c r="CR5937" s="6"/>
      <c r="CS5937" s="6"/>
      <c r="CT5937" s="6"/>
      <c r="CU5937" s="6"/>
      <c r="CV5937" s="6"/>
      <c r="CW5937" s="6"/>
      <c r="CX5937" s="6"/>
    </row>
    <row r="5938" spans="1:102" ht="15" thickBot="1" x14ac:dyDescent="0.35">
      <c r="A5938" s="27" t="s">
        <v>14</v>
      </c>
      <c r="B5938" s="15" t="s">
        <v>6867</v>
      </c>
      <c r="C5938" s="6" t="s">
        <v>6863</v>
      </c>
      <c r="D5938" s="6" t="s">
        <v>202</v>
      </c>
      <c r="E5938" s="6"/>
      <c r="F5938" s="6"/>
      <c r="N5938" s="4">
        <v>1</v>
      </c>
      <c r="O5938" s="4">
        <v>0</v>
      </c>
      <c r="P5938" s="4">
        <v>0</v>
      </c>
      <c r="Q5938" s="4">
        <v>1</v>
      </c>
      <c r="AD5938" s="9"/>
      <c r="AF5938" s="9"/>
      <c r="CO5938" s="6"/>
      <c r="CP5938" s="6"/>
      <c r="CQ5938" s="6"/>
      <c r="CR5938" s="6"/>
      <c r="CS5938" s="6"/>
      <c r="CT5938" s="6"/>
      <c r="CU5938" s="6"/>
      <c r="CV5938" s="6"/>
      <c r="CW5938" s="6"/>
      <c r="CX5938" s="6"/>
    </row>
    <row r="5939" spans="1:102" ht="15" thickBot="1" x14ac:dyDescent="0.35">
      <c r="A5939" s="26" t="s">
        <v>14</v>
      </c>
      <c r="B5939" s="16" t="s">
        <v>6868</v>
      </c>
      <c r="C5939" s="5" t="s">
        <v>2970</v>
      </c>
      <c r="D5939" s="5" t="s">
        <v>3002</v>
      </c>
      <c r="E5939" s="5" t="s">
        <v>2948</v>
      </c>
      <c r="F5939" s="5" t="s">
        <v>2948</v>
      </c>
      <c r="G5939" s="4">
        <v>1</v>
      </c>
      <c r="N5939" s="4">
        <v>7</v>
      </c>
      <c r="O5939" s="4">
        <v>1</v>
      </c>
      <c r="P5939" s="4">
        <v>0</v>
      </c>
      <c r="Q5939" s="4">
        <v>8</v>
      </c>
      <c r="R5939" s="4" t="s">
        <v>28</v>
      </c>
      <c r="S5939" s="4" t="s">
        <v>29</v>
      </c>
      <c r="T5939" s="4" t="s">
        <v>2949</v>
      </c>
      <c r="AD5939" s="9"/>
      <c r="AF5939" s="9"/>
      <c r="AG5939" s="4" t="s">
        <v>2950</v>
      </c>
      <c r="AH5939" s="4" t="s">
        <v>2950</v>
      </c>
      <c r="AI5939" s="4" t="s">
        <v>2949</v>
      </c>
      <c r="CO5939" s="5"/>
      <c r="CP5939" s="5"/>
      <c r="CQ5939" s="5"/>
      <c r="CR5939" s="5"/>
      <c r="CS5939" s="5"/>
      <c r="CT5939" s="5"/>
      <c r="CU5939" s="5"/>
      <c r="CV5939" s="5"/>
      <c r="CW5939" s="5"/>
      <c r="CX5939" s="5"/>
    </row>
    <row r="5940" spans="1:102" ht="15" thickBot="1" x14ac:dyDescent="0.35">
      <c r="A5940" s="26" t="s">
        <v>14</v>
      </c>
      <c r="B5940" s="16" t="s">
        <v>6869</v>
      </c>
      <c r="C5940" s="5" t="s">
        <v>2970</v>
      </c>
      <c r="D5940" s="5" t="s">
        <v>3002</v>
      </c>
      <c r="E5940" s="5" t="s">
        <v>2948</v>
      </c>
      <c r="F5940" s="5" t="s">
        <v>2948</v>
      </c>
      <c r="G5940" s="4">
        <v>1</v>
      </c>
      <c r="N5940" s="4">
        <v>1</v>
      </c>
      <c r="O5940" s="4">
        <v>0</v>
      </c>
      <c r="P5940" s="4">
        <v>0</v>
      </c>
      <c r="Q5940" s="4">
        <v>1</v>
      </c>
      <c r="R5940" s="4" t="s">
        <v>28</v>
      </c>
      <c r="S5940" s="4" t="s">
        <v>29</v>
      </c>
      <c r="T5940" s="4" t="s">
        <v>2949</v>
      </c>
      <c r="AD5940" s="9"/>
      <c r="AF5940" s="9"/>
      <c r="AG5940" s="4" t="s">
        <v>2950</v>
      </c>
      <c r="AH5940" s="4" t="s">
        <v>2950</v>
      </c>
      <c r="AI5940" s="4" t="s">
        <v>2949</v>
      </c>
      <c r="CO5940" s="5"/>
      <c r="CP5940" s="5"/>
      <c r="CQ5940" s="5"/>
      <c r="CR5940" s="5"/>
      <c r="CS5940" s="5"/>
      <c r="CT5940" s="5"/>
      <c r="CU5940" s="5"/>
      <c r="CV5940" s="5"/>
      <c r="CW5940" s="5"/>
      <c r="CX5940" s="5"/>
    </row>
    <row r="5941" spans="1:102" ht="15" thickBot="1" x14ac:dyDescent="0.35">
      <c r="A5941" s="31" t="s">
        <v>14</v>
      </c>
      <c r="B5941" s="17" t="s">
        <v>3558</v>
      </c>
      <c r="C5941" s="4" t="s">
        <v>2924</v>
      </c>
      <c r="D5941" s="4" t="s">
        <v>3558</v>
      </c>
      <c r="E5941" s="4" t="s">
        <v>2924</v>
      </c>
      <c r="F5941" s="4" t="s">
        <v>3561</v>
      </c>
      <c r="H5941" s="4" t="s">
        <v>118</v>
      </c>
      <c r="N5941" s="4">
        <v>8</v>
      </c>
      <c r="O5941" s="4">
        <v>0</v>
      </c>
      <c r="P5941" s="4">
        <v>0</v>
      </c>
      <c r="Q5941" s="4">
        <v>8</v>
      </c>
      <c r="R5941" s="4" t="s">
        <v>28</v>
      </c>
      <c r="S5941" s="4" t="s">
        <v>29</v>
      </c>
      <c r="T5941" s="4" t="s">
        <v>7946</v>
      </c>
      <c r="AC5941" s="4" t="s">
        <v>3556</v>
      </c>
      <c r="AD5941" s="9" t="str">
        <f>HYPERLINK("https://www.gbif.org/species/search?q=" &amp; E5941 &amp; "&amp;highertaxon_key=6&amp;status=ACCEPTED")</f>
        <v>https://www.gbif.org/species/search?q=Scrophulariaceae&amp;highertaxon_key=6&amp;status=ACCEPTED</v>
      </c>
      <c r="AF5941" s="9" t="str">
        <f>HYPERLINK("https://powo.science.kew.org/results?q=" &amp; E5941)</f>
        <v>https://powo.science.kew.org/results?q=Scrophulariaceae</v>
      </c>
      <c r="AG5941" s="4" t="s">
        <v>33</v>
      </c>
      <c r="AH5941" s="4" t="s">
        <v>33</v>
      </c>
      <c r="AI5941" s="4" t="s">
        <v>7946</v>
      </c>
    </row>
    <row r="5942" spans="1:102" ht="15" thickBot="1" x14ac:dyDescent="0.35">
      <c r="A5942" s="26" t="s">
        <v>14</v>
      </c>
      <c r="B5942" s="16" t="s">
        <v>6870</v>
      </c>
      <c r="C5942" s="5" t="s">
        <v>2924</v>
      </c>
      <c r="D5942" s="5" t="s">
        <v>3558</v>
      </c>
      <c r="E5942" s="5" t="s">
        <v>2924</v>
      </c>
      <c r="F5942" s="5" t="s">
        <v>3561</v>
      </c>
      <c r="H5942" s="4" t="s">
        <v>118</v>
      </c>
      <c r="N5942" s="4">
        <v>1</v>
      </c>
      <c r="O5942" s="4">
        <v>0</v>
      </c>
      <c r="P5942" s="4">
        <v>0</v>
      </c>
      <c r="Q5942" s="4">
        <v>1</v>
      </c>
      <c r="R5942" s="4" t="s">
        <v>28</v>
      </c>
      <c r="S5942" s="4" t="s">
        <v>29</v>
      </c>
      <c r="T5942" s="4" t="s">
        <v>7946</v>
      </c>
      <c r="AC5942" s="4" t="s">
        <v>3556</v>
      </c>
      <c r="AD5942" s="9" t="str">
        <f>HYPERLINK("https://www.gbif.org/species/search?q=" &amp; E5942 &amp; "&amp;highertaxon_key=6&amp;status=ACCEPTED")</f>
        <v>https://www.gbif.org/species/search?q=Scrophulariaceae&amp;highertaxon_key=6&amp;status=ACCEPTED</v>
      </c>
      <c r="AF5942" s="9" t="str">
        <f>HYPERLINK("https://powo.science.kew.org/results?q=" &amp; E5942)</f>
        <v>https://powo.science.kew.org/results?q=Scrophulariaceae</v>
      </c>
      <c r="AG5942" s="4" t="s">
        <v>33</v>
      </c>
      <c r="AH5942" s="4" t="s">
        <v>33</v>
      </c>
      <c r="AI5942" s="4" t="s">
        <v>7946</v>
      </c>
      <c r="CO5942" s="5"/>
      <c r="CP5942" s="5"/>
      <c r="CQ5942" s="5"/>
      <c r="CR5942" s="5"/>
      <c r="CS5942" s="5"/>
      <c r="CT5942" s="5"/>
      <c r="CU5942" s="5"/>
      <c r="CV5942" s="5"/>
      <c r="CW5942" s="5"/>
      <c r="CX5942" s="5"/>
    </row>
    <row r="5943" spans="1:102" ht="15" thickBot="1" x14ac:dyDescent="0.35">
      <c r="A5943" s="26" t="s">
        <v>14</v>
      </c>
      <c r="B5943" s="16" t="s">
        <v>6871</v>
      </c>
      <c r="C5943" s="5" t="s">
        <v>2924</v>
      </c>
      <c r="D5943" s="5" t="s">
        <v>3558</v>
      </c>
      <c r="E5943" s="5" t="s">
        <v>2924</v>
      </c>
      <c r="F5943" s="5" t="s">
        <v>3561</v>
      </c>
      <c r="H5943" s="4" t="s">
        <v>118</v>
      </c>
      <c r="N5943" s="4">
        <v>4</v>
      </c>
      <c r="O5943" s="4">
        <v>1</v>
      </c>
      <c r="P5943" s="4">
        <v>0</v>
      </c>
      <c r="Q5943" s="4">
        <v>5</v>
      </c>
      <c r="R5943" s="4" t="s">
        <v>28</v>
      </c>
      <c r="S5943" s="4" t="s">
        <v>29</v>
      </c>
      <c r="T5943" s="4" t="s">
        <v>7946</v>
      </c>
      <c r="AC5943" s="4" t="s">
        <v>3556</v>
      </c>
      <c r="AD5943" s="9" t="str">
        <f>HYPERLINK("https://www.gbif.org/species/search?q=" &amp; E5943 &amp; "&amp;highertaxon_key=6&amp;status=ACCEPTED")</f>
        <v>https://www.gbif.org/species/search?q=Scrophulariaceae&amp;highertaxon_key=6&amp;status=ACCEPTED</v>
      </c>
      <c r="AF5943" s="9" t="str">
        <f>HYPERLINK("https://powo.science.kew.org/results?q=" &amp; E5943)</f>
        <v>https://powo.science.kew.org/results?q=Scrophulariaceae</v>
      </c>
      <c r="AG5943" s="4" t="s">
        <v>33</v>
      </c>
      <c r="AH5943" s="4" t="s">
        <v>33</v>
      </c>
      <c r="AI5943" s="4" t="s">
        <v>7946</v>
      </c>
      <c r="CO5943" s="5"/>
      <c r="CP5943" s="5"/>
      <c r="CQ5943" s="5"/>
      <c r="CR5943" s="5"/>
      <c r="CS5943" s="5"/>
      <c r="CT5943" s="5"/>
      <c r="CU5943" s="5"/>
      <c r="CV5943" s="5"/>
      <c r="CW5943" s="5"/>
      <c r="CX5943" s="5"/>
    </row>
    <row r="5944" spans="1:102" ht="15" thickBot="1" x14ac:dyDescent="0.35">
      <c r="A5944" s="31" t="s">
        <v>14</v>
      </c>
      <c r="B5944" s="17" t="s">
        <v>3993</v>
      </c>
      <c r="C5944" s="4" t="s">
        <v>1144</v>
      </c>
      <c r="D5944" s="4" t="s">
        <v>3993</v>
      </c>
      <c r="E5944" s="4" t="s">
        <v>8134</v>
      </c>
      <c r="F5944" s="4" t="s">
        <v>3986</v>
      </c>
      <c r="H5944" s="4" t="s">
        <v>7042</v>
      </c>
      <c r="I5944" s="4" t="s">
        <v>118</v>
      </c>
      <c r="N5944" s="4">
        <v>9</v>
      </c>
      <c r="O5944" s="4">
        <v>2</v>
      </c>
      <c r="P5944" s="4">
        <v>0</v>
      </c>
      <c r="Q5944" s="4">
        <v>11</v>
      </c>
      <c r="R5944" s="4" t="s">
        <v>3988</v>
      </c>
      <c r="S5944" s="4" t="s">
        <v>3988</v>
      </c>
      <c r="T5944" s="4" t="s">
        <v>7798</v>
      </c>
      <c r="AC5944" s="4" t="s">
        <v>3989</v>
      </c>
      <c r="AD5944" s="9" t="str">
        <f>HYPERLINK("https://www.gbif.org/species/search?q=" &amp; E5944 &amp; "&amp;highertaxon_key=6&amp;status=ACCEPTED")</f>
        <v>https://www.gbif.org/species/search?q=Verbena &amp;highertaxon_key=6&amp;status=ACCEPTED</v>
      </c>
      <c r="AE5944" s="4" t="s">
        <v>3990</v>
      </c>
      <c r="AF5944" s="9" t="str">
        <f>HYPERLINK("https://powo.science.kew.org/results?q=" &amp; E5944)</f>
        <v xml:space="preserve">https://powo.science.kew.org/results?q=Verbena </v>
      </c>
      <c r="AG5944" s="4" t="s">
        <v>99</v>
      </c>
      <c r="AH5944" s="4" t="s">
        <v>99</v>
      </c>
      <c r="AI5944" s="4" t="s">
        <v>7989</v>
      </c>
    </row>
    <row r="5945" spans="1:102" ht="15" thickBot="1" x14ac:dyDescent="0.35">
      <c r="A5945" s="31" t="s">
        <v>14</v>
      </c>
      <c r="B5945" s="17" t="s">
        <v>3994</v>
      </c>
      <c r="C5945" s="4" t="s">
        <v>1144</v>
      </c>
      <c r="D5945" s="4" t="s">
        <v>3993</v>
      </c>
      <c r="E5945" s="4" t="s">
        <v>8134</v>
      </c>
      <c r="F5945" s="4" t="s">
        <v>3986</v>
      </c>
      <c r="H5945" s="4" t="s">
        <v>7042</v>
      </c>
      <c r="I5945" s="4" t="s">
        <v>118</v>
      </c>
      <c r="N5945" s="4">
        <v>4</v>
      </c>
      <c r="O5945" s="4">
        <v>0</v>
      </c>
      <c r="P5945" s="4">
        <v>0</v>
      </c>
      <c r="Q5945" s="4">
        <v>4</v>
      </c>
      <c r="R5945" s="4" t="s">
        <v>3988</v>
      </c>
      <c r="S5945" s="4" t="s">
        <v>3988</v>
      </c>
      <c r="T5945" s="4" t="s">
        <v>7798</v>
      </c>
      <c r="AC5945" s="4" t="s">
        <v>3989</v>
      </c>
      <c r="AD5945" s="9" t="str">
        <f>HYPERLINK("https://www.gbif.org/species/search?q=" &amp; E5945 &amp; "&amp;highertaxon_key=6&amp;status=ACCEPTED")</f>
        <v>https://www.gbif.org/species/search?q=Verbena &amp;highertaxon_key=6&amp;status=ACCEPTED</v>
      </c>
      <c r="AE5945" s="4" t="s">
        <v>3990</v>
      </c>
      <c r="AF5945" s="9" t="str">
        <f>HYPERLINK("https://powo.science.kew.org/results?q=" &amp; E5945)</f>
        <v xml:space="preserve">https://powo.science.kew.org/results?q=Verbena </v>
      </c>
      <c r="AG5945" s="4" t="s">
        <v>99</v>
      </c>
      <c r="AH5945" s="4" t="s">
        <v>99</v>
      </c>
      <c r="AI5945" s="4" t="s">
        <v>7989</v>
      </c>
    </row>
    <row r="5946" spans="1:102" ht="15" thickBot="1" x14ac:dyDescent="0.35">
      <c r="A5946" s="31" t="s">
        <v>1</v>
      </c>
      <c r="B5946" s="17" t="s">
        <v>1144</v>
      </c>
      <c r="C5946" s="4" t="s">
        <v>1144</v>
      </c>
      <c r="D5946" s="4" t="s">
        <v>1144</v>
      </c>
      <c r="E5946" s="4" t="s">
        <v>1144</v>
      </c>
      <c r="F5946" s="4" t="s">
        <v>3995</v>
      </c>
      <c r="H5946" s="4" t="s">
        <v>7042</v>
      </c>
      <c r="I5946" s="4" t="s">
        <v>118</v>
      </c>
      <c r="N5946" s="4">
        <v>3</v>
      </c>
      <c r="O5946" s="4">
        <v>1</v>
      </c>
      <c r="P5946" s="4">
        <v>50</v>
      </c>
      <c r="Q5946" s="4">
        <v>54</v>
      </c>
      <c r="R5946" s="4" t="s">
        <v>104</v>
      </c>
      <c r="S5946" s="4" t="s">
        <v>105</v>
      </c>
      <c r="T5946" s="4" t="s">
        <v>7892</v>
      </c>
      <c r="AD5946" s="9"/>
      <c r="AF5946" s="9"/>
      <c r="AG5946" s="4" t="s">
        <v>146</v>
      </c>
      <c r="AH5946" s="4" t="s">
        <v>33</v>
      </c>
      <c r="AI5946" s="4" t="s">
        <v>7946</v>
      </c>
    </row>
    <row r="5947" spans="1:102" ht="15" thickBot="1" x14ac:dyDescent="0.35">
      <c r="A5947" s="26" t="s">
        <v>14</v>
      </c>
      <c r="B5947" s="16" t="s">
        <v>7201</v>
      </c>
      <c r="C5947" s="5" t="s">
        <v>1144</v>
      </c>
      <c r="D5947" s="5" t="s">
        <v>1144</v>
      </c>
      <c r="E5947" s="5" t="s">
        <v>1144</v>
      </c>
      <c r="F5947" s="5" t="s">
        <v>3995</v>
      </c>
      <c r="H5947" s="4" t="s">
        <v>7042</v>
      </c>
      <c r="I5947" s="4" t="s">
        <v>118</v>
      </c>
      <c r="N5947" s="4">
        <v>1</v>
      </c>
      <c r="O5947" s="4">
        <v>0</v>
      </c>
      <c r="P5947" s="4">
        <v>0</v>
      </c>
      <c r="Q5947" s="4">
        <v>1</v>
      </c>
      <c r="R5947" s="4" t="s">
        <v>104</v>
      </c>
      <c r="S5947" s="4" t="s">
        <v>105</v>
      </c>
      <c r="T5947" s="4" t="s">
        <v>7892</v>
      </c>
      <c r="AD5947" s="9"/>
      <c r="AF5947" s="9"/>
      <c r="AG5947" s="4" t="s">
        <v>146</v>
      </c>
      <c r="AH5947" s="4" t="s">
        <v>33</v>
      </c>
      <c r="AI5947" s="4" t="s">
        <v>7946</v>
      </c>
      <c r="CO5947" s="5"/>
      <c r="CP5947" s="5"/>
      <c r="CQ5947" s="5"/>
      <c r="CR5947" s="5"/>
      <c r="CS5947" s="5"/>
      <c r="CT5947" s="5"/>
      <c r="CU5947" s="5"/>
      <c r="CV5947" s="5"/>
      <c r="CW5947" s="5"/>
      <c r="CX5947" s="5"/>
    </row>
    <row r="5948" spans="1:102" ht="15" thickBot="1" x14ac:dyDescent="0.35">
      <c r="A5948" s="31" t="s">
        <v>1</v>
      </c>
      <c r="B5948" s="17" t="s">
        <v>3996</v>
      </c>
      <c r="C5948" s="4" t="s">
        <v>3997</v>
      </c>
      <c r="D5948" s="4" t="s">
        <v>3996</v>
      </c>
      <c r="E5948" s="4" t="s">
        <v>3998</v>
      </c>
      <c r="F5948" s="4" t="s">
        <v>3998</v>
      </c>
      <c r="N5948" s="4">
        <v>5</v>
      </c>
      <c r="O5948" s="4">
        <v>2</v>
      </c>
      <c r="P5948" s="4">
        <v>11</v>
      </c>
      <c r="Q5948" s="4">
        <v>18</v>
      </c>
      <c r="R5948" s="4" t="s">
        <v>28</v>
      </c>
      <c r="S5948" s="4" t="s">
        <v>29</v>
      </c>
      <c r="T5948" s="4" t="s">
        <v>7926</v>
      </c>
      <c r="AD5948" s="9"/>
      <c r="AF5948" s="9"/>
      <c r="AG5948" s="4" t="s">
        <v>33</v>
      </c>
      <c r="AH5948" s="4" t="s">
        <v>33</v>
      </c>
      <c r="AI5948" s="4" t="s">
        <v>8044</v>
      </c>
    </row>
    <row r="5949" spans="1:102" ht="15" thickBot="1" x14ac:dyDescent="0.35">
      <c r="A5949" s="31" t="s">
        <v>14</v>
      </c>
      <c r="B5949" s="17" t="s">
        <v>4000</v>
      </c>
      <c r="C5949" s="4" t="s">
        <v>3997</v>
      </c>
      <c r="D5949" s="4" t="s">
        <v>3996</v>
      </c>
      <c r="E5949" s="4" t="s">
        <v>3998</v>
      </c>
      <c r="F5949" s="4" t="s">
        <v>3998</v>
      </c>
      <c r="N5949" s="4">
        <v>1</v>
      </c>
      <c r="O5949" s="4">
        <v>0</v>
      </c>
      <c r="P5949" s="4">
        <v>0</v>
      </c>
      <c r="Q5949" s="4">
        <v>1</v>
      </c>
      <c r="R5949" s="4" t="s">
        <v>28</v>
      </c>
      <c r="S5949" s="4" t="s">
        <v>29</v>
      </c>
      <c r="T5949" s="4" t="s">
        <v>7926</v>
      </c>
      <c r="AD5949" s="9"/>
      <c r="AF5949" s="9"/>
      <c r="AG5949" s="4" t="s">
        <v>33</v>
      </c>
      <c r="AH5949" s="4" t="s">
        <v>33</v>
      </c>
      <c r="AI5949" s="4" t="s">
        <v>8044</v>
      </c>
    </row>
    <row r="5950" spans="1:102" ht="15" thickBot="1" x14ac:dyDescent="0.35">
      <c r="A5950" s="26" t="s">
        <v>14</v>
      </c>
      <c r="B5950" s="16" t="s">
        <v>6872</v>
      </c>
      <c r="C5950" s="5" t="s">
        <v>3997</v>
      </c>
      <c r="D5950" s="5" t="s">
        <v>3996</v>
      </c>
      <c r="E5950" s="5" t="s">
        <v>3998</v>
      </c>
      <c r="F5950" s="5" t="s">
        <v>3998</v>
      </c>
      <c r="N5950" s="4">
        <v>2</v>
      </c>
      <c r="O5950" s="4">
        <v>0</v>
      </c>
      <c r="P5950" s="4">
        <v>0</v>
      </c>
      <c r="Q5950" s="4">
        <v>2</v>
      </c>
      <c r="R5950" s="4" t="s">
        <v>28</v>
      </c>
      <c r="S5950" s="4" t="s">
        <v>29</v>
      </c>
      <c r="T5950" s="4" t="s">
        <v>7926</v>
      </c>
      <c r="AD5950" s="9"/>
      <c r="AF5950" s="9"/>
      <c r="AG5950" s="4" t="s">
        <v>33</v>
      </c>
      <c r="AH5950" s="4" t="s">
        <v>33</v>
      </c>
      <c r="AI5950" s="4" t="s">
        <v>8044</v>
      </c>
      <c r="CO5950" s="5"/>
      <c r="CP5950" s="5"/>
      <c r="CQ5950" s="5"/>
      <c r="CR5950" s="5"/>
      <c r="CS5950" s="5"/>
      <c r="CT5950" s="5"/>
      <c r="CU5950" s="5"/>
      <c r="CV5950" s="5"/>
      <c r="CW5950" s="5"/>
      <c r="CX5950" s="5"/>
    </row>
    <row r="5951" spans="1:102" ht="15" thickBot="1" x14ac:dyDescent="0.35">
      <c r="A5951" s="31" t="s">
        <v>1</v>
      </c>
      <c r="B5951" s="17" t="s">
        <v>4001</v>
      </c>
      <c r="C5951" s="4" t="s">
        <v>3997</v>
      </c>
      <c r="D5951" s="4" t="s">
        <v>3996</v>
      </c>
      <c r="E5951" s="4" t="s">
        <v>3998</v>
      </c>
      <c r="F5951" s="4" t="s">
        <v>3998</v>
      </c>
      <c r="N5951" s="4">
        <v>3</v>
      </c>
      <c r="O5951" s="4">
        <v>1</v>
      </c>
      <c r="P5951" s="4">
        <v>83</v>
      </c>
      <c r="Q5951" s="4">
        <v>87</v>
      </c>
      <c r="R5951" s="4" t="s">
        <v>28</v>
      </c>
      <c r="S5951" s="4" t="s">
        <v>29</v>
      </c>
      <c r="T5951" s="4" t="s">
        <v>7926</v>
      </c>
      <c r="AD5951" s="9"/>
      <c r="AF5951" s="9"/>
      <c r="AG5951" s="4" t="s">
        <v>33</v>
      </c>
      <c r="AH5951" s="4" t="s">
        <v>33</v>
      </c>
      <c r="AI5951" s="4" t="s">
        <v>8044</v>
      </c>
    </row>
    <row r="5952" spans="1:102" ht="15" thickBot="1" x14ac:dyDescent="0.35">
      <c r="A5952" s="26" t="s">
        <v>14</v>
      </c>
      <c r="B5952" s="16" t="s">
        <v>6873</v>
      </c>
      <c r="C5952" s="5" t="s">
        <v>3997</v>
      </c>
      <c r="D5952" s="5" t="s">
        <v>3996</v>
      </c>
      <c r="E5952" s="5" t="s">
        <v>3998</v>
      </c>
      <c r="F5952" s="5" t="s">
        <v>3998</v>
      </c>
      <c r="N5952" s="4">
        <v>3</v>
      </c>
      <c r="O5952" s="4">
        <v>0</v>
      </c>
      <c r="P5952" s="4">
        <v>30</v>
      </c>
      <c r="Q5952" s="4">
        <v>33</v>
      </c>
      <c r="R5952" s="4" t="s">
        <v>28</v>
      </c>
      <c r="S5952" s="4" t="s">
        <v>29</v>
      </c>
      <c r="T5952" s="4" t="s">
        <v>7926</v>
      </c>
      <c r="AD5952" s="9"/>
      <c r="AF5952" s="9"/>
      <c r="AG5952" s="4" t="s">
        <v>33</v>
      </c>
      <c r="AH5952" s="4" t="s">
        <v>33</v>
      </c>
      <c r="AI5952" s="4" t="s">
        <v>8044</v>
      </c>
      <c r="CO5952" s="5"/>
      <c r="CP5952" s="5"/>
      <c r="CQ5952" s="5"/>
      <c r="CR5952" s="5"/>
      <c r="CS5952" s="5"/>
      <c r="CT5952" s="5"/>
      <c r="CU5952" s="5"/>
      <c r="CV5952" s="5"/>
      <c r="CW5952" s="5"/>
      <c r="CX5952" s="5"/>
    </row>
    <row r="5953" spans="1:102" ht="15" thickBot="1" x14ac:dyDescent="0.35">
      <c r="A5953" s="26" t="s">
        <v>1</v>
      </c>
      <c r="B5953" s="16" t="s">
        <v>6874</v>
      </c>
      <c r="C5953" s="5" t="s">
        <v>3997</v>
      </c>
      <c r="D5953" s="5" t="s">
        <v>3996</v>
      </c>
      <c r="E5953" s="5" t="s">
        <v>3998</v>
      </c>
      <c r="F5953" s="5" t="s">
        <v>3998</v>
      </c>
      <c r="N5953" s="4">
        <v>1</v>
      </c>
      <c r="O5953" s="4">
        <v>1</v>
      </c>
      <c r="P5953" s="4">
        <v>50</v>
      </c>
      <c r="Q5953" s="4">
        <v>52</v>
      </c>
      <c r="R5953" s="4" t="s">
        <v>28</v>
      </c>
      <c r="S5953" s="4" t="s">
        <v>29</v>
      </c>
      <c r="T5953" s="4" t="s">
        <v>7926</v>
      </c>
      <c r="AD5953" s="9"/>
      <c r="AF5953" s="9"/>
      <c r="AG5953" s="4" t="s">
        <v>33</v>
      </c>
      <c r="AH5953" s="4" t="s">
        <v>33</v>
      </c>
      <c r="AI5953" s="4" t="s">
        <v>8044</v>
      </c>
      <c r="CO5953" s="5"/>
      <c r="CP5953" s="5"/>
      <c r="CQ5953" s="5"/>
      <c r="CR5953" s="5"/>
      <c r="CS5953" s="5"/>
      <c r="CT5953" s="5"/>
      <c r="CU5953" s="5"/>
      <c r="CV5953" s="5"/>
      <c r="CW5953" s="5"/>
      <c r="CX5953" s="5"/>
    </row>
    <row r="5954" spans="1:102" ht="15" thickBot="1" x14ac:dyDescent="0.35">
      <c r="A5954" s="26" t="s">
        <v>14</v>
      </c>
      <c r="B5954" s="16" t="s">
        <v>7202</v>
      </c>
      <c r="C5954" s="5" t="s">
        <v>3997</v>
      </c>
      <c r="D5954" s="5" t="s">
        <v>3996</v>
      </c>
      <c r="E5954" s="5" t="s">
        <v>3998</v>
      </c>
      <c r="F5954" s="5" t="s">
        <v>3998</v>
      </c>
      <c r="N5954" s="4">
        <v>1</v>
      </c>
      <c r="O5954" s="4">
        <v>0</v>
      </c>
      <c r="P5954" s="4">
        <v>0</v>
      </c>
      <c r="Q5954" s="4">
        <v>1</v>
      </c>
      <c r="R5954" s="4" t="s">
        <v>28</v>
      </c>
      <c r="S5954" s="4" t="s">
        <v>29</v>
      </c>
      <c r="T5954" s="4" t="s">
        <v>7926</v>
      </c>
      <c r="AD5954" s="9"/>
      <c r="AF5954" s="9"/>
      <c r="AG5954" s="4" t="s">
        <v>33</v>
      </c>
      <c r="AH5954" s="4" t="s">
        <v>33</v>
      </c>
      <c r="AI5954" s="4" t="s">
        <v>8044</v>
      </c>
      <c r="CO5954" s="5"/>
      <c r="CP5954" s="5"/>
      <c r="CQ5954" s="5"/>
      <c r="CR5954" s="5"/>
      <c r="CS5954" s="5"/>
      <c r="CT5954" s="5"/>
      <c r="CU5954" s="5"/>
      <c r="CV5954" s="5"/>
      <c r="CW5954" s="5"/>
      <c r="CX5954" s="5"/>
    </row>
    <row r="5955" spans="1:102" ht="15" thickBot="1" x14ac:dyDescent="0.35">
      <c r="A5955" s="26" t="s">
        <v>14</v>
      </c>
      <c r="B5955" s="16" t="s">
        <v>3999</v>
      </c>
      <c r="C5955" s="5" t="s">
        <v>3997</v>
      </c>
      <c r="D5955" s="5" t="s">
        <v>3996</v>
      </c>
      <c r="E5955" s="5" t="s">
        <v>3998</v>
      </c>
      <c r="F5955" s="5" t="s">
        <v>3998</v>
      </c>
      <c r="N5955" s="4">
        <v>6</v>
      </c>
      <c r="O5955" s="4">
        <v>0</v>
      </c>
      <c r="P5955" s="4">
        <v>36</v>
      </c>
      <c r="Q5955" s="4">
        <v>42</v>
      </c>
      <c r="R5955" s="4" t="s">
        <v>28</v>
      </c>
      <c r="S5955" s="4" t="s">
        <v>29</v>
      </c>
      <c r="T5955" s="4" t="s">
        <v>7926</v>
      </c>
      <c r="AD5955" s="9"/>
      <c r="AF5955" s="9"/>
      <c r="AG5955" s="4" t="s">
        <v>33</v>
      </c>
      <c r="AH5955" s="4" t="s">
        <v>33</v>
      </c>
      <c r="AI5955" s="4" t="s">
        <v>8044</v>
      </c>
      <c r="CO5955" s="5"/>
      <c r="CP5955" s="5"/>
      <c r="CQ5955" s="5"/>
      <c r="CR5955" s="5"/>
      <c r="CS5955" s="5"/>
      <c r="CT5955" s="5"/>
      <c r="CU5955" s="5"/>
      <c r="CV5955" s="5"/>
      <c r="CW5955" s="5"/>
      <c r="CX5955" s="5"/>
    </row>
    <row r="5956" spans="1:102" ht="15" thickBot="1" x14ac:dyDescent="0.35">
      <c r="A5956" s="26" t="s">
        <v>14</v>
      </c>
      <c r="B5956" s="16" t="s">
        <v>6875</v>
      </c>
      <c r="C5956" s="5" t="s">
        <v>3997</v>
      </c>
      <c r="D5956" s="5" t="s">
        <v>3996</v>
      </c>
      <c r="E5956" s="5" t="s">
        <v>3998</v>
      </c>
      <c r="F5956" s="5" t="s">
        <v>3998</v>
      </c>
      <c r="N5956" s="4">
        <v>1</v>
      </c>
      <c r="O5956" s="4">
        <v>0</v>
      </c>
      <c r="P5956" s="4">
        <v>0</v>
      </c>
      <c r="Q5956" s="4">
        <v>1</v>
      </c>
      <c r="R5956" s="4" t="s">
        <v>28</v>
      </c>
      <c r="S5956" s="4" t="s">
        <v>29</v>
      </c>
      <c r="T5956" s="4" t="s">
        <v>7926</v>
      </c>
      <c r="AD5956" s="9"/>
      <c r="AF5956" s="9"/>
      <c r="AG5956" s="4" t="s">
        <v>33</v>
      </c>
      <c r="AH5956" s="4" t="s">
        <v>33</v>
      </c>
      <c r="AI5956" s="4" t="s">
        <v>8044</v>
      </c>
      <c r="CO5956" s="5"/>
      <c r="CP5956" s="5"/>
      <c r="CQ5956" s="5"/>
      <c r="CR5956" s="5"/>
      <c r="CS5956" s="5"/>
      <c r="CT5956" s="5"/>
      <c r="CU5956" s="5"/>
      <c r="CV5956" s="5"/>
      <c r="CW5956" s="5"/>
      <c r="CX5956" s="5"/>
    </row>
    <row r="5957" spans="1:102" ht="15" thickBot="1" x14ac:dyDescent="0.35">
      <c r="A5957" s="26" t="s">
        <v>14</v>
      </c>
      <c r="B5957" s="16" t="s">
        <v>6876</v>
      </c>
      <c r="C5957" s="5" t="s">
        <v>3997</v>
      </c>
      <c r="D5957" s="5" t="s">
        <v>3996</v>
      </c>
      <c r="E5957" s="5" t="s">
        <v>3998</v>
      </c>
      <c r="F5957" s="5" t="s">
        <v>3998</v>
      </c>
      <c r="N5957" s="4">
        <v>1</v>
      </c>
      <c r="O5957" s="4">
        <v>0</v>
      </c>
      <c r="P5957" s="4">
        <v>0</v>
      </c>
      <c r="Q5957" s="4">
        <v>1</v>
      </c>
      <c r="R5957" s="4" t="s">
        <v>28</v>
      </c>
      <c r="S5957" s="4" t="s">
        <v>29</v>
      </c>
      <c r="T5957" s="4" t="s">
        <v>7926</v>
      </c>
      <c r="AD5957" s="9"/>
      <c r="AF5957" s="9"/>
      <c r="AG5957" s="4" t="s">
        <v>33</v>
      </c>
      <c r="AH5957" s="4" t="s">
        <v>33</v>
      </c>
      <c r="AI5957" s="4" t="s">
        <v>8044</v>
      </c>
      <c r="CO5957" s="5"/>
      <c r="CP5957" s="5"/>
      <c r="CQ5957" s="5"/>
      <c r="CR5957" s="5"/>
      <c r="CS5957" s="5"/>
      <c r="CT5957" s="5"/>
      <c r="CU5957" s="5"/>
      <c r="CV5957" s="5"/>
      <c r="CW5957" s="5"/>
      <c r="CX5957" s="5"/>
    </row>
    <row r="5958" spans="1:102" ht="15" thickBot="1" x14ac:dyDescent="0.35">
      <c r="A5958" s="31" t="s">
        <v>14</v>
      </c>
      <c r="B5958" s="17" t="s">
        <v>3998</v>
      </c>
      <c r="C5958" s="4" t="s">
        <v>3997</v>
      </c>
      <c r="D5958" s="4" t="s">
        <v>3998</v>
      </c>
      <c r="E5958" s="4" t="s">
        <v>3998</v>
      </c>
      <c r="F5958" s="4" t="s">
        <v>3998</v>
      </c>
      <c r="N5958" s="4">
        <v>10</v>
      </c>
      <c r="O5958" s="4">
        <v>0</v>
      </c>
      <c r="P5958" s="4">
        <v>0</v>
      </c>
      <c r="Q5958" s="4">
        <v>10</v>
      </c>
      <c r="R5958" s="4" t="s">
        <v>28</v>
      </c>
      <c r="S5958" s="4" t="s">
        <v>29</v>
      </c>
      <c r="T5958" s="4" t="s">
        <v>7926</v>
      </c>
      <c r="AD5958" s="9"/>
      <c r="AF5958" s="9"/>
      <c r="AG5958" s="4" t="s">
        <v>33</v>
      </c>
      <c r="AH5958" s="4" t="s">
        <v>33</v>
      </c>
      <c r="AI5958" s="4" t="s">
        <v>8044</v>
      </c>
    </row>
    <row r="5959" spans="1:102" ht="15" thickBot="1" x14ac:dyDescent="0.35">
      <c r="A5959" s="26" t="s">
        <v>14</v>
      </c>
      <c r="B5959" s="16" t="s">
        <v>4002</v>
      </c>
      <c r="C5959" s="5" t="s">
        <v>3997</v>
      </c>
      <c r="D5959" s="5" t="s">
        <v>3998</v>
      </c>
      <c r="E5959" s="5" t="s">
        <v>3998</v>
      </c>
      <c r="F5959" s="5" t="s">
        <v>3998</v>
      </c>
      <c r="N5959" s="4">
        <v>1</v>
      </c>
      <c r="O5959" s="4">
        <v>0</v>
      </c>
      <c r="P5959" s="4">
        <v>0</v>
      </c>
      <c r="Q5959" s="4">
        <v>1</v>
      </c>
      <c r="R5959" s="4" t="s">
        <v>28</v>
      </c>
      <c r="S5959" s="4" t="s">
        <v>29</v>
      </c>
      <c r="T5959" s="4" t="s">
        <v>7926</v>
      </c>
      <c r="AD5959" s="9"/>
      <c r="AF5959" s="9"/>
      <c r="AG5959" s="4" t="s">
        <v>33</v>
      </c>
      <c r="AH5959" s="4" t="s">
        <v>33</v>
      </c>
      <c r="AI5959" s="4" t="s">
        <v>8044</v>
      </c>
      <c r="CO5959" s="5"/>
      <c r="CP5959" s="5"/>
      <c r="CQ5959" s="5"/>
      <c r="CR5959" s="5"/>
      <c r="CS5959" s="5"/>
      <c r="CT5959" s="5"/>
      <c r="CU5959" s="5"/>
      <c r="CV5959" s="5"/>
      <c r="CW5959" s="5"/>
      <c r="CX5959" s="5"/>
    </row>
    <row r="5960" spans="1:102" ht="15" thickBot="1" x14ac:dyDescent="0.35">
      <c r="A5960" s="31" t="s">
        <v>14</v>
      </c>
      <c r="B5960" s="17" t="s">
        <v>3585</v>
      </c>
      <c r="C5960" s="4" t="s">
        <v>2924</v>
      </c>
      <c r="D5960" s="4" t="s">
        <v>3585</v>
      </c>
      <c r="E5960" s="4" t="s">
        <v>2924</v>
      </c>
      <c r="F5960" s="4" t="s">
        <v>3561</v>
      </c>
      <c r="H5960" s="4" t="s">
        <v>118</v>
      </c>
      <c r="N5960" s="4">
        <v>23</v>
      </c>
      <c r="O5960" s="4">
        <v>2</v>
      </c>
      <c r="P5960" s="4">
        <v>0</v>
      </c>
      <c r="Q5960" s="4">
        <v>25</v>
      </c>
      <c r="R5960" s="4" t="s">
        <v>28</v>
      </c>
      <c r="S5960" s="4" t="s">
        <v>29</v>
      </c>
      <c r="T5960" s="4" t="s">
        <v>7946</v>
      </c>
      <c r="AC5960" s="4" t="s">
        <v>3556</v>
      </c>
      <c r="AD5960" s="9" t="str">
        <f>HYPERLINK("https://www.gbif.org/species/search?q=" &amp; E5960 &amp; "&amp;highertaxon_key=6&amp;status=ACCEPTED")</f>
        <v>https://www.gbif.org/species/search?q=Scrophulariaceae&amp;highertaxon_key=6&amp;status=ACCEPTED</v>
      </c>
      <c r="AF5960" s="9" t="str">
        <f>HYPERLINK("https://powo.science.kew.org/results?q=" &amp; E5960)</f>
        <v>https://powo.science.kew.org/results?q=Scrophulariaceae</v>
      </c>
      <c r="AG5960" s="4" t="s">
        <v>33</v>
      </c>
      <c r="AH5960" s="4" t="s">
        <v>33</v>
      </c>
      <c r="AI5960" s="4" t="s">
        <v>7946</v>
      </c>
    </row>
    <row r="5961" spans="1:102" s="34" customFormat="1" ht="15" thickBot="1" x14ac:dyDescent="0.35">
      <c r="A5961" s="26" t="s">
        <v>14</v>
      </c>
      <c r="B5961" s="16" t="s">
        <v>9257</v>
      </c>
      <c r="C5961" s="5" t="s">
        <v>2924</v>
      </c>
      <c r="D5961" s="5" t="s">
        <v>3585</v>
      </c>
      <c r="E5961" s="5" t="s">
        <v>2924</v>
      </c>
      <c r="F5961" s="5" t="s">
        <v>3561</v>
      </c>
      <c r="G5961" s="4"/>
      <c r="H5961" s="4" t="s">
        <v>118</v>
      </c>
      <c r="I5961" s="4"/>
      <c r="J5961" s="4"/>
      <c r="K5961" s="4"/>
      <c r="L5961" s="4"/>
      <c r="M5961" s="4"/>
      <c r="N5961" s="4">
        <v>1</v>
      </c>
      <c r="O5961" s="4">
        <v>0</v>
      </c>
      <c r="P5961" s="4">
        <v>0</v>
      </c>
      <c r="Q5961" s="4">
        <v>1</v>
      </c>
      <c r="R5961" s="4" t="s">
        <v>28</v>
      </c>
      <c r="S5961" s="4" t="s">
        <v>29</v>
      </c>
      <c r="T5961" s="4" t="s">
        <v>7946</v>
      </c>
      <c r="U5961" s="4"/>
      <c r="V5961" s="4"/>
      <c r="W5961" s="4"/>
      <c r="X5961" s="4"/>
      <c r="Y5961" s="4"/>
      <c r="Z5961" s="4"/>
      <c r="AA5961" s="4"/>
      <c r="AB5961" s="4"/>
      <c r="AC5961" s="4" t="s">
        <v>3556</v>
      </c>
      <c r="AD5961" s="9" t="str">
        <f>HYPERLINK("https://www.gbif.org/species/search?q=" &amp; E5961 &amp; "&amp;highertaxon_key=6&amp;status=ACCEPTED")</f>
        <v>https://www.gbif.org/species/search?q=Scrophulariaceae&amp;highertaxon_key=6&amp;status=ACCEPTED</v>
      </c>
      <c r="AE5961" s="4"/>
      <c r="AF5961" s="9" t="str">
        <f>HYPERLINK("https://powo.science.kew.org/results?q=" &amp; E5961)</f>
        <v>https://powo.science.kew.org/results?q=Scrophulariaceae</v>
      </c>
      <c r="AG5961" s="4" t="s">
        <v>33</v>
      </c>
      <c r="AH5961" s="4" t="s">
        <v>33</v>
      </c>
      <c r="AI5961" s="4" t="s">
        <v>7946</v>
      </c>
      <c r="AJ5961" s="4"/>
      <c r="AK5961" s="4"/>
      <c r="AL5961" s="4"/>
      <c r="AM5961" s="4"/>
      <c r="AN5961" s="4"/>
      <c r="AO5961" s="4"/>
      <c r="AP5961" s="4"/>
      <c r="AQ5961" s="4"/>
      <c r="AR5961" s="4"/>
      <c r="AS5961" s="4"/>
      <c r="AT5961" s="4"/>
      <c r="AU5961" s="4"/>
      <c r="AV5961" s="4"/>
      <c r="AW5961" s="4"/>
      <c r="AX5961" s="4"/>
      <c r="AY5961" s="4"/>
      <c r="AZ5961" s="4"/>
      <c r="BA5961" s="4"/>
      <c r="BB5961" s="4"/>
      <c r="BC5961" s="4"/>
      <c r="BD5961" s="4"/>
      <c r="BE5961" s="4"/>
      <c r="BF5961" s="4"/>
      <c r="BG5961" s="4"/>
      <c r="BH5961" s="4"/>
      <c r="BI5961" s="4"/>
      <c r="BJ5961" s="4"/>
      <c r="BK5961" s="4"/>
      <c r="BL5961" s="4"/>
      <c r="BM5961" s="4"/>
      <c r="BN5961" s="4"/>
      <c r="BO5961" s="4"/>
      <c r="BP5961" s="4"/>
      <c r="BQ5961" s="4"/>
      <c r="BR5961" s="4"/>
      <c r="BS5961" s="4"/>
      <c r="BT5961" s="4"/>
      <c r="BU5961" s="4"/>
      <c r="BV5961" s="4"/>
      <c r="BW5961" s="4"/>
      <c r="BX5961" s="4"/>
      <c r="BY5961" s="4"/>
      <c r="BZ5961" s="4"/>
      <c r="CA5961" s="4"/>
      <c r="CB5961" s="4"/>
      <c r="CC5961" s="4"/>
      <c r="CD5961" s="4"/>
      <c r="CE5961" s="4"/>
      <c r="CF5961" s="4"/>
      <c r="CG5961" s="4"/>
      <c r="CH5961" s="4"/>
      <c r="CI5961" s="4"/>
      <c r="CJ5961" s="4"/>
      <c r="CK5961" s="4"/>
      <c r="CL5961" s="4"/>
      <c r="CM5961" s="4"/>
      <c r="CN5961" s="4"/>
      <c r="CO5961" s="5"/>
      <c r="CP5961" s="5"/>
      <c r="CQ5961" s="5"/>
      <c r="CR5961" s="5"/>
      <c r="CS5961" s="5"/>
      <c r="CT5961" s="5"/>
      <c r="CU5961" s="5"/>
      <c r="CV5961" s="5"/>
      <c r="CW5961" s="5"/>
      <c r="CX5961" s="5"/>
    </row>
    <row r="5962" spans="1:102" ht="15" thickBot="1" x14ac:dyDescent="0.35">
      <c r="A5962" s="26" t="s">
        <v>14</v>
      </c>
      <c r="B5962" s="16" t="s">
        <v>6877</v>
      </c>
      <c r="C5962" s="5" t="s">
        <v>2924</v>
      </c>
      <c r="D5962" s="5" t="s">
        <v>3585</v>
      </c>
      <c r="E5962" s="5" t="s">
        <v>2924</v>
      </c>
      <c r="F5962" s="5" t="s">
        <v>3561</v>
      </c>
      <c r="H5962" s="4" t="s">
        <v>118</v>
      </c>
      <c r="N5962" s="4">
        <v>17</v>
      </c>
      <c r="O5962" s="4">
        <v>0</v>
      </c>
      <c r="P5962" s="4">
        <v>0</v>
      </c>
      <c r="Q5962" s="4">
        <v>17</v>
      </c>
      <c r="R5962" s="4" t="s">
        <v>28</v>
      </c>
      <c r="S5962" s="4" t="s">
        <v>29</v>
      </c>
      <c r="T5962" s="4" t="s">
        <v>7946</v>
      </c>
      <c r="AC5962" s="4" t="s">
        <v>3556</v>
      </c>
      <c r="AD5962" s="9" t="str">
        <f>HYPERLINK("https://www.gbif.org/species/search?q=" &amp; E5962 &amp; "&amp;highertaxon_key=6&amp;status=ACCEPTED")</f>
        <v>https://www.gbif.org/species/search?q=Scrophulariaceae&amp;highertaxon_key=6&amp;status=ACCEPTED</v>
      </c>
      <c r="AF5962" s="9" t="str">
        <f>HYPERLINK("https://powo.science.kew.org/results?q=" &amp; E5962)</f>
        <v>https://powo.science.kew.org/results?q=Scrophulariaceae</v>
      </c>
      <c r="AG5962" s="4" t="s">
        <v>33</v>
      </c>
      <c r="AH5962" s="4" t="s">
        <v>33</v>
      </c>
      <c r="AI5962" s="4" t="s">
        <v>7946</v>
      </c>
      <c r="CO5962" s="5"/>
      <c r="CP5962" s="5"/>
      <c r="CQ5962" s="5"/>
      <c r="CR5962" s="5"/>
      <c r="CS5962" s="5"/>
      <c r="CT5962" s="5"/>
      <c r="CU5962" s="5"/>
      <c r="CV5962" s="5"/>
      <c r="CW5962" s="5"/>
      <c r="CX5962" s="5"/>
    </row>
    <row r="5963" spans="1:102" ht="15" thickBot="1" x14ac:dyDescent="0.35">
      <c r="A5963" s="31" t="s">
        <v>14</v>
      </c>
      <c r="B5963" s="17" t="s">
        <v>3802</v>
      </c>
      <c r="C5963" s="4" t="s">
        <v>3789</v>
      </c>
      <c r="D5963" s="4" t="s">
        <v>3802</v>
      </c>
      <c r="E5963" s="4" t="s">
        <v>3789</v>
      </c>
      <c r="F5963" s="4" t="s">
        <v>3789</v>
      </c>
      <c r="L5963" s="4" t="s">
        <v>1406</v>
      </c>
      <c r="M5963" s="4" t="s">
        <v>3803</v>
      </c>
      <c r="N5963" s="4">
        <v>0</v>
      </c>
      <c r="O5963" s="4">
        <v>1</v>
      </c>
      <c r="P5963" s="4">
        <v>0</v>
      </c>
      <c r="Q5963" s="4">
        <v>1</v>
      </c>
      <c r="AD5963" s="9"/>
      <c r="AF5963" s="9"/>
    </row>
    <row r="5964" spans="1:102" ht="15" thickBot="1" x14ac:dyDescent="0.35">
      <c r="A5964" s="31" t="s">
        <v>14</v>
      </c>
      <c r="B5964" s="17" t="s">
        <v>4003</v>
      </c>
      <c r="C5964" s="4" t="s">
        <v>930</v>
      </c>
      <c r="D5964" s="4" t="s">
        <v>4003</v>
      </c>
      <c r="E5964" s="4" t="s">
        <v>4003</v>
      </c>
      <c r="F5964" s="4" t="s">
        <v>4003</v>
      </c>
      <c r="H5964" s="4" t="s">
        <v>118</v>
      </c>
      <c r="N5964" s="4">
        <v>33</v>
      </c>
      <c r="O5964" s="4">
        <v>6</v>
      </c>
      <c r="P5964" s="4">
        <v>0</v>
      </c>
      <c r="Q5964" s="4">
        <v>39</v>
      </c>
      <c r="R5964" s="4" t="s">
        <v>314</v>
      </c>
      <c r="S5964" s="4" t="s">
        <v>314</v>
      </c>
      <c r="T5964" s="4" t="s">
        <v>7863</v>
      </c>
      <c r="U5964" s="4" t="s">
        <v>7873</v>
      </c>
      <c r="AC5964" s="4" t="s">
        <v>4004</v>
      </c>
      <c r="AD5964" s="9" t="str">
        <f>HYPERLINK("https://www.gbif.org/species/search?q=" &amp; E5964 &amp; "&amp;highertaxon_key=6&amp;status=ACCEPTED")</f>
        <v>https://www.gbif.org/species/search?q=Viburnum&amp;highertaxon_key=6&amp;status=ACCEPTED</v>
      </c>
      <c r="AE5964" s="4" t="s">
        <v>4005</v>
      </c>
      <c r="AF5964" s="9" t="str">
        <f>HYPERLINK("https://powo.science.kew.org/results?q=" &amp; E5964)</f>
        <v>https://powo.science.kew.org/results?q=Viburnum</v>
      </c>
      <c r="AG5964" s="4" t="s">
        <v>44</v>
      </c>
      <c r="AH5964" s="4" t="s">
        <v>44</v>
      </c>
      <c r="AI5964" s="4" t="s">
        <v>7873</v>
      </c>
    </row>
    <row r="5965" spans="1:102" ht="15" thickBot="1" x14ac:dyDescent="0.35">
      <c r="A5965" s="26" t="s">
        <v>14</v>
      </c>
      <c r="B5965" s="16" t="s">
        <v>6878</v>
      </c>
      <c r="C5965" s="5" t="s">
        <v>930</v>
      </c>
      <c r="D5965" s="5" t="s">
        <v>4003</v>
      </c>
      <c r="E5965" s="5" t="s">
        <v>4003</v>
      </c>
      <c r="F5965" s="5" t="s">
        <v>4003</v>
      </c>
      <c r="H5965" s="4" t="s">
        <v>118</v>
      </c>
      <c r="N5965" s="4">
        <v>1</v>
      </c>
      <c r="O5965" s="4">
        <v>0</v>
      </c>
      <c r="P5965" s="4">
        <v>0</v>
      </c>
      <c r="Q5965" s="4">
        <v>1</v>
      </c>
      <c r="R5965" s="4" t="s">
        <v>314</v>
      </c>
      <c r="S5965" s="4" t="s">
        <v>314</v>
      </c>
      <c r="T5965" s="4" t="s">
        <v>7863</v>
      </c>
      <c r="U5965" s="4" t="s">
        <v>7873</v>
      </c>
      <c r="AC5965" s="4" t="s">
        <v>4004</v>
      </c>
      <c r="AD5965" s="9" t="str">
        <f>HYPERLINK("https://www.gbif.org/species/search?q=" &amp; E5965 &amp; "&amp;highertaxon_key=6&amp;status=ACCEPTED")</f>
        <v>https://www.gbif.org/species/search?q=Viburnum&amp;highertaxon_key=6&amp;status=ACCEPTED</v>
      </c>
      <c r="AE5965" s="4" t="s">
        <v>4005</v>
      </c>
      <c r="AF5965" s="9" t="str">
        <f>HYPERLINK("https://powo.science.kew.org/results?q=" &amp; E5965)</f>
        <v>https://powo.science.kew.org/results?q=Viburnum</v>
      </c>
      <c r="AG5965" s="4" t="s">
        <v>44</v>
      </c>
      <c r="AH5965" s="4" t="s">
        <v>44</v>
      </c>
      <c r="AI5965" s="4" t="s">
        <v>7873</v>
      </c>
      <c r="CO5965" s="5"/>
      <c r="CP5965" s="5"/>
      <c r="CQ5965" s="5"/>
      <c r="CR5965" s="5"/>
      <c r="CS5965" s="5"/>
      <c r="CT5965" s="5"/>
      <c r="CU5965" s="5"/>
      <c r="CV5965" s="5"/>
      <c r="CW5965" s="5"/>
      <c r="CX5965" s="5"/>
    </row>
    <row r="5966" spans="1:102" ht="15" thickBot="1" x14ac:dyDescent="0.35">
      <c r="A5966" s="31" t="s">
        <v>14</v>
      </c>
      <c r="B5966" s="17" t="s">
        <v>4006</v>
      </c>
      <c r="C5966" s="4" t="s">
        <v>930</v>
      </c>
      <c r="D5966" s="4" t="s">
        <v>4003</v>
      </c>
      <c r="E5966" s="4" t="s">
        <v>4003</v>
      </c>
      <c r="F5966" s="4" t="s">
        <v>4003</v>
      </c>
      <c r="H5966" s="4" t="s">
        <v>118</v>
      </c>
      <c r="N5966" s="4">
        <v>2</v>
      </c>
      <c r="O5966" s="4">
        <v>0</v>
      </c>
      <c r="P5966" s="4">
        <v>0</v>
      </c>
      <c r="Q5966" s="4">
        <v>2</v>
      </c>
      <c r="R5966" s="4" t="s">
        <v>314</v>
      </c>
      <c r="S5966" s="4" t="s">
        <v>314</v>
      </c>
      <c r="T5966" s="4" t="s">
        <v>7863</v>
      </c>
      <c r="U5966" s="4" t="s">
        <v>7873</v>
      </c>
      <c r="AC5966" s="4" t="s">
        <v>4004</v>
      </c>
      <c r="AD5966" s="9" t="str">
        <f>HYPERLINK("https://www.gbif.org/species/search?q=" &amp; E5966 &amp; "&amp;highertaxon_key=6&amp;status=ACCEPTED")</f>
        <v>https://www.gbif.org/species/search?q=Viburnum&amp;highertaxon_key=6&amp;status=ACCEPTED</v>
      </c>
      <c r="AE5966" s="4" t="s">
        <v>4005</v>
      </c>
      <c r="AF5966" s="9" t="str">
        <f>HYPERLINK("https://powo.science.kew.org/results?q=" &amp; E5966)</f>
        <v>https://powo.science.kew.org/results?q=Viburnum</v>
      </c>
      <c r="AG5966" s="4" t="s">
        <v>44</v>
      </c>
      <c r="AH5966" s="4" t="s">
        <v>44</v>
      </c>
      <c r="AI5966" s="4" t="s">
        <v>7873</v>
      </c>
    </row>
    <row r="5967" spans="1:102" ht="15" thickBot="1" x14ac:dyDescent="0.35">
      <c r="A5967" s="26" t="s">
        <v>14</v>
      </c>
      <c r="B5967" s="16" t="s">
        <v>6879</v>
      </c>
      <c r="C5967" s="5" t="s">
        <v>930</v>
      </c>
      <c r="D5967" s="5" t="s">
        <v>4003</v>
      </c>
      <c r="E5967" s="5" t="s">
        <v>4003</v>
      </c>
      <c r="F5967" s="5" t="s">
        <v>4003</v>
      </c>
      <c r="H5967" s="4" t="s">
        <v>118</v>
      </c>
      <c r="N5967" s="4">
        <v>2</v>
      </c>
      <c r="O5967" s="4">
        <v>3</v>
      </c>
      <c r="P5967" s="4">
        <v>0</v>
      </c>
      <c r="Q5967" s="4">
        <v>5</v>
      </c>
      <c r="R5967" s="4" t="s">
        <v>314</v>
      </c>
      <c r="S5967" s="4" t="s">
        <v>314</v>
      </c>
      <c r="T5967" s="4" t="s">
        <v>7863</v>
      </c>
      <c r="U5967" s="4" t="s">
        <v>7873</v>
      </c>
      <c r="AC5967" s="4" t="s">
        <v>4004</v>
      </c>
      <c r="AD5967" s="9" t="str">
        <f>HYPERLINK("https://www.gbif.org/species/search?q=" &amp; E5967 &amp; "&amp;highertaxon_key=6&amp;status=ACCEPTED")</f>
        <v>https://www.gbif.org/species/search?q=Viburnum&amp;highertaxon_key=6&amp;status=ACCEPTED</v>
      </c>
      <c r="AE5967" s="4" t="s">
        <v>4005</v>
      </c>
      <c r="AF5967" s="9" t="str">
        <f>HYPERLINK("https://powo.science.kew.org/results?q=" &amp; E5967)</f>
        <v>https://powo.science.kew.org/results?q=Viburnum</v>
      </c>
      <c r="AG5967" s="4" t="s">
        <v>44</v>
      </c>
      <c r="AH5967" s="4" t="s">
        <v>44</v>
      </c>
      <c r="AI5967" s="4" t="s">
        <v>7873</v>
      </c>
      <c r="CO5967" s="5"/>
      <c r="CP5967" s="5"/>
      <c r="CQ5967" s="5"/>
      <c r="CR5967" s="5"/>
      <c r="CS5967" s="5"/>
      <c r="CT5967" s="5"/>
      <c r="CU5967" s="5"/>
      <c r="CV5967" s="5"/>
      <c r="CW5967" s="5"/>
      <c r="CX5967" s="5"/>
    </row>
    <row r="5968" spans="1:102" ht="15" thickBot="1" x14ac:dyDescent="0.35">
      <c r="A5968" s="31" t="s">
        <v>14</v>
      </c>
      <c r="B5968" s="17" t="s">
        <v>4007</v>
      </c>
      <c r="C5968" s="4" t="s">
        <v>930</v>
      </c>
      <c r="D5968" s="4" t="s">
        <v>4003</v>
      </c>
      <c r="E5968" s="4" t="s">
        <v>4003</v>
      </c>
      <c r="F5968" s="4" t="s">
        <v>4003</v>
      </c>
      <c r="H5968" s="4" t="s">
        <v>118</v>
      </c>
      <c r="N5968" s="4">
        <v>8</v>
      </c>
      <c r="O5968" s="4">
        <v>0</v>
      </c>
      <c r="P5968" s="4">
        <v>0</v>
      </c>
      <c r="Q5968" s="4">
        <v>8</v>
      </c>
      <c r="R5968" s="4" t="s">
        <v>314</v>
      </c>
      <c r="S5968" s="4" t="s">
        <v>314</v>
      </c>
      <c r="T5968" s="4" t="s">
        <v>7863</v>
      </c>
      <c r="U5968" s="4" t="s">
        <v>7873</v>
      </c>
      <c r="AC5968" s="4" t="s">
        <v>4004</v>
      </c>
      <c r="AD5968" s="9" t="str">
        <f>HYPERLINK("https://www.gbif.org/species/search?q=" &amp; E5968 &amp; "&amp;highertaxon_key=6&amp;status=ACCEPTED")</f>
        <v>https://www.gbif.org/species/search?q=Viburnum&amp;highertaxon_key=6&amp;status=ACCEPTED</v>
      </c>
      <c r="AE5968" s="4" t="s">
        <v>4005</v>
      </c>
      <c r="AF5968" s="9" t="str">
        <f>HYPERLINK("https://powo.science.kew.org/results?q=" &amp; E5968)</f>
        <v>https://powo.science.kew.org/results?q=Viburnum</v>
      </c>
      <c r="AG5968" s="4" t="s">
        <v>44</v>
      </c>
      <c r="AH5968" s="4" t="s">
        <v>44</v>
      </c>
      <c r="AI5968" s="4" t="s">
        <v>7873</v>
      </c>
    </row>
    <row r="5969" spans="1:102" ht="15" thickBot="1" x14ac:dyDescent="0.35">
      <c r="A5969" s="26" t="s">
        <v>14</v>
      </c>
      <c r="B5969" s="16" t="s">
        <v>8655</v>
      </c>
      <c r="C5969" s="5" t="s">
        <v>930</v>
      </c>
      <c r="D5969" s="5" t="s">
        <v>4003</v>
      </c>
      <c r="E5969" s="5" t="s">
        <v>4003</v>
      </c>
      <c r="F5969" s="5" t="s">
        <v>4003</v>
      </c>
      <c r="H5969" s="4" t="s">
        <v>118</v>
      </c>
      <c r="N5969" s="4">
        <v>1</v>
      </c>
      <c r="O5969" s="4">
        <v>0</v>
      </c>
      <c r="P5969" s="4">
        <v>0</v>
      </c>
      <c r="Q5969" s="4">
        <v>1</v>
      </c>
      <c r="R5969" s="4" t="s">
        <v>314</v>
      </c>
      <c r="S5969" s="4" t="s">
        <v>314</v>
      </c>
      <c r="T5969" s="4" t="s">
        <v>7863</v>
      </c>
      <c r="U5969" s="4" t="s">
        <v>7873</v>
      </c>
      <c r="AC5969" s="4" t="s">
        <v>4004</v>
      </c>
      <c r="AD5969" s="9" t="s">
        <v>8940</v>
      </c>
      <c r="AE5969" s="4" t="s">
        <v>4005</v>
      </c>
      <c r="AF5969" s="9" t="s">
        <v>8941</v>
      </c>
      <c r="AG5969" s="4" t="s">
        <v>44</v>
      </c>
      <c r="AH5969" s="4" t="s">
        <v>44</v>
      </c>
      <c r="AI5969" s="4" t="s">
        <v>7873</v>
      </c>
      <c r="CO5969" s="5"/>
      <c r="CP5969" s="5"/>
      <c r="CQ5969" s="5"/>
      <c r="CR5969" s="5"/>
      <c r="CS5969" s="5"/>
      <c r="CT5969" s="5"/>
      <c r="CU5969" s="5"/>
      <c r="CV5969" s="5"/>
      <c r="CW5969" s="5"/>
      <c r="CX5969" s="5"/>
    </row>
    <row r="5970" spans="1:102" ht="15" thickBot="1" x14ac:dyDescent="0.35">
      <c r="A5970" s="26" t="s">
        <v>14</v>
      </c>
      <c r="B5970" s="16" t="s">
        <v>6880</v>
      </c>
      <c r="C5970" s="5" t="s">
        <v>930</v>
      </c>
      <c r="D5970" s="5" t="s">
        <v>4003</v>
      </c>
      <c r="E5970" s="5" t="s">
        <v>4003</v>
      </c>
      <c r="F5970" s="5" t="s">
        <v>4003</v>
      </c>
      <c r="H5970" s="4" t="s">
        <v>118</v>
      </c>
      <c r="N5970" s="4">
        <v>20</v>
      </c>
      <c r="O5970" s="4">
        <v>6</v>
      </c>
      <c r="P5970" s="4">
        <v>0</v>
      </c>
      <c r="Q5970" s="4">
        <v>26</v>
      </c>
      <c r="R5970" s="4" t="s">
        <v>314</v>
      </c>
      <c r="S5970" s="4" t="s">
        <v>314</v>
      </c>
      <c r="T5970" s="4" t="s">
        <v>7863</v>
      </c>
      <c r="U5970" s="4" t="s">
        <v>7873</v>
      </c>
      <c r="AC5970" s="4" t="s">
        <v>4004</v>
      </c>
      <c r="AD5970" s="9" t="str">
        <f t="shared" ref="AD5970:AD5976" si="472">HYPERLINK("https://www.gbif.org/species/search?q=" &amp; E5970 &amp; "&amp;highertaxon_key=6&amp;status=ACCEPTED")</f>
        <v>https://www.gbif.org/species/search?q=Viburnum&amp;highertaxon_key=6&amp;status=ACCEPTED</v>
      </c>
      <c r="AE5970" s="4" t="s">
        <v>4005</v>
      </c>
      <c r="AF5970" s="9" t="str">
        <f t="shared" ref="AF5970:AF5976" si="473">HYPERLINK("https://powo.science.kew.org/results?q=" &amp; E5970)</f>
        <v>https://powo.science.kew.org/results?q=Viburnum</v>
      </c>
      <c r="AG5970" s="4" t="s">
        <v>44</v>
      </c>
      <c r="AH5970" s="4" t="s">
        <v>44</v>
      </c>
      <c r="AI5970" s="4" t="s">
        <v>7873</v>
      </c>
      <c r="CO5970" s="5"/>
      <c r="CP5970" s="5"/>
      <c r="CQ5970" s="5"/>
      <c r="CR5970" s="5"/>
      <c r="CS5970" s="5"/>
      <c r="CT5970" s="5"/>
      <c r="CU5970" s="5"/>
      <c r="CV5970" s="5"/>
      <c r="CW5970" s="5"/>
      <c r="CX5970" s="5"/>
    </row>
    <row r="5971" spans="1:102" s="34" customFormat="1" ht="15" thickBot="1" x14ac:dyDescent="0.35">
      <c r="A5971" s="26" t="s">
        <v>14</v>
      </c>
      <c r="B5971" s="16" t="s">
        <v>9258</v>
      </c>
      <c r="C5971" s="5" t="s">
        <v>930</v>
      </c>
      <c r="D5971" s="5" t="s">
        <v>4003</v>
      </c>
      <c r="E5971" s="5" t="s">
        <v>4003</v>
      </c>
      <c r="F5971" s="5" t="s">
        <v>4003</v>
      </c>
      <c r="G5971" s="4"/>
      <c r="H5971" s="4" t="s">
        <v>118</v>
      </c>
      <c r="I5971" s="4"/>
      <c r="J5971" s="4"/>
      <c r="K5971" s="4"/>
      <c r="L5971" s="4"/>
      <c r="M5971" s="4"/>
      <c r="N5971" s="4">
        <v>1</v>
      </c>
      <c r="O5971" s="4">
        <v>0</v>
      </c>
      <c r="P5971" s="4">
        <v>0</v>
      </c>
      <c r="Q5971" s="4">
        <v>1</v>
      </c>
      <c r="R5971" s="4" t="s">
        <v>314</v>
      </c>
      <c r="S5971" s="4" t="s">
        <v>314</v>
      </c>
      <c r="T5971" s="4" t="s">
        <v>7863</v>
      </c>
      <c r="U5971" s="4" t="s">
        <v>7873</v>
      </c>
      <c r="V5971" s="4"/>
      <c r="W5971" s="4"/>
      <c r="X5971" s="4"/>
      <c r="Y5971" s="4"/>
      <c r="Z5971" s="4"/>
      <c r="AA5971" s="4"/>
      <c r="AB5971" s="4"/>
      <c r="AC5971" s="4" t="s">
        <v>4004</v>
      </c>
      <c r="AD5971" s="9" t="str">
        <f t="shared" si="472"/>
        <v>https://www.gbif.org/species/search?q=Viburnum&amp;highertaxon_key=6&amp;status=ACCEPTED</v>
      </c>
      <c r="AE5971" s="4" t="s">
        <v>4005</v>
      </c>
      <c r="AF5971" s="9" t="str">
        <f t="shared" si="473"/>
        <v>https://powo.science.kew.org/results?q=Viburnum</v>
      </c>
      <c r="AG5971" s="4" t="s">
        <v>44</v>
      </c>
      <c r="AH5971" s="4" t="s">
        <v>44</v>
      </c>
      <c r="AI5971" s="4" t="s">
        <v>7873</v>
      </c>
      <c r="AJ5971" s="4"/>
      <c r="AK5971" s="4"/>
      <c r="AL5971" s="4"/>
      <c r="AM5971" s="4"/>
      <c r="AN5971" s="4"/>
      <c r="AO5971" s="4"/>
      <c r="AP5971" s="4"/>
      <c r="AQ5971" s="4"/>
      <c r="AR5971" s="4"/>
      <c r="AS5971" s="4"/>
      <c r="AT5971" s="4"/>
      <c r="AU5971" s="4"/>
      <c r="AV5971" s="4"/>
      <c r="AW5971" s="4"/>
      <c r="AX5971" s="4"/>
      <c r="AY5971" s="4"/>
      <c r="AZ5971" s="4"/>
      <c r="BA5971" s="4"/>
      <c r="BB5971" s="4"/>
      <c r="BC5971" s="4"/>
      <c r="BD5971" s="4"/>
      <c r="BE5971" s="4"/>
      <c r="BF5971" s="4"/>
      <c r="BG5971" s="4"/>
      <c r="BH5971" s="4"/>
      <c r="BI5971" s="4"/>
      <c r="BJ5971" s="4"/>
      <c r="BK5971" s="4"/>
      <c r="BL5971" s="4"/>
      <c r="BM5971" s="4"/>
      <c r="BN5971" s="4"/>
      <c r="BO5971" s="4"/>
      <c r="BP5971" s="4"/>
      <c r="BQ5971" s="4"/>
      <c r="BR5971" s="4"/>
      <c r="BS5971" s="4"/>
      <c r="BT5971" s="4"/>
      <c r="BU5971" s="4"/>
      <c r="BV5971" s="4"/>
      <c r="BW5971" s="4"/>
      <c r="BX5971" s="4"/>
      <c r="BY5971" s="4"/>
      <c r="BZ5971" s="4"/>
      <c r="CA5971" s="4"/>
      <c r="CB5971" s="4"/>
      <c r="CC5971" s="4"/>
      <c r="CD5971" s="4"/>
      <c r="CE5971" s="4"/>
      <c r="CF5971" s="4"/>
      <c r="CG5971" s="4"/>
      <c r="CH5971" s="4"/>
      <c r="CI5971" s="4"/>
      <c r="CJ5971" s="4"/>
      <c r="CK5971" s="4"/>
      <c r="CL5971" s="4"/>
      <c r="CM5971" s="4"/>
      <c r="CN5971" s="4"/>
      <c r="CO5971" s="5"/>
      <c r="CP5971" s="5"/>
      <c r="CQ5971" s="5"/>
      <c r="CR5971" s="5"/>
      <c r="CS5971" s="5"/>
      <c r="CT5971" s="5"/>
      <c r="CU5971" s="5"/>
      <c r="CV5971" s="5"/>
      <c r="CW5971" s="5"/>
      <c r="CX5971" s="5"/>
    </row>
    <row r="5972" spans="1:102" ht="15" thickBot="1" x14ac:dyDescent="0.35">
      <c r="A5972" s="31" t="s">
        <v>14</v>
      </c>
      <c r="B5972" s="17" t="s">
        <v>3904</v>
      </c>
      <c r="C5972" s="4" t="s">
        <v>187</v>
      </c>
      <c r="D5972" s="4" t="s">
        <v>3904</v>
      </c>
      <c r="E5972" s="4" t="s">
        <v>3901</v>
      </c>
      <c r="F5972" s="4" t="s">
        <v>3892</v>
      </c>
      <c r="H5972" s="4" t="s">
        <v>8111</v>
      </c>
      <c r="N5972" s="4">
        <v>11</v>
      </c>
      <c r="O5972" s="4">
        <v>1</v>
      </c>
      <c r="P5972" s="4">
        <v>0</v>
      </c>
      <c r="Q5972" s="4">
        <v>12</v>
      </c>
      <c r="R5972" s="4" t="s">
        <v>3893</v>
      </c>
      <c r="S5972" s="4" t="s">
        <v>3893</v>
      </c>
      <c r="T5972" s="4" t="s">
        <v>7833</v>
      </c>
      <c r="AB5972" s="4" t="s">
        <v>3894</v>
      </c>
      <c r="AC5972" s="4" t="s">
        <v>3895</v>
      </c>
      <c r="AD5972" s="9" t="str">
        <f t="shared" si="472"/>
        <v>https://www.gbif.org/species/search?q=Trifolium&amp;highertaxon_key=6&amp;status=ACCEPTED</v>
      </c>
      <c r="AE5972" s="4" t="s">
        <v>3896</v>
      </c>
      <c r="AF5972" s="9" t="str">
        <f t="shared" si="473"/>
        <v>https://powo.science.kew.org/results?q=Trifolium</v>
      </c>
      <c r="AG5972" s="4" t="s">
        <v>129</v>
      </c>
      <c r="AH5972" s="4" t="s">
        <v>129</v>
      </c>
      <c r="AI5972" s="4" t="s">
        <v>8003</v>
      </c>
    </row>
    <row r="5973" spans="1:102" ht="15" thickBot="1" x14ac:dyDescent="0.35">
      <c r="A5973" s="26" t="s">
        <v>14</v>
      </c>
      <c r="B5973" s="16" t="s">
        <v>6881</v>
      </c>
      <c r="C5973" s="5" t="s">
        <v>187</v>
      </c>
      <c r="D5973" s="5" t="s">
        <v>3904</v>
      </c>
      <c r="E5973" s="5" t="s">
        <v>3901</v>
      </c>
      <c r="F5973" s="5" t="s">
        <v>3892</v>
      </c>
      <c r="H5973" s="4" t="s">
        <v>8111</v>
      </c>
      <c r="N5973" s="4">
        <v>0</v>
      </c>
      <c r="O5973" s="4">
        <v>1</v>
      </c>
      <c r="P5973" s="4">
        <v>0</v>
      </c>
      <c r="Q5973" s="4">
        <v>1</v>
      </c>
      <c r="R5973" s="4" t="s">
        <v>3893</v>
      </c>
      <c r="S5973" s="4" t="s">
        <v>3893</v>
      </c>
      <c r="T5973" s="4" t="s">
        <v>7833</v>
      </c>
      <c r="AB5973" s="4" t="s">
        <v>3894</v>
      </c>
      <c r="AC5973" s="4" t="s">
        <v>3895</v>
      </c>
      <c r="AD5973" s="9" t="str">
        <f t="shared" si="472"/>
        <v>https://www.gbif.org/species/search?q=Trifolium&amp;highertaxon_key=6&amp;status=ACCEPTED</v>
      </c>
      <c r="AE5973" s="4" t="s">
        <v>3896</v>
      </c>
      <c r="AF5973" s="9" t="str">
        <f t="shared" si="473"/>
        <v>https://powo.science.kew.org/results?q=Trifolium</v>
      </c>
      <c r="AG5973" s="4" t="s">
        <v>129</v>
      </c>
      <c r="AH5973" s="4" t="s">
        <v>129</v>
      </c>
      <c r="AI5973" s="4" t="s">
        <v>8003</v>
      </c>
      <c r="CO5973" s="5"/>
      <c r="CP5973" s="5"/>
      <c r="CQ5973" s="5"/>
      <c r="CR5973" s="5"/>
      <c r="CS5973" s="5"/>
      <c r="CT5973" s="5"/>
      <c r="CU5973" s="5"/>
      <c r="CV5973" s="5"/>
      <c r="CW5973" s="5"/>
      <c r="CX5973" s="5"/>
    </row>
    <row r="5974" spans="1:102" ht="15" thickBot="1" x14ac:dyDescent="0.35">
      <c r="A5974" s="26" t="s">
        <v>14</v>
      </c>
      <c r="B5974" s="16" t="s">
        <v>6882</v>
      </c>
      <c r="C5974" s="5" t="s">
        <v>187</v>
      </c>
      <c r="D5974" s="5" t="s">
        <v>3904</v>
      </c>
      <c r="E5974" s="5" t="s">
        <v>3901</v>
      </c>
      <c r="F5974" s="5" t="s">
        <v>3892</v>
      </c>
      <c r="H5974" s="4" t="s">
        <v>8111</v>
      </c>
      <c r="N5974" s="4">
        <v>1</v>
      </c>
      <c r="O5974" s="4">
        <v>0</v>
      </c>
      <c r="P5974" s="4">
        <v>0</v>
      </c>
      <c r="Q5974" s="4">
        <v>1</v>
      </c>
      <c r="R5974" s="4" t="s">
        <v>3893</v>
      </c>
      <c r="S5974" s="4" t="s">
        <v>3893</v>
      </c>
      <c r="T5974" s="4" t="s">
        <v>7833</v>
      </c>
      <c r="AB5974" s="4" t="s">
        <v>3894</v>
      </c>
      <c r="AC5974" s="4" t="s">
        <v>3895</v>
      </c>
      <c r="AD5974" s="9" t="str">
        <f t="shared" si="472"/>
        <v>https://www.gbif.org/species/search?q=Trifolium&amp;highertaxon_key=6&amp;status=ACCEPTED</v>
      </c>
      <c r="AE5974" s="4" t="s">
        <v>3896</v>
      </c>
      <c r="AF5974" s="9" t="str">
        <f t="shared" si="473"/>
        <v>https://powo.science.kew.org/results?q=Trifolium</v>
      </c>
      <c r="AG5974" s="4" t="s">
        <v>129</v>
      </c>
      <c r="AH5974" s="4" t="s">
        <v>129</v>
      </c>
      <c r="AI5974" s="4" t="s">
        <v>8003</v>
      </c>
      <c r="CO5974" s="5"/>
      <c r="CP5974" s="5"/>
      <c r="CQ5974" s="5"/>
      <c r="CR5974" s="5"/>
      <c r="CS5974" s="5"/>
      <c r="CT5974" s="5"/>
      <c r="CU5974" s="5"/>
      <c r="CV5974" s="5"/>
      <c r="CW5974" s="5"/>
      <c r="CX5974" s="5"/>
    </row>
    <row r="5975" spans="1:102" ht="15" thickBot="1" x14ac:dyDescent="0.35">
      <c r="A5975" s="26" t="s">
        <v>14</v>
      </c>
      <c r="B5975" s="16" t="s">
        <v>6883</v>
      </c>
      <c r="C5975" s="5" t="s">
        <v>187</v>
      </c>
      <c r="D5975" s="5" t="s">
        <v>3904</v>
      </c>
      <c r="E5975" s="5" t="s">
        <v>3901</v>
      </c>
      <c r="F5975" s="5" t="s">
        <v>3892</v>
      </c>
      <c r="H5975" s="4" t="s">
        <v>8111</v>
      </c>
      <c r="N5975" s="4">
        <v>0</v>
      </c>
      <c r="O5975" s="4">
        <v>1</v>
      </c>
      <c r="P5975" s="4">
        <v>0</v>
      </c>
      <c r="Q5975" s="4">
        <v>1</v>
      </c>
      <c r="R5975" s="4" t="s">
        <v>3893</v>
      </c>
      <c r="S5975" s="4" t="s">
        <v>3893</v>
      </c>
      <c r="T5975" s="4" t="s">
        <v>7833</v>
      </c>
      <c r="AB5975" s="4" t="s">
        <v>3894</v>
      </c>
      <c r="AC5975" s="4" t="s">
        <v>3895</v>
      </c>
      <c r="AD5975" s="9" t="str">
        <f t="shared" si="472"/>
        <v>https://www.gbif.org/species/search?q=Trifolium&amp;highertaxon_key=6&amp;status=ACCEPTED</v>
      </c>
      <c r="AE5975" s="4" t="s">
        <v>3896</v>
      </c>
      <c r="AF5975" s="9" t="str">
        <f t="shared" si="473"/>
        <v>https://powo.science.kew.org/results?q=Trifolium</v>
      </c>
      <c r="AG5975" s="4" t="s">
        <v>129</v>
      </c>
      <c r="AH5975" s="4" t="s">
        <v>129</v>
      </c>
      <c r="AI5975" s="4" t="s">
        <v>8003</v>
      </c>
      <c r="CO5975" s="5"/>
      <c r="CP5975" s="5"/>
      <c r="CQ5975" s="5"/>
      <c r="CR5975" s="5"/>
      <c r="CS5975" s="5"/>
      <c r="CT5975" s="5"/>
      <c r="CU5975" s="5"/>
      <c r="CV5975" s="5"/>
      <c r="CW5975" s="5"/>
      <c r="CX5975" s="5"/>
    </row>
    <row r="5976" spans="1:102" ht="15" thickBot="1" x14ac:dyDescent="0.35">
      <c r="A5976" s="26" t="s">
        <v>14</v>
      </c>
      <c r="B5976" s="16" t="s">
        <v>6884</v>
      </c>
      <c r="C5976" s="5" t="s">
        <v>187</v>
      </c>
      <c r="D5976" s="5" t="s">
        <v>3904</v>
      </c>
      <c r="E5976" s="5" t="s">
        <v>3901</v>
      </c>
      <c r="F5976" s="5" t="s">
        <v>3892</v>
      </c>
      <c r="H5976" s="4" t="s">
        <v>8111</v>
      </c>
      <c r="N5976" s="4">
        <v>1</v>
      </c>
      <c r="O5976" s="4">
        <v>0</v>
      </c>
      <c r="P5976" s="4">
        <v>0</v>
      </c>
      <c r="Q5976" s="4">
        <v>1</v>
      </c>
      <c r="R5976" s="4" t="s">
        <v>3893</v>
      </c>
      <c r="S5976" s="4" t="s">
        <v>3893</v>
      </c>
      <c r="T5976" s="4" t="s">
        <v>7833</v>
      </c>
      <c r="AB5976" s="4" t="s">
        <v>3894</v>
      </c>
      <c r="AC5976" s="4" t="s">
        <v>3895</v>
      </c>
      <c r="AD5976" s="9" t="str">
        <f t="shared" si="472"/>
        <v>https://www.gbif.org/species/search?q=Trifolium&amp;highertaxon_key=6&amp;status=ACCEPTED</v>
      </c>
      <c r="AE5976" s="4" t="s">
        <v>3896</v>
      </c>
      <c r="AF5976" s="9" t="str">
        <f t="shared" si="473"/>
        <v>https://powo.science.kew.org/results?q=Trifolium</v>
      </c>
      <c r="AG5976" s="4" t="s">
        <v>129</v>
      </c>
      <c r="AH5976" s="4" t="s">
        <v>129</v>
      </c>
      <c r="AI5976" s="4" t="s">
        <v>8003</v>
      </c>
      <c r="CO5976" s="5"/>
      <c r="CP5976" s="5"/>
      <c r="CQ5976" s="5"/>
      <c r="CR5976" s="5"/>
      <c r="CS5976" s="5"/>
      <c r="CT5976" s="5"/>
      <c r="CU5976" s="5"/>
      <c r="CV5976" s="5"/>
      <c r="CW5976" s="5"/>
      <c r="CX5976" s="5"/>
    </row>
    <row r="5977" spans="1:102" ht="15" thickBot="1" x14ac:dyDescent="0.35">
      <c r="A5977" s="27" t="s">
        <v>14</v>
      </c>
      <c r="B5977" s="15" t="s">
        <v>3906</v>
      </c>
      <c r="C5977" s="6"/>
      <c r="D5977" s="6"/>
      <c r="E5977" s="6"/>
      <c r="F5977" s="6"/>
      <c r="N5977" s="4">
        <v>1</v>
      </c>
      <c r="O5977" s="4">
        <v>0</v>
      </c>
      <c r="P5977" s="4">
        <v>0</v>
      </c>
      <c r="Q5977" s="4">
        <v>1</v>
      </c>
      <c r="AD5977" s="9"/>
      <c r="AF5977" s="9"/>
      <c r="CO5977" s="6"/>
      <c r="CP5977" s="6"/>
      <c r="CQ5977" s="6"/>
      <c r="CR5977" s="6"/>
      <c r="CS5977" s="6"/>
      <c r="CT5977" s="6"/>
      <c r="CU5977" s="6"/>
      <c r="CV5977" s="6"/>
      <c r="CW5977" s="6"/>
      <c r="CX5977" s="6"/>
    </row>
    <row r="5978" spans="1:102" ht="15" thickBot="1" x14ac:dyDescent="0.35">
      <c r="A5978" s="26" t="s">
        <v>14</v>
      </c>
      <c r="B5978" s="16" t="s">
        <v>6885</v>
      </c>
      <c r="C5978" s="5" t="s">
        <v>187</v>
      </c>
      <c r="D5978" s="5" t="s">
        <v>3906</v>
      </c>
      <c r="E5978" s="5" t="s">
        <v>3901</v>
      </c>
      <c r="F5978" s="5" t="s">
        <v>3892</v>
      </c>
      <c r="H5978" s="4" t="s">
        <v>8111</v>
      </c>
      <c r="N5978" s="4">
        <v>3</v>
      </c>
      <c r="O5978" s="4">
        <v>0</v>
      </c>
      <c r="P5978" s="4">
        <v>0</v>
      </c>
      <c r="Q5978" s="4">
        <v>3</v>
      </c>
      <c r="R5978" s="4" t="s">
        <v>3893</v>
      </c>
      <c r="S5978" s="4" t="s">
        <v>3893</v>
      </c>
      <c r="T5978" s="4" t="s">
        <v>7833</v>
      </c>
      <c r="AB5978" s="4" t="s">
        <v>3894</v>
      </c>
      <c r="AC5978" s="4" t="s">
        <v>3895</v>
      </c>
      <c r="AD5978" s="9" t="str">
        <f t="shared" ref="AD5978:AD5987" si="474">HYPERLINK("https://www.gbif.org/species/search?q=" &amp; E5978 &amp; "&amp;highertaxon_key=6&amp;status=ACCEPTED")</f>
        <v>https://www.gbif.org/species/search?q=Trifolium&amp;highertaxon_key=6&amp;status=ACCEPTED</v>
      </c>
      <c r="AE5978" s="4" t="s">
        <v>3896</v>
      </c>
      <c r="AF5978" s="9" t="str">
        <f t="shared" ref="AF5978:AF5987" si="475">HYPERLINK("https://powo.science.kew.org/results?q=" &amp; E5978)</f>
        <v>https://powo.science.kew.org/results?q=Trifolium</v>
      </c>
      <c r="AG5978" s="4" t="s">
        <v>129</v>
      </c>
      <c r="AH5978" s="4" t="s">
        <v>129</v>
      </c>
      <c r="AI5978" s="4" t="s">
        <v>8003</v>
      </c>
      <c r="CO5978" s="5"/>
      <c r="CP5978" s="5"/>
      <c r="CQ5978" s="5"/>
      <c r="CR5978" s="5"/>
      <c r="CS5978" s="5"/>
      <c r="CT5978" s="5"/>
      <c r="CU5978" s="5"/>
      <c r="CV5978" s="5"/>
      <c r="CW5978" s="5"/>
      <c r="CX5978" s="5"/>
    </row>
    <row r="5979" spans="1:102" ht="15" thickBot="1" x14ac:dyDescent="0.35">
      <c r="A5979" s="26" t="s">
        <v>14</v>
      </c>
      <c r="B5979" s="16" t="s">
        <v>3905</v>
      </c>
      <c r="C5979" s="5" t="s">
        <v>187</v>
      </c>
      <c r="D5979" s="5" t="s">
        <v>3904</v>
      </c>
      <c r="E5979" s="5" t="s">
        <v>3901</v>
      </c>
      <c r="F5979" s="5" t="s">
        <v>3892</v>
      </c>
      <c r="H5979" s="4" t="s">
        <v>8111</v>
      </c>
      <c r="N5979" s="4">
        <v>59</v>
      </c>
      <c r="O5979" s="4">
        <v>11</v>
      </c>
      <c r="P5979" s="4">
        <v>0</v>
      </c>
      <c r="Q5979" s="4">
        <v>70</v>
      </c>
      <c r="R5979" s="4" t="s">
        <v>3893</v>
      </c>
      <c r="S5979" s="4" t="s">
        <v>3893</v>
      </c>
      <c r="T5979" s="4" t="s">
        <v>7833</v>
      </c>
      <c r="AB5979" s="4" t="s">
        <v>3894</v>
      </c>
      <c r="AC5979" s="4" t="s">
        <v>3895</v>
      </c>
      <c r="AD5979" s="9" t="str">
        <f t="shared" si="474"/>
        <v>https://www.gbif.org/species/search?q=Trifolium&amp;highertaxon_key=6&amp;status=ACCEPTED</v>
      </c>
      <c r="AE5979" s="4" t="s">
        <v>3896</v>
      </c>
      <c r="AF5979" s="9" t="str">
        <f t="shared" si="475"/>
        <v>https://powo.science.kew.org/results?q=Trifolium</v>
      </c>
      <c r="AG5979" s="4" t="s">
        <v>129</v>
      </c>
      <c r="AH5979" s="4" t="s">
        <v>129</v>
      </c>
      <c r="AI5979" s="4" t="s">
        <v>8003</v>
      </c>
      <c r="CO5979" s="5"/>
      <c r="CP5979" s="5"/>
      <c r="CQ5979" s="5"/>
      <c r="CR5979" s="5"/>
      <c r="CS5979" s="5"/>
      <c r="CT5979" s="5"/>
      <c r="CU5979" s="5"/>
      <c r="CV5979" s="5"/>
      <c r="CW5979" s="5"/>
      <c r="CX5979" s="5"/>
    </row>
    <row r="5980" spans="1:102" s="34" customFormat="1" ht="15" thickBot="1" x14ac:dyDescent="0.35">
      <c r="A5980" s="26" t="s">
        <v>14</v>
      </c>
      <c r="B5980" s="16" t="s">
        <v>9259</v>
      </c>
      <c r="C5980" s="5" t="s">
        <v>187</v>
      </c>
      <c r="D5980" s="5" t="s">
        <v>3904</v>
      </c>
      <c r="E5980" s="5" t="s">
        <v>3901</v>
      </c>
      <c r="F5980" s="5" t="s">
        <v>3892</v>
      </c>
      <c r="G5980" s="4"/>
      <c r="H5980" s="4" t="s">
        <v>8111</v>
      </c>
      <c r="I5980" s="4"/>
      <c r="J5980" s="4"/>
      <c r="K5980" s="4"/>
      <c r="L5980" s="4"/>
      <c r="M5980" s="4"/>
      <c r="N5980" s="4">
        <v>1</v>
      </c>
      <c r="O5980" s="4">
        <v>0</v>
      </c>
      <c r="P5980" s="4">
        <v>0</v>
      </c>
      <c r="Q5980" s="4">
        <v>1</v>
      </c>
      <c r="R5980" s="4" t="s">
        <v>3893</v>
      </c>
      <c r="S5980" s="4" t="s">
        <v>3893</v>
      </c>
      <c r="T5980" s="4" t="s">
        <v>7833</v>
      </c>
      <c r="U5980" s="4"/>
      <c r="V5980" s="4"/>
      <c r="W5980" s="4"/>
      <c r="X5980" s="4"/>
      <c r="Y5980" s="4"/>
      <c r="Z5980" s="4"/>
      <c r="AA5980" s="4"/>
      <c r="AB5980" s="4" t="s">
        <v>3894</v>
      </c>
      <c r="AC5980" s="4" t="s">
        <v>3895</v>
      </c>
      <c r="AD5980" s="9" t="str">
        <f t="shared" si="474"/>
        <v>https://www.gbif.org/species/search?q=Trifolium&amp;highertaxon_key=6&amp;status=ACCEPTED</v>
      </c>
      <c r="AE5980" s="4" t="s">
        <v>3896</v>
      </c>
      <c r="AF5980" s="9" t="str">
        <f t="shared" si="475"/>
        <v>https://powo.science.kew.org/results?q=Trifolium</v>
      </c>
      <c r="AG5980" s="4" t="s">
        <v>129</v>
      </c>
      <c r="AH5980" s="4" t="s">
        <v>129</v>
      </c>
      <c r="AI5980" s="4" t="s">
        <v>8003</v>
      </c>
      <c r="AJ5980" s="4"/>
      <c r="AK5980" s="4"/>
      <c r="AL5980" s="4"/>
      <c r="AM5980" s="4"/>
      <c r="AN5980" s="4"/>
      <c r="AO5980" s="4"/>
      <c r="AP5980" s="4"/>
      <c r="AQ5980" s="4"/>
      <c r="AR5980" s="4"/>
      <c r="AS5980" s="4"/>
      <c r="AT5980" s="4"/>
      <c r="AU5980" s="4"/>
      <c r="AV5980" s="4"/>
      <c r="AW5980" s="4"/>
      <c r="AX5980" s="4"/>
      <c r="AY5980" s="4"/>
      <c r="AZ5980" s="4"/>
      <c r="BA5980" s="4"/>
      <c r="BB5980" s="4"/>
      <c r="BC5980" s="4"/>
      <c r="BD5980" s="4"/>
      <c r="BE5980" s="4"/>
      <c r="BF5980" s="4"/>
      <c r="BG5980" s="4"/>
      <c r="BH5980" s="4"/>
      <c r="BI5980" s="4"/>
      <c r="BJ5980" s="4"/>
      <c r="BK5980" s="4"/>
      <c r="BL5980" s="4"/>
      <c r="BM5980" s="4"/>
      <c r="BN5980" s="4"/>
      <c r="BO5980" s="4"/>
      <c r="BP5980" s="4"/>
      <c r="BQ5980" s="4"/>
      <c r="BR5980" s="4"/>
      <c r="BS5980" s="4"/>
      <c r="BT5980" s="4"/>
      <c r="BU5980" s="4"/>
      <c r="BV5980" s="4"/>
      <c r="BW5980" s="4"/>
      <c r="BX5980" s="4"/>
      <c r="BY5980" s="4"/>
      <c r="BZ5980" s="4"/>
      <c r="CA5980" s="4"/>
      <c r="CB5980" s="4"/>
      <c r="CC5980" s="4"/>
      <c r="CD5980" s="4"/>
      <c r="CE5980" s="4"/>
      <c r="CF5980" s="4"/>
      <c r="CG5980" s="4"/>
      <c r="CH5980" s="4"/>
      <c r="CI5980" s="4"/>
      <c r="CJ5980" s="4"/>
      <c r="CK5980" s="4"/>
      <c r="CL5980" s="4"/>
      <c r="CM5980" s="4"/>
      <c r="CN5980" s="4"/>
      <c r="CO5980" s="5"/>
      <c r="CP5980" s="5"/>
      <c r="CQ5980" s="5"/>
      <c r="CR5980" s="5"/>
      <c r="CS5980" s="5"/>
      <c r="CT5980" s="5"/>
      <c r="CU5980" s="5"/>
      <c r="CV5980" s="5"/>
      <c r="CW5980" s="5"/>
      <c r="CX5980" s="5"/>
    </row>
    <row r="5981" spans="1:102" ht="15" thickBot="1" x14ac:dyDescent="0.35">
      <c r="A5981" s="31" t="s">
        <v>1</v>
      </c>
      <c r="B5981" s="17" t="s">
        <v>4008</v>
      </c>
      <c r="C5981" s="4" t="s">
        <v>187</v>
      </c>
      <c r="D5981" s="4" t="s">
        <v>4008</v>
      </c>
      <c r="E5981" s="4" t="s">
        <v>4008</v>
      </c>
      <c r="F5981" s="4" t="s">
        <v>4008</v>
      </c>
      <c r="H5981" s="4" t="s">
        <v>417</v>
      </c>
      <c r="N5981" s="4">
        <v>4</v>
      </c>
      <c r="O5981" s="4">
        <v>2</v>
      </c>
      <c r="P5981" s="4">
        <v>2</v>
      </c>
      <c r="Q5981" s="4">
        <v>8</v>
      </c>
      <c r="R5981" s="4" t="s">
        <v>2553</v>
      </c>
      <c r="S5981" s="4" t="s">
        <v>2553</v>
      </c>
      <c r="T5981" s="4" t="s">
        <v>4009</v>
      </c>
      <c r="AB5981" s="4" t="s">
        <v>4010</v>
      </c>
      <c r="AC5981" s="4" t="s">
        <v>4011</v>
      </c>
      <c r="AD5981" s="9" t="str">
        <f t="shared" si="474"/>
        <v>https://www.gbif.org/species/search?q=Vigna&amp;highertaxon_key=6&amp;status=ACCEPTED</v>
      </c>
      <c r="AE5981" s="4" t="s">
        <v>4012</v>
      </c>
      <c r="AF5981" s="9" t="str">
        <f t="shared" si="475"/>
        <v>https://powo.science.kew.org/results?q=Vigna</v>
      </c>
      <c r="AG5981" s="4" t="s">
        <v>3119</v>
      </c>
      <c r="AH5981" s="4" t="s">
        <v>99</v>
      </c>
      <c r="AI5981" s="4" t="s">
        <v>7750</v>
      </c>
    </row>
    <row r="5982" spans="1:102" ht="15" thickBot="1" x14ac:dyDescent="0.35">
      <c r="A5982" s="31" t="s">
        <v>77</v>
      </c>
      <c r="B5982" s="17" t="s">
        <v>4013</v>
      </c>
      <c r="C5982" s="4" t="s">
        <v>187</v>
      </c>
      <c r="D5982" s="4" t="s">
        <v>4008</v>
      </c>
      <c r="E5982" s="4" t="s">
        <v>4008</v>
      </c>
      <c r="F5982" s="4" t="s">
        <v>4008</v>
      </c>
      <c r="H5982" s="4" t="s">
        <v>417</v>
      </c>
      <c r="N5982" s="4">
        <v>0</v>
      </c>
      <c r="O5982" s="4">
        <v>0</v>
      </c>
      <c r="P5982" s="4">
        <v>12</v>
      </c>
      <c r="Q5982" s="4">
        <v>12</v>
      </c>
      <c r="R5982" s="4" t="s">
        <v>2553</v>
      </c>
      <c r="S5982" s="4" t="s">
        <v>2553</v>
      </c>
      <c r="T5982" s="4" t="s">
        <v>4009</v>
      </c>
      <c r="AB5982" s="4" t="s">
        <v>4010</v>
      </c>
      <c r="AC5982" s="4" t="s">
        <v>4011</v>
      </c>
      <c r="AD5982" s="9" t="str">
        <f t="shared" si="474"/>
        <v>https://www.gbif.org/species/search?q=Vigna&amp;highertaxon_key=6&amp;status=ACCEPTED</v>
      </c>
      <c r="AE5982" s="4" t="s">
        <v>4012</v>
      </c>
      <c r="AF5982" s="9" t="str">
        <f t="shared" si="475"/>
        <v>https://powo.science.kew.org/results?q=Vigna</v>
      </c>
      <c r="AG5982" s="4" t="s">
        <v>3119</v>
      </c>
      <c r="AH5982" s="4" t="s">
        <v>99</v>
      </c>
      <c r="AI5982" s="4" t="s">
        <v>7750</v>
      </c>
    </row>
    <row r="5983" spans="1:102" ht="15" thickBot="1" x14ac:dyDescent="0.35">
      <c r="A5983" s="26" t="s">
        <v>14</v>
      </c>
      <c r="B5983" s="16" t="s">
        <v>6886</v>
      </c>
      <c r="C5983" s="5" t="s">
        <v>187</v>
      </c>
      <c r="D5983" s="5" t="s">
        <v>4008</v>
      </c>
      <c r="E5983" s="5" t="s">
        <v>4008</v>
      </c>
      <c r="F5983" s="5" t="s">
        <v>4008</v>
      </c>
      <c r="H5983" s="4" t="s">
        <v>417</v>
      </c>
      <c r="N5983" s="4">
        <v>4</v>
      </c>
      <c r="O5983" s="4">
        <v>0</v>
      </c>
      <c r="P5983" s="4">
        <v>50</v>
      </c>
      <c r="Q5983" s="4">
        <v>54</v>
      </c>
      <c r="R5983" s="4" t="s">
        <v>2553</v>
      </c>
      <c r="S5983" s="4" t="s">
        <v>2553</v>
      </c>
      <c r="T5983" s="4" t="s">
        <v>4009</v>
      </c>
      <c r="AB5983" s="4" t="s">
        <v>4010</v>
      </c>
      <c r="AC5983" s="4" t="s">
        <v>4011</v>
      </c>
      <c r="AD5983" s="9" t="str">
        <f t="shared" si="474"/>
        <v>https://www.gbif.org/species/search?q=Vigna&amp;highertaxon_key=6&amp;status=ACCEPTED</v>
      </c>
      <c r="AE5983" s="4" t="s">
        <v>4012</v>
      </c>
      <c r="AF5983" s="9" t="str">
        <f t="shared" si="475"/>
        <v>https://powo.science.kew.org/results?q=Vigna</v>
      </c>
      <c r="AG5983" s="4" t="s">
        <v>3119</v>
      </c>
      <c r="AH5983" s="4" t="s">
        <v>99</v>
      </c>
      <c r="AI5983" s="4" t="s">
        <v>7750</v>
      </c>
      <c r="CO5983" s="5"/>
      <c r="CP5983" s="5"/>
      <c r="CQ5983" s="5"/>
      <c r="CR5983" s="5"/>
      <c r="CS5983" s="5"/>
      <c r="CT5983" s="5"/>
      <c r="CU5983" s="5"/>
      <c r="CV5983" s="5"/>
      <c r="CW5983" s="5"/>
      <c r="CX5983" s="5"/>
    </row>
    <row r="5984" spans="1:102" ht="15" thickBot="1" x14ac:dyDescent="0.35">
      <c r="A5984" s="31" t="s">
        <v>14</v>
      </c>
      <c r="B5984" s="17" t="s">
        <v>4014</v>
      </c>
      <c r="C5984" s="4" t="s">
        <v>4015</v>
      </c>
      <c r="D5984" s="4" t="s">
        <v>4014</v>
      </c>
      <c r="E5984" s="4" t="s">
        <v>4014</v>
      </c>
      <c r="F5984" s="4" t="s">
        <v>4014</v>
      </c>
      <c r="H5984" s="4" t="s">
        <v>118</v>
      </c>
      <c r="N5984" s="4">
        <v>21</v>
      </c>
      <c r="O5984" s="4">
        <v>2</v>
      </c>
      <c r="P5984" s="4">
        <v>0</v>
      </c>
      <c r="Q5984" s="4">
        <v>23</v>
      </c>
      <c r="R5984" s="4" t="s">
        <v>4016</v>
      </c>
      <c r="S5984" s="4" t="s">
        <v>4016</v>
      </c>
      <c r="T5984" s="4" t="s">
        <v>7750</v>
      </c>
      <c r="AC5984" s="4" t="s">
        <v>4017</v>
      </c>
      <c r="AD5984" s="9" t="str">
        <f t="shared" si="474"/>
        <v>https://www.gbif.org/species/search?q=Viola&amp;highertaxon_key=6&amp;status=ACCEPTED</v>
      </c>
      <c r="AE5984" s="4" t="s">
        <v>4018</v>
      </c>
      <c r="AF5984" s="9" t="str">
        <f t="shared" si="475"/>
        <v>https://powo.science.kew.org/results?q=Viola</v>
      </c>
      <c r="AG5984" s="4" t="s">
        <v>99</v>
      </c>
      <c r="AH5984" s="4" t="s">
        <v>99</v>
      </c>
      <c r="AI5984" s="4" t="s">
        <v>7750</v>
      </c>
    </row>
    <row r="5985" spans="1:102" ht="15" thickBot="1" x14ac:dyDescent="0.35">
      <c r="A5985" s="26" t="s">
        <v>14</v>
      </c>
      <c r="B5985" s="16" t="s">
        <v>6965</v>
      </c>
      <c r="C5985" s="5" t="s">
        <v>4015</v>
      </c>
      <c r="D5985" s="5" t="s">
        <v>4014</v>
      </c>
      <c r="E5985" s="5" t="s">
        <v>4014</v>
      </c>
      <c r="F5985" s="5" t="s">
        <v>4014</v>
      </c>
      <c r="H5985" s="4" t="s">
        <v>118</v>
      </c>
      <c r="N5985" s="4">
        <v>1</v>
      </c>
      <c r="O5985" s="4">
        <v>0</v>
      </c>
      <c r="P5985" s="4">
        <v>0</v>
      </c>
      <c r="Q5985" s="4">
        <v>1</v>
      </c>
      <c r="R5985" s="4" t="s">
        <v>4016</v>
      </c>
      <c r="S5985" s="4" t="s">
        <v>4016</v>
      </c>
      <c r="T5985" s="4" t="s">
        <v>7750</v>
      </c>
      <c r="AC5985" s="4" t="s">
        <v>4017</v>
      </c>
      <c r="AD5985" s="9" t="str">
        <f t="shared" si="474"/>
        <v>https://www.gbif.org/species/search?q=Viola&amp;highertaxon_key=6&amp;status=ACCEPTED</v>
      </c>
      <c r="AE5985" s="4" t="s">
        <v>4018</v>
      </c>
      <c r="AF5985" s="9" t="str">
        <f t="shared" si="475"/>
        <v>https://powo.science.kew.org/results?q=Viola</v>
      </c>
      <c r="AG5985" s="4" t="s">
        <v>99</v>
      </c>
      <c r="AH5985" s="4" t="s">
        <v>99</v>
      </c>
      <c r="AI5985" s="4" t="s">
        <v>7750</v>
      </c>
      <c r="CO5985" s="5"/>
      <c r="CP5985" s="5"/>
      <c r="CQ5985" s="5"/>
      <c r="CR5985" s="5"/>
      <c r="CS5985" s="5"/>
      <c r="CT5985" s="5"/>
      <c r="CU5985" s="5"/>
      <c r="CV5985" s="5"/>
      <c r="CW5985" s="5"/>
      <c r="CX5985" s="5"/>
    </row>
    <row r="5986" spans="1:102" ht="15" thickBot="1" x14ac:dyDescent="0.35">
      <c r="A5986" s="26" t="s">
        <v>14</v>
      </c>
      <c r="B5986" s="16" t="s">
        <v>6887</v>
      </c>
      <c r="C5986" s="5" t="s">
        <v>4015</v>
      </c>
      <c r="D5986" s="5" t="s">
        <v>4014</v>
      </c>
      <c r="E5986" s="5" t="s">
        <v>4014</v>
      </c>
      <c r="F5986" s="5" t="s">
        <v>4014</v>
      </c>
      <c r="H5986" s="4" t="s">
        <v>118</v>
      </c>
      <c r="N5986" s="4">
        <v>3</v>
      </c>
      <c r="O5986" s="4">
        <v>0</v>
      </c>
      <c r="P5986" s="4">
        <v>0</v>
      </c>
      <c r="Q5986" s="4">
        <v>3</v>
      </c>
      <c r="R5986" s="4" t="s">
        <v>4016</v>
      </c>
      <c r="S5986" s="4" t="s">
        <v>4016</v>
      </c>
      <c r="T5986" s="4" t="s">
        <v>7750</v>
      </c>
      <c r="AC5986" s="4" t="s">
        <v>4017</v>
      </c>
      <c r="AD5986" s="9" t="str">
        <f t="shared" si="474"/>
        <v>https://www.gbif.org/species/search?q=Viola&amp;highertaxon_key=6&amp;status=ACCEPTED</v>
      </c>
      <c r="AE5986" s="4" t="s">
        <v>4018</v>
      </c>
      <c r="AF5986" s="9" t="str">
        <f t="shared" si="475"/>
        <v>https://powo.science.kew.org/results?q=Viola</v>
      </c>
      <c r="AG5986" s="4" t="s">
        <v>99</v>
      </c>
      <c r="AH5986" s="4" t="s">
        <v>99</v>
      </c>
      <c r="AI5986" s="4" t="s">
        <v>7750</v>
      </c>
      <c r="CO5986" s="5"/>
      <c r="CP5986" s="5"/>
      <c r="CQ5986" s="5"/>
      <c r="CR5986" s="5"/>
      <c r="CS5986" s="5"/>
      <c r="CT5986" s="5"/>
      <c r="CU5986" s="5"/>
      <c r="CV5986" s="5"/>
      <c r="CW5986" s="5"/>
      <c r="CX5986" s="5"/>
    </row>
    <row r="5987" spans="1:102" ht="15" thickBot="1" x14ac:dyDescent="0.35">
      <c r="A5987" s="26" t="s">
        <v>14</v>
      </c>
      <c r="B5987" s="16" t="s">
        <v>6888</v>
      </c>
      <c r="C5987" s="5" t="s">
        <v>4015</v>
      </c>
      <c r="D5987" s="5" t="s">
        <v>4014</v>
      </c>
      <c r="E5987" s="5" t="s">
        <v>4014</v>
      </c>
      <c r="F5987" s="5" t="s">
        <v>4014</v>
      </c>
      <c r="H5987" s="4" t="s">
        <v>118</v>
      </c>
      <c r="N5987" s="4">
        <v>1</v>
      </c>
      <c r="O5987" s="4">
        <v>0</v>
      </c>
      <c r="P5987" s="4">
        <v>0</v>
      </c>
      <c r="Q5987" s="4">
        <v>1</v>
      </c>
      <c r="R5987" s="4" t="s">
        <v>4016</v>
      </c>
      <c r="S5987" s="4" t="s">
        <v>4016</v>
      </c>
      <c r="T5987" s="4" t="s">
        <v>7750</v>
      </c>
      <c r="AC5987" s="4" t="s">
        <v>4017</v>
      </c>
      <c r="AD5987" s="9" t="str">
        <f t="shared" si="474"/>
        <v>https://www.gbif.org/species/search?q=Viola&amp;highertaxon_key=6&amp;status=ACCEPTED</v>
      </c>
      <c r="AE5987" s="4" t="s">
        <v>4018</v>
      </c>
      <c r="AF5987" s="9" t="str">
        <f t="shared" si="475"/>
        <v>https://powo.science.kew.org/results?q=Viola</v>
      </c>
      <c r="AG5987" s="4" t="s">
        <v>99</v>
      </c>
      <c r="AH5987" s="4" t="s">
        <v>99</v>
      </c>
      <c r="AI5987" s="4" t="s">
        <v>7750</v>
      </c>
      <c r="CO5987" s="5"/>
      <c r="CP5987" s="5"/>
      <c r="CQ5987" s="5"/>
      <c r="CR5987" s="5"/>
      <c r="CS5987" s="5"/>
      <c r="CT5987" s="5"/>
      <c r="CU5987" s="5"/>
      <c r="CV5987" s="5"/>
      <c r="CW5987" s="5"/>
      <c r="CX5987" s="5"/>
    </row>
    <row r="5988" spans="1:102" ht="15" thickBot="1" x14ac:dyDescent="0.35">
      <c r="A5988" s="27" t="s">
        <v>14</v>
      </c>
      <c r="B5988" s="15" t="s">
        <v>4295</v>
      </c>
      <c r="C5988" s="6" t="s">
        <v>155</v>
      </c>
      <c r="D5988" s="6" t="s">
        <v>4295</v>
      </c>
      <c r="E5988" s="6"/>
      <c r="F5988" s="6"/>
      <c r="N5988" s="4">
        <v>0</v>
      </c>
      <c r="O5988" s="4">
        <v>1</v>
      </c>
      <c r="P5988" s="4">
        <v>0</v>
      </c>
      <c r="Q5988" s="4">
        <v>1</v>
      </c>
      <c r="AD5988" s="9"/>
      <c r="AF5988" s="9"/>
      <c r="CO5988" s="6"/>
      <c r="CP5988" s="6"/>
      <c r="CQ5988" s="6"/>
      <c r="CR5988" s="6"/>
      <c r="CS5988" s="6"/>
      <c r="CT5988" s="6"/>
      <c r="CU5988" s="6"/>
      <c r="CV5988" s="6"/>
      <c r="CW5988" s="6"/>
      <c r="CX5988" s="6"/>
    </row>
    <row r="5989" spans="1:102" ht="15" thickBot="1" x14ac:dyDescent="0.35">
      <c r="A5989" s="31" t="s">
        <v>14</v>
      </c>
      <c r="B5989" s="17" t="s">
        <v>4019</v>
      </c>
      <c r="C5989" s="4" t="s">
        <v>571</v>
      </c>
      <c r="D5989" s="4" t="s">
        <v>4019</v>
      </c>
      <c r="E5989" s="4" t="s">
        <v>4019</v>
      </c>
      <c r="F5989" s="4" t="s">
        <v>4019</v>
      </c>
      <c r="H5989" s="4" t="s">
        <v>118</v>
      </c>
      <c r="N5989" s="4">
        <v>16</v>
      </c>
      <c r="O5989" s="4">
        <v>1</v>
      </c>
      <c r="P5989" s="4">
        <v>0</v>
      </c>
      <c r="Q5989" s="4">
        <v>17</v>
      </c>
      <c r="R5989" s="4" t="s">
        <v>112</v>
      </c>
      <c r="S5989" s="4" t="s">
        <v>112</v>
      </c>
      <c r="T5989" s="4" t="s">
        <v>7750</v>
      </c>
      <c r="AB5989" s="4" t="s">
        <v>4020</v>
      </c>
      <c r="AC5989" s="4" t="s">
        <v>4021</v>
      </c>
      <c r="AD5989" s="9" t="str">
        <f t="shared" ref="AD5989:AD6002" si="476">HYPERLINK("https://www.gbif.org/species/search?q=" &amp; E5989 &amp; "&amp;highertaxon_key=6&amp;status=ACCEPTED")</f>
        <v>https://www.gbif.org/species/search?q=Viscum&amp;highertaxon_key=6&amp;status=ACCEPTED</v>
      </c>
      <c r="AE5989" s="4" t="s">
        <v>4022</v>
      </c>
      <c r="AF5989" s="9" t="str">
        <f t="shared" ref="AF5989:AF6002" si="477">HYPERLINK("https://powo.science.kew.org/results?q=" &amp; E5989)</f>
        <v>https://powo.science.kew.org/results?q=Viscum</v>
      </c>
      <c r="AG5989" s="4" t="s">
        <v>574</v>
      </c>
      <c r="AH5989" s="4" t="s">
        <v>574</v>
      </c>
      <c r="AI5989" s="4" t="s">
        <v>7750</v>
      </c>
    </row>
    <row r="5990" spans="1:102" ht="15" thickBot="1" x14ac:dyDescent="0.35">
      <c r="A5990" s="31" t="s">
        <v>14</v>
      </c>
      <c r="B5990" s="17" t="s">
        <v>4023</v>
      </c>
      <c r="C5990" s="4" t="s">
        <v>571</v>
      </c>
      <c r="D5990" s="4" t="s">
        <v>4019</v>
      </c>
      <c r="E5990" s="4" t="s">
        <v>4019</v>
      </c>
      <c r="F5990" s="4" t="s">
        <v>4019</v>
      </c>
      <c r="H5990" s="4" t="s">
        <v>118</v>
      </c>
      <c r="N5990" s="4">
        <v>1</v>
      </c>
      <c r="O5990" s="4">
        <v>1</v>
      </c>
      <c r="P5990" s="4">
        <v>0</v>
      </c>
      <c r="Q5990" s="4">
        <v>2</v>
      </c>
      <c r="R5990" s="4" t="s">
        <v>112</v>
      </c>
      <c r="S5990" s="4" t="s">
        <v>112</v>
      </c>
      <c r="T5990" s="4" t="s">
        <v>7750</v>
      </c>
      <c r="AB5990" s="4" t="s">
        <v>4020</v>
      </c>
      <c r="AC5990" s="4" t="s">
        <v>4021</v>
      </c>
      <c r="AD5990" s="9" t="str">
        <f t="shared" si="476"/>
        <v>https://www.gbif.org/species/search?q=Viscum&amp;highertaxon_key=6&amp;status=ACCEPTED</v>
      </c>
      <c r="AE5990" s="4" t="s">
        <v>4022</v>
      </c>
      <c r="AF5990" s="9" t="str">
        <f t="shared" si="477"/>
        <v>https://powo.science.kew.org/results?q=Viscum</v>
      </c>
      <c r="AG5990" s="4" t="s">
        <v>574</v>
      </c>
      <c r="AH5990" s="4" t="s">
        <v>574</v>
      </c>
      <c r="AI5990" s="4" t="s">
        <v>7750</v>
      </c>
    </row>
    <row r="5991" spans="1:102" ht="15" thickBot="1" x14ac:dyDescent="0.35">
      <c r="A5991" s="31" t="s">
        <v>14</v>
      </c>
      <c r="B5991" s="17" t="s">
        <v>1056</v>
      </c>
      <c r="C5991" s="4" t="s">
        <v>1056</v>
      </c>
      <c r="D5991" s="4" t="s">
        <v>1056</v>
      </c>
      <c r="E5991" s="4" t="s">
        <v>1056</v>
      </c>
      <c r="F5991" s="4" t="s">
        <v>4025</v>
      </c>
      <c r="H5991" s="4" t="s">
        <v>8114</v>
      </c>
      <c r="N5991" s="4">
        <v>10</v>
      </c>
      <c r="O5991" s="4">
        <v>7</v>
      </c>
      <c r="P5991" s="4">
        <v>0</v>
      </c>
      <c r="Q5991" s="4">
        <v>17</v>
      </c>
      <c r="R5991" s="4" t="s">
        <v>104</v>
      </c>
      <c r="S5991" s="4" t="s">
        <v>105</v>
      </c>
      <c r="T5991" s="4" t="s">
        <v>7946</v>
      </c>
      <c r="U5991" s="4" t="s">
        <v>7079</v>
      </c>
      <c r="AC5991" s="4" t="s">
        <v>4027</v>
      </c>
      <c r="AD5991" s="9" t="str">
        <f t="shared" si="476"/>
        <v>https://www.gbif.org/species/search?q=Vitaceae&amp;highertaxon_key=6&amp;status=ACCEPTED</v>
      </c>
      <c r="AF5991" s="9" t="str">
        <f t="shared" si="477"/>
        <v>https://powo.science.kew.org/results?q=Vitaceae</v>
      </c>
      <c r="AG5991" s="4" t="s">
        <v>43</v>
      </c>
      <c r="AH5991" s="4" t="s">
        <v>44</v>
      </c>
      <c r="AI5991" s="4" t="s">
        <v>7946</v>
      </c>
      <c r="AJ5991" s="4" t="s">
        <v>7079</v>
      </c>
    </row>
    <row r="5992" spans="1:102" ht="15" thickBot="1" x14ac:dyDescent="0.35">
      <c r="A5992" s="26" t="s">
        <v>14</v>
      </c>
      <c r="B5992" s="16" t="s">
        <v>6889</v>
      </c>
      <c r="C5992" s="5" t="s">
        <v>1056</v>
      </c>
      <c r="D5992" s="5" t="s">
        <v>1056</v>
      </c>
      <c r="E5992" s="5" t="s">
        <v>1056</v>
      </c>
      <c r="F5992" s="5" t="s">
        <v>4025</v>
      </c>
      <c r="H5992" s="4" t="s">
        <v>8114</v>
      </c>
      <c r="N5992" s="4">
        <v>0</v>
      </c>
      <c r="O5992" s="4">
        <v>1</v>
      </c>
      <c r="P5992" s="4">
        <v>0</v>
      </c>
      <c r="Q5992" s="4">
        <v>1</v>
      </c>
      <c r="R5992" s="4" t="s">
        <v>104</v>
      </c>
      <c r="S5992" s="4" t="s">
        <v>105</v>
      </c>
      <c r="T5992" s="4" t="s">
        <v>7946</v>
      </c>
      <c r="U5992" s="4" t="s">
        <v>7079</v>
      </c>
      <c r="AC5992" s="4" t="s">
        <v>4027</v>
      </c>
      <c r="AD5992" s="9" t="str">
        <f t="shared" si="476"/>
        <v>https://www.gbif.org/species/search?q=Vitaceae&amp;highertaxon_key=6&amp;status=ACCEPTED</v>
      </c>
      <c r="AF5992" s="9" t="str">
        <f t="shared" si="477"/>
        <v>https://powo.science.kew.org/results?q=Vitaceae</v>
      </c>
      <c r="AG5992" s="4" t="s">
        <v>43</v>
      </c>
      <c r="AH5992" s="4" t="s">
        <v>44</v>
      </c>
      <c r="AI5992" s="4" t="s">
        <v>7946</v>
      </c>
      <c r="AJ5992" s="4" t="s">
        <v>7079</v>
      </c>
      <c r="CO5992" s="5"/>
      <c r="CP5992" s="5"/>
      <c r="CQ5992" s="5"/>
      <c r="CR5992" s="5"/>
      <c r="CS5992" s="5"/>
      <c r="CT5992" s="5"/>
      <c r="CU5992" s="5"/>
      <c r="CV5992" s="5"/>
      <c r="CW5992" s="5"/>
      <c r="CX5992" s="5"/>
    </row>
    <row r="5993" spans="1:102" ht="15" thickBot="1" x14ac:dyDescent="0.35">
      <c r="A5993" s="26" t="s">
        <v>14</v>
      </c>
      <c r="B5993" s="16" t="s">
        <v>6890</v>
      </c>
      <c r="C5993" s="5" t="s">
        <v>1056</v>
      </c>
      <c r="D5993" s="5" t="s">
        <v>1208</v>
      </c>
      <c r="E5993" s="5" t="s">
        <v>1208</v>
      </c>
      <c r="F5993" s="5" t="s">
        <v>1209</v>
      </c>
      <c r="H5993" s="4" t="s">
        <v>8109</v>
      </c>
      <c r="N5993" s="4">
        <v>1</v>
      </c>
      <c r="O5993" s="4">
        <v>0</v>
      </c>
      <c r="P5993" s="4">
        <v>0</v>
      </c>
      <c r="Q5993" s="4">
        <v>1</v>
      </c>
      <c r="R5993" s="4" t="s">
        <v>324</v>
      </c>
      <c r="S5993" s="4" t="s">
        <v>324</v>
      </c>
      <c r="T5993" s="4" t="s">
        <v>7863</v>
      </c>
      <c r="U5993" s="4" t="s">
        <v>7807</v>
      </c>
      <c r="AB5993" s="4" t="s">
        <v>1210</v>
      </c>
      <c r="AC5993" s="4" t="s">
        <v>1211</v>
      </c>
      <c r="AD5993" s="9" t="str">
        <f t="shared" si="476"/>
        <v>https://www.gbif.org/species/search?q=Cissus&amp;highertaxon_key=6&amp;status=ACCEPTED</v>
      </c>
      <c r="AE5993" s="4" t="s">
        <v>1212</v>
      </c>
      <c r="AF5993" s="9" t="str">
        <f t="shared" si="477"/>
        <v>https://powo.science.kew.org/results?q=Cissus</v>
      </c>
      <c r="AG5993" s="4" t="s">
        <v>938</v>
      </c>
      <c r="AH5993" s="4" t="s">
        <v>99</v>
      </c>
      <c r="AI5993" s="4" t="s">
        <v>7946</v>
      </c>
      <c r="AJ5993" s="4" t="s">
        <v>7079</v>
      </c>
      <c r="CO5993" s="5"/>
      <c r="CP5993" s="5"/>
      <c r="CQ5993" s="5"/>
      <c r="CR5993" s="5"/>
      <c r="CS5993" s="5"/>
      <c r="CT5993" s="5"/>
      <c r="CU5993" s="5"/>
      <c r="CV5993" s="5"/>
      <c r="CW5993" s="5"/>
      <c r="CX5993" s="5"/>
    </row>
    <row r="5994" spans="1:102" ht="15" thickBot="1" x14ac:dyDescent="0.35">
      <c r="A5994" s="26" t="s">
        <v>14</v>
      </c>
      <c r="B5994" s="16" t="s">
        <v>4028</v>
      </c>
      <c r="C5994" s="5" t="s">
        <v>1056</v>
      </c>
      <c r="D5994" s="5" t="s">
        <v>1056</v>
      </c>
      <c r="E5994" s="5" t="s">
        <v>1056</v>
      </c>
      <c r="F5994" s="5" t="s">
        <v>4025</v>
      </c>
      <c r="H5994" s="4" t="s">
        <v>8114</v>
      </c>
      <c r="N5994" s="4">
        <v>2</v>
      </c>
      <c r="O5994" s="4">
        <v>0</v>
      </c>
      <c r="P5994" s="4">
        <v>0</v>
      </c>
      <c r="Q5994" s="4">
        <v>2</v>
      </c>
      <c r="R5994" s="4" t="s">
        <v>104</v>
      </c>
      <c r="S5994" s="4" t="s">
        <v>105</v>
      </c>
      <c r="T5994" s="4" t="s">
        <v>7946</v>
      </c>
      <c r="U5994" s="4" t="s">
        <v>7079</v>
      </c>
      <c r="AC5994" s="4" t="s">
        <v>4027</v>
      </c>
      <c r="AD5994" s="9" t="str">
        <f t="shared" si="476"/>
        <v>https://www.gbif.org/species/search?q=Vitaceae&amp;highertaxon_key=6&amp;status=ACCEPTED</v>
      </c>
      <c r="AF5994" s="9" t="str">
        <f t="shared" si="477"/>
        <v>https://powo.science.kew.org/results?q=Vitaceae</v>
      </c>
      <c r="AG5994" s="4" t="s">
        <v>43</v>
      </c>
      <c r="AH5994" s="4" t="s">
        <v>44</v>
      </c>
      <c r="AI5994" s="4" t="s">
        <v>7946</v>
      </c>
      <c r="AJ5994" s="4" t="s">
        <v>7079</v>
      </c>
      <c r="CO5994" s="5"/>
      <c r="CP5994" s="5"/>
      <c r="CQ5994" s="5"/>
      <c r="CR5994" s="5"/>
      <c r="CS5994" s="5"/>
      <c r="CT5994" s="5"/>
      <c r="CU5994" s="5"/>
      <c r="CV5994" s="5"/>
      <c r="CW5994" s="5"/>
      <c r="CX5994" s="5"/>
    </row>
    <row r="5995" spans="1:102" ht="15" thickBot="1" x14ac:dyDescent="0.35">
      <c r="A5995" s="26" t="s">
        <v>14</v>
      </c>
      <c r="B5995" s="16" t="s">
        <v>3644</v>
      </c>
      <c r="C5995" s="5" t="s">
        <v>2508</v>
      </c>
      <c r="D5995" s="5" t="s">
        <v>3648</v>
      </c>
      <c r="E5995" s="5" t="s">
        <v>8133</v>
      </c>
      <c r="F5995" s="5" t="s">
        <v>3637</v>
      </c>
      <c r="H5995" s="4" t="s">
        <v>7019</v>
      </c>
      <c r="L5995" s="4" t="s">
        <v>3638</v>
      </c>
      <c r="M5995" s="4" t="s">
        <v>3649</v>
      </c>
      <c r="N5995" s="4">
        <v>2</v>
      </c>
      <c r="O5995" s="4">
        <v>0</v>
      </c>
      <c r="P5995" s="4">
        <v>0</v>
      </c>
      <c r="Q5995" s="4">
        <v>2</v>
      </c>
      <c r="R5995" s="4" t="s">
        <v>461</v>
      </c>
      <c r="S5995" s="4" t="s">
        <v>461</v>
      </c>
      <c r="T5995" s="4" t="s">
        <v>7863</v>
      </c>
      <c r="U5995" s="4" t="s">
        <v>7874</v>
      </c>
      <c r="AB5995" s="4" t="s">
        <v>3640</v>
      </c>
      <c r="AC5995" s="4" t="s">
        <v>3641</v>
      </c>
      <c r="AD5995" s="9" t="str">
        <f t="shared" si="476"/>
        <v>https://www.gbif.org/species/search?q=Sideroxylon &amp;highertaxon_key=6&amp;status=ACCEPTED</v>
      </c>
      <c r="AE5995" s="4" t="s">
        <v>3642</v>
      </c>
      <c r="AF5995" s="9" t="str">
        <f t="shared" si="477"/>
        <v xml:space="preserve">https://powo.science.kew.org/results?q=Sideroxylon </v>
      </c>
      <c r="AG5995" s="4" t="s">
        <v>44</v>
      </c>
      <c r="AH5995" s="4" t="s">
        <v>44</v>
      </c>
      <c r="AI5995" s="4" t="s">
        <v>7874</v>
      </c>
      <c r="CO5995" s="5"/>
      <c r="CP5995" s="5"/>
      <c r="CQ5995" s="5"/>
      <c r="CR5995" s="5"/>
      <c r="CS5995" s="5"/>
      <c r="CT5995" s="5"/>
      <c r="CU5995" s="5"/>
      <c r="CV5995" s="5"/>
      <c r="CW5995" s="5"/>
      <c r="CX5995" s="5"/>
    </row>
    <row r="5996" spans="1:102" ht="15" thickBot="1" x14ac:dyDescent="0.35">
      <c r="A5996" s="31" t="s">
        <v>14</v>
      </c>
      <c r="B5996" s="17" t="s">
        <v>4029</v>
      </c>
      <c r="C5996" s="4" t="s">
        <v>1269</v>
      </c>
      <c r="D5996" s="4" t="s">
        <v>4029</v>
      </c>
      <c r="E5996" s="4" t="s">
        <v>4029</v>
      </c>
      <c r="F5996" s="4" t="s">
        <v>4029</v>
      </c>
      <c r="N5996" s="4">
        <v>8</v>
      </c>
      <c r="O5996" s="4">
        <v>0</v>
      </c>
      <c r="P5996" s="4">
        <v>0</v>
      </c>
      <c r="Q5996" s="4">
        <v>8</v>
      </c>
      <c r="R5996" s="4" t="s">
        <v>3510</v>
      </c>
      <c r="S5996" s="4" t="s">
        <v>3510</v>
      </c>
      <c r="T5996" s="4" t="s">
        <v>7863</v>
      </c>
      <c r="AB5996" s="4" t="s">
        <v>4031</v>
      </c>
      <c r="AC5996" s="4" t="s">
        <v>4032</v>
      </c>
      <c r="AD5996" s="9" t="str">
        <f t="shared" si="476"/>
        <v>https://www.gbif.org/species/search?q=Vitex&amp;highertaxon_key=6&amp;status=ACCEPTED</v>
      </c>
      <c r="AE5996" s="4" t="s">
        <v>4033</v>
      </c>
      <c r="AF5996" s="9" t="str">
        <f t="shared" si="477"/>
        <v>https://powo.science.kew.org/results?q=Vitex</v>
      </c>
      <c r="AG5996" s="4" t="s">
        <v>44</v>
      </c>
      <c r="AH5996" s="4" t="s">
        <v>44</v>
      </c>
      <c r="AI5996" s="4" t="s">
        <v>7750</v>
      </c>
    </row>
    <row r="5997" spans="1:102" ht="15" thickBot="1" x14ac:dyDescent="0.35">
      <c r="A5997" s="31" t="s">
        <v>14</v>
      </c>
      <c r="B5997" s="17" t="s">
        <v>4034</v>
      </c>
      <c r="C5997" s="4" t="s">
        <v>1269</v>
      </c>
      <c r="D5997" s="4" t="s">
        <v>4029</v>
      </c>
      <c r="E5997" s="4" t="s">
        <v>4029</v>
      </c>
      <c r="F5997" s="4" t="s">
        <v>4029</v>
      </c>
      <c r="N5997" s="4">
        <v>6</v>
      </c>
      <c r="O5997" s="4">
        <v>0</v>
      </c>
      <c r="P5997" s="4">
        <v>0</v>
      </c>
      <c r="Q5997" s="4">
        <v>6</v>
      </c>
      <c r="R5997" s="4" t="s">
        <v>3510</v>
      </c>
      <c r="S5997" s="4" t="s">
        <v>3510</v>
      </c>
      <c r="T5997" s="4" t="s">
        <v>7863</v>
      </c>
      <c r="AB5997" s="4" t="s">
        <v>4031</v>
      </c>
      <c r="AC5997" s="4" t="s">
        <v>4032</v>
      </c>
      <c r="AD5997" s="9" t="str">
        <f t="shared" si="476"/>
        <v>https://www.gbif.org/species/search?q=Vitex&amp;highertaxon_key=6&amp;status=ACCEPTED</v>
      </c>
      <c r="AE5997" s="4" t="s">
        <v>4033</v>
      </c>
      <c r="AF5997" s="9" t="str">
        <f t="shared" si="477"/>
        <v>https://powo.science.kew.org/results?q=Vitex</v>
      </c>
      <c r="AG5997" s="4" t="s">
        <v>44</v>
      </c>
      <c r="AH5997" s="4" t="s">
        <v>44</v>
      </c>
      <c r="AI5997" s="4" t="s">
        <v>7750</v>
      </c>
    </row>
    <row r="5998" spans="1:102" ht="15" thickBot="1" x14ac:dyDescent="0.35">
      <c r="A5998" s="26" t="s">
        <v>1</v>
      </c>
      <c r="B5998" s="17" t="s">
        <v>4035</v>
      </c>
      <c r="C5998" s="4" t="s">
        <v>1269</v>
      </c>
      <c r="D5998" s="4" t="s">
        <v>4029</v>
      </c>
      <c r="E5998" s="4" t="s">
        <v>4029</v>
      </c>
      <c r="F5998" s="4" t="s">
        <v>4029</v>
      </c>
      <c r="N5998" s="4">
        <v>1</v>
      </c>
      <c r="O5998" s="4">
        <v>0</v>
      </c>
      <c r="P5998" s="4">
        <v>11</v>
      </c>
      <c r="Q5998" s="4">
        <v>12</v>
      </c>
      <c r="R5998" s="4" t="s">
        <v>3510</v>
      </c>
      <c r="S5998" s="4" t="s">
        <v>3510</v>
      </c>
      <c r="T5998" s="4" t="s">
        <v>7863</v>
      </c>
      <c r="AB5998" s="4" t="s">
        <v>4031</v>
      </c>
      <c r="AC5998" s="4" t="s">
        <v>4032</v>
      </c>
      <c r="AD5998" s="9" t="str">
        <f t="shared" si="476"/>
        <v>https://www.gbif.org/species/search?q=Vitex&amp;highertaxon_key=6&amp;status=ACCEPTED</v>
      </c>
      <c r="AE5998" s="4" t="s">
        <v>4033</v>
      </c>
      <c r="AF5998" s="9" t="str">
        <f t="shared" si="477"/>
        <v>https://powo.science.kew.org/results?q=Vitex</v>
      </c>
      <c r="AG5998" s="4" t="s">
        <v>44</v>
      </c>
      <c r="AH5998" s="4" t="s">
        <v>44</v>
      </c>
      <c r="AI5998" s="4" t="s">
        <v>7750</v>
      </c>
    </row>
    <row r="5999" spans="1:102" ht="15" thickBot="1" x14ac:dyDescent="0.35">
      <c r="A5999" s="26" t="s">
        <v>14</v>
      </c>
      <c r="B5999" s="16" t="s">
        <v>4030</v>
      </c>
      <c r="C5999" s="5" t="s">
        <v>1269</v>
      </c>
      <c r="D5999" s="5" t="s">
        <v>4029</v>
      </c>
      <c r="E5999" s="5" t="s">
        <v>4029</v>
      </c>
      <c r="F5999" s="5" t="s">
        <v>4029</v>
      </c>
      <c r="N5999" s="4">
        <v>1</v>
      </c>
      <c r="O5999" s="4">
        <v>0</v>
      </c>
      <c r="P5999" s="4">
        <v>0</v>
      </c>
      <c r="Q5999" s="4">
        <v>1</v>
      </c>
      <c r="R5999" s="4" t="s">
        <v>3510</v>
      </c>
      <c r="S5999" s="4" t="s">
        <v>3510</v>
      </c>
      <c r="T5999" s="4" t="s">
        <v>7863</v>
      </c>
      <c r="AB5999" s="4" t="s">
        <v>4031</v>
      </c>
      <c r="AC5999" s="4" t="s">
        <v>4032</v>
      </c>
      <c r="AD5999" s="9" t="str">
        <f t="shared" si="476"/>
        <v>https://www.gbif.org/species/search?q=Vitex&amp;highertaxon_key=6&amp;status=ACCEPTED</v>
      </c>
      <c r="AE5999" s="4" t="s">
        <v>4033</v>
      </c>
      <c r="AF5999" s="9" t="str">
        <f t="shared" si="477"/>
        <v>https://powo.science.kew.org/results?q=Vitex</v>
      </c>
      <c r="AG5999" s="4" t="s">
        <v>44</v>
      </c>
      <c r="AH5999" s="4" t="s">
        <v>44</v>
      </c>
      <c r="AI5999" s="4" t="s">
        <v>7750</v>
      </c>
      <c r="CO5999" s="5"/>
      <c r="CP5999" s="5"/>
      <c r="CQ5999" s="5"/>
      <c r="CR5999" s="5"/>
      <c r="CS5999" s="5"/>
      <c r="CT5999" s="5"/>
      <c r="CU5999" s="5"/>
      <c r="CV5999" s="5"/>
      <c r="CW5999" s="5"/>
      <c r="CX5999" s="5"/>
    </row>
    <row r="6000" spans="1:102" ht="15" thickBot="1" x14ac:dyDescent="0.35">
      <c r="A6000" s="31" t="s">
        <v>14</v>
      </c>
      <c r="B6000" s="17" t="s">
        <v>4036</v>
      </c>
      <c r="C6000" s="4" t="s">
        <v>1056</v>
      </c>
      <c r="D6000" s="4" t="s">
        <v>4036</v>
      </c>
      <c r="E6000" s="4" t="s">
        <v>4036</v>
      </c>
      <c r="F6000" s="4" t="s">
        <v>4036</v>
      </c>
      <c r="H6000" s="4" t="s">
        <v>118</v>
      </c>
      <c r="N6000" s="4">
        <v>142</v>
      </c>
      <c r="O6000" s="4">
        <v>34</v>
      </c>
      <c r="P6000" s="4">
        <v>0</v>
      </c>
      <c r="Q6000" s="4">
        <v>176</v>
      </c>
      <c r="R6000" s="4" t="s">
        <v>314</v>
      </c>
      <c r="S6000" s="4" t="s">
        <v>314</v>
      </c>
      <c r="T6000" s="4" t="s">
        <v>7863</v>
      </c>
      <c r="AC6000" s="4" t="s">
        <v>4037</v>
      </c>
      <c r="AD6000" s="9" t="str">
        <f t="shared" si="476"/>
        <v>https://www.gbif.org/species/search?q=Vitis&amp;highertaxon_key=6&amp;status=ACCEPTED</v>
      </c>
      <c r="AE6000" s="4" t="s">
        <v>4038</v>
      </c>
      <c r="AF6000" s="9" t="str">
        <f t="shared" si="477"/>
        <v>https://powo.science.kew.org/results?q=Vitis</v>
      </c>
      <c r="AG6000" s="4" t="s">
        <v>44</v>
      </c>
      <c r="AH6000" s="4" t="s">
        <v>44</v>
      </c>
      <c r="AI6000" s="4" t="s">
        <v>7750</v>
      </c>
    </row>
    <row r="6001" spans="1:102" ht="15" thickBot="1" x14ac:dyDescent="0.35">
      <c r="A6001" s="31" t="s">
        <v>14</v>
      </c>
      <c r="B6001" s="17" t="s">
        <v>4039</v>
      </c>
      <c r="C6001" s="4" t="s">
        <v>1056</v>
      </c>
      <c r="D6001" s="4" t="s">
        <v>4036</v>
      </c>
      <c r="E6001" s="4" t="s">
        <v>4036</v>
      </c>
      <c r="F6001" s="4" t="s">
        <v>4036</v>
      </c>
      <c r="H6001" s="4" t="s">
        <v>118</v>
      </c>
      <c r="N6001" s="4">
        <v>7</v>
      </c>
      <c r="O6001" s="4">
        <v>0</v>
      </c>
      <c r="P6001" s="4">
        <v>0</v>
      </c>
      <c r="Q6001" s="4">
        <v>7</v>
      </c>
      <c r="R6001" s="4" t="s">
        <v>314</v>
      </c>
      <c r="S6001" s="4" t="s">
        <v>314</v>
      </c>
      <c r="T6001" s="4" t="s">
        <v>7863</v>
      </c>
      <c r="AC6001" s="4" t="s">
        <v>4037</v>
      </c>
      <c r="AD6001" s="9" t="str">
        <f t="shared" si="476"/>
        <v>https://www.gbif.org/species/search?q=Vitis&amp;highertaxon_key=6&amp;status=ACCEPTED</v>
      </c>
      <c r="AE6001" s="4" t="s">
        <v>4038</v>
      </c>
      <c r="AF6001" s="9" t="str">
        <f t="shared" si="477"/>
        <v>https://powo.science.kew.org/results?q=Vitis</v>
      </c>
      <c r="AG6001" s="4" t="s">
        <v>44</v>
      </c>
      <c r="AH6001" s="4" t="s">
        <v>44</v>
      </c>
      <c r="AI6001" s="4" t="s">
        <v>7750</v>
      </c>
    </row>
    <row r="6002" spans="1:102" s="34" customFormat="1" ht="15" thickBot="1" x14ac:dyDescent="0.35">
      <c r="A6002" s="26" t="s">
        <v>14</v>
      </c>
      <c r="B6002" s="16" t="s">
        <v>9260</v>
      </c>
      <c r="C6002" s="5" t="s">
        <v>1056</v>
      </c>
      <c r="D6002" s="5" t="s">
        <v>4036</v>
      </c>
      <c r="E6002" s="5" t="s">
        <v>4036</v>
      </c>
      <c r="F6002" s="5" t="s">
        <v>4036</v>
      </c>
      <c r="G6002" s="4"/>
      <c r="H6002" s="4"/>
      <c r="I6002" s="4"/>
      <c r="J6002" s="4"/>
      <c r="K6002" s="4"/>
      <c r="L6002" s="4"/>
      <c r="M6002" s="4"/>
      <c r="N6002" s="4">
        <v>1</v>
      </c>
      <c r="O6002" s="4">
        <v>0</v>
      </c>
      <c r="P6002" s="4">
        <v>0</v>
      </c>
      <c r="Q6002" s="4">
        <v>1</v>
      </c>
      <c r="R6002" s="4" t="s">
        <v>314</v>
      </c>
      <c r="S6002" s="4" t="s">
        <v>314</v>
      </c>
      <c r="T6002" s="4" t="s">
        <v>7863</v>
      </c>
      <c r="U6002" s="4"/>
      <c r="V6002" s="4"/>
      <c r="W6002" s="4"/>
      <c r="X6002" s="4"/>
      <c r="Y6002" s="4"/>
      <c r="Z6002" s="4"/>
      <c r="AA6002" s="4"/>
      <c r="AB6002" s="4"/>
      <c r="AC6002" s="4" t="s">
        <v>4037</v>
      </c>
      <c r="AD6002" s="9" t="str">
        <f t="shared" si="476"/>
        <v>https://www.gbif.org/species/search?q=Vitis&amp;highertaxon_key=6&amp;status=ACCEPTED</v>
      </c>
      <c r="AE6002" s="4" t="s">
        <v>4038</v>
      </c>
      <c r="AF6002" s="9" t="str">
        <f t="shared" si="477"/>
        <v>https://powo.science.kew.org/results?q=Vitis</v>
      </c>
      <c r="AG6002" s="4" t="s">
        <v>44</v>
      </c>
      <c r="AH6002" s="4" t="s">
        <v>44</v>
      </c>
      <c r="AI6002" s="4" t="s">
        <v>7750</v>
      </c>
      <c r="AJ6002" s="4"/>
      <c r="AK6002" s="4"/>
      <c r="AL6002" s="4"/>
      <c r="AM6002" s="4"/>
      <c r="AN6002" s="4"/>
      <c r="AO6002" s="4"/>
      <c r="AP6002" s="4"/>
      <c r="AQ6002" s="4"/>
      <c r="AR6002" s="4"/>
      <c r="AS6002" s="4"/>
      <c r="AT6002" s="4"/>
      <c r="AU6002" s="4"/>
      <c r="AV6002" s="4"/>
      <c r="AW6002" s="4"/>
      <c r="AX6002" s="4"/>
      <c r="AY6002" s="4"/>
      <c r="AZ6002" s="4"/>
      <c r="BA6002" s="4"/>
      <c r="BB6002" s="4"/>
      <c r="BC6002" s="4"/>
      <c r="BD6002" s="4"/>
      <c r="BE6002" s="4"/>
      <c r="BF6002" s="4"/>
      <c r="BG6002" s="4"/>
      <c r="BH6002" s="4"/>
      <c r="BI6002" s="4"/>
      <c r="BJ6002" s="4"/>
      <c r="BK6002" s="4"/>
      <c r="BL6002" s="4"/>
      <c r="BM6002" s="4"/>
      <c r="BN6002" s="4"/>
      <c r="BO6002" s="4"/>
      <c r="BP6002" s="4"/>
      <c r="BQ6002" s="4"/>
      <c r="BR6002" s="4"/>
      <c r="BS6002" s="4"/>
      <c r="BT6002" s="4"/>
      <c r="BU6002" s="4"/>
      <c r="BV6002" s="4"/>
      <c r="BW6002" s="4"/>
      <c r="BX6002" s="4"/>
      <c r="BY6002" s="4"/>
      <c r="BZ6002" s="4"/>
      <c r="CA6002" s="4"/>
      <c r="CB6002" s="4"/>
      <c r="CC6002" s="4"/>
      <c r="CD6002" s="4"/>
      <c r="CE6002" s="4"/>
      <c r="CF6002" s="4"/>
      <c r="CG6002" s="4"/>
      <c r="CH6002" s="4"/>
      <c r="CI6002" s="4"/>
      <c r="CJ6002" s="4"/>
      <c r="CK6002" s="4"/>
      <c r="CL6002" s="4"/>
      <c r="CM6002" s="4"/>
      <c r="CN6002" s="4"/>
      <c r="CO6002" s="5"/>
      <c r="CP6002" s="5"/>
      <c r="CQ6002" s="5"/>
      <c r="CR6002" s="5"/>
      <c r="CS6002" s="5"/>
      <c r="CT6002" s="5"/>
      <c r="CU6002" s="5"/>
      <c r="CV6002" s="5"/>
      <c r="CW6002" s="5"/>
      <c r="CX6002" s="5"/>
    </row>
    <row r="6003" spans="1:102" ht="15" thickBot="1" x14ac:dyDescent="0.35">
      <c r="A6003" s="26" t="s">
        <v>14</v>
      </c>
      <c r="B6003" s="16" t="s">
        <v>6891</v>
      </c>
      <c r="C6003" s="5" t="s">
        <v>255</v>
      </c>
      <c r="D6003" s="5" t="s">
        <v>287</v>
      </c>
      <c r="E6003" s="5" t="s">
        <v>255</v>
      </c>
      <c r="F6003" s="5" t="s">
        <v>255</v>
      </c>
      <c r="N6003" s="4">
        <v>1</v>
      </c>
      <c r="O6003" s="4">
        <v>0</v>
      </c>
      <c r="P6003" s="4">
        <v>0</v>
      </c>
      <c r="Q6003" s="4">
        <v>1</v>
      </c>
      <c r="R6003" s="4" t="s">
        <v>28</v>
      </c>
      <c r="S6003" s="4" t="s">
        <v>29</v>
      </c>
      <c r="T6003" s="4" t="s">
        <v>256</v>
      </c>
      <c r="AD6003" s="9"/>
      <c r="AF6003" s="9"/>
      <c r="AG6003" s="4" t="s">
        <v>255</v>
      </c>
      <c r="AH6003" s="4" t="s">
        <v>255</v>
      </c>
      <c r="AI6003" s="4" t="s">
        <v>256</v>
      </c>
      <c r="CO6003" s="5"/>
      <c r="CP6003" s="5"/>
      <c r="CQ6003" s="5"/>
      <c r="CR6003" s="5"/>
      <c r="CS6003" s="5"/>
      <c r="CT6003" s="5"/>
      <c r="CU6003" s="5"/>
      <c r="CV6003" s="5"/>
      <c r="CW6003" s="5"/>
      <c r="CX6003" s="5"/>
    </row>
    <row r="6004" spans="1:102" ht="15" thickBot="1" x14ac:dyDescent="0.35">
      <c r="A6004" s="27" t="s">
        <v>14</v>
      </c>
      <c r="B6004" s="15" t="s">
        <v>6892</v>
      </c>
      <c r="C6004" s="6"/>
      <c r="D6004" s="6"/>
      <c r="E6004" s="6"/>
      <c r="F6004" s="6"/>
      <c r="N6004" s="4">
        <v>1</v>
      </c>
      <c r="O6004" s="4">
        <v>0</v>
      </c>
      <c r="P6004" s="4">
        <v>0</v>
      </c>
      <c r="Q6004" s="4">
        <v>1</v>
      </c>
      <c r="AD6004" s="9"/>
      <c r="AF6004" s="9"/>
      <c r="CO6004" s="6"/>
      <c r="CP6004" s="6"/>
      <c r="CQ6004" s="6"/>
      <c r="CR6004" s="6"/>
      <c r="CS6004" s="6"/>
      <c r="CT6004" s="6"/>
      <c r="CU6004" s="6"/>
      <c r="CV6004" s="6"/>
      <c r="CW6004" s="6"/>
      <c r="CX6004" s="6"/>
    </row>
    <row r="6005" spans="1:102" ht="15" thickBot="1" x14ac:dyDescent="0.35">
      <c r="A6005" s="27" t="s">
        <v>14</v>
      </c>
      <c r="B6005" s="15" t="s">
        <v>6893</v>
      </c>
      <c r="C6005" s="6"/>
      <c r="D6005" s="6"/>
      <c r="E6005" s="6"/>
      <c r="F6005" s="6"/>
      <c r="N6005" s="4">
        <v>1</v>
      </c>
      <c r="O6005" s="4">
        <v>0</v>
      </c>
      <c r="P6005" s="4">
        <v>0</v>
      </c>
      <c r="Q6005" s="4">
        <v>1</v>
      </c>
      <c r="AD6005" s="9"/>
      <c r="AF6005" s="9"/>
      <c r="CO6005" s="6"/>
      <c r="CP6005" s="6"/>
      <c r="CQ6005" s="6"/>
      <c r="CR6005" s="6"/>
      <c r="CS6005" s="6"/>
      <c r="CT6005" s="6"/>
      <c r="CU6005" s="6"/>
      <c r="CV6005" s="6"/>
      <c r="CW6005" s="6"/>
      <c r="CX6005" s="6"/>
    </row>
    <row r="6006" spans="1:102" ht="15" thickBot="1" x14ac:dyDescent="0.35">
      <c r="A6006" s="31" t="s">
        <v>14</v>
      </c>
      <c r="B6006" s="17" t="s">
        <v>889</v>
      </c>
      <c r="C6006" s="4" t="s">
        <v>883</v>
      </c>
      <c r="D6006" s="4" t="s">
        <v>889</v>
      </c>
      <c r="E6006" s="4" t="s">
        <v>883</v>
      </c>
      <c r="F6006" s="4" t="s">
        <v>883</v>
      </c>
      <c r="G6006" s="4">
        <v>1</v>
      </c>
      <c r="N6006" s="4">
        <v>1</v>
      </c>
      <c r="O6006" s="4">
        <v>0</v>
      </c>
      <c r="P6006" s="4">
        <v>0</v>
      </c>
      <c r="Q6006" s="4">
        <v>1</v>
      </c>
      <c r="R6006" s="4" t="s">
        <v>28</v>
      </c>
      <c r="S6006" s="4" t="s">
        <v>29</v>
      </c>
      <c r="T6006" s="4" t="s">
        <v>7079</v>
      </c>
      <c r="AC6006" s="4" t="s">
        <v>884</v>
      </c>
      <c r="AD6006" s="9" t="str">
        <f t="shared" ref="AD6006:AD6014" si="478">HYPERLINK("https://www.gbif.org/species/search?q=" &amp; E6006 &amp; "&amp;highertaxon_key=6&amp;status=ACCEPTED")</f>
        <v>https://www.gbif.org/species/search?q=Campanulaceae&amp;highertaxon_key=6&amp;status=ACCEPTED</v>
      </c>
      <c r="AF6006" s="9" t="str">
        <f t="shared" ref="AF6006:AF6014" si="479">HYPERLINK("https://powo.science.kew.org/results?q=" &amp; E6006)</f>
        <v>https://powo.science.kew.org/results?q=Campanulaceae</v>
      </c>
      <c r="AG6006" s="4" t="s">
        <v>146</v>
      </c>
      <c r="AH6006" s="4" t="s">
        <v>33</v>
      </c>
      <c r="AI6006" s="4" t="s">
        <v>894</v>
      </c>
      <c r="AQ6006" s="4" t="s">
        <v>885</v>
      </c>
    </row>
    <row r="6007" spans="1:102" ht="15" thickBot="1" x14ac:dyDescent="0.35">
      <c r="A6007" s="26" t="s">
        <v>1</v>
      </c>
      <c r="B6007" s="17" t="s">
        <v>4040</v>
      </c>
      <c r="C6007" s="4" t="s">
        <v>1305</v>
      </c>
      <c r="D6007" s="4" t="s">
        <v>4040</v>
      </c>
      <c r="E6007" s="4" t="s">
        <v>4040</v>
      </c>
      <c r="F6007" s="4" t="s">
        <v>4040</v>
      </c>
      <c r="H6007" s="4" t="s">
        <v>7076</v>
      </c>
      <c r="N6007" s="4">
        <v>1</v>
      </c>
      <c r="O6007" s="4">
        <v>0</v>
      </c>
      <c r="P6007" s="4">
        <v>2</v>
      </c>
      <c r="Q6007" s="4">
        <v>3</v>
      </c>
      <c r="R6007" s="4" t="s">
        <v>188</v>
      </c>
      <c r="S6007" s="4" t="s">
        <v>188</v>
      </c>
      <c r="T6007" s="4" t="s">
        <v>7863</v>
      </c>
      <c r="U6007" s="4" t="s">
        <v>7807</v>
      </c>
      <c r="AB6007" s="4" t="s">
        <v>4041</v>
      </c>
      <c r="AC6007" s="4" t="s">
        <v>4042</v>
      </c>
      <c r="AD6007" s="9" t="str">
        <f t="shared" si="478"/>
        <v>https://www.gbif.org/species/search?q=Waltheria&amp;highertaxon_key=6&amp;status=ACCEPTED</v>
      </c>
      <c r="AE6007" s="4" t="s">
        <v>4043</v>
      </c>
      <c r="AF6007" s="9" t="str">
        <f t="shared" si="479"/>
        <v>https://powo.science.kew.org/results?q=Waltheria</v>
      </c>
      <c r="AG6007" s="4" t="s">
        <v>99</v>
      </c>
      <c r="AH6007" s="4" t="s">
        <v>99</v>
      </c>
      <c r="AI6007" s="4" t="s">
        <v>7963</v>
      </c>
    </row>
    <row r="6008" spans="1:102" ht="15" thickBot="1" x14ac:dyDescent="0.35">
      <c r="A6008" s="31" t="s">
        <v>77</v>
      </c>
      <c r="B6008" s="17" t="s">
        <v>4044</v>
      </c>
      <c r="C6008" s="4" t="s">
        <v>1305</v>
      </c>
      <c r="D6008" s="4" t="s">
        <v>4040</v>
      </c>
      <c r="E6008" s="4" t="s">
        <v>4040</v>
      </c>
      <c r="F6008" s="4" t="s">
        <v>4040</v>
      </c>
      <c r="H6008" s="4" t="s">
        <v>7076</v>
      </c>
      <c r="N6008" s="4">
        <v>0</v>
      </c>
      <c r="O6008" s="4">
        <v>0</v>
      </c>
      <c r="P6008" s="4">
        <v>12</v>
      </c>
      <c r="Q6008" s="4">
        <v>12</v>
      </c>
      <c r="R6008" s="4" t="s">
        <v>188</v>
      </c>
      <c r="S6008" s="4" t="s">
        <v>188</v>
      </c>
      <c r="T6008" s="4" t="s">
        <v>7863</v>
      </c>
      <c r="U6008" s="4" t="s">
        <v>7807</v>
      </c>
      <c r="AB6008" s="4" t="s">
        <v>4041</v>
      </c>
      <c r="AC6008" s="4" t="s">
        <v>4042</v>
      </c>
      <c r="AD6008" s="9" t="str">
        <f t="shared" si="478"/>
        <v>https://www.gbif.org/species/search?q=Waltheria&amp;highertaxon_key=6&amp;status=ACCEPTED</v>
      </c>
      <c r="AE6008" s="4" t="s">
        <v>4043</v>
      </c>
      <c r="AF6008" s="9" t="str">
        <f t="shared" si="479"/>
        <v>https://powo.science.kew.org/results?q=Waltheria</v>
      </c>
      <c r="AG6008" s="4" t="s">
        <v>99</v>
      </c>
      <c r="AH6008" s="4" t="s">
        <v>99</v>
      </c>
      <c r="AI6008" s="4" t="s">
        <v>7963</v>
      </c>
    </row>
    <row r="6009" spans="1:102" ht="15" thickBot="1" x14ac:dyDescent="0.35">
      <c r="A6009" s="31" t="s">
        <v>14</v>
      </c>
      <c r="B6009" s="17" t="s">
        <v>4045</v>
      </c>
      <c r="C6009" s="4" t="s">
        <v>4046</v>
      </c>
      <c r="D6009" s="4" t="s">
        <v>4045</v>
      </c>
      <c r="E6009" s="4" t="s">
        <v>4045</v>
      </c>
      <c r="F6009" s="4" t="s">
        <v>4045</v>
      </c>
      <c r="L6009" s="4" t="s">
        <v>4047</v>
      </c>
      <c r="N6009" s="4">
        <v>1</v>
      </c>
      <c r="O6009" s="4">
        <v>0</v>
      </c>
      <c r="P6009" s="4">
        <v>0</v>
      </c>
      <c r="Q6009" s="4">
        <v>1</v>
      </c>
      <c r="R6009" s="4" t="s">
        <v>1052</v>
      </c>
      <c r="S6009" s="4" t="s">
        <v>1052</v>
      </c>
      <c r="T6009" s="4" t="s">
        <v>7869</v>
      </c>
      <c r="U6009" s="4" t="s">
        <v>7863</v>
      </c>
      <c r="V6009" s="4" t="s">
        <v>7807</v>
      </c>
      <c r="AC6009" s="4" t="s">
        <v>4048</v>
      </c>
      <c r="AD6009" s="9" t="str">
        <f t="shared" si="478"/>
        <v>https://www.gbif.org/species/search?q=Warionia&amp;highertaxon_key=6&amp;status=ACCEPTED</v>
      </c>
      <c r="AE6009" s="4" t="s">
        <v>4049</v>
      </c>
      <c r="AF6009" s="9" t="str">
        <f t="shared" si="479"/>
        <v>https://powo.science.kew.org/results?q=Warionia</v>
      </c>
      <c r="AG6009" s="4" t="s">
        <v>129</v>
      </c>
      <c r="AH6009" s="4" t="s">
        <v>129</v>
      </c>
      <c r="AI6009" s="4" t="s">
        <v>8043</v>
      </c>
    </row>
    <row r="6010" spans="1:102" ht="15" thickBot="1" x14ac:dyDescent="0.35">
      <c r="A6010" s="26" t="s">
        <v>14</v>
      </c>
      <c r="B6010" s="16" t="s">
        <v>6894</v>
      </c>
      <c r="C6010" s="5" t="s">
        <v>4046</v>
      </c>
      <c r="D6010" s="5" t="s">
        <v>4045</v>
      </c>
      <c r="E6010" s="5" t="s">
        <v>4045</v>
      </c>
      <c r="F6010" s="5" t="s">
        <v>4045</v>
      </c>
      <c r="L6010" s="4" t="s">
        <v>4047</v>
      </c>
      <c r="N6010" s="4">
        <v>1</v>
      </c>
      <c r="O6010" s="4">
        <v>0</v>
      </c>
      <c r="P6010" s="4">
        <v>0</v>
      </c>
      <c r="Q6010" s="4">
        <v>1</v>
      </c>
      <c r="R6010" s="4" t="s">
        <v>1052</v>
      </c>
      <c r="S6010" s="4" t="s">
        <v>1052</v>
      </c>
      <c r="T6010" s="4" t="s">
        <v>7869</v>
      </c>
      <c r="U6010" s="4" t="s">
        <v>7863</v>
      </c>
      <c r="V6010" s="4" t="s">
        <v>7807</v>
      </c>
      <c r="AC6010" s="4" t="s">
        <v>4048</v>
      </c>
      <c r="AD6010" s="9" t="str">
        <f t="shared" si="478"/>
        <v>https://www.gbif.org/species/search?q=Warionia&amp;highertaxon_key=6&amp;status=ACCEPTED</v>
      </c>
      <c r="AE6010" s="4" t="s">
        <v>4049</v>
      </c>
      <c r="AF6010" s="9" t="str">
        <f t="shared" si="479"/>
        <v>https://powo.science.kew.org/results?q=Warionia</v>
      </c>
      <c r="AG6010" s="4" t="s">
        <v>129</v>
      </c>
      <c r="AH6010" s="4" t="s">
        <v>129</v>
      </c>
      <c r="AI6010" s="4" t="s">
        <v>8043</v>
      </c>
      <c r="CO6010" s="5"/>
      <c r="CP6010" s="5"/>
      <c r="CQ6010" s="5"/>
      <c r="CR6010" s="5"/>
      <c r="CS6010" s="5"/>
      <c r="CT6010" s="5"/>
      <c r="CU6010" s="5"/>
      <c r="CV6010" s="5"/>
      <c r="CW6010" s="5"/>
      <c r="CX6010" s="5"/>
    </row>
    <row r="6011" spans="1:102" ht="15" thickBot="1" x14ac:dyDescent="0.35">
      <c r="A6011" s="31" t="s">
        <v>14</v>
      </c>
      <c r="B6011" s="17" t="s">
        <v>4050</v>
      </c>
      <c r="C6011" s="4" t="s">
        <v>2453</v>
      </c>
      <c r="D6011" s="4" t="s">
        <v>4050</v>
      </c>
      <c r="E6011" s="4" t="s">
        <v>4050</v>
      </c>
      <c r="F6011" s="4" t="s">
        <v>4050</v>
      </c>
      <c r="H6011" s="4" t="s">
        <v>8109</v>
      </c>
      <c r="N6011" s="4">
        <v>3</v>
      </c>
      <c r="O6011" s="4">
        <v>0</v>
      </c>
      <c r="P6011" s="4">
        <v>0</v>
      </c>
      <c r="Q6011" s="4">
        <v>3</v>
      </c>
      <c r="R6011" s="4" t="s">
        <v>1651</v>
      </c>
      <c r="S6011" s="4" t="s">
        <v>1651</v>
      </c>
      <c r="T6011" s="4" t="s">
        <v>7869</v>
      </c>
      <c r="U6011" s="4" t="s">
        <v>7863</v>
      </c>
      <c r="V6011" s="4" t="s">
        <v>7750</v>
      </c>
      <c r="AB6011" s="4" t="s">
        <v>4051</v>
      </c>
      <c r="AC6011" s="4" t="s">
        <v>4052</v>
      </c>
      <c r="AD6011" s="9" t="str">
        <f t="shared" si="478"/>
        <v>https://www.gbif.org/species/search?q=Withania&amp;highertaxon_key=6&amp;status=ACCEPTED</v>
      </c>
      <c r="AE6011" s="4" t="s">
        <v>4053</v>
      </c>
      <c r="AF6011" s="9" t="str">
        <f t="shared" si="479"/>
        <v>https://powo.science.kew.org/results?q=Withania</v>
      </c>
      <c r="AG6011" s="4" t="s">
        <v>99</v>
      </c>
      <c r="AH6011" s="4" t="s">
        <v>99</v>
      </c>
      <c r="AI6011" s="4" t="s">
        <v>7750</v>
      </c>
    </row>
    <row r="6012" spans="1:102" ht="15" thickBot="1" x14ac:dyDescent="0.35">
      <c r="A6012" s="31" t="s">
        <v>1</v>
      </c>
      <c r="B6012" s="17" t="s">
        <v>376</v>
      </c>
      <c r="C6012" s="4" t="s">
        <v>368</v>
      </c>
      <c r="D6012" s="4" t="s">
        <v>376</v>
      </c>
      <c r="E6012" s="4" t="s">
        <v>367</v>
      </c>
      <c r="F6012" s="4" t="s">
        <v>369</v>
      </c>
      <c r="N6012" s="4">
        <v>41</v>
      </c>
      <c r="O6012" s="4">
        <v>12</v>
      </c>
      <c r="P6012" s="4">
        <v>18</v>
      </c>
      <c r="Q6012" s="4">
        <v>71</v>
      </c>
      <c r="R6012" s="4" t="s">
        <v>104</v>
      </c>
      <c r="S6012" s="4" t="s">
        <v>105</v>
      </c>
      <c r="T6012" s="4" t="s">
        <v>7843</v>
      </c>
      <c r="AB6012" s="4" t="s">
        <v>371</v>
      </c>
      <c r="AC6012" s="4" t="s">
        <v>372</v>
      </c>
      <c r="AD6012" s="9" t="str">
        <f t="shared" si="478"/>
        <v>https://www.gbif.org/species/search?q=Ambrosia&amp;highertaxon_key=6&amp;status=ACCEPTED</v>
      </c>
      <c r="AE6012" s="4" t="s">
        <v>373</v>
      </c>
      <c r="AF6012" s="9" t="str">
        <f t="shared" si="479"/>
        <v>https://powo.science.kew.org/results?q=Ambrosia</v>
      </c>
      <c r="AG6012" s="4" t="s">
        <v>99</v>
      </c>
      <c r="AH6012" s="4" t="s">
        <v>99</v>
      </c>
      <c r="AI6012" s="4" t="s">
        <v>7946</v>
      </c>
    </row>
    <row r="6013" spans="1:102" ht="15" thickBot="1" x14ac:dyDescent="0.35">
      <c r="A6013" s="26" t="s">
        <v>14</v>
      </c>
      <c r="B6013" s="16" t="s">
        <v>6895</v>
      </c>
      <c r="C6013" s="5" t="s">
        <v>368</v>
      </c>
      <c r="D6013" s="5" t="s">
        <v>376</v>
      </c>
      <c r="E6013" s="5" t="s">
        <v>367</v>
      </c>
      <c r="F6013" s="5" t="s">
        <v>369</v>
      </c>
      <c r="N6013" s="4">
        <v>5</v>
      </c>
      <c r="O6013" s="4">
        <v>1</v>
      </c>
      <c r="P6013" s="4">
        <v>0</v>
      </c>
      <c r="Q6013" s="4">
        <v>6</v>
      </c>
      <c r="R6013" s="4" t="s">
        <v>104</v>
      </c>
      <c r="S6013" s="4" t="s">
        <v>105</v>
      </c>
      <c r="T6013" s="4" t="s">
        <v>7843</v>
      </c>
      <c r="AB6013" s="4" t="s">
        <v>371</v>
      </c>
      <c r="AC6013" s="4" t="s">
        <v>372</v>
      </c>
      <c r="AD6013" s="9" t="str">
        <f t="shared" si="478"/>
        <v>https://www.gbif.org/species/search?q=Ambrosia&amp;highertaxon_key=6&amp;status=ACCEPTED</v>
      </c>
      <c r="AE6013" s="4" t="s">
        <v>373</v>
      </c>
      <c r="AF6013" s="9" t="str">
        <f t="shared" si="479"/>
        <v>https://powo.science.kew.org/results?q=Ambrosia</v>
      </c>
      <c r="AG6013" s="4" t="s">
        <v>99</v>
      </c>
      <c r="AH6013" s="4" t="s">
        <v>99</v>
      </c>
      <c r="AI6013" s="4" t="s">
        <v>7946</v>
      </c>
      <c r="CO6013" s="5"/>
      <c r="CP6013" s="5"/>
      <c r="CQ6013" s="5"/>
      <c r="CR6013" s="5"/>
      <c r="CS6013" s="5"/>
      <c r="CT6013" s="5"/>
      <c r="CU6013" s="5"/>
      <c r="CV6013" s="5"/>
      <c r="CW6013" s="5"/>
      <c r="CX6013" s="5"/>
    </row>
    <row r="6014" spans="1:102" s="34" customFormat="1" ht="15" thickBot="1" x14ac:dyDescent="0.35">
      <c r="A6014" s="26" t="s">
        <v>14</v>
      </c>
      <c r="B6014" s="16" t="s">
        <v>9261</v>
      </c>
      <c r="C6014" s="5" t="s">
        <v>368</v>
      </c>
      <c r="D6014" s="5" t="s">
        <v>376</v>
      </c>
      <c r="E6014" s="5" t="s">
        <v>367</v>
      </c>
      <c r="F6014" s="5" t="s">
        <v>369</v>
      </c>
      <c r="G6014" s="4"/>
      <c r="H6014" s="4"/>
      <c r="I6014" s="4"/>
      <c r="J6014" s="4"/>
      <c r="K6014" s="4"/>
      <c r="L6014" s="4"/>
      <c r="M6014" s="4"/>
      <c r="N6014" s="4">
        <v>1</v>
      </c>
      <c r="O6014" s="4">
        <v>0</v>
      </c>
      <c r="P6014" s="4">
        <v>0</v>
      </c>
      <c r="Q6014" s="4">
        <v>1</v>
      </c>
      <c r="R6014" s="4" t="s">
        <v>104</v>
      </c>
      <c r="S6014" s="4" t="s">
        <v>105</v>
      </c>
      <c r="T6014" s="4" t="s">
        <v>7843</v>
      </c>
      <c r="U6014" s="4"/>
      <c r="V6014" s="4"/>
      <c r="W6014" s="4"/>
      <c r="X6014" s="4"/>
      <c r="Y6014" s="4"/>
      <c r="Z6014" s="4"/>
      <c r="AA6014" s="4"/>
      <c r="AB6014" s="4" t="s">
        <v>371</v>
      </c>
      <c r="AC6014" s="4" t="s">
        <v>372</v>
      </c>
      <c r="AD6014" s="9" t="str">
        <f t="shared" si="478"/>
        <v>https://www.gbif.org/species/search?q=Ambrosia&amp;highertaxon_key=6&amp;status=ACCEPTED</v>
      </c>
      <c r="AE6014" s="4" t="s">
        <v>373</v>
      </c>
      <c r="AF6014" s="9" t="str">
        <f t="shared" si="479"/>
        <v>https://powo.science.kew.org/results?q=Ambrosia</v>
      </c>
      <c r="AG6014" s="4" t="s">
        <v>99</v>
      </c>
      <c r="AH6014" s="4" t="s">
        <v>99</v>
      </c>
      <c r="AI6014" s="4" t="s">
        <v>7946</v>
      </c>
      <c r="AJ6014" s="4"/>
      <c r="AK6014" s="4"/>
      <c r="AL6014" s="4"/>
      <c r="AM6014" s="4"/>
      <c r="AN6014" s="4"/>
      <c r="AO6014" s="4"/>
      <c r="AP6014" s="4"/>
      <c r="AQ6014" s="4"/>
      <c r="AR6014" s="4"/>
      <c r="AS6014" s="4"/>
      <c r="AT6014" s="4"/>
      <c r="AU6014" s="4"/>
      <c r="AV6014" s="4"/>
      <c r="AW6014" s="4"/>
      <c r="AX6014" s="4"/>
      <c r="AY6014" s="4"/>
      <c r="AZ6014" s="4"/>
      <c r="BA6014" s="4"/>
      <c r="BB6014" s="4"/>
      <c r="BC6014" s="4"/>
      <c r="BD6014" s="4"/>
      <c r="BE6014" s="4"/>
      <c r="BF6014" s="4"/>
      <c r="BG6014" s="4"/>
      <c r="BH6014" s="4"/>
      <c r="BI6014" s="4"/>
      <c r="BJ6014" s="4"/>
      <c r="BK6014" s="4"/>
      <c r="BL6014" s="4"/>
      <c r="BM6014" s="4"/>
      <c r="BN6014" s="4"/>
      <c r="BO6014" s="4"/>
      <c r="BP6014" s="4"/>
      <c r="BQ6014" s="4"/>
      <c r="BR6014" s="4"/>
      <c r="BS6014" s="4"/>
      <c r="BT6014" s="4"/>
      <c r="BU6014" s="4"/>
      <c r="BV6014" s="4"/>
      <c r="BW6014" s="4"/>
      <c r="BX6014" s="4"/>
      <c r="BY6014" s="4"/>
      <c r="BZ6014" s="4"/>
      <c r="CA6014" s="4"/>
      <c r="CB6014" s="4"/>
      <c r="CC6014" s="4"/>
      <c r="CD6014" s="4"/>
      <c r="CE6014" s="4"/>
      <c r="CF6014" s="4"/>
      <c r="CG6014" s="4"/>
      <c r="CH6014" s="4"/>
      <c r="CI6014" s="4"/>
      <c r="CJ6014" s="4"/>
      <c r="CK6014" s="4"/>
      <c r="CL6014" s="4"/>
      <c r="CM6014" s="4"/>
      <c r="CN6014" s="4"/>
      <c r="CO6014" s="5"/>
      <c r="CP6014" s="5"/>
      <c r="CQ6014" s="5"/>
      <c r="CR6014" s="5"/>
      <c r="CS6014" s="5"/>
      <c r="CT6014" s="5"/>
      <c r="CU6014" s="5"/>
      <c r="CV6014" s="5"/>
      <c r="CW6014" s="5"/>
      <c r="CX6014" s="5"/>
    </row>
    <row r="6015" spans="1:102" ht="15" thickBot="1" x14ac:dyDescent="0.35">
      <c r="A6015" s="27" t="s">
        <v>14</v>
      </c>
      <c r="B6015" s="15" t="s">
        <v>4055</v>
      </c>
      <c r="C6015" s="6" t="s">
        <v>155</v>
      </c>
      <c r="D6015" s="6" t="s">
        <v>4055</v>
      </c>
      <c r="E6015" s="6"/>
      <c r="F6015" s="6"/>
      <c r="N6015" s="4">
        <v>2</v>
      </c>
      <c r="O6015" s="4">
        <v>2</v>
      </c>
      <c r="P6015" s="4">
        <v>0</v>
      </c>
      <c r="Q6015" s="4">
        <v>4</v>
      </c>
      <c r="AD6015" s="9"/>
      <c r="AF6015" s="9"/>
      <c r="CO6015" s="6"/>
      <c r="CP6015" s="6"/>
      <c r="CQ6015" s="6"/>
      <c r="CR6015" s="6"/>
      <c r="CS6015" s="6"/>
      <c r="CT6015" s="6"/>
      <c r="CU6015" s="6"/>
      <c r="CV6015" s="6"/>
      <c r="CW6015" s="6"/>
      <c r="CX6015" s="6"/>
    </row>
    <row r="6016" spans="1:102" ht="15" thickBot="1" x14ac:dyDescent="0.35">
      <c r="A6016" s="26" t="s">
        <v>1</v>
      </c>
      <c r="B6016" s="17" t="s">
        <v>4054</v>
      </c>
      <c r="C6016" s="4" t="s">
        <v>155</v>
      </c>
      <c r="D6016" s="4" t="s">
        <v>4055</v>
      </c>
      <c r="E6016" s="4" t="s">
        <v>4054</v>
      </c>
      <c r="F6016" s="4" t="s">
        <v>4054</v>
      </c>
      <c r="H6016" s="4" t="s">
        <v>8113</v>
      </c>
      <c r="L6016" s="4" t="s">
        <v>4056</v>
      </c>
      <c r="N6016" s="4">
        <v>1</v>
      </c>
      <c r="O6016" s="4">
        <v>0</v>
      </c>
      <c r="P6016" s="4">
        <v>12</v>
      </c>
      <c r="Q6016" s="4">
        <v>13</v>
      </c>
      <c r="R6016" s="4" t="s">
        <v>137</v>
      </c>
      <c r="S6016" s="4" t="s">
        <v>137</v>
      </c>
      <c r="T6016" s="4" t="s">
        <v>7750</v>
      </c>
      <c r="AB6016" s="4" t="s">
        <v>4057</v>
      </c>
      <c r="AC6016" s="4" t="s">
        <v>4058</v>
      </c>
      <c r="AD6016" s="9" t="str">
        <f>HYPERLINK("https://www.gbif.org/species/search?q=" &amp; E6016 &amp; "&amp;highertaxon_key=6&amp;status=ACCEPTED")</f>
        <v>https://www.gbif.org/species/search?q=Xeromphis nilotica&amp;highertaxon_key=6&amp;status=ACCEPTED</v>
      </c>
      <c r="AE6016" s="4" t="s">
        <v>4059</v>
      </c>
      <c r="AF6016" s="9" t="str">
        <f>HYPERLINK("https://powo.science.kew.org/results?q=" &amp; E6016)</f>
        <v>https://powo.science.kew.org/results?q=Xeromphis nilotica</v>
      </c>
      <c r="AG6016" s="4" t="s">
        <v>44</v>
      </c>
      <c r="AH6016" s="4" t="s">
        <v>44</v>
      </c>
      <c r="AI6016" s="4" t="s">
        <v>7750</v>
      </c>
    </row>
    <row r="6017" spans="1:102" ht="15" thickBot="1" x14ac:dyDescent="0.35">
      <c r="A6017" s="31" t="s">
        <v>14</v>
      </c>
      <c r="B6017" s="17" t="s">
        <v>4060</v>
      </c>
      <c r="C6017" s="4" t="s">
        <v>2805</v>
      </c>
      <c r="D6017" s="4" t="s">
        <v>4060</v>
      </c>
      <c r="E6017" s="4" t="s">
        <v>4060</v>
      </c>
      <c r="F6017" s="4" t="s">
        <v>4060</v>
      </c>
      <c r="H6017" s="4" t="s">
        <v>8110</v>
      </c>
      <c r="N6017" s="4">
        <v>6</v>
      </c>
      <c r="O6017" s="4">
        <v>0</v>
      </c>
      <c r="P6017" s="4">
        <v>0</v>
      </c>
      <c r="Q6017" s="4">
        <v>6</v>
      </c>
      <c r="R6017" s="4" t="s">
        <v>697</v>
      </c>
      <c r="S6017" s="4" t="s">
        <v>697</v>
      </c>
      <c r="T6017" s="4" t="s">
        <v>7863</v>
      </c>
      <c r="U6017" s="4" t="s">
        <v>7807</v>
      </c>
      <c r="AB6017" s="4" t="s">
        <v>481</v>
      </c>
      <c r="AC6017" s="4" t="s">
        <v>4061</v>
      </c>
      <c r="AD6017" s="9" t="str">
        <f>HYPERLINK("https://www.gbif.org/species/search?q=" &amp; E6017 &amp; "&amp;highertaxon_key=6&amp;status=ACCEPTED")</f>
        <v>https://www.gbif.org/species/search?q=Ximenia&amp;highertaxon_key=6&amp;status=ACCEPTED</v>
      </c>
      <c r="AE6017" s="4" t="s">
        <v>4062</v>
      </c>
      <c r="AF6017" s="9" t="str">
        <f>HYPERLINK("https://powo.science.kew.org/results?q=" &amp; E6017)</f>
        <v>https://powo.science.kew.org/results?q=Ximenia</v>
      </c>
      <c r="AG6017" s="4" t="s">
        <v>44</v>
      </c>
      <c r="AH6017" s="4" t="s">
        <v>44</v>
      </c>
      <c r="AI6017" s="4" t="s">
        <v>7750</v>
      </c>
    </row>
    <row r="6018" spans="1:102" ht="15" thickBot="1" x14ac:dyDescent="0.35">
      <c r="A6018" s="31" t="s">
        <v>14</v>
      </c>
      <c r="B6018" s="17" t="s">
        <v>4063</v>
      </c>
      <c r="C6018" s="4" t="s">
        <v>2805</v>
      </c>
      <c r="D6018" s="4" t="s">
        <v>4060</v>
      </c>
      <c r="E6018" s="4" t="s">
        <v>4060</v>
      </c>
      <c r="F6018" s="4" t="s">
        <v>4060</v>
      </c>
      <c r="H6018" s="4" t="s">
        <v>8110</v>
      </c>
      <c r="N6018" s="4">
        <v>9</v>
      </c>
      <c r="O6018" s="4">
        <v>0</v>
      </c>
      <c r="P6018" s="4">
        <v>77</v>
      </c>
      <c r="Q6018" s="4">
        <v>86</v>
      </c>
      <c r="R6018" s="4" t="s">
        <v>697</v>
      </c>
      <c r="S6018" s="4" t="s">
        <v>697</v>
      </c>
      <c r="T6018" s="4" t="s">
        <v>7863</v>
      </c>
      <c r="U6018" s="4" t="s">
        <v>7807</v>
      </c>
      <c r="AC6018" s="4" t="s">
        <v>4061</v>
      </c>
      <c r="AD6018" s="9" t="str">
        <f>HYPERLINK("https://www.gbif.org/species/search?q=" &amp; E6018 &amp; "&amp;highertaxon_key=6&amp;status=ACCEPTED")</f>
        <v>https://www.gbif.org/species/search?q=Ximenia&amp;highertaxon_key=6&amp;status=ACCEPTED</v>
      </c>
      <c r="AE6018" s="4" t="s">
        <v>4062</v>
      </c>
      <c r="AF6018" s="9" t="str">
        <f>HYPERLINK("https://powo.science.kew.org/results?q=" &amp; E6018)</f>
        <v>https://powo.science.kew.org/results?q=Ximenia</v>
      </c>
      <c r="AG6018" s="4" t="s">
        <v>44</v>
      </c>
      <c r="AH6018" s="4" t="s">
        <v>44</v>
      </c>
      <c r="AI6018" s="4" t="s">
        <v>7750</v>
      </c>
    </row>
    <row r="6019" spans="1:102" ht="15" thickBot="1" x14ac:dyDescent="0.35">
      <c r="A6019" s="27" t="s">
        <v>14</v>
      </c>
      <c r="B6019" s="15" t="s">
        <v>4296</v>
      </c>
      <c r="C6019" s="6" t="s">
        <v>1722</v>
      </c>
      <c r="D6019" s="6" t="s">
        <v>4297</v>
      </c>
      <c r="E6019" s="6"/>
      <c r="F6019" s="6"/>
      <c r="G6019" s="4">
        <v>1</v>
      </c>
      <c r="N6019" s="4">
        <v>3</v>
      </c>
      <c r="O6019" s="4">
        <v>0</v>
      </c>
      <c r="P6019" s="4">
        <v>0</v>
      </c>
      <c r="Q6019" s="4">
        <v>3</v>
      </c>
      <c r="AD6019" s="9"/>
      <c r="AF6019" s="9"/>
      <c r="CO6019" s="6"/>
      <c r="CP6019" s="6"/>
      <c r="CQ6019" s="6"/>
      <c r="CR6019" s="6"/>
      <c r="CS6019" s="6"/>
      <c r="CT6019" s="6"/>
      <c r="CU6019" s="6"/>
      <c r="CV6019" s="6"/>
      <c r="CW6019" s="6"/>
      <c r="CX6019" s="6"/>
    </row>
    <row r="6020" spans="1:102" ht="15" thickBot="1" x14ac:dyDescent="0.35">
      <c r="A6020" s="27" t="s">
        <v>14</v>
      </c>
      <c r="B6020" s="15" t="s">
        <v>4298</v>
      </c>
      <c r="C6020" s="6" t="s">
        <v>1722</v>
      </c>
      <c r="D6020" s="6" t="s">
        <v>4297</v>
      </c>
      <c r="E6020" s="6"/>
      <c r="F6020" s="6"/>
      <c r="N6020" s="4">
        <v>1</v>
      </c>
      <c r="O6020" s="4">
        <v>0</v>
      </c>
      <c r="P6020" s="4">
        <v>0</v>
      </c>
      <c r="Q6020" s="4">
        <v>1</v>
      </c>
      <c r="AD6020" s="9"/>
      <c r="AF6020" s="9"/>
      <c r="CO6020" s="6"/>
      <c r="CP6020" s="6"/>
      <c r="CQ6020" s="6"/>
      <c r="CR6020" s="6"/>
      <c r="CS6020" s="6"/>
      <c r="CT6020" s="6"/>
      <c r="CU6020" s="6"/>
      <c r="CV6020" s="6"/>
      <c r="CW6020" s="6"/>
      <c r="CX6020" s="6"/>
    </row>
    <row r="6021" spans="1:102" ht="15" thickBot="1" x14ac:dyDescent="0.35">
      <c r="A6021" s="27" t="s">
        <v>14</v>
      </c>
      <c r="B6021" s="15" t="s">
        <v>6896</v>
      </c>
      <c r="C6021" s="6" t="s">
        <v>1722</v>
      </c>
      <c r="D6021" s="6" t="s">
        <v>4297</v>
      </c>
      <c r="E6021" s="6"/>
      <c r="F6021" s="6"/>
      <c r="N6021" s="4">
        <v>1</v>
      </c>
      <c r="O6021" s="4">
        <v>0</v>
      </c>
      <c r="P6021" s="4">
        <v>0</v>
      </c>
      <c r="Q6021" s="4">
        <v>1</v>
      </c>
      <c r="AD6021" s="9"/>
      <c r="AF6021" s="9"/>
      <c r="CO6021" s="6"/>
      <c r="CP6021" s="6"/>
      <c r="CQ6021" s="6"/>
      <c r="CR6021" s="6"/>
      <c r="CS6021" s="6"/>
      <c r="CT6021" s="6"/>
      <c r="CU6021" s="6"/>
      <c r="CV6021" s="6"/>
      <c r="CW6021" s="6"/>
      <c r="CX6021" s="6"/>
    </row>
    <row r="6022" spans="1:102" ht="15" thickBot="1" x14ac:dyDescent="0.35">
      <c r="A6022" s="27" t="s">
        <v>14</v>
      </c>
      <c r="B6022" s="15" t="s">
        <v>4065</v>
      </c>
      <c r="C6022" s="6" t="s">
        <v>4065</v>
      </c>
      <c r="D6022" s="6" t="s">
        <v>4065</v>
      </c>
      <c r="E6022" s="6"/>
      <c r="F6022" s="6"/>
      <c r="N6022" s="4">
        <v>1</v>
      </c>
      <c r="O6022" s="4">
        <v>0</v>
      </c>
      <c r="P6022" s="4">
        <v>0</v>
      </c>
      <c r="Q6022" s="4">
        <v>1</v>
      </c>
      <c r="AD6022" s="9"/>
      <c r="AF6022" s="9"/>
      <c r="CO6022" s="6"/>
      <c r="CP6022" s="6"/>
      <c r="CQ6022" s="6"/>
      <c r="CR6022" s="6"/>
      <c r="CS6022" s="6"/>
      <c r="CT6022" s="6"/>
      <c r="CU6022" s="6"/>
      <c r="CV6022" s="6"/>
      <c r="CW6022" s="6"/>
      <c r="CX6022" s="6"/>
    </row>
    <row r="6023" spans="1:102" ht="15" thickBot="1" x14ac:dyDescent="0.35">
      <c r="A6023" s="31" t="s">
        <v>14</v>
      </c>
      <c r="B6023" s="17" t="s">
        <v>4064</v>
      </c>
      <c r="C6023" s="4" t="s">
        <v>4065</v>
      </c>
      <c r="D6023" s="4" t="s">
        <v>4064</v>
      </c>
      <c r="E6023" s="4" t="s">
        <v>4064</v>
      </c>
      <c r="F6023" s="4" t="s">
        <v>4064</v>
      </c>
      <c r="H6023" s="4" t="s">
        <v>4066</v>
      </c>
      <c r="L6023" s="4" t="s">
        <v>4067</v>
      </c>
      <c r="N6023" s="4">
        <v>2</v>
      </c>
      <c r="O6023" s="4">
        <v>0</v>
      </c>
      <c r="P6023" s="4">
        <v>0</v>
      </c>
      <c r="Q6023" s="4">
        <v>2</v>
      </c>
      <c r="R6023" s="4" t="s">
        <v>96</v>
      </c>
      <c r="S6023" s="4" t="s">
        <v>96</v>
      </c>
      <c r="T6023" s="4" t="s">
        <v>7863</v>
      </c>
      <c r="AC6023" s="4" t="s">
        <v>4068</v>
      </c>
      <c r="AD6023" s="9" t="str">
        <f t="shared" ref="AD6023:AD6040" si="480">HYPERLINK("https://www.gbif.org/species/search?q=" &amp; E6023 &amp; "&amp;highertaxon_key=6&amp;status=ACCEPTED")</f>
        <v>https://www.gbif.org/species/search?q=Xyris&amp;highertaxon_key=6&amp;status=ACCEPTED</v>
      </c>
      <c r="AE6023" s="4" t="s">
        <v>4069</v>
      </c>
      <c r="AF6023" s="9" t="str">
        <f t="shared" ref="AF6023:AF6038" si="481">HYPERLINK("https://powo.science.kew.org/results?q=" &amp; E6023)</f>
        <v>https://powo.science.kew.org/results?q=Xyris</v>
      </c>
      <c r="AG6023" s="4" t="s">
        <v>129</v>
      </c>
      <c r="AH6023" s="4" t="s">
        <v>129</v>
      </c>
      <c r="AI6023" s="4" t="s">
        <v>8042</v>
      </c>
    </row>
    <row r="6024" spans="1:102" ht="15" thickBot="1" x14ac:dyDescent="0.35">
      <c r="A6024" s="26" t="s">
        <v>1</v>
      </c>
      <c r="B6024" s="16" t="s">
        <v>6897</v>
      </c>
      <c r="C6024" s="5" t="s">
        <v>4065</v>
      </c>
      <c r="D6024" s="5" t="s">
        <v>4064</v>
      </c>
      <c r="E6024" s="5" t="s">
        <v>4064</v>
      </c>
      <c r="F6024" s="5" t="s">
        <v>4064</v>
      </c>
      <c r="H6024" s="4" t="s">
        <v>4066</v>
      </c>
      <c r="L6024" s="4" t="s">
        <v>4067</v>
      </c>
      <c r="N6024" s="4">
        <v>1</v>
      </c>
      <c r="O6024" s="4">
        <v>0</v>
      </c>
      <c r="P6024" s="4">
        <v>11</v>
      </c>
      <c r="Q6024" s="4">
        <v>12</v>
      </c>
      <c r="R6024" s="4" t="s">
        <v>96</v>
      </c>
      <c r="S6024" s="4" t="s">
        <v>96</v>
      </c>
      <c r="T6024" s="4" t="s">
        <v>7863</v>
      </c>
      <c r="AC6024" s="4" t="s">
        <v>4068</v>
      </c>
      <c r="AD6024" s="9" t="str">
        <f t="shared" si="480"/>
        <v>https://www.gbif.org/species/search?q=Xyris&amp;highertaxon_key=6&amp;status=ACCEPTED</v>
      </c>
      <c r="AE6024" s="4" t="s">
        <v>4069</v>
      </c>
      <c r="AF6024" s="9" t="str">
        <f t="shared" si="481"/>
        <v>https://powo.science.kew.org/results?q=Xyris</v>
      </c>
      <c r="AG6024" s="4" t="s">
        <v>129</v>
      </c>
      <c r="AH6024" s="4" t="s">
        <v>129</v>
      </c>
      <c r="AI6024" s="4" t="s">
        <v>8042</v>
      </c>
      <c r="CO6024" s="5"/>
      <c r="CP6024" s="5"/>
      <c r="CQ6024" s="5"/>
      <c r="CR6024" s="5"/>
      <c r="CS6024" s="5"/>
      <c r="CT6024" s="5"/>
      <c r="CU6024" s="5"/>
      <c r="CV6024" s="5"/>
      <c r="CW6024" s="5"/>
      <c r="CX6024" s="5"/>
    </row>
    <row r="6025" spans="1:102" ht="15" thickBot="1" x14ac:dyDescent="0.35">
      <c r="A6025" s="26" t="s">
        <v>14</v>
      </c>
      <c r="B6025" s="16" t="s">
        <v>6898</v>
      </c>
      <c r="C6025" s="5" t="s">
        <v>219</v>
      </c>
      <c r="D6025" s="5" t="s">
        <v>241</v>
      </c>
      <c r="E6025" s="5" t="s">
        <v>219</v>
      </c>
      <c r="F6025" s="5" t="s">
        <v>220</v>
      </c>
      <c r="N6025" s="4">
        <v>3</v>
      </c>
      <c r="O6025" s="4">
        <v>0</v>
      </c>
      <c r="P6025" s="4">
        <v>7</v>
      </c>
      <c r="Q6025" s="4">
        <v>10</v>
      </c>
      <c r="R6025" s="4" t="s">
        <v>28</v>
      </c>
      <c r="S6025" s="4" t="s">
        <v>29</v>
      </c>
      <c r="T6025" s="4" t="s">
        <v>7869</v>
      </c>
      <c r="AB6025" s="4" t="s">
        <v>222</v>
      </c>
      <c r="AC6025" s="4" t="s">
        <v>223</v>
      </c>
      <c r="AD6025" s="9" t="str">
        <f t="shared" si="480"/>
        <v>https://www.gbif.org/species/search?q=Aizoaceae&amp;highertaxon_key=6&amp;status=ACCEPTED</v>
      </c>
      <c r="AE6025" s="4" t="s">
        <v>224</v>
      </c>
      <c r="AF6025" s="9" t="str">
        <f t="shared" si="481"/>
        <v>https://powo.science.kew.org/results?q=Aizoaceae</v>
      </c>
      <c r="AG6025" s="4" t="s">
        <v>99</v>
      </c>
      <c r="AH6025" s="4" t="s">
        <v>99</v>
      </c>
      <c r="AI6025" s="4" t="s">
        <v>7946</v>
      </c>
      <c r="CO6025" s="5"/>
      <c r="CP6025" s="5"/>
      <c r="CQ6025" s="5"/>
      <c r="CR6025" s="5"/>
      <c r="CS6025" s="5"/>
      <c r="CT6025" s="5"/>
      <c r="CU6025" s="5"/>
      <c r="CV6025" s="5"/>
      <c r="CW6025" s="5"/>
      <c r="CX6025" s="5"/>
    </row>
    <row r="6026" spans="1:102" ht="15" thickBot="1" x14ac:dyDescent="0.35">
      <c r="A6026" s="31" t="s">
        <v>1</v>
      </c>
      <c r="B6026" s="17" t="s">
        <v>4070</v>
      </c>
      <c r="C6026" s="4" t="s">
        <v>202</v>
      </c>
      <c r="D6026" s="4" t="s">
        <v>4070</v>
      </c>
      <c r="E6026" s="4" t="s">
        <v>4070</v>
      </c>
      <c r="F6026" s="4" t="s">
        <v>4070</v>
      </c>
      <c r="H6026" s="4" t="s">
        <v>7060</v>
      </c>
      <c r="I6026" s="4" t="s">
        <v>134</v>
      </c>
      <c r="J6026" s="4" t="s">
        <v>135</v>
      </c>
      <c r="N6026" s="4">
        <v>8</v>
      </c>
      <c r="O6026" s="4">
        <v>2</v>
      </c>
      <c r="P6026" s="4">
        <v>54</v>
      </c>
      <c r="Q6026" s="4">
        <v>64</v>
      </c>
      <c r="R6026" s="4" t="s">
        <v>142</v>
      </c>
      <c r="S6026" s="4" t="s">
        <v>142</v>
      </c>
      <c r="T6026" s="4" t="s">
        <v>7863</v>
      </c>
      <c r="U6026" s="4" t="s">
        <v>7807</v>
      </c>
      <c r="AC6026" s="4" t="s">
        <v>1751</v>
      </c>
      <c r="AD6026" s="9" t="str">
        <f t="shared" si="480"/>
        <v>https://www.gbif.org/species/search?q=Zanthoxylum&amp;highertaxon_key=6&amp;status=ACCEPTED</v>
      </c>
      <c r="AE6026" s="4" t="s">
        <v>1752</v>
      </c>
      <c r="AF6026" s="9" t="str">
        <f t="shared" si="481"/>
        <v>https://powo.science.kew.org/results?q=Zanthoxylum</v>
      </c>
      <c r="AG6026" s="4" t="s">
        <v>43</v>
      </c>
      <c r="AH6026" s="4" t="s">
        <v>44</v>
      </c>
      <c r="AI6026" s="10" t="s">
        <v>7892</v>
      </c>
    </row>
    <row r="6027" spans="1:102" ht="15" thickBot="1" x14ac:dyDescent="0.35">
      <c r="A6027" s="26" t="s">
        <v>77</v>
      </c>
      <c r="B6027" s="16" t="s">
        <v>7616</v>
      </c>
      <c r="C6027" s="5" t="s">
        <v>202</v>
      </c>
      <c r="D6027" s="5" t="s">
        <v>4070</v>
      </c>
      <c r="E6027" s="5" t="s">
        <v>4070</v>
      </c>
      <c r="F6027" s="5" t="s">
        <v>4070</v>
      </c>
      <c r="H6027" s="4" t="s">
        <v>7060</v>
      </c>
      <c r="I6027" s="4" t="s">
        <v>134</v>
      </c>
      <c r="J6027" s="4" t="s">
        <v>135</v>
      </c>
      <c r="N6027" s="4">
        <v>0</v>
      </c>
      <c r="O6027" s="4">
        <v>0</v>
      </c>
      <c r="P6027" s="4">
        <v>18</v>
      </c>
      <c r="Q6027" s="4">
        <v>18</v>
      </c>
      <c r="R6027" s="4" t="s">
        <v>142</v>
      </c>
      <c r="S6027" s="4" t="s">
        <v>142</v>
      </c>
      <c r="T6027" s="4" t="s">
        <v>7863</v>
      </c>
      <c r="U6027" s="4" t="s">
        <v>7807</v>
      </c>
      <c r="AC6027" s="4" t="s">
        <v>1751</v>
      </c>
      <c r="AD6027" s="9" t="str">
        <f t="shared" si="480"/>
        <v>https://www.gbif.org/species/search?q=Zanthoxylum&amp;highertaxon_key=6&amp;status=ACCEPTED</v>
      </c>
      <c r="AE6027" s="4" t="s">
        <v>1752</v>
      </c>
      <c r="AF6027" s="9" t="str">
        <f t="shared" si="481"/>
        <v>https://powo.science.kew.org/results?q=Zanthoxylum</v>
      </c>
      <c r="AG6027" s="4" t="s">
        <v>43</v>
      </c>
      <c r="AH6027" s="4" t="s">
        <v>44</v>
      </c>
      <c r="AI6027" s="10" t="s">
        <v>7892</v>
      </c>
      <c r="CO6027" s="5"/>
      <c r="CP6027" s="5"/>
      <c r="CQ6027" s="5"/>
      <c r="CR6027" s="5"/>
      <c r="CS6027" s="5"/>
      <c r="CT6027" s="5"/>
      <c r="CU6027" s="5"/>
      <c r="CV6027" s="5"/>
      <c r="CW6027" s="5"/>
      <c r="CX6027" s="5"/>
    </row>
    <row r="6028" spans="1:102" ht="15" thickBot="1" x14ac:dyDescent="0.35">
      <c r="A6028" s="31" t="s">
        <v>14</v>
      </c>
      <c r="B6028" s="17" t="s">
        <v>4072</v>
      </c>
      <c r="C6028" s="4" t="s">
        <v>202</v>
      </c>
      <c r="D6028" s="4" t="s">
        <v>4070</v>
      </c>
      <c r="E6028" s="4" t="s">
        <v>4070</v>
      </c>
      <c r="F6028" s="4" t="s">
        <v>4070</v>
      </c>
      <c r="H6028" s="4" t="s">
        <v>7060</v>
      </c>
      <c r="I6028" s="4" t="s">
        <v>134</v>
      </c>
      <c r="J6028" s="4" t="s">
        <v>135</v>
      </c>
      <c r="N6028" s="4">
        <v>10</v>
      </c>
      <c r="O6028" s="4">
        <v>0</v>
      </c>
      <c r="P6028" s="4">
        <v>43</v>
      </c>
      <c r="Q6028" s="4">
        <v>53</v>
      </c>
      <c r="R6028" s="4" t="s">
        <v>142</v>
      </c>
      <c r="S6028" s="4" t="s">
        <v>142</v>
      </c>
      <c r="T6028" s="4" t="s">
        <v>7863</v>
      </c>
      <c r="U6028" s="4" t="s">
        <v>7807</v>
      </c>
      <c r="AC6028" s="4" t="s">
        <v>1751</v>
      </c>
      <c r="AD6028" s="9" t="str">
        <f t="shared" si="480"/>
        <v>https://www.gbif.org/species/search?q=Zanthoxylum&amp;highertaxon_key=6&amp;status=ACCEPTED</v>
      </c>
      <c r="AE6028" s="4" t="s">
        <v>1752</v>
      </c>
      <c r="AF6028" s="9" t="str">
        <f t="shared" si="481"/>
        <v>https://powo.science.kew.org/results?q=Zanthoxylum</v>
      </c>
      <c r="AG6028" s="4" t="s">
        <v>43</v>
      </c>
      <c r="AH6028" s="4" t="s">
        <v>44</v>
      </c>
      <c r="AI6028" s="10" t="s">
        <v>7892</v>
      </c>
    </row>
    <row r="6029" spans="1:102" ht="15" thickBot="1" x14ac:dyDescent="0.35">
      <c r="A6029" s="26" t="s">
        <v>14</v>
      </c>
      <c r="B6029" s="16" t="s">
        <v>6899</v>
      </c>
      <c r="C6029" s="5" t="s">
        <v>202</v>
      </c>
      <c r="D6029" s="5" t="s">
        <v>4070</v>
      </c>
      <c r="E6029" s="5" t="s">
        <v>4070</v>
      </c>
      <c r="F6029" s="5" t="s">
        <v>4070</v>
      </c>
      <c r="H6029" s="4" t="s">
        <v>7060</v>
      </c>
      <c r="I6029" s="4" t="s">
        <v>134</v>
      </c>
      <c r="J6029" s="4" t="s">
        <v>135</v>
      </c>
      <c r="N6029" s="4">
        <v>1</v>
      </c>
      <c r="O6029" s="4">
        <v>0</v>
      </c>
      <c r="P6029" s="4">
        <v>0</v>
      </c>
      <c r="Q6029" s="4">
        <v>1</v>
      </c>
      <c r="R6029" s="4" t="s">
        <v>142</v>
      </c>
      <c r="S6029" s="4" t="s">
        <v>142</v>
      </c>
      <c r="T6029" s="4" t="s">
        <v>7863</v>
      </c>
      <c r="U6029" s="4" t="s">
        <v>7807</v>
      </c>
      <c r="AC6029" s="4" t="s">
        <v>1751</v>
      </c>
      <c r="AD6029" s="9" t="str">
        <f t="shared" si="480"/>
        <v>https://www.gbif.org/species/search?q=Zanthoxylum&amp;highertaxon_key=6&amp;status=ACCEPTED</v>
      </c>
      <c r="AE6029" s="4" t="s">
        <v>1752</v>
      </c>
      <c r="AF6029" s="9" t="str">
        <f t="shared" si="481"/>
        <v>https://powo.science.kew.org/results?q=Zanthoxylum</v>
      </c>
      <c r="AG6029" s="4" t="s">
        <v>43</v>
      </c>
      <c r="AH6029" s="4" t="s">
        <v>44</v>
      </c>
      <c r="AI6029" s="4" t="s">
        <v>7892</v>
      </c>
      <c r="CO6029" s="5"/>
      <c r="CP6029" s="5"/>
      <c r="CQ6029" s="5"/>
      <c r="CR6029" s="5"/>
      <c r="CS6029" s="5"/>
      <c r="CT6029" s="5"/>
      <c r="CU6029" s="5"/>
      <c r="CV6029" s="5"/>
      <c r="CW6029" s="5"/>
      <c r="CX6029" s="5"/>
    </row>
    <row r="6030" spans="1:102" ht="15" thickBot="1" x14ac:dyDescent="0.35">
      <c r="A6030" s="26" t="s">
        <v>14</v>
      </c>
      <c r="B6030" s="16" t="s">
        <v>4071</v>
      </c>
      <c r="C6030" s="5" t="s">
        <v>202</v>
      </c>
      <c r="D6030" s="5" t="s">
        <v>4070</v>
      </c>
      <c r="E6030" s="5" t="s">
        <v>4070</v>
      </c>
      <c r="F6030" s="5" t="s">
        <v>4070</v>
      </c>
      <c r="H6030" s="4" t="s">
        <v>7060</v>
      </c>
      <c r="I6030" s="4" t="s">
        <v>134</v>
      </c>
      <c r="J6030" s="4" t="s">
        <v>135</v>
      </c>
      <c r="N6030" s="4">
        <v>2</v>
      </c>
      <c r="O6030" s="4">
        <v>0</v>
      </c>
      <c r="P6030" s="4">
        <v>0</v>
      </c>
      <c r="Q6030" s="4">
        <v>2</v>
      </c>
      <c r="R6030" s="4" t="s">
        <v>142</v>
      </c>
      <c r="S6030" s="4" t="s">
        <v>142</v>
      </c>
      <c r="T6030" s="4" t="s">
        <v>7863</v>
      </c>
      <c r="U6030" s="4" t="s">
        <v>7807</v>
      </c>
      <c r="AC6030" s="4" t="s">
        <v>1751</v>
      </c>
      <c r="AD6030" s="9" t="str">
        <f t="shared" si="480"/>
        <v>https://www.gbif.org/species/search?q=Zanthoxylum&amp;highertaxon_key=6&amp;status=ACCEPTED</v>
      </c>
      <c r="AE6030" s="4" t="s">
        <v>1752</v>
      </c>
      <c r="AF6030" s="9" t="str">
        <f t="shared" si="481"/>
        <v>https://powo.science.kew.org/results?q=Zanthoxylum</v>
      </c>
      <c r="AG6030" s="4" t="s">
        <v>43</v>
      </c>
      <c r="AH6030" s="4" t="s">
        <v>44</v>
      </c>
      <c r="AI6030" s="10" t="s">
        <v>7892</v>
      </c>
      <c r="CO6030" s="5"/>
      <c r="CP6030" s="5"/>
      <c r="CQ6030" s="5"/>
      <c r="CR6030" s="5"/>
      <c r="CS6030" s="5"/>
      <c r="CT6030" s="5"/>
      <c r="CU6030" s="5"/>
      <c r="CV6030" s="5"/>
      <c r="CW6030" s="5"/>
      <c r="CX6030" s="5"/>
    </row>
    <row r="6031" spans="1:102" ht="15" thickBot="1" x14ac:dyDescent="0.35">
      <c r="A6031" s="26" t="s">
        <v>14</v>
      </c>
      <c r="B6031" s="16" t="s">
        <v>6900</v>
      </c>
      <c r="C6031" s="5" t="s">
        <v>202</v>
      </c>
      <c r="D6031" s="5" t="s">
        <v>4070</v>
      </c>
      <c r="E6031" s="5" t="s">
        <v>4070</v>
      </c>
      <c r="F6031" s="5" t="s">
        <v>4070</v>
      </c>
      <c r="H6031" s="4" t="s">
        <v>7060</v>
      </c>
      <c r="I6031" s="4" t="s">
        <v>134</v>
      </c>
      <c r="J6031" s="4" t="s">
        <v>135</v>
      </c>
      <c r="N6031" s="4">
        <v>4</v>
      </c>
      <c r="O6031" s="4">
        <v>0</v>
      </c>
      <c r="P6031" s="4">
        <v>0</v>
      </c>
      <c r="Q6031" s="4">
        <v>4</v>
      </c>
      <c r="R6031" s="4" t="s">
        <v>142</v>
      </c>
      <c r="S6031" s="4" t="s">
        <v>142</v>
      </c>
      <c r="T6031" s="4" t="s">
        <v>7863</v>
      </c>
      <c r="U6031" s="4" t="s">
        <v>7807</v>
      </c>
      <c r="AC6031" s="4" t="s">
        <v>1751</v>
      </c>
      <c r="AD6031" s="9" t="str">
        <f t="shared" si="480"/>
        <v>https://www.gbif.org/species/search?q=Zanthoxylum&amp;highertaxon_key=6&amp;status=ACCEPTED</v>
      </c>
      <c r="AE6031" s="4" t="s">
        <v>1752</v>
      </c>
      <c r="AF6031" s="9" t="str">
        <f t="shared" si="481"/>
        <v>https://powo.science.kew.org/results?q=Zanthoxylum</v>
      </c>
      <c r="AG6031" s="4" t="s">
        <v>43</v>
      </c>
      <c r="AH6031" s="4" t="s">
        <v>44</v>
      </c>
      <c r="AI6031" s="10" t="s">
        <v>7892</v>
      </c>
      <c r="CO6031" s="5"/>
      <c r="CP6031" s="5"/>
      <c r="CQ6031" s="5"/>
      <c r="CR6031" s="5"/>
      <c r="CS6031" s="5"/>
      <c r="CT6031" s="5"/>
      <c r="CU6031" s="5"/>
      <c r="CV6031" s="5"/>
      <c r="CW6031" s="5"/>
      <c r="CX6031" s="5"/>
    </row>
    <row r="6032" spans="1:102" ht="15" thickBot="1" x14ac:dyDescent="0.35">
      <c r="A6032" s="26" t="s">
        <v>14</v>
      </c>
      <c r="B6032" s="16" t="s">
        <v>4073</v>
      </c>
      <c r="C6032" s="5" t="s">
        <v>202</v>
      </c>
      <c r="D6032" s="5" t="s">
        <v>4070</v>
      </c>
      <c r="E6032" s="5" t="s">
        <v>4070</v>
      </c>
      <c r="F6032" s="5" t="s">
        <v>4070</v>
      </c>
      <c r="H6032" s="4" t="s">
        <v>7060</v>
      </c>
      <c r="I6032" s="4" t="s">
        <v>134</v>
      </c>
      <c r="J6032" s="4" t="s">
        <v>135</v>
      </c>
      <c r="N6032" s="4">
        <v>3</v>
      </c>
      <c r="O6032" s="4">
        <v>0</v>
      </c>
      <c r="P6032" s="4">
        <v>0</v>
      </c>
      <c r="Q6032" s="4">
        <v>3</v>
      </c>
      <c r="R6032" s="4" t="s">
        <v>142</v>
      </c>
      <c r="S6032" s="4" t="s">
        <v>142</v>
      </c>
      <c r="T6032" s="4" t="s">
        <v>7863</v>
      </c>
      <c r="U6032" s="4" t="s">
        <v>7807</v>
      </c>
      <c r="AC6032" s="4" t="s">
        <v>1751</v>
      </c>
      <c r="AD6032" s="9" t="str">
        <f t="shared" si="480"/>
        <v>https://www.gbif.org/species/search?q=Zanthoxylum&amp;highertaxon_key=6&amp;status=ACCEPTED</v>
      </c>
      <c r="AE6032" s="4" t="s">
        <v>1752</v>
      </c>
      <c r="AF6032" s="9" t="str">
        <f t="shared" si="481"/>
        <v>https://powo.science.kew.org/results?q=Zanthoxylum</v>
      </c>
      <c r="AG6032" s="4" t="s">
        <v>43</v>
      </c>
      <c r="AH6032" s="4" t="s">
        <v>44</v>
      </c>
      <c r="AI6032" s="10" t="s">
        <v>7892</v>
      </c>
      <c r="CO6032" s="5"/>
      <c r="CP6032" s="5"/>
      <c r="CQ6032" s="5"/>
      <c r="CR6032" s="5"/>
      <c r="CS6032" s="5"/>
      <c r="CT6032" s="5"/>
      <c r="CU6032" s="5"/>
      <c r="CV6032" s="5"/>
      <c r="CW6032" s="5"/>
      <c r="CX6032" s="5"/>
    </row>
    <row r="6033" spans="1:102" ht="15" thickBot="1" x14ac:dyDescent="0.35">
      <c r="A6033" s="26" t="s">
        <v>1</v>
      </c>
      <c r="B6033" s="16" t="s">
        <v>6901</v>
      </c>
      <c r="C6033" s="5" t="s">
        <v>3130</v>
      </c>
      <c r="D6033" s="5" t="s">
        <v>4075</v>
      </c>
      <c r="E6033" s="5" t="s">
        <v>4075</v>
      </c>
      <c r="F6033" s="5" t="s">
        <v>4075</v>
      </c>
      <c r="N6033" s="4">
        <v>1</v>
      </c>
      <c r="O6033" s="4">
        <v>0</v>
      </c>
      <c r="P6033" s="4">
        <v>2</v>
      </c>
      <c r="Q6033" s="4">
        <v>3</v>
      </c>
      <c r="R6033" s="4" t="s">
        <v>395</v>
      </c>
      <c r="S6033" s="4" t="s">
        <v>126</v>
      </c>
      <c r="T6033" s="4" t="s">
        <v>7750</v>
      </c>
      <c r="AB6033" s="4" t="s">
        <v>4076</v>
      </c>
      <c r="AC6033" s="4" t="s">
        <v>4077</v>
      </c>
      <c r="AD6033" s="9" t="str">
        <f t="shared" si="480"/>
        <v>https://www.gbif.org/species/search?q=Zea&amp;highertaxon_key=6&amp;status=ACCEPTED</v>
      </c>
      <c r="AE6033" s="4" t="s">
        <v>4078</v>
      </c>
      <c r="AF6033" s="9" t="str">
        <f t="shared" si="481"/>
        <v>https://powo.science.kew.org/results?q=Zea</v>
      </c>
      <c r="AG6033" s="4" t="s">
        <v>129</v>
      </c>
      <c r="AH6033" s="4" t="s">
        <v>129</v>
      </c>
      <c r="AI6033" s="4" t="s">
        <v>7750</v>
      </c>
      <c r="CO6033" s="5"/>
      <c r="CP6033" s="5"/>
      <c r="CQ6033" s="5"/>
      <c r="CR6033" s="5"/>
      <c r="CS6033" s="5"/>
      <c r="CT6033" s="5"/>
      <c r="CU6033" s="5"/>
      <c r="CV6033" s="5"/>
      <c r="CW6033" s="5"/>
      <c r="CX6033" s="5"/>
    </row>
    <row r="6034" spans="1:102" ht="15" thickBot="1" x14ac:dyDescent="0.35">
      <c r="A6034" s="31" t="s">
        <v>14</v>
      </c>
      <c r="B6034" s="17" t="s">
        <v>4074</v>
      </c>
      <c r="C6034" s="4" t="s">
        <v>3130</v>
      </c>
      <c r="D6034" s="4" t="s">
        <v>4075</v>
      </c>
      <c r="E6034" s="4" t="s">
        <v>4075</v>
      </c>
      <c r="F6034" s="4" t="s">
        <v>4075</v>
      </c>
      <c r="N6034" s="4">
        <v>15</v>
      </c>
      <c r="O6034" s="4">
        <v>7</v>
      </c>
      <c r="P6034" s="4">
        <v>0</v>
      </c>
      <c r="Q6034" s="4">
        <v>22</v>
      </c>
      <c r="R6034" s="4" t="s">
        <v>395</v>
      </c>
      <c r="S6034" s="4" t="s">
        <v>126</v>
      </c>
      <c r="T6034" s="4" t="s">
        <v>7750</v>
      </c>
      <c r="AB6034" s="4" t="s">
        <v>4076</v>
      </c>
      <c r="AC6034" s="4" t="s">
        <v>4077</v>
      </c>
      <c r="AD6034" s="9" t="str">
        <f t="shared" si="480"/>
        <v>https://www.gbif.org/species/search?q=Zea&amp;highertaxon_key=6&amp;status=ACCEPTED</v>
      </c>
      <c r="AE6034" s="4" t="s">
        <v>4078</v>
      </c>
      <c r="AF6034" s="9" t="str">
        <f t="shared" si="481"/>
        <v>https://powo.science.kew.org/results?q=Zea</v>
      </c>
      <c r="AG6034" s="4" t="s">
        <v>129</v>
      </c>
      <c r="AH6034" s="4" t="s">
        <v>129</v>
      </c>
      <c r="AI6034" s="4" t="s">
        <v>7750</v>
      </c>
    </row>
    <row r="6035" spans="1:102" ht="15" thickBot="1" x14ac:dyDescent="0.35">
      <c r="A6035" s="31" t="s">
        <v>14</v>
      </c>
      <c r="B6035" s="17" t="s">
        <v>4079</v>
      </c>
      <c r="C6035" s="4" t="s">
        <v>3925</v>
      </c>
      <c r="D6035" s="4" t="s">
        <v>4079</v>
      </c>
      <c r="E6035" s="4" t="s">
        <v>4079</v>
      </c>
      <c r="F6035" s="4" t="s">
        <v>4079</v>
      </c>
      <c r="L6035" s="4" t="s">
        <v>3927</v>
      </c>
      <c r="M6035" s="4" t="s">
        <v>4080</v>
      </c>
      <c r="N6035" s="4">
        <v>3</v>
      </c>
      <c r="O6035" s="4">
        <v>2</v>
      </c>
      <c r="P6035" s="4">
        <v>0</v>
      </c>
      <c r="Q6035" s="4">
        <v>5</v>
      </c>
      <c r="R6035" s="4" t="s">
        <v>646</v>
      </c>
      <c r="S6035" s="4" t="s">
        <v>646</v>
      </c>
      <c r="T6035" s="4" t="s">
        <v>7787</v>
      </c>
      <c r="AB6035" s="4" t="s">
        <v>4081</v>
      </c>
      <c r="AC6035" s="4" t="s">
        <v>4082</v>
      </c>
      <c r="AD6035" s="9" t="str">
        <f t="shared" si="480"/>
        <v>https://www.gbif.org/species/search?q=Zelkova&amp;highertaxon_key=6&amp;status=ACCEPTED</v>
      </c>
      <c r="AE6035" s="4" t="s">
        <v>4083</v>
      </c>
      <c r="AF6035" s="9" t="str">
        <f t="shared" si="481"/>
        <v>https://powo.science.kew.org/results?q=Zelkova</v>
      </c>
      <c r="AG6035" s="4" t="s">
        <v>21</v>
      </c>
      <c r="AH6035" s="4" t="s">
        <v>21</v>
      </c>
      <c r="AI6035" s="4" t="s">
        <v>8041</v>
      </c>
    </row>
    <row r="6036" spans="1:102" ht="15" thickBot="1" x14ac:dyDescent="0.35">
      <c r="A6036" s="31" t="s">
        <v>14</v>
      </c>
      <c r="B6036" s="17" t="s">
        <v>810</v>
      </c>
      <c r="C6036" s="4" t="s">
        <v>793</v>
      </c>
      <c r="D6036" s="4" t="s">
        <v>810</v>
      </c>
      <c r="E6036" s="4" t="s">
        <v>793</v>
      </c>
      <c r="F6036" s="4" t="s">
        <v>793</v>
      </c>
      <c r="N6036" s="4">
        <v>2</v>
      </c>
      <c r="O6036" s="4">
        <v>0</v>
      </c>
      <c r="P6036" s="4">
        <v>0</v>
      </c>
      <c r="Q6036" s="4">
        <v>2</v>
      </c>
      <c r="R6036" s="4" t="s">
        <v>28</v>
      </c>
      <c r="S6036" s="4" t="s">
        <v>29</v>
      </c>
      <c r="T6036" s="4" t="s">
        <v>7946</v>
      </c>
      <c r="AB6036" s="4" t="s">
        <v>794</v>
      </c>
      <c r="AC6036" s="4" t="s">
        <v>795</v>
      </c>
      <c r="AD6036" s="9" t="str">
        <f t="shared" si="480"/>
        <v>https://www.gbif.org/species/search?q=Brassicaceae&amp;highertaxon_key=6&amp;status=ACCEPTED</v>
      </c>
      <c r="AF6036" s="9" t="str">
        <f t="shared" si="481"/>
        <v>https://powo.science.kew.org/results?q=Brassicaceae</v>
      </c>
      <c r="AG6036" s="4" t="s">
        <v>99</v>
      </c>
      <c r="AH6036" s="4" t="s">
        <v>99</v>
      </c>
      <c r="AI6036" s="4" t="s">
        <v>7946</v>
      </c>
    </row>
    <row r="6037" spans="1:102" ht="15" thickBot="1" x14ac:dyDescent="0.35">
      <c r="A6037" s="26" t="s">
        <v>14</v>
      </c>
      <c r="B6037" s="16" t="s">
        <v>7257</v>
      </c>
      <c r="C6037" s="5" t="s">
        <v>793</v>
      </c>
      <c r="D6037" s="5" t="s">
        <v>810</v>
      </c>
      <c r="E6037" s="5" t="s">
        <v>793</v>
      </c>
      <c r="F6037" s="5" t="s">
        <v>793</v>
      </c>
      <c r="N6037" s="4">
        <v>5</v>
      </c>
      <c r="O6037" s="4">
        <v>5</v>
      </c>
      <c r="P6037" s="4">
        <v>0</v>
      </c>
      <c r="Q6037" s="4">
        <v>10</v>
      </c>
      <c r="R6037" s="4" t="s">
        <v>28</v>
      </c>
      <c r="S6037" s="4" t="s">
        <v>29</v>
      </c>
      <c r="T6037" s="4" t="s">
        <v>7946</v>
      </c>
      <c r="AB6037" s="4" t="s">
        <v>794</v>
      </c>
      <c r="AC6037" s="4" t="s">
        <v>795</v>
      </c>
      <c r="AD6037" s="9" t="str">
        <f t="shared" si="480"/>
        <v>https://www.gbif.org/species/search?q=Brassicaceae&amp;highertaxon_key=6&amp;status=ACCEPTED</v>
      </c>
      <c r="AF6037" s="9" t="str">
        <f t="shared" si="481"/>
        <v>https://powo.science.kew.org/results?q=Brassicaceae</v>
      </c>
      <c r="AG6037" s="4" t="s">
        <v>99</v>
      </c>
      <c r="AH6037" s="4" t="s">
        <v>99</v>
      </c>
      <c r="AI6037" s="4" t="s">
        <v>7946</v>
      </c>
      <c r="CO6037" s="5"/>
      <c r="CP6037" s="5"/>
      <c r="CQ6037" s="5"/>
      <c r="CR6037" s="5"/>
      <c r="CS6037" s="5"/>
      <c r="CT6037" s="5"/>
      <c r="CU6037" s="5"/>
      <c r="CV6037" s="5"/>
      <c r="CW6037" s="5"/>
      <c r="CX6037" s="5"/>
    </row>
    <row r="6038" spans="1:102" ht="15" thickBot="1" x14ac:dyDescent="0.35">
      <c r="A6038" s="26" t="s">
        <v>14</v>
      </c>
      <c r="B6038" s="16" t="s">
        <v>6902</v>
      </c>
      <c r="C6038" s="5" t="s">
        <v>793</v>
      </c>
      <c r="D6038" s="5" t="s">
        <v>810</v>
      </c>
      <c r="E6038" s="5" t="s">
        <v>793</v>
      </c>
      <c r="F6038" s="5" t="s">
        <v>793</v>
      </c>
      <c r="N6038" s="4">
        <v>1</v>
      </c>
      <c r="O6038" s="4">
        <v>0</v>
      </c>
      <c r="P6038" s="4">
        <v>0</v>
      </c>
      <c r="Q6038" s="4">
        <v>1</v>
      </c>
      <c r="R6038" s="4" t="s">
        <v>28</v>
      </c>
      <c r="S6038" s="4" t="s">
        <v>29</v>
      </c>
      <c r="T6038" s="4" t="s">
        <v>7946</v>
      </c>
      <c r="AB6038" s="4" t="s">
        <v>794</v>
      </c>
      <c r="AC6038" s="4" t="s">
        <v>795</v>
      </c>
      <c r="AD6038" s="9" t="str">
        <f t="shared" si="480"/>
        <v>https://www.gbif.org/species/search?q=Brassicaceae&amp;highertaxon_key=6&amp;status=ACCEPTED</v>
      </c>
      <c r="AF6038" s="9" t="str">
        <f t="shared" si="481"/>
        <v>https://powo.science.kew.org/results?q=Brassicaceae</v>
      </c>
      <c r="AG6038" s="4" t="s">
        <v>99</v>
      </c>
      <c r="AH6038" s="4" t="s">
        <v>99</v>
      </c>
      <c r="AI6038" s="4" t="s">
        <v>7946</v>
      </c>
      <c r="CO6038" s="5"/>
      <c r="CP6038" s="5"/>
      <c r="CQ6038" s="5"/>
      <c r="CR6038" s="5"/>
      <c r="CS6038" s="5"/>
      <c r="CT6038" s="5"/>
      <c r="CU6038" s="5"/>
      <c r="CV6038" s="5"/>
      <c r="CW6038" s="5"/>
      <c r="CX6038" s="5"/>
    </row>
    <row r="6039" spans="1:102" ht="15" thickBot="1" x14ac:dyDescent="0.35">
      <c r="A6039" s="31" t="s">
        <v>1</v>
      </c>
      <c r="B6039" s="17" t="s">
        <v>4093</v>
      </c>
      <c r="C6039" s="4" t="s">
        <v>1870</v>
      </c>
      <c r="D6039" s="4" t="s">
        <v>4093</v>
      </c>
      <c r="E6039" s="4" t="s">
        <v>4085</v>
      </c>
      <c r="F6039" s="4" t="s">
        <v>4085</v>
      </c>
      <c r="H6039" s="4" t="s">
        <v>118</v>
      </c>
      <c r="N6039" s="4">
        <v>47</v>
      </c>
      <c r="O6039" s="4">
        <v>7</v>
      </c>
      <c r="P6039" s="4">
        <v>49</v>
      </c>
      <c r="Q6039" s="4">
        <v>103</v>
      </c>
      <c r="R6039" s="4" t="s">
        <v>4086</v>
      </c>
      <c r="S6039" s="4" t="s">
        <v>4086</v>
      </c>
      <c r="T6039" s="4" t="s">
        <v>7750</v>
      </c>
      <c r="AB6039" s="4" t="s">
        <v>4090</v>
      </c>
      <c r="AC6039" s="4" t="s">
        <v>4095</v>
      </c>
      <c r="AD6039" s="9" t="str">
        <f t="shared" si="480"/>
        <v>https://www.gbif.org/species/search?q=Ziziphus/Paliurus&amp;highertaxon_key=6&amp;status=ACCEPTED</v>
      </c>
      <c r="AE6039" s="4" t="s">
        <v>4096</v>
      </c>
      <c r="AF6039" s="9" t="s">
        <v>8142</v>
      </c>
      <c r="AG6039" s="4" t="s">
        <v>44</v>
      </c>
      <c r="AH6039" s="4" t="s">
        <v>44</v>
      </c>
      <c r="AI6039" s="4" t="s">
        <v>7750</v>
      </c>
    </row>
    <row r="6040" spans="1:102" ht="15" thickBot="1" x14ac:dyDescent="0.35">
      <c r="A6040" s="26" t="s">
        <v>14</v>
      </c>
      <c r="B6040" s="16" t="s">
        <v>6903</v>
      </c>
      <c r="C6040" s="5" t="s">
        <v>1870</v>
      </c>
      <c r="D6040" s="5" t="s">
        <v>4093</v>
      </c>
      <c r="E6040" s="5" t="s">
        <v>4085</v>
      </c>
      <c r="F6040" s="5" t="s">
        <v>4085</v>
      </c>
      <c r="H6040" s="4" t="s">
        <v>118</v>
      </c>
      <c r="N6040" s="4">
        <v>1</v>
      </c>
      <c r="O6040" s="4">
        <v>0</v>
      </c>
      <c r="P6040" s="4">
        <v>0</v>
      </c>
      <c r="Q6040" s="4">
        <v>1</v>
      </c>
      <c r="R6040" s="4" t="s">
        <v>4086</v>
      </c>
      <c r="S6040" s="4" t="s">
        <v>4086</v>
      </c>
      <c r="T6040" s="4" t="s">
        <v>7750</v>
      </c>
      <c r="AB6040" s="4" t="s">
        <v>4090</v>
      </c>
      <c r="AC6040" s="4" t="s">
        <v>4095</v>
      </c>
      <c r="AD6040" s="9" t="str">
        <f t="shared" si="480"/>
        <v>https://www.gbif.org/species/search?q=Ziziphus/Paliurus&amp;highertaxon_key=6&amp;status=ACCEPTED</v>
      </c>
      <c r="AE6040" s="4" t="s">
        <v>4096</v>
      </c>
      <c r="AF6040" s="9" t="s">
        <v>8142</v>
      </c>
      <c r="AG6040" s="4" t="s">
        <v>44</v>
      </c>
      <c r="AH6040" s="4" t="s">
        <v>44</v>
      </c>
      <c r="AI6040" s="4" t="s">
        <v>7750</v>
      </c>
      <c r="CO6040" s="5"/>
      <c r="CP6040" s="5"/>
      <c r="CQ6040" s="5"/>
      <c r="CR6040" s="5"/>
      <c r="CS6040" s="5"/>
      <c r="CT6040" s="5"/>
      <c r="CU6040" s="5"/>
      <c r="CV6040" s="5"/>
      <c r="CW6040" s="5"/>
      <c r="CX6040" s="5"/>
    </row>
    <row r="6041" spans="1:102" ht="15" thickBot="1" x14ac:dyDescent="0.35">
      <c r="A6041" s="26" t="s">
        <v>77</v>
      </c>
      <c r="B6041" s="16" t="s">
        <v>8656</v>
      </c>
      <c r="C6041" s="5" t="s">
        <v>1870</v>
      </c>
      <c r="D6041" s="5" t="s">
        <v>4093</v>
      </c>
      <c r="E6041" s="5" t="s">
        <v>4085</v>
      </c>
      <c r="F6041" s="5" t="s">
        <v>4085</v>
      </c>
      <c r="H6041" s="4" t="s">
        <v>118</v>
      </c>
      <c r="N6041" s="4">
        <v>0</v>
      </c>
      <c r="O6041" s="4">
        <v>0</v>
      </c>
      <c r="P6041" s="4">
        <v>11</v>
      </c>
      <c r="Q6041" s="4">
        <v>11</v>
      </c>
      <c r="R6041" s="4" t="s">
        <v>4086</v>
      </c>
      <c r="S6041" s="4" t="s">
        <v>4086</v>
      </c>
      <c r="T6041" s="4" t="s">
        <v>7750</v>
      </c>
      <c r="AB6041" s="4" t="s">
        <v>4090</v>
      </c>
      <c r="AC6041" s="4" t="s">
        <v>4098</v>
      </c>
      <c r="AD6041" s="9" t="s">
        <v>8942</v>
      </c>
      <c r="AE6041" s="4" t="s">
        <v>4099</v>
      </c>
      <c r="AF6041" s="9" t="s">
        <v>8142</v>
      </c>
      <c r="AG6041" s="4" t="s">
        <v>44</v>
      </c>
      <c r="AH6041" s="4" t="s">
        <v>44</v>
      </c>
      <c r="AI6041" s="4" t="s">
        <v>7750</v>
      </c>
      <c r="CO6041" s="5"/>
      <c r="CP6041" s="5"/>
      <c r="CQ6041" s="5"/>
      <c r="CR6041" s="5"/>
      <c r="CS6041" s="5"/>
      <c r="CT6041" s="5"/>
      <c r="CU6041" s="5"/>
      <c r="CV6041" s="5"/>
      <c r="CW6041" s="5"/>
      <c r="CX6041" s="5"/>
    </row>
    <row r="6042" spans="1:102" ht="15" thickBot="1" x14ac:dyDescent="0.35">
      <c r="A6042" s="31" t="s">
        <v>77</v>
      </c>
      <c r="B6042" s="17" t="s">
        <v>4097</v>
      </c>
      <c r="C6042" s="4" t="s">
        <v>1870</v>
      </c>
      <c r="D6042" s="4" t="s">
        <v>4093</v>
      </c>
      <c r="E6042" s="4" t="s">
        <v>4085</v>
      </c>
      <c r="F6042" s="4" t="s">
        <v>4085</v>
      </c>
      <c r="H6042" s="4" t="s">
        <v>118</v>
      </c>
      <c r="N6042" s="4">
        <v>0</v>
      </c>
      <c r="O6042" s="4">
        <v>0</v>
      </c>
      <c r="P6042" s="4">
        <v>1</v>
      </c>
      <c r="Q6042" s="4">
        <v>1</v>
      </c>
      <c r="R6042" s="4" t="s">
        <v>4086</v>
      </c>
      <c r="S6042" s="4" t="s">
        <v>4086</v>
      </c>
      <c r="T6042" s="4" t="s">
        <v>7750</v>
      </c>
      <c r="AB6042" s="4" t="s">
        <v>4090</v>
      </c>
      <c r="AC6042" s="4" t="s">
        <v>4098</v>
      </c>
      <c r="AD6042" s="9" t="str">
        <f>HYPERLINK("https://www.gbif.org/species/search?q=" &amp; E6042 &amp; "&amp;highertaxon_key=6&amp;status=ACCEPTED")</f>
        <v>https://www.gbif.org/species/search?q=Ziziphus/Paliurus&amp;highertaxon_key=6&amp;status=ACCEPTED</v>
      </c>
      <c r="AE6042" s="4" t="s">
        <v>4099</v>
      </c>
      <c r="AF6042" s="9" t="s">
        <v>8142</v>
      </c>
      <c r="AG6042" s="4" t="s">
        <v>44</v>
      </c>
      <c r="AH6042" s="4" t="s">
        <v>44</v>
      </c>
      <c r="AI6042" s="4" t="s">
        <v>7750</v>
      </c>
    </row>
    <row r="6043" spans="1:102" ht="15" thickBot="1" x14ac:dyDescent="0.35">
      <c r="A6043" s="26" t="s">
        <v>77</v>
      </c>
      <c r="B6043" s="16" t="s">
        <v>7633</v>
      </c>
      <c r="C6043" s="5" t="s">
        <v>1870</v>
      </c>
      <c r="D6043" s="5" t="s">
        <v>4093</v>
      </c>
      <c r="E6043" s="5" t="s">
        <v>4085</v>
      </c>
      <c r="F6043" s="5" t="s">
        <v>4085</v>
      </c>
      <c r="H6043" s="4" t="s">
        <v>118</v>
      </c>
      <c r="N6043" s="4">
        <v>0</v>
      </c>
      <c r="O6043" s="4">
        <v>0</v>
      </c>
      <c r="P6043" s="4">
        <v>5</v>
      </c>
      <c r="Q6043" s="4">
        <v>5</v>
      </c>
      <c r="R6043" s="4" t="s">
        <v>4086</v>
      </c>
      <c r="S6043" s="4" t="s">
        <v>4086</v>
      </c>
      <c r="T6043" s="4" t="s">
        <v>7750</v>
      </c>
      <c r="AB6043" s="4" t="s">
        <v>4090</v>
      </c>
      <c r="AC6043" s="4" t="s">
        <v>4098</v>
      </c>
      <c r="AD6043" s="9" t="str">
        <f>HYPERLINK("https://www.gbif.org/species/search?q=" &amp; E6043 &amp; "&amp;highertaxon_key=6&amp;status=ACCEPTED")</f>
        <v>https://www.gbif.org/species/search?q=Ziziphus/Paliurus&amp;highertaxon_key=6&amp;status=ACCEPTED</v>
      </c>
      <c r="AE6043" s="4" t="s">
        <v>4099</v>
      </c>
      <c r="AF6043" s="9" t="s">
        <v>8142</v>
      </c>
      <c r="AG6043" s="4" t="s">
        <v>44</v>
      </c>
      <c r="AH6043" s="4" t="s">
        <v>44</v>
      </c>
      <c r="AI6043" s="4" t="s">
        <v>7750</v>
      </c>
      <c r="CO6043" s="5"/>
      <c r="CP6043" s="5"/>
      <c r="CQ6043" s="5"/>
      <c r="CR6043" s="5"/>
      <c r="CS6043" s="5"/>
      <c r="CT6043" s="5"/>
      <c r="CU6043" s="5"/>
      <c r="CV6043" s="5"/>
      <c r="CW6043" s="5"/>
      <c r="CX6043" s="5"/>
    </row>
    <row r="6044" spans="1:102" ht="15" thickBot="1" x14ac:dyDescent="0.35">
      <c r="A6044" s="26" t="s">
        <v>77</v>
      </c>
      <c r="B6044" s="16" t="s">
        <v>7638</v>
      </c>
      <c r="C6044" s="5" t="s">
        <v>1870</v>
      </c>
      <c r="D6044" s="5" t="s">
        <v>4093</v>
      </c>
      <c r="E6044" s="5" t="s">
        <v>4085</v>
      </c>
      <c r="F6044" s="5" t="s">
        <v>4085</v>
      </c>
      <c r="H6044" s="4" t="s">
        <v>118</v>
      </c>
      <c r="N6044" s="4">
        <v>0</v>
      </c>
      <c r="O6044" s="4">
        <v>0</v>
      </c>
      <c r="P6044" s="4">
        <v>45</v>
      </c>
      <c r="Q6044" s="4">
        <v>45</v>
      </c>
      <c r="R6044" s="4" t="s">
        <v>4086</v>
      </c>
      <c r="S6044" s="4" t="s">
        <v>4086</v>
      </c>
      <c r="T6044" s="4" t="s">
        <v>7750</v>
      </c>
      <c r="AB6044" s="4" t="s">
        <v>4090</v>
      </c>
      <c r="AC6044" s="4" t="s">
        <v>4098</v>
      </c>
      <c r="AD6044" s="9" t="str">
        <f>HYPERLINK("https://www.gbif.org/species/search?q=" &amp; E6044 &amp; "&amp;highertaxon_key=6&amp;status=ACCEPTED")</f>
        <v>https://www.gbif.org/species/search?q=Ziziphus/Paliurus&amp;highertaxon_key=6&amp;status=ACCEPTED</v>
      </c>
      <c r="AE6044" s="4" t="s">
        <v>4099</v>
      </c>
      <c r="AF6044" s="9" t="s">
        <v>8142</v>
      </c>
      <c r="AG6044" s="4" t="s">
        <v>44</v>
      </c>
      <c r="AH6044" s="4" t="s">
        <v>44</v>
      </c>
      <c r="AI6044" s="4" t="s">
        <v>7750</v>
      </c>
      <c r="CO6044" s="5"/>
      <c r="CP6044" s="5"/>
      <c r="CQ6044" s="5"/>
      <c r="CR6044" s="5"/>
      <c r="CS6044" s="5"/>
      <c r="CT6044" s="5"/>
      <c r="CU6044" s="5"/>
      <c r="CV6044" s="5"/>
      <c r="CW6044" s="5"/>
      <c r="CX6044" s="5"/>
    </row>
    <row r="6045" spans="1:102" ht="15" thickBot="1" x14ac:dyDescent="0.35">
      <c r="A6045" s="26" t="s">
        <v>77</v>
      </c>
      <c r="B6045" s="16" t="s">
        <v>8657</v>
      </c>
      <c r="C6045" s="5" t="s">
        <v>1870</v>
      </c>
      <c r="D6045" s="5" t="s">
        <v>4093</v>
      </c>
      <c r="E6045" s="5" t="s">
        <v>4085</v>
      </c>
      <c r="F6045" s="5" t="s">
        <v>4085</v>
      </c>
      <c r="H6045" s="4" t="s">
        <v>118</v>
      </c>
      <c r="N6045" s="4">
        <v>0</v>
      </c>
      <c r="O6045" s="4">
        <v>0</v>
      </c>
      <c r="P6045" s="4">
        <v>2</v>
      </c>
      <c r="Q6045" s="4">
        <v>2</v>
      </c>
      <c r="R6045" s="4" t="s">
        <v>4086</v>
      </c>
      <c r="S6045" s="4" t="s">
        <v>4086</v>
      </c>
      <c r="T6045" s="4" t="s">
        <v>7750</v>
      </c>
      <c r="AB6045" s="4" t="s">
        <v>4090</v>
      </c>
      <c r="AC6045" s="4" t="s">
        <v>4095</v>
      </c>
      <c r="AD6045" s="9" t="s">
        <v>8942</v>
      </c>
      <c r="AE6045" s="4" t="s">
        <v>4096</v>
      </c>
      <c r="AF6045" s="9" t="s">
        <v>8142</v>
      </c>
      <c r="AG6045" s="4" t="s">
        <v>44</v>
      </c>
      <c r="AH6045" s="4" t="s">
        <v>44</v>
      </c>
      <c r="AI6045" s="4" t="s">
        <v>7750</v>
      </c>
      <c r="CO6045" s="5"/>
      <c r="CP6045" s="5"/>
      <c r="CQ6045" s="5"/>
      <c r="CR6045" s="5"/>
      <c r="CS6045" s="5"/>
      <c r="CT6045" s="5"/>
      <c r="CU6045" s="5"/>
      <c r="CV6045" s="5"/>
      <c r="CW6045" s="5"/>
      <c r="CX6045" s="5"/>
    </row>
    <row r="6046" spans="1:102" ht="15" thickBot="1" x14ac:dyDescent="0.35">
      <c r="A6046" s="26" t="s">
        <v>77</v>
      </c>
      <c r="B6046" s="16" t="s">
        <v>6998</v>
      </c>
      <c r="C6046" s="5" t="s">
        <v>1870</v>
      </c>
      <c r="D6046" s="5" t="s">
        <v>4093</v>
      </c>
      <c r="E6046" s="5" t="s">
        <v>4085</v>
      </c>
      <c r="F6046" s="5" t="s">
        <v>4085</v>
      </c>
      <c r="H6046" s="4" t="s">
        <v>118</v>
      </c>
      <c r="N6046" s="4">
        <v>0</v>
      </c>
      <c r="O6046" s="4">
        <v>0</v>
      </c>
      <c r="P6046" s="4">
        <v>30</v>
      </c>
      <c r="Q6046" s="4">
        <v>30</v>
      </c>
      <c r="R6046" s="4" t="s">
        <v>4086</v>
      </c>
      <c r="S6046" s="4" t="s">
        <v>4086</v>
      </c>
      <c r="T6046" s="4" t="s">
        <v>7750</v>
      </c>
      <c r="AB6046" s="4" t="s">
        <v>4090</v>
      </c>
      <c r="AC6046" s="4" t="s">
        <v>4100</v>
      </c>
      <c r="AD6046" s="9" t="str">
        <f t="shared" ref="AD6046:AD6053" si="482">HYPERLINK("https://www.gbif.org/species/search?q=" &amp; E6046 &amp; "&amp;highertaxon_key=6&amp;status=ACCEPTED")</f>
        <v>https://www.gbif.org/species/search?q=Ziziphus/Paliurus&amp;highertaxon_key=6&amp;status=ACCEPTED</v>
      </c>
      <c r="AE6046" s="4" t="s">
        <v>4101</v>
      </c>
      <c r="AF6046" s="9" t="s">
        <v>8142</v>
      </c>
      <c r="AG6046" s="4" t="s">
        <v>44</v>
      </c>
      <c r="AH6046" s="4" t="s">
        <v>44</v>
      </c>
      <c r="AI6046" s="4" t="s">
        <v>7750</v>
      </c>
      <c r="CO6046" s="5"/>
      <c r="CP6046" s="5"/>
      <c r="CQ6046" s="5"/>
      <c r="CR6046" s="5"/>
      <c r="CS6046" s="5"/>
      <c r="CT6046" s="5"/>
      <c r="CU6046" s="5"/>
      <c r="CV6046" s="5"/>
      <c r="CW6046" s="5"/>
      <c r="CX6046" s="5"/>
    </row>
    <row r="6047" spans="1:102" ht="15" thickBot="1" x14ac:dyDescent="0.35">
      <c r="A6047" s="26" t="s">
        <v>14</v>
      </c>
      <c r="B6047" s="16" t="s">
        <v>6904</v>
      </c>
      <c r="C6047" s="5" t="s">
        <v>1870</v>
      </c>
      <c r="D6047" s="5" t="s">
        <v>4093</v>
      </c>
      <c r="E6047" s="5" t="s">
        <v>4085</v>
      </c>
      <c r="F6047" s="5" t="s">
        <v>4085</v>
      </c>
      <c r="H6047" s="4" t="s">
        <v>118</v>
      </c>
      <c r="N6047" s="4">
        <v>1</v>
      </c>
      <c r="O6047" s="4">
        <v>1</v>
      </c>
      <c r="P6047" s="4">
        <v>0</v>
      </c>
      <c r="Q6047" s="4">
        <v>2</v>
      </c>
      <c r="R6047" s="4" t="s">
        <v>4086</v>
      </c>
      <c r="S6047" s="4" t="s">
        <v>4086</v>
      </c>
      <c r="T6047" s="4" t="s">
        <v>7750</v>
      </c>
      <c r="AB6047" s="4" t="s">
        <v>4090</v>
      </c>
      <c r="AC6047" s="4" t="s">
        <v>4095</v>
      </c>
      <c r="AD6047" s="9" t="str">
        <f t="shared" si="482"/>
        <v>https://www.gbif.org/species/search?q=Ziziphus/Paliurus&amp;highertaxon_key=6&amp;status=ACCEPTED</v>
      </c>
      <c r="AE6047" s="4" t="s">
        <v>4096</v>
      </c>
      <c r="AF6047" s="9" t="s">
        <v>8142</v>
      </c>
      <c r="AG6047" s="4" t="s">
        <v>44</v>
      </c>
      <c r="AH6047" s="4" t="s">
        <v>44</v>
      </c>
      <c r="AI6047" s="4" t="s">
        <v>7750</v>
      </c>
      <c r="CO6047" s="5"/>
      <c r="CP6047" s="5"/>
      <c r="CQ6047" s="5"/>
      <c r="CR6047" s="5"/>
      <c r="CS6047" s="5"/>
      <c r="CT6047" s="5"/>
      <c r="CU6047" s="5"/>
      <c r="CV6047" s="5"/>
      <c r="CW6047" s="5"/>
      <c r="CX6047" s="5"/>
    </row>
    <row r="6048" spans="1:102" ht="15" thickBot="1" x14ac:dyDescent="0.35">
      <c r="A6048" s="26" t="s">
        <v>14</v>
      </c>
      <c r="B6048" s="16" t="s">
        <v>4094</v>
      </c>
      <c r="C6048" s="5" t="s">
        <v>1870</v>
      </c>
      <c r="D6048" s="5" t="s">
        <v>4093</v>
      </c>
      <c r="E6048" s="5" t="s">
        <v>4085</v>
      </c>
      <c r="F6048" s="5" t="s">
        <v>4085</v>
      </c>
      <c r="H6048" s="4" t="s">
        <v>118</v>
      </c>
      <c r="N6048" s="4">
        <v>14</v>
      </c>
      <c r="O6048" s="4">
        <v>0</v>
      </c>
      <c r="P6048" s="4">
        <v>0</v>
      </c>
      <c r="Q6048" s="4">
        <v>14</v>
      </c>
      <c r="R6048" s="4" t="s">
        <v>4086</v>
      </c>
      <c r="S6048" s="4" t="s">
        <v>4086</v>
      </c>
      <c r="T6048" s="4" t="s">
        <v>7750</v>
      </c>
      <c r="AB6048" s="4" t="s">
        <v>4090</v>
      </c>
      <c r="AC6048" s="4" t="s">
        <v>4095</v>
      </c>
      <c r="AD6048" s="9" t="str">
        <f t="shared" si="482"/>
        <v>https://www.gbif.org/species/search?q=Ziziphus/Paliurus&amp;highertaxon_key=6&amp;status=ACCEPTED</v>
      </c>
      <c r="AE6048" s="4" t="s">
        <v>4096</v>
      </c>
      <c r="AF6048" s="9" t="s">
        <v>8142</v>
      </c>
      <c r="AG6048" s="4" t="s">
        <v>44</v>
      </c>
      <c r="AH6048" s="4" t="s">
        <v>44</v>
      </c>
      <c r="AI6048" s="4" t="s">
        <v>7750</v>
      </c>
      <c r="CO6048" s="5"/>
      <c r="CP6048" s="5"/>
      <c r="CQ6048" s="5"/>
      <c r="CR6048" s="5"/>
      <c r="CS6048" s="5"/>
      <c r="CT6048" s="5"/>
      <c r="CU6048" s="5"/>
      <c r="CV6048" s="5"/>
      <c r="CW6048" s="5"/>
      <c r="CX6048" s="5"/>
    </row>
    <row r="6049" spans="1:102" s="34" customFormat="1" ht="15" thickBot="1" x14ac:dyDescent="0.35">
      <c r="A6049" s="26" t="s">
        <v>14</v>
      </c>
      <c r="B6049" s="16" t="s">
        <v>9262</v>
      </c>
      <c r="C6049" s="5" t="s">
        <v>1870</v>
      </c>
      <c r="D6049" s="5" t="s">
        <v>4093</v>
      </c>
      <c r="E6049" s="5" t="s">
        <v>4085</v>
      </c>
      <c r="F6049" s="5" t="s">
        <v>4085</v>
      </c>
      <c r="G6049" s="4"/>
      <c r="H6049" s="4" t="s">
        <v>118</v>
      </c>
      <c r="I6049" s="4"/>
      <c r="J6049" s="4"/>
      <c r="K6049" s="4"/>
      <c r="L6049" s="4"/>
      <c r="M6049" s="4"/>
      <c r="N6049" s="4">
        <v>1</v>
      </c>
      <c r="O6049" s="4">
        <v>0</v>
      </c>
      <c r="P6049" s="4">
        <v>0</v>
      </c>
      <c r="Q6049" s="4">
        <v>1</v>
      </c>
      <c r="R6049" s="4" t="s">
        <v>4086</v>
      </c>
      <c r="S6049" s="4" t="s">
        <v>4086</v>
      </c>
      <c r="T6049" s="4" t="s">
        <v>7750</v>
      </c>
      <c r="U6049" s="4"/>
      <c r="V6049" s="4"/>
      <c r="W6049" s="4"/>
      <c r="X6049" s="4"/>
      <c r="Y6049" s="4"/>
      <c r="Z6049" s="4"/>
      <c r="AA6049" s="4"/>
      <c r="AB6049" s="4" t="s">
        <v>4090</v>
      </c>
      <c r="AC6049" s="4" t="s">
        <v>4095</v>
      </c>
      <c r="AD6049" s="9" t="str">
        <f t="shared" si="482"/>
        <v>https://www.gbif.org/species/search?q=Ziziphus/Paliurus&amp;highertaxon_key=6&amp;status=ACCEPTED</v>
      </c>
      <c r="AE6049" s="4" t="s">
        <v>4096</v>
      </c>
      <c r="AF6049" s="9" t="s">
        <v>8142</v>
      </c>
      <c r="AG6049" s="4" t="s">
        <v>44</v>
      </c>
      <c r="AH6049" s="4" t="s">
        <v>44</v>
      </c>
      <c r="AI6049" s="4" t="s">
        <v>7750</v>
      </c>
      <c r="AJ6049" s="4"/>
      <c r="AK6049" s="4"/>
      <c r="AL6049" s="4"/>
      <c r="AM6049" s="4"/>
      <c r="AN6049" s="4"/>
      <c r="AO6049" s="4"/>
      <c r="AP6049" s="4"/>
      <c r="AQ6049" s="4"/>
      <c r="AR6049" s="4"/>
      <c r="AS6049" s="4"/>
      <c r="AT6049" s="4"/>
      <c r="AU6049" s="4"/>
      <c r="AV6049" s="4"/>
      <c r="AW6049" s="4"/>
      <c r="AX6049" s="4"/>
      <c r="AY6049" s="4"/>
      <c r="AZ6049" s="4"/>
      <c r="BA6049" s="4"/>
      <c r="BB6049" s="4"/>
      <c r="BC6049" s="4"/>
      <c r="BD6049" s="4"/>
      <c r="BE6049" s="4"/>
      <c r="BF6049" s="4"/>
      <c r="BG6049" s="4"/>
      <c r="BH6049" s="4"/>
      <c r="BI6049" s="4"/>
      <c r="BJ6049" s="4"/>
      <c r="BK6049" s="4"/>
      <c r="BL6049" s="4"/>
      <c r="BM6049" s="4"/>
      <c r="BN6049" s="4"/>
      <c r="BO6049" s="4"/>
      <c r="BP6049" s="4"/>
      <c r="BQ6049" s="4"/>
      <c r="BR6049" s="4"/>
      <c r="BS6049" s="4"/>
      <c r="BT6049" s="4"/>
      <c r="BU6049" s="4"/>
      <c r="BV6049" s="4"/>
      <c r="BW6049" s="4"/>
      <c r="BX6049" s="4"/>
      <c r="BY6049" s="4"/>
      <c r="BZ6049" s="4"/>
      <c r="CA6049" s="4"/>
      <c r="CB6049" s="4"/>
      <c r="CC6049" s="4"/>
      <c r="CD6049" s="4"/>
      <c r="CE6049" s="4"/>
      <c r="CF6049" s="4"/>
      <c r="CG6049" s="4"/>
      <c r="CH6049" s="4"/>
      <c r="CI6049" s="4"/>
      <c r="CJ6049" s="4"/>
      <c r="CK6049" s="4"/>
      <c r="CL6049" s="4"/>
      <c r="CM6049" s="4"/>
      <c r="CN6049" s="4"/>
      <c r="CO6049" s="5"/>
      <c r="CP6049" s="5"/>
      <c r="CQ6049" s="5"/>
      <c r="CR6049" s="5"/>
      <c r="CS6049" s="5"/>
      <c r="CT6049" s="5"/>
      <c r="CU6049" s="5"/>
      <c r="CV6049" s="5"/>
      <c r="CW6049" s="5"/>
      <c r="CX6049" s="5"/>
    </row>
    <row r="6050" spans="1:102" ht="15" thickBot="1" x14ac:dyDescent="0.35">
      <c r="A6050" s="26" t="s">
        <v>77</v>
      </c>
      <c r="B6050" s="16" t="s">
        <v>7586</v>
      </c>
      <c r="C6050" s="5" t="s">
        <v>1870</v>
      </c>
      <c r="D6050" s="5" t="s">
        <v>4093</v>
      </c>
      <c r="E6050" s="5" t="s">
        <v>4085</v>
      </c>
      <c r="F6050" s="5" t="s">
        <v>4085</v>
      </c>
      <c r="H6050" s="4" t="s">
        <v>118</v>
      </c>
      <c r="N6050" s="4">
        <v>0</v>
      </c>
      <c r="O6050" s="4">
        <v>0</v>
      </c>
      <c r="P6050" s="4">
        <v>11</v>
      </c>
      <c r="Q6050" s="4">
        <v>11</v>
      </c>
      <c r="R6050" s="4" t="s">
        <v>4086</v>
      </c>
      <c r="S6050" s="4" t="s">
        <v>4086</v>
      </c>
      <c r="T6050" s="4" t="s">
        <v>7750</v>
      </c>
      <c r="AB6050" s="4" t="s">
        <v>4090</v>
      </c>
      <c r="AC6050" s="4" t="s">
        <v>4095</v>
      </c>
      <c r="AD6050" s="9" t="str">
        <f t="shared" si="482"/>
        <v>https://www.gbif.org/species/search?q=Ziziphus/Paliurus&amp;highertaxon_key=6&amp;status=ACCEPTED</v>
      </c>
      <c r="AE6050" s="4" t="s">
        <v>4096</v>
      </c>
      <c r="AF6050" s="9" t="s">
        <v>8142</v>
      </c>
      <c r="AG6050" s="4" t="s">
        <v>44</v>
      </c>
      <c r="AH6050" s="4" t="s">
        <v>44</v>
      </c>
      <c r="AI6050" s="4" t="s">
        <v>7750</v>
      </c>
      <c r="CO6050" s="5"/>
      <c r="CP6050" s="5"/>
      <c r="CQ6050" s="5"/>
      <c r="CR6050" s="5"/>
      <c r="CS6050" s="5"/>
      <c r="CT6050" s="5"/>
      <c r="CU6050" s="5"/>
      <c r="CV6050" s="5"/>
      <c r="CW6050" s="5"/>
      <c r="CX6050" s="5"/>
    </row>
    <row r="6051" spans="1:102" ht="15" thickBot="1" x14ac:dyDescent="0.35">
      <c r="A6051" s="26" t="s">
        <v>1</v>
      </c>
      <c r="B6051" s="16" t="s">
        <v>4102</v>
      </c>
      <c r="C6051" s="5" t="s">
        <v>1870</v>
      </c>
      <c r="D6051" s="5" t="s">
        <v>4093</v>
      </c>
      <c r="E6051" s="5" t="s">
        <v>4085</v>
      </c>
      <c r="F6051" s="5" t="s">
        <v>4085</v>
      </c>
      <c r="H6051" s="4" t="s">
        <v>118</v>
      </c>
      <c r="N6051" s="4">
        <v>3</v>
      </c>
      <c r="O6051" s="4">
        <v>1</v>
      </c>
      <c r="P6051" s="4">
        <v>12</v>
      </c>
      <c r="Q6051" s="4">
        <v>16</v>
      </c>
      <c r="R6051" s="4" t="s">
        <v>4086</v>
      </c>
      <c r="S6051" s="4" t="s">
        <v>4086</v>
      </c>
      <c r="T6051" s="4" t="s">
        <v>7750</v>
      </c>
      <c r="AB6051" s="4" t="s">
        <v>4090</v>
      </c>
      <c r="AC6051" s="4" t="s">
        <v>4095</v>
      </c>
      <c r="AD6051" s="9" t="str">
        <f t="shared" si="482"/>
        <v>https://www.gbif.org/species/search?q=Ziziphus/Paliurus&amp;highertaxon_key=6&amp;status=ACCEPTED</v>
      </c>
      <c r="AE6051" s="4" t="s">
        <v>4096</v>
      </c>
      <c r="AF6051" s="9" t="s">
        <v>8142</v>
      </c>
      <c r="AG6051" s="4" t="s">
        <v>44</v>
      </c>
      <c r="AH6051" s="4" t="s">
        <v>44</v>
      </c>
      <c r="AI6051" s="4" t="s">
        <v>7750</v>
      </c>
      <c r="CO6051" s="5"/>
      <c r="CP6051" s="5"/>
      <c r="CQ6051" s="5"/>
      <c r="CR6051" s="5"/>
      <c r="CS6051" s="5"/>
      <c r="CT6051" s="5"/>
      <c r="CU6051" s="5"/>
      <c r="CV6051" s="5"/>
      <c r="CW6051" s="5"/>
      <c r="CX6051" s="5"/>
    </row>
    <row r="6052" spans="1:102" ht="15" thickBot="1" x14ac:dyDescent="0.35">
      <c r="A6052" s="26" t="s">
        <v>14</v>
      </c>
      <c r="B6052" s="16" t="s">
        <v>6905</v>
      </c>
      <c r="C6052" s="5" t="s">
        <v>1870</v>
      </c>
      <c r="D6052" s="5" t="s">
        <v>4093</v>
      </c>
      <c r="E6052" s="5" t="s">
        <v>4085</v>
      </c>
      <c r="F6052" s="5" t="s">
        <v>4085</v>
      </c>
      <c r="H6052" s="4" t="s">
        <v>118</v>
      </c>
      <c r="N6052" s="4">
        <v>1</v>
      </c>
      <c r="O6052" s="4">
        <v>0</v>
      </c>
      <c r="P6052" s="4">
        <v>0</v>
      </c>
      <c r="Q6052" s="4">
        <v>1</v>
      </c>
      <c r="R6052" s="4" t="s">
        <v>4086</v>
      </c>
      <c r="S6052" s="4" t="s">
        <v>4086</v>
      </c>
      <c r="T6052" s="4" t="s">
        <v>7750</v>
      </c>
      <c r="AB6052" s="4" t="s">
        <v>4090</v>
      </c>
      <c r="AC6052" s="4" t="s">
        <v>4095</v>
      </c>
      <c r="AD6052" s="9" t="str">
        <f t="shared" si="482"/>
        <v>https://www.gbif.org/species/search?q=Ziziphus/Paliurus&amp;highertaxon_key=6&amp;status=ACCEPTED</v>
      </c>
      <c r="AE6052" s="4" t="s">
        <v>4096</v>
      </c>
      <c r="AF6052" s="9" t="s">
        <v>8142</v>
      </c>
      <c r="AG6052" s="4" t="s">
        <v>44</v>
      </c>
      <c r="AH6052" s="4" t="s">
        <v>44</v>
      </c>
      <c r="AI6052" s="4" t="s">
        <v>7750</v>
      </c>
      <c r="CO6052" s="5"/>
      <c r="CP6052" s="5"/>
      <c r="CQ6052" s="5"/>
      <c r="CR6052" s="5"/>
      <c r="CS6052" s="5"/>
      <c r="CT6052" s="5"/>
      <c r="CU6052" s="5"/>
      <c r="CV6052" s="5"/>
      <c r="CW6052" s="5"/>
      <c r="CX6052" s="5"/>
    </row>
    <row r="6053" spans="1:102" ht="15" thickBot="1" x14ac:dyDescent="0.35">
      <c r="A6053" s="26" t="s">
        <v>14</v>
      </c>
      <c r="B6053" s="16" t="s">
        <v>7500</v>
      </c>
      <c r="C6053" s="5" t="s">
        <v>1870</v>
      </c>
      <c r="D6053" s="5" t="s">
        <v>4093</v>
      </c>
      <c r="E6053" s="5" t="s">
        <v>4085</v>
      </c>
      <c r="F6053" s="5" t="s">
        <v>4085</v>
      </c>
      <c r="H6053" s="4" t="s">
        <v>118</v>
      </c>
      <c r="N6053" s="4">
        <v>1</v>
      </c>
      <c r="O6053" s="4">
        <v>0</v>
      </c>
      <c r="P6053" s="4">
        <v>0</v>
      </c>
      <c r="Q6053" s="4">
        <v>1</v>
      </c>
      <c r="R6053" s="4" t="s">
        <v>4086</v>
      </c>
      <c r="S6053" s="4" t="s">
        <v>4086</v>
      </c>
      <c r="T6053" s="4" t="s">
        <v>7750</v>
      </c>
      <c r="AB6053" s="4" t="s">
        <v>4090</v>
      </c>
      <c r="AC6053" s="4" t="s">
        <v>4095</v>
      </c>
      <c r="AD6053" s="9" t="str">
        <f t="shared" si="482"/>
        <v>https://www.gbif.org/species/search?q=Ziziphus/Paliurus&amp;highertaxon_key=6&amp;status=ACCEPTED</v>
      </c>
      <c r="AE6053" s="4" t="s">
        <v>4096</v>
      </c>
      <c r="AF6053" s="9" t="s">
        <v>8142</v>
      </c>
      <c r="AG6053" s="4" t="s">
        <v>44</v>
      </c>
      <c r="AH6053" s="4" t="s">
        <v>44</v>
      </c>
      <c r="AI6053" s="4" t="s">
        <v>7750</v>
      </c>
      <c r="CO6053" s="5"/>
      <c r="CP6053" s="5"/>
      <c r="CQ6053" s="5"/>
      <c r="CR6053" s="5"/>
      <c r="CS6053" s="5"/>
      <c r="CT6053" s="5"/>
      <c r="CU6053" s="5"/>
      <c r="CV6053" s="5"/>
      <c r="CW6053" s="5"/>
      <c r="CX6053" s="5"/>
    </row>
    <row r="6054" spans="1:102" ht="15" thickBot="1" x14ac:dyDescent="0.35">
      <c r="A6054" s="26" t="s">
        <v>14</v>
      </c>
      <c r="B6054" s="16" t="s">
        <v>6906</v>
      </c>
      <c r="C6054" s="5" t="s">
        <v>1894</v>
      </c>
      <c r="D6054" s="5" t="s">
        <v>1941</v>
      </c>
      <c r="E6054" s="5" t="s">
        <v>1894</v>
      </c>
      <c r="F6054" s="5" t="s">
        <v>1894</v>
      </c>
      <c r="N6054" s="4">
        <v>1</v>
      </c>
      <c r="O6054" s="4">
        <v>0</v>
      </c>
      <c r="P6054" s="4">
        <v>0</v>
      </c>
      <c r="Q6054" s="4">
        <v>1</v>
      </c>
      <c r="R6054" s="4" t="s">
        <v>28</v>
      </c>
      <c r="S6054" s="4" t="s">
        <v>29</v>
      </c>
      <c r="T6054" s="4" t="s">
        <v>7898</v>
      </c>
      <c r="AD6054" s="9"/>
      <c r="AF6054" s="9"/>
      <c r="AG6054" s="4" t="s">
        <v>1894</v>
      </c>
      <c r="AH6054" s="4" t="s">
        <v>1894</v>
      </c>
      <c r="AI6054" s="4" t="s">
        <v>7898</v>
      </c>
      <c r="CO6054" s="5"/>
      <c r="CP6054" s="5"/>
      <c r="CQ6054" s="5"/>
      <c r="CR6054" s="5"/>
      <c r="CS6054" s="5"/>
      <c r="CT6054" s="5"/>
      <c r="CU6054" s="5"/>
      <c r="CV6054" s="5"/>
      <c r="CW6054" s="5"/>
      <c r="CX6054" s="5"/>
    </row>
    <row r="6055" spans="1:102" ht="15" thickBot="1" x14ac:dyDescent="0.35">
      <c r="A6055" s="31" t="s">
        <v>14</v>
      </c>
      <c r="B6055" s="17" t="s">
        <v>288</v>
      </c>
      <c r="C6055" s="4" t="s">
        <v>255</v>
      </c>
      <c r="D6055" s="4" t="s">
        <v>288</v>
      </c>
      <c r="E6055" s="4" t="s">
        <v>255</v>
      </c>
      <c r="F6055" s="4" t="s">
        <v>255</v>
      </c>
      <c r="N6055" s="4">
        <v>1</v>
      </c>
      <c r="O6055" s="4">
        <v>0</v>
      </c>
      <c r="P6055" s="4">
        <v>0</v>
      </c>
      <c r="Q6055" s="4">
        <v>1</v>
      </c>
      <c r="R6055" s="4" t="s">
        <v>28</v>
      </c>
      <c r="S6055" s="4" t="s">
        <v>29</v>
      </c>
      <c r="T6055" s="4" t="s">
        <v>256</v>
      </c>
      <c r="AD6055" s="9"/>
      <c r="AF6055" s="9"/>
      <c r="AG6055" s="4" t="s">
        <v>255</v>
      </c>
      <c r="AH6055" s="4" t="s">
        <v>255</v>
      </c>
      <c r="AI6055" s="4" t="s">
        <v>256</v>
      </c>
    </row>
    <row r="6056" spans="1:102" ht="15" thickBot="1" x14ac:dyDescent="0.35">
      <c r="A6056" s="26" t="s">
        <v>14</v>
      </c>
      <c r="B6056" s="16" t="s">
        <v>6907</v>
      </c>
      <c r="C6056" s="5" t="s">
        <v>255</v>
      </c>
      <c r="D6056" s="5" t="s">
        <v>289</v>
      </c>
      <c r="E6056" s="5" t="s">
        <v>255</v>
      </c>
      <c r="F6056" s="5" t="s">
        <v>255</v>
      </c>
      <c r="N6056" s="4">
        <v>2</v>
      </c>
      <c r="O6056" s="4">
        <v>0</v>
      </c>
      <c r="P6056" s="4">
        <v>0</v>
      </c>
      <c r="Q6056" s="4">
        <v>2</v>
      </c>
      <c r="R6056" s="4" t="s">
        <v>28</v>
      </c>
      <c r="S6056" s="4" t="s">
        <v>29</v>
      </c>
      <c r="T6056" s="4" t="s">
        <v>256</v>
      </c>
      <c r="AD6056" s="9"/>
      <c r="AF6056" s="9"/>
      <c r="AG6056" s="4" t="s">
        <v>255</v>
      </c>
      <c r="AH6056" s="4" t="s">
        <v>255</v>
      </c>
      <c r="AI6056" s="4" t="s">
        <v>256</v>
      </c>
      <c r="CO6056" s="5"/>
      <c r="CP6056" s="5"/>
      <c r="CQ6056" s="5"/>
      <c r="CR6056" s="5"/>
      <c r="CS6056" s="5"/>
      <c r="CT6056" s="5"/>
      <c r="CU6056" s="5"/>
      <c r="CV6056" s="5"/>
      <c r="CW6056" s="5"/>
      <c r="CX6056" s="5"/>
    </row>
    <row r="6057" spans="1:102" ht="15" thickBot="1" x14ac:dyDescent="0.35">
      <c r="A6057" s="26" t="s">
        <v>14</v>
      </c>
      <c r="B6057" s="16" t="s">
        <v>8173</v>
      </c>
      <c r="C6057" s="5" t="s">
        <v>255</v>
      </c>
      <c r="D6057" s="5" t="s">
        <v>290</v>
      </c>
      <c r="E6057" s="5" t="s">
        <v>255</v>
      </c>
      <c r="F6057" s="5" t="s">
        <v>255</v>
      </c>
      <c r="N6057" s="4">
        <v>1</v>
      </c>
      <c r="O6057" s="4">
        <v>0</v>
      </c>
      <c r="P6057" s="4">
        <v>0</v>
      </c>
      <c r="Q6057" s="4">
        <v>1</v>
      </c>
      <c r="R6057" s="4" t="s">
        <v>28</v>
      </c>
      <c r="S6057" s="4" t="s">
        <v>29</v>
      </c>
      <c r="T6057" s="4" t="s">
        <v>256</v>
      </c>
      <c r="AD6057" s="9"/>
      <c r="AF6057" s="9"/>
      <c r="AG6057" s="4" t="s">
        <v>255</v>
      </c>
      <c r="AH6057" s="4" t="s">
        <v>255</v>
      </c>
      <c r="AI6057" s="4" t="s">
        <v>256</v>
      </c>
      <c r="CO6057" s="5"/>
      <c r="CP6057" s="5"/>
      <c r="CQ6057" s="5"/>
      <c r="CR6057" s="5"/>
      <c r="CS6057" s="5"/>
      <c r="CT6057" s="5"/>
      <c r="CU6057" s="5"/>
      <c r="CV6057" s="5"/>
      <c r="CW6057" s="5"/>
      <c r="CX6057" s="5"/>
    </row>
    <row r="6058" spans="1:102" ht="15" thickBot="1" x14ac:dyDescent="0.35">
      <c r="A6058" s="26" t="s">
        <v>14</v>
      </c>
      <c r="B6058" s="16" t="s">
        <v>6908</v>
      </c>
      <c r="C6058" s="5" t="s">
        <v>255</v>
      </c>
      <c r="D6058" s="5" t="s">
        <v>288</v>
      </c>
      <c r="E6058" s="5" t="s">
        <v>255</v>
      </c>
      <c r="F6058" s="5" t="s">
        <v>255</v>
      </c>
      <c r="N6058" s="4">
        <v>2</v>
      </c>
      <c r="O6058" s="4">
        <v>0</v>
      </c>
      <c r="P6058" s="4">
        <v>0</v>
      </c>
      <c r="Q6058" s="4">
        <v>2</v>
      </c>
      <c r="R6058" s="4" t="s">
        <v>28</v>
      </c>
      <c r="S6058" s="4" t="s">
        <v>29</v>
      </c>
      <c r="T6058" s="4" t="s">
        <v>256</v>
      </c>
      <c r="AD6058" s="9"/>
      <c r="AF6058" s="9"/>
      <c r="AG6058" s="4" t="s">
        <v>255</v>
      </c>
      <c r="AH6058" s="4" t="s">
        <v>255</v>
      </c>
      <c r="AI6058" s="4" t="s">
        <v>256</v>
      </c>
      <c r="CO6058" s="5"/>
      <c r="CP6058" s="5"/>
      <c r="CQ6058" s="5"/>
      <c r="CR6058" s="5"/>
      <c r="CS6058" s="5"/>
      <c r="CT6058" s="5"/>
      <c r="CU6058" s="5"/>
      <c r="CV6058" s="5"/>
      <c r="CW6058" s="5"/>
      <c r="CX6058" s="5"/>
    </row>
    <row r="6059" spans="1:102" ht="15" thickBot="1" x14ac:dyDescent="0.35">
      <c r="A6059" s="31" t="s">
        <v>14</v>
      </c>
      <c r="B6059" s="17" t="s">
        <v>290</v>
      </c>
      <c r="C6059" s="4" t="s">
        <v>255</v>
      </c>
      <c r="D6059" s="4" t="s">
        <v>290</v>
      </c>
      <c r="E6059" s="4" t="s">
        <v>255</v>
      </c>
      <c r="F6059" s="4" t="s">
        <v>255</v>
      </c>
      <c r="N6059" s="4">
        <v>5</v>
      </c>
      <c r="O6059" s="4">
        <v>0</v>
      </c>
      <c r="P6059" s="4">
        <v>0</v>
      </c>
      <c r="Q6059" s="4">
        <v>5</v>
      </c>
      <c r="R6059" s="4" t="s">
        <v>28</v>
      </c>
      <c r="S6059" s="4" t="s">
        <v>29</v>
      </c>
      <c r="T6059" s="4" t="s">
        <v>256</v>
      </c>
      <c r="AD6059" s="9"/>
      <c r="AF6059" s="9"/>
      <c r="AG6059" s="4" t="s">
        <v>255</v>
      </c>
      <c r="AH6059" s="4" t="s">
        <v>255</v>
      </c>
      <c r="AI6059" s="4" t="s">
        <v>256</v>
      </c>
    </row>
    <row r="6060" spans="1:102" ht="15" thickBot="1" x14ac:dyDescent="0.35">
      <c r="A6060" s="26" t="s">
        <v>14</v>
      </c>
      <c r="B6060" s="16" t="s">
        <v>6909</v>
      </c>
      <c r="C6060" s="5" t="s">
        <v>255</v>
      </c>
      <c r="D6060" s="5" t="s">
        <v>290</v>
      </c>
      <c r="E6060" s="5" t="s">
        <v>255</v>
      </c>
      <c r="F6060" s="5" t="s">
        <v>255</v>
      </c>
      <c r="N6060" s="4">
        <v>1</v>
      </c>
      <c r="O6060" s="4">
        <v>0</v>
      </c>
      <c r="P6060" s="4">
        <v>0</v>
      </c>
      <c r="Q6060" s="4">
        <v>1</v>
      </c>
      <c r="R6060" s="4" t="s">
        <v>28</v>
      </c>
      <c r="S6060" s="4" t="s">
        <v>29</v>
      </c>
      <c r="T6060" s="4" t="s">
        <v>256</v>
      </c>
      <c r="AD6060" s="9"/>
      <c r="AF6060" s="9"/>
      <c r="AG6060" s="4" t="s">
        <v>255</v>
      </c>
      <c r="AH6060" s="4" t="s">
        <v>255</v>
      </c>
      <c r="AI6060" s="4" t="s">
        <v>256</v>
      </c>
      <c r="CO6060" s="5"/>
      <c r="CP6060" s="5"/>
      <c r="CQ6060" s="5"/>
      <c r="CR6060" s="5"/>
      <c r="CS6060" s="5"/>
      <c r="CT6060" s="5"/>
      <c r="CU6060" s="5"/>
      <c r="CV6060" s="5"/>
      <c r="CW6060" s="5"/>
      <c r="CX6060" s="5"/>
    </row>
    <row r="6061" spans="1:102" ht="15" thickBot="1" x14ac:dyDescent="0.35">
      <c r="A6061" s="26" t="s">
        <v>14</v>
      </c>
      <c r="B6061" s="16" t="s">
        <v>7097</v>
      </c>
      <c r="C6061" s="5" t="s">
        <v>255</v>
      </c>
      <c r="D6061" s="5" t="s">
        <v>290</v>
      </c>
      <c r="E6061" s="5" t="s">
        <v>255</v>
      </c>
      <c r="F6061" s="5" t="s">
        <v>255</v>
      </c>
      <c r="N6061" s="4">
        <v>1</v>
      </c>
      <c r="O6061" s="4">
        <v>0</v>
      </c>
      <c r="P6061" s="4">
        <v>0</v>
      </c>
      <c r="Q6061" s="4">
        <v>1</v>
      </c>
      <c r="R6061" s="4" t="s">
        <v>28</v>
      </c>
      <c r="S6061" s="4" t="s">
        <v>29</v>
      </c>
      <c r="T6061" s="4" t="s">
        <v>256</v>
      </c>
      <c r="AD6061" s="9"/>
      <c r="AF6061" s="9"/>
      <c r="AG6061" s="4" t="s">
        <v>255</v>
      </c>
      <c r="AH6061" s="4" t="s">
        <v>255</v>
      </c>
      <c r="AI6061" s="4" t="s">
        <v>256</v>
      </c>
      <c r="CO6061" s="5"/>
      <c r="CP6061" s="5"/>
      <c r="CQ6061" s="5"/>
      <c r="CR6061" s="5"/>
      <c r="CS6061" s="5"/>
      <c r="CT6061" s="5"/>
      <c r="CU6061" s="5"/>
      <c r="CV6061" s="5"/>
      <c r="CW6061" s="5"/>
      <c r="CX6061" s="5"/>
    </row>
    <row r="6062" spans="1:102" ht="15" thickBot="1" x14ac:dyDescent="0.35">
      <c r="A6062" s="26" t="s">
        <v>14</v>
      </c>
      <c r="B6062" s="16" t="s">
        <v>6910</v>
      </c>
      <c r="C6062" s="5" t="s">
        <v>255</v>
      </c>
      <c r="D6062" s="5" t="s">
        <v>290</v>
      </c>
      <c r="E6062" s="5" t="s">
        <v>255</v>
      </c>
      <c r="F6062" s="5" t="s">
        <v>255</v>
      </c>
      <c r="N6062" s="4">
        <v>4</v>
      </c>
      <c r="O6062" s="4">
        <v>0</v>
      </c>
      <c r="P6062" s="4">
        <v>0</v>
      </c>
      <c r="Q6062" s="4">
        <v>4</v>
      </c>
      <c r="R6062" s="4" t="s">
        <v>28</v>
      </c>
      <c r="S6062" s="4" t="s">
        <v>29</v>
      </c>
      <c r="T6062" s="4" t="s">
        <v>256</v>
      </c>
      <c r="AD6062" s="9"/>
      <c r="AF6062" s="9"/>
      <c r="AG6062" s="4" t="s">
        <v>255</v>
      </c>
      <c r="AH6062" s="4" t="s">
        <v>255</v>
      </c>
      <c r="AI6062" s="4" t="s">
        <v>256</v>
      </c>
      <c r="CO6062" s="5"/>
      <c r="CP6062" s="5"/>
      <c r="CQ6062" s="5"/>
      <c r="CR6062" s="5"/>
      <c r="CS6062" s="5"/>
      <c r="CT6062" s="5"/>
      <c r="CU6062" s="5"/>
      <c r="CV6062" s="5"/>
      <c r="CW6062" s="5"/>
      <c r="CX6062" s="5"/>
    </row>
    <row r="6063" spans="1:102" ht="15" thickBot="1" x14ac:dyDescent="0.35">
      <c r="A6063" s="26" t="s">
        <v>14</v>
      </c>
      <c r="B6063" s="16" t="s">
        <v>6911</v>
      </c>
      <c r="C6063" s="5" t="s">
        <v>255</v>
      </c>
      <c r="D6063" s="5" t="s">
        <v>290</v>
      </c>
      <c r="E6063" s="5" t="s">
        <v>255</v>
      </c>
      <c r="F6063" s="5" t="s">
        <v>255</v>
      </c>
      <c r="N6063" s="4">
        <v>3</v>
      </c>
      <c r="O6063" s="4">
        <v>0</v>
      </c>
      <c r="P6063" s="4">
        <v>0</v>
      </c>
      <c r="Q6063" s="4">
        <v>3</v>
      </c>
      <c r="R6063" s="4" t="s">
        <v>28</v>
      </c>
      <c r="S6063" s="4" t="s">
        <v>29</v>
      </c>
      <c r="T6063" s="4" t="s">
        <v>256</v>
      </c>
      <c r="AD6063" s="9"/>
      <c r="AF6063" s="9"/>
      <c r="AG6063" s="4" t="s">
        <v>255</v>
      </c>
      <c r="AH6063" s="4" t="s">
        <v>255</v>
      </c>
      <c r="AI6063" s="4" t="s">
        <v>256</v>
      </c>
      <c r="CO6063" s="5"/>
      <c r="CP6063" s="5"/>
      <c r="CQ6063" s="5"/>
      <c r="CR6063" s="5"/>
      <c r="CS6063" s="5"/>
      <c r="CT6063" s="5"/>
      <c r="CU6063" s="5"/>
      <c r="CV6063" s="5"/>
      <c r="CW6063" s="5"/>
      <c r="CX6063" s="5"/>
    </row>
    <row r="6064" spans="1:102" ht="15" thickBot="1" x14ac:dyDescent="0.35">
      <c r="A6064" s="26" t="s">
        <v>14</v>
      </c>
      <c r="B6064" s="16" t="s">
        <v>6912</v>
      </c>
      <c r="C6064" s="5" t="s">
        <v>255</v>
      </c>
      <c r="D6064" s="5" t="s">
        <v>288</v>
      </c>
      <c r="E6064" s="5" t="s">
        <v>255</v>
      </c>
      <c r="F6064" s="5" t="s">
        <v>255</v>
      </c>
      <c r="N6064" s="4">
        <v>2</v>
      </c>
      <c r="O6064" s="4">
        <v>0</v>
      </c>
      <c r="P6064" s="4">
        <v>0</v>
      </c>
      <c r="Q6064" s="4">
        <v>2</v>
      </c>
      <c r="R6064" s="4" t="s">
        <v>28</v>
      </c>
      <c r="S6064" s="4" t="s">
        <v>29</v>
      </c>
      <c r="T6064" s="4" t="s">
        <v>256</v>
      </c>
      <c r="AD6064" s="9"/>
      <c r="AF6064" s="9"/>
      <c r="AG6064" s="4" t="s">
        <v>255</v>
      </c>
      <c r="AH6064" s="4" t="s">
        <v>255</v>
      </c>
      <c r="AI6064" s="4" t="s">
        <v>256</v>
      </c>
      <c r="CO6064" s="5"/>
      <c r="CP6064" s="5"/>
      <c r="CQ6064" s="5"/>
      <c r="CR6064" s="5"/>
      <c r="CS6064" s="5"/>
      <c r="CT6064" s="5"/>
      <c r="CU6064" s="5"/>
      <c r="CV6064" s="5"/>
      <c r="CW6064" s="5"/>
      <c r="CX6064" s="5"/>
    </row>
    <row r="6065" spans="1:102" ht="15" thickBot="1" x14ac:dyDescent="0.35">
      <c r="A6065" s="26" t="s">
        <v>14</v>
      </c>
      <c r="B6065" s="16" t="s">
        <v>6913</v>
      </c>
      <c r="C6065" s="5" t="s">
        <v>255</v>
      </c>
      <c r="D6065" s="5" t="s">
        <v>288</v>
      </c>
      <c r="E6065" s="5" t="s">
        <v>255</v>
      </c>
      <c r="F6065" s="5" t="s">
        <v>255</v>
      </c>
      <c r="N6065" s="4">
        <v>1</v>
      </c>
      <c r="O6065" s="4">
        <v>0</v>
      </c>
      <c r="P6065" s="4">
        <v>0</v>
      </c>
      <c r="Q6065" s="4">
        <v>1</v>
      </c>
      <c r="R6065" s="4" t="s">
        <v>28</v>
      </c>
      <c r="S6065" s="4" t="s">
        <v>29</v>
      </c>
      <c r="T6065" s="4" t="s">
        <v>256</v>
      </c>
      <c r="AD6065" s="9"/>
      <c r="AF6065" s="9"/>
      <c r="AG6065" s="4" t="s">
        <v>255</v>
      </c>
      <c r="AH6065" s="4" t="s">
        <v>255</v>
      </c>
      <c r="AI6065" s="4" t="s">
        <v>256</v>
      </c>
      <c r="CO6065" s="5"/>
      <c r="CP6065" s="5"/>
      <c r="CQ6065" s="5"/>
      <c r="CR6065" s="5"/>
      <c r="CS6065" s="5"/>
      <c r="CT6065" s="5"/>
      <c r="CU6065" s="5"/>
      <c r="CV6065" s="5"/>
      <c r="CW6065" s="5"/>
      <c r="CX6065" s="5"/>
    </row>
    <row r="6066" spans="1:102" ht="15" thickBot="1" x14ac:dyDescent="0.35">
      <c r="A6066" s="26" t="s">
        <v>14</v>
      </c>
      <c r="B6066" s="16" t="s">
        <v>6914</v>
      </c>
      <c r="C6066" s="5" t="s">
        <v>255</v>
      </c>
      <c r="D6066" s="5" t="s">
        <v>288</v>
      </c>
      <c r="E6066" s="5" t="s">
        <v>255</v>
      </c>
      <c r="F6066" s="5" t="s">
        <v>255</v>
      </c>
      <c r="N6066" s="4">
        <v>1</v>
      </c>
      <c r="O6066" s="4">
        <v>0</v>
      </c>
      <c r="P6066" s="4">
        <v>0</v>
      </c>
      <c r="Q6066" s="4">
        <v>1</v>
      </c>
      <c r="R6066" s="4" t="s">
        <v>28</v>
      </c>
      <c r="S6066" s="4" t="s">
        <v>29</v>
      </c>
      <c r="T6066" s="4" t="s">
        <v>256</v>
      </c>
      <c r="AD6066" s="9"/>
      <c r="AF6066" s="9"/>
      <c r="AG6066" s="4" t="s">
        <v>255</v>
      </c>
      <c r="AH6066" s="4" t="s">
        <v>255</v>
      </c>
      <c r="AI6066" s="4" t="s">
        <v>256</v>
      </c>
      <c r="CO6066" s="5"/>
      <c r="CP6066" s="5"/>
      <c r="CQ6066" s="5"/>
      <c r="CR6066" s="5"/>
      <c r="CS6066" s="5"/>
      <c r="CT6066" s="5"/>
      <c r="CU6066" s="5"/>
      <c r="CV6066" s="5"/>
      <c r="CW6066" s="5"/>
      <c r="CX6066" s="5"/>
    </row>
    <row r="6067" spans="1:102" ht="15" thickBot="1" x14ac:dyDescent="0.35">
      <c r="A6067" s="26" t="s">
        <v>14</v>
      </c>
      <c r="B6067" s="16" t="s">
        <v>6915</v>
      </c>
      <c r="C6067" s="5" t="s">
        <v>255</v>
      </c>
      <c r="D6067" s="5" t="s">
        <v>288</v>
      </c>
      <c r="E6067" s="5" t="s">
        <v>255</v>
      </c>
      <c r="F6067" s="5" t="s">
        <v>255</v>
      </c>
      <c r="N6067" s="4">
        <v>3</v>
      </c>
      <c r="O6067" s="4">
        <v>1</v>
      </c>
      <c r="P6067" s="4">
        <v>0</v>
      </c>
      <c r="Q6067" s="4">
        <v>4</v>
      </c>
      <c r="R6067" s="4" t="s">
        <v>28</v>
      </c>
      <c r="S6067" s="4" t="s">
        <v>29</v>
      </c>
      <c r="T6067" s="4" t="s">
        <v>256</v>
      </c>
      <c r="AD6067" s="9"/>
      <c r="AF6067" s="9"/>
      <c r="AG6067" s="4" t="s">
        <v>255</v>
      </c>
      <c r="AH6067" s="4" t="s">
        <v>255</v>
      </c>
      <c r="AI6067" s="4" t="s">
        <v>256</v>
      </c>
      <c r="CO6067" s="5"/>
      <c r="CP6067" s="5"/>
      <c r="CQ6067" s="5"/>
      <c r="CR6067" s="5"/>
      <c r="CS6067" s="5"/>
      <c r="CT6067" s="5"/>
      <c r="CU6067" s="5"/>
      <c r="CV6067" s="5"/>
      <c r="CW6067" s="5"/>
      <c r="CX6067" s="5"/>
    </row>
    <row r="6068" spans="1:102" ht="15" thickBot="1" x14ac:dyDescent="0.35">
      <c r="A6068" s="26" t="s">
        <v>14</v>
      </c>
      <c r="B6068" s="16" t="s">
        <v>6916</v>
      </c>
      <c r="C6068" s="5" t="s">
        <v>255</v>
      </c>
      <c r="D6068" s="5" t="s">
        <v>288</v>
      </c>
      <c r="E6068" s="5" t="s">
        <v>255</v>
      </c>
      <c r="F6068" s="5" t="s">
        <v>255</v>
      </c>
      <c r="N6068" s="4">
        <v>1</v>
      </c>
      <c r="O6068" s="4">
        <v>0</v>
      </c>
      <c r="P6068" s="4">
        <v>0</v>
      </c>
      <c r="Q6068" s="4">
        <v>1</v>
      </c>
      <c r="R6068" s="4" t="s">
        <v>28</v>
      </c>
      <c r="S6068" s="4" t="s">
        <v>29</v>
      </c>
      <c r="T6068" s="4" t="s">
        <v>256</v>
      </c>
      <c r="AD6068" s="9"/>
      <c r="AF6068" s="9"/>
      <c r="AG6068" s="4" t="s">
        <v>255</v>
      </c>
      <c r="AH6068" s="4" t="s">
        <v>255</v>
      </c>
      <c r="AI6068" s="4" t="s">
        <v>256</v>
      </c>
      <c r="CO6068" s="5"/>
      <c r="CP6068" s="5"/>
      <c r="CQ6068" s="5"/>
      <c r="CR6068" s="5"/>
      <c r="CS6068" s="5"/>
      <c r="CT6068" s="5"/>
      <c r="CU6068" s="5"/>
      <c r="CV6068" s="5"/>
      <c r="CW6068" s="5"/>
      <c r="CX6068" s="5"/>
    </row>
    <row r="6069" spans="1:102" ht="15" thickBot="1" x14ac:dyDescent="0.35">
      <c r="A6069" s="26" t="s">
        <v>14</v>
      </c>
      <c r="B6069" s="16" t="s">
        <v>6917</v>
      </c>
      <c r="C6069" s="5" t="s">
        <v>660</v>
      </c>
      <c r="D6069" s="5" t="s">
        <v>4108</v>
      </c>
      <c r="E6069" s="5" t="s">
        <v>4108</v>
      </c>
      <c r="F6069" s="5" t="s">
        <v>4109</v>
      </c>
      <c r="H6069" s="4" t="s">
        <v>8109</v>
      </c>
      <c r="N6069" s="4">
        <v>1</v>
      </c>
      <c r="O6069" s="4">
        <v>0</v>
      </c>
      <c r="P6069" s="4">
        <v>0</v>
      </c>
      <c r="Q6069" s="4">
        <v>1</v>
      </c>
      <c r="R6069" s="4" t="s">
        <v>4110</v>
      </c>
      <c r="S6069" s="4" t="s">
        <v>4110</v>
      </c>
      <c r="T6069" s="4" t="s">
        <v>7863</v>
      </c>
      <c r="U6069" s="4" t="s">
        <v>7807</v>
      </c>
      <c r="AC6069" s="4" t="s">
        <v>4111</v>
      </c>
      <c r="AD6069" s="9" t="str">
        <f t="shared" ref="AD6069:AD6076" si="483">HYPERLINK("https://www.gbif.org/species/search?q=" &amp; E6069 &amp; "&amp;highertaxon_key=6&amp;status=ACCEPTED")</f>
        <v>https://www.gbif.org/species/search?q=Zygophyllum&amp;highertaxon_key=6&amp;status=ACCEPTED</v>
      </c>
      <c r="AE6069" s="4" t="s">
        <v>4112</v>
      </c>
      <c r="AF6069" s="9" t="str">
        <f t="shared" ref="AF6069:AF6076" si="484">HYPERLINK("https://powo.science.kew.org/results?q=" &amp; E6069)</f>
        <v>https://powo.science.kew.org/results?q=Zygophyllum</v>
      </c>
      <c r="AG6069" s="4" t="s">
        <v>99</v>
      </c>
      <c r="AH6069" s="4" t="s">
        <v>99</v>
      </c>
      <c r="AI6069" s="4" t="s">
        <v>8040</v>
      </c>
      <c r="CO6069" s="5"/>
      <c r="CP6069" s="5"/>
      <c r="CQ6069" s="5"/>
      <c r="CR6069" s="5"/>
      <c r="CS6069" s="5"/>
      <c r="CT6069" s="5"/>
      <c r="CU6069" s="5"/>
      <c r="CV6069" s="5"/>
      <c r="CW6069" s="5"/>
      <c r="CX6069" s="5"/>
    </row>
    <row r="6070" spans="1:102" ht="15" thickBot="1" x14ac:dyDescent="0.35">
      <c r="A6070" s="31" t="s">
        <v>1</v>
      </c>
      <c r="B6070" s="17" t="s">
        <v>660</v>
      </c>
      <c r="C6070" s="4" t="s">
        <v>660</v>
      </c>
      <c r="D6070" s="4" t="s">
        <v>660</v>
      </c>
      <c r="E6070" s="4" t="s">
        <v>660</v>
      </c>
      <c r="F6070" s="4" t="s">
        <v>4103</v>
      </c>
      <c r="H6070" s="4" t="s">
        <v>8109</v>
      </c>
      <c r="N6070" s="4">
        <v>9</v>
      </c>
      <c r="O6070" s="4">
        <v>1</v>
      </c>
      <c r="P6070" s="4">
        <v>7</v>
      </c>
      <c r="Q6070" s="4">
        <v>17</v>
      </c>
      <c r="R6070" s="4" t="s">
        <v>28</v>
      </c>
      <c r="S6070" s="4" t="s">
        <v>29</v>
      </c>
      <c r="T6070" s="4" t="s">
        <v>7891</v>
      </c>
      <c r="AC6070" s="4" t="s">
        <v>4104</v>
      </c>
      <c r="AD6070" s="9" t="str">
        <f t="shared" si="483"/>
        <v>https://www.gbif.org/species/search?q=Zygophyllaceae&amp;highertaxon_key=6&amp;status=ACCEPTED</v>
      </c>
      <c r="AE6070" s="4" t="s">
        <v>4105</v>
      </c>
      <c r="AF6070" s="9" t="str">
        <f t="shared" si="484"/>
        <v>https://powo.science.kew.org/results?q=Zygophyllaceae</v>
      </c>
      <c r="AG6070" s="4" t="s">
        <v>33</v>
      </c>
      <c r="AH6070" s="4" t="s">
        <v>33</v>
      </c>
      <c r="AI6070" s="4" t="s">
        <v>7946</v>
      </c>
    </row>
    <row r="6071" spans="1:102" ht="15" thickBot="1" x14ac:dyDescent="0.35">
      <c r="A6071" s="26" t="s">
        <v>14</v>
      </c>
      <c r="B6071" s="16" t="s">
        <v>6918</v>
      </c>
      <c r="C6071" s="5" t="s">
        <v>660</v>
      </c>
      <c r="D6071" s="5" t="s">
        <v>3881</v>
      </c>
      <c r="E6071" s="5" t="s">
        <v>3881</v>
      </c>
      <c r="F6071" s="5" t="s">
        <v>3881</v>
      </c>
      <c r="H6071" s="4" t="s">
        <v>8109</v>
      </c>
      <c r="N6071" s="4">
        <v>1</v>
      </c>
      <c r="O6071" s="4">
        <v>0</v>
      </c>
      <c r="P6071" s="4">
        <v>0</v>
      </c>
      <c r="Q6071" s="4">
        <v>1</v>
      </c>
      <c r="R6071" s="4" t="s">
        <v>3882</v>
      </c>
      <c r="S6071" s="4" t="s">
        <v>3882</v>
      </c>
      <c r="T6071" s="4" t="s">
        <v>7750</v>
      </c>
      <c r="AB6071" s="4" t="s">
        <v>3883</v>
      </c>
      <c r="AC6071" s="4" t="s">
        <v>3884</v>
      </c>
      <c r="AD6071" s="9" t="str">
        <f t="shared" si="483"/>
        <v>https://www.gbif.org/species/search?q=Tribulus&amp;highertaxon_key=6&amp;status=ACCEPTED</v>
      </c>
      <c r="AE6071" s="4" t="s">
        <v>3885</v>
      </c>
      <c r="AF6071" s="9" t="str">
        <f t="shared" si="484"/>
        <v>https://powo.science.kew.org/results?q=Tribulus</v>
      </c>
      <c r="AG6071" s="4" t="s">
        <v>129</v>
      </c>
      <c r="AH6071" s="4" t="s">
        <v>129</v>
      </c>
      <c r="AI6071" s="4" t="s">
        <v>7750</v>
      </c>
      <c r="CO6071" s="5"/>
      <c r="CP6071" s="5"/>
      <c r="CQ6071" s="5"/>
      <c r="CR6071" s="5"/>
      <c r="CS6071" s="5"/>
      <c r="CT6071" s="5"/>
      <c r="CU6071" s="5"/>
      <c r="CV6071" s="5"/>
      <c r="CW6071" s="5"/>
      <c r="CX6071" s="5"/>
    </row>
    <row r="6072" spans="1:102" ht="15" thickBot="1" x14ac:dyDescent="0.35">
      <c r="A6072" s="26" t="s">
        <v>14</v>
      </c>
      <c r="B6072" s="16" t="s">
        <v>6919</v>
      </c>
      <c r="C6072" s="5" t="s">
        <v>660</v>
      </c>
      <c r="D6072" s="5" t="s">
        <v>4106</v>
      </c>
      <c r="E6072" s="5" t="s">
        <v>660</v>
      </c>
      <c r="F6072" s="5" t="s">
        <v>4103</v>
      </c>
      <c r="H6072" s="4" t="s">
        <v>8109</v>
      </c>
      <c r="I6072" s="4" t="s">
        <v>661</v>
      </c>
      <c r="L6072" s="4" t="s">
        <v>4107</v>
      </c>
      <c r="N6072" s="4">
        <v>0</v>
      </c>
      <c r="O6072" s="4">
        <v>1</v>
      </c>
      <c r="P6072" s="4">
        <v>0</v>
      </c>
      <c r="Q6072" s="4">
        <v>1</v>
      </c>
      <c r="R6072" s="4" t="s">
        <v>28</v>
      </c>
      <c r="S6072" s="4" t="s">
        <v>29</v>
      </c>
      <c r="T6072" s="4" t="s">
        <v>7891</v>
      </c>
      <c r="AC6072" s="4" t="s">
        <v>4104</v>
      </c>
      <c r="AD6072" s="9" t="str">
        <f t="shared" si="483"/>
        <v>https://www.gbif.org/species/search?q=Zygophyllaceae&amp;highertaxon_key=6&amp;status=ACCEPTED</v>
      </c>
      <c r="AE6072" s="4" t="s">
        <v>4105</v>
      </c>
      <c r="AF6072" s="9" t="str">
        <f t="shared" si="484"/>
        <v>https://powo.science.kew.org/results?q=Zygophyllaceae</v>
      </c>
      <c r="AG6072" s="4" t="s">
        <v>33</v>
      </c>
      <c r="AH6072" s="4" t="s">
        <v>33</v>
      </c>
      <c r="AI6072" s="4" t="s">
        <v>7946</v>
      </c>
      <c r="CO6072" s="5"/>
      <c r="CP6072" s="5"/>
      <c r="CQ6072" s="5"/>
      <c r="CR6072" s="5"/>
      <c r="CS6072" s="5"/>
      <c r="CT6072" s="5"/>
      <c r="CU6072" s="5"/>
      <c r="CV6072" s="5"/>
      <c r="CW6072" s="5"/>
      <c r="CX6072" s="5"/>
    </row>
    <row r="6073" spans="1:102" ht="15" thickBot="1" x14ac:dyDescent="0.35">
      <c r="A6073" s="31" t="s">
        <v>1</v>
      </c>
      <c r="B6073" s="17" t="s">
        <v>4108</v>
      </c>
      <c r="C6073" s="4" t="s">
        <v>660</v>
      </c>
      <c r="D6073" s="4" t="s">
        <v>4108</v>
      </c>
      <c r="E6073" s="4" t="s">
        <v>4108</v>
      </c>
      <c r="F6073" s="4" t="s">
        <v>4109</v>
      </c>
      <c r="H6073" s="4" t="s">
        <v>8109</v>
      </c>
      <c r="N6073" s="4">
        <v>44</v>
      </c>
      <c r="O6073" s="4">
        <v>15</v>
      </c>
      <c r="P6073" s="4">
        <v>68</v>
      </c>
      <c r="Q6073" s="4">
        <v>127</v>
      </c>
      <c r="R6073" s="4" t="s">
        <v>4110</v>
      </c>
      <c r="S6073" s="4" t="s">
        <v>4110</v>
      </c>
      <c r="T6073" s="4" t="s">
        <v>7863</v>
      </c>
      <c r="U6073" s="4" t="s">
        <v>7807</v>
      </c>
      <c r="AC6073" s="4" t="s">
        <v>4111</v>
      </c>
      <c r="AD6073" s="9" t="str">
        <f t="shared" si="483"/>
        <v>https://www.gbif.org/species/search?q=Zygophyllum&amp;highertaxon_key=6&amp;status=ACCEPTED</v>
      </c>
      <c r="AE6073" s="4" t="s">
        <v>4112</v>
      </c>
      <c r="AF6073" s="9" t="str">
        <f t="shared" si="484"/>
        <v>https://powo.science.kew.org/results?q=Zygophyllum</v>
      </c>
      <c r="AG6073" s="4" t="s">
        <v>99</v>
      </c>
      <c r="AH6073" s="4" t="s">
        <v>99</v>
      </c>
      <c r="AI6073" s="4" t="s">
        <v>8040</v>
      </c>
    </row>
    <row r="6074" spans="1:102" ht="15" thickBot="1" x14ac:dyDescent="0.35">
      <c r="A6074" s="26" t="s">
        <v>77</v>
      </c>
      <c r="B6074" s="16" t="s">
        <v>4113</v>
      </c>
      <c r="C6074" s="5" t="s">
        <v>660</v>
      </c>
      <c r="D6074" s="5" t="s">
        <v>4108</v>
      </c>
      <c r="E6074" s="5" t="s">
        <v>4108</v>
      </c>
      <c r="F6074" s="5" t="s">
        <v>4109</v>
      </c>
      <c r="H6074" s="4" t="s">
        <v>8109</v>
      </c>
      <c r="N6074" s="4">
        <v>0</v>
      </c>
      <c r="O6074" s="4">
        <v>0</v>
      </c>
      <c r="P6074" s="4">
        <v>30</v>
      </c>
      <c r="Q6074" s="4">
        <v>30</v>
      </c>
      <c r="R6074" s="4" t="s">
        <v>4110</v>
      </c>
      <c r="S6074" s="4" t="s">
        <v>4110</v>
      </c>
      <c r="T6074" s="4" t="s">
        <v>7863</v>
      </c>
      <c r="U6074" s="4" t="s">
        <v>7807</v>
      </c>
      <c r="AC6074" s="4" t="s">
        <v>4111</v>
      </c>
      <c r="AD6074" s="9" t="str">
        <f t="shared" si="483"/>
        <v>https://www.gbif.org/species/search?q=Zygophyllum&amp;highertaxon_key=6&amp;status=ACCEPTED</v>
      </c>
      <c r="AE6074" s="4" t="s">
        <v>4112</v>
      </c>
      <c r="AF6074" s="9" t="str">
        <f t="shared" si="484"/>
        <v>https://powo.science.kew.org/results?q=Zygophyllum</v>
      </c>
      <c r="AG6074" s="4" t="s">
        <v>99</v>
      </c>
      <c r="AH6074" s="4" t="s">
        <v>99</v>
      </c>
      <c r="AI6074" s="4" t="s">
        <v>8040</v>
      </c>
      <c r="CO6074" s="5"/>
      <c r="CP6074" s="5"/>
      <c r="CQ6074" s="5"/>
      <c r="CR6074" s="5"/>
      <c r="CS6074" s="5"/>
      <c r="CT6074" s="5"/>
      <c r="CU6074" s="5"/>
      <c r="CV6074" s="5"/>
      <c r="CW6074" s="5"/>
      <c r="CX6074" s="5"/>
    </row>
    <row r="6075" spans="1:102" ht="15" thickBot="1" x14ac:dyDescent="0.35">
      <c r="A6075" s="26" t="s">
        <v>14</v>
      </c>
      <c r="B6075" s="16" t="s">
        <v>6920</v>
      </c>
      <c r="C6075" s="5" t="s">
        <v>660</v>
      </c>
      <c r="D6075" s="5" t="s">
        <v>4108</v>
      </c>
      <c r="E6075" s="5" t="s">
        <v>4108</v>
      </c>
      <c r="F6075" s="5" t="s">
        <v>4109</v>
      </c>
      <c r="H6075" s="4" t="s">
        <v>8109</v>
      </c>
      <c r="N6075" s="4">
        <v>1</v>
      </c>
      <c r="O6075" s="4">
        <v>0</v>
      </c>
      <c r="P6075" s="4">
        <v>0</v>
      </c>
      <c r="Q6075" s="4">
        <v>1</v>
      </c>
      <c r="R6075" s="4" t="s">
        <v>4110</v>
      </c>
      <c r="S6075" s="4" t="s">
        <v>4110</v>
      </c>
      <c r="T6075" s="4" t="s">
        <v>7863</v>
      </c>
      <c r="U6075" s="4" t="s">
        <v>7807</v>
      </c>
      <c r="AC6075" s="4" t="s">
        <v>4111</v>
      </c>
      <c r="AD6075" s="9" t="str">
        <f t="shared" si="483"/>
        <v>https://www.gbif.org/species/search?q=Zygophyllum&amp;highertaxon_key=6&amp;status=ACCEPTED</v>
      </c>
      <c r="AE6075" s="4" t="s">
        <v>4112</v>
      </c>
      <c r="AF6075" s="9" t="str">
        <f t="shared" si="484"/>
        <v>https://powo.science.kew.org/results?q=Zygophyllum</v>
      </c>
      <c r="AG6075" s="4" t="s">
        <v>99</v>
      </c>
      <c r="AH6075" s="4" t="s">
        <v>99</v>
      </c>
      <c r="AI6075" s="4" t="s">
        <v>8040</v>
      </c>
      <c r="CO6075" s="5"/>
      <c r="CP6075" s="5"/>
      <c r="CQ6075" s="5"/>
      <c r="CR6075" s="5"/>
      <c r="CS6075" s="5"/>
      <c r="CT6075" s="5"/>
      <c r="CU6075" s="5"/>
      <c r="CV6075" s="5"/>
      <c r="CW6075" s="5"/>
      <c r="CX6075" s="5"/>
    </row>
    <row r="6076" spans="1:102" ht="15" thickBot="1" x14ac:dyDescent="0.35">
      <c r="A6076" s="26" t="s">
        <v>14</v>
      </c>
      <c r="B6076" s="16" t="s">
        <v>6921</v>
      </c>
      <c r="C6076" s="5" t="s">
        <v>660</v>
      </c>
      <c r="D6076" s="5" t="s">
        <v>4108</v>
      </c>
      <c r="E6076" s="5" t="s">
        <v>4108</v>
      </c>
      <c r="F6076" s="5" t="s">
        <v>4109</v>
      </c>
      <c r="H6076" s="4" t="s">
        <v>8109</v>
      </c>
      <c r="N6076" s="4">
        <v>1</v>
      </c>
      <c r="O6076" s="4">
        <v>0</v>
      </c>
      <c r="P6076" s="4">
        <v>0</v>
      </c>
      <c r="Q6076" s="4">
        <v>1</v>
      </c>
      <c r="R6076" s="4" t="s">
        <v>4110</v>
      </c>
      <c r="S6076" s="4" t="s">
        <v>4110</v>
      </c>
      <c r="T6076" s="4" t="s">
        <v>7863</v>
      </c>
      <c r="U6076" s="4" t="s">
        <v>7807</v>
      </c>
      <c r="AC6076" s="4" t="s">
        <v>4111</v>
      </c>
      <c r="AD6076" s="9" t="str">
        <f t="shared" si="483"/>
        <v>https://www.gbif.org/species/search?q=Zygophyllum&amp;highertaxon_key=6&amp;status=ACCEPTED</v>
      </c>
      <c r="AE6076" s="4" t="s">
        <v>4112</v>
      </c>
      <c r="AF6076" s="9" t="str">
        <f t="shared" si="484"/>
        <v>https://powo.science.kew.org/results?q=Zygophyllum</v>
      </c>
      <c r="AG6076" s="4" t="s">
        <v>99</v>
      </c>
      <c r="AH6076" s="4" t="s">
        <v>99</v>
      </c>
      <c r="AI6076" s="4" t="s">
        <v>8040</v>
      </c>
      <c r="CO6076" s="5"/>
      <c r="CP6076" s="5"/>
      <c r="CQ6076" s="5"/>
      <c r="CR6076" s="5"/>
      <c r="CS6076" s="5"/>
      <c r="CT6076" s="5"/>
      <c r="CU6076" s="5"/>
      <c r="CV6076" s="5"/>
      <c r="CW6076" s="5"/>
      <c r="CX6076" s="5"/>
    </row>
    <row r="6077" spans="1:102" ht="15" thickBot="1" x14ac:dyDescent="0.35">
      <c r="A6077" s="27" t="s">
        <v>14</v>
      </c>
      <c r="B6077" s="15" t="s">
        <v>4299</v>
      </c>
      <c r="C6077" s="6" t="s">
        <v>660</v>
      </c>
      <c r="D6077" s="6" t="s">
        <v>4108</v>
      </c>
      <c r="E6077" s="6"/>
      <c r="F6077" s="6"/>
      <c r="N6077" s="4">
        <v>1</v>
      </c>
      <c r="O6077" s="4">
        <v>0</v>
      </c>
      <c r="P6077" s="4">
        <v>0</v>
      </c>
      <c r="Q6077" s="4">
        <v>1</v>
      </c>
      <c r="AD6077" s="9"/>
      <c r="AF6077" s="9"/>
      <c r="CO6077" s="6"/>
      <c r="CP6077" s="6"/>
      <c r="CQ6077" s="6"/>
      <c r="CR6077" s="6"/>
      <c r="CS6077" s="6"/>
      <c r="CT6077" s="6"/>
      <c r="CU6077" s="6"/>
      <c r="CV6077" s="6"/>
      <c r="CW6077" s="6"/>
      <c r="CX6077" s="6"/>
    </row>
    <row r="6078" spans="1:102" ht="15" thickBot="1" x14ac:dyDescent="0.35">
      <c r="A6078" s="26" t="s">
        <v>14</v>
      </c>
      <c r="B6078" s="16" t="s">
        <v>6922</v>
      </c>
      <c r="C6078" s="5" t="s">
        <v>660</v>
      </c>
      <c r="D6078" s="5" t="s">
        <v>4108</v>
      </c>
      <c r="E6078" s="5" t="s">
        <v>4108</v>
      </c>
      <c r="F6078" s="5" t="s">
        <v>4109</v>
      </c>
      <c r="H6078" s="4" t="s">
        <v>8109</v>
      </c>
      <c r="N6078" s="4">
        <v>1</v>
      </c>
      <c r="O6078" s="4">
        <v>0</v>
      </c>
      <c r="P6078" s="4">
        <v>0</v>
      </c>
      <c r="Q6078" s="4">
        <v>1</v>
      </c>
      <c r="R6078" s="4" t="s">
        <v>4110</v>
      </c>
      <c r="S6078" s="4" t="s">
        <v>4110</v>
      </c>
      <c r="T6078" s="4" t="s">
        <v>7863</v>
      </c>
      <c r="U6078" s="4" t="s">
        <v>7807</v>
      </c>
      <c r="AC6078" s="4" t="s">
        <v>4111</v>
      </c>
      <c r="AD6078" s="9" t="str">
        <f>HYPERLINK("https://www.gbif.org/species/search?q=" &amp; E6078 &amp; "&amp;highertaxon_key=6&amp;status=ACCEPTED")</f>
        <v>https://www.gbif.org/species/search?q=Zygophyllum&amp;highertaxon_key=6&amp;status=ACCEPTED</v>
      </c>
      <c r="AE6078" s="4" t="s">
        <v>4112</v>
      </c>
      <c r="AF6078" s="9" t="str">
        <f>HYPERLINK("https://powo.science.kew.org/results?q=" &amp; E6078)</f>
        <v>https://powo.science.kew.org/results?q=Zygophyllum</v>
      </c>
      <c r="AG6078" s="4" t="s">
        <v>99</v>
      </c>
      <c r="AH6078" s="4" t="s">
        <v>99</v>
      </c>
      <c r="AI6078" s="4" t="s">
        <v>8040</v>
      </c>
      <c r="CO6078" s="5"/>
      <c r="CP6078" s="5"/>
      <c r="CQ6078" s="5"/>
      <c r="CR6078" s="5"/>
      <c r="CS6078" s="5"/>
      <c r="CT6078" s="5"/>
      <c r="CU6078" s="5"/>
      <c r="CV6078" s="5"/>
      <c r="CW6078" s="5"/>
      <c r="CX6078" s="5"/>
    </row>
    <row r="6079" spans="1:102" ht="15" thickBot="1" x14ac:dyDescent="0.35">
      <c r="A6079" s="26" t="s">
        <v>14</v>
      </c>
      <c r="B6079" s="16" t="s">
        <v>8658</v>
      </c>
      <c r="C6079" s="5" t="s">
        <v>660</v>
      </c>
      <c r="D6079" s="5" t="s">
        <v>4108</v>
      </c>
      <c r="E6079" s="5" t="s">
        <v>4108</v>
      </c>
      <c r="F6079" s="5" t="s">
        <v>4109</v>
      </c>
      <c r="H6079" s="4" t="s">
        <v>8109</v>
      </c>
      <c r="N6079" s="4">
        <v>1</v>
      </c>
      <c r="O6079" s="4">
        <v>0</v>
      </c>
      <c r="P6079" s="4">
        <v>0</v>
      </c>
      <c r="Q6079" s="4">
        <v>1</v>
      </c>
      <c r="R6079" s="4" t="s">
        <v>4110</v>
      </c>
      <c r="S6079" s="4" t="s">
        <v>4110</v>
      </c>
      <c r="T6079" s="4" t="s">
        <v>7863</v>
      </c>
      <c r="U6079" s="4" t="s">
        <v>7807</v>
      </c>
      <c r="AC6079" s="4" t="s">
        <v>4111</v>
      </c>
      <c r="AD6079" s="9" t="s">
        <v>8943</v>
      </c>
      <c r="AE6079" s="4" t="s">
        <v>4112</v>
      </c>
      <c r="AF6079" s="9" t="s">
        <v>8944</v>
      </c>
      <c r="AG6079" s="4" t="s">
        <v>99</v>
      </c>
      <c r="AH6079" s="4" t="s">
        <v>99</v>
      </c>
      <c r="AI6079" s="4" t="s">
        <v>8040</v>
      </c>
      <c r="CO6079" s="5"/>
      <c r="CP6079" s="5"/>
      <c r="CQ6079" s="5"/>
      <c r="CR6079" s="5"/>
      <c r="CS6079" s="5"/>
      <c r="CT6079" s="5"/>
      <c r="CU6079" s="5"/>
      <c r="CV6079" s="5"/>
      <c r="CW6079" s="5"/>
      <c r="CX6079" s="5"/>
    </row>
  </sheetData>
  <autoFilter ref="A1:CX6079" xr:uid="{A58D48ED-848B-4718-83AA-507653ECEC2F}"/>
  <phoneticPr fontId="6" type="noConversion"/>
  <conditionalFormatting sqref="B5280:B5747">
    <cfRule type="duplicateValues" dxfId="6" priority="27"/>
  </conditionalFormatting>
  <conditionalFormatting sqref="B5795:B6079">
    <cfRule type="duplicateValues" dxfId="5" priority="3"/>
  </conditionalFormatting>
  <conditionalFormatting sqref="B6080:B1048576 B5753:B5794 B1:B5747">
    <cfRule type="duplicateValues" dxfId="4" priority="9"/>
  </conditionalFormatting>
  <conditionalFormatting sqref="C4332">
    <cfRule type="duplicateValues" dxfId="3" priority="6"/>
  </conditionalFormatting>
  <conditionalFormatting sqref="D4332">
    <cfRule type="duplicateValues" dxfId="2" priority="7"/>
  </conditionalFormatting>
  <conditionalFormatting sqref="D4665">
    <cfRule type="duplicateValues" dxfId="1" priority="5"/>
  </conditionalFormatting>
  <conditionalFormatting sqref="D5230">
    <cfRule type="duplicateValues" dxfId="0" priority="4"/>
  </conditionalFormatting>
  <hyperlinks>
    <hyperlink ref="E3773" r:id="rId1" display="https://onlinelibrary.wiley.com/doi/10.1002/9781118941065.ch18" xr:uid="{E7DBEC20-FC5C-492D-A88E-4B4AF2C8DE0D}"/>
    <hyperlink ref="D3773:F3773" r:id="rId2" display="https://onlinelibrary.wiley.com/doi/10.1002/9781118941065.ch18" xr:uid="{1EEC501D-4FB1-4D6B-9DEE-B59B9432B4ED}"/>
    <hyperlink ref="C3773" r:id="rId3" display="https://onlinelibrary.wiley.com/doi/10.1002/9781118941065.ch18" xr:uid="{B1E11AB1-1426-4C89-BD76-C5855A3EF86C}"/>
    <hyperlink ref="C1838" r:id="rId4" display="https://www.google.com/search?sca_esv=c935ac157191f824&amp;sxsrf=AHTn8zorG0nu2Rc1sBh9oMc9yvBGyHKCPA:1737647504735&amp;q=Asteraceae&amp;si=APYL9buiApjTfcaiGZ9rcJ-ITZB8wl19M_0NPSLhhz-bA5Im_ELV8O5nqqyBxP2LrmyLCPZVKnyBYvBqgthvBA4BFUJg4qeB0SEjhkujyn62Du-7DDff0rTx_hn1_w8MrnUwK8Pls3q9MA3eCRitVwDpGaHIDIkj85HOgdsYdYkUEIjwPmj7NKsm57VSYihaXL36xGkumuBV&amp;sa=X&amp;ved=2ahUKEwin0o6ymYyLAxWAQ6QEHb9HGIUQmxMoAHoECA4QAg" xr:uid="{37AE0607-3F4D-4234-B8F5-DBCB944C411F}"/>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Taxonomy 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Manzano</dc:creator>
  <cp:lastModifiedBy>Solano Regadera, Irene</cp:lastModifiedBy>
  <dcterms:created xsi:type="dcterms:W3CDTF">2024-04-18T10:07:22Z</dcterms:created>
  <dcterms:modified xsi:type="dcterms:W3CDTF">2025-03-13T13:14:35Z</dcterms:modified>
</cp:coreProperties>
</file>